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GK\Downloads\"/>
    </mc:Choice>
  </mc:AlternateContent>
  <xr:revisionPtr revIDLastSave="0" documentId="13_ncr:1_{D0C0049C-7E1A-48FD-9945-242DE741D05F}" xr6:coauthVersionLast="47" xr6:coauthVersionMax="47" xr10:uidLastSave="{00000000-0000-0000-0000-000000000000}"/>
  <bookViews>
    <workbookView xWindow="-120" yWindow="-120" windowWidth="24240" windowHeight="13140" tabRatio="651" activeTab="8" xr2:uid="{00000000-000D-0000-FFFF-FFFF00000000}"/>
  </bookViews>
  <sheets>
    <sheet name="cars24_cleaned_data" sheetId="1" r:id="rId1"/>
    <sheet name="Que1" sheetId="2" r:id="rId2"/>
    <sheet name="Que2" sheetId="3" r:id="rId3"/>
    <sheet name="Que3" sheetId="4" r:id="rId4"/>
    <sheet name="Que4" sheetId="5" r:id="rId5"/>
    <sheet name="Que5" sheetId="6" r:id="rId6"/>
    <sheet name="Que6" sheetId="7" r:id="rId7"/>
    <sheet name="Que7" sheetId="8" r:id="rId8"/>
    <sheet name="Dashboard" sheetId="9" r:id="rId9"/>
  </sheets>
  <definedNames>
    <definedName name="_xlchart.v1.0" hidden="1">'Que1'!$D$2:$D$16</definedName>
    <definedName name="_xlchart.v1.1" hidden="1">'Que1'!$E$1</definedName>
    <definedName name="_xlchart.v1.2" hidden="1">'Que1'!$E$2:$E$16</definedName>
    <definedName name="_xlchart.v1.3" hidden="1">'Que1'!$D$2:$D$16</definedName>
    <definedName name="_xlchart.v1.4" hidden="1">'Que1'!$E$1</definedName>
    <definedName name="_xlchart.v1.5" hidden="1">'Que1'!$E$2:$E$16</definedName>
    <definedName name="Slicer_BRAND">#N/A</definedName>
    <definedName name="Slicer_CAR_MODEL">#N/A</definedName>
    <definedName name="Slicer_CAR_PRICE">#N/A</definedName>
    <definedName name="Slicer_FUEL_TYPE">#N/A</definedName>
    <definedName name="Slicer_KM_DRIVEN">#N/A</definedName>
    <definedName name="Slicer_LOCATION">#N/A</definedName>
    <definedName name="Slicer_MONTHLY_EMI">#N/A</definedName>
    <definedName name="Slicer_OWNER_TYPE">#N/A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2" l="1"/>
  <c r="E3" i="2"/>
  <c r="E4" i="2"/>
  <c r="E5" i="2"/>
  <c r="E6" i="2"/>
  <c r="E7" i="2"/>
  <c r="E8" i="2"/>
  <c r="E9" i="2"/>
  <c r="E10" i="2"/>
  <c r="E11" i="2"/>
  <c r="E12" i="2"/>
  <c r="E13" i="2"/>
  <c r="E14" i="2"/>
  <c r="E15" i="2"/>
  <c r="E16" i="2"/>
  <c r="D3" i="2"/>
  <c r="D4" i="2"/>
  <c r="D5" i="2"/>
  <c r="D6" i="2"/>
  <c r="D7" i="2"/>
  <c r="D8" i="2"/>
  <c r="D9" i="2"/>
  <c r="D10" i="2"/>
  <c r="D11" i="2"/>
  <c r="D12" i="2"/>
  <c r="D13" i="2"/>
  <c r="D14" i="2"/>
  <c r="D15" i="2"/>
  <c r="D16" i="2"/>
  <c r="D2" i="2"/>
</calcChain>
</file>

<file path=xl/sharedStrings.xml><?xml version="1.0" encoding="utf-8"?>
<sst xmlns="http://schemas.openxmlformats.org/spreadsheetml/2006/main" count="10059" uniqueCount="642">
  <si>
    <t>CAR_MODEL</t>
  </si>
  <si>
    <t>BRAND</t>
  </si>
  <si>
    <t>CAR_NAME</t>
  </si>
  <si>
    <t>CAR_VARIANT</t>
  </si>
  <si>
    <t>CAR_TRANSMISSION</t>
  </si>
  <si>
    <t>KM_DRIVEN</t>
  </si>
  <si>
    <t>OWNER_TYPE</t>
  </si>
  <si>
    <t>FUEL_TYPE</t>
  </si>
  <si>
    <t>REGISTRAION_ID</t>
  </si>
  <si>
    <t>MONTHLY_EMI</t>
  </si>
  <si>
    <t>CAR_PRICE</t>
  </si>
  <si>
    <t>DOWNPAYMENT_AMOUNT</t>
  </si>
  <si>
    <t>LOCATION</t>
  </si>
  <si>
    <t>Maruti</t>
  </si>
  <si>
    <t>Eeco</t>
  </si>
  <si>
    <t>7 STR STD(O)</t>
  </si>
  <si>
    <t>Manual</t>
  </si>
  <si>
    <t>1st</t>
  </si>
  <si>
    <t>Petrol</t>
  </si>
  <si>
    <t>DL1C</t>
  </si>
  <si>
    <t>Zero down payment</t>
  </si>
  <si>
    <t>Noida</t>
  </si>
  <si>
    <t>Hyundai</t>
  </si>
  <si>
    <t>Verna</t>
  </si>
  <si>
    <t>SX (O) 1.5 VTVT IVT</t>
  </si>
  <si>
    <t>Automatic</t>
  </si>
  <si>
    <t>DL8C</t>
  </si>
  <si>
    <t>Vitara Brezza</t>
  </si>
  <si>
    <t>VXI</t>
  </si>
  <si>
    <t>HR26</t>
  </si>
  <si>
    <t>Gurgaon</t>
  </si>
  <si>
    <t>Celerio</t>
  </si>
  <si>
    <t>ZXI</t>
  </si>
  <si>
    <t>2nd</t>
  </si>
  <si>
    <t>DL3C</t>
  </si>
  <si>
    <t>Renault</t>
  </si>
  <si>
    <t>Kwid</t>
  </si>
  <si>
    <t>RXT 1.0 (O)</t>
  </si>
  <si>
    <t>Faridabad</t>
  </si>
  <si>
    <t>New Wagon-R</t>
  </si>
  <si>
    <t>LXI CNG 1.0</t>
  </si>
  <si>
    <t>CNG</t>
  </si>
  <si>
    <t>Jeep</t>
  </si>
  <si>
    <t>Compass</t>
  </si>
  <si>
    <t>LIMITED (O) 2.0 DIESEL 4X4</t>
  </si>
  <si>
    <t>Diesel</t>
  </si>
  <si>
    <t>HR81</t>
  </si>
  <si>
    <t>New Delhi</t>
  </si>
  <si>
    <t>IGNIS</t>
  </si>
  <si>
    <t>SIGMA 1.2</t>
  </si>
  <si>
    <t>LXI</t>
  </si>
  <si>
    <t>UP16</t>
  </si>
  <si>
    <t>Tata</t>
  </si>
  <si>
    <t>Safari</t>
  </si>
  <si>
    <t>XT PLUS</t>
  </si>
  <si>
    <t>HR98</t>
  </si>
  <si>
    <t>Creta</t>
  </si>
  <si>
    <t>SX AT 1.6 PETROL</t>
  </si>
  <si>
    <t>Swift</t>
  </si>
  <si>
    <t>3rd</t>
  </si>
  <si>
    <t>DL6C</t>
  </si>
  <si>
    <t>Wagon R 1.0</t>
  </si>
  <si>
    <t>HR29</t>
  </si>
  <si>
    <t>KIA</t>
  </si>
  <si>
    <t>SONET</t>
  </si>
  <si>
    <t>GTX PLUS 1.5</t>
  </si>
  <si>
    <t>Volkswagen</t>
  </si>
  <si>
    <t>Polo</t>
  </si>
  <si>
    <t>HIGHLINE1.2L</t>
  </si>
  <si>
    <t>Nissan</t>
  </si>
  <si>
    <t>Micra Active</t>
  </si>
  <si>
    <t>XV SAFETY PACK</t>
  </si>
  <si>
    <t>Honda</t>
  </si>
  <si>
    <t>Civic</t>
  </si>
  <si>
    <t>1.6L I-DTEC ZX MT</t>
  </si>
  <si>
    <t>CH01</t>
  </si>
  <si>
    <t>SX PLUS AT 1.6 PETROL</t>
  </si>
  <si>
    <t>ALTROZ</t>
  </si>
  <si>
    <t>XZ PETROL</t>
  </si>
  <si>
    <t>HR14</t>
  </si>
  <si>
    <t>VENUE</t>
  </si>
  <si>
    <t>SX (O) 1.5 CRDI</t>
  </si>
  <si>
    <t>Tiago</t>
  </si>
  <si>
    <t>XM PETROL</t>
  </si>
  <si>
    <t>HR03</t>
  </si>
  <si>
    <t>Toyota</t>
  </si>
  <si>
    <t>URBAN CRUISER</t>
  </si>
  <si>
    <t>MID GRADE AT</t>
  </si>
  <si>
    <t>HR70</t>
  </si>
  <si>
    <t>WR-V</t>
  </si>
  <si>
    <t>1.2 i-VTEC VX MT</t>
  </si>
  <si>
    <t>DL4C</t>
  </si>
  <si>
    <t>Alto K10</t>
  </si>
  <si>
    <t>VXI AMT</t>
  </si>
  <si>
    <t>Ghaziabad</t>
  </si>
  <si>
    <t>VXI CNG</t>
  </si>
  <si>
    <t>HR30</t>
  </si>
  <si>
    <t>Mahindra</t>
  </si>
  <si>
    <t>XUV300</t>
  </si>
  <si>
    <t>W6 1.5 DIESEL</t>
  </si>
  <si>
    <t>UP65</t>
  </si>
  <si>
    <t>Baleno</t>
  </si>
  <si>
    <t>ZETA PETROL 1.2</t>
  </si>
  <si>
    <t>DL5C</t>
  </si>
  <si>
    <t>LIMITED 1.4 PETROL AT</t>
  </si>
  <si>
    <t>HR16</t>
  </si>
  <si>
    <t>i20 Active</t>
  </si>
  <si>
    <t>1.2 S</t>
  </si>
  <si>
    <t>W8 1.2 PETROL</t>
  </si>
  <si>
    <t>HR87</t>
  </si>
  <si>
    <t>DELTA PETROL 1.2</t>
  </si>
  <si>
    <t>City</t>
  </si>
  <si>
    <t>1.5L I-VTE V CVT</t>
  </si>
  <si>
    <t>HR10</t>
  </si>
  <si>
    <t>1.2L I-VTEC VX MT</t>
  </si>
  <si>
    <t>DL9C</t>
  </si>
  <si>
    <t>1.2L I-VTEC S ALIVE EDITION</t>
  </si>
  <si>
    <t>UP14</t>
  </si>
  <si>
    <t>CRV</t>
  </si>
  <si>
    <t>2.0L I-VTEC 2WD AT</t>
  </si>
  <si>
    <t>TRIBER</t>
  </si>
  <si>
    <t>RXT</t>
  </si>
  <si>
    <t>DL12</t>
  </si>
  <si>
    <t>XL6</t>
  </si>
  <si>
    <t>ZETA AT</t>
  </si>
  <si>
    <t>Kuv100</t>
  </si>
  <si>
    <t>K8 5 STR</t>
  </si>
  <si>
    <t>HR51</t>
  </si>
  <si>
    <t>1.5L I-VTEC VX CVT</t>
  </si>
  <si>
    <t>Ford</t>
  </si>
  <si>
    <t>FREESTYLE</t>
  </si>
  <si>
    <t>FLAIR EDITION 1.2 PETROL</t>
  </si>
  <si>
    <t>LXI CNG</t>
  </si>
  <si>
    <t>DL11</t>
  </si>
  <si>
    <t>Fortuner</t>
  </si>
  <si>
    <t>2.8 4X2 AT</t>
  </si>
  <si>
    <t>SELTOS</t>
  </si>
  <si>
    <t>HTK PLUS 1.5</t>
  </si>
  <si>
    <t>TIGOR</t>
  </si>
  <si>
    <t>TUV300</t>
  </si>
  <si>
    <t>T10</t>
  </si>
  <si>
    <t>Ertiga</t>
  </si>
  <si>
    <t>VXI ABS</t>
  </si>
  <si>
    <t>Elite i20</t>
  </si>
  <si>
    <t>ASTA 1.2</t>
  </si>
  <si>
    <t>XZA PLUS DARK EDITION</t>
  </si>
  <si>
    <t>Grand i10</t>
  </si>
  <si>
    <t>MAGNA 1.2 KAPPA VTVT</t>
  </si>
  <si>
    <t>1.5L I-VTEC V MT</t>
  </si>
  <si>
    <t>RS 1.0 PETROL</t>
  </si>
  <si>
    <t>Bolero</t>
  </si>
  <si>
    <t>B6</t>
  </si>
  <si>
    <t>XZ PLUS CNG</t>
  </si>
  <si>
    <t>DL2C</t>
  </si>
  <si>
    <t>BREZZA</t>
  </si>
  <si>
    <t xml:space="preserve">ZXI SMART HYBRID </t>
  </si>
  <si>
    <t>Skoda</t>
  </si>
  <si>
    <t>Rapid</t>
  </si>
  <si>
    <t>AMBITION TSI</t>
  </si>
  <si>
    <t>S 1.2</t>
  </si>
  <si>
    <t>UP13</t>
  </si>
  <si>
    <t>MAGNITE</t>
  </si>
  <si>
    <t>XL</t>
  </si>
  <si>
    <t>Brio</t>
  </si>
  <si>
    <t>S MT</t>
  </si>
  <si>
    <t>W8 1.5 DIESEL</t>
  </si>
  <si>
    <t>DL7C</t>
  </si>
  <si>
    <t>Harrier</t>
  </si>
  <si>
    <t>XMA 2.0L KRYOTEC</t>
  </si>
  <si>
    <t>DL10</t>
  </si>
  <si>
    <t>VIRTUS</t>
  </si>
  <si>
    <t>GT PLUS TSI 1.5 EVO DSG</t>
  </si>
  <si>
    <t>MG</t>
  </si>
  <si>
    <t>HECTOR</t>
  </si>
  <si>
    <t>SHARP 1.5 PETROL CVT</t>
  </si>
  <si>
    <t>Etios Liva</t>
  </si>
  <si>
    <t>G</t>
  </si>
  <si>
    <t>HTK PLUS 1.5 DIESEL</t>
  </si>
  <si>
    <t>NEXON</t>
  </si>
  <si>
    <t>XZA PLUS PETROL</t>
  </si>
  <si>
    <t>Amaze</t>
  </si>
  <si>
    <t>1.2L I-VTEC VX CVT</t>
  </si>
  <si>
    <t>SX (O) 1.5 CRDI AT</t>
  </si>
  <si>
    <t>W4 1.5 DIESEL</t>
  </si>
  <si>
    <t>Duster</t>
  </si>
  <si>
    <t>110 PS RXZ 4X2 AMT DIESEL</t>
  </si>
  <si>
    <t>XUV500</t>
  </si>
  <si>
    <t>W11(O)</t>
  </si>
  <si>
    <t>Ameo</t>
  </si>
  <si>
    <t>TRENDLINE 1.0L</t>
  </si>
  <si>
    <t>Hexa</t>
  </si>
  <si>
    <t>Varicor 400 XM</t>
  </si>
  <si>
    <t>Dzire</t>
  </si>
  <si>
    <t>ZXI CNG</t>
  </si>
  <si>
    <t>XTA PETROL</t>
  </si>
  <si>
    <t>XUV700</t>
  </si>
  <si>
    <t>AX 7 LUXURY D AWD AT 7 STR</t>
  </si>
  <si>
    <t>AURA</t>
  </si>
  <si>
    <t>SX 1.2 CNG</t>
  </si>
  <si>
    <t>Ciaz</t>
  </si>
  <si>
    <t>DELTA 1.5 SHVS MT PETROL</t>
  </si>
  <si>
    <t>LONGITUDE (O) 1.4 PETROL AT</t>
  </si>
  <si>
    <t>Scorpio</t>
  </si>
  <si>
    <t>S4</t>
  </si>
  <si>
    <t>XZ 1.5 RTQ</t>
  </si>
  <si>
    <t>TITANIUM 1.2 PETROL</t>
  </si>
  <si>
    <t>XE PETROL</t>
  </si>
  <si>
    <t>SHARP 2.0 DIESEL</t>
  </si>
  <si>
    <t>DL14</t>
  </si>
  <si>
    <t>SPORTZ 1.2 KAPPA VTVT</t>
  </si>
  <si>
    <t>HR36</t>
  </si>
  <si>
    <t>ALPHA  AT 1.5 SHVS PETROL</t>
  </si>
  <si>
    <t>RXL MT</t>
  </si>
  <si>
    <t>XM SUNROOF DIESEL</t>
  </si>
  <si>
    <t>W7 AT</t>
  </si>
  <si>
    <t>AMBITION AT TSI</t>
  </si>
  <si>
    <t>Ecosport</t>
  </si>
  <si>
    <t>TITANIUM 1.5L DIESEL</t>
  </si>
  <si>
    <t>S4 PLUS</t>
  </si>
  <si>
    <t>1.2L I-VTEC SX</t>
  </si>
  <si>
    <t>ASTA 1.2 (O)</t>
  </si>
  <si>
    <t>HR06</t>
  </si>
  <si>
    <t>W5</t>
  </si>
  <si>
    <t>1.5L I-VTEC VX</t>
  </si>
  <si>
    <t>Etios</t>
  </si>
  <si>
    <t>CROSS 1.2 G</t>
  </si>
  <si>
    <t>MID GRADE MT</t>
  </si>
  <si>
    <t>VXI AT SHVS</t>
  </si>
  <si>
    <t>XV TURBO</t>
  </si>
  <si>
    <t>HR72</t>
  </si>
  <si>
    <t>W11 AT</t>
  </si>
  <si>
    <t>VXI CNG 1.0</t>
  </si>
  <si>
    <t>HR50</t>
  </si>
  <si>
    <t>Xcent</t>
  </si>
  <si>
    <t>SX 1.2</t>
  </si>
  <si>
    <t>W8 DIESEL MT</t>
  </si>
  <si>
    <t>SX PLUS 1.0 TURBO DCT</t>
  </si>
  <si>
    <t>SPORTZ 1.2</t>
  </si>
  <si>
    <t>ZXI SMART HYBRID DUAL TONE</t>
  </si>
  <si>
    <t>STYLE 1.6 MPI AT</t>
  </si>
  <si>
    <t>XZ PLUS DIESEL</t>
  </si>
  <si>
    <t>VXI 1.2</t>
  </si>
  <si>
    <t>COMFORTLINE 1.0L TSI AT</t>
  </si>
  <si>
    <t>STYLE 1.0TSI MT</t>
  </si>
  <si>
    <t>UP78</t>
  </si>
  <si>
    <t>1.6L I-DTEC VX MT</t>
  </si>
  <si>
    <t>110 PS RXZ 4X4 MT DIESEL</t>
  </si>
  <si>
    <t>TITANIUM 1.5L PETROL</t>
  </si>
  <si>
    <t>ZXI Plus AMT</t>
  </si>
  <si>
    <t>1.2L I-VTEC VX</t>
  </si>
  <si>
    <t>1.2L I-VTEC S MT</t>
  </si>
  <si>
    <t>VXI (O)</t>
  </si>
  <si>
    <t>HIGHLINE PLUS 1.5L AT 16 ALLOY</t>
  </si>
  <si>
    <t>Wagon R Stingray</t>
  </si>
  <si>
    <t>1.5L I-VTEC S MT</t>
  </si>
  <si>
    <t>1.5L I-DTEC E</t>
  </si>
  <si>
    <t>XZA PLUS 2.0L DUAL TONE</t>
  </si>
  <si>
    <t>UP85</t>
  </si>
  <si>
    <t>TITANIUM + 1.5L PETROL AT</t>
  </si>
  <si>
    <t>1.5L I-VTEC E MT</t>
  </si>
  <si>
    <t>W6 1.5 DIESEL AMT</t>
  </si>
  <si>
    <t>XZA PLUS SUNROOF PETROL</t>
  </si>
  <si>
    <t>LIMITED PLUS DIESEL 4X4</t>
  </si>
  <si>
    <t>SPORT PLUS 2.0 DIESEL</t>
  </si>
  <si>
    <t>XM DIESEL</t>
  </si>
  <si>
    <t>HTX PLUS AT1.5 DIESEL</t>
  </si>
  <si>
    <t>ALPHA DIESEL 1.3</t>
  </si>
  <si>
    <t>1.0 AMBITION TSI MT</t>
  </si>
  <si>
    <t>Alto</t>
  </si>
  <si>
    <t>LXI O</t>
  </si>
  <si>
    <t>XZA PLUS (O) PETROL DARK EDITION</t>
  </si>
  <si>
    <t>i10</t>
  </si>
  <si>
    <t>HTX 1.5 DIESEL</t>
  </si>
  <si>
    <t>COMFORTLINE 1.2L PETROL</t>
  </si>
  <si>
    <t>1.5L I-VTEC SV</t>
  </si>
  <si>
    <t>XZ PLUS PETROL</t>
  </si>
  <si>
    <t>HR24</t>
  </si>
  <si>
    <t>TRENDLINE 1.2L PETROL</t>
  </si>
  <si>
    <t>1.2L I-VTEC S</t>
  </si>
  <si>
    <t>SX (O) 1.6 PETROL</t>
  </si>
  <si>
    <t>WIZZ EDITION PETROL</t>
  </si>
  <si>
    <t>YARIS</t>
  </si>
  <si>
    <t>G MT</t>
  </si>
  <si>
    <t>MAGNA 1.2 VTVT</t>
  </si>
  <si>
    <t>S Cross</t>
  </si>
  <si>
    <t>ALPHA AT SMART HYBRID</t>
  </si>
  <si>
    <t>VDI (O)</t>
  </si>
  <si>
    <t>STYLE TSI</t>
  </si>
  <si>
    <t>Jazz</t>
  </si>
  <si>
    <t>1.2L I-VTEC V</t>
  </si>
  <si>
    <t>ZDI PLUS AMT</t>
  </si>
  <si>
    <t>LONGITUDE (O) 2.0 DIESEL</t>
  </si>
  <si>
    <t>XV PREMIUM TURBO CVT</t>
  </si>
  <si>
    <t>HR12</t>
  </si>
  <si>
    <t>LXI 1.0</t>
  </si>
  <si>
    <t>S 1.2 CNG</t>
  </si>
  <si>
    <t>XMA PETROL</t>
  </si>
  <si>
    <t>MAGNA PLUS 1.4 CRDI</t>
  </si>
  <si>
    <t>TITANIUM 1.5L THUNDER EDTION PETROL</t>
  </si>
  <si>
    <t>GRAND I10 NIOS</t>
  </si>
  <si>
    <t>ASTA U2 1.2 CRDI</t>
  </si>
  <si>
    <t>HTK PLUS 1.0 IMT</t>
  </si>
  <si>
    <t>New Figo</t>
  </si>
  <si>
    <t>TITANIUM 1.2 PETROL MT</t>
  </si>
  <si>
    <t>TRENDLINE 1.5L</t>
  </si>
  <si>
    <t>S 1.6 PETROL</t>
  </si>
  <si>
    <t>HR11</t>
  </si>
  <si>
    <t>Innova</t>
  </si>
  <si>
    <t>2.5 GX 8 STR</t>
  </si>
  <si>
    <t>AMBIENTE 1.5L PETROL</t>
  </si>
  <si>
    <t>W7</t>
  </si>
  <si>
    <t>HTK PLUS AT 1.5 DIESEL</t>
  </si>
  <si>
    <t>HTX PLUS 1.5 DIESEL</t>
  </si>
  <si>
    <t>85 PS RXS MT DIESEL</t>
  </si>
  <si>
    <t>XV PREMIUM</t>
  </si>
  <si>
    <t>1.5L I-DTEC S MT</t>
  </si>
  <si>
    <t>RXS CVT</t>
  </si>
  <si>
    <t>FLUIDIC 1.6 VTVT SX</t>
  </si>
  <si>
    <t>VDI</t>
  </si>
  <si>
    <t>1.5L I-VTEC ZX CVT</t>
  </si>
  <si>
    <t>Octavia</t>
  </si>
  <si>
    <t>AMBITION PLUS 1.4 TSI</t>
  </si>
  <si>
    <t>Corolla Altis</t>
  </si>
  <si>
    <t>G DIESEL</t>
  </si>
  <si>
    <t>SPORTZ AMT 1.2 KAPPA VTVT</t>
  </si>
  <si>
    <t>SIGMA 1.5 SHVS MT  PETROL</t>
  </si>
  <si>
    <t>Kiger</t>
  </si>
  <si>
    <t>RXZ 1.0 TURBO MT</t>
  </si>
  <si>
    <t>MAGNA EXECUTIVE 1.2</t>
  </si>
  <si>
    <t>SPORTZ 1.2 AT</t>
  </si>
  <si>
    <t>HTK PLUS 1.5 AT</t>
  </si>
  <si>
    <t>HR13</t>
  </si>
  <si>
    <t>Vento</t>
  </si>
  <si>
    <t>COMFORTLINE 1.6</t>
  </si>
  <si>
    <t>MAGNA AT 1.2 KAPPA VTVT</t>
  </si>
  <si>
    <t>XZA PLUS DIESEL</t>
  </si>
  <si>
    <t>S PRESSO</t>
  </si>
  <si>
    <t>VXI (O) CNG</t>
  </si>
  <si>
    <t>Swift Dzire</t>
  </si>
  <si>
    <t>TOUR S DIESEL</t>
  </si>
  <si>
    <t>ALPHA 1.5 SHVS PETROL</t>
  </si>
  <si>
    <t>SPORTZ (O) 1.2 AT VTVT</t>
  </si>
  <si>
    <t>VXI+</t>
  </si>
  <si>
    <t>1.6 CRDI SX PLUS AUTO</t>
  </si>
  <si>
    <t>XZ PLUS DIESEL SUNROOF</t>
  </si>
  <si>
    <t>HR83</t>
  </si>
  <si>
    <t>Datsun</t>
  </si>
  <si>
    <t>Redi Go</t>
  </si>
  <si>
    <t>S 1.0 AMT</t>
  </si>
  <si>
    <t>i20</t>
  </si>
  <si>
    <t>MAGNA (O) 1.2</t>
  </si>
  <si>
    <t>Tucson</t>
  </si>
  <si>
    <t>2WD MT PETROL</t>
  </si>
  <si>
    <t>E PLUS 1.6 PETROL</t>
  </si>
  <si>
    <t>SPORT 2.0 DIESEL</t>
  </si>
  <si>
    <t>Glanza</t>
  </si>
  <si>
    <t>V</t>
  </si>
  <si>
    <t>HR82</t>
  </si>
  <si>
    <t>1.2L I-VTEC V AT</t>
  </si>
  <si>
    <t>XZA PETROL</t>
  </si>
  <si>
    <t>TREND+ 1.0L ECOBOOST</t>
  </si>
  <si>
    <t>SPORTZ AT 1.2 KAPPA VTVT</t>
  </si>
  <si>
    <t>UP32</t>
  </si>
  <si>
    <t>VXI PLUS AMT</t>
  </si>
  <si>
    <t>DELTA CVT PETROL 1.2</t>
  </si>
  <si>
    <t>ALPHA DIESEL 1.5</t>
  </si>
  <si>
    <t>DELTA DIESEL 1.5</t>
  </si>
  <si>
    <t>HR05</t>
  </si>
  <si>
    <t>1.5L I-VTEC V EXCLUSIVE</t>
  </si>
  <si>
    <t>XZ PLUS PETROL SUNROOF</t>
  </si>
  <si>
    <t>HR34</t>
  </si>
  <si>
    <t>COMFORTLINE 1.2L</t>
  </si>
  <si>
    <t>VDI ABS</t>
  </si>
  <si>
    <t>FLUIDIC 1.6 VTVT EX</t>
  </si>
  <si>
    <t>VL AT PETROL</t>
  </si>
  <si>
    <t>G PETROL</t>
  </si>
  <si>
    <t>HIGHLINE PLUS 1.0</t>
  </si>
  <si>
    <t>LXI (O)</t>
  </si>
  <si>
    <t>ZETA 1.4  AT PETROL</t>
  </si>
  <si>
    <t>DELTA 1.2</t>
  </si>
  <si>
    <t>TITANIUM PLUS 1.2 PETROL</t>
  </si>
  <si>
    <t>UP70</t>
  </si>
  <si>
    <t>SX 1.2 (O)</t>
  </si>
  <si>
    <t>SX 1.0 TURBO</t>
  </si>
  <si>
    <t>UP25</t>
  </si>
  <si>
    <t>Santro Xing</t>
  </si>
  <si>
    <t>GL</t>
  </si>
  <si>
    <t>NEW SANTRO</t>
  </si>
  <si>
    <t>SPORTZ MT</t>
  </si>
  <si>
    <t>VX</t>
  </si>
  <si>
    <t>TITANIUM + 1.5L DIESEL</t>
  </si>
  <si>
    <t>ZETA 1.4  MT PETROL</t>
  </si>
  <si>
    <t>HIGHLINE PETROL AT</t>
  </si>
  <si>
    <t>DELTA AT 1.5 SHVS PETROL</t>
  </si>
  <si>
    <t>1.5L I-DTEC VX CVT</t>
  </si>
  <si>
    <t>Ritz</t>
  </si>
  <si>
    <t>ZDI</t>
  </si>
  <si>
    <t>1.2L I-VTEC V CVT</t>
  </si>
  <si>
    <t>1.5L I-VTEC V AT</t>
  </si>
  <si>
    <t>ASTA AT 1.2 KAPPA VTVT</t>
  </si>
  <si>
    <t>XZ 2.0L DARK EDITION</t>
  </si>
  <si>
    <t>UP42</t>
  </si>
  <si>
    <t>ZETA 1.2 AGS</t>
  </si>
  <si>
    <t>W9 AT</t>
  </si>
  <si>
    <t>ALPHA CVT PETROL 1.2</t>
  </si>
  <si>
    <t>SPORTZ 1.2 KAPPA VTVT CNG</t>
  </si>
  <si>
    <t>W9</t>
  </si>
  <si>
    <t>SPORTZ AMT</t>
  </si>
  <si>
    <t>1.2L I-VTEC VX AT</t>
  </si>
  <si>
    <t>XZ DARK EDITION</t>
  </si>
  <si>
    <t>SX 1.0 (O) TURBO</t>
  </si>
  <si>
    <t>VXI O</t>
  </si>
  <si>
    <t>XZ 2.0L</t>
  </si>
  <si>
    <t>XZ PLUS I-TURBO PETROL</t>
  </si>
  <si>
    <t>ALPHA PETROL 1.2</t>
  </si>
  <si>
    <t>XV MT</t>
  </si>
  <si>
    <t>E MT</t>
  </si>
  <si>
    <t>V MT PETROL</t>
  </si>
  <si>
    <t>TITANIUM 1.5 SPORTS(SUNROOF) PETROL</t>
  </si>
  <si>
    <t>RXT 0.8</t>
  </si>
  <si>
    <t>TITANIUM + 1.5L PETROL</t>
  </si>
  <si>
    <t>KUV 100 NXT</t>
  </si>
  <si>
    <t>K6+ D 6 STR</t>
  </si>
  <si>
    <t>1.5L I-DTEC SV</t>
  </si>
  <si>
    <t>CLIMBER 1.0 AMT (O)</t>
  </si>
  <si>
    <t>1.5L I-DTEC VX MT</t>
  </si>
  <si>
    <t>XT PETROL</t>
  </si>
  <si>
    <t>HR20</t>
  </si>
  <si>
    <t>XZ PLUS (HS) PETROL DARK EDITION</t>
  </si>
  <si>
    <t>HR31</t>
  </si>
  <si>
    <t>BR-V</t>
  </si>
  <si>
    <t>1.5L I-DTEC S CVT</t>
  </si>
  <si>
    <t>HR35</t>
  </si>
  <si>
    <t>SPORTZ (O) 1.2</t>
  </si>
  <si>
    <t>ERA 1.1</t>
  </si>
  <si>
    <t>MAGNA 1.2</t>
  </si>
  <si>
    <t>MONTE CARLO 1.6 MPI AT</t>
  </si>
  <si>
    <t>XMA SUNROOF PETROL</t>
  </si>
  <si>
    <t>RXZ</t>
  </si>
  <si>
    <t>ZDI PLUS</t>
  </si>
  <si>
    <t>W8 (O) 1.5 DIESEL</t>
  </si>
  <si>
    <t>TIAGO NRG</t>
  </si>
  <si>
    <t>XZ MT</t>
  </si>
  <si>
    <t>ASTA 1.2 KAPPA VTVT</t>
  </si>
  <si>
    <t>ASTA MT</t>
  </si>
  <si>
    <t>SPORTZ CNG</t>
  </si>
  <si>
    <t>GL PLUS</t>
  </si>
  <si>
    <t>GLS</t>
  </si>
  <si>
    <t>ZDI PLUS AT DUAL TONE</t>
  </si>
  <si>
    <t>XZA PLUS (O) PETROL</t>
  </si>
  <si>
    <t>SPORTZ (O) 1.2 KAPPA VTVT</t>
  </si>
  <si>
    <t>DELTA 1.2 AMT</t>
  </si>
  <si>
    <t>1.6 CRDI SX + AT</t>
  </si>
  <si>
    <t>W5 FWD</t>
  </si>
  <si>
    <t>1.5L I-DTEC VX</t>
  </si>
  <si>
    <t>Alto 800</t>
  </si>
  <si>
    <t>1.6 VTVT SX</t>
  </si>
  <si>
    <t>UP51</t>
  </si>
  <si>
    <t>ZETA CVT PETROL 1.2</t>
  </si>
  <si>
    <t>ALPHA 1.4 PETROL</t>
  </si>
  <si>
    <t>1.5L I-DTEC S</t>
  </si>
  <si>
    <t>1.6 CRDI SX</t>
  </si>
  <si>
    <t>ZXI PLUS AT SHVS</t>
  </si>
  <si>
    <t>MID MT</t>
  </si>
  <si>
    <t>ERA EXECUTIVE</t>
  </si>
  <si>
    <t>SX (O) 1.4 TURBO DCT DUAL TONE</t>
  </si>
  <si>
    <t>HIGHLINE PLUS 1.0L TSI</t>
  </si>
  <si>
    <t>XZA PLUS SUNROOF DIESEL</t>
  </si>
  <si>
    <t>W8 1.5 DIESEL AMT</t>
  </si>
  <si>
    <t>LXI P</t>
  </si>
  <si>
    <t>FLUIDIC 4S 1.6 VTVT S</t>
  </si>
  <si>
    <t>ASTA 1.2 DUAL TONE</t>
  </si>
  <si>
    <t>VX CVT PETROL</t>
  </si>
  <si>
    <t>HIGHLINE DIESEL</t>
  </si>
  <si>
    <t>ZXI+</t>
  </si>
  <si>
    <t>UP15</t>
  </si>
  <si>
    <t>NEW I20</t>
  </si>
  <si>
    <t>SPORTZ 1.2 MT</t>
  </si>
  <si>
    <t>PUNCH</t>
  </si>
  <si>
    <t>CREATIVE  1.2 RTN DUAL TONE</t>
  </si>
  <si>
    <t>FLUIDIC 4S 1.6 VTVT SX</t>
  </si>
  <si>
    <t>Innova Crysta</t>
  </si>
  <si>
    <t>2.4 ZX AT 7 STR</t>
  </si>
  <si>
    <t>ZETA 1.2</t>
  </si>
  <si>
    <t>2.4 VX 7 STR</t>
  </si>
  <si>
    <t>1.5L I-VTEC S</t>
  </si>
  <si>
    <t>HR52</t>
  </si>
  <si>
    <t>SPORTZ 1.2 (O)</t>
  </si>
  <si>
    <t>FLUIDIC 1.6 VTVT SX OPT</t>
  </si>
  <si>
    <t>G SP</t>
  </si>
  <si>
    <t>ZDI AMT</t>
  </si>
  <si>
    <t>CLIMBER 1.0 (O) DUAL TONE</t>
  </si>
  <si>
    <t>CARNIVAL</t>
  </si>
  <si>
    <t>PREMIUM 2.2 7 STR</t>
  </si>
  <si>
    <t>UP80</t>
  </si>
  <si>
    <t>MAGNA 1.1</t>
  </si>
  <si>
    <t>GLS 2WD AT PETROL</t>
  </si>
  <si>
    <t>W11 (O) AT</t>
  </si>
  <si>
    <t>ASTA (O) 1.2 KAPPA VTVT</t>
  </si>
  <si>
    <t>LXI OPT CNG</t>
  </si>
  <si>
    <t>RXL 1.0</t>
  </si>
  <si>
    <t>XZA PLUS DUAL TONE PETROL</t>
  </si>
  <si>
    <t>VX MT</t>
  </si>
  <si>
    <t>RXT 1.0 AMT</t>
  </si>
  <si>
    <t>Zest</t>
  </si>
  <si>
    <t>HIGHLINE DIESEL 1.5</t>
  </si>
  <si>
    <t>T8</t>
  </si>
  <si>
    <t>SX PLUS 1.6 PETROL</t>
  </si>
  <si>
    <t>1.6 VTVT S</t>
  </si>
  <si>
    <t>RXT 1.0</t>
  </si>
  <si>
    <t>HR01</t>
  </si>
  <si>
    <t>Go Plus</t>
  </si>
  <si>
    <t>A(O)</t>
  </si>
  <si>
    <t>2.8 GX AT 7 STR</t>
  </si>
  <si>
    <t>1.6 SX AT CRDI</t>
  </si>
  <si>
    <t>RXZ TURBO CVT</t>
  </si>
  <si>
    <t>CLIMBER 1.0 (O)</t>
  </si>
  <si>
    <t>VXI D</t>
  </si>
  <si>
    <t>ASTA AMT 1.2 KAPPA VTVT</t>
  </si>
  <si>
    <t>MAGNA</t>
  </si>
  <si>
    <t>RXZ AMT</t>
  </si>
  <si>
    <t>RXZ CVT 1.0 TURBO</t>
  </si>
  <si>
    <t>ZXI AMT</t>
  </si>
  <si>
    <t>1.8 J</t>
  </si>
  <si>
    <t>VDI AMT</t>
  </si>
  <si>
    <t>A Star</t>
  </si>
  <si>
    <t>XZ PLUS DIESEL DUAL TONE</t>
  </si>
  <si>
    <t>DL13</t>
  </si>
  <si>
    <t>ERA 1.2</t>
  </si>
  <si>
    <t>1.8 G</t>
  </si>
  <si>
    <t>RXT 1.0 AMT (O)</t>
  </si>
  <si>
    <t>RXL 1.0 AMT</t>
  </si>
  <si>
    <t>SX 1.5 VTVT IVT</t>
  </si>
  <si>
    <t>COMFORTLINE TSI 1.0 MT</t>
  </si>
  <si>
    <t>K4+ P 6 STR</t>
  </si>
  <si>
    <t>Thar</t>
  </si>
  <si>
    <t>LX PETROL HT 4WD AT</t>
  </si>
  <si>
    <t>V CVT</t>
  </si>
  <si>
    <t>Eon</t>
  </si>
  <si>
    <t>MAGNA +</t>
  </si>
  <si>
    <t>ERA + SE</t>
  </si>
  <si>
    <t>1.2L I-VTEC S OPT</t>
  </si>
  <si>
    <t>HR76</t>
  </si>
  <si>
    <t>VXI (O) AMT</t>
  </si>
  <si>
    <t>HTX PLUS 1.5</t>
  </si>
  <si>
    <t>XV TURBO CVT</t>
  </si>
  <si>
    <t>XZA PLUS JET 2.0L</t>
  </si>
  <si>
    <t>DELTA 1.4 MT PETROL</t>
  </si>
  <si>
    <t>ZETA 1.5 SHVS MT PETROL</t>
  </si>
  <si>
    <t>SPORT 1.4 PETROL DCT</t>
  </si>
  <si>
    <t>1.2L I-VTEC E</t>
  </si>
  <si>
    <t>RXE MT</t>
  </si>
  <si>
    <t>HR04</t>
  </si>
  <si>
    <t>New Elantra</t>
  </si>
  <si>
    <t>2.0 SX(O) AT PETROL</t>
  </si>
  <si>
    <t>ERA 1.2 KAPPA VTVT</t>
  </si>
  <si>
    <t>XZA PLUS (PREMIUM) KAZIRANGA PETROL</t>
  </si>
  <si>
    <t>XE</t>
  </si>
  <si>
    <t>2.4 AWD AT</t>
  </si>
  <si>
    <t>Captur</t>
  </si>
  <si>
    <t>RXT PETROL</t>
  </si>
  <si>
    <t>1.0 RXE Petrol</t>
  </si>
  <si>
    <t>XMA</t>
  </si>
  <si>
    <t>SIGMA PETROL 1.2</t>
  </si>
  <si>
    <t>K2+ P 6 STR</t>
  </si>
  <si>
    <t>G AT</t>
  </si>
  <si>
    <t>COMFORTLINE 1.0L</t>
  </si>
  <si>
    <t>RXZ MT DUAL TONE</t>
  </si>
  <si>
    <t>TITANIUM PLUS 1.5 DIESEL</t>
  </si>
  <si>
    <t>HTX 1.5 PETROL</t>
  </si>
  <si>
    <t>NEW I20 N LINE</t>
  </si>
  <si>
    <t>N6 1.0 TURBO GDI IMT</t>
  </si>
  <si>
    <t>VXI (ABS) AT</t>
  </si>
  <si>
    <t>TREND 1.5L DIESEL</t>
  </si>
  <si>
    <t>T</t>
  </si>
  <si>
    <t>HR85</t>
  </si>
  <si>
    <t>MONTE CARLO TSI</t>
  </si>
  <si>
    <t>S8</t>
  </si>
  <si>
    <t>XM PLUS PETROL</t>
  </si>
  <si>
    <t>V PLATINUM</t>
  </si>
  <si>
    <t>CLIMBER MT 1.0</t>
  </si>
  <si>
    <t>UP37</t>
  </si>
  <si>
    <t>TRENDLINE 1.6</t>
  </si>
  <si>
    <t>T(O)</t>
  </si>
  <si>
    <t>SX (O) IVT 1.5 PETROL</t>
  </si>
  <si>
    <t>Zen Estilo</t>
  </si>
  <si>
    <t>A</t>
  </si>
  <si>
    <t>XM SUNROOF PETROL</t>
  </si>
  <si>
    <t>SX 1.5 VTVT</t>
  </si>
  <si>
    <t>1.0 GT TSI AT</t>
  </si>
  <si>
    <t>ELEGANCE 1.6 MPI AT</t>
  </si>
  <si>
    <t>EX 1.5 PETROL</t>
  </si>
  <si>
    <t>4th</t>
  </si>
  <si>
    <t>GTX PLUS DCT 1.4 PETROL</t>
  </si>
  <si>
    <t>ERA PLUS (O)</t>
  </si>
  <si>
    <t>2.8 4X2 MT</t>
  </si>
  <si>
    <t>B6 (O)</t>
  </si>
  <si>
    <t>VXI 1.0</t>
  </si>
  <si>
    <t>5 STR AC CNG (O)</t>
  </si>
  <si>
    <t>Accord</t>
  </si>
  <si>
    <t>2.4L I-VTEC MT</t>
  </si>
  <si>
    <t>ZXI PLUS</t>
  </si>
  <si>
    <t>XM PLUS SUNROOF PETROL</t>
  </si>
  <si>
    <t>1.0 T(O) AT</t>
  </si>
  <si>
    <t>VXI+AT</t>
  </si>
  <si>
    <t>Celerio X</t>
  </si>
  <si>
    <t>1.4 EX CRDI</t>
  </si>
  <si>
    <t>2.8 ZX AT 7 STR</t>
  </si>
  <si>
    <t>ALPHA AT</t>
  </si>
  <si>
    <t>SX 1.2 PETROL</t>
  </si>
  <si>
    <t>SPORTZ CNG MT</t>
  </si>
  <si>
    <t>Micra</t>
  </si>
  <si>
    <t>XV PETROL</t>
  </si>
  <si>
    <t>VDI SHVS</t>
  </si>
  <si>
    <t>ZXI PLUS AMT</t>
  </si>
  <si>
    <t>LDI</t>
  </si>
  <si>
    <t>TREND + 1.5L PETROL</t>
  </si>
  <si>
    <t>ZETA 1.2 AMT</t>
  </si>
  <si>
    <t>2.4 ZX 7 STR</t>
  </si>
  <si>
    <t>XT (O) PETROL</t>
  </si>
  <si>
    <t>1.2L I-VTEC SELECT</t>
  </si>
  <si>
    <t>1.5 TITANIUM TI VCT</t>
  </si>
  <si>
    <t>RXT 0.8 (O)</t>
  </si>
  <si>
    <t>CLIMBER 1.0 AMT</t>
  </si>
  <si>
    <t>MAGNA CORPORATE EDITION 1.2 KAPPA VTVT</t>
  </si>
  <si>
    <t>LIMITED 2.0 DIESEL</t>
  </si>
  <si>
    <t>SPORTZ U2 AMT 1.2 CRDI</t>
  </si>
  <si>
    <t>GTX AT 1.4 PETROL</t>
  </si>
  <si>
    <t>Go</t>
  </si>
  <si>
    <t>HR19</t>
  </si>
  <si>
    <t>Row Labels</t>
  </si>
  <si>
    <t>Grand Total</t>
  </si>
  <si>
    <t>Average of KM_DRIVEN</t>
  </si>
  <si>
    <t>Sum of CAR_PRICE</t>
  </si>
  <si>
    <t>Average of MONTHLY_EMI</t>
  </si>
  <si>
    <t>Average of CAR_PRICE</t>
  </si>
  <si>
    <t>Max of CAR_PRICE</t>
  </si>
  <si>
    <t>Min of CAR_PRICE2</t>
  </si>
  <si>
    <t>Count of OWNER_TYPE</t>
  </si>
  <si>
    <t>Column Labels</t>
  </si>
  <si>
    <t>Count of FUEL_TYPE</t>
  </si>
  <si>
    <t>Cars24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</si>
</sst>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30"/>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59A3"/>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16" fillId="0" borderId="0" xfId="0" applyFont="1"/>
    <xf numFmtId="0" fontId="0" fillId="34" borderId="0" xfId="0" applyFill="1"/>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59A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microsoft.com/office/2007/relationships/slicerCache" Target="slicerCaches/slicerCache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07/relationships/slicerCache" Target="slicerCaches/slicerCache7.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[cars24_dynamic_dashboard.xlsx]Que2!PivotTable2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400" b="0">
                <a:solidFill>
                  <a:schemeClr val="tx1"/>
                </a:solidFill>
              </a:rPr>
              <a:t>Compare</a:t>
            </a:r>
            <a:r>
              <a:rPr lang="en-IN" sz="1400" b="0" baseline="0">
                <a:solidFill>
                  <a:schemeClr val="tx1"/>
                </a:solidFill>
              </a:rPr>
              <a:t> monthly emi vs car price across different brands</a:t>
            </a:r>
            <a:endParaRPr lang="en-IN" sz="1400" b="0">
              <a:solidFill>
                <a:schemeClr val="tx1"/>
              </a:solidFill>
            </a:endParaRPr>
          </a:p>
        </c:rich>
      </c:tx>
      <c:layout>
        <c:manualLayout>
          <c:xMode val="edge"/>
          <c:yMode val="edge"/>
          <c:x val="0.16863888888888889"/>
          <c:y val="1.774819434831809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580927384077"/>
          <c:y val="0.18055555555555552"/>
          <c:w val="0.64868438320209976"/>
          <c:h val="0.60698089822105572"/>
        </c:manualLayout>
      </c:layout>
      <c:barChart>
        <c:barDir val="col"/>
        <c:grouping val="clustered"/>
        <c:varyColors val="0"/>
        <c:ser>
          <c:idx val="0"/>
          <c:order val="0"/>
          <c:tx>
            <c:strRef>
              <c:f>'Que2'!$B$1</c:f>
              <c:strCache>
                <c:ptCount val="1"/>
                <c:pt idx="0">
                  <c:v>Average of MONTHLY_EMI</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'Que2'!$A$2:$A$17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'Que2'!$B$2:$B$17</c:f>
              <c:numCache>
                <c:formatCode>General</c:formatCode>
                <c:ptCount val="15"/>
                <c:pt idx="0">
                  <c:v>7582.5714285714284</c:v>
                </c:pt>
                <c:pt idx="1">
                  <c:v>13234.457142857143</c:v>
                </c:pt>
                <c:pt idx="2">
                  <c:v>11556.566666666668</c:v>
                </c:pt>
                <c:pt idx="3">
                  <c:v>10255.727642276423</c:v>
                </c:pt>
                <c:pt idx="4">
                  <c:v>24151.636363636364</c:v>
                </c:pt>
                <c:pt idx="5">
                  <c:v>21890.222222222223</c:v>
                </c:pt>
                <c:pt idx="6">
                  <c:v>18369.279069767443</c:v>
                </c:pt>
                <c:pt idx="7">
                  <c:v>9462.517045454546</c:v>
                </c:pt>
                <c:pt idx="8">
                  <c:v>33095.5</c:v>
                </c:pt>
                <c:pt idx="9">
                  <c:v>13072.444444444445</c:v>
                </c:pt>
                <c:pt idx="10">
                  <c:v>10331.893617021276</c:v>
                </c:pt>
                <c:pt idx="11">
                  <c:v>15799</c:v>
                </c:pt>
                <c:pt idx="12">
                  <c:v>16477.74358974359</c:v>
                </c:pt>
                <c:pt idx="13">
                  <c:v>12748.155172413793</c:v>
                </c:pt>
                <c:pt idx="14">
                  <c:v>10928.576923076924</c:v>
                </c:pt>
              </c:numCache>
            </c:numRef>
          </c:val>
          <c:extLst>
            <c:ext xmlns:c16="http://schemas.microsoft.com/office/drawing/2014/chart" uri="{C3380CC4-5D6E-409C-BE32-E72D297353CC}">
              <c16:uniqueId val="{00000000-1400-48B2-AF59-39380DDC3234}"/>
            </c:ext>
          </c:extLst>
        </c:ser>
        <c:dLbls>
          <c:showLegendKey val="0"/>
          <c:showVal val="0"/>
          <c:showCatName val="0"/>
          <c:showSerName val="0"/>
          <c:showPercent val="0"/>
          <c:showBubbleSize val="0"/>
        </c:dLbls>
        <c:gapWidth val="219"/>
        <c:overlap val="-27"/>
        <c:axId val="1711487776"/>
        <c:axId val="1793396944"/>
      </c:barChart>
      <c:lineChart>
        <c:grouping val="standard"/>
        <c:varyColors val="0"/>
        <c:ser>
          <c:idx val="1"/>
          <c:order val="1"/>
          <c:tx>
            <c:strRef>
              <c:f>'Que2'!$C$1</c:f>
              <c:strCache>
                <c:ptCount val="1"/>
                <c:pt idx="0">
                  <c:v>Average of CAR_PRICE</c:v>
                </c:pt>
              </c:strCache>
            </c:strRef>
          </c:tx>
          <c:spPr>
            <a:ln w="34925" cap="rnd">
              <a:solidFill>
                <a:schemeClr val="accent1">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cat>
            <c:strRef>
              <c:f>'Que2'!$A$2:$A$17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'Que2'!$C$2:$C$17</c:f>
              <c:numCache>
                <c:formatCode>General</c:formatCode>
                <c:ptCount val="15"/>
                <c:pt idx="0">
                  <c:v>3.8785714285714286</c:v>
                </c:pt>
                <c:pt idx="1">
                  <c:v>6.7982857142857149</c:v>
                </c:pt>
                <c:pt idx="2">
                  <c:v>5.950400000000001</c:v>
                </c:pt>
                <c:pt idx="3">
                  <c:v>5.2897154471544736</c:v>
                </c:pt>
                <c:pt idx="4">
                  <c:v>12.689090909090909</c:v>
                </c:pt>
                <c:pt idx="5">
                  <c:v>11.500555555555556</c:v>
                </c:pt>
                <c:pt idx="6">
                  <c:v>9.5897674418604684</c:v>
                </c:pt>
                <c:pt idx="7">
                  <c:v>4.8583522727272737</c:v>
                </c:pt>
                <c:pt idx="8">
                  <c:v>17.387499999999999</c:v>
                </c:pt>
                <c:pt idx="9">
                  <c:v>6.7511111111111113</c:v>
                </c:pt>
                <c:pt idx="10">
                  <c:v>5.3091489361702129</c:v>
                </c:pt>
                <c:pt idx="11">
                  <c:v>8.2280000000000015</c:v>
                </c:pt>
                <c:pt idx="12">
                  <c:v>8.5585897435897476</c:v>
                </c:pt>
                <c:pt idx="13">
                  <c:v>6.6318965517241377</c:v>
                </c:pt>
                <c:pt idx="14">
                  <c:v>5.6542307692307689</c:v>
                </c:pt>
              </c:numCache>
            </c:numRef>
          </c:val>
          <c:smooth val="0"/>
          <c:extLst>
            <c:ext xmlns:c16="http://schemas.microsoft.com/office/drawing/2014/chart" uri="{C3380CC4-5D6E-409C-BE32-E72D297353CC}">
              <c16:uniqueId val="{00000001-1400-48B2-AF59-39380DDC3234}"/>
            </c:ext>
          </c:extLst>
        </c:ser>
        <c:dLbls>
          <c:showLegendKey val="0"/>
          <c:showVal val="0"/>
          <c:showCatName val="0"/>
          <c:showSerName val="0"/>
          <c:showPercent val="0"/>
          <c:showBubbleSize val="0"/>
        </c:dLbls>
        <c:marker val="1"/>
        <c:smooth val="0"/>
        <c:axId val="1711475296"/>
        <c:axId val="1793398432"/>
      </c:lineChart>
      <c:catAx>
        <c:axId val="17114877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93396944"/>
        <c:crosses val="autoZero"/>
        <c:auto val="1"/>
        <c:lblAlgn val="ctr"/>
        <c:lblOffset val="100"/>
        <c:noMultiLvlLbl val="0"/>
      </c:catAx>
      <c:valAx>
        <c:axId val="17933969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11487776"/>
        <c:crosses val="autoZero"/>
        <c:crossBetween val="between"/>
      </c:valAx>
      <c:valAx>
        <c:axId val="1793398432"/>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11475296"/>
        <c:crosses val="max"/>
        <c:crossBetween val="between"/>
      </c:valAx>
      <c:catAx>
        <c:axId val="1711475296"/>
        <c:scaling>
          <c:orientation val="minMax"/>
        </c:scaling>
        <c:delete val="1"/>
        <c:axPos val="b"/>
        <c:numFmt formatCode="General" sourceLinked="1"/>
        <c:majorTickMark val="none"/>
        <c:minorTickMark val="none"/>
        <c:tickLblPos val="nextTo"/>
        <c:crossAx val="1793398432"/>
        <c:crosses val="autoZero"/>
        <c:auto val="1"/>
        <c:lblAlgn val="ctr"/>
        <c:lblOffset val="100"/>
        <c:noMultiLvlLbl val="0"/>
      </c:catAx>
      <c:spPr>
        <a:noFill/>
        <a:ln>
          <a:noFill/>
        </a:ln>
        <a:effectLst/>
      </c:spPr>
    </c:plotArea>
    <c:legend>
      <c:legendPos val="r"/>
      <c:layout>
        <c:manualLayout>
          <c:xMode val="edge"/>
          <c:yMode val="edge"/>
          <c:x val="0.80873512685914262"/>
          <c:y val="0.27430446194225722"/>
          <c:w val="0.17459820647419072"/>
          <c:h val="0.60879848352289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[cars24_dynamic_dashboard.xlsx]Que5!PivotTable5</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400" b="0">
                <a:solidFill>
                  <a:schemeClr val="tx1"/>
                </a:solidFill>
              </a:rPr>
              <a:t>Average monthly emi by brand and model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'Que5'!$B$1:$B$2</c:f>
              <c:strCache>
                <c:ptCount val="1"/>
                <c:pt idx="0">
                  <c:v>Datsun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'Que5'!$A$3:$A$17</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'Que5'!$B$3:$B$17</c:f>
              <c:numCache>
                <c:formatCode>General</c:formatCode>
                <c:ptCount val="14"/>
                <c:pt idx="8">
                  <c:v>5581.5</c:v>
                </c:pt>
                <c:pt idx="9">
                  <c:v>8302.3333333333339</c:v>
                </c:pt>
                <c:pt idx="11">
                  <c:v>8504</c:v>
                </c:pt>
              </c:numCache>
            </c:numRef>
          </c:val>
          <c:extLst>
            <c:ext xmlns:c16="http://schemas.microsoft.com/office/drawing/2014/chart" uri="{C3380CC4-5D6E-409C-BE32-E72D297353CC}">
              <c16:uniqueId val="{00000000-1755-42EF-9DA3-6CC7CB6BA0AF}"/>
            </c:ext>
          </c:extLst>
        </c:ser>
        <c:ser>
          <c:idx val="1"/>
          <c:order val="1"/>
          <c:tx>
            <c:strRef>
              <c:f>'Que5'!$C$1:$C$2</c:f>
              <c:strCache>
                <c:ptCount val="1"/>
                <c:pt idx="0">
                  <c:v>Ford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'Que5'!$A$3:$A$17</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'Que5'!$C$3:$C$17</c:f>
              <c:numCache>
                <c:formatCode>General</c:formatCode>
                <c:ptCount val="14"/>
                <c:pt idx="7">
                  <c:v>11406.2</c:v>
                </c:pt>
                <c:pt idx="8">
                  <c:v>12694.9</c:v>
                </c:pt>
                <c:pt idx="9">
                  <c:v>13735.333333333334</c:v>
                </c:pt>
                <c:pt idx="10">
                  <c:v>13357.8</c:v>
                </c:pt>
                <c:pt idx="11">
                  <c:v>15871</c:v>
                </c:pt>
              </c:numCache>
            </c:numRef>
          </c:val>
          <c:extLst>
            <c:ext xmlns:c16="http://schemas.microsoft.com/office/drawing/2014/chart" uri="{C3380CC4-5D6E-409C-BE32-E72D297353CC}">
              <c16:uniqueId val="{00000001-1755-42EF-9DA3-6CC7CB6BA0AF}"/>
            </c:ext>
          </c:extLst>
        </c:ser>
        <c:ser>
          <c:idx val="2"/>
          <c:order val="2"/>
          <c:tx>
            <c:strRef>
              <c:f>'Que5'!$D$1:$D$2</c:f>
              <c:strCache>
                <c:ptCount val="1"/>
                <c:pt idx="0">
                  <c:v>Honda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'Que5'!$A$3:$A$17</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'Que5'!$D$3:$D$17</c:f>
              <c:numCache>
                <c:formatCode>General</c:formatCode>
                <c:ptCount val="14"/>
                <c:pt idx="0">
                  <c:v>4203.25</c:v>
                </c:pt>
                <c:pt idx="1">
                  <c:v>5343.6</c:v>
                </c:pt>
                <c:pt idx="2">
                  <c:v>5253.5</c:v>
                </c:pt>
                <c:pt idx="3">
                  <c:v>7393.5</c:v>
                </c:pt>
                <c:pt idx="4">
                  <c:v>7690.5555555555557</c:v>
                </c:pt>
                <c:pt idx="5">
                  <c:v>10532.272727272728</c:v>
                </c:pt>
                <c:pt idx="6">
                  <c:v>10232.772727272728</c:v>
                </c:pt>
                <c:pt idx="7">
                  <c:v>12675.964285714286</c:v>
                </c:pt>
                <c:pt idx="8">
                  <c:v>12746.04</c:v>
                </c:pt>
                <c:pt idx="9">
                  <c:v>13994.526315789473</c:v>
                </c:pt>
                <c:pt idx="10">
                  <c:v>20773</c:v>
                </c:pt>
                <c:pt idx="11">
                  <c:v>18196</c:v>
                </c:pt>
                <c:pt idx="13">
                  <c:v>21718</c:v>
                </c:pt>
              </c:numCache>
            </c:numRef>
          </c:val>
          <c:extLst>
            <c:ext xmlns:c16="http://schemas.microsoft.com/office/drawing/2014/chart" uri="{C3380CC4-5D6E-409C-BE32-E72D297353CC}">
              <c16:uniqueId val="{00000002-1755-42EF-9DA3-6CC7CB6BA0AF}"/>
            </c:ext>
          </c:extLst>
        </c:ser>
        <c:ser>
          <c:idx val="3"/>
          <c:order val="3"/>
          <c:tx>
            <c:strRef>
              <c:f>'Que5'!$E$1:$E$2</c:f>
              <c:strCache>
                <c:ptCount val="1"/>
                <c:pt idx="0">
                  <c:v>Hyundai</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'Que5'!$A$3:$A$17</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'Que5'!$E$3:$E$17</c:f>
              <c:numCache>
                <c:formatCode>General</c:formatCode>
                <c:ptCount val="14"/>
                <c:pt idx="0">
                  <c:v>3105.4736842105262</c:v>
                </c:pt>
                <c:pt idx="1">
                  <c:v>3726.7777777777778</c:v>
                </c:pt>
                <c:pt idx="2">
                  <c:v>4547.7777777777774</c:v>
                </c:pt>
                <c:pt idx="3">
                  <c:v>5861.636363636364</c:v>
                </c:pt>
                <c:pt idx="4">
                  <c:v>6486.2222222222226</c:v>
                </c:pt>
                <c:pt idx="5">
                  <c:v>9401.2666666666664</c:v>
                </c:pt>
                <c:pt idx="6">
                  <c:v>10677.037037037036</c:v>
                </c:pt>
                <c:pt idx="7">
                  <c:v>10190.633333333333</c:v>
                </c:pt>
                <c:pt idx="8">
                  <c:v>13330.3</c:v>
                </c:pt>
                <c:pt idx="9">
                  <c:v>13079.176470588236</c:v>
                </c:pt>
                <c:pt idx="10">
                  <c:v>14873.7</c:v>
                </c:pt>
                <c:pt idx="11">
                  <c:v>17932.466666666667</c:v>
                </c:pt>
                <c:pt idx="12">
                  <c:v>18489.857142857141</c:v>
                </c:pt>
                <c:pt idx="13">
                  <c:v>19097.333333333332</c:v>
                </c:pt>
              </c:numCache>
            </c:numRef>
          </c:val>
          <c:extLst>
            <c:ext xmlns:c16="http://schemas.microsoft.com/office/drawing/2014/chart" uri="{C3380CC4-5D6E-409C-BE32-E72D297353CC}">
              <c16:uniqueId val="{00000003-1755-42EF-9DA3-6CC7CB6BA0AF}"/>
            </c:ext>
          </c:extLst>
        </c:ser>
        <c:ser>
          <c:idx val="4"/>
          <c:order val="4"/>
          <c:tx>
            <c:strRef>
              <c:f>'Que5'!$F$1:$F$2</c:f>
              <c:strCache>
                <c:ptCount val="1"/>
                <c:pt idx="0">
                  <c:v>Jeep</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'Que5'!$A$3:$A$17</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'Que5'!$F$3:$F$17</c:f>
              <c:numCache>
                <c:formatCode>General</c:formatCode>
                <c:ptCount val="14"/>
                <c:pt idx="7">
                  <c:v>19205</c:v>
                </c:pt>
                <c:pt idx="8">
                  <c:v>21375</c:v>
                </c:pt>
                <c:pt idx="9">
                  <c:v>24157.875</c:v>
                </c:pt>
                <c:pt idx="11">
                  <c:v>31825</c:v>
                </c:pt>
              </c:numCache>
            </c:numRef>
          </c:val>
          <c:extLst>
            <c:ext xmlns:c16="http://schemas.microsoft.com/office/drawing/2014/chart" uri="{C3380CC4-5D6E-409C-BE32-E72D297353CC}">
              <c16:uniqueId val="{00000004-1755-42EF-9DA3-6CC7CB6BA0AF}"/>
            </c:ext>
          </c:extLst>
        </c:ser>
        <c:ser>
          <c:idx val="5"/>
          <c:order val="5"/>
          <c:tx>
            <c:strRef>
              <c:f>'Que5'!$G$1:$G$2</c:f>
              <c:strCache>
                <c:ptCount val="1"/>
                <c:pt idx="0">
                  <c:v>KIA</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'Que5'!$A$3:$A$17</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'Que5'!$G$3:$G$17</c:f>
              <c:numCache>
                <c:formatCode>General</c:formatCode>
                <c:ptCount val="14"/>
                <c:pt idx="9">
                  <c:v>20671</c:v>
                </c:pt>
                <c:pt idx="10">
                  <c:v>23145.454545454544</c:v>
                </c:pt>
                <c:pt idx="11">
                  <c:v>18329.5</c:v>
                </c:pt>
                <c:pt idx="12">
                  <c:v>20081</c:v>
                </c:pt>
              </c:numCache>
            </c:numRef>
          </c:val>
          <c:extLst>
            <c:ext xmlns:c16="http://schemas.microsoft.com/office/drawing/2014/chart" uri="{C3380CC4-5D6E-409C-BE32-E72D297353CC}">
              <c16:uniqueId val="{00000005-1755-42EF-9DA3-6CC7CB6BA0AF}"/>
            </c:ext>
          </c:extLst>
        </c:ser>
        <c:ser>
          <c:idx val="6"/>
          <c:order val="6"/>
          <c:tx>
            <c:strRef>
              <c:f>'Que5'!$H$1:$H$2</c:f>
              <c:strCache>
                <c:ptCount val="1"/>
                <c:pt idx="0">
                  <c:v>Mahindra</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'Que5'!$A$3:$A$17</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'Que5'!$H$3:$H$17</c:f>
              <c:numCache>
                <c:formatCode>General</c:formatCode>
                <c:ptCount val="14"/>
                <c:pt idx="5">
                  <c:v>15311.666666666666</c:v>
                </c:pt>
                <c:pt idx="6">
                  <c:v>6628</c:v>
                </c:pt>
                <c:pt idx="8">
                  <c:v>11760.333333333334</c:v>
                </c:pt>
                <c:pt idx="9">
                  <c:v>18175.588235294119</c:v>
                </c:pt>
                <c:pt idx="10">
                  <c:v>19457.5</c:v>
                </c:pt>
                <c:pt idx="11">
                  <c:v>22466.285714285714</c:v>
                </c:pt>
                <c:pt idx="12">
                  <c:v>24535</c:v>
                </c:pt>
              </c:numCache>
            </c:numRef>
          </c:val>
          <c:extLst>
            <c:ext xmlns:c16="http://schemas.microsoft.com/office/drawing/2014/chart" uri="{C3380CC4-5D6E-409C-BE32-E72D297353CC}">
              <c16:uniqueId val="{00000006-1755-42EF-9DA3-6CC7CB6BA0AF}"/>
            </c:ext>
          </c:extLst>
        </c:ser>
        <c:ser>
          <c:idx val="7"/>
          <c:order val="7"/>
          <c:tx>
            <c:strRef>
              <c:f>'Que5'!$I$1:$I$2</c:f>
              <c:strCache>
                <c:ptCount val="1"/>
                <c:pt idx="0">
                  <c:v>Maruti</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'Que5'!$A$3:$A$17</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'Que5'!$I$3:$I$17</c:f>
              <c:numCache>
                <c:formatCode>General</c:formatCode>
                <c:ptCount val="14"/>
                <c:pt idx="0">
                  <c:v>2975.05</c:v>
                </c:pt>
                <c:pt idx="1">
                  <c:v>3831.6875</c:v>
                </c:pt>
                <c:pt idx="2">
                  <c:v>5116</c:v>
                </c:pt>
                <c:pt idx="3">
                  <c:v>6258.583333333333</c:v>
                </c:pt>
                <c:pt idx="4">
                  <c:v>7290.25</c:v>
                </c:pt>
                <c:pt idx="5">
                  <c:v>7484.3076923076924</c:v>
                </c:pt>
                <c:pt idx="6">
                  <c:v>8515.4117647058829</c:v>
                </c:pt>
                <c:pt idx="7">
                  <c:v>8956.3829787234044</c:v>
                </c:pt>
                <c:pt idx="8">
                  <c:v>10791.697674418605</c:v>
                </c:pt>
                <c:pt idx="9">
                  <c:v>12215.618181818181</c:v>
                </c:pt>
                <c:pt idx="10">
                  <c:v>12707.153846153846</c:v>
                </c:pt>
                <c:pt idx="11">
                  <c:v>12091.40909090909</c:v>
                </c:pt>
                <c:pt idx="12">
                  <c:v>13518.095238095239</c:v>
                </c:pt>
                <c:pt idx="13">
                  <c:v>14425.375</c:v>
                </c:pt>
              </c:numCache>
            </c:numRef>
          </c:val>
          <c:extLst>
            <c:ext xmlns:c16="http://schemas.microsoft.com/office/drawing/2014/chart" uri="{C3380CC4-5D6E-409C-BE32-E72D297353CC}">
              <c16:uniqueId val="{00000007-1755-42EF-9DA3-6CC7CB6BA0AF}"/>
            </c:ext>
          </c:extLst>
        </c:ser>
        <c:ser>
          <c:idx val="8"/>
          <c:order val="8"/>
          <c:tx>
            <c:strRef>
              <c:f>'Que5'!$J$1:$J$2</c:f>
              <c:strCache>
                <c:ptCount val="1"/>
                <c:pt idx="0">
                  <c:v>MG</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'Que5'!$A$3:$A$17</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'Que5'!$J$3:$J$17</c:f>
              <c:numCache>
                <c:formatCode>General</c:formatCode>
                <c:ptCount val="14"/>
                <c:pt idx="9">
                  <c:v>25696</c:v>
                </c:pt>
                <c:pt idx="12">
                  <c:v>32529</c:v>
                </c:pt>
                <c:pt idx="13">
                  <c:v>37078.5</c:v>
                </c:pt>
              </c:numCache>
            </c:numRef>
          </c:val>
          <c:extLst>
            <c:ext xmlns:c16="http://schemas.microsoft.com/office/drawing/2014/chart" uri="{C3380CC4-5D6E-409C-BE32-E72D297353CC}">
              <c16:uniqueId val="{00000010-1755-42EF-9DA3-6CC7CB6BA0AF}"/>
            </c:ext>
          </c:extLst>
        </c:ser>
        <c:ser>
          <c:idx val="9"/>
          <c:order val="9"/>
          <c:tx>
            <c:strRef>
              <c:f>'Que5'!$K$1:$K$2</c:f>
              <c:strCache>
                <c:ptCount val="1"/>
                <c:pt idx="0">
                  <c:v>Nissan</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'Que5'!$A$3:$A$17</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'Que5'!$K$3:$K$17</c:f>
              <c:numCache>
                <c:formatCode>General</c:formatCode>
                <c:ptCount val="14"/>
                <c:pt idx="2">
                  <c:v>3597</c:v>
                </c:pt>
                <c:pt idx="8">
                  <c:v>7019</c:v>
                </c:pt>
                <c:pt idx="11">
                  <c:v>12888.5</c:v>
                </c:pt>
                <c:pt idx="12">
                  <c:v>15136.142857142857</c:v>
                </c:pt>
                <c:pt idx="13">
                  <c:v>15627</c:v>
                </c:pt>
              </c:numCache>
            </c:numRef>
          </c:val>
          <c:extLst>
            <c:ext xmlns:c16="http://schemas.microsoft.com/office/drawing/2014/chart" uri="{C3380CC4-5D6E-409C-BE32-E72D297353CC}">
              <c16:uniqueId val="{00000011-1755-42EF-9DA3-6CC7CB6BA0AF}"/>
            </c:ext>
          </c:extLst>
        </c:ser>
        <c:ser>
          <c:idx val="10"/>
          <c:order val="10"/>
          <c:tx>
            <c:strRef>
              <c:f>'Que5'!$L$1:$L$2</c:f>
              <c:strCache>
                <c:ptCount val="1"/>
                <c:pt idx="0">
                  <c:v>Renault</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'Que5'!$A$3:$A$17</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'Que5'!$L$3:$L$17</c:f>
              <c:numCache>
                <c:formatCode>General</c:formatCode>
                <c:ptCount val="14"/>
                <c:pt idx="6">
                  <c:v>4939.666666666667</c:v>
                </c:pt>
                <c:pt idx="7">
                  <c:v>11489</c:v>
                </c:pt>
                <c:pt idx="8">
                  <c:v>8410.25</c:v>
                </c:pt>
                <c:pt idx="9">
                  <c:v>11564.25</c:v>
                </c:pt>
                <c:pt idx="10">
                  <c:v>8715</c:v>
                </c:pt>
                <c:pt idx="11">
                  <c:v>11568.6</c:v>
                </c:pt>
                <c:pt idx="12">
                  <c:v>11479.09090909091</c:v>
                </c:pt>
                <c:pt idx="13">
                  <c:v>9971</c:v>
                </c:pt>
              </c:numCache>
            </c:numRef>
          </c:val>
          <c:extLst>
            <c:ext xmlns:c16="http://schemas.microsoft.com/office/drawing/2014/chart" uri="{C3380CC4-5D6E-409C-BE32-E72D297353CC}">
              <c16:uniqueId val="{00000012-1755-42EF-9DA3-6CC7CB6BA0AF}"/>
            </c:ext>
          </c:extLst>
        </c:ser>
        <c:ser>
          <c:idx val="11"/>
          <c:order val="11"/>
          <c:tx>
            <c:strRef>
              <c:f>'Que5'!$M$1:$M$2</c:f>
              <c:strCache>
                <c:ptCount val="1"/>
                <c:pt idx="0">
                  <c:v>Skoda</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'Que5'!$A$3:$A$17</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'Que5'!$M$3:$M$17</c:f>
              <c:numCache>
                <c:formatCode>General</c:formatCode>
                <c:ptCount val="14"/>
                <c:pt idx="5">
                  <c:v>11799</c:v>
                </c:pt>
                <c:pt idx="7">
                  <c:v>13705</c:v>
                </c:pt>
                <c:pt idx="8">
                  <c:v>14858</c:v>
                </c:pt>
                <c:pt idx="10">
                  <c:v>15341</c:v>
                </c:pt>
                <c:pt idx="11">
                  <c:v>18097.599999999999</c:v>
                </c:pt>
              </c:numCache>
            </c:numRef>
          </c:val>
          <c:extLst>
            <c:ext xmlns:c16="http://schemas.microsoft.com/office/drawing/2014/chart" uri="{C3380CC4-5D6E-409C-BE32-E72D297353CC}">
              <c16:uniqueId val="{00000013-1755-42EF-9DA3-6CC7CB6BA0AF}"/>
            </c:ext>
          </c:extLst>
        </c:ser>
        <c:ser>
          <c:idx val="12"/>
          <c:order val="12"/>
          <c:tx>
            <c:strRef>
              <c:f>'Que5'!$N$1:$N$2</c:f>
              <c:strCache>
                <c:ptCount val="1"/>
                <c:pt idx="0">
                  <c:v>Tata</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'Que5'!$A$3:$A$17</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'Que5'!$N$3:$N$17</c:f>
              <c:numCache>
                <c:formatCode>General</c:formatCode>
                <c:ptCount val="14"/>
                <c:pt idx="6">
                  <c:v>6764</c:v>
                </c:pt>
                <c:pt idx="7">
                  <c:v>8887.6</c:v>
                </c:pt>
                <c:pt idx="8">
                  <c:v>9756.3333333333339</c:v>
                </c:pt>
                <c:pt idx="9">
                  <c:v>17053.8125</c:v>
                </c:pt>
                <c:pt idx="10">
                  <c:v>15031.7</c:v>
                </c:pt>
                <c:pt idx="11">
                  <c:v>18099.466666666667</c:v>
                </c:pt>
                <c:pt idx="12">
                  <c:v>19749.434782608696</c:v>
                </c:pt>
                <c:pt idx="13">
                  <c:v>19853</c:v>
                </c:pt>
              </c:numCache>
            </c:numRef>
          </c:val>
          <c:extLst>
            <c:ext xmlns:c16="http://schemas.microsoft.com/office/drawing/2014/chart" uri="{C3380CC4-5D6E-409C-BE32-E72D297353CC}">
              <c16:uniqueId val="{00000014-1755-42EF-9DA3-6CC7CB6BA0AF}"/>
            </c:ext>
          </c:extLst>
        </c:ser>
        <c:ser>
          <c:idx val="13"/>
          <c:order val="13"/>
          <c:tx>
            <c:strRef>
              <c:f>'Que5'!$O$1:$O$2</c:f>
              <c:strCache>
                <c:ptCount val="1"/>
                <c:pt idx="0">
                  <c:v>Toyota</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'Que5'!$A$3:$A$17</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'Que5'!$O$3:$O$17</c:f>
              <c:numCache>
                <c:formatCode>General</c:formatCode>
                <c:ptCount val="14"/>
                <c:pt idx="0">
                  <c:v>4286.5</c:v>
                </c:pt>
                <c:pt idx="1">
                  <c:v>4348.25</c:v>
                </c:pt>
                <c:pt idx="2">
                  <c:v>4766</c:v>
                </c:pt>
                <c:pt idx="3">
                  <c:v>5464.5</c:v>
                </c:pt>
                <c:pt idx="4">
                  <c:v>8905.4</c:v>
                </c:pt>
                <c:pt idx="5">
                  <c:v>10131</c:v>
                </c:pt>
                <c:pt idx="6">
                  <c:v>9580</c:v>
                </c:pt>
                <c:pt idx="7">
                  <c:v>32234</c:v>
                </c:pt>
                <c:pt idx="8">
                  <c:v>22316.6</c:v>
                </c:pt>
                <c:pt idx="9">
                  <c:v>31658.333333333332</c:v>
                </c:pt>
                <c:pt idx="10">
                  <c:v>14264.333333333334</c:v>
                </c:pt>
                <c:pt idx="11">
                  <c:v>16041.666666666666</c:v>
                </c:pt>
                <c:pt idx="12">
                  <c:v>37776.333333333336</c:v>
                </c:pt>
              </c:numCache>
            </c:numRef>
          </c:val>
          <c:extLst>
            <c:ext xmlns:c16="http://schemas.microsoft.com/office/drawing/2014/chart" uri="{C3380CC4-5D6E-409C-BE32-E72D297353CC}">
              <c16:uniqueId val="{00000015-1755-42EF-9DA3-6CC7CB6BA0AF}"/>
            </c:ext>
          </c:extLst>
        </c:ser>
        <c:ser>
          <c:idx val="14"/>
          <c:order val="14"/>
          <c:tx>
            <c:strRef>
              <c:f>'Que5'!$P$1:$P$2</c:f>
              <c:strCache>
                <c:ptCount val="1"/>
                <c:pt idx="0">
                  <c:v>Volkswagen</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'Que5'!$A$3:$A$17</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'Que5'!$P$3:$P$17</c:f>
              <c:numCache>
                <c:formatCode>General</c:formatCode>
                <c:ptCount val="14"/>
                <c:pt idx="0">
                  <c:v>4057</c:v>
                </c:pt>
                <c:pt idx="1">
                  <c:v>4912</c:v>
                </c:pt>
                <c:pt idx="2">
                  <c:v>4848</c:v>
                </c:pt>
                <c:pt idx="3">
                  <c:v>5044</c:v>
                </c:pt>
                <c:pt idx="5">
                  <c:v>6823</c:v>
                </c:pt>
                <c:pt idx="6">
                  <c:v>9188.5</c:v>
                </c:pt>
                <c:pt idx="7">
                  <c:v>10036</c:v>
                </c:pt>
                <c:pt idx="8">
                  <c:v>10790.75</c:v>
                </c:pt>
                <c:pt idx="9">
                  <c:v>13687.666666666666</c:v>
                </c:pt>
                <c:pt idx="10">
                  <c:v>17192.333333333332</c:v>
                </c:pt>
                <c:pt idx="12">
                  <c:v>21804.666666666668</c:v>
                </c:pt>
              </c:numCache>
            </c:numRef>
          </c:val>
          <c:extLst>
            <c:ext xmlns:c16="http://schemas.microsoft.com/office/drawing/2014/chart" uri="{C3380CC4-5D6E-409C-BE32-E72D297353CC}">
              <c16:uniqueId val="{00000016-1755-42EF-9DA3-6CC7CB6BA0AF}"/>
            </c:ext>
          </c:extLst>
        </c:ser>
        <c:dLbls>
          <c:showLegendKey val="0"/>
          <c:showVal val="0"/>
          <c:showCatName val="0"/>
          <c:showSerName val="0"/>
          <c:showPercent val="0"/>
          <c:showBubbleSize val="0"/>
        </c:dLbls>
        <c:gapWidth val="150"/>
        <c:shape val="box"/>
        <c:axId val="1704874656"/>
        <c:axId val="1793415792"/>
        <c:axId val="0"/>
      </c:bar3DChart>
      <c:catAx>
        <c:axId val="17048746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93415792"/>
        <c:crosses val="autoZero"/>
        <c:auto val="1"/>
        <c:lblAlgn val="ctr"/>
        <c:lblOffset val="100"/>
        <c:noMultiLvlLbl val="0"/>
      </c:catAx>
      <c:valAx>
        <c:axId val="17934157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04874656"/>
        <c:crosses val="autoZero"/>
        <c:crossBetween val="between"/>
      </c:valAx>
      <c:spPr>
        <a:noFill/>
        <a:ln>
          <a:noFill/>
        </a:ln>
        <a:effectLst/>
      </c:spPr>
    </c:plotArea>
    <c:legend>
      <c:legendPos val="r"/>
      <c:layout>
        <c:manualLayout>
          <c:xMode val="edge"/>
          <c:yMode val="edge"/>
          <c:x val="0.80115439917836362"/>
          <c:y val="0.17891059655893229"/>
          <c:w val="0.17504179818932325"/>
          <c:h val="0.77537626628075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[cars24_dynamic_dashboard.xlsx]Que6!PivotTable6</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400" b="0">
                <a:solidFill>
                  <a:schemeClr val="tx1"/>
                </a:solidFill>
              </a:rPr>
              <a:t>Sum of car price by brand and model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'Que6'!$B$1:$B$2</c:f>
              <c:strCache>
                <c:ptCount val="1"/>
                <c:pt idx="0">
                  <c:v>2010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'Que6'!$A$3:$A$18</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'Que6'!$B$3:$B$18</c:f>
              <c:numCache>
                <c:formatCode>General</c:formatCode>
                <c:ptCount val="15"/>
                <c:pt idx="2">
                  <c:v>8.6000000000000014</c:v>
                </c:pt>
                <c:pt idx="3">
                  <c:v>30.170000000000005</c:v>
                </c:pt>
                <c:pt idx="7">
                  <c:v>30.439999999999994</c:v>
                </c:pt>
                <c:pt idx="13">
                  <c:v>4.38</c:v>
                </c:pt>
                <c:pt idx="14">
                  <c:v>4.1500000000000004</c:v>
                </c:pt>
              </c:numCache>
            </c:numRef>
          </c:val>
          <c:extLst>
            <c:ext xmlns:c16="http://schemas.microsoft.com/office/drawing/2014/chart" uri="{C3380CC4-5D6E-409C-BE32-E72D297353CC}">
              <c16:uniqueId val="{00000000-5D46-402F-8A36-E6C9A18E42CA}"/>
            </c:ext>
          </c:extLst>
        </c:ser>
        <c:ser>
          <c:idx val="1"/>
          <c:order val="1"/>
          <c:tx>
            <c:strRef>
              <c:f>'Que6'!$C$1:$C$2</c:f>
              <c:strCache>
                <c:ptCount val="1"/>
                <c:pt idx="0">
                  <c:v>2011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'Que6'!$A$3:$A$18</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'Que6'!$C$3:$C$18</c:f>
              <c:numCache>
                <c:formatCode>General</c:formatCode>
                <c:ptCount val="15"/>
                <c:pt idx="2">
                  <c:v>13.67</c:v>
                </c:pt>
                <c:pt idx="3">
                  <c:v>51.46</c:v>
                </c:pt>
                <c:pt idx="7">
                  <c:v>31.349999999999998</c:v>
                </c:pt>
                <c:pt idx="13">
                  <c:v>44.48</c:v>
                </c:pt>
                <c:pt idx="14">
                  <c:v>10.050000000000001</c:v>
                </c:pt>
              </c:numCache>
            </c:numRef>
          </c:val>
          <c:extLst>
            <c:ext xmlns:c16="http://schemas.microsoft.com/office/drawing/2014/chart" uri="{C3380CC4-5D6E-409C-BE32-E72D297353CC}">
              <c16:uniqueId val="{00000001-5D46-402F-8A36-E6C9A18E42CA}"/>
            </c:ext>
          </c:extLst>
        </c:ser>
        <c:ser>
          <c:idx val="2"/>
          <c:order val="2"/>
          <c:tx>
            <c:strRef>
              <c:f>'Que6'!$D$1:$D$2</c:f>
              <c:strCache>
                <c:ptCount val="1"/>
                <c:pt idx="0">
                  <c:v>2012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'Que6'!$A$3:$A$18</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'Que6'!$D$3:$D$18</c:f>
              <c:numCache>
                <c:formatCode>General</c:formatCode>
                <c:ptCount val="15"/>
                <c:pt idx="2">
                  <c:v>21.5</c:v>
                </c:pt>
                <c:pt idx="3">
                  <c:v>20.94</c:v>
                </c:pt>
                <c:pt idx="7">
                  <c:v>49.719999999999992</c:v>
                </c:pt>
                <c:pt idx="9">
                  <c:v>1.84</c:v>
                </c:pt>
                <c:pt idx="13">
                  <c:v>2.44</c:v>
                </c:pt>
                <c:pt idx="14">
                  <c:v>2.48</c:v>
                </c:pt>
              </c:numCache>
            </c:numRef>
          </c:val>
          <c:extLst>
            <c:ext xmlns:c16="http://schemas.microsoft.com/office/drawing/2014/chart" uri="{C3380CC4-5D6E-409C-BE32-E72D297353CC}">
              <c16:uniqueId val="{00000002-5D46-402F-8A36-E6C9A18E42CA}"/>
            </c:ext>
          </c:extLst>
        </c:ser>
        <c:ser>
          <c:idx val="3"/>
          <c:order val="3"/>
          <c:tx>
            <c:strRef>
              <c:f>'Que6'!$E$1:$E$2</c:f>
              <c:strCache>
                <c:ptCount val="1"/>
                <c:pt idx="0">
                  <c:v>2013</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'Que6'!$A$3:$A$18</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'Que6'!$E$3:$E$18</c:f>
              <c:numCache>
                <c:formatCode>General</c:formatCode>
                <c:ptCount val="15"/>
                <c:pt idx="2">
                  <c:v>22.689999999999998</c:v>
                </c:pt>
                <c:pt idx="3">
                  <c:v>32.980000000000004</c:v>
                </c:pt>
                <c:pt idx="7">
                  <c:v>38.419999999999995</c:v>
                </c:pt>
                <c:pt idx="13">
                  <c:v>5.59</c:v>
                </c:pt>
                <c:pt idx="14">
                  <c:v>2.58</c:v>
                </c:pt>
              </c:numCache>
            </c:numRef>
          </c:val>
          <c:extLst>
            <c:ext xmlns:c16="http://schemas.microsoft.com/office/drawing/2014/chart" uri="{C3380CC4-5D6E-409C-BE32-E72D297353CC}">
              <c16:uniqueId val="{00000003-5D46-402F-8A36-E6C9A18E42CA}"/>
            </c:ext>
          </c:extLst>
        </c:ser>
        <c:ser>
          <c:idx val="4"/>
          <c:order val="4"/>
          <c:tx>
            <c:strRef>
              <c:f>'Que6'!$F$1:$F$2</c:f>
              <c:strCache>
                <c:ptCount val="1"/>
                <c:pt idx="0">
                  <c:v>2014</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'Que6'!$A$3:$A$18</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'Que6'!$F$3:$F$18</c:f>
              <c:numCache>
                <c:formatCode>General</c:formatCode>
                <c:ptCount val="15"/>
                <c:pt idx="2">
                  <c:v>35.4</c:v>
                </c:pt>
                <c:pt idx="3">
                  <c:v>29.860000000000003</c:v>
                </c:pt>
                <c:pt idx="7">
                  <c:v>74.59</c:v>
                </c:pt>
                <c:pt idx="13">
                  <c:v>22.78</c:v>
                </c:pt>
              </c:numCache>
            </c:numRef>
          </c:val>
          <c:extLst>
            <c:ext xmlns:c16="http://schemas.microsoft.com/office/drawing/2014/chart" uri="{C3380CC4-5D6E-409C-BE32-E72D297353CC}">
              <c16:uniqueId val="{00000004-5D46-402F-8A36-E6C9A18E42CA}"/>
            </c:ext>
          </c:extLst>
        </c:ser>
        <c:ser>
          <c:idx val="5"/>
          <c:order val="5"/>
          <c:tx>
            <c:strRef>
              <c:f>'Que6'!$G$1:$G$2</c:f>
              <c:strCache>
                <c:ptCount val="1"/>
                <c:pt idx="0">
                  <c:v>2015</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'Que6'!$A$3:$A$18</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'Que6'!$G$3:$G$18</c:f>
              <c:numCache>
                <c:formatCode>General</c:formatCode>
                <c:ptCount val="15"/>
                <c:pt idx="2">
                  <c:v>59.26</c:v>
                </c:pt>
                <c:pt idx="3">
                  <c:v>72.13</c:v>
                </c:pt>
                <c:pt idx="6">
                  <c:v>23.740000000000002</c:v>
                </c:pt>
                <c:pt idx="7">
                  <c:v>99.550000000000026</c:v>
                </c:pt>
                <c:pt idx="11">
                  <c:v>12.07</c:v>
                </c:pt>
                <c:pt idx="13">
                  <c:v>26.19</c:v>
                </c:pt>
                <c:pt idx="14">
                  <c:v>3.49</c:v>
                </c:pt>
              </c:numCache>
            </c:numRef>
          </c:val>
          <c:extLst>
            <c:ext xmlns:c16="http://schemas.microsoft.com/office/drawing/2014/chart" uri="{C3380CC4-5D6E-409C-BE32-E72D297353CC}">
              <c16:uniqueId val="{00000005-5D46-402F-8A36-E6C9A18E42CA}"/>
            </c:ext>
          </c:extLst>
        </c:ser>
        <c:ser>
          <c:idx val="6"/>
          <c:order val="6"/>
          <c:tx>
            <c:strRef>
              <c:f>'Que6'!$H$1:$H$2</c:f>
              <c:strCache>
                <c:ptCount val="1"/>
                <c:pt idx="0">
                  <c:v>2016</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'Que6'!$A$3:$A$18</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'Que6'!$H$3:$H$18</c:f>
              <c:numCache>
                <c:formatCode>General</c:formatCode>
                <c:ptCount val="15"/>
                <c:pt idx="2">
                  <c:v>115.14999999999999</c:v>
                </c:pt>
                <c:pt idx="3">
                  <c:v>147.88999999999999</c:v>
                </c:pt>
                <c:pt idx="6">
                  <c:v>3.39</c:v>
                </c:pt>
                <c:pt idx="7">
                  <c:v>74.05</c:v>
                </c:pt>
                <c:pt idx="10">
                  <c:v>7.58</c:v>
                </c:pt>
                <c:pt idx="12">
                  <c:v>6.92</c:v>
                </c:pt>
                <c:pt idx="13">
                  <c:v>4.9000000000000004</c:v>
                </c:pt>
                <c:pt idx="14">
                  <c:v>9.4</c:v>
                </c:pt>
              </c:numCache>
            </c:numRef>
          </c:val>
          <c:extLst>
            <c:ext xmlns:c16="http://schemas.microsoft.com/office/drawing/2014/chart" uri="{C3380CC4-5D6E-409C-BE32-E72D297353CC}">
              <c16:uniqueId val="{00000006-5D46-402F-8A36-E6C9A18E42CA}"/>
            </c:ext>
          </c:extLst>
        </c:ser>
        <c:ser>
          <c:idx val="7"/>
          <c:order val="7"/>
          <c:tx>
            <c:strRef>
              <c:f>'Que6'!$I$1:$I$2</c:f>
              <c:strCache>
                <c:ptCount val="1"/>
                <c:pt idx="0">
                  <c:v>2017</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'Que6'!$A$3:$A$18</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'Que6'!$I$3:$I$18</c:f>
              <c:numCache>
                <c:formatCode>General</c:formatCode>
                <c:ptCount val="15"/>
                <c:pt idx="1">
                  <c:v>29.17</c:v>
                </c:pt>
                <c:pt idx="2">
                  <c:v>182.23999999999998</c:v>
                </c:pt>
                <c:pt idx="3">
                  <c:v>156.83999999999997</c:v>
                </c:pt>
                <c:pt idx="4">
                  <c:v>10.09</c:v>
                </c:pt>
                <c:pt idx="7">
                  <c:v>215.31999999999996</c:v>
                </c:pt>
                <c:pt idx="10">
                  <c:v>11.75</c:v>
                </c:pt>
                <c:pt idx="11">
                  <c:v>7.01</c:v>
                </c:pt>
                <c:pt idx="12">
                  <c:v>22.729999999999997</c:v>
                </c:pt>
                <c:pt idx="13">
                  <c:v>33.869999999999997</c:v>
                </c:pt>
                <c:pt idx="14">
                  <c:v>10.27</c:v>
                </c:pt>
              </c:numCache>
            </c:numRef>
          </c:val>
          <c:extLst>
            <c:ext xmlns:c16="http://schemas.microsoft.com/office/drawing/2014/chart" uri="{C3380CC4-5D6E-409C-BE32-E72D297353CC}">
              <c16:uniqueId val="{00000007-5D46-402F-8A36-E6C9A18E42CA}"/>
            </c:ext>
          </c:extLst>
        </c:ser>
        <c:ser>
          <c:idx val="8"/>
          <c:order val="8"/>
          <c:tx>
            <c:strRef>
              <c:f>'Que6'!$J$1:$J$2</c:f>
              <c:strCache>
                <c:ptCount val="1"/>
                <c:pt idx="0">
                  <c:v>2018</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'Que6'!$A$3:$A$18</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'Que6'!$J$3:$J$18</c:f>
              <c:numCache>
                <c:formatCode>General</c:formatCode>
                <c:ptCount val="15"/>
                <c:pt idx="0">
                  <c:v>5.71</c:v>
                </c:pt>
                <c:pt idx="1">
                  <c:v>64.94</c:v>
                </c:pt>
                <c:pt idx="2">
                  <c:v>164.17999999999995</c:v>
                </c:pt>
                <c:pt idx="3">
                  <c:v>137.75</c:v>
                </c:pt>
                <c:pt idx="4">
                  <c:v>11.23</c:v>
                </c:pt>
                <c:pt idx="6">
                  <c:v>36.54</c:v>
                </c:pt>
                <c:pt idx="7">
                  <c:v>237.36</c:v>
                </c:pt>
                <c:pt idx="9">
                  <c:v>3.59</c:v>
                </c:pt>
                <c:pt idx="10">
                  <c:v>17.209999999999997</c:v>
                </c:pt>
                <c:pt idx="11">
                  <c:v>7.6</c:v>
                </c:pt>
                <c:pt idx="12">
                  <c:v>29.94</c:v>
                </c:pt>
                <c:pt idx="13">
                  <c:v>58.470000000000006</c:v>
                </c:pt>
                <c:pt idx="14">
                  <c:v>22.080000000000002</c:v>
                </c:pt>
              </c:numCache>
            </c:numRef>
          </c:val>
          <c:extLst>
            <c:ext xmlns:c16="http://schemas.microsoft.com/office/drawing/2014/chart" uri="{C3380CC4-5D6E-409C-BE32-E72D297353CC}">
              <c16:uniqueId val="{00000008-5D46-402F-8A36-E6C9A18E42CA}"/>
            </c:ext>
          </c:extLst>
        </c:ser>
        <c:ser>
          <c:idx val="9"/>
          <c:order val="9"/>
          <c:tx>
            <c:strRef>
              <c:f>'Que6'!$K$1:$K$2</c:f>
              <c:strCache>
                <c:ptCount val="1"/>
                <c:pt idx="0">
                  <c:v>2019</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'Que6'!$A$3:$A$18</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'Que6'!$K$3:$K$18</c:f>
              <c:numCache>
                <c:formatCode>General</c:formatCode>
                <c:ptCount val="15"/>
                <c:pt idx="0">
                  <c:v>12.739999999999998</c:v>
                </c:pt>
                <c:pt idx="1">
                  <c:v>84.539999999999992</c:v>
                </c:pt>
                <c:pt idx="2">
                  <c:v>137.01</c:v>
                </c:pt>
                <c:pt idx="3">
                  <c:v>229.49999999999994</c:v>
                </c:pt>
                <c:pt idx="4">
                  <c:v>101.53999999999999</c:v>
                </c:pt>
                <c:pt idx="5">
                  <c:v>43.44</c:v>
                </c:pt>
                <c:pt idx="6">
                  <c:v>160.94</c:v>
                </c:pt>
                <c:pt idx="7">
                  <c:v>344.88000000000005</c:v>
                </c:pt>
                <c:pt idx="8">
                  <c:v>13.5</c:v>
                </c:pt>
                <c:pt idx="10">
                  <c:v>47.79</c:v>
                </c:pt>
                <c:pt idx="12">
                  <c:v>141.97000000000003</c:v>
                </c:pt>
                <c:pt idx="13">
                  <c:v>49.71</c:v>
                </c:pt>
                <c:pt idx="14">
                  <c:v>21.22</c:v>
                </c:pt>
              </c:numCache>
            </c:numRef>
          </c:val>
          <c:extLst>
            <c:ext xmlns:c16="http://schemas.microsoft.com/office/drawing/2014/chart" uri="{C3380CC4-5D6E-409C-BE32-E72D297353CC}">
              <c16:uniqueId val="{0000000F-5D46-402F-8A36-E6C9A18E42CA}"/>
            </c:ext>
          </c:extLst>
        </c:ser>
        <c:ser>
          <c:idx val="10"/>
          <c:order val="10"/>
          <c:tx>
            <c:strRef>
              <c:f>'Que6'!$L$1:$L$2</c:f>
              <c:strCache>
                <c:ptCount val="1"/>
                <c:pt idx="0">
                  <c:v>2020</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'Que6'!$A$3:$A$18</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'Que6'!$L$3:$L$18</c:f>
              <c:numCache>
                <c:formatCode>General</c:formatCode>
                <c:ptCount val="15"/>
                <c:pt idx="1">
                  <c:v>34.43</c:v>
                </c:pt>
                <c:pt idx="2">
                  <c:v>43.489999999999995</c:v>
                </c:pt>
                <c:pt idx="3">
                  <c:v>154.18</c:v>
                </c:pt>
                <c:pt idx="5">
                  <c:v>133.76</c:v>
                </c:pt>
                <c:pt idx="6">
                  <c:v>40.89</c:v>
                </c:pt>
                <c:pt idx="7">
                  <c:v>170.66</c:v>
                </c:pt>
                <c:pt idx="10">
                  <c:v>35.660000000000004</c:v>
                </c:pt>
                <c:pt idx="11">
                  <c:v>8.06</c:v>
                </c:pt>
                <c:pt idx="12">
                  <c:v>77.56</c:v>
                </c:pt>
                <c:pt idx="13">
                  <c:v>22.130000000000003</c:v>
                </c:pt>
                <c:pt idx="14">
                  <c:v>26.92</c:v>
                </c:pt>
              </c:numCache>
            </c:numRef>
          </c:val>
          <c:extLst>
            <c:ext xmlns:c16="http://schemas.microsoft.com/office/drawing/2014/chart" uri="{C3380CC4-5D6E-409C-BE32-E72D297353CC}">
              <c16:uniqueId val="{00000010-5D46-402F-8A36-E6C9A18E42CA}"/>
            </c:ext>
          </c:extLst>
        </c:ser>
        <c:ser>
          <c:idx val="11"/>
          <c:order val="11"/>
          <c:tx>
            <c:strRef>
              <c:f>'Que6'!$M$1:$M$2</c:f>
              <c:strCache>
                <c:ptCount val="1"/>
                <c:pt idx="0">
                  <c:v>2021</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'Que6'!$A$3:$A$18</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'Que6'!$M$3:$M$18</c:f>
              <c:numCache>
                <c:formatCode>General</c:formatCode>
                <c:ptCount val="15"/>
                <c:pt idx="0">
                  <c:v>8.6999999999999993</c:v>
                </c:pt>
                <c:pt idx="1">
                  <c:v>24.86</c:v>
                </c:pt>
                <c:pt idx="2">
                  <c:v>66.550000000000011</c:v>
                </c:pt>
                <c:pt idx="3">
                  <c:v>139.87</c:v>
                </c:pt>
                <c:pt idx="4">
                  <c:v>16.72</c:v>
                </c:pt>
                <c:pt idx="5">
                  <c:v>19.259999999999998</c:v>
                </c:pt>
                <c:pt idx="6">
                  <c:v>82.410000000000011</c:v>
                </c:pt>
                <c:pt idx="7">
                  <c:v>136.97000000000003</c:v>
                </c:pt>
                <c:pt idx="9">
                  <c:v>52.97</c:v>
                </c:pt>
                <c:pt idx="10">
                  <c:v>59.62</c:v>
                </c:pt>
                <c:pt idx="11">
                  <c:v>47.54</c:v>
                </c:pt>
                <c:pt idx="12">
                  <c:v>141.25</c:v>
                </c:pt>
                <c:pt idx="13">
                  <c:v>50.17</c:v>
                </c:pt>
              </c:numCache>
            </c:numRef>
          </c:val>
          <c:extLst>
            <c:ext xmlns:c16="http://schemas.microsoft.com/office/drawing/2014/chart" uri="{C3380CC4-5D6E-409C-BE32-E72D297353CC}">
              <c16:uniqueId val="{00000011-5D46-402F-8A36-E6C9A18E42CA}"/>
            </c:ext>
          </c:extLst>
        </c:ser>
        <c:ser>
          <c:idx val="12"/>
          <c:order val="12"/>
          <c:tx>
            <c:strRef>
              <c:f>'Que6'!$N$1:$N$2</c:f>
              <c:strCache>
                <c:ptCount val="1"/>
                <c:pt idx="0">
                  <c:v>2022</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'Que6'!$A$3:$A$18</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'Que6'!$N$3:$N$18</c:f>
              <c:numCache>
                <c:formatCode>General</c:formatCode>
                <c:ptCount val="15"/>
                <c:pt idx="3">
                  <c:v>67.599999999999994</c:v>
                </c:pt>
                <c:pt idx="5">
                  <c:v>10.55</c:v>
                </c:pt>
                <c:pt idx="6">
                  <c:v>64.45</c:v>
                </c:pt>
                <c:pt idx="7">
                  <c:v>146.97000000000003</c:v>
                </c:pt>
                <c:pt idx="8">
                  <c:v>17.09</c:v>
                </c:pt>
                <c:pt idx="9">
                  <c:v>54.91</c:v>
                </c:pt>
                <c:pt idx="10">
                  <c:v>64.820000000000007</c:v>
                </c:pt>
                <c:pt idx="12">
                  <c:v>236.77000000000004</c:v>
                </c:pt>
                <c:pt idx="13">
                  <c:v>59.540000000000006</c:v>
                </c:pt>
                <c:pt idx="14">
                  <c:v>34.370000000000005</c:v>
                </c:pt>
              </c:numCache>
            </c:numRef>
          </c:val>
          <c:extLst>
            <c:ext xmlns:c16="http://schemas.microsoft.com/office/drawing/2014/chart" uri="{C3380CC4-5D6E-409C-BE32-E72D297353CC}">
              <c16:uniqueId val="{00000012-5D46-402F-8A36-E6C9A18E42CA}"/>
            </c:ext>
          </c:extLst>
        </c:ser>
        <c:ser>
          <c:idx val="13"/>
          <c:order val="13"/>
          <c:tx>
            <c:strRef>
              <c:f>'Que6'!$O$1:$O$2</c:f>
              <c:strCache>
                <c:ptCount val="1"/>
                <c:pt idx="0">
                  <c:v>2023</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'Que6'!$A$3:$A$18</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'Que6'!$O$3:$O$18</c:f>
              <c:numCache>
                <c:formatCode>General</c:formatCode>
                <c:ptCount val="15"/>
                <c:pt idx="2">
                  <c:v>22.82</c:v>
                </c:pt>
                <c:pt idx="3">
                  <c:v>30.099999999999998</c:v>
                </c:pt>
                <c:pt idx="7">
                  <c:v>59.86</c:v>
                </c:pt>
                <c:pt idx="8">
                  <c:v>38.96</c:v>
                </c:pt>
                <c:pt idx="9">
                  <c:v>8.2100000000000009</c:v>
                </c:pt>
                <c:pt idx="10">
                  <c:v>5.0999999999999996</c:v>
                </c:pt>
                <c:pt idx="12">
                  <c:v>10.43</c:v>
                </c:pt>
              </c:numCache>
            </c:numRef>
          </c:val>
          <c:extLst>
            <c:ext xmlns:c16="http://schemas.microsoft.com/office/drawing/2014/chart" uri="{C3380CC4-5D6E-409C-BE32-E72D297353CC}">
              <c16:uniqueId val="{00000013-5D46-402F-8A36-E6C9A18E42CA}"/>
            </c:ext>
          </c:extLst>
        </c:ser>
        <c:dLbls>
          <c:showLegendKey val="0"/>
          <c:showVal val="0"/>
          <c:showCatName val="0"/>
          <c:showSerName val="0"/>
          <c:showPercent val="0"/>
          <c:showBubbleSize val="0"/>
        </c:dLbls>
        <c:gapWidth val="150"/>
        <c:shape val="box"/>
        <c:axId val="1704417872"/>
        <c:axId val="1803155648"/>
        <c:axId val="0"/>
      </c:bar3DChart>
      <c:catAx>
        <c:axId val="170441787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03155648"/>
        <c:crosses val="autoZero"/>
        <c:auto val="1"/>
        <c:lblAlgn val="ctr"/>
        <c:lblOffset val="100"/>
        <c:noMultiLvlLbl val="0"/>
      </c:catAx>
      <c:valAx>
        <c:axId val="18031556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0441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[cars24_dynamic_dashboard.xlsx]Que7!PivotTable7</c:name>
    <c:fmtId val="4"/>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a:solidFill>
                  <a:schemeClr val="tx1"/>
                </a:solidFill>
              </a:rPr>
              <a:t>Count by fuel type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'Que7'!$B$1</c:f>
              <c:strCache>
                <c:ptCount val="1"/>
                <c:pt idx="0">
                  <c:v>Total</c:v>
                </c:pt>
              </c:strCache>
            </c:strRef>
          </c:tx>
          <c:dPt>
            <c:idx val="0"/>
            <c:bubble3D val="0"/>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2D48-4835-A749-C383D4736502}"/>
              </c:ext>
            </c:extLst>
          </c:dPt>
          <c:dPt>
            <c:idx val="1"/>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2D48-4835-A749-C383D4736502}"/>
              </c:ext>
            </c:extLst>
          </c:dPt>
          <c:dPt>
            <c:idx val="2"/>
            <c:bubble3D val="0"/>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2D48-4835-A749-C383D473650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'Que7'!$A$2:$A$5</c:f>
              <c:strCache>
                <c:ptCount val="3"/>
                <c:pt idx="0">
                  <c:v>CNG</c:v>
                </c:pt>
                <c:pt idx="1">
                  <c:v>Diesel</c:v>
                </c:pt>
                <c:pt idx="2">
                  <c:v>Petrol</c:v>
                </c:pt>
              </c:strCache>
            </c:strRef>
          </c:cat>
          <c:val>
            <c:numRef>
              <c:f>'Que7'!$B$2:$B$5</c:f>
              <c:numCache>
                <c:formatCode>General</c:formatCode>
                <c:ptCount val="3"/>
                <c:pt idx="0">
                  <c:v>88</c:v>
                </c:pt>
                <c:pt idx="1">
                  <c:v>172</c:v>
                </c:pt>
                <c:pt idx="2">
                  <c:v>843</c:v>
                </c:pt>
              </c:numCache>
            </c:numRef>
          </c:val>
          <c:extLst>
            <c:ext xmlns:c16="http://schemas.microsoft.com/office/drawing/2014/chart" uri="{C3380CC4-5D6E-409C-BE32-E72D297353CC}">
              <c16:uniqueId val="{00000006-2D48-4835-A749-C383D4736502}"/>
            </c:ext>
          </c:extLst>
        </c:ser>
        <c:dLbls>
          <c:showLegendKey val="0"/>
          <c:showVal val="0"/>
          <c:showCatName val="0"/>
          <c:showSerName val="0"/>
          <c:showPercent val="1"/>
          <c:showBubbleSize val="0"/>
          <c:showLeaderLines val="1"/>
        </c:dLbls>
        <c:firstSliceAng val="0"/>
        <c:holeSize val="47"/>
      </c:doughnutChart>
      <c:spPr>
        <a:noFill/>
        <a:ln>
          <a:noFill/>
        </a:ln>
        <a:effectLst/>
      </c:spPr>
    </c:plotArea>
    <c:legend>
      <c:legendPos val="r"/>
      <c:layout>
        <c:manualLayout>
          <c:xMode val="edge"/>
          <c:yMode val="edge"/>
          <c:x val="0.72768985126859143"/>
          <c:y val="0.44320501603966173"/>
          <c:w val="0.21801438787762864"/>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[cars24_dynamic_dashboard.xlsx]Que3!PivotTable3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b="0">
                <a:solidFill>
                  <a:schemeClr val="tx1"/>
                </a:solidFill>
              </a:rPr>
              <a:t>Least expensive and most expensive cars by brand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27342592592592591"/>
          <c:w val="0.7612375328083989"/>
          <c:h val="0.43523877223680374"/>
        </c:manualLayout>
      </c:layout>
      <c:lineChart>
        <c:grouping val="standard"/>
        <c:varyColors val="0"/>
        <c:ser>
          <c:idx val="0"/>
          <c:order val="0"/>
          <c:tx>
            <c:strRef>
              <c:f>'Que3'!$B$1</c:f>
              <c:strCache>
                <c:ptCount val="1"/>
                <c:pt idx="0">
                  <c:v>Max of CAR_PRICE</c:v>
                </c:pt>
              </c:strCache>
            </c:strRef>
          </c:tx>
          <c:spPr>
            <a:ln w="34925" cap="rnd">
              <a:solidFill>
                <a:schemeClr val="accent1">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cat>
            <c:strRef>
              <c:f>'Que3'!$A$2:$A$17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'Que3'!$B$2:$B$17</c:f>
              <c:numCache>
                <c:formatCode>General</c:formatCode>
                <c:ptCount val="15"/>
                <c:pt idx="0">
                  <c:v>4.8600000000000003</c:v>
                </c:pt>
                <c:pt idx="1">
                  <c:v>10.119999999999999</c:v>
                </c:pt>
                <c:pt idx="2">
                  <c:v>17.809999999999999</c:v>
                </c:pt>
                <c:pt idx="3">
                  <c:v>17.77</c:v>
                </c:pt>
                <c:pt idx="4">
                  <c:v>16.72</c:v>
                </c:pt>
                <c:pt idx="5">
                  <c:v>20.83</c:v>
                </c:pt>
                <c:pt idx="6">
                  <c:v>26.5</c:v>
                </c:pt>
                <c:pt idx="7">
                  <c:v>13.5</c:v>
                </c:pt>
                <c:pt idx="8">
                  <c:v>19.7</c:v>
                </c:pt>
                <c:pt idx="9">
                  <c:v>9.2899999999999991</c:v>
                </c:pt>
                <c:pt idx="10">
                  <c:v>9.0299999999999994</c:v>
                </c:pt>
                <c:pt idx="11">
                  <c:v>9.98</c:v>
                </c:pt>
                <c:pt idx="12">
                  <c:v>20.7</c:v>
                </c:pt>
                <c:pt idx="13">
                  <c:v>27</c:v>
                </c:pt>
                <c:pt idx="14">
                  <c:v>16.02</c:v>
                </c:pt>
              </c:numCache>
            </c:numRef>
          </c:val>
          <c:smooth val="0"/>
          <c:extLst>
            <c:ext xmlns:c16="http://schemas.microsoft.com/office/drawing/2014/chart" uri="{C3380CC4-5D6E-409C-BE32-E72D297353CC}">
              <c16:uniqueId val="{00000000-5C84-4500-A254-FC2606D60E95}"/>
            </c:ext>
          </c:extLst>
        </c:ser>
        <c:ser>
          <c:idx val="1"/>
          <c:order val="1"/>
          <c:tx>
            <c:strRef>
              <c:f>'Que3'!$C$1</c:f>
              <c:strCache>
                <c:ptCount val="1"/>
                <c:pt idx="0">
                  <c:v>Min of CAR_PRICE2</c:v>
                </c:pt>
              </c:strCache>
            </c:strRef>
          </c:tx>
          <c:spPr>
            <a:ln w="34925" cap="rnd">
              <a:solidFill>
                <a:schemeClr val="accent1">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cat>
            <c:strRef>
              <c:f>'Que3'!$A$2:$A$17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'Que3'!$C$2:$C$17</c:f>
              <c:numCache>
                <c:formatCode>General</c:formatCode>
                <c:ptCount val="15"/>
                <c:pt idx="0">
                  <c:v>2.5099999999999998</c:v>
                </c:pt>
                <c:pt idx="1">
                  <c:v>5.05</c:v>
                </c:pt>
                <c:pt idx="2">
                  <c:v>1.71</c:v>
                </c:pt>
                <c:pt idx="3">
                  <c:v>1.31</c:v>
                </c:pt>
                <c:pt idx="4">
                  <c:v>10.09</c:v>
                </c:pt>
                <c:pt idx="5">
                  <c:v>8.86</c:v>
                </c:pt>
                <c:pt idx="6">
                  <c:v>3.39</c:v>
                </c:pt>
                <c:pt idx="7">
                  <c:v>1.24</c:v>
                </c:pt>
                <c:pt idx="8">
                  <c:v>13.5</c:v>
                </c:pt>
                <c:pt idx="9">
                  <c:v>1.84</c:v>
                </c:pt>
                <c:pt idx="10">
                  <c:v>2.19</c:v>
                </c:pt>
                <c:pt idx="11">
                  <c:v>4.3899999999999997</c:v>
                </c:pt>
                <c:pt idx="12">
                  <c:v>3.46</c:v>
                </c:pt>
                <c:pt idx="13">
                  <c:v>1.77</c:v>
                </c:pt>
                <c:pt idx="14">
                  <c:v>1.98</c:v>
                </c:pt>
              </c:numCache>
            </c:numRef>
          </c:val>
          <c:smooth val="0"/>
          <c:extLst>
            <c:ext xmlns:c16="http://schemas.microsoft.com/office/drawing/2014/chart" uri="{C3380CC4-5D6E-409C-BE32-E72D297353CC}">
              <c16:uniqueId val="{00000001-5C84-4500-A254-FC2606D60E95}"/>
            </c:ext>
          </c:extLst>
        </c:ser>
        <c:dLbls>
          <c:showLegendKey val="0"/>
          <c:showVal val="0"/>
          <c:showCatName val="0"/>
          <c:showSerName val="0"/>
          <c:showPercent val="0"/>
          <c:showBubbleSize val="0"/>
        </c:dLbls>
        <c:marker val="1"/>
        <c:smooth val="0"/>
        <c:axId val="1790412768"/>
        <c:axId val="1800179648"/>
      </c:lineChart>
      <c:catAx>
        <c:axId val="17904127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00179648"/>
        <c:crosses val="autoZero"/>
        <c:auto val="1"/>
        <c:lblAlgn val="ctr"/>
        <c:lblOffset val="100"/>
        <c:noMultiLvlLbl val="0"/>
      </c:catAx>
      <c:valAx>
        <c:axId val="1800179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90412768"/>
        <c:crosses val="autoZero"/>
        <c:crossBetween val="between"/>
      </c:valAx>
      <c:spPr>
        <a:noFill/>
        <a:ln>
          <a:noFill/>
        </a:ln>
        <a:effectLst/>
      </c:spPr>
    </c:plotArea>
    <c:legend>
      <c:legendPos val="r"/>
      <c:layout>
        <c:manualLayout>
          <c:xMode val="edge"/>
          <c:yMode val="edge"/>
          <c:x val="0.83615179352580926"/>
          <c:y val="0.32942074948964717"/>
          <c:w val="0.14718153980752405"/>
          <c:h val="0.415510352872557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[cars24_dynamic_dashboard.xlsx]Que4!PivotTable4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400" b="0">
                <a:solidFill>
                  <a:schemeClr val="tx1"/>
                </a:solidFill>
              </a:rPr>
              <a:t>Owner type distribution by location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w="9525">
              <a:solidFill>
                <a:schemeClr val="accent1">
                  <a:shade val="58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w="9525">
              <a:solidFill>
                <a:schemeClr val="accent1">
                  <a:shade val="8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w="9525">
              <a:solidFill>
                <a:schemeClr val="accent1">
                  <a:tint val="8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w="9525">
              <a:solidFill>
                <a:schemeClr val="accent1">
                  <a:tint val="58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'Que4'!$B$1:$B$2</c:f>
              <c:strCache>
                <c:ptCount val="1"/>
                <c:pt idx="0">
                  <c:v>1st</c:v>
                </c:pt>
              </c:strCache>
            </c:strRef>
          </c:tx>
          <c:spPr>
            <a:ln w="34925" cap="rnd">
              <a:solidFill>
                <a:schemeClr val="accent1">
                  <a:shade val="58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w="9525">
                <a:solidFill>
                  <a:schemeClr val="accent1">
                    <a:shade val="58000"/>
                  </a:schemeClr>
                </a:solidFill>
                <a:round/>
              </a:ln>
              <a:effectLst>
                <a:outerShdw blurRad="57150" dist="19050" dir="5400000" algn="ctr" rotWithShape="0">
                  <a:srgbClr val="000000">
                    <a:alpha val="63000"/>
                  </a:srgbClr>
                </a:outerShdw>
              </a:effectLst>
            </c:spPr>
          </c:marker>
          <c:cat>
            <c:strRef>
              <c:f>'Que4'!$A$3:$A$8</c:f>
              <c:strCache>
                <c:ptCount val="5"/>
                <c:pt idx="0">
                  <c:v>Faridabad</c:v>
                </c:pt>
                <c:pt idx="1">
                  <c:v>Ghaziabad</c:v>
                </c:pt>
                <c:pt idx="2">
                  <c:v>Gurgaon</c:v>
                </c:pt>
                <c:pt idx="3">
                  <c:v>New Delhi</c:v>
                </c:pt>
                <c:pt idx="4">
                  <c:v>Noida</c:v>
                </c:pt>
              </c:strCache>
            </c:strRef>
          </c:cat>
          <c:val>
            <c:numRef>
              <c:f>'Que4'!$B$3:$B$8</c:f>
              <c:numCache>
                <c:formatCode>General</c:formatCode>
                <c:ptCount val="5"/>
                <c:pt idx="0">
                  <c:v>76</c:v>
                </c:pt>
                <c:pt idx="1">
                  <c:v>74</c:v>
                </c:pt>
                <c:pt idx="2">
                  <c:v>204</c:v>
                </c:pt>
                <c:pt idx="3">
                  <c:v>204</c:v>
                </c:pt>
                <c:pt idx="4">
                  <c:v>323</c:v>
                </c:pt>
              </c:numCache>
            </c:numRef>
          </c:val>
          <c:smooth val="0"/>
          <c:extLst>
            <c:ext xmlns:c16="http://schemas.microsoft.com/office/drawing/2014/chart" uri="{C3380CC4-5D6E-409C-BE32-E72D297353CC}">
              <c16:uniqueId val="{00000000-0257-4069-8FFC-4C8D4724784C}"/>
            </c:ext>
          </c:extLst>
        </c:ser>
        <c:ser>
          <c:idx val="1"/>
          <c:order val="1"/>
          <c:tx>
            <c:strRef>
              <c:f>'Que4'!$C$1:$C$2</c:f>
              <c:strCache>
                <c:ptCount val="1"/>
                <c:pt idx="0">
                  <c:v>2nd</c:v>
                </c:pt>
              </c:strCache>
            </c:strRef>
          </c:tx>
          <c:spPr>
            <a:ln w="34925" cap="rnd">
              <a:solidFill>
                <a:schemeClr val="accent1">
                  <a:shade val="8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w="9525">
                <a:solidFill>
                  <a:schemeClr val="accent1">
                    <a:shade val="86000"/>
                  </a:schemeClr>
                </a:solidFill>
                <a:round/>
              </a:ln>
              <a:effectLst>
                <a:outerShdw blurRad="57150" dist="19050" dir="5400000" algn="ctr" rotWithShape="0">
                  <a:srgbClr val="000000">
                    <a:alpha val="63000"/>
                  </a:srgbClr>
                </a:outerShdw>
              </a:effectLst>
            </c:spPr>
          </c:marker>
          <c:cat>
            <c:strRef>
              <c:f>'Que4'!$A$3:$A$8</c:f>
              <c:strCache>
                <c:ptCount val="5"/>
                <c:pt idx="0">
                  <c:v>Faridabad</c:v>
                </c:pt>
                <c:pt idx="1">
                  <c:v>Ghaziabad</c:v>
                </c:pt>
                <c:pt idx="2">
                  <c:v>Gurgaon</c:v>
                </c:pt>
                <c:pt idx="3">
                  <c:v>New Delhi</c:v>
                </c:pt>
                <c:pt idx="4">
                  <c:v>Noida</c:v>
                </c:pt>
              </c:strCache>
            </c:strRef>
          </c:cat>
          <c:val>
            <c:numRef>
              <c:f>'Que4'!$C$3:$C$8</c:f>
              <c:numCache>
                <c:formatCode>General</c:formatCode>
                <c:ptCount val="5"/>
                <c:pt idx="0">
                  <c:v>14</c:v>
                </c:pt>
                <c:pt idx="1">
                  <c:v>13</c:v>
                </c:pt>
                <c:pt idx="2">
                  <c:v>48</c:v>
                </c:pt>
                <c:pt idx="3">
                  <c:v>65</c:v>
                </c:pt>
                <c:pt idx="4">
                  <c:v>74</c:v>
                </c:pt>
              </c:numCache>
            </c:numRef>
          </c:val>
          <c:smooth val="0"/>
          <c:extLst>
            <c:ext xmlns:c16="http://schemas.microsoft.com/office/drawing/2014/chart" uri="{C3380CC4-5D6E-409C-BE32-E72D297353CC}">
              <c16:uniqueId val="{00000001-0257-4069-8FFC-4C8D4724784C}"/>
            </c:ext>
          </c:extLst>
        </c:ser>
        <c:ser>
          <c:idx val="2"/>
          <c:order val="2"/>
          <c:tx>
            <c:strRef>
              <c:f>'Que4'!$D$1:$D$2</c:f>
              <c:strCache>
                <c:ptCount val="1"/>
                <c:pt idx="0">
                  <c:v>3rd</c:v>
                </c:pt>
              </c:strCache>
            </c:strRef>
          </c:tx>
          <c:spPr>
            <a:ln w="34925" cap="rnd">
              <a:solidFill>
                <a:schemeClr val="accent1">
                  <a:tint val="8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w="9525">
                <a:solidFill>
                  <a:schemeClr val="accent1">
                    <a:tint val="86000"/>
                  </a:schemeClr>
                </a:solidFill>
                <a:round/>
              </a:ln>
              <a:effectLst>
                <a:outerShdw blurRad="57150" dist="19050" dir="5400000" algn="ctr" rotWithShape="0">
                  <a:srgbClr val="000000">
                    <a:alpha val="63000"/>
                  </a:srgbClr>
                </a:outerShdw>
              </a:effectLst>
            </c:spPr>
          </c:marker>
          <c:cat>
            <c:strRef>
              <c:f>'Que4'!$A$3:$A$8</c:f>
              <c:strCache>
                <c:ptCount val="5"/>
                <c:pt idx="0">
                  <c:v>Faridabad</c:v>
                </c:pt>
                <c:pt idx="1">
                  <c:v>Ghaziabad</c:v>
                </c:pt>
                <c:pt idx="2">
                  <c:v>Gurgaon</c:v>
                </c:pt>
                <c:pt idx="3">
                  <c:v>New Delhi</c:v>
                </c:pt>
                <c:pt idx="4">
                  <c:v>Noida</c:v>
                </c:pt>
              </c:strCache>
            </c:strRef>
          </c:cat>
          <c:val>
            <c:numRef>
              <c:f>'Que4'!$D$3:$D$8</c:f>
              <c:numCache>
                <c:formatCode>General</c:formatCode>
                <c:ptCount val="5"/>
                <c:pt idx="0">
                  <c:v>1</c:v>
                </c:pt>
                <c:pt idx="2">
                  <c:v>3</c:v>
                </c:pt>
                <c:pt idx="3">
                  <c:v>3</c:v>
                </c:pt>
              </c:numCache>
            </c:numRef>
          </c:val>
          <c:smooth val="0"/>
          <c:extLst>
            <c:ext xmlns:c16="http://schemas.microsoft.com/office/drawing/2014/chart" uri="{C3380CC4-5D6E-409C-BE32-E72D297353CC}">
              <c16:uniqueId val="{00000002-0257-4069-8FFC-4C8D4724784C}"/>
            </c:ext>
          </c:extLst>
        </c:ser>
        <c:ser>
          <c:idx val="3"/>
          <c:order val="3"/>
          <c:tx>
            <c:strRef>
              <c:f>'Que4'!$E$1:$E$2</c:f>
              <c:strCache>
                <c:ptCount val="1"/>
                <c:pt idx="0">
                  <c:v>4th</c:v>
                </c:pt>
              </c:strCache>
            </c:strRef>
          </c:tx>
          <c:spPr>
            <a:ln w="34925" cap="rnd">
              <a:solidFill>
                <a:schemeClr val="accent1">
                  <a:tint val="58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w="9525">
                <a:solidFill>
                  <a:schemeClr val="accent1">
                    <a:tint val="58000"/>
                  </a:schemeClr>
                </a:solidFill>
                <a:round/>
              </a:ln>
              <a:effectLst>
                <a:outerShdw blurRad="57150" dist="19050" dir="5400000" algn="ctr" rotWithShape="0">
                  <a:srgbClr val="000000">
                    <a:alpha val="63000"/>
                  </a:srgbClr>
                </a:outerShdw>
              </a:effectLst>
            </c:spPr>
          </c:marker>
          <c:cat>
            <c:strRef>
              <c:f>'Que4'!$A$3:$A$8</c:f>
              <c:strCache>
                <c:ptCount val="5"/>
                <c:pt idx="0">
                  <c:v>Faridabad</c:v>
                </c:pt>
                <c:pt idx="1">
                  <c:v>Ghaziabad</c:v>
                </c:pt>
                <c:pt idx="2">
                  <c:v>Gurgaon</c:v>
                </c:pt>
                <c:pt idx="3">
                  <c:v>New Delhi</c:v>
                </c:pt>
                <c:pt idx="4">
                  <c:v>Noida</c:v>
                </c:pt>
              </c:strCache>
            </c:strRef>
          </c:cat>
          <c:val>
            <c:numRef>
              <c:f>'Que4'!$E$3:$E$8</c:f>
              <c:numCache>
                <c:formatCode>General</c:formatCode>
                <c:ptCount val="5"/>
                <c:pt idx="1">
                  <c:v>1</c:v>
                </c:pt>
              </c:numCache>
            </c:numRef>
          </c:val>
          <c:smooth val="0"/>
          <c:extLst>
            <c:ext xmlns:c16="http://schemas.microsoft.com/office/drawing/2014/chart" uri="{C3380CC4-5D6E-409C-BE32-E72D297353CC}">
              <c16:uniqueId val="{00000005-0257-4069-8FFC-4C8D4724784C}"/>
            </c:ext>
          </c:extLst>
        </c:ser>
        <c:dLbls>
          <c:showLegendKey val="0"/>
          <c:showVal val="0"/>
          <c:showCatName val="0"/>
          <c:showSerName val="0"/>
          <c:showPercent val="0"/>
          <c:showBubbleSize val="0"/>
        </c:dLbls>
        <c:marker val="1"/>
        <c:smooth val="0"/>
        <c:axId val="1614669008"/>
        <c:axId val="1800171712"/>
      </c:lineChart>
      <c:catAx>
        <c:axId val="16146690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00171712"/>
        <c:crosses val="autoZero"/>
        <c:auto val="1"/>
        <c:lblAlgn val="ctr"/>
        <c:lblOffset val="100"/>
        <c:noMultiLvlLbl val="0"/>
      </c:catAx>
      <c:valAx>
        <c:axId val="18001717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1466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[cars24_dynamic_dashboard.xlsx]Que5!PivotTable5</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400" b="0">
                <a:solidFill>
                  <a:schemeClr val="tx1"/>
                </a:solidFill>
              </a:rPr>
              <a:t>Average monthly emi by brand and model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'Que5'!$B$1:$B$2</c:f>
              <c:strCache>
                <c:ptCount val="1"/>
                <c:pt idx="0">
                  <c:v>Datsun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'Que5'!$A$3:$A$17</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'Que5'!$B$3:$B$17</c:f>
              <c:numCache>
                <c:formatCode>General</c:formatCode>
                <c:ptCount val="14"/>
                <c:pt idx="8">
                  <c:v>5581.5</c:v>
                </c:pt>
                <c:pt idx="9">
                  <c:v>8302.3333333333339</c:v>
                </c:pt>
                <c:pt idx="11">
                  <c:v>8504</c:v>
                </c:pt>
              </c:numCache>
            </c:numRef>
          </c:val>
          <c:extLst>
            <c:ext xmlns:c16="http://schemas.microsoft.com/office/drawing/2014/chart" uri="{C3380CC4-5D6E-409C-BE32-E72D297353CC}">
              <c16:uniqueId val="{00000000-6BA7-45DE-9473-994A925B0030}"/>
            </c:ext>
          </c:extLst>
        </c:ser>
        <c:ser>
          <c:idx val="1"/>
          <c:order val="1"/>
          <c:tx>
            <c:strRef>
              <c:f>'Que5'!$C$1:$C$2</c:f>
              <c:strCache>
                <c:ptCount val="1"/>
                <c:pt idx="0">
                  <c:v>Ford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'Que5'!$A$3:$A$17</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'Que5'!$C$3:$C$17</c:f>
              <c:numCache>
                <c:formatCode>General</c:formatCode>
                <c:ptCount val="14"/>
                <c:pt idx="7">
                  <c:v>11406.2</c:v>
                </c:pt>
                <c:pt idx="8">
                  <c:v>12694.9</c:v>
                </c:pt>
                <c:pt idx="9">
                  <c:v>13735.333333333334</c:v>
                </c:pt>
                <c:pt idx="10">
                  <c:v>13357.8</c:v>
                </c:pt>
                <c:pt idx="11">
                  <c:v>15871</c:v>
                </c:pt>
              </c:numCache>
            </c:numRef>
          </c:val>
          <c:extLst>
            <c:ext xmlns:c16="http://schemas.microsoft.com/office/drawing/2014/chart" uri="{C3380CC4-5D6E-409C-BE32-E72D297353CC}">
              <c16:uniqueId val="{00000001-6BA7-45DE-9473-994A925B0030}"/>
            </c:ext>
          </c:extLst>
        </c:ser>
        <c:ser>
          <c:idx val="2"/>
          <c:order val="2"/>
          <c:tx>
            <c:strRef>
              <c:f>'Que5'!$D$1:$D$2</c:f>
              <c:strCache>
                <c:ptCount val="1"/>
                <c:pt idx="0">
                  <c:v>Honda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'Que5'!$A$3:$A$17</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'Que5'!$D$3:$D$17</c:f>
              <c:numCache>
                <c:formatCode>General</c:formatCode>
                <c:ptCount val="14"/>
                <c:pt idx="0">
                  <c:v>4203.25</c:v>
                </c:pt>
                <c:pt idx="1">
                  <c:v>5343.6</c:v>
                </c:pt>
                <c:pt idx="2">
                  <c:v>5253.5</c:v>
                </c:pt>
                <c:pt idx="3">
                  <c:v>7393.5</c:v>
                </c:pt>
                <c:pt idx="4">
                  <c:v>7690.5555555555557</c:v>
                </c:pt>
                <c:pt idx="5">
                  <c:v>10532.272727272728</c:v>
                </c:pt>
                <c:pt idx="6">
                  <c:v>10232.772727272728</c:v>
                </c:pt>
                <c:pt idx="7">
                  <c:v>12675.964285714286</c:v>
                </c:pt>
                <c:pt idx="8">
                  <c:v>12746.04</c:v>
                </c:pt>
                <c:pt idx="9">
                  <c:v>13994.526315789473</c:v>
                </c:pt>
                <c:pt idx="10">
                  <c:v>20773</c:v>
                </c:pt>
                <c:pt idx="11">
                  <c:v>18196</c:v>
                </c:pt>
                <c:pt idx="13">
                  <c:v>21718</c:v>
                </c:pt>
              </c:numCache>
            </c:numRef>
          </c:val>
          <c:extLst>
            <c:ext xmlns:c16="http://schemas.microsoft.com/office/drawing/2014/chart" uri="{C3380CC4-5D6E-409C-BE32-E72D297353CC}">
              <c16:uniqueId val="{00000002-6BA7-45DE-9473-994A925B0030}"/>
            </c:ext>
          </c:extLst>
        </c:ser>
        <c:ser>
          <c:idx val="3"/>
          <c:order val="3"/>
          <c:tx>
            <c:strRef>
              <c:f>'Que5'!$E$1:$E$2</c:f>
              <c:strCache>
                <c:ptCount val="1"/>
                <c:pt idx="0">
                  <c:v>Hyundai</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'Que5'!$A$3:$A$17</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'Que5'!$E$3:$E$17</c:f>
              <c:numCache>
                <c:formatCode>General</c:formatCode>
                <c:ptCount val="14"/>
                <c:pt idx="0">
                  <c:v>3105.4736842105262</c:v>
                </c:pt>
                <c:pt idx="1">
                  <c:v>3726.7777777777778</c:v>
                </c:pt>
                <c:pt idx="2">
                  <c:v>4547.7777777777774</c:v>
                </c:pt>
                <c:pt idx="3">
                  <c:v>5861.636363636364</c:v>
                </c:pt>
                <c:pt idx="4">
                  <c:v>6486.2222222222226</c:v>
                </c:pt>
                <c:pt idx="5">
                  <c:v>9401.2666666666664</c:v>
                </c:pt>
                <c:pt idx="6">
                  <c:v>10677.037037037036</c:v>
                </c:pt>
                <c:pt idx="7">
                  <c:v>10190.633333333333</c:v>
                </c:pt>
                <c:pt idx="8">
                  <c:v>13330.3</c:v>
                </c:pt>
                <c:pt idx="9">
                  <c:v>13079.176470588236</c:v>
                </c:pt>
                <c:pt idx="10">
                  <c:v>14873.7</c:v>
                </c:pt>
                <c:pt idx="11">
                  <c:v>17932.466666666667</c:v>
                </c:pt>
                <c:pt idx="12">
                  <c:v>18489.857142857141</c:v>
                </c:pt>
                <c:pt idx="13">
                  <c:v>19097.333333333332</c:v>
                </c:pt>
              </c:numCache>
            </c:numRef>
          </c:val>
          <c:extLst>
            <c:ext xmlns:c16="http://schemas.microsoft.com/office/drawing/2014/chart" uri="{C3380CC4-5D6E-409C-BE32-E72D297353CC}">
              <c16:uniqueId val="{00000003-6BA7-45DE-9473-994A925B0030}"/>
            </c:ext>
          </c:extLst>
        </c:ser>
        <c:ser>
          <c:idx val="4"/>
          <c:order val="4"/>
          <c:tx>
            <c:strRef>
              <c:f>'Que5'!$F$1:$F$2</c:f>
              <c:strCache>
                <c:ptCount val="1"/>
                <c:pt idx="0">
                  <c:v>Jeep</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'Que5'!$A$3:$A$17</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'Que5'!$F$3:$F$17</c:f>
              <c:numCache>
                <c:formatCode>General</c:formatCode>
                <c:ptCount val="14"/>
                <c:pt idx="7">
                  <c:v>19205</c:v>
                </c:pt>
                <c:pt idx="8">
                  <c:v>21375</c:v>
                </c:pt>
                <c:pt idx="9">
                  <c:v>24157.875</c:v>
                </c:pt>
                <c:pt idx="11">
                  <c:v>31825</c:v>
                </c:pt>
              </c:numCache>
            </c:numRef>
          </c:val>
          <c:extLst>
            <c:ext xmlns:c16="http://schemas.microsoft.com/office/drawing/2014/chart" uri="{C3380CC4-5D6E-409C-BE32-E72D297353CC}">
              <c16:uniqueId val="{00000004-6BA7-45DE-9473-994A925B0030}"/>
            </c:ext>
          </c:extLst>
        </c:ser>
        <c:ser>
          <c:idx val="5"/>
          <c:order val="5"/>
          <c:tx>
            <c:strRef>
              <c:f>'Que5'!$G$1:$G$2</c:f>
              <c:strCache>
                <c:ptCount val="1"/>
                <c:pt idx="0">
                  <c:v>KIA</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'Que5'!$A$3:$A$17</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'Que5'!$G$3:$G$17</c:f>
              <c:numCache>
                <c:formatCode>General</c:formatCode>
                <c:ptCount val="14"/>
                <c:pt idx="9">
                  <c:v>20671</c:v>
                </c:pt>
                <c:pt idx="10">
                  <c:v>23145.454545454544</c:v>
                </c:pt>
                <c:pt idx="11">
                  <c:v>18329.5</c:v>
                </c:pt>
                <c:pt idx="12">
                  <c:v>20081</c:v>
                </c:pt>
              </c:numCache>
            </c:numRef>
          </c:val>
          <c:extLst>
            <c:ext xmlns:c16="http://schemas.microsoft.com/office/drawing/2014/chart" uri="{C3380CC4-5D6E-409C-BE32-E72D297353CC}">
              <c16:uniqueId val="{00000005-6BA7-45DE-9473-994A925B0030}"/>
            </c:ext>
          </c:extLst>
        </c:ser>
        <c:ser>
          <c:idx val="6"/>
          <c:order val="6"/>
          <c:tx>
            <c:strRef>
              <c:f>'Que5'!$H$1:$H$2</c:f>
              <c:strCache>
                <c:ptCount val="1"/>
                <c:pt idx="0">
                  <c:v>Mahindra</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'Que5'!$A$3:$A$17</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'Que5'!$H$3:$H$17</c:f>
              <c:numCache>
                <c:formatCode>General</c:formatCode>
                <c:ptCount val="14"/>
                <c:pt idx="5">
                  <c:v>15311.666666666666</c:v>
                </c:pt>
                <c:pt idx="6">
                  <c:v>6628</c:v>
                </c:pt>
                <c:pt idx="8">
                  <c:v>11760.333333333334</c:v>
                </c:pt>
                <c:pt idx="9">
                  <c:v>18175.588235294119</c:v>
                </c:pt>
                <c:pt idx="10">
                  <c:v>19457.5</c:v>
                </c:pt>
                <c:pt idx="11">
                  <c:v>22466.285714285714</c:v>
                </c:pt>
                <c:pt idx="12">
                  <c:v>24535</c:v>
                </c:pt>
              </c:numCache>
            </c:numRef>
          </c:val>
          <c:extLst>
            <c:ext xmlns:c16="http://schemas.microsoft.com/office/drawing/2014/chart" uri="{C3380CC4-5D6E-409C-BE32-E72D297353CC}">
              <c16:uniqueId val="{00000006-6BA7-45DE-9473-994A925B0030}"/>
            </c:ext>
          </c:extLst>
        </c:ser>
        <c:ser>
          <c:idx val="7"/>
          <c:order val="7"/>
          <c:tx>
            <c:strRef>
              <c:f>'Que5'!$I$1:$I$2</c:f>
              <c:strCache>
                <c:ptCount val="1"/>
                <c:pt idx="0">
                  <c:v>Maruti</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'Que5'!$A$3:$A$17</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'Que5'!$I$3:$I$17</c:f>
              <c:numCache>
                <c:formatCode>General</c:formatCode>
                <c:ptCount val="14"/>
                <c:pt idx="0">
                  <c:v>2975.05</c:v>
                </c:pt>
                <c:pt idx="1">
                  <c:v>3831.6875</c:v>
                </c:pt>
                <c:pt idx="2">
                  <c:v>5116</c:v>
                </c:pt>
                <c:pt idx="3">
                  <c:v>6258.583333333333</c:v>
                </c:pt>
                <c:pt idx="4">
                  <c:v>7290.25</c:v>
                </c:pt>
                <c:pt idx="5">
                  <c:v>7484.3076923076924</c:v>
                </c:pt>
                <c:pt idx="6">
                  <c:v>8515.4117647058829</c:v>
                </c:pt>
                <c:pt idx="7">
                  <c:v>8956.3829787234044</c:v>
                </c:pt>
                <c:pt idx="8">
                  <c:v>10791.697674418605</c:v>
                </c:pt>
                <c:pt idx="9">
                  <c:v>12215.618181818181</c:v>
                </c:pt>
                <c:pt idx="10">
                  <c:v>12707.153846153846</c:v>
                </c:pt>
                <c:pt idx="11">
                  <c:v>12091.40909090909</c:v>
                </c:pt>
                <c:pt idx="12">
                  <c:v>13518.095238095239</c:v>
                </c:pt>
                <c:pt idx="13">
                  <c:v>14425.375</c:v>
                </c:pt>
              </c:numCache>
            </c:numRef>
          </c:val>
          <c:extLst>
            <c:ext xmlns:c16="http://schemas.microsoft.com/office/drawing/2014/chart" uri="{C3380CC4-5D6E-409C-BE32-E72D297353CC}">
              <c16:uniqueId val="{00000007-6BA7-45DE-9473-994A925B0030}"/>
            </c:ext>
          </c:extLst>
        </c:ser>
        <c:ser>
          <c:idx val="8"/>
          <c:order val="8"/>
          <c:tx>
            <c:strRef>
              <c:f>'Que5'!$J$1:$J$2</c:f>
              <c:strCache>
                <c:ptCount val="1"/>
                <c:pt idx="0">
                  <c:v>MG</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'Que5'!$A$3:$A$17</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'Que5'!$J$3:$J$17</c:f>
              <c:numCache>
                <c:formatCode>General</c:formatCode>
                <c:ptCount val="14"/>
                <c:pt idx="9">
                  <c:v>25696</c:v>
                </c:pt>
                <c:pt idx="12">
                  <c:v>32529</c:v>
                </c:pt>
                <c:pt idx="13">
                  <c:v>37078.5</c:v>
                </c:pt>
              </c:numCache>
            </c:numRef>
          </c:val>
          <c:extLst>
            <c:ext xmlns:c16="http://schemas.microsoft.com/office/drawing/2014/chart" uri="{C3380CC4-5D6E-409C-BE32-E72D297353CC}">
              <c16:uniqueId val="{00000010-6BA7-45DE-9473-994A925B0030}"/>
            </c:ext>
          </c:extLst>
        </c:ser>
        <c:ser>
          <c:idx val="9"/>
          <c:order val="9"/>
          <c:tx>
            <c:strRef>
              <c:f>'Que5'!$K$1:$K$2</c:f>
              <c:strCache>
                <c:ptCount val="1"/>
                <c:pt idx="0">
                  <c:v>Nissan</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'Que5'!$A$3:$A$17</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'Que5'!$K$3:$K$17</c:f>
              <c:numCache>
                <c:formatCode>General</c:formatCode>
                <c:ptCount val="14"/>
                <c:pt idx="2">
                  <c:v>3597</c:v>
                </c:pt>
                <c:pt idx="8">
                  <c:v>7019</c:v>
                </c:pt>
                <c:pt idx="11">
                  <c:v>12888.5</c:v>
                </c:pt>
                <c:pt idx="12">
                  <c:v>15136.142857142857</c:v>
                </c:pt>
                <c:pt idx="13">
                  <c:v>15627</c:v>
                </c:pt>
              </c:numCache>
            </c:numRef>
          </c:val>
          <c:extLst>
            <c:ext xmlns:c16="http://schemas.microsoft.com/office/drawing/2014/chart" uri="{C3380CC4-5D6E-409C-BE32-E72D297353CC}">
              <c16:uniqueId val="{00000011-6BA7-45DE-9473-994A925B0030}"/>
            </c:ext>
          </c:extLst>
        </c:ser>
        <c:ser>
          <c:idx val="10"/>
          <c:order val="10"/>
          <c:tx>
            <c:strRef>
              <c:f>'Que5'!$L$1:$L$2</c:f>
              <c:strCache>
                <c:ptCount val="1"/>
                <c:pt idx="0">
                  <c:v>Renault</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'Que5'!$A$3:$A$17</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'Que5'!$L$3:$L$17</c:f>
              <c:numCache>
                <c:formatCode>General</c:formatCode>
                <c:ptCount val="14"/>
                <c:pt idx="6">
                  <c:v>4939.666666666667</c:v>
                </c:pt>
                <c:pt idx="7">
                  <c:v>11489</c:v>
                </c:pt>
                <c:pt idx="8">
                  <c:v>8410.25</c:v>
                </c:pt>
                <c:pt idx="9">
                  <c:v>11564.25</c:v>
                </c:pt>
                <c:pt idx="10">
                  <c:v>8715</c:v>
                </c:pt>
                <c:pt idx="11">
                  <c:v>11568.6</c:v>
                </c:pt>
                <c:pt idx="12">
                  <c:v>11479.09090909091</c:v>
                </c:pt>
                <c:pt idx="13">
                  <c:v>9971</c:v>
                </c:pt>
              </c:numCache>
            </c:numRef>
          </c:val>
          <c:extLst>
            <c:ext xmlns:c16="http://schemas.microsoft.com/office/drawing/2014/chart" uri="{C3380CC4-5D6E-409C-BE32-E72D297353CC}">
              <c16:uniqueId val="{00000012-6BA7-45DE-9473-994A925B0030}"/>
            </c:ext>
          </c:extLst>
        </c:ser>
        <c:ser>
          <c:idx val="11"/>
          <c:order val="11"/>
          <c:tx>
            <c:strRef>
              <c:f>'Que5'!$M$1:$M$2</c:f>
              <c:strCache>
                <c:ptCount val="1"/>
                <c:pt idx="0">
                  <c:v>Skoda</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'Que5'!$A$3:$A$17</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'Que5'!$M$3:$M$17</c:f>
              <c:numCache>
                <c:formatCode>General</c:formatCode>
                <c:ptCount val="14"/>
                <c:pt idx="5">
                  <c:v>11799</c:v>
                </c:pt>
                <c:pt idx="7">
                  <c:v>13705</c:v>
                </c:pt>
                <c:pt idx="8">
                  <c:v>14858</c:v>
                </c:pt>
                <c:pt idx="10">
                  <c:v>15341</c:v>
                </c:pt>
                <c:pt idx="11">
                  <c:v>18097.599999999999</c:v>
                </c:pt>
              </c:numCache>
            </c:numRef>
          </c:val>
          <c:extLst>
            <c:ext xmlns:c16="http://schemas.microsoft.com/office/drawing/2014/chart" uri="{C3380CC4-5D6E-409C-BE32-E72D297353CC}">
              <c16:uniqueId val="{00000013-6BA7-45DE-9473-994A925B0030}"/>
            </c:ext>
          </c:extLst>
        </c:ser>
        <c:ser>
          <c:idx val="12"/>
          <c:order val="12"/>
          <c:tx>
            <c:strRef>
              <c:f>'Que5'!$N$1:$N$2</c:f>
              <c:strCache>
                <c:ptCount val="1"/>
                <c:pt idx="0">
                  <c:v>Tata</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'Que5'!$A$3:$A$17</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'Que5'!$N$3:$N$17</c:f>
              <c:numCache>
                <c:formatCode>General</c:formatCode>
                <c:ptCount val="14"/>
                <c:pt idx="6">
                  <c:v>6764</c:v>
                </c:pt>
                <c:pt idx="7">
                  <c:v>8887.6</c:v>
                </c:pt>
                <c:pt idx="8">
                  <c:v>9756.3333333333339</c:v>
                </c:pt>
                <c:pt idx="9">
                  <c:v>17053.8125</c:v>
                </c:pt>
                <c:pt idx="10">
                  <c:v>15031.7</c:v>
                </c:pt>
                <c:pt idx="11">
                  <c:v>18099.466666666667</c:v>
                </c:pt>
                <c:pt idx="12">
                  <c:v>19749.434782608696</c:v>
                </c:pt>
                <c:pt idx="13">
                  <c:v>19853</c:v>
                </c:pt>
              </c:numCache>
            </c:numRef>
          </c:val>
          <c:extLst>
            <c:ext xmlns:c16="http://schemas.microsoft.com/office/drawing/2014/chart" uri="{C3380CC4-5D6E-409C-BE32-E72D297353CC}">
              <c16:uniqueId val="{00000014-6BA7-45DE-9473-994A925B0030}"/>
            </c:ext>
          </c:extLst>
        </c:ser>
        <c:ser>
          <c:idx val="13"/>
          <c:order val="13"/>
          <c:tx>
            <c:strRef>
              <c:f>'Que5'!$O$1:$O$2</c:f>
              <c:strCache>
                <c:ptCount val="1"/>
                <c:pt idx="0">
                  <c:v>Toyota</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'Que5'!$A$3:$A$17</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'Que5'!$O$3:$O$17</c:f>
              <c:numCache>
                <c:formatCode>General</c:formatCode>
                <c:ptCount val="14"/>
                <c:pt idx="0">
                  <c:v>4286.5</c:v>
                </c:pt>
                <c:pt idx="1">
                  <c:v>4348.25</c:v>
                </c:pt>
                <c:pt idx="2">
                  <c:v>4766</c:v>
                </c:pt>
                <c:pt idx="3">
                  <c:v>5464.5</c:v>
                </c:pt>
                <c:pt idx="4">
                  <c:v>8905.4</c:v>
                </c:pt>
                <c:pt idx="5">
                  <c:v>10131</c:v>
                </c:pt>
                <c:pt idx="6">
                  <c:v>9580</c:v>
                </c:pt>
                <c:pt idx="7">
                  <c:v>32234</c:v>
                </c:pt>
                <c:pt idx="8">
                  <c:v>22316.6</c:v>
                </c:pt>
                <c:pt idx="9">
                  <c:v>31658.333333333332</c:v>
                </c:pt>
                <c:pt idx="10">
                  <c:v>14264.333333333334</c:v>
                </c:pt>
                <c:pt idx="11">
                  <c:v>16041.666666666666</c:v>
                </c:pt>
                <c:pt idx="12">
                  <c:v>37776.333333333336</c:v>
                </c:pt>
              </c:numCache>
            </c:numRef>
          </c:val>
          <c:extLst>
            <c:ext xmlns:c16="http://schemas.microsoft.com/office/drawing/2014/chart" uri="{C3380CC4-5D6E-409C-BE32-E72D297353CC}">
              <c16:uniqueId val="{00000015-6BA7-45DE-9473-994A925B0030}"/>
            </c:ext>
          </c:extLst>
        </c:ser>
        <c:ser>
          <c:idx val="14"/>
          <c:order val="14"/>
          <c:tx>
            <c:strRef>
              <c:f>'Que5'!$P$1:$P$2</c:f>
              <c:strCache>
                <c:ptCount val="1"/>
                <c:pt idx="0">
                  <c:v>Volkswagen</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'Que5'!$A$3:$A$17</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'Que5'!$P$3:$P$17</c:f>
              <c:numCache>
                <c:formatCode>General</c:formatCode>
                <c:ptCount val="14"/>
                <c:pt idx="0">
                  <c:v>4057</c:v>
                </c:pt>
                <c:pt idx="1">
                  <c:v>4912</c:v>
                </c:pt>
                <c:pt idx="2">
                  <c:v>4848</c:v>
                </c:pt>
                <c:pt idx="3">
                  <c:v>5044</c:v>
                </c:pt>
                <c:pt idx="5">
                  <c:v>6823</c:v>
                </c:pt>
                <c:pt idx="6">
                  <c:v>9188.5</c:v>
                </c:pt>
                <c:pt idx="7">
                  <c:v>10036</c:v>
                </c:pt>
                <c:pt idx="8">
                  <c:v>10790.75</c:v>
                </c:pt>
                <c:pt idx="9">
                  <c:v>13687.666666666666</c:v>
                </c:pt>
                <c:pt idx="10">
                  <c:v>17192.333333333332</c:v>
                </c:pt>
                <c:pt idx="12">
                  <c:v>21804.666666666668</c:v>
                </c:pt>
              </c:numCache>
            </c:numRef>
          </c:val>
          <c:extLst>
            <c:ext xmlns:c16="http://schemas.microsoft.com/office/drawing/2014/chart" uri="{C3380CC4-5D6E-409C-BE32-E72D297353CC}">
              <c16:uniqueId val="{00000016-6BA7-45DE-9473-994A925B0030}"/>
            </c:ext>
          </c:extLst>
        </c:ser>
        <c:dLbls>
          <c:showLegendKey val="0"/>
          <c:showVal val="0"/>
          <c:showCatName val="0"/>
          <c:showSerName val="0"/>
          <c:showPercent val="0"/>
          <c:showBubbleSize val="0"/>
        </c:dLbls>
        <c:gapWidth val="150"/>
        <c:shape val="box"/>
        <c:axId val="1704874656"/>
        <c:axId val="1793415792"/>
        <c:axId val="0"/>
      </c:bar3DChart>
      <c:catAx>
        <c:axId val="17048746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93415792"/>
        <c:crosses val="autoZero"/>
        <c:auto val="1"/>
        <c:lblAlgn val="ctr"/>
        <c:lblOffset val="100"/>
        <c:noMultiLvlLbl val="0"/>
      </c:catAx>
      <c:valAx>
        <c:axId val="17934157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0487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[cars24_dynamic_dashboard.xlsx]Que6!PivotTable6</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400" b="0">
                <a:solidFill>
                  <a:schemeClr val="tx1"/>
                </a:solidFill>
              </a:rPr>
              <a:t>Sum of car price by brand and model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'Que6'!$B$1:$B$2</c:f>
              <c:strCache>
                <c:ptCount val="1"/>
                <c:pt idx="0">
                  <c:v>2010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'Que6'!$A$3:$A$18</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'Que6'!$B$3:$B$18</c:f>
              <c:numCache>
                <c:formatCode>General</c:formatCode>
                <c:ptCount val="15"/>
                <c:pt idx="2">
                  <c:v>8.6000000000000014</c:v>
                </c:pt>
                <c:pt idx="3">
                  <c:v>30.170000000000005</c:v>
                </c:pt>
                <c:pt idx="7">
                  <c:v>30.439999999999994</c:v>
                </c:pt>
                <c:pt idx="13">
                  <c:v>4.38</c:v>
                </c:pt>
                <c:pt idx="14">
                  <c:v>4.1500000000000004</c:v>
                </c:pt>
              </c:numCache>
            </c:numRef>
          </c:val>
          <c:extLst>
            <c:ext xmlns:c16="http://schemas.microsoft.com/office/drawing/2014/chart" uri="{C3380CC4-5D6E-409C-BE32-E72D297353CC}">
              <c16:uniqueId val="{00000000-FC1C-4A62-AE8F-C7AFA6CC470E}"/>
            </c:ext>
          </c:extLst>
        </c:ser>
        <c:ser>
          <c:idx val="1"/>
          <c:order val="1"/>
          <c:tx>
            <c:strRef>
              <c:f>'Que6'!$C$1:$C$2</c:f>
              <c:strCache>
                <c:ptCount val="1"/>
                <c:pt idx="0">
                  <c:v>2011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'Que6'!$A$3:$A$18</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'Que6'!$C$3:$C$18</c:f>
              <c:numCache>
                <c:formatCode>General</c:formatCode>
                <c:ptCount val="15"/>
                <c:pt idx="2">
                  <c:v>13.67</c:v>
                </c:pt>
                <c:pt idx="3">
                  <c:v>51.46</c:v>
                </c:pt>
                <c:pt idx="7">
                  <c:v>31.349999999999998</c:v>
                </c:pt>
                <c:pt idx="13">
                  <c:v>44.48</c:v>
                </c:pt>
                <c:pt idx="14">
                  <c:v>10.050000000000001</c:v>
                </c:pt>
              </c:numCache>
            </c:numRef>
          </c:val>
          <c:extLst>
            <c:ext xmlns:c16="http://schemas.microsoft.com/office/drawing/2014/chart" uri="{C3380CC4-5D6E-409C-BE32-E72D297353CC}">
              <c16:uniqueId val="{00000001-FC1C-4A62-AE8F-C7AFA6CC470E}"/>
            </c:ext>
          </c:extLst>
        </c:ser>
        <c:ser>
          <c:idx val="2"/>
          <c:order val="2"/>
          <c:tx>
            <c:strRef>
              <c:f>'Que6'!$D$1:$D$2</c:f>
              <c:strCache>
                <c:ptCount val="1"/>
                <c:pt idx="0">
                  <c:v>2012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'Que6'!$A$3:$A$18</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'Que6'!$D$3:$D$18</c:f>
              <c:numCache>
                <c:formatCode>General</c:formatCode>
                <c:ptCount val="15"/>
                <c:pt idx="2">
                  <c:v>21.5</c:v>
                </c:pt>
                <c:pt idx="3">
                  <c:v>20.94</c:v>
                </c:pt>
                <c:pt idx="7">
                  <c:v>49.719999999999992</c:v>
                </c:pt>
                <c:pt idx="9">
                  <c:v>1.84</c:v>
                </c:pt>
                <c:pt idx="13">
                  <c:v>2.44</c:v>
                </c:pt>
                <c:pt idx="14">
                  <c:v>2.48</c:v>
                </c:pt>
              </c:numCache>
            </c:numRef>
          </c:val>
          <c:extLst>
            <c:ext xmlns:c16="http://schemas.microsoft.com/office/drawing/2014/chart" uri="{C3380CC4-5D6E-409C-BE32-E72D297353CC}">
              <c16:uniqueId val="{00000002-FC1C-4A62-AE8F-C7AFA6CC470E}"/>
            </c:ext>
          </c:extLst>
        </c:ser>
        <c:ser>
          <c:idx val="3"/>
          <c:order val="3"/>
          <c:tx>
            <c:strRef>
              <c:f>'Que6'!$E$1:$E$2</c:f>
              <c:strCache>
                <c:ptCount val="1"/>
                <c:pt idx="0">
                  <c:v>2013</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'Que6'!$A$3:$A$18</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'Que6'!$E$3:$E$18</c:f>
              <c:numCache>
                <c:formatCode>General</c:formatCode>
                <c:ptCount val="15"/>
                <c:pt idx="2">
                  <c:v>22.689999999999998</c:v>
                </c:pt>
                <c:pt idx="3">
                  <c:v>32.980000000000004</c:v>
                </c:pt>
                <c:pt idx="7">
                  <c:v>38.419999999999995</c:v>
                </c:pt>
                <c:pt idx="13">
                  <c:v>5.59</c:v>
                </c:pt>
                <c:pt idx="14">
                  <c:v>2.58</c:v>
                </c:pt>
              </c:numCache>
            </c:numRef>
          </c:val>
          <c:extLst>
            <c:ext xmlns:c16="http://schemas.microsoft.com/office/drawing/2014/chart" uri="{C3380CC4-5D6E-409C-BE32-E72D297353CC}">
              <c16:uniqueId val="{00000003-FC1C-4A62-AE8F-C7AFA6CC470E}"/>
            </c:ext>
          </c:extLst>
        </c:ser>
        <c:ser>
          <c:idx val="4"/>
          <c:order val="4"/>
          <c:tx>
            <c:strRef>
              <c:f>'Que6'!$F$1:$F$2</c:f>
              <c:strCache>
                <c:ptCount val="1"/>
                <c:pt idx="0">
                  <c:v>2014</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'Que6'!$A$3:$A$18</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'Que6'!$F$3:$F$18</c:f>
              <c:numCache>
                <c:formatCode>General</c:formatCode>
                <c:ptCount val="15"/>
                <c:pt idx="2">
                  <c:v>35.4</c:v>
                </c:pt>
                <c:pt idx="3">
                  <c:v>29.860000000000003</c:v>
                </c:pt>
                <c:pt idx="7">
                  <c:v>74.59</c:v>
                </c:pt>
                <c:pt idx="13">
                  <c:v>22.78</c:v>
                </c:pt>
              </c:numCache>
            </c:numRef>
          </c:val>
          <c:extLst>
            <c:ext xmlns:c16="http://schemas.microsoft.com/office/drawing/2014/chart" uri="{C3380CC4-5D6E-409C-BE32-E72D297353CC}">
              <c16:uniqueId val="{00000004-FC1C-4A62-AE8F-C7AFA6CC470E}"/>
            </c:ext>
          </c:extLst>
        </c:ser>
        <c:ser>
          <c:idx val="5"/>
          <c:order val="5"/>
          <c:tx>
            <c:strRef>
              <c:f>'Que6'!$G$1:$G$2</c:f>
              <c:strCache>
                <c:ptCount val="1"/>
                <c:pt idx="0">
                  <c:v>2015</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'Que6'!$A$3:$A$18</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'Que6'!$G$3:$G$18</c:f>
              <c:numCache>
                <c:formatCode>General</c:formatCode>
                <c:ptCount val="15"/>
                <c:pt idx="2">
                  <c:v>59.26</c:v>
                </c:pt>
                <c:pt idx="3">
                  <c:v>72.13</c:v>
                </c:pt>
                <c:pt idx="6">
                  <c:v>23.740000000000002</c:v>
                </c:pt>
                <c:pt idx="7">
                  <c:v>99.550000000000026</c:v>
                </c:pt>
                <c:pt idx="11">
                  <c:v>12.07</c:v>
                </c:pt>
                <c:pt idx="13">
                  <c:v>26.19</c:v>
                </c:pt>
                <c:pt idx="14">
                  <c:v>3.49</c:v>
                </c:pt>
              </c:numCache>
            </c:numRef>
          </c:val>
          <c:extLst>
            <c:ext xmlns:c16="http://schemas.microsoft.com/office/drawing/2014/chart" uri="{C3380CC4-5D6E-409C-BE32-E72D297353CC}">
              <c16:uniqueId val="{00000005-FC1C-4A62-AE8F-C7AFA6CC470E}"/>
            </c:ext>
          </c:extLst>
        </c:ser>
        <c:ser>
          <c:idx val="6"/>
          <c:order val="6"/>
          <c:tx>
            <c:strRef>
              <c:f>'Que6'!$H$1:$H$2</c:f>
              <c:strCache>
                <c:ptCount val="1"/>
                <c:pt idx="0">
                  <c:v>2016</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'Que6'!$A$3:$A$18</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'Que6'!$H$3:$H$18</c:f>
              <c:numCache>
                <c:formatCode>General</c:formatCode>
                <c:ptCount val="15"/>
                <c:pt idx="2">
                  <c:v>115.14999999999999</c:v>
                </c:pt>
                <c:pt idx="3">
                  <c:v>147.88999999999999</c:v>
                </c:pt>
                <c:pt idx="6">
                  <c:v>3.39</c:v>
                </c:pt>
                <c:pt idx="7">
                  <c:v>74.05</c:v>
                </c:pt>
                <c:pt idx="10">
                  <c:v>7.58</c:v>
                </c:pt>
                <c:pt idx="12">
                  <c:v>6.92</c:v>
                </c:pt>
                <c:pt idx="13">
                  <c:v>4.9000000000000004</c:v>
                </c:pt>
                <c:pt idx="14">
                  <c:v>9.4</c:v>
                </c:pt>
              </c:numCache>
            </c:numRef>
          </c:val>
          <c:extLst>
            <c:ext xmlns:c16="http://schemas.microsoft.com/office/drawing/2014/chart" uri="{C3380CC4-5D6E-409C-BE32-E72D297353CC}">
              <c16:uniqueId val="{00000006-FC1C-4A62-AE8F-C7AFA6CC470E}"/>
            </c:ext>
          </c:extLst>
        </c:ser>
        <c:ser>
          <c:idx val="7"/>
          <c:order val="7"/>
          <c:tx>
            <c:strRef>
              <c:f>'Que6'!$I$1:$I$2</c:f>
              <c:strCache>
                <c:ptCount val="1"/>
                <c:pt idx="0">
                  <c:v>2017</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'Que6'!$A$3:$A$18</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'Que6'!$I$3:$I$18</c:f>
              <c:numCache>
                <c:formatCode>General</c:formatCode>
                <c:ptCount val="15"/>
                <c:pt idx="1">
                  <c:v>29.17</c:v>
                </c:pt>
                <c:pt idx="2">
                  <c:v>182.23999999999998</c:v>
                </c:pt>
                <c:pt idx="3">
                  <c:v>156.83999999999997</c:v>
                </c:pt>
                <c:pt idx="4">
                  <c:v>10.09</c:v>
                </c:pt>
                <c:pt idx="7">
                  <c:v>215.31999999999996</c:v>
                </c:pt>
                <c:pt idx="10">
                  <c:v>11.75</c:v>
                </c:pt>
                <c:pt idx="11">
                  <c:v>7.01</c:v>
                </c:pt>
                <c:pt idx="12">
                  <c:v>22.729999999999997</c:v>
                </c:pt>
                <c:pt idx="13">
                  <c:v>33.869999999999997</c:v>
                </c:pt>
                <c:pt idx="14">
                  <c:v>10.27</c:v>
                </c:pt>
              </c:numCache>
            </c:numRef>
          </c:val>
          <c:extLst>
            <c:ext xmlns:c16="http://schemas.microsoft.com/office/drawing/2014/chart" uri="{C3380CC4-5D6E-409C-BE32-E72D297353CC}">
              <c16:uniqueId val="{00000007-FC1C-4A62-AE8F-C7AFA6CC470E}"/>
            </c:ext>
          </c:extLst>
        </c:ser>
        <c:ser>
          <c:idx val="8"/>
          <c:order val="8"/>
          <c:tx>
            <c:strRef>
              <c:f>'Que6'!$J$1:$J$2</c:f>
              <c:strCache>
                <c:ptCount val="1"/>
                <c:pt idx="0">
                  <c:v>2018</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'Que6'!$A$3:$A$18</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'Que6'!$J$3:$J$18</c:f>
              <c:numCache>
                <c:formatCode>General</c:formatCode>
                <c:ptCount val="15"/>
                <c:pt idx="0">
                  <c:v>5.71</c:v>
                </c:pt>
                <c:pt idx="1">
                  <c:v>64.94</c:v>
                </c:pt>
                <c:pt idx="2">
                  <c:v>164.17999999999995</c:v>
                </c:pt>
                <c:pt idx="3">
                  <c:v>137.75</c:v>
                </c:pt>
                <c:pt idx="4">
                  <c:v>11.23</c:v>
                </c:pt>
                <c:pt idx="6">
                  <c:v>36.54</c:v>
                </c:pt>
                <c:pt idx="7">
                  <c:v>237.36</c:v>
                </c:pt>
                <c:pt idx="9">
                  <c:v>3.59</c:v>
                </c:pt>
                <c:pt idx="10">
                  <c:v>17.209999999999997</c:v>
                </c:pt>
                <c:pt idx="11">
                  <c:v>7.6</c:v>
                </c:pt>
                <c:pt idx="12">
                  <c:v>29.94</c:v>
                </c:pt>
                <c:pt idx="13">
                  <c:v>58.470000000000006</c:v>
                </c:pt>
                <c:pt idx="14">
                  <c:v>22.080000000000002</c:v>
                </c:pt>
              </c:numCache>
            </c:numRef>
          </c:val>
          <c:extLst>
            <c:ext xmlns:c16="http://schemas.microsoft.com/office/drawing/2014/chart" uri="{C3380CC4-5D6E-409C-BE32-E72D297353CC}">
              <c16:uniqueId val="{00000008-FC1C-4A62-AE8F-C7AFA6CC470E}"/>
            </c:ext>
          </c:extLst>
        </c:ser>
        <c:ser>
          <c:idx val="9"/>
          <c:order val="9"/>
          <c:tx>
            <c:strRef>
              <c:f>'Que6'!$K$1:$K$2</c:f>
              <c:strCache>
                <c:ptCount val="1"/>
                <c:pt idx="0">
                  <c:v>2019</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'Que6'!$A$3:$A$18</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'Que6'!$K$3:$K$18</c:f>
              <c:numCache>
                <c:formatCode>General</c:formatCode>
                <c:ptCount val="15"/>
                <c:pt idx="0">
                  <c:v>12.739999999999998</c:v>
                </c:pt>
                <c:pt idx="1">
                  <c:v>84.539999999999992</c:v>
                </c:pt>
                <c:pt idx="2">
                  <c:v>137.01</c:v>
                </c:pt>
                <c:pt idx="3">
                  <c:v>229.49999999999994</c:v>
                </c:pt>
                <c:pt idx="4">
                  <c:v>101.53999999999999</c:v>
                </c:pt>
                <c:pt idx="5">
                  <c:v>43.44</c:v>
                </c:pt>
                <c:pt idx="6">
                  <c:v>160.94</c:v>
                </c:pt>
                <c:pt idx="7">
                  <c:v>344.88000000000005</c:v>
                </c:pt>
                <c:pt idx="8">
                  <c:v>13.5</c:v>
                </c:pt>
                <c:pt idx="10">
                  <c:v>47.79</c:v>
                </c:pt>
                <c:pt idx="12">
                  <c:v>141.97000000000003</c:v>
                </c:pt>
                <c:pt idx="13">
                  <c:v>49.71</c:v>
                </c:pt>
                <c:pt idx="14">
                  <c:v>21.22</c:v>
                </c:pt>
              </c:numCache>
            </c:numRef>
          </c:val>
          <c:extLst>
            <c:ext xmlns:c16="http://schemas.microsoft.com/office/drawing/2014/chart" uri="{C3380CC4-5D6E-409C-BE32-E72D297353CC}">
              <c16:uniqueId val="{0000000F-FC1C-4A62-AE8F-C7AFA6CC470E}"/>
            </c:ext>
          </c:extLst>
        </c:ser>
        <c:ser>
          <c:idx val="10"/>
          <c:order val="10"/>
          <c:tx>
            <c:strRef>
              <c:f>'Que6'!$L$1:$L$2</c:f>
              <c:strCache>
                <c:ptCount val="1"/>
                <c:pt idx="0">
                  <c:v>2020</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'Que6'!$A$3:$A$18</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'Que6'!$L$3:$L$18</c:f>
              <c:numCache>
                <c:formatCode>General</c:formatCode>
                <c:ptCount val="15"/>
                <c:pt idx="1">
                  <c:v>34.43</c:v>
                </c:pt>
                <c:pt idx="2">
                  <c:v>43.489999999999995</c:v>
                </c:pt>
                <c:pt idx="3">
                  <c:v>154.18</c:v>
                </c:pt>
                <c:pt idx="5">
                  <c:v>133.76</c:v>
                </c:pt>
                <c:pt idx="6">
                  <c:v>40.89</c:v>
                </c:pt>
                <c:pt idx="7">
                  <c:v>170.66</c:v>
                </c:pt>
                <c:pt idx="10">
                  <c:v>35.660000000000004</c:v>
                </c:pt>
                <c:pt idx="11">
                  <c:v>8.06</c:v>
                </c:pt>
                <c:pt idx="12">
                  <c:v>77.56</c:v>
                </c:pt>
                <c:pt idx="13">
                  <c:v>22.130000000000003</c:v>
                </c:pt>
                <c:pt idx="14">
                  <c:v>26.92</c:v>
                </c:pt>
              </c:numCache>
            </c:numRef>
          </c:val>
          <c:extLst>
            <c:ext xmlns:c16="http://schemas.microsoft.com/office/drawing/2014/chart" uri="{C3380CC4-5D6E-409C-BE32-E72D297353CC}">
              <c16:uniqueId val="{00000010-FC1C-4A62-AE8F-C7AFA6CC470E}"/>
            </c:ext>
          </c:extLst>
        </c:ser>
        <c:ser>
          <c:idx val="11"/>
          <c:order val="11"/>
          <c:tx>
            <c:strRef>
              <c:f>'Que6'!$M$1:$M$2</c:f>
              <c:strCache>
                <c:ptCount val="1"/>
                <c:pt idx="0">
                  <c:v>2021</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'Que6'!$A$3:$A$18</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'Que6'!$M$3:$M$18</c:f>
              <c:numCache>
                <c:formatCode>General</c:formatCode>
                <c:ptCount val="15"/>
                <c:pt idx="0">
                  <c:v>8.6999999999999993</c:v>
                </c:pt>
                <c:pt idx="1">
                  <c:v>24.86</c:v>
                </c:pt>
                <c:pt idx="2">
                  <c:v>66.550000000000011</c:v>
                </c:pt>
                <c:pt idx="3">
                  <c:v>139.87</c:v>
                </c:pt>
                <c:pt idx="4">
                  <c:v>16.72</c:v>
                </c:pt>
                <c:pt idx="5">
                  <c:v>19.259999999999998</c:v>
                </c:pt>
                <c:pt idx="6">
                  <c:v>82.410000000000011</c:v>
                </c:pt>
                <c:pt idx="7">
                  <c:v>136.97000000000003</c:v>
                </c:pt>
                <c:pt idx="9">
                  <c:v>52.97</c:v>
                </c:pt>
                <c:pt idx="10">
                  <c:v>59.62</c:v>
                </c:pt>
                <c:pt idx="11">
                  <c:v>47.54</c:v>
                </c:pt>
                <c:pt idx="12">
                  <c:v>141.25</c:v>
                </c:pt>
                <c:pt idx="13">
                  <c:v>50.17</c:v>
                </c:pt>
              </c:numCache>
            </c:numRef>
          </c:val>
          <c:extLst>
            <c:ext xmlns:c16="http://schemas.microsoft.com/office/drawing/2014/chart" uri="{C3380CC4-5D6E-409C-BE32-E72D297353CC}">
              <c16:uniqueId val="{00000011-FC1C-4A62-AE8F-C7AFA6CC470E}"/>
            </c:ext>
          </c:extLst>
        </c:ser>
        <c:ser>
          <c:idx val="12"/>
          <c:order val="12"/>
          <c:tx>
            <c:strRef>
              <c:f>'Que6'!$N$1:$N$2</c:f>
              <c:strCache>
                <c:ptCount val="1"/>
                <c:pt idx="0">
                  <c:v>2022</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'Que6'!$A$3:$A$18</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'Que6'!$N$3:$N$18</c:f>
              <c:numCache>
                <c:formatCode>General</c:formatCode>
                <c:ptCount val="15"/>
                <c:pt idx="3">
                  <c:v>67.599999999999994</c:v>
                </c:pt>
                <c:pt idx="5">
                  <c:v>10.55</c:v>
                </c:pt>
                <c:pt idx="6">
                  <c:v>64.45</c:v>
                </c:pt>
                <c:pt idx="7">
                  <c:v>146.97000000000003</c:v>
                </c:pt>
                <c:pt idx="8">
                  <c:v>17.09</c:v>
                </c:pt>
                <c:pt idx="9">
                  <c:v>54.91</c:v>
                </c:pt>
                <c:pt idx="10">
                  <c:v>64.820000000000007</c:v>
                </c:pt>
                <c:pt idx="12">
                  <c:v>236.77000000000004</c:v>
                </c:pt>
                <c:pt idx="13">
                  <c:v>59.540000000000006</c:v>
                </c:pt>
                <c:pt idx="14">
                  <c:v>34.370000000000005</c:v>
                </c:pt>
              </c:numCache>
            </c:numRef>
          </c:val>
          <c:extLst>
            <c:ext xmlns:c16="http://schemas.microsoft.com/office/drawing/2014/chart" uri="{C3380CC4-5D6E-409C-BE32-E72D297353CC}">
              <c16:uniqueId val="{00000012-FC1C-4A62-AE8F-C7AFA6CC470E}"/>
            </c:ext>
          </c:extLst>
        </c:ser>
        <c:ser>
          <c:idx val="13"/>
          <c:order val="13"/>
          <c:tx>
            <c:strRef>
              <c:f>'Que6'!$O$1:$O$2</c:f>
              <c:strCache>
                <c:ptCount val="1"/>
                <c:pt idx="0">
                  <c:v>2023</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'Que6'!$A$3:$A$18</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'Que6'!$O$3:$O$18</c:f>
              <c:numCache>
                <c:formatCode>General</c:formatCode>
                <c:ptCount val="15"/>
                <c:pt idx="2">
                  <c:v>22.82</c:v>
                </c:pt>
                <c:pt idx="3">
                  <c:v>30.099999999999998</c:v>
                </c:pt>
                <c:pt idx="7">
                  <c:v>59.86</c:v>
                </c:pt>
                <c:pt idx="8">
                  <c:v>38.96</c:v>
                </c:pt>
                <c:pt idx="9">
                  <c:v>8.2100000000000009</c:v>
                </c:pt>
                <c:pt idx="10">
                  <c:v>5.0999999999999996</c:v>
                </c:pt>
                <c:pt idx="12">
                  <c:v>10.43</c:v>
                </c:pt>
              </c:numCache>
            </c:numRef>
          </c:val>
          <c:extLst>
            <c:ext xmlns:c16="http://schemas.microsoft.com/office/drawing/2014/chart" uri="{C3380CC4-5D6E-409C-BE32-E72D297353CC}">
              <c16:uniqueId val="{00000013-FC1C-4A62-AE8F-C7AFA6CC470E}"/>
            </c:ext>
          </c:extLst>
        </c:ser>
        <c:dLbls>
          <c:showLegendKey val="0"/>
          <c:showVal val="0"/>
          <c:showCatName val="0"/>
          <c:showSerName val="0"/>
          <c:showPercent val="0"/>
          <c:showBubbleSize val="0"/>
        </c:dLbls>
        <c:gapWidth val="150"/>
        <c:shape val="box"/>
        <c:axId val="1704417872"/>
        <c:axId val="1803155648"/>
        <c:axId val="0"/>
      </c:bar3DChart>
      <c:catAx>
        <c:axId val="170441787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03155648"/>
        <c:crosses val="autoZero"/>
        <c:auto val="1"/>
        <c:lblAlgn val="ctr"/>
        <c:lblOffset val="100"/>
        <c:noMultiLvlLbl val="0"/>
      </c:catAx>
      <c:valAx>
        <c:axId val="18031556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0441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[cars24_dynamic_dashboard.xlsx]Que7!PivotTable7</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a:solidFill>
                  <a:schemeClr val="tx1"/>
                </a:solidFill>
              </a:rPr>
              <a:t>Count by fuel type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'Que7'!$B$1</c:f>
              <c:strCache>
                <c:ptCount val="1"/>
                <c:pt idx="0">
                  <c:v>Total</c:v>
                </c:pt>
              </c:strCache>
            </c:strRef>
          </c:tx>
          <c:dPt>
            <c:idx val="0"/>
            <c:bubble3D val="0"/>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9FD-428C-B7F3-33C76EB02791}"/>
              </c:ext>
            </c:extLst>
          </c:dPt>
          <c:dPt>
            <c:idx val="1"/>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9FD-428C-B7F3-33C76EB02791}"/>
              </c:ext>
            </c:extLst>
          </c:dPt>
          <c:dPt>
            <c:idx val="2"/>
            <c:bubble3D val="0"/>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A9FD-428C-B7F3-33C76EB0279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'Que7'!$A$2:$A$5</c:f>
              <c:strCache>
                <c:ptCount val="3"/>
                <c:pt idx="0">
                  <c:v>CNG</c:v>
                </c:pt>
                <c:pt idx="1">
                  <c:v>Diesel</c:v>
                </c:pt>
                <c:pt idx="2">
                  <c:v>Petrol</c:v>
                </c:pt>
              </c:strCache>
            </c:strRef>
          </c:cat>
          <c:val>
            <c:numRef>
              <c:f>'Que7'!$B$2:$B$5</c:f>
              <c:numCache>
                <c:formatCode>General</c:formatCode>
                <c:ptCount val="3"/>
                <c:pt idx="0">
                  <c:v>88</c:v>
                </c:pt>
                <c:pt idx="1">
                  <c:v>172</c:v>
                </c:pt>
                <c:pt idx="2">
                  <c:v>843</c:v>
                </c:pt>
              </c:numCache>
            </c:numRef>
          </c:val>
          <c:extLst>
            <c:ext xmlns:c16="http://schemas.microsoft.com/office/drawing/2014/chart" uri="{C3380CC4-5D6E-409C-BE32-E72D297353CC}">
              <c16:uniqueId val="{00000000-563A-4AB5-8CFE-61397B021F16}"/>
            </c:ext>
          </c:extLst>
        </c:ser>
        <c:dLbls>
          <c:showLegendKey val="0"/>
          <c:showVal val="0"/>
          <c:showCatName val="0"/>
          <c:showSerName val="0"/>
          <c:showPercent val="1"/>
          <c:showBubbleSize val="0"/>
          <c:showLeaderLines val="1"/>
        </c:dLbls>
        <c:firstSliceAng val="0"/>
        <c:holeSize val="47"/>
      </c:doughnutChart>
      <c:spPr>
        <a:noFill/>
        <a:ln>
          <a:noFill/>
        </a:ln>
        <a:effectLst/>
      </c:spPr>
    </c:plotArea>
    <c:legend>
      <c:legendPos val="r"/>
      <c:layout>
        <c:manualLayout>
          <c:xMode val="edge"/>
          <c:yMode val="edge"/>
          <c:x val="0.72768985126859143"/>
          <c:y val="0.44320501603966173"/>
          <c:w val="0.14244064997493289"/>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[cars24_dynamic_dashboard.xlsx]Que2!PivotTable2</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400" b="0">
                <a:solidFill>
                  <a:schemeClr val="tx1"/>
                </a:solidFill>
              </a:rPr>
              <a:t>Compare</a:t>
            </a:r>
            <a:r>
              <a:rPr lang="en-IN" sz="1400" b="0" baseline="0">
                <a:solidFill>
                  <a:schemeClr val="tx1"/>
                </a:solidFill>
              </a:rPr>
              <a:t> monthly emi vs car price across different brands</a:t>
            </a:r>
            <a:endParaRPr lang="en-IN" sz="1400" b="0">
              <a:solidFill>
                <a:schemeClr val="tx1"/>
              </a:solidFill>
            </a:endParaRPr>
          </a:p>
        </c:rich>
      </c:tx>
      <c:layout>
        <c:manualLayout>
          <c:xMode val="edge"/>
          <c:yMode val="edge"/>
          <c:x val="0.16863888888888889"/>
          <c:y val="1.774819434831809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580927384077"/>
          <c:y val="0.18055555555555552"/>
          <c:w val="0.64868438320209976"/>
          <c:h val="0.60698089822105572"/>
        </c:manualLayout>
      </c:layout>
      <c:barChart>
        <c:barDir val="col"/>
        <c:grouping val="clustered"/>
        <c:varyColors val="0"/>
        <c:ser>
          <c:idx val="0"/>
          <c:order val="0"/>
          <c:tx>
            <c:strRef>
              <c:f>'Que2'!$B$1</c:f>
              <c:strCache>
                <c:ptCount val="1"/>
                <c:pt idx="0">
                  <c:v>Average of MONTHLY_EMI</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'Que2'!$A$2:$A$17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'Que2'!$B$2:$B$17</c:f>
              <c:numCache>
                <c:formatCode>General</c:formatCode>
                <c:ptCount val="15"/>
                <c:pt idx="0">
                  <c:v>7582.5714285714284</c:v>
                </c:pt>
                <c:pt idx="1">
                  <c:v>13234.457142857143</c:v>
                </c:pt>
                <c:pt idx="2">
                  <c:v>11556.566666666668</c:v>
                </c:pt>
                <c:pt idx="3">
                  <c:v>10255.727642276423</c:v>
                </c:pt>
                <c:pt idx="4">
                  <c:v>24151.636363636364</c:v>
                </c:pt>
                <c:pt idx="5">
                  <c:v>21890.222222222223</c:v>
                </c:pt>
                <c:pt idx="6">
                  <c:v>18369.279069767443</c:v>
                </c:pt>
                <c:pt idx="7">
                  <c:v>9462.517045454546</c:v>
                </c:pt>
                <c:pt idx="8">
                  <c:v>33095.5</c:v>
                </c:pt>
                <c:pt idx="9">
                  <c:v>13072.444444444445</c:v>
                </c:pt>
                <c:pt idx="10">
                  <c:v>10331.893617021276</c:v>
                </c:pt>
                <c:pt idx="11">
                  <c:v>15799</c:v>
                </c:pt>
                <c:pt idx="12">
                  <c:v>16477.74358974359</c:v>
                </c:pt>
                <c:pt idx="13">
                  <c:v>12748.155172413793</c:v>
                </c:pt>
                <c:pt idx="14">
                  <c:v>10928.576923076924</c:v>
                </c:pt>
              </c:numCache>
            </c:numRef>
          </c:val>
          <c:extLst>
            <c:ext xmlns:c16="http://schemas.microsoft.com/office/drawing/2014/chart" uri="{C3380CC4-5D6E-409C-BE32-E72D297353CC}">
              <c16:uniqueId val="{00000000-D5D8-4ACB-AE45-02A334E2FBDA}"/>
            </c:ext>
          </c:extLst>
        </c:ser>
        <c:dLbls>
          <c:showLegendKey val="0"/>
          <c:showVal val="0"/>
          <c:showCatName val="0"/>
          <c:showSerName val="0"/>
          <c:showPercent val="0"/>
          <c:showBubbleSize val="0"/>
        </c:dLbls>
        <c:gapWidth val="219"/>
        <c:overlap val="-27"/>
        <c:axId val="1711487776"/>
        <c:axId val="1793396944"/>
      </c:barChart>
      <c:lineChart>
        <c:grouping val="standard"/>
        <c:varyColors val="0"/>
        <c:ser>
          <c:idx val="1"/>
          <c:order val="1"/>
          <c:tx>
            <c:strRef>
              <c:f>'Que2'!$C$1</c:f>
              <c:strCache>
                <c:ptCount val="1"/>
                <c:pt idx="0">
                  <c:v>Average of CAR_PRICE</c:v>
                </c:pt>
              </c:strCache>
            </c:strRef>
          </c:tx>
          <c:spPr>
            <a:ln w="34925" cap="rnd">
              <a:solidFill>
                <a:schemeClr val="accent1">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cat>
            <c:strRef>
              <c:f>'Que2'!$A$2:$A$17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'Que2'!$C$2:$C$17</c:f>
              <c:numCache>
                <c:formatCode>General</c:formatCode>
                <c:ptCount val="15"/>
                <c:pt idx="0">
                  <c:v>3.8785714285714286</c:v>
                </c:pt>
                <c:pt idx="1">
                  <c:v>6.7982857142857149</c:v>
                </c:pt>
                <c:pt idx="2">
                  <c:v>5.950400000000001</c:v>
                </c:pt>
                <c:pt idx="3">
                  <c:v>5.2897154471544736</c:v>
                </c:pt>
                <c:pt idx="4">
                  <c:v>12.689090909090909</c:v>
                </c:pt>
                <c:pt idx="5">
                  <c:v>11.500555555555556</c:v>
                </c:pt>
                <c:pt idx="6">
                  <c:v>9.5897674418604684</c:v>
                </c:pt>
                <c:pt idx="7">
                  <c:v>4.8583522727272737</c:v>
                </c:pt>
                <c:pt idx="8">
                  <c:v>17.387499999999999</c:v>
                </c:pt>
                <c:pt idx="9">
                  <c:v>6.7511111111111113</c:v>
                </c:pt>
                <c:pt idx="10">
                  <c:v>5.3091489361702129</c:v>
                </c:pt>
                <c:pt idx="11">
                  <c:v>8.2280000000000015</c:v>
                </c:pt>
                <c:pt idx="12">
                  <c:v>8.5585897435897476</c:v>
                </c:pt>
                <c:pt idx="13">
                  <c:v>6.6318965517241377</c:v>
                </c:pt>
                <c:pt idx="14">
                  <c:v>5.6542307692307689</c:v>
                </c:pt>
              </c:numCache>
            </c:numRef>
          </c:val>
          <c:smooth val="0"/>
          <c:extLst>
            <c:ext xmlns:c16="http://schemas.microsoft.com/office/drawing/2014/chart" uri="{C3380CC4-5D6E-409C-BE32-E72D297353CC}">
              <c16:uniqueId val="{00000001-D5D8-4ACB-AE45-02A334E2FBDA}"/>
            </c:ext>
          </c:extLst>
        </c:ser>
        <c:dLbls>
          <c:showLegendKey val="0"/>
          <c:showVal val="0"/>
          <c:showCatName val="0"/>
          <c:showSerName val="0"/>
          <c:showPercent val="0"/>
          <c:showBubbleSize val="0"/>
        </c:dLbls>
        <c:marker val="1"/>
        <c:smooth val="0"/>
        <c:axId val="1711475296"/>
        <c:axId val="1793398432"/>
      </c:lineChart>
      <c:catAx>
        <c:axId val="17114877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93396944"/>
        <c:crosses val="autoZero"/>
        <c:auto val="1"/>
        <c:lblAlgn val="ctr"/>
        <c:lblOffset val="100"/>
        <c:noMultiLvlLbl val="0"/>
      </c:catAx>
      <c:valAx>
        <c:axId val="17933969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11487776"/>
        <c:crosses val="autoZero"/>
        <c:crossBetween val="between"/>
      </c:valAx>
      <c:valAx>
        <c:axId val="1793398432"/>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11475296"/>
        <c:crosses val="max"/>
        <c:crossBetween val="between"/>
      </c:valAx>
      <c:catAx>
        <c:axId val="1711475296"/>
        <c:scaling>
          <c:orientation val="minMax"/>
        </c:scaling>
        <c:delete val="1"/>
        <c:axPos val="b"/>
        <c:numFmt formatCode="General" sourceLinked="1"/>
        <c:majorTickMark val="none"/>
        <c:minorTickMark val="none"/>
        <c:tickLblPos val="nextTo"/>
        <c:crossAx val="1793398432"/>
        <c:crosses val="autoZero"/>
        <c:auto val="1"/>
        <c:lblAlgn val="ctr"/>
        <c:lblOffset val="100"/>
        <c:noMultiLvlLbl val="0"/>
      </c:catAx>
      <c:spPr>
        <a:noFill/>
        <a:ln>
          <a:noFill/>
        </a:ln>
        <a:effectLst/>
      </c:spPr>
    </c:plotArea>
    <c:legend>
      <c:legendPos val="r"/>
      <c:layout>
        <c:manualLayout>
          <c:xMode val="edge"/>
          <c:yMode val="edge"/>
          <c:x val="0.80873512685914262"/>
          <c:y val="0.17074484621461153"/>
          <c:w val="0.17459820647419072"/>
          <c:h val="0.764138317661748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[cars24_dynamic_dashboard.xlsx]Que3!PivotTable3</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b="0">
                <a:solidFill>
                  <a:schemeClr val="tx1"/>
                </a:solidFill>
              </a:rPr>
              <a:t>Least expensive and most expensive cars by brand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27342592592592591"/>
          <c:w val="0.7612375328083989"/>
          <c:h val="0.43523877223680374"/>
        </c:manualLayout>
      </c:layout>
      <c:lineChart>
        <c:grouping val="standard"/>
        <c:varyColors val="0"/>
        <c:ser>
          <c:idx val="0"/>
          <c:order val="0"/>
          <c:tx>
            <c:strRef>
              <c:f>'Que3'!$B$1</c:f>
              <c:strCache>
                <c:ptCount val="1"/>
                <c:pt idx="0">
                  <c:v>Max of CAR_PRICE</c:v>
                </c:pt>
              </c:strCache>
            </c:strRef>
          </c:tx>
          <c:spPr>
            <a:ln w="34925" cap="rnd">
              <a:solidFill>
                <a:schemeClr val="accent1">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cat>
            <c:strRef>
              <c:f>'Que3'!$A$2:$A$17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'Que3'!$B$2:$B$17</c:f>
              <c:numCache>
                <c:formatCode>General</c:formatCode>
                <c:ptCount val="15"/>
                <c:pt idx="0">
                  <c:v>4.8600000000000003</c:v>
                </c:pt>
                <c:pt idx="1">
                  <c:v>10.119999999999999</c:v>
                </c:pt>
                <c:pt idx="2">
                  <c:v>17.809999999999999</c:v>
                </c:pt>
                <c:pt idx="3">
                  <c:v>17.77</c:v>
                </c:pt>
                <c:pt idx="4">
                  <c:v>16.72</c:v>
                </c:pt>
                <c:pt idx="5">
                  <c:v>20.83</c:v>
                </c:pt>
                <c:pt idx="6">
                  <c:v>26.5</c:v>
                </c:pt>
                <c:pt idx="7">
                  <c:v>13.5</c:v>
                </c:pt>
                <c:pt idx="8">
                  <c:v>19.7</c:v>
                </c:pt>
                <c:pt idx="9">
                  <c:v>9.2899999999999991</c:v>
                </c:pt>
                <c:pt idx="10">
                  <c:v>9.0299999999999994</c:v>
                </c:pt>
                <c:pt idx="11">
                  <c:v>9.98</c:v>
                </c:pt>
                <c:pt idx="12">
                  <c:v>20.7</c:v>
                </c:pt>
                <c:pt idx="13">
                  <c:v>27</c:v>
                </c:pt>
                <c:pt idx="14">
                  <c:v>16.02</c:v>
                </c:pt>
              </c:numCache>
            </c:numRef>
          </c:val>
          <c:smooth val="0"/>
          <c:extLst>
            <c:ext xmlns:c16="http://schemas.microsoft.com/office/drawing/2014/chart" uri="{C3380CC4-5D6E-409C-BE32-E72D297353CC}">
              <c16:uniqueId val="{00000000-B583-4E41-B122-5D761050941D}"/>
            </c:ext>
          </c:extLst>
        </c:ser>
        <c:ser>
          <c:idx val="1"/>
          <c:order val="1"/>
          <c:tx>
            <c:strRef>
              <c:f>'Que3'!$C$1</c:f>
              <c:strCache>
                <c:ptCount val="1"/>
                <c:pt idx="0">
                  <c:v>Min of CAR_PRICE2</c:v>
                </c:pt>
              </c:strCache>
            </c:strRef>
          </c:tx>
          <c:spPr>
            <a:ln w="34925" cap="rnd">
              <a:solidFill>
                <a:schemeClr val="accent1">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cat>
            <c:strRef>
              <c:f>'Que3'!$A$2:$A$17</c:f>
              <c:strCache>
                <c:ptCount val="15"/>
                <c:pt idx="0">
                  <c:v>Datsun</c:v>
                </c:pt>
                <c:pt idx="1">
                  <c:v>Ford</c:v>
                </c:pt>
                <c:pt idx="2">
                  <c:v>Honda</c:v>
                </c:pt>
                <c:pt idx="3">
                  <c:v>Hyundai</c:v>
                </c:pt>
                <c:pt idx="4">
                  <c:v>Jeep</c:v>
                </c:pt>
                <c:pt idx="5">
                  <c:v>KIA</c:v>
                </c:pt>
                <c:pt idx="6">
                  <c:v>Mahindra</c:v>
                </c:pt>
                <c:pt idx="7">
                  <c:v>Maruti</c:v>
                </c:pt>
                <c:pt idx="8">
                  <c:v>MG</c:v>
                </c:pt>
                <c:pt idx="9">
                  <c:v>Nissan</c:v>
                </c:pt>
                <c:pt idx="10">
                  <c:v>Renault</c:v>
                </c:pt>
                <c:pt idx="11">
                  <c:v>Skoda</c:v>
                </c:pt>
                <c:pt idx="12">
                  <c:v>Tata</c:v>
                </c:pt>
                <c:pt idx="13">
                  <c:v>Toyota</c:v>
                </c:pt>
                <c:pt idx="14">
                  <c:v>Volkswagen</c:v>
                </c:pt>
              </c:strCache>
            </c:strRef>
          </c:cat>
          <c:val>
            <c:numRef>
              <c:f>'Que3'!$C$2:$C$17</c:f>
              <c:numCache>
                <c:formatCode>General</c:formatCode>
                <c:ptCount val="15"/>
                <c:pt idx="0">
                  <c:v>2.5099999999999998</c:v>
                </c:pt>
                <c:pt idx="1">
                  <c:v>5.05</c:v>
                </c:pt>
                <c:pt idx="2">
                  <c:v>1.71</c:v>
                </c:pt>
                <c:pt idx="3">
                  <c:v>1.31</c:v>
                </c:pt>
                <c:pt idx="4">
                  <c:v>10.09</c:v>
                </c:pt>
                <c:pt idx="5">
                  <c:v>8.86</c:v>
                </c:pt>
                <c:pt idx="6">
                  <c:v>3.39</c:v>
                </c:pt>
                <c:pt idx="7">
                  <c:v>1.24</c:v>
                </c:pt>
                <c:pt idx="8">
                  <c:v>13.5</c:v>
                </c:pt>
                <c:pt idx="9">
                  <c:v>1.84</c:v>
                </c:pt>
                <c:pt idx="10">
                  <c:v>2.19</c:v>
                </c:pt>
                <c:pt idx="11">
                  <c:v>4.3899999999999997</c:v>
                </c:pt>
                <c:pt idx="12">
                  <c:v>3.46</c:v>
                </c:pt>
                <c:pt idx="13">
                  <c:v>1.77</c:v>
                </c:pt>
                <c:pt idx="14">
                  <c:v>1.98</c:v>
                </c:pt>
              </c:numCache>
            </c:numRef>
          </c:val>
          <c:smooth val="0"/>
          <c:extLst>
            <c:ext xmlns:c16="http://schemas.microsoft.com/office/drawing/2014/chart" uri="{C3380CC4-5D6E-409C-BE32-E72D297353CC}">
              <c16:uniqueId val="{00000001-B583-4E41-B122-5D761050941D}"/>
            </c:ext>
          </c:extLst>
        </c:ser>
        <c:dLbls>
          <c:showLegendKey val="0"/>
          <c:showVal val="0"/>
          <c:showCatName val="0"/>
          <c:showSerName val="0"/>
          <c:showPercent val="0"/>
          <c:showBubbleSize val="0"/>
        </c:dLbls>
        <c:marker val="1"/>
        <c:smooth val="0"/>
        <c:axId val="1790412768"/>
        <c:axId val="1800179648"/>
      </c:lineChart>
      <c:catAx>
        <c:axId val="17904127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00179648"/>
        <c:crosses val="autoZero"/>
        <c:auto val="1"/>
        <c:lblAlgn val="ctr"/>
        <c:lblOffset val="100"/>
        <c:noMultiLvlLbl val="0"/>
      </c:catAx>
      <c:valAx>
        <c:axId val="1800179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90412768"/>
        <c:crosses val="autoZero"/>
        <c:crossBetween val="between"/>
      </c:valAx>
      <c:spPr>
        <a:noFill/>
        <a:ln>
          <a:noFill/>
        </a:ln>
        <a:effectLst/>
      </c:spPr>
    </c:plotArea>
    <c:legend>
      <c:legendPos val="r"/>
      <c:layout>
        <c:manualLayout>
          <c:xMode val="edge"/>
          <c:yMode val="edge"/>
          <c:x val="0.83615179352580926"/>
          <c:y val="0.26811797950543537"/>
          <c:w val="0.14718153980752405"/>
          <c:h val="0.660721030560835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[cars24_dynamic_dashboard.xlsx]Que4!PivotTable4</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400" b="0">
                <a:solidFill>
                  <a:schemeClr val="tx1"/>
                </a:solidFill>
              </a:rPr>
              <a:t>Owner type distribution by location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w="9525">
              <a:solidFill>
                <a:schemeClr val="accent1">
                  <a:shade val="58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w="9525">
              <a:solidFill>
                <a:schemeClr val="accent1">
                  <a:shade val="8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w="9525">
              <a:solidFill>
                <a:schemeClr val="accent1">
                  <a:tint val="8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w="9525">
              <a:solidFill>
                <a:schemeClr val="accent1">
                  <a:tint val="58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w="9525">
              <a:solidFill>
                <a:schemeClr val="accent1">
                  <a:shade val="58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w="9525">
              <a:solidFill>
                <a:schemeClr val="accent1">
                  <a:shade val="8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w="9525">
              <a:solidFill>
                <a:schemeClr val="accent1">
                  <a:tint val="8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w="9525">
              <a:solidFill>
                <a:schemeClr val="accent1">
                  <a:tint val="58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w="9525">
              <a:solidFill>
                <a:schemeClr val="accent1">
                  <a:shade val="58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w="9525">
              <a:solidFill>
                <a:schemeClr val="accent1">
                  <a:shade val="8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w="9525">
              <a:solidFill>
                <a:schemeClr val="accent1">
                  <a:tint val="8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w="9525">
              <a:solidFill>
                <a:schemeClr val="accent1">
                  <a:tint val="58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'Que4'!$B$1:$B$2</c:f>
              <c:strCache>
                <c:ptCount val="1"/>
                <c:pt idx="0">
                  <c:v>1st</c:v>
                </c:pt>
              </c:strCache>
            </c:strRef>
          </c:tx>
          <c:spPr>
            <a:ln w="34925" cap="rnd">
              <a:solidFill>
                <a:schemeClr val="accent1">
                  <a:shade val="58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w="9525">
                <a:solidFill>
                  <a:schemeClr val="accent1">
                    <a:shade val="58000"/>
                  </a:schemeClr>
                </a:solidFill>
                <a:round/>
              </a:ln>
              <a:effectLst>
                <a:outerShdw blurRad="57150" dist="19050" dir="5400000" algn="ctr" rotWithShape="0">
                  <a:srgbClr val="000000">
                    <a:alpha val="63000"/>
                  </a:srgbClr>
                </a:outerShdw>
              </a:effectLst>
            </c:spPr>
          </c:marker>
          <c:cat>
            <c:strRef>
              <c:f>'Que4'!$A$3:$A$8</c:f>
              <c:strCache>
                <c:ptCount val="5"/>
                <c:pt idx="0">
                  <c:v>Faridabad</c:v>
                </c:pt>
                <c:pt idx="1">
                  <c:v>Ghaziabad</c:v>
                </c:pt>
                <c:pt idx="2">
                  <c:v>Gurgaon</c:v>
                </c:pt>
                <c:pt idx="3">
                  <c:v>New Delhi</c:v>
                </c:pt>
                <c:pt idx="4">
                  <c:v>Noida</c:v>
                </c:pt>
              </c:strCache>
            </c:strRef>
          </c:cat>
          <c:val>
            <c:numRef>
              <c:f>'Que4'!$B$3:$B$8</c:f>
              <c:numCache>
                <c:formatCode>General</c:formatCode>
                <c:ptCount val="5"/>
                <c:pt idx="0">
                  <c:v>76</c:v>
                </c:pt>
                <c:pt idx="1">
                  <c:v>74</c:v>
                </c:pt>
                <c:pt idx="2">
                  <c:v>204</c:v>
                </c:pt>
                <c:pt idx="3">
                  <c:v>204</c:v>
                </c:pt>
                <c:pt idx="4">
                  <c:v>323</c:v>
                </c:pt>
              </c:numCache>
            </c:numRef>
          </c:val>
          <c:smooth val="0"/>
          <c:extLst>
            <c:ext xmlns:c16="http://schemas.microsoft.com/office/drawing/2014/chart" uri="{C3380CC4-5D6E-409C-BE32-E72D297353CC}">
              <c16:uniqueId val="{00000000-C301-4B94-B29A-508945B90295}"/>
            </c:ext>
          </c:extLst>
        </c:ser>
        <c:ser>
          <c:idx val="1"/>
          <c:order val="1"/>
          <c:tx>
            <c:strRef>
              <c:f>'Que4'!$C$1:$C$2</c:f>
              <c:strCache>
                <c:ptCount val="1"/>
                <c:pt idx="0">
                  <c:v>2nd</c:v>
                </c:pt>
              </c:strCache>
            </c:strRef>
          </c:tx>
          <c:spPr>
            <a:ln w="34925" cap="rnd">
              <a:solidFill>
                <a:schemeClr val="accent1">
                  <a:shade val="8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w="9525">
                <a:solidFill>
                  <a:schemeClr val="accent1">
                    <a:shade val="86000"/>
                  </a:schemeClr>
                </a:solidFill>
                <a:round/>
              </a:ln>
              <a:effectLst>
                <a:outerShdw blurRad="57150" dist="19050" dir="5400000" algn="ctr" rotWithShape="0">
                  <a:srgbClr val="000000">
                    <a:alpha val="63000"/>
                  </a:srgbClr>
                </a:outerShdw>
              </a:effectLst>
            </c:spPr>
          </c:marker>
          <c:cat>
            <c:strRef>
              <c:f>'Que4'!$A$3:$A$8</c:f>
              <c:strCache>
                <c:ptCount val="5"/>
                <c:pt idx="0">
                  <c:v>Faridabad</c:v>
                </c:pt>
                <c:pt idx="1">
                  <c:v>Ghaziabad</c:v>
                </c:pt>
                <c:pt idx="2">
                  <c:v>Gurgaon</c:v>
                </c:pt>
                <c:pt idx="3">
                  <c:v>New Delhi</c:v>
                </c:pt>
                <c:pt idx="4">
                  <c:v>Noida</c:v>
                </c:pt>
              </c:strCache>
            </c:strRef>
          </c:cat>
          <c:val>
            <c:numRef>
              <c:f>'Que4'!$C$3:$C$8</c:f>
              <c:numCache>
                <c:formatCode>General</c:formatCode>
                <c:ptCount val="5"/>
                <c:pt idx="0">
                  <c:v>14</c:v>
                </c:pt>
                <c:pt idx="1">
                  <c:v>13</c:v>
                </c:pt>
                <c:pt idx="2">
                  <c:v>48</c:v>
                </c:pt>
                <c:pt idx="3">
                  <c:v>65</c:v>
                </c:pt>
                <c:pt idx="4">
                  <c:v>74</c:v>
                </c:pt>
              </c:numCache>
            </c:numRef>
          </c:val>
          <c:smooth val="0"/>
          <c:extLst>
            <c:ext xmlns:c16="http://schemas.microsoft.com/office/drawing/2014/chart" uri="{C3380CC4-5D6E-409C-BE32-E72D297353CC}">
              <c16:uniqueId val="{00000001-C301-4B94-B29A-508945B90295}"/>
            </c:ext>
          </c:extLst>
        </c:ser>
        <c:ser>
          <c:idx val="2"/>
          <c:order val="2"/>
          <c:tx>
            <c:strRef>
              <c:f>'Que4'!$D$1:$D$2</c:f>
              <c:strCache>
                <c:ptCount val="1"/>
                <c:pt idx="0">
                  <c:v>3rd</c:v>
                </c:pt>
              </c:strCache>
            </c:strRef>
          </c:tx>
          <c:spPr>
            <a:ln w="34925" cap="rnd">
              <a:solidFill>
                <a:schemeClr val="accent1">
                  <a:tint val="8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w="9525">
                <a:solidFill>
                  <a:schemeClr val="accent1">
                    <a:tint val="86000"/>
                  </a:schemeClr>
                </a:solidFill>
                <a:round/>
              </a:ln>
              <a:effectLst>
                <a:outerShdw blurRad="57150" dist="19050" dir="5400000" algn="ctr" rotWithShape="0">
                  <a:srgbClr val="000000">
                    <a:alpha val="63000"/>
                  </a:srgbClr>
                </a:outerShdw>
              </a:effectLst>
            </c:spPr>
          </c:marker>
          <c:cat>
            <c:strRef>
              <c:f>'Que4'!$A$3:$A$8</c:f>
              <c:strCache>
                <c:ptCount val="5"/>
                <c:pt idx="0">
                  <c:v>Faridabad</c:v>
                </c:pt>
                <c:pt idx="1">
                  <c:v>Ghaziabad</c:v>
                </c:pt>
                <c:pt idx="2">
                  <c:v>Gurgaon</c:v>
                </c:pt>
                <c:pt idx="3">
                  <c:v>New Delhi</c:v>
                </c:pt>
                <c:pt idx="4">
                  <c:v>Noida</c:v>
                </c:pt>
              </c:strCache>
            </c:strRef>
          </c:cat>
          <c:val>
            <c:numRef>
              <c:f>'Que4'!$D$3:$D$8</c:f>
              <c:numCache>
                <c:formatCode>General</c:formatCode>
                <c:ptCount val="5"/>
                <c:pt idx="0">
                  <c:v>1</c:v>
                </c:pt>
                <c:pt idx="2">
                  <c:v>3</c:v>
                </c:pt>
                <c:pt idx="3">
                  <c:v>3</c:v>
                </c:pt>
              </c:numCache>
            </c:numRef>
          </c:val>
          <c:smooth val="0"/>
          <c:extLst>
            <c:ext xmlns:c16="http://schemas.microsoft.com/office/drawing/2014/chart" uri="{C3380CC4-5D6E-409C-BE32-E72D297353CC}">
              <c16:uniqueId val="{00000002-C301-4B94-B29A-508945B90295}"/>
            </c:ext>
          </c:extLst>
        </c:ser>
        <c:ser>
          <c:idx val="3"/>
          <c:order val="3"/>
          <c:tx>
            <c:strRef>
              <c:f>'Que4'!$E$1:$E$2</c:f>
              <c:strCache>
                <c:ptCount val="1"/>
                <c:pt idx="0">
                  <c:v>4th</c:v>
                </c:pt>
              </c:strCache>
            </c:strRef>
          </c:tx>
          <c:spPr>
            <a:ln w="34925" cap="rnd">
              <a:solidFill>
                <a:schemeClr val="accent1">
                  <a:tint val="58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w="9525">
                <a:solidFill>
                  <a:schemeClr val="accent1">
                    <a:tint val="58000"/>
                  </a:schemeClr>
                </a:solidFill>
                <a:round/>
              </a:ln>
              <a:effectLst>
                <a:outerShdw blurRad="57150" dist="19050" dir="5400000" algn="ctr" rotWithShape="0">
                  <a:srgbClr val="000000">
                    <a:alpha val="63000"/>
                  </a:srgbClr>
                </a:outerShdw>
              </a:effectLst>
            </c:spPr>
          </c:marker>
          <c:cat>
            <c:strRef>
              <c:f>'Que4'!$A$3:$A$8</c:f>
              <c:strCache>
                <c:ptCount val="5"/>
                <c:pt idx="0">
                  <c:v>Faridabad</c:v>
                </c:pt>
                <c:pt idx="1">
                  <c:v>Ghaziabad</c:v>
                </c:pt>
                <c:pt idx="2">
                  <c:v>Gurgaon</c:v>
                </c:pt>
                <c:pt idx="3">
                  <c:v>New Delhi</c:v>
                </c:pt>
                <c:pt idx="4">
                  <c:v>Noida</c:v>
                </c:pt>
              </c:strCache>
            </c:strRef>
          </c:cat>
          <c:val>
            <c:numRef>
              <c:f>'Que4'!$E$3:$E$8</c:f>
              <c:numCache>
                <c:formatCode>General</c:formatCode>
                <c:ptCount val="5"/>
                <c:pt idx="1">
                  <c:v>1</c:v>
                </c:pt>
              </c:numCache>
            </c:numRef>
          </c:val>
          <c:smooth val="0"/>
          <c:extLst>
            <c:ext xmlns:c16="http://schemas.microsoft.com/office/drawing/2014/chart" uri="{C3380CC4-5D6E-409C-BE32-E72D297353CC}">
              <c16:uniqueId val="{00000005-C301-4B94-B29A-508945B90295}"/>
            </c:ext>
          </c:extLst>
        </c:ser>
        <c:dLbls>
          <c:showLegendKey val="0"/>
          <c:showVal val="0"/>
          <c:showCatName val="0"/>
          <c:showSerName val="0"/>
          <c:showPercent val="0"/>
          <c:showBubbleSize val="0"/>
        </c:dLbls>
        <c:marker val="1"/>
        <c:smooth val="0"/>
        <c:axId val="1614669008"/>
        <c:axId val="1800171712"/>
      </c:lineChart>
      <c:catAx>
        <c:axId val="16146690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00171712"/>
        <c:crosses val="autoZero"/>
        <c:auto val="1"/>
        <c:lblAlgn val="ctr"/>
        <c:lblOffset val="100"/>
        <c:noMultiLvlLbl val="0"/>
      </c:catAx>
      <c:valAx>
        <c:axId val="18001717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1466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Average KM_Driven by Brand</cx:v>
        </cx:txData>
      </cx:tx>
      <cx:txPr>
        <a:bodyPr spcFirstLastPara="1" vertOverflow="ellipsis" horzOverflow="overflow" wrap="square" lIns="0" tIns="0" rIns="0" bIns="0" anchor="ctr" anchorCtr="1"/>
        <a:lstStyle/>
        <a:p>
          <a:pPr algn="ctr" rtl="0">
            <a:defRPr/>
          </a:pPr>
          <a:r>
            <a:rPr lang="en-US" sz="1400" b="0" i="0" u="none" strike="noStrike" baseline="0">
              <a:solidFill>
                <a:schemeClr val="tx1"/>
              </a:solidFill>
              <a:latin typeface="Calibri" panose="020F0502020204030204"/>
            </a:rPr>
            <a:t>Average KM_Driven by Brand</a:t>
          </a:r>
        </a:p>
      </cx:txPr>
    </cx:title>
    <cx:plotArea>
      <cx:plotAreaRegion>
        <cx:series layoutId="treemap" uniqueId="{7568207F-A621-4724-9A8D-0CC421060FFC}">
          <cx:tx>
            <cx:txData>
              <cx:f>_xlchart.v1.1</cx:f>
              <cx:v>KM_DRIVEN</cx:v>
            </cx:txData>
          </cx:tx>
          <cx:dataLabels pos="inEnd">
            <cx:visibility seriesName="0" categoryName="1" value="1"/>
            <cx:separator>, </cx:separator>
          </cx:dataLabels>
          <cx:dataId val="0"/>
          <cx:layoutPr>
            <cx:parentLabelLayout val="overlapping"/>
          </cx:layoutPr>
        </cx:series>
      </cx:plotAreaRegion>
    </cx:plotArea>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Average KM_Driven by Brand</cx:v>
        </cx:txData>
      </cx:tx>
      <cx:txPr>
        <a:bodyPr spcFirstLastPara="1" vertOverflow="ellipsis" horzOverflow="overflow" wrap="square" lIns="0" tIns="0" rIns="0" bIns="0" anchor="ctr" anchorCtr="1"/>
        <a:lstStyle/>
        <a:p>
          <a:pPr algn="ctr" rtl="0">
            <a:defRPr/>
          </a:pPr>
          <a:r>
            <a:rPr lang="en-US" sz="1400" b="0" i="0" u="none" strike="noStrike" baseline="0">
              <a:solidFill>
                <a:schemeClr val="tx1"/>
              </a:solidFill>
              <a:latin typeface="Calibri" panose="020F0502020204030204"/>
            </a:rPr>
            <a:t>Average KM_Driven by Brand</a:t>
          </a:r>
        </a:p>
      </cx:txPr>
    </cx:title>
    <cx:plotArea>
      <cx:plotAreaRegion>
        <cx:series layoutId="treemap" uniqueId="{7568207F-A621-4724-9A8D-0CC421060FFC}">
          <cx:tx>
            <cx:txData>
              <cx:f>_xlchart.v1.4</cx:f>
              <cx:v>KM_DRIVEN</cx:v>
            </cx:txData>
          </cx:tx>
          <cx:dataLabels pos="inEnd">
            <cx:visibility seriesName="0" categoryName="1" value="1"/>
            <cx:separator>, </cx:separator>
          </cx:dataLabels>
          <cx:dataId val="0"/>
          <cx:layoutPr>
            <cx:parentLabelLayout val="overlapping"/>
          </cx:layoutPr>
        </cx:series>
      </cx:plotAreaRegion>
    </cx:plotArea>
  </cx:chart>
  <cx:spPr>
    <a:ln>
      <a:noFill/>
    </a:ln>
  </cx:spPr>
</cx: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417">
  <cs:axisTitle>
    <cs:lnRef idx="0"/>
    <cs:fillRef idx="0"/>
    <cs:effectRef idx="0"/>
    <cs:fontRef idx="minor">
      <a:schemeClr val="dk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65000"/>
        <a:lumOff val="35000"/>
      </a:schemeClr>
    </cs:fontRef>
    <cs:defRPr sz="9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cs:chartArea>
  <cs:dataLabel>
    <cs:lnRef idx="0"/>
    <cs:fillRef idx="0"/>
    <cs:effectRef idx="0"/>
    <cs:fontRef idx="minor">
      <a:schemeClr val="lt1"/>
    </cs:fontRef>
    <cs:defRPr sz="900" b="1"/>
    <cs:bodyPr lIns="38100" tIns="19050" rIns="38100" bIns="19050">
      <a:spAutoFit/>
    </cs:bodyPr>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w="9525">
        <a:solidFill>
          <a:schemeClr val="lt1"/>
        </a:solidFill>
      </a:ln>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lumOff val="10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65000"/>
        <a:lumOff val="35000"/>
      </a:schemeClr>
    </cs:fontRef>
    <cs:defRPr sz="1800" b="1"/>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defRPr sz="9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7">
  <cs:axisTitle>
    <cs:lnRef idx="0"/>
    <cs:fillRef idx="0"/>
    <cs:effectRef idx="0"/>
    <cs:fontRef idx="minor">
      <a:schemeClr val="dk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65000"/>
        <a:lumOff val="35000"/>
      </a:schemeClr>
    </cs:fontRef>
    <cs:defRPr sz="9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cs:chartArea>
  <cs:dataLabel>
    <cs:lnRef idx="0"/>
    <cs:fillRef idx="0"/>
    <cs:effectRef idx="0"/>
    <cs:fontRef idx="minor">
      <a:schemeClr val="lt1"/>
    </cs:fontRef>
    <cs:defRPr sz="900" b="1"/>
    <cs:bodyPr lIns="38100" tIns="19050" rIns="38100" bIns="19050">
      <a:spAutoFit/>
    </cs:bodyPr>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w="9525">
        <a:solidFill>
          <a:schemeClr val="lt1"/>
        </a:solidFill>
      </a:ln>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lumOff val="10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65000"/>
        <a:lumOff val="35000"/>
      </a:schemeClr>
    </cs:fontRef>
    <cs:defRPr sz="1800" b="1"/>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defRPr sz="9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microsoft.com/office/2014/relationships/chartEx" Target="../charts/chartEx2.xml"/><Relationship Id="rId1" Type="http://schemas.openxmlformats.org/officeDocument/2006/relationships/image" Target="../media/image1.pn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571500</xdr:colOff>
      <xdr:row>1</xdr:row>
      <xdr:rowOff>138112</xdr:rowOff>
    </xdr:from>
    <xdr:to>
      <xdr:col>13</xdr:col>
      <xdr:colOff>266700</xdr:colOff>
      <xdr:row>16</xdr:row>
      <xdr:rowOff>23812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465AA7E1-72AC-81E8-150B-2F29C8AC24B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52975" y="328612"/>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276225</xdr:colOff>
      <xdr:row>3</xdr:row>
      <xdr:rowOff>4761</xdr:rowOff>
    </xdr:from>
    <xdr:to>
      <xdr:col>10</xdr:col>
      <xdr:colOff>581025</xdr:colOff>
      <xdr:row>18</xdr:row>
      <xdr:rowOff>9524</xdr:rowOff>
    </xdr:to>
    <xdr:graphicFrame macro="">
      <xdr:nvGraphicFramePr>
        <xdr:cNvPr id="2" name="Chart 1">
          <a:extLst>
            <a:ext uri="{FF2B5EF4-FFF2-40B4-BE49-F238E27FC236}">
              <a16:creationId xmlns:a16="http://schemas.microsoft.com/office/drawing/2014/main" id="{78FC46F1-A9C9-7373-F08E-3BEBB07F87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371475</xdr:colOff>
      <xdr:row>2</xdr:row>
      <xdr:rowOff>52387</xdr:rowOff>
    </xdr:from>
    <xdr:to>
      <xdr:col>11</xdr:col>
      <xdr:colOff>66675</xdr:colOff>
      <xdr:row>15</xdr:row>
      <xdr:rowOff>171450</xdr:rowOff>
    </xdr:to>
    <xdr:graphicFrame macro="">
      <xdr:nvGraphicFramePr>
        <xdr:cNvPr id="2" name="Chart 1">
          <a:extLst>
            <a:ext uri="{FF2B5EF4-FFF2-40B4-BE49-F238E27FC236}">
              <a16:creationId xmlns:a16="http://schemas.microsoft.com/office/drawing/2014/main" id="{F9B6DE15-6852-F7B8-98D6-79F805CA70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161925</xdr:colOff>
      <xdr:row>0</xdr:row>
      <xdr:rowOff>90487</xdr:rowOff>
    </xdr:from>
    <xdr:to>
      <xdr:col>13</xdr:col>
      <xdr:colOff>466725</xdr:colOff>
      <xdr:row>14</xdr:row>
      <xdr:rowOff>166687</xdr:rowOff>
    </xdr:to>
    <xdr:graphicFrame macro="">
      <xdr:nvGraphicFramePr>
        <xdr:cNvPr id="2" name="Chart 1">
          <a:extLst>
            <a:ext uri="{FF2B5EF4-FFF2-40B4-BE49-F238E27FC236}">
              <a16:creationId xmlns:a16="http://schemas.microsoft.com/office/drawing/2014/main" id="{A0EFF168-C265-2EAE-28AF-B224726D83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733425</xdr:colOff>
      <xdr:row>17</xdr:row>
      <xdr:rowOff>33337</xdr:rowOff>
    </xdr:from>
    <xdr:to>
      <xdr:col>8</xdr:col>
      <xdr:colOff>504825</xdr:colOff>
      <xdr:row>31</xdr:row>
      <xdr:rowOff>109537</xdr:rowOff>
    </xdr:to>
    <xdr:graphicFrame macro="">
      <xdr:nvGraphicFramePr>
        <xdr:cNvPr id="2" name="Chart 1">
          <a:extLst>
            <a:ext uri="{FF2B5EF4-FFF2-40B4-BE49-F238E27FC236}">
              <a16:creationId xmlns:a16="http://schemas.microsoft.com/office/drawing/2014/main" id="{C125B1D8-9365-8F17-40D2-4259316CAC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16</xdr:col>
      <xdr:colOff>104775</xdr:colOff>
      <xdr:row>0</xdr:row>
      <xdr:rowOff>80962</xdr:rowOff>
    </xdr:from>
    <xdr:to>
      <xdr:col>22</xdr:col>
      <xdr:colOff>571500</xdr:colOff>
      <xdr:row>17</xdr:row>
      <xdr:rowOff>171450</xdr:rowOff>
    </xdr:to>
    <xdr:graphicFrame macro="">
      <xdr:nvGraphicFramePr>
        <xdr:cNvPr id="2" name="Chart 1">
          <a:extLst>
            <a:ext uri="{FF2B5EF4-FFF2-40B4-BE49-F238E27FC236}">
              <a16:creationId xmlns:a16="http://schemas.microsoft.com/office/drawing/2014/main" id="{12FEB172-FAFE-AA3D-7B56-0D11881EF4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161926</xdr:colOff>
      <xdr:row>2</xdr:row>
      <xdr:rowOff>100012</xdr:rowOff>
    </xdr:from>
    <xdr:to>
      <xdr:col>9</xdr:col>
      <xdr:colOff>504826</xdr:colOff>
      <xdr:row>16</xdr:row>
      <xdr:rowOff>176212</xdr:rowOff>
    </xdr:to>
    <xdr:graphicFrame macro="">
      <xdr:nvGraphicFramePr>
        <xdr:cNvPr id="2" name="Chart 1">
          <a:extLst>
            <a:ext uri="{FF2B5EF4-FFF2-40B4-BE49-F238E27FC236}">
              <a16:creationId xmlns:a16="http://schemas.microsoft.com/office/drawing/2014/main" id="{C63CE8FC-7C9F-9063-1742-F9FDD168EC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171450</xdr:colOff>
      <xdr:row>0</xdr:row>
      <xdr:rowOff>9526</xdr:rowOff>
    </xdr:from>
    <xdr:to>
      <xdr:col>9</xdr:col>
      <xdr:colOff>178118</xdr:colOff>
      <xdr:row>1</xdr:row>
      <xdr:rowOff>247650</xdr:rowOff>
    </xdr:to>
    <xdr:pic>
      <xdr:nvPicPr>
        <xdr:cNvPr id="3" name="Picture 2">
          <a:extLst>
            <a:ext uri="{FF2B5EF4-FFF2-40B4-BE49-F238E27FC236}">
              <a16:creationId xmlns:a16="http://schemas.microsoft.com/office/drawing/2014/main" id="{837F4AF0-6F33-DA32-AB9B-9B3E44594C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438650" y="9526"/>
          <a:ext cx="1225868" cy="495299"/>
        </a:xfrm>
        <a:prstGeom prst="rect">
          <a:avLst/>
        </a:prstGeom>
      </xdr:spPr>
    </xdr:pic>
    <xdr:clientData/>
  </xdr:twoCellAnchor>
  <xdr:twoCellAnchor>
    <xdr:from>
      <xdr:col>9</xdr:col>
      <xdr:colOff>238125</xdr:colOff>
      <xdr:row>0</xdr:row>
      <xdr:rowOff>47625</xdr:rowOff>
    </xdr:from>
    <xdr:to>
      <xdr:col>9</xdr:col>
      <xdr:colOff>238125</xdr:colOff>
      <xdr:row>1</xdr:row>
      <xdr:rowOff>238125</xdr:rowOff>
    </xdr:to>
    <xdr:cxnSp macro="">
      <xdr:nvCxnSpPr>
        <xdr:cNvPr id="8" name="Straight Connector 7">
          <a:extLst>
            <a:ext uri="{FF2B5EF4-FFF2-40B4-BE49-F238E27FC236}">
              <a16:creationId xmlns:a16="http://schemas.microsoft.com/office/drawing/2014/main" id="{73CDFB34-1AFE-3440-6370-BA612190C90C}"/>
            </a:ext>
          </a:extLst>
        </xdr:cNvPr>
        <xdr:cNvCxnSpPr/>
      </xdr:nvCxnSpPr>
      <xdr:spPr>
        <a:xfrm>
          <a:off x="5724525" y="47625"/>
          <a:ext cx="0" cy="447675"/>
        </a:xfrm>
        <a:prstGeom prst="line">
          <a:avLst/>
        </a:prstGeom>
        <a:ln>
          <a:solidFill>
            <a:schemeClr val="bg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2</xdr:row>
      <xdr:rowOff>9524</xdr:rowOff>
    </xdr:from>
    <xdr:to>
      <xdr:col>8</xdr:col>
      <xdr:colOff>104775</xdr:colOff>
      <xdr:row>14</xdr:row>
      <xdr:rowOff>76199</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2AFFE8C6-7762-4F02-B80D-60736CE8112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219200" y="523874"/>
              <a:ext cx="3762375" cy="23526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133349</xdr:colOff>
      <xdr:row>2</xdr:row>
      <xdr:rowOff>9524</xdr:rowOff>
    </xdr:from>
    <xdr:to>
      <xdr:col>13</xdr:col>
      <xdr:colOff>552450</xdr:colOff>
      <xdr:row>14</xdr:row>
      <xdr:rowOff>77924</xdr:rowOff>
    </xdr:to>
    <xdr:graphicFrame macro="">
      <xdr:nvGraphicFramePr>
        <xdr:cNvPr id="10" name="Chart 9">
          <a:extLst>
            <a:ext uri="{FF2B5EF4-FFF2-40B4-BE49-F238E27FC236}">
              <a16:creationId xmlns:a16="http://schemas.microsoft.com/office/drawing/2014/main" id="{1E3A624E-73B2-413F-8C25-3F0BB7E3B0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14</xdr:row>
      <xdr:rowOff>106350</xdr:rowOff>
    </xdr:from>
    <xdr:to>
      <xdr:col>8</xdr:col>
      <xdr:colOff>114300</xdr:colOff>
      <xdr:row>27</xdr:row>
      <xdr:rowOff>115875</xdr:rowOff>
    </xdr:to>
    <xdr:graphicFrame macro="">
      <xdr:nvGraphicFramePr>
        <xdr:cNvPr id="11" name="Chart 10">
          <a:extLst>
            <a:ext uri="{FF2B5EF4-FFF2-40B4-BE49-F238E27FC236}">
              <a16:creationId xmlns:a16="http://schemas.microsoft.com/office/drawing/2014/main" id="{28D06BA9-4911-4323-8D40-9DEBB7C18F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571500</xdr:colOff>
      <xdr:row>2</xdr:row>
      <xdr:rowOff>9524</xdr:rowOff>
    </xdr:from>
    <xdr:to>
      <xdr:col>18</xdr:col>
      <xdr:colOff>485775</xdr:colOff>
      <xdr:row>14</xdr:row>
      <xdr:rowOff>77924</xdr:rowOff>
    </xdr:to>
    <xdr:graphicFrame macro="">
      <xdr:nvGraphicFramePr>
        <xdr:cNvPr id="12" name="Chart 11">
          <a:extLst>
            <a:ext uri="{FF2B5EF4-FFF2-40B4-BE49-F238E27FC236}">
              <a16:creationId xmlns:a16="http://schemas.microsoft.com/office/drawing/2014/main" id="{709084F5-1AE8-4EED-A3A7-487F53F677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123825</xdr:colOff>
      <xdr:row>14</xdr:row>
      <xdr:rowOff>104775</xdr:rowOff>
    </xdr:from>
    <xdr:to>
      <xdr:col>15</xdr:col>
      <xdr:colOff>38100</xdr:colOff>
      <xdr:row>27</xdr:row>
      <xdr:rowOff>115875</xdr:rowOff>
    </xdr:to>
    <xdr:graphicFrame macro="">
      <xdr:nvGraphicFramePr>
        <xdr:cNvPr id="13" name="Chart 12">
          <a:extLst>
            <a:ext uri="{FF2B5EF4-FFF2-40B4-BE49-F238E27FC236}">
              <a16:creationId xmlns:a16="http://schemas.microsoft.com/office/drawing/2014/main" id="{86B30756-9BBF-4F05-8D29-4596656D7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504825</xdr:colOff>
      <xdr:row>2</xdr:row>
      <xdr:rowOff>9524</xdr:rowOff>
    </xdr:from>
    <xdr:to>
      <xdr:col>22</xdr:col>
      <xdr:colOff>28575</xdr:colOff>
      <xdr:row>27</xdr:row>
      <xdr:rowOff>104775</xdr:rowOff>
    </xdr:to>
    <xdr:graphicFrame macro="">
      <xdr:nvGraphicFramePr>
        <xdr:cNvPr id="14" name="Chart 13">
          <a:extLst>
            <a:ext uri="{FF2B5EF4-FFF2-40B4-BE49-F238E27FC236}">
              <a16:creationId xmlns:a16="http://schemas.microsoft.com/office/drawing/2014/main" id="{D7DFE80C-A244-4F7A-89BB-B63B8E302F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47626</xdr:colOff>
      <xdr:row>14</xdr:row>
      <xdr:rowOff>104775</xdr:rowOff>
    </xdr:from>
    <xdr:to>
      <xdr:col>18</xdr:col>
      <xdr:colOff>485775</xdr:colOff>
      <xdr:row>27</xdr:row>
      <xdr:rowOff>115875</xdr:rowOff>
    </xdr:to>
    <xdr:graphicFrame macro="">
      <xdr:nvGraphicFramePr>
        <xdr:cNvPr id="15" name="Chart 14">
          <a:extLst>
            <a:ext uri="{FF2B5EF4-FFF2-40B4-BE49-F238E27FC236}">
              <a16:creationId xmlns:a16="http://schemas.microsoft.com/office/drawing/2014/main" id="{23135534-3200-4D7A-B4B6-90F2D95EC1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19050</xdr:colOff>
      <xdr:row>8</xdr:row>
      <xdr:rowOff>104775</xdr:rowOff>
    </xdr:from>
    <xdr:to>
      <xdr:col>2</xdr:col>
      <xdr:colOff>23850</xdr:colOff>
      <xdr:row>15</xdr:row>
      <xdr:rowOff>13275</xdr:rowOff>
    </xdr:to>
    <mc:AlternateContent xmlns:mc="http://schemas.openxmlformats.org/markup-compatibility/2006" xmlns:a14="http://schemas.microsoft.com/office/drawing/2010/main">
      <mc:Choice Requires="a14">
        <xdr:graphicFrame macro="">
          <xdr:nvGraphicFramePr>
            <xdr:cNvPr id="16" name="CAR_MODEL">
              <a:extLst>
                <a:ext uri="{FF2B5EF4-FFF2-40B4-BE49-F238E27FC236}">
                  <a16:creationId xmlns:a16="http://schemas.microsoft.com/office/drawing/2014/main" id="{13475ACD-C5C0-C1F2-6509-1CEE7E4BE480}"/>
                </a:ext>
              </a:extLst>
            </xdr:cNvPr>
            <xdr:cNvGraphicFramePr/>
          </xdr:nvGraphicFramePr>
          <xdr:xfrm>
            <a:off x="0" y="0"/>
            <a:ext cx="0" cy="0"/>
          </xdr:xfrm>
          <a:graphic>
            <a:graphicData uri="http://schemas.microsoft.com/office/drawing/2010/slicer">
              <sle:slicer xmlns:sle="http://schemas.microsoft.com/office/drawing/2010/slicer" name="CAR_MODEL"/>
            </a:graphicData>
          </a:graphic>
        </xdr:graphicFrame>
      </mc:Choice>
      <mc:Fallback xmlns="">
        <xdr:sp macro="" textlink="">
          <xdr:nvSpPr>
            <xdr:cNvPr id="0" name=""/>
            <xdr:cNvSpPr>
              <a:spLocks noTextEdit="1"/>
            </xdr:cNvSpPr>
          </xdr:nvSpPr>
          <xdr:spPr>
            <a:xfrm>
              <a:off x="19050" y="1762125"/>
              <a:ext cx="1224000" cy="124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xdr:colOff>
      <xdr:row>2</xdr:row>
      <xdr:rowOff>9525</xdr:rowOff>
    </xdr:from>
    <xdr:to>
      <xdr:col>2</xdr:col>
      <xdr:colOff>23849</xdr:colOff>
      <xdr:row>8</xdr:row>
      <xdr:rowOff>108525</xdr:rowOff>
    </xdr:to>
    <mc:AlternateContent xmlns:mc="http://schemas.openxmlformats.org/markup-compatibility/2006" xmlns:a14="http://schemas.microsoft.com/office/drawing/2010/main">
      <mc:Choice Requires="a14">
        <xdr:graphicFrame macro="">
          <xdr:nvGraphicFramePr>
            <xdr:cNvPr id="17" name="BRAND">
              <a:extLst>
                <a:ext uri="{FF2B5EF4-FFF2-40B4-BE49-F238E27FC236}">
                  <a16:creationId xmlns:a16="http://schemas.microsoft.com/office/drawing/2014/main" id="{78D1D9B7-29A2-CFAD-A09D-6641024BCAB1}"/>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19049" y="523875"/>
              <a:ext cx="1224000" cy="124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15</xdr:row>
      <xdr:rowOff>9525</xdr:rowOff>
    </xdr:from>
    <xdr:to>
      <xdr:col>2</xdr:col>
      <xdr:colOff>23850</xdr:colOff>
      <xdr:row>21</xdr:row>
      <xdr:rowOff>108525</xdr:rowOff>
    </xdr:to>
    <mc:AlternateContent xmlns:mc="http://schemas.openxmlformats.org/markup-compatibility/2006" xmlns:a14="http://schemas.microsoft.com/office/drawing/2010/main">
      <mc:Choice Requires="a14">
        <xdr:graphicFrame macro="">
          <xdr:nvGraphicFramePr>
            <xdr:cNvPr id="18" name="KM_DRIVEN">
              <a:extLst>
                <a:ext uri="{FF2B5EF4-FFF2-40B4-BE49-F238E27FC236}">
                  <a16:creationId xmlns:a16="http://schemas.microsoft.com/office/drawing/2014/main" id="{D0FC9E70-30FF-5825-FA06-EA0F505A0689}"/>
                </a:ext>
              </a:extLst>
            </xdr:cNvPr>
            <xdr:cNvGraphicFramePr/>
          </xdr:nvGraphicFramePr>
          <xdr:xfrm>
            <a:off x="0" y="0"/>
            <a:ext cx="0" cy="0"/>
          </xdr:xfrm>
          <a:graphic>
            <a:graphicData uri="http://schemas.microsoft.com/office/drawing/2010/slicer">
              <sle:slicer xmlns:sle="http://schemas.microsoft.com/office/drawing/2010/slicer" name="KM_DRIVEN"/>
            </a:graphicData>
          </a:graphic>
        </xdr:graphicFrame>
      </mc:Choice>
      <mc:Fallback xmlns="">
        <xdr:sp macro="" textlink="">
          <xdr:nvSpPr>
            <xdr:cNvPr id="0" name=""/>
            <xdr:cNvSpPr>
              <a:spLocks noTextEdit="1"/>
            </xdr:cNvSpPr>
          </xdr:nvSpPr>
          <xdr:spPr>
            <a:xfrm>
              <a:off x="19050" y="3000375"/>
              <a:ext cx="1224000" cy="124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21</xdr:row>
      <xdr:rowOff>104775</xdr:rowOff>
    </xdr:from>
    <xdr:to>
      <xdr:col>2</xdr:col>
      <xdr:colOff>23850</xdr:colOff>
      <xdr:row>27</xdr:row>
      <xdr:rowOff>106575</xdr:rowOff>
    </xdr:to>
    <mc:AlternateContent xmlns:mc="http://schemas.openxmlformats.org/markup-compatibility/2006" xmlns:a14="http://schemas.microsoft.com/office/drawing/2010/main">
      <mc:Choice Requires="a14">
        <xdr:graphicFrame macro="">
          <xdr:nvGraphicFramePr>
            <xdr:cNvPr id="19" name="OWNER_TYPE">
              <a:extLst>
                <a:ext uri="{FF2B5EF4-FFF2-40B4-BE49-F238E27FC236}">
                  <a16:creationId xmlns:a16="http://schemas.microsoft.com/office/drawing/2014/main" id="{5A801297-83ED-C78E-3737-9A7E00F62F92}"/>
                </a:ext>
              </a:extLst>
            </xdr:cNvPr>
            <xdr:cNvGraphicFramePr/>
          </xdr:nvGraphicFramePr>
          <xdr:xfrm>
            <a:off x="0" y="0"/>
            <a:ext cx="0" cy="0"/>
          </xdr:xfrm>
          <a:graphic>
            <a:graphicData uri="http://schemas.microsoft.com/office/drawing/2010/slicer">
              <sle:slicer xmlns:sle="http://schemas.microsoft.com/office/drawing/2010/slicer" name="OWNER_TYPE"/>
            </a:graphicData>
          </a:graphic>
        </xdr:graphicFrame>
      </mc:Choice>
      <mc:Fallback xmlns="">
        <xdr:sp macro="" textlink="">
          <xdr:nvSpPr>
            <xdr:cNvPr id="0" name=""/>
            <xdr:cNvSpPr>
              <a:spLocks noTextEdit="1"/>
            </xdr:cNvSpPr>
          </xdr:nvSpPr>
          <xdr:spPr>
            <a:xfrm>
              <a:off x="19050" y="4238625"/>
              <a:ext cx="1224000" cy="1144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28575</xdr:colOff>
      <xdr:row>21</xdr:row>
      <xdr:rowOff>104775</xdr:rowOff>
    </xdr:from>
    <xdr:to>
      <xdr:col>24</xdr:col>
      <xdr:colOff>33375</xdr:colOff>
      <xdr:row>27</xdr:row>
      <xdr:rowOff>106575</xdr:rowOff>
    </xdr:to>
    <mc:AlternateContent xmlns:mc="http://schemas.openxmlformats.org/markup-compatibility/2006" xmlns:a14="http://schemas.microsoft.com/office/drawing/2010/main">
      <mc:Choice Requires="a14">
        <xdr:graphicFrame macro="">
          <xdr:nvGraphicFramePr>
            <xdr:cNvPr id="20" name="FUEL_TYPE">
              <a:extLst>
                <a:ext uri="{FF2B5EF4-FFF2-40B4-BE49-F238E27FC236}">
                  <a16:creationId xmlns:a16="http://schemas.microsoft.com/office/drawing/2014/main" id="{BA97898E-C061-7865-EE1F-1406E94196A9}"/>
                </a:ext>
              </a:extLst>
            </xdr:cNvPr>
            <xdr:cNvGraphicFramePr/>
          </xdr:nvGraphicFramePr>
          <xdr:xfrm>
            <a:off x="0" y="0"/>
            <a:ext cx="0" cy="0"/>
          </xdr:xfrm>
          <a:graphic>
            <a:graphicData uri="http://schemas.microsoft.com/office/drawing/2010/slicer">
              <sle:slicer xmlns:sle="http://schemas.microsoft.com/office/drawing/2010/slicer" name="FUEL_TYPE"/>
            </a:graphicData>
          </a:graphic>
        </xdr:graphicFrame>
      </mc:Choice>
      <mc:Fallback xmlns="">
        <xdr:sp macro="" textlink="">
          <xdr:nvSpPr>
            <xdr:cNvPr id="0" name=""/>
            <xdr:cNvSpPr>
              <a:spLocks noTextEdit="1"/>
            </xdr:cNvSpPr>
          </xdr:nvSpPr>
          <xdr:spPr>
            <a:xfrm>
              <a:off x="13582650" y="4238625"/>
              <a:ext cx="1224000" cy="1144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28575</xdr:colOff>
      <xdr:row>8</xdr:row>
      <xdr:rowOff>104775</xdr:rowOff>
    </xdr:from>
    <xdr:to>
      <xdr:col>24</xdr:col>
      <xdr:colOff>33375</xdr:colOff>
      <xdr:row>15</xdr:row>
      <xdr:rowOff>13275</xdr:rowOff>
    </xdr:to>
    <mc:AlternateContent xmlns:mc="http://schemas.openxmlformats.org/markup-compatibility/2006" xmlns:a14="http://schemas.microsoft.com/office/drawing/2010/main">
      <mc:Choice Requires="a14">
        <xdr:graphicFrame macro="">
          <xdr:nvGraphicFramePr>
            <xdr:cNvPr id="21" name="MONTHLY_EMI">
              <a:extLst>
                <a:ext uri="{FF2B5EF4-FFF2-40B4-BE49-F238E27FC236}">
                  <a16:creationId xmlns:a16="http://schemas.microsoft.com/office/drawing/2014/main" id="{8028D761-3B02-71C6-30F7-EBECD21A579C}"/>
                </a:ext>
              </a:extLst>
            </xdr:cNvPr>
            <xdr:cNvGraphicFramePr/>
          </xdr:nvGraphicFramePr>
          <xdr:xfrm>
            <a:off x="0" y="0"/>
            <a:ext cx="0" cy="0"/>
          </xdr:xfrm>
          <a:graphic>
            <a:graphicData uri="http://schemas.microsoft.com/office/drawing/2010/slicer">
              <sle:slicer xmlns:sle="http://schemas.microsoft.com/office/drawing/2010/slicer" name="MONTHLY_EMI"/>
            </a:graphicData>
          </a:graphic>
        </xdr:graphicFrame>
      </mc:Choice>
      <mc:Fallback xmlns="">
        <xdr:sp macro="" textlink="">
          <xdr:nvSpPr>
            <xdr:cNvPr id="0" name=""/>
            <xdr:cNvSpPr>
              <a:spLocks noTextEdit="1"/>
            </xdr:cNvSpPr>
          </xdr:nvSpPr>
          <xdr:spPr>
            <a:xfrm>
              <a:off x="13582650" y="1762125"/>
              <a:ext cx="1224000" cy="124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28575</xdr:colOff>
      <xdr:row>15</xdr:row>
      <xdr:rowOff>9525</xdr:rowOff>
    </xdr:from>
    <xdr:to>
      <xdr:col>24</xdr:col>
      <xdr:colOff>33375</xdr:colOff>
      <xdr:row>21</xdr:row>
      <xdr:rowOff>108525</xdr:rowOff>
    </xdr:to>
    <mc:AlternateContent xmlns:mc="http://schemas.openxmlformats.org/markup-compatibility/2006" xmlns:a14="http://schemas.microsoft.com/office/drawing/2010/main">
      <mc:Choice Requires="a14">
        <xdr:graphicFrame macro="">
          <xdr:nvGraphicFramePr>
            <xdr:cNvPr id="22" name="CAR_PRICE">
              <a:extLst>
                <a:ext uri="{FF2B5EF4-FFF2-40B4-BE49-F238E27FC236}">
                  <a16:creationId xmlns:a16="http://schemas.microsoft.com/office/drawing/2014/main" id="{C454EF52-6502-BDEF-ED0C-1A1C8D53FF92}"/>
                </a:ext>
              </a:extLst>
            </xdr:cNvPr>
            <xdr:cNvGraphicFramePr/>
          </xdr:nvGraphicFramePr>
          <xdr:xfrm>
            <a:off x="0" y="0"/>
            <a:ext cx="0" cy="0"/>
          </xdr:xfrm>
          <a:graphic>
            <a:graphicData uri="http://schemas.microsoft.com/office/drawing/2010/slicer">
              <sle:slicer xmlns:sle="http://schemas.microsoft.com/office/drawing/2010/slicer" name="CAR_PRICE"/>
            </a:graphicData>
          </a:graphic>
        </xdr:graphicFrame>
      </mc:Choice>
      <mc:Fallback xmlns="">
        <xdr:sp macro="" textlink="">
          <xdr:nvSpPr>
            <xdr:cNvPr id="0" name=""/>
            <xdr:cNvSpPr>
              <a:spLocks noTextEdit="1"/>
            </xdr:cNvSpPr>
          </xdr:nvSpPr>
          <xdr:spPr>
            <a:xfrm>
              <a:off x="13582650" y="3000375"/>
              <a:ext cx="1224000" cy="124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28575</xdr:colOff>
      <xdr:row>2</xdr:row>
      <xdr:rowOff>9525</xdr:rowOff>
    </xdr:from>
    <xdr:to>
      <xdr:col>24</xdr:col>
      <xdr:colOff>33375</xdr:colOff>
      <xdr:row>8</xdr:row>
      <xdr:rowOff>108525</xdr:rowOff>
    </xdr:to>
    <mc:AlternateContent xmlns:mc="http://schemas.openxmlformats.org/markup-compatibility/2006" xmlns:a14="http://schemas.microsoft.com/office/drawing/2010/main">
      <mc:Choice Requires="a14">
        <xdr:graphicFrame macro="">
          <xdr:nvGraphicFramePr>
            <xdr:cNvPr id="23" name="LOCATION">
              <a:extLst>
                <a:ext uri="{FF2B5EF4-FFF2-40B4-BE49-F238E27FC236}">
                  <a16:creationId xmlns:a16="http://schemas.microsoft.com/office/drawing/2014/main" id="{E06824EC-A27F-0C23-F2F5-91924F19DDD2}"/>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3582650" y="523875"/>
              <a:ext cx="1224000" cy="124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K" refreshedDate="45351.677460185187" createdVersion="8" refreshedVersion="8" minRefreshableVersion="3" recordCount="1103" xr:uid="{58D5C813-C1FE-4D15-AC64-B20ED765C6FA}">
  <cacheSource type="worksheet">
    <worksheetSource name="Table1"/>
  </cacheSource>
  <cacheFields count="13">
    <cacheField name="CAR_MODEL" numFmtId="0">
      <sharedItems containsSemiMixedTypes="0" containsString="0" containsNumber="1" containsInteger="1" minValue="2010" maxValue="2023" count="14">
        <n v="2022"/>
        <n v="2020"/>
        <n v="2018"/>
        <n v="2016"/>
        <n v="2021"/>
        <n v="2013"/>
        <n v="2015"/>
        <n v="2017"/>
        <n v="2019"/>
        <n v="2023"/>
        <n v="2012"/>
        <n v="2014"/>
        <n v="2011"/>
        <n v="2010"/>
      </sharedItems>
    </cacheField>
    <cacheField name="BRAND" numFmtId="0">
      <sharedItems count="15">
        <s v="Maruti"/>
        <s v="Hyundai"/>
        <s v="Renault"/>
        <s v="Jeep"/>
        <s v="Tata"/>
        <s v="KIA"/>
        <s v="Volkswagen"/>
        <s v="Nissan"/>
        <s v="Honda"/>
        <s v="Toyota"/>
        <s v="Mahindra"/>
        <s v="Ford"/>
        <s v="Skoda"/>
        <s v="MG"/>
        <s v="Datsun"/>
      </sharedItems>
    </cacheField>
    <cacheField name="CAR_NAME" numFmtId="0">
      <sharedItems/>
    </cacheField>
    <cacheField name="CAR_VARIANT" numFmtId="0">
      <sharedItems/>
    </cacheField>
    <cacheField name="CAR_TRANSMISSION" numFmtId="0">
      <sharedItems/>
    </cacheField>
    <cacheField name="KM_DRIVEN" numFmtId="0">
      <sharedItems containsSemiMixedTypes="0" containsString="0" containsNumber="1" containsInteger="1" minValue="422" maxValue="125957" count="1097">
        <n v="27431"/>
        <n v="24243"/>
        <n v="46380"/>
        <n v="25527"/>
        <n v="53885"/>
        <n v="39261"/>
        <n v="53437"/>
        <n v="77559"/>
        <n v="11171"/>
        <n v="34915"/>
        <n v="58825"/>
        <n v="62298"/>
        <n v="76217"/>
        <n v="66106"/>
        <n v="32215"/>
        <n v="65148"/>
        <n v="70860"/>
        <n v="74961"/>
        <n v="44794"/>
        <n v="57955"/>
        <n v="24293"/>
        <n v="89370"/>
        <n v="23614"/>
        <n v="29116"/>
        <n v="17070"/>
        <n v="34904"/>
        <n v="92215"/>
        <n v="32669"/>
        <n v="59756"/>
        <n v="123456"/>
        <n v="78597"/>
        <n v="76272"/>
        <n v="21601"/>
        <n v="62560"/>
        <n v="69943"/>
        <n v="65712"/>
        <n v="68859"/>
        <n v="81888"/>
        <n v="56503"/>
        <n v="47191"/>
        <n v="46364"/>
        <n v="24701"/>
        <n v="23819"/>
        <n v="41472"/>
        <n v="24278"/>
        <n v="103102"/>
        <n v="43519"/>
        <n v="35381"/>
        <n v="57818"/>
        <n v="43699"/>
        <n v="79934"/>
        <n v="36986"/>
        <n v="29811"/>
        <n v="58573"/>
        <n v="43507"/>
        <n v="118591"/>
        <n v="66027"/>
        <n v="12854"/>
        <n v="32006"/>
        <n v="17447"/>
        <n v="62763"/>
        <n v="26559"/>
        <n v="13295"/>
        <n v="16339"/>
        <n v="19104"/>
        <n v="77904"/>
        <n v="70744"/>
        <n v="27724"/>
        <n v="18470"/>
        <n v="10366"/>
        <n v="36837"/>
        <n v="19938"/>
        <n v="70292"/>
        <n v="30309"/>
        <n v="8272"/>
        <n v="63411"/>
        <n v="23035"/>
        <n v="13580"/>
        <n v="24617"/>
        <n v="48273"/>
        <n v="30422"/>
        <n v="45799"/>
        <n v="30011"/>
        <n v="32714"/>
        <n v="16532"/>
        <n v="11056"/>
        <n v="9806"/>
        <n v="54448"/>
        <n v="70340"/>
        <n v="38257"/>
        <n v="30388"/>
        <n v="12724"/>
        <n v="52020"/>
        <n v="41731"/>
        <n v="10184"/>
        <n v="92995"/>
        <n v="24012"/>
        <n v="58833"/>
        <n v="4491"/>
        <n v="33239"/>
        <n v="78319"/>
        <n v="45325"/>
        <n v="15070"/>
        <n v="29787"/>
        <n v="32917"/>
        <n v="80484"/>
        <n v="62617"/>
        <n v="64134"/>
        <n v="33726"/>
        <n v="69158"/>
        <n v="67598"/>
        <n v="62128"/>
        <n v="79927"/>
        <n v="37122"/>
        <n v="42650"/>
        <n v="12527"/>
        <n v="35860"/>
        <n v="51608"/>
        <n v="32493"/>
        <n v="86105"/>
        <n v="28627"/>
        <n v="53942"/>
        <n v="80028"/>
        <n v="28284"/>
        <n v="84700"/>
        <n v="49718"/>
        <n v="44921"/>
        <n v="74813"/>
        <n v="18712"/>
        <n v="39938"/>
        <n v="36797"/>
        <n v="13561"/>
        <n v="91740"/>
        <n v="49735"/>
        <n v="93108"/>
        <n v="35331"/>
        <n v="47069"/>
        <n v="34855"/>
        <n v="77854"/>
        <n v="70303"/>
        <n v="21572"/>
        <n v="17531"/>
        <n v="53005"/>
        <n v="67811"/>
        <n v="28281"/>
        <n v="63735"/>
        <n v="77753"/>
        <n v="43683"/>
        <n v="34543"/>
        <n v="30615"/>
        <n v="48227"/>
        <n v="72114"/>
        <n v="85834"/>
        <n v="61402"/>
        <n v="35191"/>
        <n v="45108"/>
        <n v="37384"/>
        <n v="89649"/>
        <n v="13147"/>
        <n v="45864"/>
        <n v="62411"/>
        <n v="108133"/>
        <n v="53104"/>
        <n v="67205"/>
        <n v="11932"/>
        <n v="11788"/>
        <n v="49749"/>
        <n v="41298"/>
        <n v="91690"/>
        <n v="70735"/>
        <n v="14840"/>
        <n v="40663"/>
        <n v="84265"/>
        <n v="37783"/>
        <n v="80751"/>
        <n v="80436"/>
        <n v="58073"/>
        <n v="23747"/>
        <n v="100217"/>
        <n v="84801"/>
        <n v="24427"/>
        <n v="89908"/>
        <n v="113946"/>
        <n v="37672"/>
        <n v="35970"/>
        <n v="75861"/>
        <n v="13001"/>
        <n v="42882"/>
        <n v="55280"/>
        <n v="87927"/>
        <n v="68157"/>
        <n v="20810"/>
        <n v="122483"/>
        <n v="53765"/>
        <n v="10661"/>
        <n v="47673"/>
        <n v="69521"/>
        <n v="78813"/>
        <n v="35355"/>
        <n v="66419"/>
        <n v="11013"/>
        <n v="66833"/>
        <n v="54341"/>
        <n v="48211"/>
        <n v="48483"/>
        <n v="82422"/>
        <n v="55162"/>
        <n v="112969"/>
        <n v="36821"/>
        <n v="82433"/>
        <n v="64655"/>
        <n v="67396"/>
        <n v="87878"/>
        <n v="6216"/>
        <n v="55768"/>
        <n v="51594"/>
        <n v="80423"/>
        <n v="45636"/>
        <n v="42346"/>
        <n v="62441"/>
        <n v="76413"/>
        <n v="48217"/>
        <n v="6251"/>
        <n v="93874"/>
        <n v="51848"/>
        <n v="35110"/>
        <n v="80153"/>
        <n v="9787"/>
        <n v="78882"/>
        <n v="33745"/>
        <n v="46284"/>
        <n v="84800"/>
        <n v="96970"/>
        <n v="60674"/>
        <n v="26245"/>
        <n v="20856"/>
        <n v="40754"/>
        <n v="67572"/>
        <n v="69197"/>
        <n v="89733"/>
        <n v="36472"/>
        <n v="31102"/>
        <n v="94089"/>
        <n v="60349"/>
        <n v="52748"/>
        <n v="55523"/>
        <n v="46501"/>
        <n v="84749"/>
        <n v="5063"/>
        <n v="65259"/>
        <n v="89202"/>
        <n v="71763"/>
        <n v="74150"/>
        <n v="21840"/>
        <n v="73705"/>
        <n v="25403"/>
        <n v="45751"/>
        <n v="78853"/>
        <n v="12963"/>
        <n v="50767"/>
        <n v="2187"/>
        <n v="87471"/>
        <n v="45947"/>
        <n v="85035"/>
        <n v="93467"/>
        <n v="64930"/>
        <n v="24378"/>
        <n v="95055"/>
        <n v="12703"/>
        <n v="99606"/>
        <n v="66434"/>
        <n v="76676"/>
        <n v="36637"/>
        <n v="47874"/>
        <n v="65492"/>
        <n v="99901"/>
        <n v="92089"/>
        <n v="60619"/>
        <n v="101161"/>
        <n v="27284"/>
        <n v="47734"/>
        <n v="85507"/>
        <n v="48982"/>
        <n v="9875"/>
        <n v="94382"/>
        <n v="117499"/>
        <n v="45507"/>
        <n v="65357"/>
        <n v="33073"/>
        <n v="1085"/>
        <n v="117664"/>
        <n v="82699"/>
        <n v="96958"/>
        <n v="94733"/>
        <n v="62406"/>
        <n v="3962"/>
        <n v="46319"/>
        <n v="54986"/>
        <n v="67221"/>
        <n v="66787"/>
        <n v="12880"/>
        <n v="50466"/>
        <n v="58989"/>
        <n v="26742"/>
        <n v="26565"/>
        <n v="98397"/>
        <n v="71266"/>
        <n v="55744"/>
        <n v="63054"/>
        <n v="40462"/>
        <n v="9075"/>
        <n v="41017"/>
        <n v="14512"/>
        <n v="96027"/>
        <n v="78523"/>
        <n v="54617"/>
        <n v="67403"/>
        <n v="57803"/>
        <n v="49672"/>
        <n v="66135"/>
        <n v="23928"/>
        <n v="75346"/>
        <n v="49813"/>
        <n v="30890"/>
        <n v="55414"/>
        <n v="82020"/>
        <n v="59180"/>
        <n v="90596"/>
        <n v="51832"/>
        <n v="67781"/>
        <n v="26341"/>
        <n v="52479"/>
        <n v="28250"/>
        <n v="60431"/>
        <n v="84073"/>
        <n v="88086"/>
        <n v="74924"/>
        <n v="22064"/>
        <n v="55508"/>
        <n v="84007"/>
        <n v="15495"/>
        <n v="47525"/>
        <n v="73097"/>
        <n v="35948"/>
        <n v="39402"/>
        <n v="45289"/>
        <n v="18659"/>
        <n v="46118"/>
        <n v="55321"/>
        <n v="115507"/>
        <n v="70684"/>
        <n v="66903"/>
        <n v="16126"/>
        <n v="77130"/>
        <n v="40223"/>
        <n v="17194"/>
        <n v="52860"/>
        <n v="45469"/>
        <n v="26853"/>
        <n v="44203"/>
        <n v="37466"/>
        <n v="70054"/>
        <n v="75766"/>
        <n v="97031"/>
        <n v="84429"/>
        <n v="55598"/>
        <n v="69550"/>
        <n v="74257"/>
        <n v="13127"/>
        <n v="14115"/>
        <n v="46324"/>
        <n v="24749"/>
        <n v="82031"/>
        <n v="24643"/>
        <n v="16712"/>
        <n v="4511"/>
        <n v="43504"/>
        <n v="73787"/>
        <n v="70551"/>
        <n v="83271"/>
        <n v="10841"/>
        <n v="87833"/>
        <n v="68001"/>
        <n v="46385"/>
        <n v="78895"/>
        <n v="55396"/>
        <n v="26154"/>
        <n v="35477"/>
        <n v="31870"/>
        <n v="70408"/>
        <n v="29044"/>
        <n v="10090"/>
        <n v="88686"/>
        <n v="53429"/>
        <n v="35788"/>
        <n v="63907"/>
        <n v="53717"/>
        <n v="53772"/>
        <n v="26798"/>
        <n v="51093"/>
        <n v="38203"/>
        <n v="73514"/>
        <n v="54923"/>
        <n v="49451"/>
        <n v="64129"/>
        <n v="60433"/>
        <n v="39356"/>
        <n v="84904"/>
        <n v="85959"/>
        <n v="24618"/>
        <n v="7605"/>
        <n v="79740"/>
        <n v="71851"/>
        <n v="79697"/>
        <n v="7184"/>
        <n v="102917"/>
        <n v="79416"/>
        <n v="63228"/>
        <n v="91980"/>
        <n v="70554"/>
        <n v="68685"/>
        <n v="45610"/>
        <n v="62932"/>
        <n v="75354"/>
        <n v="61569"/>
        <n v="39838"/>
        <n v="108939"/>
        <n v="66858"/>
        <n v="67139"/>
        <n v="58336"/>
        <n v="68927"/>
        <n v="88751"/>
        <n v="48688"/>
        <n v="37938"/>
        <n v="15050"/>
        <n v="30182"/>
        <n v="32116"/>
        <n v="74715"/>
        <n v="25979"/>
        <n v="19671"/>
        <n v="58607"/>
        <n v="54955"/>
        <n v="39698"/>
        <n v="16023"/>
        <n v="93322"/>
        <n v="68950"/>
        <n v="71448"/>
        <n v="88882"/>
        <n v="26940"/>
        <n v="65039"/>
        <n v="42032"/>
        <n v="24809"/>
        <n v="22521"/>
        <n v="97508"/>
        <n v="27579"/>
        <n v="31552"/>
        <n v="32243"/>
        <n v="27892"/>
        <n v="39972"/>
        <n v="81844"/>
        <n v="64018"/>
        <n v="104077"/>
        <n v="29348"/>
        <n v="91968"/>
        <n v="22776"/>
        <n v="84002"/>
        <n v="99561"/>
        <n v="17791"/>
        <n v="43622"/>
        <n v="83263"/>
        <n v="67062"/>
        <n v="65537"/>
        <n v="28595"/>
        <n v="30129"/>
        <n v="54494"/>
        <n v="58085"/>
        <n v="70859"/>
        <n v="97701"/>
        <n v="67043"/>
        <n v="46983"/>
        <n v="93616"/>
        <n v="65468"/>
        <n v="18136"/>
        <n v="87530"/>
        <n v="76497"/>
        <n v="89580"/>
        <n v="89267"/>
        <n v="84507"/>
        <n v="61157"/>
        <n v="57093"/>
        <n v="98133"/>
        <n v="45128"/>
        <n v="27991"/>
        <n v="52873"/>
        <n v="60784"/>
        <n v="24972"/>
        <n v="85482"/>
        <n v="60716"/>
        <n v="33746"/>
        <n v="71830"/>
        <n v="65083"/>
        <n v="116404"/>
        <n v="44980"/>
        <n v="89602"/>
        <n v="67567"/>
        <n v="23710"/>
        <n v="39060"/>
        <n v="10138"/>
        <n v="19806"/>
        <n v="53907"/>
        <n v="32162"/>
        <n v="43437"/>
        <n v="43444"/>
        <n v="52794"/>
        <n v="44237"/>
        <n v="54571"/>
        <n v="13594"/>
        <n v="29299"/>
        <n v="41660"/>
        <n v="124245"/>
        <n v="91825"/>
        <n v="50555"/>
        <n v="42458"/>
        <n v="21839"/>
        <n v="68499"/>
        <n v="85932"/>
        <n v="49001"/>
        <n v="62242"/>
        <n v="42213"/>
        <n v="75603"/>
        <n v="88039"/>
        <n v="16814"/>
        <n v="32626"/>
        <n v="25805"/>
        <n v="73585"/>
        <n v="34824"/>
        <n v="96012"/>
        <n v="21760"/>
        <n v="1099"/>
        <n v="13733"/>
        <n v="45892"/>
        <n v="56604"/>
        <n v="25803"/>
        <n v="26790"/>
        <n v="67345"/>
        <n v="72099"/>
        <n v="21895"/>
        <n v="68660"/>
        <n v="60730"/>
        <n v="33515"/>
        <n v="25268"/>
        <n v="48199"/>
        <n v="102511"/>
        <n v="61971"/>
        <n v="72123"/>
        <n v="48681"/>
        <n v="35474"/>
        <n v="58135"/>
        <n v="41431"/>
        <n v="47122"/>
        <n v="85946"/>
        <n v="5283"/>
        <n v="40380"/>
        <n v="24006"/>
        <n v="36701"/>
        <n v="80977"/>
        <n v="65268"/>
        <n v="94803"/>
        <n v="57463"/>
        <n v="2759"/>
        <n v="43368"/>
        <n v="66619"/>
        <n v="99699"/>
        <n v="55296"/>
        <n v="85469"/>
        <n v="76916"/>
        <n v="79978"/>
        <n v="25686"/>
        <n v="47518"/>
        <n v="22886"/>
        <n v="72077"/>
        <n v="23485"/>
        <n v="36371"/>
        <n v="16901"/>
        <n v="73654"/>
        <n v="56139"/>
        <n v="9745"/>
        <n v="81296"/>
        <n v="73970"/>
        <n v="40949"/>
        <n v="22234"/>
        <n v="90505"/>
        <n v="72852"/>
        <n v="40226"/>
        <n v="45996"/>
        <n v="8055"/>
        <n v="94688"/>
        <n v="77007"/>
        <n v="51219"/>
        <n v="62238"/>
        <n v="76268"/>
        <n v="13150"/>
        <n v="66460"/>
        <n v="49376"/>
        <n v="105792"/>
        <n v="84003"/>
        <n v="102279"/>
        <n v="62579"/>
        <n v="50125"/>
        <n v="112479"/>
        <n v="97182"/>
        <n v="41129"/>
        <n v="86446"/>
        <n v="64803"/>
        <n v="21338"/>
        <n v="81084"/>
        <n v="24062"/>
        <n v="47793"/>
        <n v="80322"/>
        <n v="12028"/>
        <n v="15024"/>
        <n v="15260"/>
        <n v="32057"/>
        <n v="8960"/>
        <n v="31841"/>
        <n v="82214"/>
        <n v="17389"/>
        <n v="94288"/>
        <n v="76605"/>
        <n v="86189"/>
        <n v="27561"/>
        <n v="88478"/>
        <n v="86545"/>
        <n v="48960"/>
        <n v="40190"/>
        <n v="37283"/>
        <n v="45387"/>
        <n v="13785"/>
        <n v="16209"/>
        <n v="50464"/>
        <n v="50882"/>
        <n v="77021"/>
        <n v="88623"/>
        <n v="32828"/>
        <n v="5192"/>
        <n v="36179"/>
        <n v="37141"/>
        <n v="37242"/>
        <n v="2795"/>
        <n v="49061"/>
        <n v="48736"/>
        <n v="72888"/>
        <n v="70739"/>
        <n v="71016"/>
        <n v="88332"/>
        <n v="20719"/>
        <n v="20146"/>
        <n v="62316"/>
        <n v="53701"/>
        <n v="13199"/>
        <n v="89429"/>
        <n v="83136"/>
        <n v="12944"/>
        <n v="74134"/>
        <n v="75485"/>
        <n v="67075"/>
        <n v="68158"/>
        <n v="81983"/>
        <n v="4881"/>
        <n v="15392"/>
        <n v="47131"/>
        <n v="46064"/>
        <n v="63838"/>
        <n v="21078"/>
        <n v="69692"/>
        <n v="84019"/>
        <n v="41122"/>
        <n v="55566"/>
        <n v="85285"/>
        <n v="86829"/>
        <n v="20049"/>
        <n v="92511"/>
        <n v="72036"/>
        <n v="93646"/>
        <n v="48652"/>
        <n v="17500"/>
        <n v="28694"/>
        <n v="29331"/>
        <n v="12450"/>
        <n v="69897"/>
        <n v="83451"/>
        <n v="49105"/>
        <n v="30738"/>
        <n v="27458"/>
        <n v="50339"/>
        <n v="104176"/>
        <n v="58586"/>
        <n v="80393"/>
        <n v="68675"/>
        <n v="30862"/>
        <n v="17708"/>
        <n v="70817"/>
        <n v="69350"/>
        <n v="83184"/>
        <n v="89623"/>
        <n v="51437"/>
        <n v="100075"/>
        <n v="59289"/>
        <n v="12183"/>
        <n v="67198"/>
        <n v="5859"/>
        <n v="20930"/>
        <n v="5481"/>
        <n v="82773"/>
        <n v="19021"/>
        <n v="70062"/>
        <n v="87258"/>
        <n v="22466"/>
        <n v="71456"/>
        <n v="17843"/>
        <n v="73221"/>
        <n v="76474"/>
        <n v="77946"/>
        <n v="91383"/>
        <n v="58090"/>
        <n v="61950"/>
        <n v="50477"/>
        <n v="81800"/>
        <n v="44701"/>
        <n v="83270"/>
        <n v="47013"/>
        <n v="89507"/>
        <n v="55556"/>
        <n v="22733"/>
        <n v="30917"/>
        <n v="54959"/>
        <n v="82049"/>
        <n v="74002"/>
        <n v="65413"/>
        <n v="89405"/>
        <n v="75831"/>
        <n v="71475"/>
        <n v="15573"/>
        <n v="68998"/>
        <n v="69278"/>
        <n v="93940"/>
        <n v="64637"/>
        <n v="96267"/>
        <n v="92360"/>
        <n v="68926"/>
        <n v="55600"/>
        <n v="24026"/>
        <n v="51710"/>
        <n v="73320"/>
        <n v="16426"/>
        <n v="26431"/>
        <n v="15694"/>
        <n v="25655"/>
        <n v="44719"/>
        <n v="32780"/>
        <n v="85999"/>
        <n v="47241"/>
        <n v="36033"/>
        <n v="38278"/>
        <n v="33784"/>
        <n v="84642"/>
        <n v="51205"/>
        <n v="40103"/>
        <n v="34540"/>
        <n v="49021"/>
        <n v="30498"/>
        <n v="14362"/>
        <n v="50918"/>
        <n v="37941"/>
        <n v="95079"/>
        <n v="24349"/>
        <n v="33161"/>
        <n v="75992"/>
        <n v="20138"/>
        <n v="79667"/>
        <n v="40293"/>
        <n v="44261"/>
        <n v="28644"/>
        <n v="26669"/>
        <n v="11169"/>
        <n v="68744"/>
        <n v="33910"/>
        <n v="79622"/>
        <n v="37129"/>
        <n v="56462"/>
        <n v="58036"/>
        <n v="46995"/>
        <n v="80205"/>
        <n v="36490"/>
        <n v="32062"/>
        <n v="31377"/>
        <n v="113960"/>
        <n v="48909"/>
        <n v="30644"/>
        <n v="72524"/>
        <n v="31437"/>
        <n v="12237"/>
        <n v="13401"/>
        <n v="17436"/>
        <n v="26162"/>
        <n v="13737"/>
        <n v="27847"/>
        <n v="92293"/>
        <n v="35829"/>
        <n v="10579"/>
        <n v="89814"/>
        <n v="44933"/>
        <n v="14394"/>
        <n v="25418"/>
        <n v="19652"/>
        <n v="20858"/>
        <n v="94282"/>
        <n v="20911"/>
        <n v="22956"/>
        <n v="64150"/>
        <n v="38606"/>
        <n v="64013"/>
        <n v="28356"/>
        <n v="100669"/>
        <n v="75836"/>
        <n v="27661"/>
        <n v="61307"/>
        <n v="43841"/>
        <n v="46749"/>
        <n v="74103"/>
        <n v="32496"/>
        <n v="60749"/>
        <n v="49149"/>
        <n v="125070"/>
        <n v="24576"/>
        <n v="27238"/>
        <n v="48565"/>
        <n v="28461"/>
        <n v="21515"/>
        <n v="17303"/>
        <n v="45459"/>
        <n v="99668"/>
        <n v="38882"/>
        <n v="86250"/>
        <n v="120569"/>
        <n v="10616"/>
        <n v="79982"/>
        <n v="17034"/>
        <n v="38530"/>
        <n v="76588"/>
        <n v="68156"/>
        <n v="82093"/>
        <n v="88989"/>
        <n v="28413"/>
        <n v="76697"/>
        <n v="35212"/>
        <n v="86237"/>
        <n v="82515"/>
        <n v="43894"/>
        <n v="94499"/>
        <n v="43210"/>
        <n v="28325"/>
        <n v="81451"/>
        <n v="47622"/>
        <n v="2493"/>
        <n v="23654"/>
        <n v="13872"/>
        <n v="43512"/>
        <n v="64942"/>
        <n v="39536"/>
        <n v="56142"/>
        <n v="19663"/>
        <n v="99507"/>
        <n v="12256"/>
        <n v="95715"/>
        <n v="89440"/>
        <n v="69805"/>
        <n v="28009"/>
        <n v="10742"/>
        <n v="24828"/>
        <n v="23561"/>
        <n v="41393"/>
        <n v="41861"/>
        <n v="41712"/>
        <n v="106212"/>
        <n v="49122"/>
        <n v="57201"/>
        <n v="29177"/>
        <n v="19332"/>
        <n v="15575"/>
        <n v="52162"/>
        <n v="55234"/>
        <n v="92274"/>
        <n v="17783"/>
        <n v="99665"/>
        <n v="44019"/>
        <n v="65900"/>
        <n v="46747"/>
        <n v="55735"/>
        <n v="12503"/>
        <n v="17900"/>
        <n v="52400"/>
        <n v="10159"/>
        <n v="18413"/>
        <n v="5695"/>
        <n v="19839"/>
        <n v="39820"/>
        <n v="4612"/>
        <n v="62470"/>
        <n v="41868"/>
        <n v="16257"/>
        <n v="121133"/>
        <n v="14614"/>
        <n v="41650"/>
        <n v="57223"/>
        <n v="13613"/>
        <n v="37378"/>
        <n v="13934"/>
        <n v="50302"/>
        <n v="39542"/>
        <n v="71244"/>
        <n v="30119"/>
        <n v="46399"/>
        <n v="125957"/>
        <n v="93996"/>
        <n v="14329"/>
        <n v="34335"/>
        <n v="60531"/>
        <n v="59897"/>
        <n v="62588"/>
        <n v="97201"/>
        <n v="13033"/>
        <n v="14105"/>
        <n v="99951"/>
        <n v="38558"/>
        <n v="9840"/>
        <n v="30328"/>
        <n v="65776"/>
        <n v="63284"/>
        <n v="71660"/>
        <n v="58657"/>
        <n v="58242"/>
        <n v="88992"/>
        <n v="10297"/>
        <n v="3263"/>
        <n v="53164"/>
        <n v="66945"/>
        <n v="97770"/>
        <n v="56421"/>
        <n v="54064"/>
        <n v="6311"/>
        <n v="8046"/>
        <n v="57918"/>
        <n v="33872"/>
        <n v="1214"/>
        <n v="85818"/>
        <n v="35190"/>
        <n v="78366"/>
        <n v="90337"/>
        <n v="25562"/>
        <n v="33913"/>
        <n v="42027"/>
        <n v="39796"/>
        <n v="72154"/>
        <n v="64200"/>
        <n v="74161"/>
        <n v="61087"/>
        <n v="32556"/>
        <n v="13915"/>
        <n v="29106"/>
        <n v="34526"/>
        <n v="52466"/>
        <n v="31228"/>
        <n v="113999"/>
        <n v="70640"/>
        <n v="17907"/>
        <n v="44077"/>
        <n v="76844"/>
        <n v="45240"/>
        <n v="64666"/>
        <n v="52349"/>
        <n v="60741"/>
        <n v="71817"/>
        <n v="51234"/>
        <n v="25329"/>
        <n v="83567"/>
        <n v="31932"/>
        <n v="41301"/>
        <n v="47644"/>
        <n v="95701"/>
        <n v="40565"/>
        <n v="51130"/>
        <n v="36023"/>
        <n v="98106"/>
        <n v="42652"/>
        <n v="81876"/>
        <n v="65751"/>
        <n v="29399"/>
        <n v="55313"/>
        <n v="30103"/>
        <n v="62633"/>
        <n v="61305"/>
        <n v="58426"/>
        <n v="35819"/>
        <n v="51997"/>
        <n v="30652"/>
        <n v="45781"/>
        <n v="55146"/>
        <n v="60856"/>
        <n v="37508"/>
        <n v="50167"/>
        <n v="77139"/>
        <n v="42019"/>
        <n v="29435"/>
        <n v="62657"/>
        <n v="70802"/>
        <n v="46392"/>
        <n v="46695"/>
        <n v="19696"/>
        <n v="4009"/>
        <n v="69170"/>
        <n v="64579"/>
        <n v="31669"/>
        <n v="89185"/>
        <n v="27587"/>
        <n v="39598"/>
        <n v="15963"/>
        <n v="45117"/>
        <n v="73313"/>
        <n v="36879"/>
        <n v="33835"/>
        <n v="12795"/>
        <n v="25772"/>
        <n v="43063"/>
        <n v="77700"/>
        <n v="24395"/>
        <n v="85779"/>
        <n v="52303"/>
        <n v="100013"/>
        <n v="89666"/>
        <n v="422"/>
        <n v="11463"/>
        <n v="75896"/>
        <n v="15052"/>
        <n v="98810"/>
        <n v="42841"/>
        <n v="18886"/>
        <n v="31544"/>
        <n v="15596"/>
        <n v="22304"/>
        <n v="72294"/>
        <n v="57841"/>
        <n v="55293"/>
        <n v="59019"/>
        <n v="79310"/>
        <n v="68123"/>
        <n v="39837"/>
        <n v="90523"/>
        <n v="35359"/>
        <n v="21056"/>
        <n v="56359"/>
        <n v="90228"/>
        <n v="80305"/>
        <n v="5206"/>
        <n v="38475"/>
        <n v="54531"/>
        <n v="26269"/>
        <n v="18919"/>
        <n v="113205"/>
        <n v="43182"/>
        <n v="34606"/>
        <n v="48760"/>
        <n v="28872"/>
        <n v="41580"/>
        <n v="65618"/>
        <n v="48751"/>
        <n v="23373"/>
        <n v="33685"/>
        <n v="58536"/>
        <n v="9346"/>
        <n v="42982"/>
        <n v="22388"/>
        <n v="70883"/>
        <n v="53083"/>
        <n v="53127"/>
        <n v="55192"/>
        <n v="21429"/>
        <n v="63851"/>
        <n v="76394"/>
        <n v="2056"/>
        <n v="38880"/>
        <n v="78988"/>
        <n v="67279"/>
        <n v="79563"/>
        <n v="53322"/>
        <n v="51592"/>
        <n v="40518"/>
      </sharedItems>
    </cacheField>
    <cacheField name="OWNER_TYPE" numFmtId="0">
      <sharedItems count="4">
        <s v="1st"/>
        <s v="2nd"/>
        <s v="3rd"/>
        <s v="4th"/>
      </sharedItems>
    </cacheField>
    <cacheField name="FUEL_TYPE" numFmtId="0">
      <sharedItems count="3">
        <s v="Petrol"/>
        <s v="CNG"/>
        <s v="Diesel"/>
      </sharedItems>
    </cacheField>
    <cacheField name="REGISTRAION_ID" numFmtId="0">
      <sharedItems/>
    </cacheField>
    <cacheField name="MONTHLY_EMI" numFmtId="0">
      <sharedItems containsSemiMixedTypes="0" containsString="0" containsNumber="1" containsInteger="1" minValue="2424" maxValue="51392" count="729">
        <n v="8915"/>
        <n v="21680"/>
        <n v="13562"/>
        <n v="7605"/>
        <n v="5455"/>
        <n v="10577"/>
        <n v="21375"/>
        <n v="5083"/>
        <n v="9619"/>
        <n v="13138"/>
        <n v="26819"/>
        <n v="17055"/>
        <n v="5063"/>
        <n v="5337"/>
        <n v="17816"/>
        <n v="10180"/>
        <n v="7019"/>
        <n v="31616"/>
        <n v="15646"/>
        <n v="12356"/>
        <n v="22466"/>
        <n v="6764"/>
        <n v="33900"/>
        <n v="18615"/>
        <n v="14154"/>
        <n v="5689"/>
        <n v="7722"/>
        <n v="14839"/>
        <n v="10792"/>
        <n v="19205"/>
        <n v="5846"/>
        <n v="8606"/>
        <n v="19415"/>
        <n v="10362"/>
        <n v="20005"/>
        <n v="10850"/>
        <n v="11705"/>
        <n v="14506"/>
        <n v="9228"/>
        <n v="17207"/>
        <n v="6628"/>
        <n v="25011"/>
        <n v="11300"/>
        <n v="4301"/>
        <n v="15912"/>
        <n v="46062"/>
        <n v="18273"/>
        <n v="8078"/>
        <n v="14702"/>
        <n v="14076"/>
        <n v="9599"/>
        <n v="39397"/>
        <n v="7214"/>
        <n v="13834"/>
        <n v="9325"/>
        <n v="5748"/>
        <n v="7468"/>
        <n v="19320"/>
        <n v="21109"/>
        <n v="13196"/>
        <n v="9404"/>
        <n v="20119"/>
        <n v="18387"/>
        <n v="15315"/>
        <n v="11398"/>
        <n v="3890"/>
        <n v="14385"/>
        <n v="27847"/>
        <n v="30493"/>
        <n v="37497"/>
        <n v="5630"/>
        <n v="7253"/>
        <n v="18901"/>
        <n v="14995"/>
        <n v="18425"/>
        <n v="22555"/>
        <n v="16236"/>
        <n v="36660"/>
        <n v="16579"/>
        <n v="25677"/>
        <n v="9169"/>
        <n v="20481"/>
        <n v="15582"/>
        <n v="9071"/>
        <n v="50440"/>
        <n v="16407"/>
        <n v="15327"/>
        <n v="22684"/>
        <n v="13744"/>
        <n v="14487"/>
        <n v="11449"/>
        <n v="13040"/>
        <n v="9286"/>
        <n v="7879"/>
        <n v="32529"/>
        <n v="7429"/>
        <n v="10014"/>
        <n v="15475"/>
        <n v="19853"/>
        <n v="11183"/>
        <n v="22670"/>
        <n v="17797"/>
        <n v="15503"/>
        <n v="7136"/>
        <n v="14584"/>
        <n v="8309"/>
        <n v="6979"/>
        <n v="10870"/>
        <n v="20195"/>
        <n v="7742"/>
        <n v="15484"/>
        <n v="15589"/>
        <n v="15451"/>
        <n v="24744"/>
        <n v="11632"/>
        <n v="10127"/>
        <n v="14408"/>
        <n v="20747"/>
        <n v="8778"/>
        <n v="9521"/>
        <n v="22479"/>
        <n v="14858"/>
        <n v="13587"/>
        <n v="14037"/>
        <n v="10264"/>
        <n v="7664"/>
        <n v="16268"/>
        <n v="18996"/>
        <n v="6354"/>
        <n v="25525"/>
        <n v="18577"/>
        <n v="17188"/>
        <n v="13411"/>
        <n v="8602"/>
        <n v="7398"/>
        <n v="16560"/>
        <n v="14291"/>
        <n v="5220"/>
        <n v="11730"/>
        <n v="12727"/>
        <n v="33938"/>
        <n v="17264"/>
        <n v="14017"/>
        <n v="15684"/>
        <n v="17182"/>
        <n v="28018"/>
        <n v="23697"/>
        <n v="12278"/>
        <n v="9247"/>
        <n v="11085"/>
        <n v="6960"/>
        <n v="11828"/>
        <n v="16940"/>
        <n v="7617"/>
        <n v="20509"/>
        <n v="10889"/>
        <n v="5142"/>
        <n v="20842"/>
        <n v="5044"/>
        <n v="17492"/>
        <n v="11965"/>
        <n v="6823"/>
        <n v="11671"/>
        <n v="17321"/>
        <n v="5161"/>
        <n v="16788"/>
        <n v="5513"/>
        <n v="9697"/>
        <n v="19129"/>
        <n v="10831"/>
        <n v="15341"/>
        <n v="10674"/>
        <n v="10909"/>
        <n v="3304"/>
        <n v="15608"/>
        <n v="13802"/>
        <n v="22765"/>
        <n v="8485"/>
        <n v="16617"/>
        <n v="2561"/>
        <n v="14193"/>
        <n v="11339"/>
        <n v="13939"/>
        <n v="10929"/>
        <n v="16503"/>
        <n v="12375"/>
        <n v="20081"/>
        <n v="11202"/>
        <n v="11026"/>
        <n v="13255"/>
        <n v="20157"/>
        <n v="10498"/>
        <n v="15932"/>
        <n v="22837"/>
        <n v="20595"/>
        <n v="21451"/>
        <n v="13822"/>
        <n v="16046"/>
        <n v="15627"/>
        <n v="17359"/>
        <n v="10010"/>
        <n v="11776"/>
        <n v="8133"/>
        <n v="5670"/>
        <n v="15570"/>
        <n v="24687"/>
        <n v="15015"/>
        <n v="19434"/>
        <n v="12766"/>
        <n v="12629"/>
        <n v="15410"/>
        <n v="9931"/>
        <n v="8504"/>
        <n v="5200"/>
        <n v="16864"/>
        <n v="9912"/>
        <n v="9423"/>
        <n v="20309"/>
        <n v="9478"/>
        <n v="23279"/>
        <n v="13556"/>
        <n v="9756"/>
        <n v="14369"/>
        <n v="8680"/>
        <n v="10381"/>
        <n v="19301"/>
        <n v="15798"/>
        <n v="14682"/>
        <n v="17835"/>
        <n v="9677"/>
        <n v="6256"/>
        <n v="12805"/>
        <n v="10479"/>
        <n v="8211"/>
        <n v="9580"/>
        <n v="4321"/>
        <n v="9208"/>
        <n v="3969"/>
        <n v="13001"/>
        <n v="15347"/>
        <n v="11347"/>
        <n v="20092"/>
        <n v="10994"/>
        <n v="13763"/>
        <n v="19510"/>
        <n v="17683"/>
        <n v="13386"/>
        <n v="10459"/>
        <n v="13431"/>
        <n v="23317"/>
        <n v="8622"/>
        <n v="10107"/>
        <n v="8583"/>
        <n v="9873"/>
        <n v="15026"/>
        <n v="15085"/>
        <n v="4633"/>
        <n v="8055"/>
        <n v="17340"/>
        <n v="13607"/>
        <n v="9892"/>
        <n v="7148"/>
        <n v="7077"/>
        <n v="24950"/>
        <n v="25696"/>
        <n v="22403"/>
        <n v="13716"/>
        <n v="7116"/>
        <n v="13235"/>
        <n v="11261"/>
        <n v="14213"/>
        <n v="11144"/>
        <n v="12082"/>
        <n v="17587"/>
        <n v="18120"/>
        <n v="9877"/>
        <n v="8113"/>
        <n v="16484"/>
        <n v="3206"/>
        <n v="12473"/>
        <n v="14174"/>
        <n v="8895"/>
        <n v="13118"/>
        <n v="12395"/>
        <n v="15665"/>
        <n v="11241"/>
        <n v="21299"/>
        <n v="16769"/>
        <n v="15520"/>
        <n v="2796"/>
        <n v="3363"/>
        <n v="11945"/>
        <n v="7292"/>
        <n v="7937"/>
        <n v="14205"/>
        <n v="12610"/>
        <n v="23374"/>
        <n v="6139"/>
        <n v="2913"/>
        <n v="6100"/>
        <n v="13701"/>
        <n v="15513"/>
        <n v="24040"/>
        <n v="13372"/>
        <n v="13920"/>
        <n v="12583"/>
        <n v="12004"/>
        <n v="14272"/>
        <n v="3343"/>
        <n v="10123"/>
        <n v="10839"/>
        <n v="7390"/>
        <n v="5963"/>
        <n v="23869"/>
        <n v="10373"/>
        <n v="16655"/>
        <n v="12669"/>
        <n v="12786"/>
        <n v="6080"/>
        <n v="4438"/>
        <n v="7957"/>
        <n v="21166"/>
        <n v="15230"/>
        <n v="12649"/>
        <n v="12160"/>
        <n v="5122"/>
        <n v="13392"/>
        <n v="15073"/>
        <n v="11926"/>
        <n v="21661"/>
        <n v="8837"/>
        <n v="4164"/>
        <n v="11476"/>
        <n v="19262"/>
        <n v="3879"/>
        <n v="10733"/>
        <n v="12571"/>
        <n v="10768"/>
        <n v="3930"/>
        <n v="12532"/>
        <n v="6491"/>
        <n v="8876"/>
        <n v="12102"/>
        <n v="7996"/>
        <n v="16636"/>
        <n v="10147"/>
        <n v="12324"/>
        <n v="9540"/>
        <n v="12193"/>
        <n v="11308"/>
        <n v="6686"/>
        <n v="9834"/>
        <n v="11799"/>
        <n v="20100"/>
        <n v="6452"/>
        <n v="8641"/>
        <n v="7331"/>
        <n v="12551"/>
        <n v="6608"/>
        <n v="10557"/>
        <n v="11445"/>
        <n v="3324"/>
        <n v="3312"/>
        <n v="7234"/>
        <n v="2972"/>
        <n v="2620"/>
        <n v="9099"/>
        <n v="8974"/>
        <n v="13705"/>
        <n v="17530"/>
        <n v="2757"/>
        <n v="4184"/>
        <n v="22237"/>
        <n v="14467"/>
        <n v="19567"/>
        <n v="17378"/>
        <n v="14663"/>
        <n v="7097"/>
        <n v="19407"/>
        <n v="11417"/>
        <n v="12141"/>
        <n v="8328"/>
        <n v="2639"/>
        <n v="10049"/>
        <n v="7859"/>
        <n v="16426"/>
        <n v="10420"/>
        <n v="3402"/>
        <n v="4516"/>
        <n v="7625"/>
        <n v="11613"/>
        <n v="14785"/>
        <n v="12317"/>
        <n v="12825"/>
        <n v="2737"/>
        <n v="12981"/>
        <n v="9091"/>
        <n v="11789"/>
        <n v="20252"/>
        <n v="8152"/>
        <n v="9110"/>
        <n v="8817"/>
        <n v="20728"/>
        <n v="13294"/>
        <n v="19548"/>
        <n v="13353"/>
        <n v="16388"/>
        <n v="5806"/>
        <n v="15445"/>
        <n v="10080"/>
        <n v="4262"/>
        <n v="3421"/>
        <n v="3183"/>
        <n v="18463"/>
        <n v="12121"/>
        <n v="6412"/>
        <n v="14233"/>
        <n v="4145"/>
        <n v="6784"/>
        <n v="11808"/>
        <n v="12297"/>
        <n v="8856"/>
        <n v="3695"/>
        <n v="32034"/>
        <n v="3779"/>
        <n v="22327"/>
        <n v="17911"/>
        <n v="10714"/>
        <n v="18101"/>
        <n v="7918"/>
        <n v="2729"/>
        <n v="8524"/>
        <n v="6393"/>
        <n v="12942"/>
        <n v="10772"/>
        <n v="15093"/>
        <n v="10323"/>
        <n v="10811"/>
        <n v="12199"/>
        <n v="16598"/>
        <n v="11111"/>
        <n v="10901"/>
        <n v="49489"/>
        <n v="5415"/>
        <n v="29274"/>
        <n v="16750"/>
        <n v="2678"/>
        <n v="3656"/>
        <n v="13099"/>
        <n v="10787"/>
        <n v="3460"/>
        <n v="16712"/>
        <n v="9306"/>
        <n v="10440"/>
        <n v="9971"/>
        <n v="25449"/>
        <n v="39648"/>
        <n v="3451"/>
        <n v="3128"/>
        <n v="33824"/>
        <n v="20928"/>
        <n v="7965"/>
        <n v="19453"/>
        <n v="13626"/>
        <n v="13529"/>
        <n v="8348"/>
        <n v="3284"/>
        <n v="15621"/>
        <n v="7933"/>
        <n v="16669"/>
        <n v="15494"/>
        <n v="7370"/>
        <n v="13509"/>
        <n v="18368"/>
        <n v="5885"/>
        <n v="11716"/>
        <n v="7801"/>
        <n v="6862"/>
        <n v="9951"/>
        <n v="3793"/>
        <n v="10240"/>
        <n v="14311"/>
        <n v="14330"/>
        <n v="4848"/>
        <n v="3754"/>
        <n v="5024"/>
        <n v="3339"/>
        <n v="9052"/>
        <n v="8250"/>
        <n v="4066"/>
        <n v="33500"/>
        <n v="7781"/>
        <n v="25410"/>
        <n v="9990"/>
        <n v="8387"/>
        <n v="3370"/>
        <n v="15361"/>
        <n v="10342"/>
        <n v="2776"/>
        <n v="8700"/>
        <n v="6041"/>
        <n v="9658"/>
        <n v="3480"/>
        <n v="3167"/>
        <n v="15703"/>
        <n v="13216"/>
        <n v="4027"/>
        <n v="13978"/>
        <n v="4526"/>
        <n v="9482"/>
        <n v="12238"/>
        <n v="11593"/>
        <n v="13631"/>
        <n v="4014"/>
        <n v="14526"/>
        <n v="8758"/>
        <n v="2698"/>
        <n v="4047"/>
        <n v="13177"/>
        <n v="12962"/>
        <n v="2854"/>
        <n v="3519"/>
        <n v="4497"/>
        <n v="36736"/>
        <n v="6002"/>
        <n v="4008"/>
        <n v="6217"/>
        <n v="3148"/>
        <n v="3832"/>
        <n v="5986"/>
        <n v="4766"/>
        <n v="9345"/>
        <n v="12864"/>
        <n v="8231"/>
        <n v="6706"/>
        <n v="13666"/>
        <n v="11065"/>
        <n v="10283"/>
        <n v="8881"/>
        <n v="3988"/>
        <n v="6778"/>
        <n v="4203"/>
        <n v="3949"/>
        <n v="10029"/>
        <n v="10518"/>
        <n v="13275"/>
        <n v="4106"/>
        <n v="3847"/>
        <n v="12794"/>
        <n v="9865"/>
        <n v="3265"/>
        <n v="4501"/>
        <n v="14819"/>
        <n v="5435"/>
        <n v="3773"/>
        <n v="10229"/>
        <n v="4536"/>
        <n v="20418"/>
        <n v="18653"/>
        <n v="7051"/>
        <n v="4575"/>
        <n v="20043"/>
        <n v="26080"/>
        <n v="13490"/>
        <n v="2985"/>
        <n v="12974"/>
        <n v="3382"/>
        <n v="12219"/>
        <n v="10948"/>
        <n v="7312"/>
        <n v="19795"/>
        <n v="16198"/>
        <n v="35556"/>
        <n v="5292"/>
        <n v="16293"/>
        <n v="5857"/>
        <n v="4665"/>
        <n v="31825"/>
        <n v="14252"/>
        <n v="5904"/>
        <n v="6745"/>
        <n v="15366"/>
        <n v="10538"/>
        <n v="8553"/>
        <n v="17435"/>
        <n v="7273"/>
        <n v="19763"/>
        <n v="22365"/>
        <n v="22860"/>
        <n v="7898"/>
        <n v="13451"/>
        <n v="13060"/>
        <n v="35879"/>
        <n v="14721"/>
        <n v="17302"/>
        <n v="3558"/>
        <n v="10186"/>
        <n v="8884"/>
        <n v="5943"/>
        <n v="18406"/>
        <n v="11750"/>
        <n v="8446"/>
        <n v="8739"/>
        <n v="4281"/>
        <n v="5826"/>
        <n v="3683"/>
        <n v="13333"/>
        <n v="10166"/>
        <n v="20937"/>
        <n v="13020"/>
        <n v="11847"/>
        <n v="11046"/>
        <n v="21965"/>
        <n v="4418"/>
        <n v="20214"/>
        <n v="17607"/>
        <n v="4086"/>
        <n v="14565"/>
        <n v="11007"/>
        <n v="8798"/>
        <n v="4809"/>
        <n v="12023"/>
        <n v="11887"/>
        <n v="12180"/>
        <n v="9853"/>
        <n v="3871"/>
        <n v="9501"/>
        <n v="3715"/>
        <n v="8061"/>
        <n v="5665"/>
        <n v="6621"/>
        <n v="7093"/>
        <n v="27714"/>
        <n v="2424"/>
        <n v="7507"/>
        <n v="2483"/>
        <n v="10650"/>
        <n v="5279"/>
        <n v="3441"/>
        <n v="10968"/>
        <n v="18691"/>
        <n v="11691"/>
        <n v="6107"/>
        <n v="5861"/>
        <n v="27695"/>
        <n v="27314"/>
        <n v="5767"/>
        <n v="51392"/>
        <n v="24173"/>
        <n v="26115"/>
        <n v="7191"/>
        <n v="15464"/>
        <n v="9130"/>
        <n v="12051"/>
        <n v="11163"/>
        <n v="9560"/>
        <n v="6119"/>
        <n v="11554"/>
        <n v="2835"/>
        <n v="4907"/>
        <n v="4966"/>
        <n v="13861"/>
        <n v="16883"/>
        <n v="7285"/>
        <n v="28361"/>
        <n v="30093"/>
        <n v="16997"/>
        <n v="13157"/>
        <n v="7449"/>
        <n v="8426"/>
        <n v="3597"/>
        <n v="14936"/>
        <n v="15190"/>
        <n v="13171"/>
        <n v="15171"/>
        <n v="14956"/>
        <n v="4360"/>
        <n v="13079"/>
        <n v="9638"/>
        <n v="5494"/>
        <n v="5650"/>
        <n v="15054"/>
        <n v="11132"/>
        <n v="8270"/>
        <n v="5076"/>
        <n v="10366"/>
        <n v="4340"/>
        <n v="11906"/>
        <n v="8465"/>
        <n v="5865"/>
        <n v="18768"/>
        <n v="7683"/>
        <n v="17473"/>
        <n v="12043"/>
        <n v="6803"/>
        <n v="13568"/>
        <n v="13685"/>
        <n v="6549"/>
        <n v="6569"/>
        <n v="4368"/>
        <n v="7832"/>
        <n v="4477"/>
        <n v="4154"/>
        <n v="48156"/>
        <n v="5682"/>
        <n v="14051"/>
        <n v="2714"/>
        <n v="7840"/>
        <n v="12903"/>
        <n v="23336"/>
        <n v="25315"/>
        <n v="10616"/>
        <n v="21870"/>
        <n v="11769"/>
        <n v="11222"/>
        <n v="7976"/>
        <n v="31064"/>
        <n v="7247"/>
        <n v="14799"/>
        <n v="9736"/>
        <n v="4692"/>
        <n v="26324"/>
        <n v="14096"/>
        <n v="5728"/>
        <n v="7410"/>
        <n v="23545"/>
        <n v="10088"/>
        <n v="15601"/>
        <n v="6725"/>
      </sharedItems>
    </cacheField>
    <cacheField name="CAR_PRICE" numFmtId="0">
      <sharedItems containsSemiMixedTypes="0" containsString="0" containsNumber="1" minValue="1.24" maxValue="27" count="661">
        <n v="4.5599999999999996"/>
        <n v="11.39"/>
        <n v="6.94"/>
        <n v="3.89"/>
        <n v="2.79"/>
        <n v="5.41"/>
        <n v="11.23"/>
        <n v="2.6"/>
        <n v="4.92"/>
        <n v="6.72"/>
        <n v="14.09"/>
        <n v="8.9600000000000009"/>
        <n v="2.59"/>
        <n v="2.73"/>
        <n v="9.36"/>
        <n v="5.21"/>
        <n v="3.59"/>
        <n v="16.61"/>
        <n v="8.2200000000000006"/>
        <n v="6.32"/>
        <n v="11.8"/>
        <n v="3.46"/>
        <n v="17.809999999999999"/>
        <n v="9.7799999999999994"/>
        <n v="7.24"/>
        <n v="2.91"/>
        <n v="3.95"/>
        <n v="7.59"/>
        <n v="5.52"/>
        <n v="10.09"/>
        <n v="2.99"/>
        <n v="4.4000000000000004"/>
        <n v="10.199999999999999"/>
        <n v="5.3"/>
        <n v="10.51"/>
        <n v="5.55"/>
        <n v="5.99"/>
        <n v="7.42"/>
        <n v="4.72"/>
        <n v="9.0399999999999991"/>
        <n v="3.39"/>
        <n v="13.14"/>
        <n v="5.78"/>
        <n v="2.2000000000000002"/>
        <n v="8.36"/>
        <n v="24.2"/>
        <n v="9.6"/>
        <n v="4.13"/>
        <n v="7.52"/>
        <n v="7.2"/>
        <n v="4.91"/>
        <n v="20.7"/>
        <n v="3.69"/>
        <n v="7.08"/>
        <n v="4.7699999999999996"/>
        <n v="2.94"/>
        <n v="3.82"/>
        <n v="10.15"/>
        <n v="11.09"/>
        <n v="6.75"/>
        <n v="4.8099999999999996"/>
        <n v="10.57"/>
        <n v="9.66"/>
        <n v="8.0500000000000007"/>
        <n v="5.83"/>
        <n v="1.99"/>
        <n v="7.36"/>
        <n v="14.63"/>
        <n v="16.02"/>
        <n v="19.7"/>
        <n v="2.88"/>
        <n v="3.71"/>
        <n v="9.93"/>
        <n v="7.67"/>
        <n v="9.68"/>
        <n v="11.85"/>
        <n v="8.5299999999999994"/>
        <n v="19.260000000000002"/>
        <n v="8.7100000000000009"/>
        <n v="13.49"/>
        <n v="4.6900000000000004"/>
        <n v="10.76"/>
        <n v="7.97"/>
        <n v="4.6399999999999997"/>
        <n v="26.5"/>
        <n v="8.6199999999999992"/>
        <n v="7.84"/>
        <n v="11.92"/>
        <n v="7.03"/>
        <n v="7.41"/>
        <n v="5.86"/>
        <n v="6.67"/>
        <n v="4.75"/>
        <n v="4.03"/>
        <n v="17.09"/>
        <n v="3.8"/>
        <n v="5.12"/>
        <n v="8.1300000000000008"/>
        <n v="10.43"/>
        <n v="5.72"/>
        <n v="11.91"/>
        <n v="9.35"/>
        <n v="7.93"/>
        <n v="3.65"/>
        <n v="7.46"/>
        <n v="4.25"/>
        <n v="3.57"/>
        <n v="5.56"/>
        <n v="10.61"/>
        <n v="3.96"/>
        <n v="7.92"/>
        <n v="8.19"/>
        <n v="7.9"/>
        <n v="13"/>
        <n v="5.95"/>
        <n v="5.18"/>
        <n v="7.37"/>
        <n v="10.9"/>
        <n v="4.49"/>
        <n v="4.87"/>
        <n v="11.81"/>
        <n v="7.6"/>
        <n v="6.95"/>
        <n v="7.18"/>
        <n v="5.25"/>
        <n v="3.92"/>
        <n v="8.5500000000000007"/>
        <n v="9.98"/>
        <n v="3.25"/>
        <n v="13.41"/>
        <n v="9.76"/>
        <n v="9.0299999999999994"/>
        <n v="6.86"/>
        <n v="3.78"/>
        <n v="8.6999999999999993"/>
        <n v="7.31"/>
        <n v="2.67"/>
        <n v="6"/>
        <n v="6.51"/>
        <n v="17.829999999999998"/>
        <n v="9.07"/>
        <n v="7.17"/>
        <n v="8.24"/>
        <n v="14.72"/>
        <n v="12.45"/>
        <n v="6.28"/>
        <n v="4.7300000000000004"/>
        <n v="5.67"/>
        <n v="3.56"/>
        <n v="6.05"/>
        <n v="8.9"/>
        <n v="3.9"/>
        <n v="10.78"/>
        <n v="5.57"/>
        <n v="2.63"/>
        <n v="10.95"/>
        <n v="2.58"/>
        <n v="9.19"/>
        <n v="6.12"/>
        <n v="3.49"/>
        <n v="5.97"/>
        <n v="9.1"/>
        <n v="2.64"/>
        <n v="8.82"/>
        <n v="2.82"/>
        <n v="4.96"/>
        <n v="10.050000000000001"/>
        <n v="5.54"/>
        <n v="8.06"/>
        <n v="5.46"/>
        <n v="5.58"/>
        <n v="1.69"/>
        <n v="8.1999999999999993"/>
        <n v="7.06"/>
        <n v="11.96"/>
        <n v="4.34"/>
        <n v="8.73"/>
        <n v="1.31"/>
        <n v="7.26"/>
        <n v="5.8"/>
        <n v="7.13"/>
        <n v="5.59"/>
        <n v="8.67"/>
        <n v="6.33"/>
        <n v="10.55"/>
        <n v="5.73"/>
        <n v="5.64"/>
        <n v="6.78"/>
        <n v="10.59"/>
        <n v="5.37"/>
        <n v="8.3699999999999992"/>
        <n v="12"/>
        <n v="10.82"/>
        <n v="11.27"/>
        <n v="7.07"/>
        <n v="8.43"/>
        <n v="8.2100000000000009"/>
        <n v="9.1199999999999992"/>
        <n v="6.02"/>
        <n v="4.16"/>
        <n v="2.9"/>
        <n v="8.18"/>
        <n v="12.97"/>
        <n v="7.68"/>
        <n v="10.210000000000001"/>
        <n v="6.53"/>
        <n v="6.46"/>
        <n v="7.88"/>
        <n v="5.08"/>
        <n v="4.3499999999999996"/>
        <n v="2.66"/>
        <n v="8.86"/>
        <n v="5.07"/>
        <n v="4.82"/>
        <n v="10.67"/>
        <n v="4.8499999999999996"/>
        <n v="12.23"/>
        <n v="6.93"/>
        <n v="4.99"/>
        <n v="7.35"/>
        <n v="4.4400000000000004"/>
        <n v="5.31"/>
        <n v="10.14"/>
        <n v="8.3000000000000007"/>
        <n v="7.51"/>
        <n v="9.3699999999999992"/>
        <n v="4.95"/>
        <n v="3.2"/>
        <n v="6.55"/>
        <n v="5.36"/>
        <n v="4.2"/>
        <n v="4.9000000000000004"/>
        <n v="2.21"/>
        <n v="4.71"/>
        <n v="2.0299999999999998"/>
        <n v="6.65"/>
        <n v="7.85"/>
        <n v="10.56"/>
        <n v="5.62"/>
        <n v="7.04"/>
        <n v="10.25"/>
        <n v="9.2899999999999991"/>
        <n v="6.85"/>
        <n v="5.35"/>
        <n v="6.87"/>
        <n v="12.25"/>
        <n v="4.41"/>
        <n v="5.17"/>
        <n v="4.3899999999999997"/>
        <n v="5.05"/>
        <n v="7.69"/>
        <n v="7.72"/>
        <n v="2.37"/>
        <n v="4.12"/>
        <n v="9.11"/>
        <n v="6.96"/>
        <n v="5.0599999999999996"/>
        <n v="3.66"/>
        <n v="3.62"/>
        <n v="13.11"/>
        <n v="13.5"/>
        <n v="11.77"/>
        <n v="7.02"/>
        <n v="3.64"/>
        <n v="6.77"/>
        <n v="5.76"/>
        <n v="7.27"/>
        <n v="5.7"/>
        <n v="6.18"/>
        <n v="9.24"/>
        <n v="9.52"/>
        <n v="4.1500000000000004"/>
        <n v="8.66"/>
        <n v="1.64"/>
        <n v="6.38"/>
        <n v="7.25"/>
        <n v="4.55"/>
        <n v="6.71"/>
        <n v="6.34"/>
        <n v="8.23"/>
        <n v="5.75"/>
        <n v="11.19"/>
        <n v="8.81"/>
        <n v="8.15"/>
        <n v="1.43"/>
        <n v="1.72"/>
        <n v="6.11"/>
        <n v="3.73"/>
        <n v="4.0599999999999996"/>
        <n v="6.45"/>
        <n v="12.28"/>
        <n v="3.14"/>
        <n v="1.49"/>
        <n v="3.12"/>
        <n v="7.01"/>
        <n v="12.63"/>
        <n v="6.84"/>
        <n v="7.12"/>
        <n v="6.44"/>
        <n v="6.14"/>
        <n v="7.3"/>
        <n v="1.71"/>
        <n v="3.05"/>
        <n v="12.54"/>
        <n v="8.75"/>
        <n v="6.48"/>
        <n v="6.54"/>
        <n v="3.11"/>
        <n v="2.27"/>
        <n v="4.07"/>
        <n v="11.12"/>
        <n v="7.79"/>
        <n v="6.47"/>
        <n v="6.22"/>
        <n v="2.62"/>
        <n v="7.71"/>
        <n v="6.1"/>
        <n v="11.38"/>
        <n v="4.5199999999999996"/>
        <n v="2.13"/>
        <n v="5.87"/>
        <n v="10.119999999999999"/>
        <n v="1.98"/>
        <n v="5.49"/>
        <n v="6.43"/>
        <n v="5.51"/>
        <n v="2.0099999999999998"/>
        <n v="6.41"/>
        <n v="3.32"/>
        <n v="4.54"/>
        <n v="6.19"/>
        <n v="4.09"/>
        <n v="8.74"/>
        <n v="5.19"/>
        <n v="6.3"/>
        <n v="4.88"/>
        <n v="6.24"/>
        <n v="3.42"/>
        <n v="5.03"/>
        <n v="6.04"/>
        <n v="3.3"/>
        <n v="4.42"/>
        <n v="3.75"/>
        <n v="6.42"/>
        <n v="3.38"/>
        <n v="5.4"/>
        <n v="5.85"/>
        <n v="1.7"/>
        <n v="3.7"/>
        <n v="1.52"/>
        <n v="1.34"/>
        <n v="4.6500000000000004"/>
        <n v="4.59"/>
        <n v="9.2100000000000009"/>
        <n v="1.41"/>
        <n v="2.14"/>
        <n v="11.68"/>
        <n v="7.4"/>
        <n v="10.28"/>
        <n v="9.1300000000000008"/>
        <n v="7.5"/>
        <n v="3.63"/>
        <n v="5.84"/>
        <n v="6.21"/>
        <n v="4.26"/>
        <n v="1.35"/>
        <n v="5.14"/>
        <n v="4.0199999999999996"/>
        <n v="8.6300000000000008"/>
        <n v="5.33"/>
        <n v="1.74"/>
        <n v="2.31"/>
        <n v="5.94"/>
        <n v="7.56"/>
        <n v="6.56"/>
        <n v="1.4"/>
        <n v="6.64"/>
        <n v="6.03"/>
        <n v="10.64"/>
        <n v="4.17"/>
        <n v="4.66"/>
        <n v="4.51"/>
        <n v="10.89"/>
        <n v="6.8"/>
        <n v="10.27"/>
        <n v="6.83"/>
        <n v="8.61"/>
        <n v="2.97"/>
        <n v="5.16"/>
        <n v="2.1800000000000002"/>
        <n v="1.75"/>
        <n v="1.63"/>
        <n v="9.6999999999999993"/>
        <n v="6.2"/>
        <n v="3.28"/>
        <n v="7.28"/>
        <n v="2.12"/>
        <n v="3.47"/>
        <n v="6.29"/>
        <n v="4.53"/>
        <n v="1.89"/>
        <n v="16.829999999999998"/>
        <n v="1.93"/>
        <n v="11.73"/>
        <n v="9.41"/>
        <n v="5.48"/>
        <n v="9.51"/>
        <n v="4.05"/>
        <n v="4.3600000000000003"/>
        <n v="3.27"/>
        <n v="6.62"/>
        <n v="5.28"/>
        <n v="5.53"/>
        <n v="8.7200000000000006"/>
        <n v="5.68"/>
        <n v="26"/>
        <n v="2.77"/>
        <n v="15.38"/>
        <n v="8.8000000000000007"/>
        <n v="1.37"/>
        <n v="1.87"/>
        <n v="6.7"/>
        <n v="1.77"/>
        <n v="8.7799999999999994"/>
        <n v="4.76"/>
        <n v="5.34"/>
        <n v="5.0999999999999996"/>
        <n v="13.37"/>
        <n v="20.83"/>
        <n v="1.76"/>
        <n v="1.6"/>
        <n v="17.77"/>
        <n v="10.99"/>
        <n v="10.220000000000001"/>
        <n v="6.97"/>
        <n v="6.92"/>
        <n v="4.2699999999999996"/>
        <n v="1.68"/>
        <n v="7.99"/>
        <n v="8.76"/>
        <n v="8.14"/>
        <n v="3.77"/>
        <n v="6.91"/>
        <n v="9.65"/>
        <n v="3.01"/>
        <n v="3.99"/>
        <n v="3.51"/>
        <n v="5.09"/>
        <n v="1.94"/>
        <n v="5.24"/>
        <n v="7.32"/>
        <n v="7.33"/>
        <n v="2.48"/>
        <n v="1.92"/>
        <n v="2.57"/>
        <n v="4.63"/>
        <n v="4.22"/>
        <n v="2.08"/>
        <n v="17.600000000000001"/>
        <n v="3.98"/>
        <n v="13.35"/>
        <n v="5.1100000000000003"/>
        <n v="4.29"/>
        <n v="8.07"/>
        <n v="5.29"/>
        <n v="1.42"/>
        <n v="4.45"/>
        <n v="3.09"/>
        <n v="4.9400000000000004"/>
        <n v="1.78"/>
        <n v="1.62"/>
        <n v="8.25"/>
        <n v="6.76"/>
        <n v="2.06"/>
        <n v="7.15"/>
        <n v="6.26"/>
        <n v="5.93"/>
        <n v="2.0499999999999998"/>
        <n v="7.43"/>
        <n v="4.4800000000000004"/>
        <n v="1.38"/>
        <n v="2.0699999999999998"/>
        <n v="6.74"/>
        <n v="6.63"/>
        <n v="1.46"/>
        <n v="1.8"/>
        <n v="2.2999999999999998"/>
        <n v="19.3"/>
        <n v="3.07"/>
        <n v="3.18"/>
        <n v="1.61"/>
        <n v="1.96"/>
        <n v="3.06"/>
        <n v="2.44"/>
        <n v="4.78"/>
        <n v="6.58"/>
        <n v="4.21"/>
        <n v="3.43"/>
        <n v="6.99"/>
        <n v="5.66"/>
        <n v="5.26"/>
        <n v="2.04"/>
        <n v="2.15"/>
        <n v="2.02"/>
        <n v="5.13"/>
        <n v="5.38"/>
        <n v="6.79"/>
        <n v="2.1"/>
        <n v="1.97"/>
        <n v="1.67"/>
        <n v="7.58"/>
        <n v="2.78"/>
        <n v="5.23"/>
        <n v="2.3199999999999998"/>
        <n v="10.73"/>
        <n v="9.8000000000000007"/>
        <n v="3.61"/>
        <n v="2.34"/>
        <n v="10.53"/>
        <n v="13.7"/>
        <n v="6.9"/>
        <n v="1.53"/>
        <n v="1.73"/>
        <n v="6.25"/>
        <n v="5.6"/>
        <n v="3.74"/>
        <n v="10.4"/>
        <n v="8.51"/>
        <n v="18.68"/>
        <n v="2.71"/>
        <n v="8.56"/>
        <n v="3"/>
        <n v="2.39"/>
        <n v="16.72"/>
        <n v="7.29"/>
        <n v="3.02"/>
        <n v="3.45"/>
        <n v="7.86"/>
        <n v="5.39"/>
        <n v="4.38"/>
        <n v="9.16"/>
        <n v="3.72"/>
        <n v="10.38"/>
        <n v="11.75"/>
        <n v="12.01"/>
        <n v="4.04"/>
        <n v="6.88"/>
        <n v="6.68"/>
        <n v="18.850000000000001"/>
        <n v="7.53"/>
        <n v="9.09"/>
        <n v="1.82"/>
        <n v="3.04"/>
        <n v="9.67"/>
        <n v="6.01"/>
        <n v="4.32"/>
        <n v="4.47"/>
        <n v="2.19"/>
        <n v="2.98"/>
        <n v="1.88"/>
        <n v="6.82"/>
        <n v="5.2"/>
        <n v="11"/>
        <n v="6.66"/>
        <n v="6.06"/>
        <n v="5.65"/>
        <n v="11.54"/>
        <n v="2.2599999999999998"/>
        <n v="10.62"/>
        <n v="9.25"/>
        <n v="2.09"/>
        <n v="7.45"/>
        <n v="5.63"/>
        <n v="4.5"/>
        <n v="2.46"/>
        <n v="6.15"/>
        <n v="6.08"/>
        <n v="6.23"/>
        <n v="5.04"/>
        <n v="4.8600000000000003"/>
        <n v="1.9"/>
        <n v="14.56"/>
        <n v="1.24"/>
        <n v="3.84"/>
        <n v="1.27"/>
        <n v="5.45"/>
        <n v="2.7"/>
        <n v="5.61"/>
        <n v="9.82"/>
        <n v="5.98"/>
        <n v="14.55"/>
        <n v="14.35"/>
        <n v="2.95"/>
        <n v="27"/>
        <n v="12.7"/>
        <n v="13.72"/>
        <n v="3.68"/>
        <n v="7.91"/>
        <n v="4.67"/>
        <n v="6.16"/>
        <n v="5.71"/>
        <n v="4.8899999999999997"/>
        <n v="3.13"/>
        <n v="5.91"/>
        <n v="1.45"/>
        <n v="2.5099999999999998"/>
        <n v="2.54"/>
        <n v="7.09"/>
        <n v="8.8699999999999992"/>
        <n v="14.9"/>
        <n v="15.81"/>
        <n v="8.93"/>
        <n v="6.73"/>
        <n v="3.81"/>
        <n v="4.3099999999999996"/>
        <n v="1.84"/>
        <n v="7.64"/>
        <n v="7.77"/>
        <n v="7.76"/>
        <n v="7.65"/>
        <n v="2.23"/>
        <n v="6.69"/>
        <n v="4.93"/>
        <n v="2.81"/>
        <n v="2.89"/>
        <n v="7.7"/>
        <n v="5.69"/>
        <n v="4.2300000000000004"/>
        <n v="2.2200000000000002"/>
        <n v="6.09"/>
        <n v="4.33"/>
        <n v="9.86"/>
        <n v="3.93"/>
        <n v="9.18"/>
        <n v="3.48"/>
        <n v="7"/>
        <n v="3.35"/>
        <n v="3.36"/>
        <n v="4.01"/>
        <n v="2.29"/>
        <n v="25.3"/>
        <n v="7.19"/>
        <n v="1.39"/>
        <n v="6.6"/>
        <n v="12.26"/>
        <n v="13.3"/>
        <n v="5.43"/>
        <n v="11.49"/>
        <n v="5.74"/>
        <n v="4.08"/>
        <n v="16.32"/>
        <n v="7.57"/>
        <n v="4.9800000000000004"/>
        <n v="2.4"/>
        <n v="13.83"/>
        <n v="7.21"/>
        <n v="2.93"/>
        <n v="3.79"/>
        <n v="12.37"/>
        <n v="7.98"/>
        <n v="3.44"/>
      </sharedItems>
    </cacheField>
    <cacheField name="DOWNPAYMENT_AMOUNT" numFmtId="0">
      <sharedItems/>
    </cacheField>
    <cacheField name="LOCATION" numFmtId="0">
      <sharedItems count="5">
        <s v="Noida"/>
        <s v="Gurgaon"/>
        <s v="Faridabad"/>
        <s v="New Delhi"/>
        <s v="Ghaziabad"/>
      </sharedItems>
    </cacheField>
  </cacheFields>
  <extLst>
    <ext xmlns:x14="http://schemas.microsoft.com/office/spreadsheetml/2009/9/main" uri="{725AE2AE-9491-48be-B2B4-4EB974FC3084}">
      <x14:pivotCacheDefinition pivotCacheId="18630771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03">
  <r>
    <x v="0"/>
    <x v="0"/>
    <s v="Eeco"/>
    <s v="7 STR STD(O)"/>
    <s v="Manual"/>
    <x v="0"/>
    <x v="0"/>
    <x v="0"/>
    <s v="DL1C"/>
    <x v="0"/>
    <x v="0"/>
    <s v="Zero down payment"/>
    <x v="0"/>
  </r>
  <r>
    <x v="1"/>
    <x v="1"/>
    <s v="Verna"/>
    <s v="SX (O) 1.5 VTVT IVT"/>
    <s v="Automatic"/>
    <x v="1"/>
    <x v="0"/>
    <x v="0"/>
    <s v="DL8C"/>
    <x v="1"/>
    <x v="1"/>
    <s v="Zero down payment"/>
    <x v="0"/>
  </r>
  <r>
    <x v="1"/>
    <x v="0"/>
    <s v="Vitara Brezza"/>
    <s v="VXI"/>
    <s v="Manual"/>
    <x v="2"/>
    <x v="0"/>
    <x v="0"/>
    <s v="HR26"/>
    <x v="2"/>
    <x v="2"/>
    <s v="Zero down payment"/>
    <x v="1"/>
  </r>
  <r>
    <x v="2"/>
    <x v="0"/>
    <s v="Celerio"/>
    <s v="ZXI"/>
    <s v="Manual"/>
    <x v="3"/>
    <x v="1"/>
    <x v="0"/>
    <s v="DL3C"/>
    <x v="3"/>
    <x v="3"/>
    <s v="Zero down payment"/>
    <x v="0"/>
  </r>
  <r>
    <x v="3"/>
    <x v="2"/>
    <s v="Kwid"/>
    <s v="RXT 1.0 (O)"/>
    <s v="Manual"/>
    <x v="4"/>
    <x v="1"/>
    <x v="0"/>
    <s v="HR26"/>
    <x v="4"/>
    <x v="4"/>
    <s v="Zero down payment"/>
    <x v="2"/>
  </r>
  <r>
    <x v="4"/>
    <x v="0"/>
    <s v="New Wagon-R"/>
    <s v="LXI CNG 1.0"/>
    <s v="Manual"/>
    <x v="5"/>
    <x v="0"/>
    <x v="1"/>
    <s v="DL8C"/>
    <x v="5"/>
    <x v="5"/>
    <s v="Zero down payment"/>
    <x v="1"/>
  </r>
  <r>
    <x v="2"/>
    <x v="3"/>
    <s v="Compass"/>
    <s v="LIMITED (O) 2.0 DIESEL 4X4"/>
    <s v="Manual"/>
    <x v="6"/>
    <x v="1"/>
    <x v="2"/>
    <s v="HR81"/>
    <x v="6"/>
    <x v="6"/>
    <s v="Zero down payment"/>
    <x v="3"/>
  </r>
  <r>
    <x v="3"/>
    <x v="2"/>
    <s v="Kwid"/>
    <s v="RXT 1.0 (O)"/>
    <s v="Manual"/>
    <x v="7"/>
    <x v="1"/>
    <x v="0"/>
    <s v="DL8C"/>
    <x v="7"/>
    <x v="7"/>
    <s v="Zero down payment"/>
    <x v="3"/>
  </r>
  <r>
    <x v="4"/>
    <x v="0"/>
    <s v="IGNIS"/>
    <s v="SIGMA 1.2"/>
    <s v="Manual"/>
    <x v="8"/>
    <x v="0"/>
    <x v="0"/>
    <s v="DL3C"/>
    <x v="8"/>
    <x v="8"/>
    <s v="Zero down payment"/>
    <x v="1"/>
  </r>
  <r>
    <x v="1"/>
    <x v="0"/>
    <s v="Vitara Brezza"/>
    <s v="LXI"/>
    <s v="Manual"/>
    <x v="9"/>
    <x v="0"/>
    <x v="0"/>
    <s v="UP16"/>
    <x v="9"/>
    <x v="9"/>
    <s v="Zero down payment"/>
    <x v="0"/>
  </r>
  <r>
    <x v="4"/>
    <x v="4"/>
    <s v="Safari"/>
    <s v="XT PLUS"/>
    <s v="Manual"/>
    <x v="10"/>
    <x v="0"/>
    <x v="2"/>
    <s v="HR98"/>
    <x v="10"/>
    <x v="10"/>
    <s v="Zero down payment"/>
    <x v="1"/>
  </r>
  <r>
    <x v="2"/>
    <x v="1"/>
    <s v="Creta"/>
    <s v="SX AT 1.6 PETROL"/>
    <s v="Automatic"/>
    <x v="11"/>
    <x v="1"/>
    <x v="0"/>
    <s v="HR26"/>
    <x v="11"/>
    <x v="11"/>
    <s v="Zero down payment"/>
    <x v="3"/>
  </r>
  <r>
    <x v="5"/>
    <x v="0"/>
    <s v="Swift"/>
    <s v="VXI"/>
    <s v="Manual"/>
    <x v="12"/>
    <x v="2"/>
    <x v="0"/>
    <s v="DL6C"/>
    <x v="12"/>
    <x v="12"/>
    <s v="Zero down payment"/>
    <x v="1"/>
  </r>
  <r>
    <x v="6"/>
    <x v="0"/>
    <s v="Wagon R 1.0"/>
    <s v="VXI"/>
    <s v="Manual"/>
    <x v="13"/>
    <x v="0"/>
    <x v="0"/>
    <s v="HR29"/>
    <x v="13"/>
    <x v="13"/>
    <s v="Zero down payment"/>
    <x v="0"/>
  </r>
  <r>
    <x v="1"/>
    <x v="5"/>
    <s v="SONET"/>
    <s v="GTX PLUS 1.5"/>
    <s v="Manual"/>
    <x v="14"/>
    <x v="1"/>
    <x v="2"/>
    <s v="HR26"/>
    <x v="14"/>
    <x v="14"/>
    <s v="Zero down payment"/>
    <x v="1"/>
  </r>
  <r>
    <x v="7"/>
    <x v="6"/>
    <s v="Polo"/>
    <s v="HIGHLINE1.2L"/>
    <s v="Manual"/>
    <x v="15"/>
    <x v="1"/>
    <x v="0"/>
    <s v="HR29"/>
    <x v="15"/>
    <x v="15"/>
    <s v="Zero down payment"/>
    <x v="1"/>
  </r>
  <r>
    <x v="2"/>
    <x v="7"/>
    <s v="Micra Active"/>
    <s v="XV SAFETY PACK"/>
    <s v="Manual"/>
    <x v="16"/>
    <x v="0"/>
    <x v="1"/>
    <s v="HR26"/>
    <x v="16"/>
    <x v="16"/>
    <s v="Zero down payment"/>
    <x v="1"/>
  </r>
  <r>
    <x v="8"/>
    <x v="8"/>
    <s v="Civic"/>
    <s v="1.6L I-DTEC ZX MT"/>
    <s v="Manual"/>
    <x v="17"/>
    <x v="0"/>
    <x v="2"/>
    <s v="CH01"/>
    <x v="17"/>
    <x v="17"/>
    <s v="Zero down payment"/>
    <x v="1"/>
  </r>
  <r>
    <x v="3"/>
    <x v="1"/>
    <s v="Creta"/>
    <s v="SX PLUS AT 1.6 PETROL"/>
    <s v="Automatic"/>
    <x v="18"/>
    <x v="0"/>
    <x v="0"/>
    <s v="HR26"/>
    <x v="18"/>
    <x v="18"/>
    <s v="Zero down payment"/>
    <x v="1"/>
  </r>
  <r>
    <x v="1"/>
    <x v="4"/>
    <s v="ALTROZ"/>
    <s v="XZ PETROL"/>
    <s v="Manual"/>
    <x v="19"/>
    <x v="0"/>
    <x v="0"/>
    <s v="HR14"/>
    <x v="19"/>
    <x v="19"/>
    <s v="Zero down payment"/>
    <x v="1"/>
  </r>
  <r>
    <x v="0"/>
    <x v="1"/>
    <s v="VENUE"/>
    <s v="SX (O) 1.5 CRDI"/>
    <s v="Manual"/>
    <x v="20"/>
    <x v="0"/>
    <x v="2"/>
    <s v="HR26"/>
    <x v="20"/>
    <x v="20"/>
    <s v="Zero down payment"/>
    <x v="1"/>
  </r>
  <r>
    <x v="3"/>
    <x v="4"/>
    <s v="Tiago"/>
    <s v="XM PETROL"/>
    <s v="Manual"/>
    <x v="21"/>
    <x v="0"/>
    <x v="0"/>
    <s v="HR03"/>
    <x v="21"/>
    <x v="21"/>
    <s v="Zero down payment"/>
    <x v="1"/>
  </r>
  <r>
    <x v="1"/>
    <x v="8"/>
    <s v="Civic"/>
    <s v="1.6L I-DTEC ZX MT"/>
    <s v="Manual"/>
    <x v="22"/>
    <x v="0"/>
    <x v="2"/>
    <s v="UP16"/>
    <x v="22"/>
    <x v="22"/>
    <s v="Zero down payment"/>
    <x v="0"/>
  </r>
  <r>
    <x v="4"/>
    <x v="9"/>
    <s v="URBAN CRUISER"/>
    <s v="MID GRADE AT"/>
    <s v="Automatic"/>
    <x v="23"/>
    <x v="0"/>
    <x v="0"/>
    <s v="HR70"/>
    <x v="23"/>
    <x v="23"/>
    <s v="Zero down payment"/>
    <x v="1"/>
  </r>
  <r>
    <x v="8"/>
    <x v="8"/>
    <s v="WR-V"/>
    <s v="1.2 i-VTEC VX MT"/>
    <s v="Manual"/>
    <x v="24"/>
    <x v="0"/>
    <x v="0"/>
    <s v="DL4C"/>
    <x v="24"/>
    <x v="24"/>
    <s v="Zero down payment"/>
    <x v="0"/>
  </r>
  <r>
    <x v="6"/>
    <x v="0"/>
    <s v="Alto K10"/>
    <s v="VXI AMT"/>
    <s v="Automatic"/>
    <x v="25"/>
    <x v="1"/>
    <x v="0"/>
    <s v="DL3C"/>
    <x v="25"/>
    <x v="25"/>
    <s v="Zero down payment"/>
    <x v="4"/>
  </r>
  <r>
    <x v="8"/>
    <x v="0"/>
    <s v="Celerio"/>
    <s v="VXI CNG"/>
    <s v="Manual"/>
    <x v="26"/>
    <x v="0"/>
    <x v="1"/>
    <s v="HR30"/>
    <x v="26"/>
    <x v="26"/>
    <s v="Zero down payment"/>
    <x v="1"/>
  </r>
  <r>
    <x v="8"/>
    <x v="10"/>
    <s v="XUV300"/>
    <s v="W6 1.5 DIESEL"/>
    <s v="Manual"/>
    <x v="27"/>
    <x v="0"/>
    <x v="2"/>
    <s v="UP65"/>
    <x v="27"/>
    <x v="27"/>
    <s v="Zero down payment"/>
    <x v="0"/>
  </r>
  <r>
    <x v="1"/>
    <x v="0"/>
    <s v="Baleno"/>
    <s v="ZETA PETROL 1.2"/>
    <s v="Manual"/>
    <x v="28"/>
    <x v="0"/>
    <x v="0"/>
    <s v="DL5C"/>
    <x v="28"/>
    <x v="28"/>
    <s v="Zero down payment"/>
    <x v="0"/>
  </r>
  <r>
    <x v="7"/>
    <x v="3"/>
    <s v="Compass"/>
    <s v="LIMITED 1.4 PETROL AT"/>
    <s v="Automatic"/>
    <x v="29"/>
    <x v="1"/>
    <x v="0"/>
    <s v="HR26"/>
    <x v="29"/>
    <x v="29"/>
    <s v="Zero down payment"/>
    <x v="1"/>
  </r>
  <r>
    <x v="3"/>
    <x v="0"/>
    <s v="Alto K10"/>
    <s v="VXI"/>
    <s v="Manual"/>
    <x v="30"/>
    <x v="2"/>
    <x v="1"/>
    <s v="HR16"/>
    <x v="30"/>
    <x v="30"/>
    <s v="Zero down payment"/>
    <x v="1"/>
  </r>
  <r>
    <x v="6"/>
    <x v="1"/>
    <s v="i20 Active"/>
    <s v="1.2 S"/>
    <s v="Manual"/>
    <x v="31"/>
    <x v="1"/>
    <x v="0"/>
    <s v="HR26"/>
    <x v="31"/>
    <x v="31"/>
    <s v="Zero down payment"/>
    <x v="1"/>
  </r>
  <r>
    <x v="0"/>
    <x v="10"/>
    <s v="XUV300"/>
    <s v="W8 1.2 PETROL"/>
    <s v="Manual"/>
    <x v="32"/>
    <x v="0"/>
    <x v="0"/>
    <s v="HR87"/>
    <x v="32"/>
    <x v="32"/>
    <s v="Zero down payment"/>
    <x v="1"/>
  </r>
  <r>
    <x v="1"/>
    <x v="0"/>
    <s v="Baleno"/>
    <s v="DELTA PETROL 1.2"/>
    <s v="Manual"/>
    <x v="33"/>
    <x v="0"/>
    <x v="0"/>
    <s v="HR30"/>
    <x v="33"/>
    <x v="33"/>
    <s v="Zero down payment"/>
    <x v="2"/>
  </r>
  <r>
    <x v="4"/>
    <x v="8"/>
    <s v="City"/>
    <s v="1.5L I-VTE V CVT"/>
    <s v="Automatic"/>
    <x v="34"/>
    <x v="0"/>
    <x v="0"/>
    <s v="HR10"/>
    <x v="34"/>
    <x v="34"/>
    <s v="Zero down payment"/>
    <x v="1"/>
  </r>
  <r>
    <x v="7"/>
    <x v="8"/>
    <s v="WR-V"/>
    <s v="1.2L I-VTEC VX MT"/>
    <s v="Manual"/>
    <x v="35"/>
    <x v="1"/>
    <x v="1"/>
    <s v="DL9C"/>
    <x v="35"/>
    <x v="35"/>
    <s v="Zero down payment"/>
    <x v="3"/>
  </r>
  <r>
    <x v="8"/>
    <x v="8"/>
    <s v="WR-V"/>
    <s v="1.2L I-VTEC S ALIVE EDITION"/>
    <s v="Manual"/>
    <x v="36"/>
    <x v="0"/>
    <x v="0"/>
    <s v="UP14"/>
    <x v="36"/>
    <x v="36"/>
    <s v="Zero down payment"/>
    <x v="4"/>
  </r>
  <r>
    <x v="6"/>
    <x v="8"/>
    <s v="CRV"/>
    <s v="2.0L I-VTEC 2WD AT"/>
    <s v="Automatic"/>
    <x v="37"/>
    <x v="0"/>
    <x v="0"/>
    <s v="DL3C"/>
    <x v="37"/>
    <x v="37"/>
    <s v="Zero down payment"/>
    <x v="4"/>
  </r>
  <r>
    <x v="8"/>
    <x v="2"/>
    <s v="TRIBER"/>
    <s v="RXT"/>
    <s v="Manual"/>
    <x v="38"/>
    <x v="0"/>
    <x v="0"/>
    <s v="DL12"/>
    <x v="38"/>
    <x v="38"/>
    <s v="Zero down payment"/>
    <x v="0"/>
  </r>
  <r>
    <x v="1"/>
    <x v="0"/>
    <s v="XL6"/>
    <s v="ZETA AT"/>
    <s v="Automatic"/>
    <x v="39"/>
    <x v="0"/>
    <x v="0"/>
    <s v="DL12"/>
    <x v="39"/>
    <x v="39"/>
    <s v="Zero down payment"/>
    <x v="2"/>
  </r>
  <r>
    <x v="3"/>
    <x v="10"/>
    <s v="Kuv100"/>
    <s v="K8 5 STR"/>
    <s v="Manual"/>
    <x v="40"/>
    <x v="1"/>
    <x v="0"/>
    <s v="HR51"/>
    <x v="40"/>
    <x v="40"/>
    <s v="Zero down payment"/>
    <x v="2"/>
  </r>
  <r>
    <x v="9"/>
    <x v="8"/>
    <s v="City"/>
    <s v="1.5L I-VTEC VX CVT"/>
    <s v="Automatic"/>
    <x v="41"/>
    <x v="0"/>
    <x v="0"/>
    <s v="UP14"/>
    <x v="41"/>
    <x v="41"/>
    <s v="Zero down payment"/>
    <x v="4"/>
  </r>
  <r>
    <x v="1"/>
    <x v="11"/>
    <s v="FREESTYLE"/>
    <s v="FLAIR EDITION 1.2 PETROL"/>
    <s v="Manual"/>
    <x v="42"/>
    <x v="0"/>
    <x v="0"/>
    <s v="HR51"/>
    <x v="42"/>
    <x v="42"/>
    <s v="Zero down payment"/>
    <x v="2"/>
  </r>
  <r>
    <x v="10"/>
    <x v="0"/>
    <s v="Wagon R 1.0"/>
    <s v="LXI CNG"/>
    <s v="Manual"/>
    <x v="43"/>
    <x v="0"/>
    <x v="1"/>
    <s v="DL11"/>
    <x v="43"/>
    <x v="43"/>
    <s v="Zero down payment"/>
    <x v="3"/>
  </r>
  <r>
    <x v="4"/>
    <x v="0"/>
    <s v="Vitara Brezza"/>
    <s v="VXI"/>
    <s v="Manual"/>
    <x v="44"/>
    <x v="0"/>
    <x v="0"/>
    <s v="HR98"/>
    <x v="44"/>
    <x v="44"/>
    <s v="Zero down payment"/>
    <x v="1"/>
  </r>
  <r>
    <x v="7"/>
    <x v="9"/>
    <s v="Fortuner"/>
    <s v="2.8 4X2 AT"/>
    <s v="Automatic"/>
    <x v="45"/>
    <x v="0"/>
    <x v="2"/>
    <s v="DL8C"/>
    <x v="45"/>
    <x v="45"/>
    <s v="Zero down payment"/>
    <x v="1"/>
  </r>
  <r>
    <x v="8"/>
    <x v="5"/>
    <s v="SELTOS"/>
    <s v="HTK PLUS 1.5"/>
    <s v="Manual"/>
    <x v="46"/>
    <x v="1"/>
    <x v="0"/>
    <s v="HR26"/>
    <x v="46"/>
    <x v="46"/>
    <s v="Zero down payment"/>
    <x v="1"/>
  </r>
  <r>
    <x v="2"/>
    <x v="4"/>
    <s v="TIGOR"/>
    <s v="XM PETROL"/>
    <s v="Manual"/>
    <x v="47"/>
    <x v="1"/>
    <x v="0"/>
    <s v="DL12"/>
    <x v="47"/>
    <x v="47"/>
    <s v="Zero down payment"/>
    <x v="0"/>
  </r>
  <r>
    <x v="8"/>
    <x v="10"/>
    <s v="TUV300"/>
    <s v="T10"/>
    <s v="Manual"/>
    <x v="48"/>
    <x v="0"/>
    <x v="2"/>
    <s v="DL8C"/>
    <x v="48"/>
    <x v="48"/>
    <s v="Zero down payment"/>
    <x v="3"/>
  </r>
  <r>
    <x v="3"/>
    <x v="0"/>
    <s v="Ertiga"/>
    <s v="VXI ABS"/>
    <s v="Manual"/>
    <x v="49"/>
    <x v="0"/>
    <x v="0"/>
    <s v="HR26"/>
    <x v="49"/>
    <x v="49"/>
    <s v="Zero down payment"/>
    <x v="1"/>
  </r>
  <r>
    <x v="6"/>
    <x v="1"/>
    <s v="Elite i20"/>
    <s v="ASTA 1.2"/>
    <s v="Manual"/>
    <x v="50"/>
    <x v="1"/>
    <x v="0"/>
    <s v="HR26"/>
    <x v="50"/>
    <x v="50"/>
    <s v="Zero down payment"/>
    <x v="1"/>
  </r>
  <r>
    <x v="0"/>
    <x v="4"/>
    <s v="Safari"/>
    <s v="XZA PLUS DARK EDITION"/>
    <s v="Automatic"/>
    <x v="51"/>
    <x v="0"/>
    <x v="2"/>
    <s v="HR87"/>
    <x v="51"/>
    <x v="51"/>
    <s v="Zero down payment"/>
    <x v="1"/>
  </r>
  <r>
    <x v="3"/>
    <x v="1"/>
    <s v="Grand i10"/>
    <s v="MAGNA 1.2 KAPPA VTVT"/>
    <s v="Manual"/>
    <x v="52"/>
    <x v="0"/>
    <x v="0"/>
    <s v="HR51"/>
    <x v="52"/>
    <x v="52"/>
    <s v="Zero down payment"/>
    <x v="1"/>
  </r>
  <r>
    <x v="7"/>
    <x v="8"/>
    <s v="City"/>
    <s v="1.5L I-VTEC V MT"/>
    <s v="Manual"/>
    <x v="53"/>
    <x v="0"/>
    <x v="0"/>
    <s v="HR26"/>
    <x v="53"/>
    <x v="53"/>
    <s v="Zero down payment"/>
    <x v="3"/>
  </r>
  <r>
    <x v="7"/>
    <x v="0"/>
    <s v="Baleno"/>
    <s v="RS 1.0 PETROL"/>
    <s v="Manual"/>
    <x v="54"/>
    <x v="0"/>
    <x v="0"/>
    <s v="HR10"/>
    <x v="54"/>
    <x v="54"/>
    <s v="Zero down payment"/>
    <x v="1"/>
  </r>
  <r>
    <x v="7"/>
    <x v="0"/>
    <s v="Celerio"/>
    <s v="VXI"/>
    <s v="Manual"/>
    <x v="55"/>
    <x v="0"/>
    <x v="0"/>
    <s v="HR26"/>
    <x v="55"/>
    <x v="55"/>
    <s v="Zero down payment"/>
    <x v="1"/>
  </r>
  <r>
    <x v="2"/>
    <x v="0"/>
    <s v="Wagon R 1.0"/>
    <s v="LXI CNG"/>
    <s v="Manual"/>
    <x v="56"/>
    <x v="0"/>
    <x v="1"/>
    <s v="HR87"/>
    <x v="56"/>
    <x v="56"/>
    <s v="Zero down payment"/>
    <x v="1"/>
  </r>
  <r>
    <x v="0"/>
    <x v="10"/>
    <s v="Bolero"/>
    <s v="B6"/>
    <s v="Manual"/>
    <x v="57"/>
    <x v="0"/>
    <x v="2"/>
    <s v="HR10"/>
    <x v="57"/>
    <x v="57"/>
    <s v="Zero down payment"/>
    <x v="1"/>
  </r>
  <r>
    <x v="8"/>
    <x v="1"/>
    <s v="Creta"/>
    <s v="SX AT 1.6 PETROL"/>
    <s v="Automatic"/>
    <x v="58"/>
    <x v="0"/>
    <x v="0"/>
    <s v="DL12"/>
    <x v="58"/>
    <x v="58"/>
    <s v="Zero down payment"/>
    <x v="0"/>
  </r>
  <r>
    <x v="0"/>
    <x v="4"/>
    <s v="Tiago"/>
    <s v="XZ PLUS CNG"/>
    <s v="Manual"/>
    <x v="59"/>
    <x v="0"/>
    <x v="1"/>
    <s v="HR29"/>
    <x v="59"/>
    <x v="59"/>
    <s v="Zero down payment"/>
    <x v="1"/>
  </r>
  <r>
    <x v="11"/>
    <x v="8"/>
    <s v="City"/>
    <s v="1.5L I-VTEC V MT"/>
    <s v="Manual"/>
    <x v="60"/>
    <x v="0"/>
    <x v="0"/>
    <s v="DL2C"/>
    <x v="60"/>
    <x v="60"/>
    <s v="Zero down payment"/>
    <x v="4"/>
  </r>
  <r>
    <x v="0"/>
    <x v="0"/>
    <s v="BREZZA"/>
    <s v="ZXI SMART HYBRID "/>
    <s v="Manual"/>
    <x v="61"/>
    <x v="0"/>
    <x v="0"/>
    <s v="DL11"/>
    <x v="61"/>
    <x v="61"/>
    <s v="Zero down payment"/>
    <x v="4"/>
  </r>
  <r>
    <x v="4"/>
    <x v="12"/>
    <s v="Rapid"/>
    <s v="AMBITION TSI"/>
    <s v="Manual"/>
    <x v="62"/>
    <x v="0"/>
    <x v="0"/>
    <s v="HR87"/>
    <x v="62"/>
    <x v="62"/>
    <s v="Zero down payment"/>
    <x v="1"/>
  </r>
  <r>
    <x v="0"/>
    <x v="1"/>
    <s v="VENUE"/>
    <s v="S 1.2"/>
    <s v="Manual"/>
    <x v="63"/>
    <x v="0"/>
    <x v="0"/>
    <s v="UP13"/>
    <x v="63"/>
    <x v="63"/>
    <s v="Zero down payment"/>
    <x v="0"/>
  </r>
  <r>
    <x v="4"/>
    <x v="7"/>
    <s v="MAGNITE"/>
    <s v="XL"/>
    <s v="Manual"/>
    <x v="64"/>
    <x v="0"/>
    <x v="0"/>
    <s v="HR51"/>
    <x v="64"/>
    <x v="64"/>
    <s v="Zero down payment"/>
    <x v="1"/>
  </r>
  <r>
    <x v="10"/>
    <x v="8"/>
    <s v="Brio"/>
    <s v="S MT"/>
    <s v="Manual"/>
    <x v="65"/>
    <x v="1"/>
    <x v="1"/>
    <s v="DL9C"/>
    <x v="65"/>
    <x v="65"/>
    <s v="Zero down payment"/>
    <x v="2"/>
  </r>
  <r>
    <x v="8"/>
    <x v="10"/>
    <s v="XUV300"/>
    <s v="W8 1.5 DIESEL"/>
    <s v="Manual"/>
    <x v="66"/>
    <x v="0"/>
    <x v="2"/>
    <s v="DL7C"/>
    <x v="66"/>
    <x v="66"/>
    <s v="Zero down payment"/>
    <x v="0"/>
  </r>
  <r>
    <x v="4"/>
    <x v="4"/>
    <s v="Harrier"/>
    <s v="XMA 2.0L KRYOTEC"/>
    <s v="Automatic"/>
    <x v="67"/>
    <x v="0"/>
    <x v="2"/>
    <s v="DL10"/>
    <x v="67"/>
    <x v="67"/>
    <s v="Zero down payment"/>
    <x v="0"/>
  </r>
  <r>
    <x v="0"/>
    <x v="6"/>
    <s v="VIRTUS"/>
    <s v="GT PLUS TSI 1.5 EVO DSG"/>
    <s v="Automatic"/>
    <x v="68"/>
    <x v="0"/>
    <x v="0"/>
    <s v="DL12"/>
    <x v="68"/>
    <x v="68"/>
    <s v="Zero down payment"/>
    <x v="3"/>
  </r>
  <r>
    <x v="9"/>
    <x v="13"/>
    <s v="HECTOR"/>
    <s v="SHARP 1.5 PETROL CVT"/>
    <s v="Automatic"/>
    <x v="69"/>
    <x v="0"/>
    <x v="0"/>
    <s v="DL12"/>
    <x v="69"/>
    <x v="69"/>
    <s v="Zero down payment"/>
    <x v="3"/>
  </r>
  <r>
    <x v="11"/>
    <x v="9"/>
    <s v="Etios Liva"/>
    <s v="G"/>
    <s v="Manual"/>
    <x v="70"/>
    <x v="0"/>
    <x v="0"/>
    <s v="DL10"/>
    <x v="70"/>
    <x v="70"/>
    <s v="Zero down payment"/>
    <x v="1"/>
  </r>
  <r>
    <x v="8"/>
    <x v="2"/>
    <s v="Kwid"/>
    <s v="RXT 1.0 (O)"/>
    <s v="Manual"/>
    <x v="71"/>
    <x v="0"/>
    <x v="0"/>
    <s v="HR26"/>
    <x v="71"/>
    <x v="71"/>
    <s v="Zero down payment"/>
    <x v="1"/>
  </r>
  <r>
    <x v="8"/>
    <x v="5"/>
    <s v="SELTOS"/>
    <s v="HTK PLUS 1.5 DIESEL"/>
    <s v="Manual"/>
    <x v="72"/>
    <x v="0"/>
    <x v="2"/>
    <s v="UP16"/>
    <x v="72"/>
    <x v="72"/>
    <s v="Zero down payment"/>
    <x v="1"/>
  </r>
  <r>
    <x v="8"/>
    <x v="4"/>
    <s v="NEXON"/>
    <s v="XZA PLUS PETROL"/>
    <s v="Automatic"/>
    <x v="73"/>
    <x v="1"/>
    <x v="0"/>
    <s v="HR26"/>
    <x v="73"/>
    <x v="73"/>
    <s v="Zero down payment"/>
    <x v="0"/>
  </r>
  <r>
    <x v="9"/>
    <x v="8"/>
    <s v="Amaze"/>
    <s v="1.2L I-VTEC VX CVT"/>
    <s v="Automatic"/>
    <x v="74"/>
    <x v="0"/>
    <x v="0"/>
    <s v="HR26"/>
    <x v="74"/>
    <x v="74"/>
    <s v="Zero down payment"/>
    <x v="1"/>
  </r>
  <r>
    <x v="4"/>
    <x v="1"/>
    <s v="Verna"/>
    <s v="SX (O) 1.5 CRDI AT"/>
    <s v="Automatic"/>
    <x v="75"/>
    <x v="0"/>
    <x v="2"/>
    <s v="UP14"/>
    <x v="75"/>
    <x v="75"/>
    <s v="Zero down payment"/>
    <x v="0"/>
  </r>
  <r>
    <x v="0"/>
    <x v="10"/>
    <s v="XUV300"/>
    <s v="W4 1.5 DIESEL"/>
    <s v="Manual"/>
    <x v="76"/>
    <x v="0"/>
    <x v="2"/>
    <s v="UP14"/>
    <x v="76"/>
    <x v="76"/>
    <s v="Zero down payment"/>
    <x v="0"/>
  </r>
  <r>
    <x v="9"/>
    <x v="13"/>
    <s v="HECTOR"/>
    <s v="SHARP 1.5 PETROL CVT"/>
    <s v="Automatic"/>
    <x v="77"/>
    <x v="0"/>
    <x v="0"/>
    <s v="DL7C"/>
    <x v="77"/>
    <x v="77"/>
    <s v="Zero down payment"/>
    <x v="0"/>
  </r>
  <r>
    <x v="8"/>
    <x v="2"/>
    <s v="Duster"/>
    <s v="110 PS RXZ 4X2 AMT DIESEL"/>
    <s v="Automatic"/>
    <x v="78"/>
    <x v="0"/>
    <x v="2"/>
    <s v="HR26"/>
    <x v="78"/>
    <x v="78"/>
    <s v="Zero down payment"/>
    <x v="1"/>
  </r>
  <r>
    <x v="1"/>
    <x v="10"/>
    <s v="XUV500"/>
    <s v="W11(O)"/>
    <s v="Manual"/>
    <x v="79"/>
    <x v="1"/>
    <x v="2"/>
    <s v="DL12"/>
    <x v="79"/>
    <x v="79"/>
    <s v="Zero down payment"/>
    <x v="3"/>
  </r>
  <r>
    <x v="2"/>
    <x v="6"/>
    <s v="Ameo"/>
    <s v="TRENDLINE 1.0L"/>
    <s v="Manual"/>
    <x v="80"/>
    <x v="1"/>
    <x v="0"/>
    <s v="DL1C"/>
    <x v="80"/>
    <x v="80"/>
    <s v="Zero down payment"/>
    <x v="0"/>
  </r>
  <r>
    <x v="8"/>
    <x v="4"/>
    <s v="Hexa"/>
    <s v="Varicor 400 XM"/>
    <s v="Manual"/>
    <x v="81"/>
    <x v="0"/>
    <x v="2"/>
    <s v="HR26"/>
    <x v="81"/>
    <x v="81"/>
    <s v="Zero down payment"/>
    <x v="1"/>
  </r>
  <r>
    <x v="0"/>
    <x v="0"/>
    <s v="Dzire"/>
    <s v="ZXI CNG"/>
    <s v="Manual"/>
    <x v="82"/>
    <x v="0"/>
    <x v="1"/>
    <s v="HR98"/>
    <x v="82"/>
    <x v="82"/>
    <s v="Zero down payment"/>
    <x v="2"/>
  </r>
  <r>
    <x v="7"/>
    <x v="4"/>
    <s v="Tiago"/>
    <s v="XTA PETROL"/>
    <s v="Automatic"/>
    <x v="83"/>
    <x v="0"/>
    <x v="0"/>
    <s v="CH01"/>
    <x v="83"/>
    <x v="83"/>
    <s v="Zero down payment"/>
    <x v="1"/>
  </r>
  <r>
    <x v="0"/>
    <x v="10"/>
    <s v="XUV700"/>
    <s v="AX 7 LUXURY D AWD AT 7 STR"/>
    <s v="Automatic"/>
    <x v="84"/>
    <x v="0"/>
    <x v="2"/>
    <s v="HR98"/>
    <x v="84"/>
    <x v="84"/>
    <s v="Zero down payment"/>
    <x v="1"/>
  </r>
  <r>
    <x v="9"/>
    <x v="1"/>
    <s v="AURA"/>
    <s v="SX 1.2 CNG"/>
    <s v="Manual"/>
    <x v="85"/>
    <x v="0"/>
    <x v="1"/>
    <s v="HR87"/>
    <x v="85"/>
    <x v="85"/>
    <s v="Zero down payment"/>
    <x v="1"/>
  </r>
  <r>
    <x v="1"/>
    <x v="0"/>
    <s v="Ciaz"/>
    <s v="DELTA 1.5 SHVS MT PETROL"/>
    <s v="Manual"/>
    <x v="86"/>
    <x v="0"/>
    <x v="0"/>
    <s v="HR26"/>
    <x v="86"/>
    <x v="86"/>
    <s v="Zero down payment"/>
    <x v="1"/>
  </r>
  <r>
    <x v="8"/>
    <x v="3"/>
    <s v="Compass"/>
    <s v="LONGITUDE (O) 1.4 PETROL AT"/>
    <s v="Automatic"/>
    <x v="87"/>
    <x v="1"/>
    <x v="0"/>
    <s v="HR26"/>
    <x v="87"/>
    <x v="87"/>
    <s v="Zero down payment"/>
    <x v="1"/>
  </r>
  <r>
    <x v="6"/>
    <x v="10"/>
    <s v="Scorpio"/>
    <s v="S4"/>
    <s v="Manual"/>
    <x v="88"/>
    <x v="0"/>
    <x v="2"/>
    <s v="DL10"/>
    <x v="88"/>
    <x v="88"/>
    <s v="Zero down payment"/>
    <x v="0"/>
  </r>
  <r>
    <x v="4"/>
    <x v="4"/>
    <s v="ALTROZ"/>
    <s v="XZ 1.5 RTQ"/>
    <s v="Manual"/>
    <x v="89"/>
    <x v="0"/>
    <x v="2"/>
    <s v="HR26"/>
    <x v="89"/>
    <x v="89"/>
    <s v="Zero down payment"/>
    <x v="0"/>
  </r>
  <r>
    <x v="4"/>
    <x v="11"/>
    <s v="FREESTYLE"/>
    <s v="TITANIUM 1.2 PETROL"/>
    <s v="Manual"/>
    <x v="90"/>
    <x v="0"/>
    <x v="0"/>
    <s v="DL12"/>
    <x v="90"/>
    <x v="90"/>
    <s v="Zero down payment"/>
    <x v="3"/>
  </r>
  <r>
    <x v="2"/>
    <x v="8"/>
    <s v="WR-V"/>
    <s v="1.2 i-VTEC VX MT"/>
    <s v="Manual"/>
    <x v="91"/>
    <x v="1"/>
    <x v="0"/>
    <s v="HR26"/>
    <x v="91"/>
    <x v="91"/>
    <s v="Zero down payment"/>
    <x v="1"/>
  </r>
  <r>
    <x v="7"/>
    <x v="0"/>
    <s v="Dzire"/>
    <s v="VXI"/>
    <s v="Manual"/>
    <x v="92"/>
    <x v="0"/>
    <x v="0"/>
    <s v="HR87"/>
    <x v="92"/>
    <x v="92"/>
    <s v="Zero down payment"/>
    <x v="1"/>
  </r>
  <r>
    <x v="2"/>
    <x v="4"/>
    <s v="Tiago"/>
    <s v="XE PETROL"/>
    <s v="Manual"/>
    <x v="93"/>
    <x v="0"/>
    <x v="0"/>
    <s v="HR26"/>
    <x v="93"/>
    <x v="93"/>
    <s v="Zero down payment"/>
    <x v="1"/>
  </r>
  <r>
    <x v="0"/>
    <x v="13"/>
    <s v="HECTOR"/>
    <s v="SHARP 2.0 DIESEL"/>
    <s v="Manual"/>
    <x v="94"/>
    <x v="0"/>
    <x v="2"/>
    <s v="DL14"/>
    <x v="94"/>
    <x v="94"/>
    <s v="Zero down payment"/>
    <x v="1"/>
  </r>
  <r>
    <x v="7"/>
    <x v="1"/>
    <s v="Grand i10"/>
    <s v="SPORTZ 1.2 KAPPA VTVT"/>
    <s v="Manual"/>
    <x v="95"/>
    <x v="1"/>
    <x v="0"/>
    <s v="HR36"/>
    <x v="95"/>
    <x v="95"/>
    <s v="Zero down payment"/>
    <x v="3"/>
  </r>
  <r>
    <x v="8"/>
    <x v="2"/>
    <s v="TRIBER"/>
    <s v="RXT"/>
    <s v="Manual"/>
    <x v="96"/>
    <x v="0"/>
    <x v="0"/>
    <s v="UP14"/>
    <x v="96"/>
    <x v="96"/>
    <s v="Zero down payment"/>
    <x v="4"/>
  </r>
  <r>
    <x v="8"/>
    <x v="0"/>
    <s v="Ciaz"/>
    <s v="ALPHA  AT 1.5 SHVS PETROL"/>
    <s v="Automatic"/>
    <x v="97"/>
    <x v="1"/>
    <x v="0"/>
    <s v="HR26"/>
    <x v="97"/>
    <x v="97"/>
    <s v="Zero down payment"/>
    <x v="1"/>
  </r>
  <r>
    <x v="9"/>
    <x v="4"/>
    <s v="NEXON"/>
    <s v="XZA PLUS PETROL"/>
    <s v="Automatic"/>
    <x v="98"/>
    <x v="0"/>
    <x v="0"/>
    <s v="DL9C"/>
    <x v="98"/>
    <x v="98"/>
    <s v="Zero down payment"/>
    <x v="3"/>
  </r>
  <r>
    <x v="8"/>
    <x v="2"/>
    <s v="TRIBER"/>
    <s v="RXL MT"/>
    <s v="Manual"/>
    <x v="99"/>
    <x v="0"/>
    <x v="0"/>
    <s v="HR26"/>
    <x v="99"/>
    <x v="99"/>
    <s v="Zero down payment"/>
    <x v="1"/>
  </r>
  <r>
    <x v="7"/>
    <x v="1"/>
    <s v="Elite i20"/>
    <s v="ASTA 1.2"/>
    <s v="Manual"/>
    <x v="100"/>
    <x v="1"/>
    <x v="0"/>
    <s v="HR26"/>
    <x v="38"/>
    <x v="38"/>
    <s v="Zero down payment"/>
    <x v="3"/>
  </r>
  <r>
    <x v="0"/>
    <x v="4"/>
    <s v="NEXON"/>
    <s v="XM SUNROOF DIESEL"/>
    <s v="Manual"/>
    <x v="101"/>
    <x v="0"/>
    <x v="2"/>
    <s v="HR51"/>
    <x v="44"/>
    <x v="44"/>
    <s v="Zero down payment"/>
    <x v="3"/>
  </r>
  <r>
    <x v="8"/>
    <x v="10"/>
    <s v="XUV500"/>
    <s v="W7 AT"/>
    <s v="Automatic"/>
    <x v="102"/>
    <x v="1"/>
    <x v="2"/>
    <s v="HR26"/>
    <x v="100"/>
    <x v="100"/>
    <s v="Zero down payment"/>
    <x v="1"/>
  </r>
  <r>
    <x v="4"/>
    <x v="12"/>
    <s v="Rapid"/>
    <s v="AMBITION AT TSI"/>
    <s v="Automatic"/>
    <x v="103"/>
    <x v="0"/>
    <x v="0"/>
    <s v="DL7C"/>
    <x v="101"/>
    <x v="101"/>
    <s v="Zero down payment"/>
    <x v="3"/>
  </r>
  <r>
    <x v="8"/>
    <x v="11"/>
    <s v="Ecosport"/>
    <s v="TITANIUM 1.5L DIESEL"/>
    <s v="Manual"/>
    <x v="104"/>
    <x v="0"/>
    <x v="2"/>
    <s v="HR51"/>
    <x v="102"/>
    <x v="102"/>
    <s v="Zero down payment"/>
    <x v="2"/>
  </r>
  <r>
    <x v="7"/>
    <x v="0"/>
    <s v="Wagon R 1.0"/>
    <s v="LXI CNG"/>
    <s v="Manual"/>
    <x v="105"/>
    <x v="0"/>
    <x v="1"/>
    <s v="HR26"/>
    <x v="103"/>
    <x v="103"/>
    <s v="Zero down payment"/>
    <x v="3"/>
  </r>
  <r>
    <x v="6"/>
    <x v="10"/>
    <s v="Scorpio"/>
    <s v="S4 PLUS"/>
    <s v="Manual"/>
    <x v="106"/>
    <x v="1"/>
    <x v="2"/>
    <s v="HR26"/>
    <x v="104"/>
    <x v="104"/>
    <s v="Zero down payment"/>
    <x v="1"/>
  </r>
  <r>
    <x v="3"/>
    <x v="8"/>
    <s v="Amaze"/>
    <s v="1.2L I-VTEC SX"/>
    <s v="Manual"/>
    <x v="107"/>
    <x v="0"/>
    <x v="0"/>
    <s v="HR26"/>
    <x v="105"/>
    <x v="105"/>
    <s v="Zero down payment"/>
    <x v="1"/>
  </r>
  <r>
    <x v="3"/>
    <x v="0"/>
    <s v="Wagon R 1.0"/>
    <s v="VXI AMT"/>
    <s v="Automatic"/>
    <x v="108"/>
    <x v="0"/>
    <x v="0"/>
    <s v="HR26"/>
    <x v="106"/>
    <x v="106"/>
    <s v="Zero down payment"/>
    <x v="1"/>
  </r>
  <r>
    <x v="7"/>
    <x v="1"/>
    <s v="Elite i20"/>
    <s v="ASTA 1.2 (O)"/>
    <s v="Manual"/>
    <x v="109"/>
    <x v="1"/>
    <x v="0"/>
    <s v="HR06"/>
    <x v="107"/>
    <x v="107"/>
    <s v="Zero down payment"/>
    <x v="1"/>
  </r>
  <r>
    <x v="8"/>
    <x v="10"/>
    <s v="XUV500"/>
    <s v="W5"/>
    <s v="Manual"/>
    <x v="110"/>
    <x v="0"/>
    <x v="2"/>
    <s v="HR26"/>
    <x v="108"/>
    <x v="108"/>
    <s v="Zero down payment"/>
    <x v="1"/>
  </r>
  <r>
    <x v="3"/>
    <x v="8"/>
    <s v="City"/>
    <s v="1.5L I-VTEC VX"/>
    <s v="Manual"/>
    <x v="111"/>
    <x v="1"/>
    <x v="0"/>
    <s v="DL9C"/>
    <x v="19"/>
    <x v="19"/>
    <s v="Zero down payment"/>
    <x v="1"/>
  </r>
  <r>
    <x v="6"/>
    <x v="9"/>
    <s v="Etios"/>
    <s v="CROSS 1.2 G"/>
    <s v="Manual"/>
    <x v="112"/>
    <x v="0"/>
    <x v="0"/>
    <s v="DL8C"/>
    <x v="109"/>
    <x v="109"/>
    <s v="Zero down payment"/>
    <x v="4"/>
  </r>
  <r>
    <x v="4"/>
    <x v="9"/>
    <s v="URBAN CRUISER"/>
    <s v="MID GRADE MT"/>
    <s v="Manual"/>
    <x v="113"/>
    <x v="0"/>
    <x v="0"/>
    <s v="DL3C"/>
    <x v="110"/>
    <x v="110"/>
    <s v="Zero down payment"/>
    <x v="3"/>
  </r>
  <r>
    <x v="1"/>
    <x v="0"/>
    <s v="Vitara Brezza"/>
    <s v="VXI AT SHVS"/>
    <s v="Automatic"/>
    <x v="114"/>
    <x v="0"/>
    <x v="1"/>
    <s v="DL2C"/>
    <x v="111"/>
    <x v="111"/>
    <s v="Zero down payment"/>
    <x v="3"/>
  </r>
  <r>
    <x v="0"/>
    <x v="7"/>
    <s v="MAGNITE"/>
    <s v="XV TURBO"/>
    <s v="Manual"/>
    <x v="115"/>
    <x v="0"/>
    <x v="0"/>
    <s v="HR72"/>
    <x v="112"/>
    <x v="112"/>
    <s v="Zero down payment"/>
    <x v="1"/>
  </r>
  <r>
    <x v="8"/>
    <x v="10"/>
    <s v="XUV500"/>
    <s v="W11 AT"/>
    <s v="Automatic"/>
    <x v="116"/>
    <x v="0"/>
    <x v="2"/>
    <s v="DL12"/>
    <x v="113"/>
    <x v="113"/>
    <s v="Zero down payment"/>
    <x v="1"/>
  </r>
  <r>
    <x v="0"/>
    <x v="0"/>
    <s v="New Wagon-R"/>
    <s v="VXI CNG 1.0"/>
    <s v="Manual"/>
    <x v="117"/>
    <x v="0"/>
    <x v="1"/>
    <s v="HR50"/>
    <x v="114"/>
    <x v="114"/>
    <s v="Zero down payment"/>
    <x v="2"/>
  </r>
  <r>
    <x v="7"/>
    <x v="1"/>
    <s v="Xcent"/>
    <s v="SX 1.2"/>
    <s v="Manual"/>
    <x v="118"/>
    <x v="0"/>
    <x v="0"/>
    <s v="HR26"/>
    <x v="115"/>
    <x v="115"/>
    <s v="Zero down payment"/>
    <x v="1"/>
  </r>
  <r>
    <x v="8"/>
    <x v="10"/>
    <s v="XUV300"/>
    <s v="W8 DIESEL MT"/>
    <s v="Manual"/>
    <x v="119"/>
    <x v="0"/>
    <x v="2"/>
    <s v="DL12"/>
    <x v="116"/>
    <x v="116"/>
    <s v="Zero down payment"/>
    <x v="3"/>
  </r>
  <r>
    <x v="4"/>
    <x v="1"/>
    <s v="VENUE"/>
    <s v="SX PLUS 1.0 TURBO DCT"/>
    <s v="Automatic"/>
    <x v="120"/>
    <x v="0"/>
    <x v="0"/>
    <s v="HR26"/>
    <x v="117"/>
    <x v="117"/>
    <s v="Zero down payment"/>
    <x v="1"/>
  </r>
  <r>
    <x v="8"/>
    <x v="1"/>
    <s v="Grand i10"/>
    <s v="MAGNA 1.2 KAPPA VTVT"/>
    <s v="Manual"/>
    <x v="121"/>
    <x v="0"/>
    <x v="0"/>
    <s v="HR26"/>
    <x v="118"/>
    <x v="118"/>
    <s v="Zero down payment"/>
    <x v="1"/>
  </r>
  <r>
    <x v="3"/>
    <x v="1"/>
    <s v="Elite i20"/>
    <s v="SPORTZ 1.2"/>
    <s v="Manual"/>
    <x v="122"/>
    <x v="0"/>
    <x v="0"/>
    <s v="DL8C"/>
    <x v="119"/>
    <x v="119"/>
    <s v="Zero down payment"/>
    <x v="3"/>
  </r>
  <r>
    <x v="0"/>
    <x v="0"/>
    <s v="BREZZA"/>
    <s v="ZXI SMART HYBRID DUAL TONE"/>
    <s v="Manual"/>
    <x v="123"/>
    <x v="0"/>
    <x v="0"/>
    <s v="HR30"/>
    <x v="120"/>
    <x v="120"/>
    <s v="Zero down payment"/>
    <x v="1"/>
  </r>
  <r>
    <x v="2"/>
    <x v="12"/>
    <s v="Rapid"/>
    <s v="STYLE 1.6 MPI AT"/>
    <s v="Automatic"/>
    <x v="124"/>
    <x v="0"/>
    <x v="0"/>
    <s v="HR26"/>
    <x v="121"/>
    <x v="121"/>
    <s v="Zero down payment"/>
    <x v="2"/>
  </r>
  <r>
    <x v="1"/>
    <x v="4"/>
    <s v="NEXON"/>
    <s v="XZ PLUS DIESEL"/>
    <s v="Manual"/>
    <x v="125"/>
    <x v="0"/>
    <x v="2"/>
    <s v="HR87"/>
    <x v="102"/>
    <x v="102"/>
    <s v="Zero down payment"/>
    <x v="1"/>
  </r>
  <r>
    <x v="8"/>
    <x v="10"/>
    <s v="XUV300"/>
    <s v="W6 1.5 DIESEL"/>
    <s v="Manual"/>
    <x v="126"/>
    <x v="0"/>
    <x v="2"/>
    <s v="UP16"/>
    <x v="122"/>
    <x v="122"/>
    <s v="Zero down payment"/>
    <x v="0"/>
  </r>
  <r>
    <x v="2"/>
    <x v="8"/>
    <s v="City"/>
    <s v="1.5L I-VTE V CVT"/>
    <s v="Automatic"/>
    <x v="127"/>
    <x v="1"/>
    <x v="0"/>
    <s v="HR26"/>
    <x v="123"/>
    <x v="123"/>
    <s v="Zero down payment"/>
    <x v="1"/>
  </r>
  <r>
    <x v="8"/>
    <x v="0"/>
    <s v="New Wagon-R"/>
    <s v="VXI 1.2"/>
    <s v="Manual"/>
    <x v="128"/>
    <x v="0"/>
    <x v="0"/>
    <s v="HR51"/>
    <x v="124"/>
    <x v="124"/>
    <s v="Zero down payment"/>
    <x v="1"/>
  </r>
  <r>
    <x v="6"/>
    <x v="1"/>
    <s v="Grand i10"/>
    <s v="SPORTZ 1.2 KAPPA VTVT"/>
    <s v="Manual"/>
    <x v="129"/>
    <x v="0"/>
    <x v="0"/>
    <s v="HR29"/>
    <x v="125"/>
    <x v="125"/>
    <s v="Zero down payment"/>
    <x v="1"/>
  </r>
  <r>
    <x v="0"/>
    <x v="6"/>
    <s v="Polo"/>
    <s v="COMFORTLINE 1.0L TSI AT"/>
    <s v="Automatic"/>
    <x v="130"/>
    <x v="0"/>
    <x v="0"/>
    <s v="UP14"/>
    <x v="126"/>
    <x v="126"/>
    <s v="Zero down payment"/>
    <x v="0"/>
  </r>
  <r>
    <x v="4"/>
    <x v="12"/>
    <s v="Rapid"/>
    <s v="STYLE 1.0TSI MT"/>
    <s v="Manual"/>
    <x v="131"/>
    <x v="0"/>
    <x v="0"/>
    <s v="UP78"/>
    <x v="127"/>
    <x v="127"/>
    <s v="Zero down payment"/>
    <x v="0"/>
  </r>
  <r>
    <x v="6"/>
    <x v="0"/>
    <s v="Celerio"/>
    <s v="VXI AMT"/>
    <s v="Automatic"/>
    <x v="132"/>
    <x v="1"/>
    <x v="0"/>
    <s v="HR26"/>
    <x v="128"/>
    <x v="128"/>
    <s v="Zero down payment"/>
    <x v="1"/>
  </r>
  <r>
    <x v="8"/>
    <x v="8"/>
    <s v="Civic"/>
    <s v="1.6L I-DTEC VX MT"/>
    <s v="Manual"/>
    <x v="133"/>
    <x v="0"/>
    <x v="2"/>
    <s v="UP14"/>
    <x v="129"/>
    <x v="129"/>
    <s v="Zero down payment"/>
    <x v="0"/>
  </r>
  <r>
    <x v="1"/>
    <x v="5"/>
    <s v="SELTOS"/>
    <s v="HTK PLUS 1.5 DIESEL"/>
    <s v="Manual"/>
    <x v="134"/>
    <x v="0"/>
    <x v="2"/>
    <s v="HR36"/>
    <x v="130"/>
    <x v="130"/>
    <s v="Zero down payment"/>
    <x v="2"/>
  </r>
  <r>
    <x v="8"/>
    <x v="2"/>
    <s v="Duster"/>
    <s v="110 PS RXZ 4X4 MT DIESEL"/>
    <s v="Manual"/>
    <x v="135"/>
    <x v="0"/>
    <x v="2"/>
    <s v="DL10"/>
    <x v="131"/>
    <x v="131"/>
    <s v="Zero down payment"/>
    <x v="0"/>
  </r>
  <r>
    <x v="2"/>
    <x v="11"/>
    <s v="Ecosport"/>
    <s v="TITANIUM 1.5L PETROL"/>
    <s v="Manual"/>
    <x v="136"/>
    <x v="0"/>
    <x v="0"/>
    <s v="DL10"/>
    <x v="132"/>
    <x v="132"/>
    <s v="Zero down payment"/>
    <x v="1"/>
  </r>
  <r>
    <x v="4"/>
    <x v="0"/>
    <s v="Dzire"/>
    <s v="ZXI Plus AMT"/>
    <s v="Automatic"/>
    <x v="137"/>
    <x v="1"/>
    <x v="0"/>
    <s v="HR26"/>
    <x v="104"/>
    <x v="104"/>
    <s v="Zero down payment"/>
    <x v="1"/>
  </r>
  <r>
    <x v="7"/>
    <x v="8"/>
    <s v="Amaze"/>
    <s v="1.2L I-VTEC VX"/>
    <s v="Manual"/>
    <x v="138"/>
    <x v="1"/>
    <x v="0"/>
    <s v="DL3C"/>
    <x v="133"/>
    <x v="31"/>
    <s v="Zero down payment"/>
    <x v="3"/>
  </r>
  <r>
    <x v="8"/>
    <x v="8"/>
    <s v="WR-V"/>
    <s v="1.2L I-VTEC S MT"/>
    <s v="Manual"/>
    <x v="139"/>
    <x v="0"/>
    <x v="0"/>
    <s v="UP16"/>
    <x v="114"/>
    <x v="114"/>
    <s v="Zero down payment"/>
    <x v="0"/>
  </r>
  <r>
    <x v="8"/>
    <x v="0"/>
    <s v="Alto K10"/>
    <s v="VXI (O)"/>
    <s v="Manual"/>
    <x v="140"/>
    <x v="1"/>
    <x v="0"/>
    <s v="HR51"/>
    <x v="134"/>
    <x v="133"/>
    <s v="Zero down payment"/>
    <x v="2"/>
  </r>
  <r>
    <x v="8"/>
    <x v="10"/>
    <s v="XUV300"/>
    <s v="W8 1.2 PETROL"/>
    <s v="Manual"/>
    <x v="141"/>
    <x v="0"/>
    <x v="0"/>
    <s v="DL10"/>
    <x v="135"/>
    <x v="134"/>
    <s v="Zero down payment"/>
    <x v="3"/>
  </r>
  <r>
    <x v="6"/>
    <x v="1"/>
    <s v="Elite i20"/>
    <s v="ASTA 1.2"/>
    <s v="Manual"/>
    <x v="142"/>
    <x v="0"/>
    <x v="0"/>
    <s v="DL8C"/>
    <x v="80"/>
    <x v="80"/>
    <s v="Zero down payment"/>
    <x v="3"/>
  </r>
  <r>
    <x v="8"/>
    <x v="6"/>
    <s v="Ameo"/>
    <s v="HIGHLINE PLUS 1.5L AT 16 ALLOY"/>
    <s v="Automatic"/>
    <x v="143"/>
    <x v="1"/>
    <x v="2"/>
    <s v="DL8C"/>
    <x v="136"/>
    <x v="135"/>
    <s v="Zero down payment"/>
    <x v="3"/>
  </r>
  <r>
    <x v="6"/>
    <x v="0"/>
    <s v="Wagon R Stingray"/>
    <s v="VXI"/>
    <s v="Manual"/>
    <x v="144"/>
    <x v="0"/>
    <x v="0"/>
    <s v="HR26"/>
    <x v="95"/>
    <x v="95"/>
    <s v="Zero down payment"/>
    <x v="1"/>
  </r>
  <r>
    <x v="12"/>
    <x v="8"/>
    <s v="City"/>
    <s v="1.5L I-VTEC S MT"/>
    <s v="Manual"/>
    <x v="145"/>
    <x v="0"/>
    <x v="0"/>
    <s v="HR10"/>
    <x v="137"/>
    <x v="136"/>
    <s v="Zero down payment"/>
    <x v="2"/>
  </r>
  <r>
    <x v="2"/>
    <x v="1"/>
    <s v="Elite i20"/>
    <s v="SPORTZ 1.2"/>
    <s v="Manual"/>
    <x v="146"/>
    <x v="0"/>
    <x v="0"/>
    <s v="HR36"/>
    <x v="138"/>
    <x v="137"/>
    <s v="Zero down payment"/>
    <x v="1"/>
  </r>
  <r>
    <x v="8"/>
    <x v="8"/>
    <s v="Amaze"/>
    <s v="1.5L I-DTEC E"/>
    <s v="Manual"/>
    <x v="147"/>
    <x v="0"/>
    <x v="2"/>
    <s v="HR10"/>
    <x v="139"/>
    <x v="138"/>
    <s v="Zero down payment"/>
    <x v="1"/>
  </r>
  <r>
    <x v="4"/>
    <x v="4"/>
    <s v="Harrier"/>
    <s v="XZA PLUS 2.0L DUAL TONE"/>
    <s v="Automatic"/>
    <x v="148"/>
    <x v="0"/>
    <x v="2"/>
    <s v="HR51"/>
    <x v="140"/>
    <x v="139"/>
    <s v="Zero down payment"/>
    <x v="2"/>
  </r>
  <r>
    <x v="0"/>
    <x v="10"/>
    <s v="XUV300"/>
    <s v="W6 1.5 DIESEL"/>
    <s v="Manual"/>
    <x v="149"/>
    <x v="0"/>
    <x v="2"/>
    <s v="UP85"/>
    <x v="141"/>
    <x v="140"/>
    <s v="Zero down payment"/>
    <x v="0"/>
  </r>
  <r>
    <x v="7"/>
    <x v="11"/>
    <s v="Ecosport"/>
    <s v="TITANIUM + 1.5L PETROL AT"/>
    <s v="Automatic"/>
    <x v="150"/>
    <x v="0"/>
    <x v="0"/>
    <s v="HR51"/>
    <x v="142"/>
    <x v="141"/>
    <s v="Zero down payment"/>
    <x v="2"/>
  </r>
  <r>
    <x v="6"/>
    <x v="8"/>
    <s v="City"/>
    <s v="1.5L I-VTEC E MT"/>
    <s v="Manual"/>
    <x v="151"/>
    <x v="0"/>
    <x v="0"/>
    <s v="HR26"/>
    <x v="118"/>
    <x v="118"/>
    <s v="Zero down payment"/>
    <x v="1"/>
  </r>
  <r>
    <x v="1"/>
    <x v="10"/>
    <s v="XUV300"/>
    <s v="W6 1.5 DIESEL AMT"/>
    <s v="Automatic"/>
    <x v="152"/>
    <x v="0"/>
    <x v="2"/>
    <s v="HR29"/>
    <x v="143"/>
    <x v="142"/>
    <s v="Zero down payment"/>
    <x v="1"/>
  </r>
  <r>
    <x v="1"/>
    <x v="4"/>
    <s v="NEXON"/>
    <s v="XZA PLUS SUNROOF PETROL"/>
    <s v="Automatic"/>
    <x v="153"/>
    <x v="0"/>
    <x v="0"/>
    <s v="HR26"/>
    <x v="144"/>
    <x v="131"/>
    <s v="Zero down payment"/>
    <x v="1"/>
  </r>
  <r>
    <x v="8"/>
    <x v="3"/>
    <s v="Compass"/>
    <s v="LIMITED PLUS DIESEL 4X4"/>
    <s v="Manual"/>
    <x v="154"/>
    <x v="0"/>
    <x v="2"/>
    <s v="HR51"/>
    <x v="145"/>
    <x v="143"/>
    <s v="Zero down payment"/>
    <x v="0"/>
  </r>
  <r>
    <x v="8"/>
    <x v="3"/>
    <s v="Compass"/>
    <s v="SPORT PLUS 2.0 DIESEL"/>
    <s v="Manual"/>
    <x v="155"/>
    <x v="0"/>
    <x v="2"/>
    <s v="DL3C"/>
    <x v="146"/>
    <x v="144"/>
    <s v="Zero down payment"/>
    <x v="4"/>
  </r>
  <r>
    <x v="2"/>
    <x v="4"/>
    <s v="NEXON"/>
    <s v="XM DIESEL"/>
    <s v="Manual"/>
    <x v="156"/>
    <x v="0"/>
    <x v="2"/>
    <s v="DL5C"/>
    <x v="147"/>
    <x v="145"/>
    <s v="Zero down payment"/>
    <x v="1"/>
  </r>
  <r>
    <x v="1"/>
    <x v="5"/>
    <s v="SELTOS"/>
    <s v="HTX PLUS AT1.5 DIESEL"/>
    <s v="Automatic"/>
    <x v="157"/>
    <x v="0"/>
    <x v="2"/>
    <s v="UP14"/>
    <x v="146"/>
    <x v="144"/>
    <s v="Zero down payment"/>
    <x v="4"/>
  </r>
  <r>
    <x v="8"/>
    <x v="0"/>
    <s v="IGNIS"/>
    <s v="SIGMA 1.2"/>
    <s v="Manual"/>
    <x v="158"/>
    <x v="0"/>
    <x v="0"/>
    <s v="DL2C"/>
    <x v="148"/>
    <x v="146"/>
    <s v="Zero down payment"/>
    <x v="1"/>
  </r>
  <r>
    <x v="11"/>
    <x v="0"/>
    <s v="Ertiga"/>
    <s v="VXI"/>
    <s v="Manual"/>
    <x v="159"/>
    <x v="0"/>
    <x v="0"/>
    <s v="DL9C"/>
    <x v="149"/>
    <x v="147"/>
    <s v="Zero down payment"/>
    <x v="1"/>
  </r>
  <r>
    <x v="2"/>
    <x v="0"/>
    <s v="Baleno"/>
    <s v="ALPHA DIESEL 1.3"/>
    <s v="Manual"/>
    <x v="160"/>
    <x v="1"/>
    <x v="2"/>
    <s v="HR26"/>
    <x v="33"/>
    <x v="33"/>
    <s v="Zero down payment"/>
    <x v="3"/>
  </r>
  <r>
    <x v="3"/>
    <x v="8"/>
    <s v="Amaze"/>
    <s v="1.2L I-VTEC SX"/>
    <s v="Manual"/>
    <x v="161"/>
    <x v="0"/>
    <x v="0"/>
    <s v="HR51"/>
    <x v="150"/>
    <x v="148"/>
    <s v="Zero down payment"/>
    <x v="3"/>
  </r>
  <r>
    <x v="7"/>
    <x v="8"/>
    <s v="WR-V"/>
    <s v="1.2L I-VTEC VX MT"/>
    <s v="Manual"/>
    <x v="162"/>
    <x v="0"/>
    <x v="0"/>
    <s v="DL4C"/>
    <x v="151"/>
    <x v="149"/>
    <s v="Zero down payment"/>
    <x v="1"/>
  </r>
  <r>
    <x v="4"/>
    <x v="12"/>
    <s v="Rapid"/>
    <s v="1.0 AMBITION TSI MT"/>
    <s v="Manual"/>
    <x v="163"/>
    <x v="0"/>
    <x v="0"/>
    <s v="HR51"/>
    <x v="152"/>
    <x v="150"/>
    <s v="Zero down payment"/>
    <x v="1"/>
  </r>
  <r>
    <x v="0"/>
    <x v="0"/>
    <s v="Alto"/>
    <s v="LXI O"/>
    <s v="Manual"/>
    <x v="164"/>
    <x v="0"/>
    <x v="0"/>
    <s v="DL6C"/>
    <x v="153"/>
    <x v="151"/>
    <s v="Zero down payment"/>
    <x v="4"/>
  </r>
  <r>
    <x v="0"/>
    <x v="4"/>
    <s v="NEXON"/>
    <s v="XZA PLUS (O) PETROL DARK EDITION"/>
    <s v="Automatic"/>
    <x v="165"/>
    <x v="0"/>
    <x v="0"/>
    <s v="HR98"/>
    <x v="154"/>
    <x v="152"/>
    <s v="Zero down payment"/>
    <x v="1"/>
  </r>
  <r>
    <x v="0"/>
    <x v="2"/>
    <s v="TRIBER"/>
    <s v="RXL MT"/>
    <s v="Manual"/>
    <x v="166"/>
    <x v="0"/>
    <x v="0"/>
    <s v="DL3C"/>
    <x v="155"/>
    <x v="153"/>
    <s v="Zero down payment"/>
    <x v="0"/>
  </r>
  <r>
    <x v="5"/>
    <x v="1"/>
    <s v="i10"/>
    <s v="SPORTZ 1.2"/>
    <s v="Manual"/>
    <x v="167"/>
    <x v="0"/>
    <x v="0"/>
    <s v="CH01"/>
    <x v="156"/>
    <x v="154"/>
    <s v="Zero down payment"/>
    <x v="1"/>
  </r>
  <r>
    <x v="1"/>
    <x v="5"/>
    <s v="SELTOS"/>
    <s v="HTX 1.5 DIESEL"/>
    <s v="Manual"/>
    <x v="168"/>
    <x v="0"/>
    <x v="2"/>
    <s v="HR26"/>
    <x v="157"/>
    <x v="155"/>
    <s v="Zero down payment"/>
    <x v="2"/>
  </r>
  <r>
    <x v="5"/>
    <x v="6"/>
    <s v="Polo"/>
    <s v="COMFORTLINE 1.2L PETROL"/>
    <s v="Manual"/>
    <x v="169"/>
    <x v="1"/>
    <x v="0"/>
    <s v="DL14"/>
    <x v="158"/>
    <x v="156"/>
    <s v="Zero down payment"/>
    <x v="0"/>
  </r>
  <r>
    <x v="4"/>
    <x v="8"/>
    <s v="City"/>
    <s v="1.5L I-VTEC SV"/>
    <s v="Manual"/>
    <x v="170"/>
    <x v="0"/>
    <x v="0"/>
    <s v="HR26"/>
    <x v="159"/>
    <x v="157"/>
    <s v="Zero down payment"/>
    <x v="1"/>
  </r>
  <r>
    <x v="4"/>
    <x v="4"/>
    <s v="TIGOR"/>
    <s v="XZ PLUS PETROL"/>
    <s v="Manual"/>
    <x v="171"/>
    <x v="0"/>
    <x v="0"/>
    <s v="HR24"/>
    <x v="160"/>
    <x v="158"/>
    <s v="Zero down payment"/>
    <x v="1"/>
  </r>
  <r>
    <x v="6"/>
    <x v="6"/>
    <s v="Polo"/>
    <s v="TRENDLINE 1.2L PETROL"/>
    <s v="Manual"/>
    <x v="172"/>
    <x v="1"/>
    <x v="0"/>
    <s v="HR51"/>
    <x v="161"/>
    <x v="159"/>
    <s v="Zero down payment"/>
    <x v="1"/>
  </r>
  <r>
    <x v="8"/>
    <x v="8"/>
    <s v="Amaze"/>
    <s v="1.2L I-VTEC S"/>
    <s v="Manual"/>
    <x v="173"/>
    <x v="0"/>
    <x v="0"/>
    <s v="HR30"/>
    <x v="162"/>
    <x v="160"/>
    <s v="Zero down payment"/>
    <x v="1"/>
  </r>
  <r>
    <x v="2"/>
    <x v="1"/>
    <s v="Creta"/>
    <s v="SX (O) 1.6 PETROL"/>
    <s v="Manual"/>
    <x v="174"/>
    <x v="0"/>
    <x v="0"/>
    <s v="UP16"/>
    <x v="163"/>
    <x v="161"/>
    <s v="Zero down payment"/>
    <x v="0"/>
  </r>
  <r>
    <x v="12"/>
    <x v="8"/>
    <s v="City"/>
    <s v="1.5L I-VTEC S MT"/>
    <s v="Manual"/>
    <x v="175"/>
    <x v="1"/>
    <x v="0"/>
    <s v="HR26"/>
    <x v="164"/>
    <x v="162"/>
    <s v="Zero down payment"/>
    <x v="2"/>
  </r>
  <r>
    <x v="7"/>
    <x v="4"/>
    <s v="Tiago"/>
    <s v="WIZZ EDITION PETROL"/>
    <s v="Manual"/>
    <x v="176"/>
    <x v="0"/>
    <x v="0"/>
    <s v="HR03"/>
    <x v="95"/>
    <x v="95"/>
    <s v="Zero down payment"/>
    <x v="3"/>
  </r>
  <r>
    <x v="4"/>
    <x v="9"/>
    <s v="YARIS"/>
    <s v="G MT"/>
    <s v="Manual"/>
    <x v="177"/>
    <x v="0"/>
    <x v="0"/>
    <s v="HR51"/>
    <x v="165"/>
    <x v="163"/>
    <s v="Zero down payment"/>
    <x v="1"/>
  </r>
  <r>
    <x v="11"/>
    <x v="1"/>
    <s v="Grand i10"/>
    <s v="MAGNA 1.2 VTVT"/>
    <s v="Manual"/>
    <x v="178"/>
    <x v="2"/>
    <x v="1"/>
    <s v="DL7C"/>
    <x v="166"/>
    <x v="164"/>
    <s v="Zero down payment"/>
    <x v="3"/>
  </r>
  <r>
    <x v="3"/>
    <x v="1"/>
    <s v="Elite i20"/>
    <s v="SPORTZ 1.2"/>
    <s v="Manual"/>
    <x v="179"/>
    <x v="0"/>
    <x v="0"/>
    <s v="HR26"/>
    <x v="167"/>
    <x v="165"/>
    <s v="Zero down payment"/>
    <x v="3"/>
  </r>
  <r>
    <x v="1"/>
    <x v="0"/>
    <s v="S Cross"/>
    <s v="ALPHA AT SMART HYBRID"/>
    <s v="Automatic"/>
    <x v="180"/>
    <x v="0"/>
    <x v="0"/>
    <s v="HR51"/>
    <x v="168"/>
    <x v="166"/>
    <s v="Zero down payment"/>
    <x v="1"/>
  </r>
  <r>
    <x v="2"/>
    <x v="0"/>
    <s v="Vitara Brezza"/>
    <s v="VDI (O)"/>
    <s v="Manual"/>
    <x v="181"/>
    <x v="0"/>
    <x v="2"/>
    <s v="HR51"/>
    <x v="169"/>
    <x v="167"/>
    <s v="Zero down payment"/>
    <x v="1"/>
  </r>
  <r>
    <x v="1"/>
    <x v="12"/>
    <s v="Rapid"/>
    <s v="STYLE TSI"/>
    <s v="Manual"/>
    <x v="182"/>
    <x v="0"/>
    <x v="0"/>
    <s v="HR26"/>
    <x v="170"/>
    <x v="168"/>
    <s v="Zero down payment"/>
    <x v="1"/>
  </r>
  <r>
    <x v="3"/>
    <x v="8"/>
    <s v="City"/>
    <s v="1.5L I-VTEC E MT"/>
    <s v="Manual"/>
    <x v="183"/>
    <x v="0"/>
    <x v="0"/>
    <s v="DL14"/>
    <x v="171"/>
    <x v="169"/>
    <s v="Zero down payment"/>
    <x v="0"/>
  </r>
  <r>
    <x v="8"/>
    <x v="8"/>
    <s v="Jazz"/>
    <s v="1.2L I-VTEC V"/>
    <s v="Manual"/>
    <x v="184"/>
    <x v="0"/>
    <x v="0"/>
    <s v="HR26"/>
    <x v="172"/>
    <x v="170"/>
    <s v="Zero down payment"/>
    <x v="2"/>
  </r>
  <r>
    <x v="12"/>
    <x v="0"/>
    <s v="Wagon R 1.0"/>
    <s v="VXI"/>
    <s v="Manual"/>
    <x v="185"/>
    <x v="0"/>
    <x v="0"/>
    <s v="HR51"/>
    <x v="173"/>
    <x v="171"/>
    <s v="Zero down payment"/>
    <x v="1"/>
  </r>
  <r>
    <x v="8"/>
    <x v="0"/>
    <s v="Vitara Brezza"/>
    <s v="ZDI PLUS AMT"/>
    <s v="Automatic"/>
    <x v="186"/>
    <x v="0"/>
    <x v="2"/>
    <s v="DL5C"/>
    <x v="174"/>
    <x v="172"/>
    <s v="Zero down payment"/>
    <x v="1"/>
  </r>
  <r>
    <x v="1"/>
    <x v="4"/>
    <s v="Tiago"/>
    <s v="XZ PLUS PETROL"/>
    <s v="Manual"/>
    <x v="187"/>
    <x v="0"/>
    <x v="0"/>
    <s v="HR87"/>
    <x v="171"/>
    <x v="169"/>
    <s v="Zero down payment"/>
    <x v="1"/>
  </r>
  <r>
    <x v="8"/>
    <x v="1"/>
    <s v="VENUE"/>
    <s v="S 1.2"/>
    <s v="Manual"/>
    <x v="188"/>
    <x v="0"/>
    <x v="0"/>
    <s v="HR36"/>
    <x v="175"/>
    <x v="173"/>
    <s v="Zero down payment"/>
    <x v="2"/>
  </r>
  <r>
    <x v="8"/>
    <x v="3"/>
    <s v="Compass"/>
    <s v="LONGITUDE (O) 2.0 DIESEL"/>
    <s v="Manual"/>
    <x v="189"/>
    <x v="0"/>
    <x v="2"/>
    <s v="DL10"/>
    <x v="176"/>
    <x v="174"/>
    <s v="Zero down payment"/>
    <x v="1"/>
  </r>
  <r>
    <x v="3"/>
    <x v="0"/>
    <s v="Swift"/>
    <s v="VXI"/>
    <s v="Manual"/>
    <x v="190"/>
    <x v="0"/>
    <x v="1"/>
    <s v="HR36"/>
    <x v="177"/>
    <x v="175"/>
    <s v="Zero down payment"/>
    <x v="1"/>
  </r>
  <r>
    <x v="4"/>
    <x v="7"/>
    <s v="MAGNITE"/>
    <s v="XV PREMIUM TURBO CVT"/>
    <s v="Automatic"/>
    <x v="191"/>
    <x v="0"/>
    <x v="0"/>
    <s v="DL3C"/>
    <x v="178"/>
    <x v="176"/>
    <s v="Zero down payment"/>
    <x v="4"/>
  </r>
  <r>
    <x v="13"/>
    <x v="1"/>
    <s v="i10"/>
    <s v="SPORTZ 1.2"/>
    <s v="Manual"/>
    <x v="192"/>
    <x v="0"/>
    <x v="0"/>
    <s v="HR12"/>
    <x v="179"/>
    <x v="177"/>
    <s v="Zero down payment"/>
    <x v="4"/>
  </r>
  <r>
    <x v="7"/>
    <x v="8"/>
    <s v="City"/>
    <s v="1.5L I-VTEC V MT"/>
    <s v="Manual"/>
    <x v="193"/>
    <x v="0"/>
    <x v="0"/>
    <s v="HR26"/>
    <x v="180"/>
    <x v="178"/>
    <s v="Zero down payment"/>
    <x v="1"/>
  </r>
  <r>
    <x v="9"/>
    <x v="0"/>
    <s v="New Wagon-R"/>
    <s v="LXI 1.0"/>
    <s v="Manual"/>
    <x v="194"/>
    <x v="0"/>
    <x v="0"/>
    <s v="HR98"/>
    <x v="181"/>
    <x v="179"/>
    <s v="Zero down payment"/>
    <x v="1"/>
  </r>
  <r>
    <x v="4"/>
    <x v="1"/>
    <s v="AURA"/>
    <s v="S 1.2 CNG"/>
    <s v="Manual"/>
    <x v="195"/>
    <x v="0"/>
    <x v="1"/>
    <s v="HR10"/>
    <x v="182"/>
    <x v="180"/>
    <s v="Zero down payment"/>
    <x v="1"/>
  </r>
  <r>
    <x v="8"/>
    <x v="4"/>
    <s v="NEXON"/>
    <s v="XMA PETROL"/>
    <s v="Automatic"/>
    <x v="196"/>
    <x v="1"/>
    <x v="0"/>
    <s v="HR26"/>
    <x v="147"/>
    <x v="145"/>
    <s v="Zero down payment"/>
    <x v="1"/>
  </r>
  <r>
    <x v="8"/>
    <x v="1"/>
    <s v="Elite i20"/>
    <s v="MAGNA PLUS 1.4 CRDI"/>
    <s v="Manual"/>
    <x v="197"/>
    <x v="0"/>
    <x v="2"/>
    <s v="UP14"/>
    <x v="183"/>
    <x v="181"/>
    <s v="Zero down payment"/>
    <x v="0"/>
  </r>
  <r>
    <x v="8"/>
    <x v="11"/>
    <s v="Ecosport"/>
    <s v="TITANIUM 1.5L THUNDER EDTION PETROL"/>
    <s v="Manual"/>
    <x v="198"/>
    <x v="0"/>
    <x v="0"/>
    <s v="HR26"/>
    <x v="184"/>
    <x v="182"/>
    <s v="Zero down payment"/>
    <x v="1"/>
  </r>
  <r>
    <x v="8"/>
    <x v="1"/>
    <s v="GRAND I10 NIOS"/>
    <s v="ASTA U2 1.2 CRDI"/>
    <s v="Manual"/>
    <x v="199"/>
    <x v="1"/>
    <x v="2"/>
    <s v="HR06"/>
    <x v="185"/>
    <x v="183"/>
    <s v="Zero down payment"/>
    <x v="1"/>
  </r>
  <r>
    <x v="0"/>
    <x v="5"/>
    <s v="SONET"/>
    <s v="HTK PLUS 1.0 IMT"/>
    <s v="Manual"/>
    <x v="200"/>
    <x v="0"/>
    <x v="0"/>
    <s v="DL8C"/>
    <x v="186"/>
    <x v="184"/>
    <s v="Zero down payment"/>
    <x v="0"/>
  </r>
  <r>
    <x v="1"/>
    <x v="11"/>
    <s v="New Figo"/>
    <s v="TITANIUM 1.2 PETROL MT"/>
    <s v="Manual"/>
    <x v="201"/>
    <x v="0"/>
    <x v="1"/>
    <s v="DL12"/>
    <x v="115"/>
    <x v="115"/>
    <s v="Zero down payment"/>
    <x v="3"/>
  </r>
  <r>
    <x v="8"/>
    <x v="6"/>
    <s v="Ameo"/>
    <s v="TRENDLINE 1.5L"/>
    <s v="Manual"/>
    <x v="202"/>
    <x v="0"/>
    <x v="2"/>
    <s v="UP14"/>
    <x v="187"/>
    <x v="185"/>
    <s v="Zero down payment"/>
    <x v="0"/>
  </r>
  <r>
    <x v="6"/>
    <x v="0"/>
    <s v="Ciaz"/>
    <s v="ZXI"/>
    <s v="Manual"/>
    <x v="203"/>
    <x v="0"/>
    <x v="0"/>
    <s v="HR26"/>
    <x v="188"/>
    <x v="186"/>
    <s v="Zero down payment"/>
    <x v="1"/>
  </r>
  <r>
    <x v="3"/>
    <x v="1"/>
    <s v="Creta"/>
    <s v="S 1.6 PETROL"/>
    <s v="Manual"/>
    <x v="204"/>
    <x v="0"/>
    <x v="0"/>
    <s v="HR11"/>
    <x v="189"/>
    <x v="187"/>
    <s v="Zero down payment"/>
    <x v="1"/>
  </r>
  <r>
    <x v="6"/>
    <x v="9"/>
    <s v="Innova"/>
    <s v="2.5 GX 8 STR"/>
    <s v="Manual"/>
    <x v="205"/>
    <x v="0"/>
    <x v="2"/>
    <s v="HR29"/>
    <x v="190"/>
    <x v="188"/>
    <s v="Zero down payment"/>
    <x v="1"/>
  </r>
  <r>
    <x v="7"/>
    <x v="11"/>
    <s v="Ecosport"/>
    <s v="AMBIENTE 1.5L PETROL"/>
    <s v="Manual"/>
    <x v="206"/>
    <x v="1"/>
    <x v="0"/>
    <s v="DL12"/>
    <x v="191"/>
    <x v="189"/>
    <s v="Zero down payment"/>
    <x v="3"/>
  </r>
  <r>
    <x v="2"/>
    <x v="10"/>
    <s v="XUV500"/>
    <s v="W7"/>
    <s v="Manual"/>
    <x v="207"/>
    <x v="0"/>
    <x v="2"/>
    <s v="HR51"/>
    <x v="192"/>
    <x v="190"/>
    <s v="Zero down payment"/>
    <x v="1"/>
  </r>
  <r>
    <x v="8"/>
    <x v="10"/>
    <s v="XUV500"/>
    <s v="W7 AT"/>
    <s v="Automatic"/>
    <x v="208"/>
    <x v="1"/>
    <x v="2"/>
    <s v="DL1C"/>
    <x v="193"/>
    <x v="191"/>
    <s v="Zero down payment"/>
    <x v="0"/>
  </r>
  <r>
    <x v="1"/>
    <x v="5"/>
    <s v="SELTOS"/>
    <s v="HTK PLUS AT 1.5 DIESEL"/>
    <s v="Automatic"/>
    <x v="209"/>
    <x v="0"/>
    <x v="2"/>
    <s v="HR51"/>
    <x v="194"/>
    <x v="192"/>
    <s v="Zero down payment"/>
    <x v="3"/>
  </r>
  <r>
    <x v="1"/>
    <x v="5"/>
    <s v="SELTOS"/>
    <s v="HTX PLUS 1.5 DIESEL"/>
    <s v="Manual"/>
    <x v="210"/>
    <x v="0"/>
    <x v="2"/>
    <s v="UP14"/>
    <x v="195"/>
    <x v="193"/>
    <s v="Zero down payment"/>
    <x v="0"/>
  </r>
  <r>
    <x v="8"/>
    <x v="2"/>
    <s v="Duster"/>
    <s v="85 PS RXS MT DIESEL"/>
    <s v="Manual"/>
    <x v="211"/>
    <x v="0"/>
    <x v="2"/>
    <s v="UP14"/>
    <x v="196"/>
    <x v="194"/>
    <s v="Zero down payment"/>
    <x v="0"/>
  </r>
  <r>
    <x v="7"/>
    <x v="1"/>
    <s v="Creta"/>
    <s v="SX PLUS AT 1.6 PETROL"/>
    <s v="Automatic"/>
    <x v="212"/>
    <x v="0"/>
    <x v="0"/>
    <s v="DL10"/>
    <x v="197"/>
    <x v="195"/>
    <s v="Zero down payment"/>
    <x v="3"/>
  </r>
  <r>
    <x v="9"/>
    <x v="7"/>
    <s v="MAGNITE"/>
    <s v="XV PREMIUM"/>
    <s v="Manual"/>
    <x v="213"/>
    <x v="0"/>
    <x v="0"/>
    <s v="DL9C"/>
    <x v="198"/>
    <x v="196"/>
    <s v="Zero down payment"/>
    <x v="0"/>
  </r>
  <r>
    <x v="1"/>
    <x v="8"/>
    <s v="City"/>
    <s v="1.5L I-VTE V CVT"/>
    <s v="Automatic"/>
    <x v="214"/>
    <x v="0"/>
    <x v="0"/>
    <s v="DL14"/>
    <x v="199"/>
    <x v="197"/>
    <s v="Zero down payment"/>
    <x v="0"/>
  </r>
  <r>
    <x v="2"/>
    <x v="8"/>
    <s v="WR-V"/>
    <s v="1.5L I-DTEC S MT"/>
    <s v="Manual"/>
    <x v="215"/>
    <x v="1"/>
    <x v="2"/>
    <s v="DL9C"/>
    <x v="200"/>
    <x v="96"/>
    <s v="Zero down payment"/>
    <x v="0"/>
  </r>
  <r>
    <x v="7"/>
    <x v="2"/>
    <s v="Duster"/>
    <s v="RXS CVT"/>
    <s v="Automatic"/>
    <x v="216"/>
    <x v="1"/>
    <x v="0"/>
    <s v="UP16"/>
    <x v="201"/>
    <x v="198"/>
    <s v="Zero down payment"/>
    <x v="3"/>
  </r>
  <r>
    <x v="5"/>
    <x v="1"/>
    <s v="Verna"/>
    <s v="FLUIDIC 1.6 VTVT SX"/>
    <s v="Manual"/>
    <x v="217"/>
    <x v="0"/>
    <x v="0"/>
    <s v="HR26"/>
    <x v="202"/>
    <x v="199"/>
    <s v="Zero down payment"/>
    <x v="1"/>
  </r>
  <r>
    <x v="11"/>
    <x v="0"/>
    <s v="Wagon R 1.0"/>
    <s v="LXI"/>
    <s v="Manual"/>
    <x v="218"/>
    <x v="1"/>
    <x v="0"/>
    <s v="DL2C"/>
    <x v="203"/>
    <x v="200"/>
    <s v="Zero down payment"/>
    <x v="4"/>
  </r>
  <r>
    <x v="4"/>
    <x v="9"/>
    <s v="URBAN CRUISER"/>
    <s v="MID GRADE AT"/>
    <s v="Automatic"/>
    <x v="219"/>
    <x v="0"/>
    <x v="0"/>
    <s v="UP16"/>
    <x v="204"/>
    <x v="201"/>
    <s v="Zero down payment"/>
    <x v="3"/>
  </r>
  <r>
    <x v="11"/>
    <x v="9"/>
    <s v="Etios"/>
    <s v="G"/>
    <s v="Manual"/>
    <x v="220"/>
    <x v="1"/>
    <x v="0"/>
    <s v="HR26"/>
    <x v="125"/>
    <x v="125"/>
    <s v="Zero down payment"/>
    <x v="1"/>
  </r>
  <r>
    <x v="2"/>
    <x v="0"/>
    <s v="Vitara Brezza"/>
    <s v="VDI"/>
    <s v="Manual"/>
    <x v="221"/>
    <x v="0"/>
    <x v="2"/>
    <s v="HR36"/>
    <x v="19"/>
    <x v="19"/>
    <s v="Zero down payment"/>
    <x v="1"/>
  </r>
  <r>
    <x v="4"/>
    <x v="8"/>
    <s v="City"/>
    <s v="1.5L I-VTEC ZX CVT"/>
    <s v="Automatic"/>
    <x v="222"/>
    <x v="0"/>
    <x v="0"/>
    <s v="UP16"/>
    <x v="205"/>
    <x v="202"/>
    <s v="Zero down payment"/>
    <x v="4"/>
  </r>
  <r>
    <x v="6"/>
    <x v="12"/>
    <s v="Octavia"/>
    <s v="AMBITION PLUS 1.4 TSI"/>
    <s v="Manual"/>
    <x v="223"/>
    <x v="0"/>
    <x v="0"/>
    <s v="DL1C"/>
    <x v="206"/>
    <x v="203"/>
    <s v="Zero down payment"/>
    <x v="0"/>
  </r>
  <r>
    <x v="2"/>
    <x v="9"/>
    <s v="Corolla Altis"/>
    <s v="G DIESEL"/>
    <s v="Manual"/>
    <x v="224"/>
    <x v="1"/>
    <x v="2"/>
    <s v="HR51"/>
    <x v="207"/>
    <x v="204"/>
    <s v="Zero down payment"/>
    <x v="1"/>
  </r>
  <r>
    <x v="8"/>
    <x v="1"/>
    <s v="GRAND I10 NIOS"/>
    <s v="SPORTZ AMT 1.2 KAPPA VTVT"/>
    <s v="Automatic"/>
    <x v="225"/>
    <x v="0"/>
    <x v="0"/>
    <s v="HR10"/>
    <x v="208"/>
    <x v="205"/>
    <s v="Zero down payment"/>
    <x v="1"/>
  </r>
  <r>
    <x v="2"/>
    <x v="0"/>
    <s v="Ciaz"/>
    <s v="SIGMA 1.5 SHVS MT  PETROL"/>
    <s v="Manual"/>
    <x v="226"/>
    <x v="0"/>
    <x v="0"/>
    <s v="HR26"/>
    <x v="209"/>
    <x v="206"/>
    <s v="Zero down payment"/>
    <x v="1"/>
  </r>
  <r>
    <x v="4"/>
    <x v="2"/>
    <s v="Kiger"/>
    <s v="RXZ 1.0 TURBO MT"/>
    <s v="Manual"/>
    <x v="227"/>
    <x v="0"/>
    <x v="0"/>
    <s v="DL3C"/>
    <x v="210"/>
    <x v="207"/>
    <s v="Zero down payment"/>
    <x v="3"/>
  </r>
  <r>
    <x v="7"/>
    <x v="1"/>
    <s v="Elite i20"/>
    <s v="MAGNA EXECUTIVE 1.2"/>
    <s v="Manual"/>
    <x v="228"/>
    <x v="0"/>
    <x v="0"/>
    <s v="HR36"/>
    <x v="211"/>
    <x v="208"/>
    <s v="Zero down payment"/>
    <x v="1"/>
  </r>
  <r>
    <x v="3"/>
    <x v="8"/>
    <s v="Amaze"/>
    <s v="1.2L I-VTEC SX"/>
    <s v="Manual"/>
    <x v="229"/>
    <x v="0"/>
    <x v="0"/>
    <s v="DL5C"/>
    <x v="212"/>
    <x v="209"/>
    <s v="Zero down payment"/>
    <x v="3"/>
  </r>
  <r>
    <x v="10"/>
    <x v="1"/>
    <s v="i10"/>
    <s v="SPORTZ 1.2 AT"/>
    <s v="Automatic"/>
    <x v="230"/>
    <x v="0"/>
    <x v="0"/>
    <s v="HR26"/>
    <x v="213"/>
    <x v="210"/>
    <s v="Zero down payment"/>
    <x v="2"/>
  </r>
  <r>
    <x v="4"/>
    <x v="5"/>
    <s v="SONET"/>
    <s v="HTK PLUS 1.5 AT"/>
    <s v="Automatic"/>
    <x v="231"/>
    <x v="0"/>
    <x v="2"/>
    <s v="HR13"/>
    <x v="214"/>
    <x v="211"/>
    <s v="Zero down payment"/>
    <x v="0"/>
  </r>
  <r>
    <x v="3"/>
    <x v="6"/>
    <s v="Vento"/>
    <s v="COMFORTLINE 1.6"/>
    <s v="Manual"/>
    <x v="232"/>
    <x v="0"/>
    <x v="0"/>
    <s v="HR26"/>
    <x v="215"/>
    <x v="212"/>
    <s v="Zero down payment"/>
    <x v="1"/>
  </r>
  <r>
    <x v="2"/>
    <x v="1"/>
    <s v="Grand i10"/>
    <s v="MAGNA AT 1.2 KAPPA VTVT"/>
    <s v="Automatic"/>
    <x v="233"/>
    <x v="0"/>
    <x v="1"/>
    <s v="HR26"/>
    <x v="216"/>
    <x v="213"/>
    <s v="Zero down payment"/>
    <x v="1"/>
  </r>
  <r>
    <x v="0"/>
    <x v="4"/>
    <s v="NEXON"/>
    <s v="XZA PLUS DIESEL"/>
    <s v="Automatic"/>
    <x v="234"/>
    <x v="0"/>
    <x v="2"/>
    <s v="HR26"/>
    <x v="217"/>
    <x v="214"/>
    <s v="Zero down payment"/>
    <x v="2"/>
  </r>
  <r>
    <x v="0"/>
    <x v="0"/>
    <s v="S PRESSO"/>
    <s v="VXI (O) CNG"/>
    <s v="Manual"/>
    <x v="235"/>
    <x v="0"/>
    <x v="1"/>
    <s v="DL6C"/>
    <x v="218"/>
    <x v="215"/>
    <s v="Zero down payment"/>
    <x v="3"/>
  </r>
  <r>
    <x v="1"/>
    <x v="5"/>
    <s v="SELTOS"/>
    <s v="HTX 1.5 DIESEL"/>
    <s v="Manual"/>
    <x v="236"/>
    <x v="0"/>
    <x v="2"/>
    <s v="UP16"/>
    <x v="219"/>
    <x v="216"/>
    <s v="Zero down payment"/>
    <x v="4"/>
  </r>
  <r>
    <x v="8"/>
    <x v="0"/>
    <s v="Swift Dzire"/>
    <s v="TOUR S DIESEL"/>
    <s v="Manual"/>
    <x v="237"/>
    <x v="0"/>
    <x v="2"/>
    <s v="HR81"/>
    <x v="200"/>
    <x v="96"/>
    <s v="Zero down payment"/>
    <x v="1"/>
  </r>
  <r>
    <x v="8"/>
    <x v="0"/>
    <s v="Ciaz"/>
    <s v="ALPHA 1.5 SHVS PETROL"/>
    <s v="Manual"/>
    <x v="238"/>
    <x v="0"/>
    <x v="0"/>
    <s v="DL7C"/>
    <x v="220"/>
    <x v="217"/>
    <s v="Zero down payment"/>
    <x v="0"/>
  </r>
  <r>
    <x v="7"/>
    <x v="1"/>
    <s v="Grand i10"/>
    <s v="SPORTZ (O) 1.2 AT VTVT"/>
    <s v="Automatic"/>
    <x v="239"/>
    <x v="0"/>
    <x v="0"/>
    <s v="HR26"/>
    <x v="221"/>
    <x v="218"/>
    <s v="Zero down payment"/>
    <x v="3"/>
  </r>
  <r>
    <x v="2"/>
    <x v="0"/>
    <s v="Ciaz"/>
    <s v="DELTA 1.5 SHVS MT PETROL"/>
    <s v="Manual"/>
    <x v="240"/>
    <x v="0"/>
    <x v="0"/>
    <s v="HR51"/>
    <x v="222"/>
    <x v="219"/>
    <s v="Zero down payment"/>
    <x v="1"/>
  </r>
  <r>
    <x v="1"/>
    <x v="0"/>
    <s v="S PRESSO"/>
    <s v="VXI+"/>
    <s v="Manual"/>
    <x v="241"/>
    <x v="1"/>
    <x v="0"/>
    <s v="HR30"/>
    <x v="223"/>
    <x v="220"/>
    <s v="Zero down payment"/>
    <x v="1"/>
  </r>
  <r>
    <x v="11"/>
    <x v="8"/>
    <s v="City"/>
    <s v="1.5L I-VTEC VX CVT"/>
    <s v="Automatic"/>
    <x v="242"/>
    <x v="0"/>
    <x v="0"/>
    <s v="DL4C"/>
    <x v="224"/>
    <x v="221"/>
    <s v="Zero down payment"/>
    <x v="0"/>
  </r>
  <r>
    <x v="2"/>
    <x v="1"/>
    <s v="Creta"/>
    <s v="1.6 CRDI SX PLUS AUTO"/>
    <s v="Automatic"/>
    <x v="243"/>
    <x v="0"/>
    <x v="2"/>
    <s v="DL8C"/>
    <x v="225"/>
    <x v="222"/>
    <s v="Zero down payment"/>
    <x v="3"/>
  </r>
  <r>
    <x v="2"/>
    <x v="8"/>
    <s v="City"/>
    <s v="1.5L I-VTE V CVT"/>
    <s v="Automatic"/>
    <x v="244"/>
    <x v="0"/>
    <x v="0"/>
    <s v="CH01"/>
    <x v="226"/>
    <x v="223"/>
    <s v="Zero down payment"/>
    <x v="1"/>
  </r>
  <r>
    <x v="8"/>
    <x v="0"/>
    <s v="Vitara Brezza"/>
    <s v="VDI"/>
    <s v="Manual"/>
    <x v="245"/>
    <x v="0"/>
    <x v="2"/>
    <s v="HR30"/>
    <x v="227"/>
    <x v="224"/>
    <s v="Zero down payment"/>
    <x v="1"/>
  </r>
  <r>
    <x v="4"/>
    <x v="4"/>
    <s v="NEXON"/>
    <s v="XZ PLUS DIESEL SUNROOF"/>
    <s v="Manual"/>
    <x v="246"/>
    <x v="1"/>
    <x v="2"/>
    <s v="HR83"/>
    <x v="228"/>
    <x v="225"/>
    <s v="Zero down payment"/>
    <x v="2"/>
  </r>
  <r>
    <x v="11"/>
    <x v="8"/>
    <s v="City"/>
    <s v="1.5L I-VTEC VX CVT"/>
    <s v="Automatic"/>
    <x v="247"/>
    <x v="1"/>
    <x v="0"/>
    <s v="DL1C"/>
    <x v="229"/>
    <x v="226"/>
    <s v="Zero down payment"/>
    <x v="0"/>
  </r>
  <r>
    <x v="2"/>
    <x v="14"/>
    <s v="Redi Go"/>
    <s v="S 1.0 AMT"/>
    <s v="Automatic"/>
    <x v="248"/>
    <x v="1"/>
    <x v="0"/>
    <s v="HR51"/>
    <x v="230"/>
    <x v="227"/>
    <s v="Zero down payment"/>
    <x v="1"/>
  </r>
  <r>
    <x v="8"/>
    <x v="1"/>
    <s v="Elite i20"/>
    <s v="MAGNA PLUS 1.4 CRDI"/>
    <s v="Manual"/>
    <x v="249"/>
    <x v="0"/>
    <x v="2"/>
    <s v="HR51"/>
    <x v="231"/>
    <x v="228"/>
    <s v="Zero down payment"/>
    <x v="1"/>
  </r>
  <r>
    <x v="2"/>
    <x v="0"/>
    <s v="Baleno"/>
    <s v="ALPHA DIESEL 1.3"/>
    <s v="Manual"/>
    <x v="250"/>
    <x v="1"/>
    <x v="2"/>
    <s v="HR51"/>
    <x v="232"/>
    <x v="229"/>
    <s v="Zero down payment"/>
    <x v="3"/>
  </r>
  <r>
    <x v="7"/>
    <x v="0"/>
    <s v="Swift"/>
    <s v="VXI"/>
    <s v="Manual"/>
    <x v="251"/>
    <x v="0"/>
    <x v="0"/>
    <s v="HR51"/>
    <x v="233"/>
    <x v="230"/>
    <s v="Zero down payment"/>
    <x v="1"/>
  </r>
  <r>
    <x v="8"/>
    <x v="0"/>
    <s v="Swift"/>
    <s v="LXI"/>
    <s v="Manual"/>
    <x v="252"/>
    <x v="0"/>
    <x v="0"/>
    <s v="HR36"/>
    <x v="234"/>
    <x v="231"/>
    <s v="Zero down payment"/>
    <x v="3"/>
  </r>
  <r>
    <x v="12"/>
    <x v="0"/>
    <s v="Swift"/>
    <s v="LXI"/>
    <s v="Manual"/>
    <x v="253"/>
    <x v="0"/>
    <x v="0"/>
    <s v="HR51"/>
    <x v="235"/>
    <x v="232"/>
    <s v="Zero down payment"/>
    <x v="1"/>
  </r>
  <r>
    <x v="2"/>
    <x v="0"/>
    <s v="Dzire"/>
    <s v="VXI AMT"/>
    <s v="Automatic"/>
    <x v="254"/>
    <x v="0"/>
    <x v="0"/>
    <s v="HR26"/>
    <x v="5"/>
    <x v="5"/>
    <s v="Zero down payment"/>
    <x v="1"/>
  </r>
  <r>
    <x v="7"/>
    <x v="0"/>
    <s v="Baleno"/>
    <s v="DELTA PETROL 1.2"/>
    <s v="Manual"/>
    <x v="255"/>
    <x v="1"/>
    <x v="0"/>
    <s v="HR26"/>
    <x v="236"/>
    <x v="233"/>
    <s v="Zero down payment"/>
    <x v="3"/>
  </r>
  <r>
    <x v="13"/>
    <x v="1"/>
    <s v="i20"/>
    <s v="MAGNA (O) 1.2"/>
    <s v="Manual"/>
    <x v="256"/>
    <x v="0"/>
    <x v="0"/>
    <s v="HR26"/>
    <x v="237"/>
    <x v="234"/>
    <s v="Zero down payment"/>
    <x v="1"/>
  </r>
  <r>
    <x v="3"/>
    <x v="8"/>
    <s v="City"/>
    <s v="1.5L I-VTEC VX"/>
    <s v="Manual"/>
    <x v="257"/>
    <x v="0"/>
    <x v="0"/>
    <s v="HR51"/>
    <x v="238"/>
    <x v="235"/>
    <s v="Zero down payment"/>
    <x v="3"/>
  </r>
  <r>
    <x v="0"/>
    <x v="7"/>
    <s v="MAGNITE"/>
    <s v="XV TURBO"/>
    <s v="Manual"/>
    <x v="258"/>
    <x v="0"/>
    <x v="0"/>
    <s v="DL3C"/>
    <x v="239"/>
    <x v="236"/>
    <s v="Zero down payment"/>
    <x v="3"/>
  </r>
  <r>
    <x v="8"/>
    <x v="0"/>
    <s v="Vitara Brezza"/>
    <s v="VDI"/>
    <s v="Manual"/>
    <x v="259"/>
    <x v="0"/>
    <x v="2"/>
    <s v="HR29"/>
    <x v="89"/>
    <x v="89"/>
    <s v="Zero down payment"/>
    <x v="1"/>
  </r>
  <r>
    <x v="9"/>
    <x v="0"/>
    <s v="New Wagon-R"/>
    <s v="LXI 1.0"/>
    <s v="Manual"/>
    <x v="260"/>
    <x v="0"/>
    <x v="0"/>
    <s v="DL9C"/>
    <x v="240"/>
    <x v="179"/>
    <s v="Zero down payment"/>
    <x v="0"/>
  </r>
  <r>
    <x v="2"/>
    <x v="1"/>
    <s v="Tucson"/>
    <s v="2WD MT PETROL"/>
    <s v="Manual"/>
    <x v="261"/>
    <x v="1"/>
    <x v="0"/>
    <s v="UP14"/>
    <x v="241"/>
    <x v="237"/>
    <s v="Zero down payment"/>
    <x v="0"/>
  </r>
  <r>
    <x v="5"/>
    <x v="0"/>
    <s v="Ertiga"/>
    <s v="VXI CNG"/>
    <s v="Manual"/>
    <x v="262"/>
    <x v="0"/>
    <x v="1"/>
    <s v="HR26"/>
    <x v="242"/>
    <x v="238"/>
    <s v="Zero down payment"/>
    <x v="2"/>
  </r>
  <r>
    <x v="3"/>
    <x v="1"/>
    <s v="Creta"/>
    <s v="E PLUS 1.6 PETROL"/>
    <s v="Manual"/>
    <x v="263"/>
    <x v="0"/>
    <x v="1"/>
    <s v="HR26"/>
    <x v="243"/>
    <x v="239"/>
    <s v="Zero down payment"/>
    <x v="3"/>
  </r>
  <r>
    <x v="8"/>
    <x v="3"/>
    <s v="Compass"/>
    <s v="SPORT 2.0 DIESEL"/>
    <s v="Manual"/>
    <x v="264"/>
    <x v="0"/>
    <x v="2"/>
    <s v="HR50"/>
    <x v="244"/>
    <x v="240"/>
    <s v="Zero down payment"/>
    <x v="2"/>
  </r>
  <r>
    <x v="1"/>
    <x v="5"/>
    <s v="SONET"/>
    <s v="HTK PLUS 1.5"/>
    <s v="Manual"/>
    <x v="265"/>
    <x v="0"/>
    <x v="2"/>
    <s v="HR26"/>
    <x v="245"/>
    <x v="241"/>
    <s v="Zero down payment"/>
    <x v="1"/>
  </r>
  <r>
    <x v="4"/>
    <x v="9"/>
    <s v="Glanza"/>
    <s v="V"/>
    <s v="Manual"/>
    <x v="266"/>
    <x v="0"/>
    <x v="0"/>
    <s v="HR82"/>
    <x v="246"/>
    <x v="242"/>
    <s v="Zero down payment"/>
    <x v="1"/>
  </r>
  <r>
    <x v="7"/>
    <x v="8"/>
    <s v="Jazz"/>
    <s v="1.2L I-VTEC V AT"/>
    <s v="Automatic"/>
    <x v="267"/>
    <x v="0"/>
    <x v="0"/>
    <s v="HR26"/>
    <x v="247"/>
    <x v="243"/>
    <s v="Zero down payment"/>
    <x v="1"/>
  </r>
  <r>
    <x v="4"/>
    <x v="1"/>
    <s v="GRAND I10 NIOS"/>
    <s v="SPORTZ 1.2 KAPPA VTVT"/>
    <s v="Manual"/>
    <x v="268"/>
    <x v="0"/>
    <x v="0"/>
    <s v="HR26"/>
    <x v="248"/>
    <x v="244"/>
    <s v="Zero down payment"/>
    <x v="1"/>
  </r>
  <r>
    <x v="1"/>
    <x v="5"/>
    <s v="SELTOS"/>
    <s v="HTX PLUS AT1.5 DIESEL"/>
    <s v="Automatic"/>
    <x v="269"/>
    <x v="0"/>
    <x v="2"/>
    <s v="UP14"/>
    <x v="249"/>
    <x v="245"/>
    <s v="Zero down payment"/>
    <x v="3"/>
  </r>
  <r>
    <x v="7"/>
    <x v="4"/>
    <s v="Tiago"/>
    <s v="XZA PETROL"/>
    <s v="Automatic"/>
    <x v="205"/>
    <x v="0"/>
    <x v="0"/>
    <s v="DL12"/>
    <x v="250"/>
    <x v="246"/>
    <s v="Zero down payment"/>
    <x v="0"/>
  </r>
  <r>
    <x v="2"/>
    <x v="0"/>
    <s v="Swift"/>
    <s v="VDI"/>
    <s v="Manual"/>
    <x v="270"/>
    <x v="0"/>
    <x v="2"/>
    <s v="HR36"/>
    <x v="188"/>
    <x v="186"/>
    <s v="Zero down payment"/>
    <x v="2"/>
  </r>
  <r>
    <x v="7"/>
    <x v="11"/>
    <s v="Ecosport"/>
    <s v="TREND+ 1.0L ECOBOOST"/>
    <s v="Manual"/>
    <x v="271"/>
    <x v="0"/>
    <x v="0"/>
    <s v="DL3C"/>
    <x v="251"/>
    <x v="247"/>
    <s v="Zero down payment"/>
    <x v="3"/>
  </r>
  <r>
    <x v="7"/>
    <x v="1"/>
    <s v="Grand i10"/>
    <s v="SPORTZ AT 1.2 KAPPA VTVT"/>
    <s v="Automatic"/>
    <x v="272"/>
    <x v="0"/>
    <x v="0"/>
    <s v="UP32"/>
    <x v="148"/>
    <x v="146"/>
    <s v="Zero down payment"/>
    <x v="0"/>
  </r>
  <r>
    <x v="1"/>
    <x v="0"/>
    <s v="S PRESSO"/>
    <s v="VXI PLUS AMT"/>
    <s v="Automatic"/>
    <x v="273"/>
    <x v="0"/>
    <x v="0"/>
    <s v="DL1C"/>
    <x v="252"/>
    <x v="248"/>
    <s v="Zero down payment"/>
    <x v="0"/>
  </r>
  <r>
    <x v="8"/>
    <x v="0"/>
    <s v="Swift"/>
    <s v="VXI"/>
    <s v="Manual"/>
    <x v="274"/>
    <x v="1"/>
    <x v="0"/>
    <s v="DL9C"/>
    <x v="221"/>
    <x v="218"/>
    <s v="Zero down payment"/>
    <x v="4"/>
  </r>
  <r>
    <x v="2"/>
    <x v="0"/>
    <s v="Baleno"/>
    <s v="DELTA CVT PETROL 1.2"/>
    <s v="Automatic"/>
    <x v="275"/>
    <x v="0"/>
    <x v="0"/>
    <s v="DL7C"/>
    <x v="253"/>
    <x v="249"/>
    <s v="Zero down payment"/>
    <x v="2"/>
  </r>
  <r>
    <x v="8"/>
    <x v="0"/>
    <s v="Ciaz"/>
    <s v="ALPHA DIESEL 1.5"/>
    <s v="Manual"/>
    <x v="276"/>
    <x v="2"/>
    <x v="2"/>
    <s v="HR26"/>
    <x v="254"/>
    <x v="250"/>
    <s v="Zero down payment"/>
    <x v="2"/>
  </r>
  <r>
    <x v="8"/>
    <x v="0"/>
    <s v="Ciaz"/>
    <s v="DELTA DIESEL 1.5"/>
    <s v="Manual"/>
    <x v="277"/>
    <x v="0"/>
    <x v="2"/>
    <s v="HR05"/>
    <x v="255"/>
    <x v="251"/>
    <s v="Zero down payment"/>
    <x v="1"/>
  </r>
  <r>
    <x v="13"/>
    <x v="8"/>
    <s v="City"/>
    <s v="1.5L I-VTEC V EXCLUSIVE"/>
    <s v="Manual"/>
    <x v="278"/>
    <x v="0"/>
    <x v="0"/>
    <s v="DL3C"/>
    <x v="256"/>
    <x v="252"/>
    <s v="Zero down payment"/>
    <x v="1"/>
  </r>
  <r>
    <x v="4"/>
    <x v="0"/>
    <s v="Alto"/>
    <s v="LXI CNG"/>
    <s v="Manual"/>
    <x v="279"/>
    <x v="0"/>
    <x v="1"/>
    <s v="DL6C"/>
    <x v="257"/>
    <x v="253"/>
    <s v="Zero down payment"/>
    <x v="3"/>
  </r>
  <r>
    <x v="8"/>
    <x v="0"/>
    <s v="Ciaz"/>
    <s v="ALPHA  AT 1.5 SHVS PETROL"/>
    <s v="Automatic"/>
    <x v="280"/>
    <x v="0"/>
    <x v="0"/>
    <s v="HR30"/>
    <x v="258"/>
    <x v="254"/>
    <s v="Zero down payment"/>
    <x v="2"/>
  </r>
  <r>
    <x v="7"/>
    <x v="8"/>
    <s v="City"/>
    <s v="1.5L I-VTEC ZX CVT"/>
    <s v="Automatic"/>
    <x v="281"/>
    <x v="0"/>
    <x v="0"/>
    <s v="HR26"/>
    <x v="135"/>
    <x v="134"/>
    <s v="Zero down payment"/>
    <x v="2"/>
  </r>
  <r>
    <x v="4"/>
    <x v="0"/>
    <s v="Dzire"/>
    <s v="VXI AMT"/>
    <s v="Automatic"/>
    <x v="282"/>
    <x v="0"/>
    <x v="0"/>
    <s v="HR98"/>
    <x v="259"/>
    <x v="255"/>
    <s v="Zero down payment"/>
    <x v="1"/>
  </r>
  <r>
    <x v="4"/>
    <x v="4"/>
    <s v="NEXON"/>
    <s v="XZ PLUS PETROL SUNROOF"/>
    <s v="Manual"/>
    <x v="283"/>
    <x v="0"/>
    <x v="0"/>
    <s v="HR34"/>
    <x v="57"/>
    <x v="57"/>
    <s v="Zero down payment"/>
    <x v="2"/>
  </r>
  <r>
    <x v="7"/>
    <x v="6"/>
    <s v="Polo"/>
    <s v="COMFORTLINE 1.2L"/>
    <s v="Manual"/>
    <x v="284"/>
    <x v="1"/>
    <x v="0"/>
    <s v="HR51"/>
    <x v="260"/>
    <x v="256"/>
    <s v="Zero down payment"/>
    <x v="2"/>
  </r>
  <r>
    <x v="6"/>
    <x v="0"/>
    <s v="Swift"/>
    <s v="VDI ABS"/>
    <s v="Manual"/>
    <x v="285"/>
    <x v="0"/>
    <x v="2"/>
    <s v="HR30"/>
    <x v="261"/>
    <x v="257"/>
    <s v="Zero down payment"/>
    <x v="1"/>
  </r>
  <r>
    <x v="10"/>
    <x v="1"/>
    <s v="Verna"/>
    <s v="FLUIDIC 1.6 VTVT EX"/>
    <s v="Manual"/>
    <x v="286"/>
    <x v="0"/>
    <x v="0"/>
    <s v="DL10"/>
    <x v="262"/>
    <x v="258"/>
    <s v="Zero down payment"/>
    <x v="0"/>
  </r>
  <r>
    <x v="8"/>
    <x v="3"/>
    <s v="Compass"/>
    <s v="LIMITED 1.4 PETROL AT"/>
    <s v="Automatic"/>
    <x v="287"/>
    <x v="0"/>
    <x v="0"/>
    <s v="DL10"/>
    <x v="263"/>
    <x v="259"/>
    <s v="Zero down payment"/>
    <x v="4"/>
  </r>
  <r>
    <x v="8"/>
    <x v="13"/>
    <s v="HECTOR"/>
    <s v="SHARP 2.0 DIESEL"/>
    <s v="Manual"/>
    <x v="288"/>
    <x v="0"/>
    <x v="2"/>
    <s v="DL8C"/>
    <x v="264"/>
    <x v="260"/>
    <s v="Zero down payment"/>
    <x v="0"/>
  </r>
  <r>
    <x v="0"/>
    <x v="1"/>
    <s v="VENUE"/>
    <s v="SX PLUS 1.0 TURBO DCT"/>
    <s v="Automatic"/>
    <x v="289"/>
    <x v="0"/>
    <x v="0"/>
    <s v="UP14"/>
    <x v="265"/>
    <x v="261"/>
    <s v="Zero down payment"/>
    <x v="0"/>
  </r>
  <r>
    <x v="11"/>
    <x v="9"/>
    <s v="Corolla Altis"/>
    <s v="VL AT PETROL"/>
    <s v="Automatic"/>
    <x v="290"/>
    <x v="0"/>
    <x v="0"/>
    <s v="HR26"/>
    <x v="266"/>
    <x v="262"/>
    <s v="Zero down payment"/>
    <x v="1"/>
  </r>
  <r>
    <x v="12"/>
    <x v="9"/>
    <s v="Corolla Altis"/>
    <s v="G PETROL"/>
    <s v="Manual"/>
    <x v="291"/>
    <x v="1"/>
    <x v="0"/>
    <s v="HR26"/>
    <x v="25"/>
    <x v="25"/>
    <s v="Zero down payment"/>
    <x v="1"/>
  </r>
  <r>
    <x v="1"/>
    <x v="6"/>
    <s v="Polo"/>
    <s v="HIGHLINE PLUS 1.0"/>
    <s v="Manual"/>
    <x v="292"/>
    <x v="0"/>
    <x v="0"/>
    <s v="UP16"/>
    <x v="208"/>
    <x v="205"/>
    <s v="Zero down payment"/>
    <x v="0"/>
  </r>
  <r>
    <x v="7"/>
    <x v="0"/>
    <s v="Swift"/>
    <s v="LXI (O)"/>
    <s v="Manual"/>
    <x v="293"/>
    <x v="0"/>
    <x v="0"/>
    <s v="DL6C"/>
    <x v="267"/>
    <x v="263"/>
    <s v="Zero down payment"/>
    <x v="4"/>
  </r>
  <r>
    <x v="7"/>
    <x v="0"/>
    <s v="Ciaz"/>
    <s v="ZETA 1.4  AT PETROL"/>
    <s v="Automatic"/>
    <x v="294"/>
    <x v="1"/>
    <x v="1"/>
    <s v="DL9C"/>
    <x v="268"/>
    <x v="264"/>
    <s v="Zero down payment"/>
    <x v="0"/>
  </r>
  <r>
    <x v="9"/>
    <x v="0"/>
    <s v="New Wagon-R"/>
    <s v="LXI 1.0"/>
    <s v="Manual"/>
    <x v="295"/>
    <x v="0"/>
    <x v="0"/>
    <s v="HR51"/>
    <x v="269"/>
    <x v="265"/>
    <s v="Zero down payment"/>
    <x v="1"/>
  </r>
  <r>
    <x v="4"/>
    <x v="0"/>
    <s v="Vitara Brezza"/>
    <s v="LXI"/>
    <s v="Manual"/>
    <x v="296"/>
    <x v="0"/>
    <x v="0"/>
    <s v="HR26"/>
    <x v="270"/>
    <x v="266"/>
    <s v="Zero down payment"/>
    <x v="1"/>
  </r>
  <r>
    <x v="3"/>
    <x v="1"/>
    <s v="Creta"/>
    <s v="S 1.6 PETROL"/>
    <s v="Manual"/>
    <x v="297"/>
    <x v="0"/>
    <x v="0"/>
    <s v="DL8C"/>
    <x v="37"/>
    <x v="37"/>
    <s v="Zero down payment"/>
    <x v="1"/>
  </r>
  <r>
    <x v="8"/>
    <x v="0"/>
    <s v="IGNIS"/>
    <s v="DELTA 1.2"/>
    <s v="Manual"/>
    <x v="298"/>
    <x v="0"/>
    <x v="0"/>
    <s v="HR51"/>
    <x v="236"/>
    <x v="233"/>
    <s v="Zero down payment"/>
    <x v="2"/>
  </r>
  <r>
    <x v="1"/>
    <x v="11"/>
    <s v="FREESTYLE"/>
    <s v="TITANIUM PLUS 1.2 PETROL"/>
    <s v="Manual"/>
    <x v="299"/>
    <x v="0"/>
    <x v="0"/>
    <s v="UP70"/>
    <x v="271"/>
    <x v="267"/>
    <s v="Zero down payment"/>
    <x v="0"/>
  </r>
  <r>
    <x v="2"/>
    <x v="1"/>
    <s v="Xcent"/>
    <s v="SX 1.2 (O)"/>
    <s v="Manual"/>
    <x v="300"/>
    <x v="0"/>
    <x v="0"/>
    <s v="DL5C"/>
    <x v="272"/>
    <x v="268"/>
    <s v="Zero down payment"/>
    <x v="3"/>
  </r>
  <r>
    <x v="3"/>
    <x v="8"/>
    <s v="Amaze"/>
    <s v="1.2L I-VTEC VX"/>
    <s v="Manual"/>
    <x v="301"/>
    <x v="1"/>
    <x v="0"/>
    <s v="HR26"/>
    <x v="191"/>
    <x v="189"/>
    <s v="Zero down payment"/>
    <x v="2"/>
  </r>
  <r>
    <x v="2"/>
    <x v="8"/>
    <s v="City"/>
    <s v="1.5L I-VTEC ZX CVT"/>
    <s v="Automatic"/>
    <x v="302"/>
    <x v="0"/>
    <x v="0"/>
    <s v="HR26"/>
    <x v="273"/>
    <x v="269"/>
    <s v="Zero down payment"/>
    <x v="2"/>
  </r>
  <r>
    <x v="4"/>
    <x v="0"/>
    <s v="Vitara Brezza"/>
    <s v="LXI"/>
    <s v="Manual"/>
    <x v="303"/>
    <x v="0"/>
    <x v="0"/>
    <s v="HR26"/>
    <x v="49"/>
    <x v="49"/>
    <s v="Zero down payment"/>
    <x v="1"/>
  </r>
  <r>
    <x v="4"/>
    <x v="1"/>
    <s v="VENUE"/>
    <s v="SX 1.0 TURBO"/>
    <s v="Manual"/>
    <x v="304"/>
    <x v="0"/>
    <x v="0"/>
    <s v="HR10"/>
    <x v="274"/>
    <x v="270"/>
    <s v="Zero down payment"/>
    <x v="1"/>
  </r>
  <r>
    <x v="3"/>
    <x v="0"/>
    <s v="Celerio"/>
    <s v="VXI AMT"/>
    <s v="Automatic"/>
    <x v="305"/>
    <x v="0"/>
    <x v="0"/>
    <s v="HR51"/>
    <x v="21"/>
    <x v="21"/>
    <s v="Zero down payment"/>
    <x v="1"/>
  </r>
  <r>
    <x v="7"/>
    <x v="11"/>
    <s v="Ecosport"/>
    <s v="AMBIENTE 1.5L PETROL"/>
    <s v="Manual"/>
    <x v="306"/>
    <x v="1"/>
    <x v="0"/>
    <s v="DL12"/>
    <x v="275"/>
    <x v="249"/>
    <s v="Zero down payment"/>
    <x v="0"/>
  </r>
  <r>
    <x v="2"/>
    <x v="0"/>
    <s v="Wagon R 1.0"/>
    <s v="VXI AMT"/>
    <s v="Automatic"/>
    <x v="307"/>
    <x v="0"/>
    <x v="0"/>
    <s v="UP25"/>
    <x v="276"/>
    <x v="271"/>
    <s v="Zero down payment"/>
    <x v="4"/>
  </r>
  <r>
    <x v="7"/>
    <x v="8"/>
    <s v="City"/>
    <s v="1.5L I-VTEC ZX CVT"/>
    <s v="Automatic"/>
    <x v="308"/>
    <x v="0"/>
    <x v="0"/>
    <s v="DL3C"/>
    <x v="277"/>
    <x v="272"/>
    <s v="Zero down payment"/>
    <x v="0"/>
  </r>
  <r>
    <x v="12"/>
    <x v="1"/>
    <s v="Santro Xing"/>
    <s v="GL"/>
    <s v="Manual"/>
    <x v="309"/>
    <x v="1"/>
    <x v="0"/>
    <s v="DL10"/>
    <x v="278"/>
    <x v="273"/>
    <s v="Zero down payment"/>
    <x v="0"/>
  </r>
  <r>
    <x v="1"/>
    <x v="0"/>
    <s v="Baleno"/>
    <s v="ZETA PETROL 1.2"/>
    <s v="Manual"/>
    <x v="235"/>
    <x v="0"/>
    <x v="0"/>
    <s v="HR51"/>
    <x v="279"/>
    <x v="274"/>
    <s v="Zero down payment"/>
    <x v="3"/>
  </r>
  <r>
    <x v="4"/>
    <x v="7"/>
    <s v="MAGNITE"/>
    <s v="XV TURBO"/>
    <s v="Manual"/>
    <x v="310"/>
    <x v="1"/>
    <x v="0"/>
    <s v="UP14"/>
    <x v="280"/>
    <x v="275"/>
    <s v="Zero down payment"/>
    <x v="0"/>
  </r>
  <r>
    <x v="8"/>
    <x v="1"/>
    <s v="NEW SANTRO"/>
    <s v="SPORTZ MT"/>
    <s v="Manual"/>
    <x v="311"/>
    <x v="1"/>
    <x v="0"/>
    <s v="HR26"/>
    <x v="253"/>
    <x v="249"/>
    <s v="Zero down payment"/>
    <x v="1"/>
  </r>
  <r>
    <x v="6"/>
    <x v="9"/>
    <s v="Etios"/>
    <s v="VX"/>
    <s v="Manual"/>
    <x v="312"/>
    <x v="1"/>
    <x v="0"/>
    <s v="DL1C"/>
    <x v="281"/>
    <x v="276"/>
    <s v="Zero down payment"/>
    <x v="4"/>
  </r>
  <r>
    <x v="2"/>
    <x v="11"/>
    <s v="Ecosport"/>
    <s v="TITANIUM + 1.5L DIESEL"/>
    <s v="Manual"/>
    <x v="313"/>
    <x v="1"/>
    <x v="2"/>
    <s v="HR26"/>
    <x v="282"/>
    <x v="277"/>
    <s v="Zero down payment"/>
    <x v="1"/>
  </r>
  <r>
    <x v="7"/>
    <x v="0"/>
    <s v="Ciaz"/>
    <s v="ZETA 1.4  MT PETROL"/>
    <s v="Manual"/>
    <x v="314"/>
    <x v="0"/>
    <x v="0"/>
    <s v="HR26"/>
    <x v="283"/>
    <x v="278"/>
    <s v="Zero down payment"/>
    <x v="2"/>
  </r>
  <r>
    <x v="2"/>
    <x v="1"/>
    <s v="Elite i20"/>
    <s v="SPORTZ 1.2"/>
    <s v="Manual"/>
    <x v="315"/>
    <x v="0"/>
    <x v="0"/>
    <s v="HR36"/>
    <x v="172"/>
    <x v="170"/>
    <s v="Zero down payment"/>
    <x v="3"/>
  </r>
  <r>
    <x v="12"/>
    <x v="6"/>
    <s v="Vento"/>
    <s v="HIGHLINE PETROL AT"/>
    <s v="Automatic"/>
    <x v="316"/>
    <x v="1"/>
    <x v="0"/>
    <s v="DL6C"/>
    <x v="103"/>
    <x v="103"/>
    <s v="Zero down payment"/>
    <x v="1"/>
  </r>
  <r>
    <x v="1"/>
    <x v="0"/>
    <s v="Ciaz"/>
    <s v="DELTA AT 1.5 SHVS PETROL"/>
    <s v="Automatic"/>
    <x v="317"/>
    <x v="0"/>
    <x v="0"/>
    <s v="DL12"/>
    <x v="284"/>
    <x v="279"/>
    <s v="Zero down payment"/>
    <x v="3"/>
  </r>
  <r>
    <x v="8"/>
    <x v="8"/>
    <s v="Amaze"/>
    <s v="1.2L I-VTEC S"/>
    <s v="Manual"/>
    <x v="318"/>
    <x v="0"/>
    <x v="0"/>
    <s v="UP32"/>
    <x v="171"/>
    <x v="169"/>
    <s v="Zero down payment"/>
    <x v="0"/>
  </r>
  <r>
    <x v="2"/>
    <x v="0"/>
    <s v="Vitara Brezza"/>
    <s v="VDI"/>
    <s v="Manual"/>
    <x v="319"/>
    <x v="1"/>
    <x v="2"/>
    <s v="DL4C"/>
    <x v="285"/>
    <x v="280"/>
    <s v="Zero down payment"/>
    <x v="0"/>
  </r>
  <r>
    <x v="0"/>
    <x v="0"/>
    <s v="BREZZA"/>
    <s v="ZXI SMART HYBRID DUAL TONE"/>
    <s v="Manual"/>
    <x v="320"/>
    <x v="0"/>
    <x v="0"/>
    <s v="DL3C"/>
    <x v="286"/>
    <x v="281"/>
    <s v="Zero down payment"/>
    <x v="0"/>
  </r>
  <r>
    <x v="8"/>
    <x v="0"/>
    <s v="S PRESSO"/>
    <s v="VXI AMT"/>
    <s v="Automatic"/>
    <x v="321"/>
    <x v="0"/>
    <x v="0"/>
    <s v="HR26"/>
    <x v="276"/>
    <x v="271"/>
    <s v="Zero down payment"/>
    <x v="1"/>
  </r>
  <r>
    <x v="4"/>
    <x v="8"/>
    <s v="Amaze"/>
    <s v="1.5L I-DTEC VX CVT"/>
    <s v="Automatic"/>
    <x v="322"/>
    <x v="0"/>
    <x v="2"/>
    <s v="HR10"/>
    <x v="287"/>
    <x v="282"/>
    <s v="Zero down payment"/>
    <x v="3"/>
  </r>
  <r>
    <x v="8"/>
    <x v="0"/>
    <s v="Baleno"/>
    <s v="ZETA PETROL 1.2"/>
    <s v="Manual"/>
    <x v="323"/>
    <x v="1"/>
    <x v="0"/>
    <s v="HR30"/>
    <x v="138"/>
    <x v="137"/>
    <s v="Zero down payment"/>
    <x v="3"/>
  </r>
  <r>
    <x v="8"/>
    <x v="8"/>
    <s v="Amaze"/>
    <s v="1.5L I-DTEC VX CVT"/>
    <s v="Automatic"/>
    <x v="324"/>
    <x v="1"/>
    <x v="2"/>
    <s v="HR98"/>
    <x v="288"/>
    <x v="283"/>
    <s v="Zero down payment"/>
    <x v="1"/>
  </r>
  <r>
    <x v="13"/>
    <x v="0"/>
    <s v="Ritz"/>
    <s v="VXI"/>
    <s v="Manual"/>
    <x v="325"/>
    <x v="1"/>
    <x v="0"/>
    <s v="DL2C"/>
    <x v="289"/>
    <x v="284"/>
    <s v="Zero down payment"/>
    <x v="1"/>
  </r>
  <r>
    <x v="13"/>
    <x v="0"/>
    <s v="Wagon R 1.0"/>
    <s v="VXI"/>
    <s v="Manual"/>
    <x v="326"/>
    <x v="0"/>
    <x v="0"/>
    <s v="HR26"/>
    <x v="290"/>
    <x v="285"/>
    <s v="Zero down payment"/>
    <x v="3"/>
  </r>
  <r>
    <x v="2"/>
    <x v="0"/>
    <s v="Vitara Brezza"/>
    <s v="ZDI"/>
    <s v="Manual"/>
    <x v="327"/>
    <x v="0"/>
    <x v="2"/>
    <s v="DL1C"/>
    <x v="291"/>
    <x v="286"/>
    <s v="Zero down payment"/>
    <x v="0"/>
  </r>
  <r>
    <x v="2"/>
    <x v="8"/>
    <s v="Amaze"/>
    <s v="1.2L I-VTEC V CVT"/>
    <s v="Automatic"/>
    <x v="328"/>
    <x v="1"/>
    <x v="0"/>
    <s v="DL14"/>
    <x v="99"/>
    <x v="99"/>
    <s v="Zero down payment"/>
    <x v="0"/>
  </r>
  <r>
    <x v="10"/>
    <x v="8"/>
    <s v="City"/>
    <s v="1.5L I-VTEC V AT"/>
    <s v="Automatic"/>
    <x v="329"/>
    <x v="0"/>
    <x v="0"/>
    <s v="DL3C"/>
    <x v="292"/>
    <x v="287"/>
    <s v="Zero down payment"/>
    <x v="0"/>
  </r>
  <r>
    <x v="11"/>
    <x v="1"/>
    <s v="Grand i10"/>
    <s v="ASTA AT 1.2 KAPPA VTVT"/>
    <s v="Automatic"/>
    <x v="330"/>
    <x v="0"/>
    <x v="0"/>
    <s v="HR51"/>
    <x v="293"/>
    <x v="288"/>
    <s v="Zero down payment"/>
    <x v="2"/>
  </r>
  <r>
    <x v="0"/>
    <x v="4"/>
    <s v="TIGOR"/>
    <s v="XZ PLUS CNG"/>
    <s v="Manual"/>
    <x v="331"/>
    <x v="0"/>
    <x v="1"/>
    <s v="UP16"/>
    <x v="294"/>
    <x v="266"/>
    <s v="Zero down payment"/>
    <x v="4"/>
  </r>
  <r>
    <x v="4"/>
    <x v="8"/>
    <s v="Amaze"/>
    <s v="1.2L I-VTEC S"/>
    <s v="Manual"/>
    <x v="332"/>
    <x v="0"/>
    <x v="0"/>
    <s v="HR51"/>
    <x v="295"/>
    <x v="289"/>
    <s v="Zero down payment"/>
    <x v="2"/>
  </r>
  <r>
    <x v="8"/>
    <x v="4"/>
    <s v="Harrier"/>
    <s v="XZ 2.0L DARK EDITION"/>
    <s v="Manual"/>
    <x v="333"/>
    <x v="0"/>
    <x v="2"/>
    <s v="HR26"/>
    <x v="296"/>
    <x v="290"/>
    <s v="Zero down payment"/>
    <x v="3"/>
  </r>
  <r>
    <x v="7"/>
    <x v="8"/>
    <s v="City"/>
    <s v="1.5L I-VTEC ZX CVT"/>
    <s v="Automatic"/>
    <x v="334"/>
    <x v="1"/>
    <x v="0"/>
    <s v="DL3C"/>
    <x v="136"/>
    <x v="135"/>
    <s v="Zero down payment"/>
    <x v="0"/>
  </r>
  <r>
    <x v="6"/>
    <x v="9"/>
    <s v="Etios Liva"/>
    <s v="G"/>
    <s v="Manual"/>
    <x v="335"/>
    <x v="1"/>
    <x v="0"/>
    <s v="DL8C"/>
    <x v="297"/>
    <x v="291"/>
    <s v="Zero down payment"/>
    <x v="3"/>
  </r>
  <r>
    <x v="13"/>
    <x v="1"/>
    <s v="i10"/>
    <s v="SPORTZ 1.2"/>
    <s v="Manual"/>
    <x v="336"/>
    <x v="1"/>
    <x v="0"/>
    <s v="HR51"/>
    <x v="298"/>
    <x v="292"/>
    <s v="Zero down payment"/>
    <x v="3"/>
  </r>
  <r>
    <x v="1"/>
    <x v="4"/>
    <s v="Tiago"/>
    <s v="XE PETROL"/>
    <s v="Manual"/>
    <x v="337"/>
    <x v="0"/>
    <x v="0"/>
    <s v="UP42"/>
    <x v="229"/>
    <x v="226"/>
    <s v="Zero down payment"/>
    <x v="4"/>
  </r>
  <r>
    <x v="5"/>
    <x v="8"/>
    <s v="Amaze"/>
    <s v="1.2L I-VTEC S"/>
    <s v="Manual"/>
    <x v="338"/>
    <x v="0"/>
    <x v="0"/>
    <s v="DL4C"/>
    <x v="299"/>
    <x v="293"/>
    <s v="Zero down payment"/>
    <x v="4"/>
  </r>
  <r>
    <x v="8"/>
    <x v="0"/>
    <s v="Dzire"/>
    <s v="ZDI PLUS AMT"/>
    <s v="Automatic"/>
    <x v="339"/>
    <x v="1"/>
    <x v="2"/>
    <s v="HR26"/>
    <x v="300"/>
    <x v="294"/>
    <s v="Zero down payment"/>
    <x v="3"/>
  </r>
  <r>
    <x v="9"/>
    <x v="0"/>
    <s v="Baleno"/>
    <s v="ZETA 1.2 AGS"/>
    <s v="Automatic"/>
    <x v="340"/>
    <x v="0"/>
    <x v="0"/>
    <s v="UP14"/>
    <x v="301"/>
    <x v="283"/>
    <s v="Zero down payment"/>
    <x v="0"/>
  </r>
  <r>
    <x v="8"/>
    <x v="10"/>
    <s v="XUV500"/>
    <s v="W9 AT"/>
    <s v="Automatic"/>
    <x v="341"/>
    <x v="1"/>
    <x v="2"/>
    <s v="DL8C"/>
    <x v="302"/>
    <x v="295"/>
    <s v="Zero down payment"/>
    <x v="3"/>
  </r>
  <r>
    <x v="8"/>
    <x v="0"/>
    <s v="Baleno"/>
    <s v="ALPHA CVT PETROL 1.2"/>
    <s v="Automatic"/>
    <x v="342"/>
    <x v="0"/>
    <x v="0"/>
    <s v="DL12"/>
    <x v="303"/>
    <x v="296"/>
    <s v="Zero down payment"/>
    <x v="3"/>
  </r>
  <r>
    <x v="1"/>
    <x v="0"/>
    <s v="Baleno"/>
    <s v="ALPHA CVT PETROL 1.2"/>
    <s v="Automatic"/>
    <x v="343"/>
    <x v="1"/>
    <x v="0"/>
    <s v="DL8C"/>
    <x v="304"/>
    <x v="297"/>
    <s v="Zero down payment"/>
    <x v="0"/>
  </r>
  <r>
    <x v="6"/>
    <x v="1"/>
    <s v="Elite i20"/>
    <s v="SPORTZ 1.2"/>
    <s v="Manual"/>
    <x v="344"/>
    <x v="0"/>
    <x v="0"/>
    <s v="DL8C"/>
    <x v="148"/>
    <x v="146"/>
    <s v="Zero down payment"/>
    <x v="3"/>
  </r>
  <r>
    <x v="4"/>
    <x v="1"/>
    <s v="GRAND I10 NIOS"/>
    <s v="SPORTZ 1.2 KAPPA VTVT CNG"/>
    <s v="Manual"/>
    <x v="345"/>
    <x v="0"/>
    <x v="1"/>
    <s v="DL1C"/>
    <x v="305"/>
    <x v="298"/>
    <s v="Zero down payment"/>
    <x v="3"/>
  </r>
  <r>
    <x v="1"/>
    <x v="1"/>
    <s v="GRAND I10 NIOS"/>
    <s v="SPORTZ AMT 1.2 KAPPA VTVT"/>
    <s v="Automatic"/>
    <x v="346"/>
    <x v="1"/>
    <x v="0"/>
    <s v="DL12"/>
    <x v="306"/>
    <x v="299"/>
    <s v="Zero down payment"/>
    <x v="3"/>
  </r>
  <r>
    <x v="8"/>
    <x v="10"/>
    <s v="XUV500"/>
    <s v="W9"/>
    <s v="Manual"/>
    <x v="347"/>
    <x v="0"/>
    <x v="2"/>
    <s v="UP14"/>
    <x v="286"/>
    <x v="281"/>
    <s v="Zero down payment"/>
    <x v="0"/>
  </r>
  <r>
    <x v="8"/>
    <x v="11"/>
    <s v="Ecosport"/>
    <s v="TITANIUM 1.5L DIESEL"/>
    <s v="Manual"/>
    <x v="348"/>
    <x v="0"/>
    <x v="2"/>
    <s v="HR26"/>
    <x v="307"/>
    <x v="300"/>
    <s v="Zero down payment"/>
    <x v="2"/>
  </r>
  <r>
    <x v="13"/>
    <x v="8"/>
    <s v="City"/>
    <s v="1.5L I-VTEC V MT"/>
    <s v="Manual"/>
    <x v="349"/>
    <x v="0"/>
    <x v="0"/>
    <s v="DL9C"/>
    <x v="308"/>
    <x v="301"/>
    <s v="Zero down payment"/>
    <x v="3"/>
  </r>
  <r>
    <x v="1"/>
    <x v="4"/>
    <s v="NEXON"/>
    <s v="XM SUNROOF DIESEL"/>
    <s v="Manual"/>
    <x v="350"/>
    <x v="0"/>
    <x v="2"/>
    <s v="DL7C"/>
    <x v="73"/>
    <x v="73"/>
    <s v="Zero down payment"/>
    <x v="1"/>
  </r>
  <r>
    <x v="2"/>
    <x v="6"/>
    <s v="Ameo"/>
    <s v="TRENDLINE 1.0L"/>
    <s v="Manual"/>
    <x v="351"/>
    <x v="0"/>
    <x v="0"/>
    <s v="HR26"/>
    <x v="309"/>
    <x v="115"/>
    <s v="Zero down payment"/>
    <x v="2"/>
  </r>
  <r>
    <x v="8"/>
    <x v="1"/>
    <s v="NEW SANTRO"/>
    <s v="SPORTZ AMT"/>
    <s v="Automatic"/>
    <x v="352"/>
    <x v="0"/>
    <x v="0"/>
    <s v="DL12"/>
    <x v="310"/>
    <x v="167"/>
    <s v="Zero down payment"/>
    <x v="1"/>
  </r>
  <r>
    <x v="5"/>
    <x v="8"/>
    <s v="Amaze"/>
    <s v="1.2L I-VTEC VX AT"/>
    <s v="Automatic"/>
    <x v="353"/>
    <x v="1"/>
    <x v="0"/>
    <s v="DL4C"/>
    <x v="311"/>
    <x v="133"/>
    <s v="Zero down payment"/>
    <x v="0"/>
  </r>
  <r>
    <x v="8"/>
    <x v="4"/>
    <s v="TIGOR"/>
    <s v="XZ PETROL"/>
    <s v="Manual"/>
    <x v="354"/>
    <x v="0"/>
    <x v="0"/>
    <s v="DL4C"/>
    <x v="253"/>
    <x v="249"/>
    <s v="Zero down payment"/>
    <x v="0"/>
  </r>
  <r>
    <x v="5"/>
    <x v="1"/>
    <s v="i10"/>
    <s v="SPORTZ 1.2 AT"/>
    <s v="Automatic"/>
    <x v="355"/>
    <x v="0"/>
    <x v="0"/>
    <s v="DL8C"/>
    <x v="312"/>
    <x v="302"/>
    <s v="Zero down payment"/>
    <x v="3"/>
  </r>
  <r>
    <x v="8"/>
    <x v="4"/>
    <s v="Harrier"/>
    <s v="XZ DARK EDITION"/>
    <s v="Manual"/>
    <x v="356"/>
    <x v="1"/>
    <x v="2"/>
    <s v="HR26"/>
    <x v="313"/>
    <x v="303"/>
    <s v="Zero down payment"/>
    <x v="1"/>
  </r>
  <r>
    <x v="2"/>
    <x v="0"/>
    <s v="Dzire"/>
    <s v="VXI AMT"/>
    <s v="Automatic"/>
    <x v="357"/>
    <x v="1"/>
    <x v="0"/>
    <s v="DL9C"/>
    <x v="314"/>
    <x v="221"/>
    <s v="Zero down payment"/>
    <x v="3"/>
  </r>
  <r>
    <x v="8"/>
    <x v="1"/>
    <s v="VENUE"/>
    <s v="SX 1.0 (O) TURBO"/>
    <s v="Manual"/>
    <x v="358"/>
    <x v="0"/>
    <x v="0"/>
    <s v="UP14"/>
    <x v="315"/>
    <x v="304"/>
    <s v="Zero down payment"/>
    <x v="0"/>
  </r>
  <r>
    <x v="7"/>
    <x v="8"/>
    <s v="WR-V"/>
    <s v="1.2L I-VTEC VX MT"/>
    <s v="Manual"/>
    <x v="359"/>
    <x v="0"/>
    <x v="0"/>
    <s v="DL9C"/>
    <x v="316"/>
    <x v="305"/>
    <s v="Zero down payment"/>
    <x v="4"/>
  </r>
  <r>
    <x v="0"/>
    <x v="4"/>
    <s v="Tiago"/>
    <s v="XZ PLUS CNG"/>
    <s v="Manual"/>
    <x v="360"/>
    <x v="0"/>
    <x v="1"/>
    <s v="UP16"/>
    <x v="317"/>
    <x v="306"/>
    <s v="Zero down payment"/>
    <x v="4"/>
  </r>
  <r>
    <x v="10"/>
    <x v="0"/>
    <s v="Swift"/>
    <s v="ZXI"/>
    <s v="Manual"/>
    <x v="361"/>
    <x v="0"/>
    <x v="0"/>
    <s v="DL12"/>
    <x v="318"/>
    <x v="307"/>
    <s v="Zero down payment"/>
    <x v="0"/>
  </r>
  <r>
    <x v="12"/>
    <x v="9"/>
    <s v="Etios"/>
    <s v="G"/>
    <s v="Manual"/>
    <x v="362"/>
    <x v="0"/>
    <x v="0"/>
    <s v="HR26"/>
    <x v="319"/>
    <x v="308"/>
    <s v="Zero down payment"/>
    <x v="1"/>
  </r>
  <r>
    <x v="7"/>
    <x v="0"/>
    <s v="Swift"/>
    <s v="VXI O"/>
    <s v="Manual"/>
    <x v="363"/>
    <x v="0"/>
    <x v="0"/>
    <s v="UP32"/>
    <x v="320"/>
    <x v="309"/>
    <s v="Zero down payment"/>
    <x v="4"/>
  </r>
  <r>
    <x v="13"/>
    <x v="0"/>
    <s v="Wagon R 1.0"/>
    <s v="VXI"/>
    <s v="Manual"/>
    <x v="364"/>
    <x v="0"/>
    <x v="0"/>
    <s v="DL1C"/>
    <x v="298"/>
    <x v="292"/>
    <s v="Zero down payment"/>
    <x v="3"/>
  </r>
  <r>
    <x v="1"/>
    <x v="8"/>
    <s v="Amaze"/>
    <s v="1.2L I-VTEC S"/>
    <s v="Manual"/>
    <x v="365"/>
    <x v="0"/>
    <x v="0"/>
    <s v="UP14"/>
    <x v="151"/>
    <x v="149"/>
    <s v="Zero down payment"/>
    <x v="0"/>
  </r>
  <r>
    <x v="7"/>
    <x v="1"/>
    <s v="Xcent"/>
    <s v="SX 1.2"/>
    <s v="Manual"/>
    <x v="366"/>
    <x v="1"/>
    <x v="1"/>
    <s v="DL7C"/>
    <x v="200"/>
    <x v="96"/>
    <s v="Zero down payment"/>
    <x v="0"/>
  </r>
  <r>
    <x v="8"/>
    <x v="4"/>
    <s v="Harrier"/>
    <s v="XZ 2.0L"/>
    <s v="Manual"/>
    <x v="367"/>
    <x v="0"/>
    <x v="2"/>
    <s v="UP14"/>
    <x v="321"/>
    <x v="310"/>
    <s v="Zero down payment"/>
    <x v="0"/>
  </r>
  <r>
    <x v="4"/>
    <x v="4"/>
    <s v="ALTROZ"/>
    <s v="XZ PLUS I-TURBO PETROL"/>
    <s v="Manual"/>
    <x v="368"/>
    <x v="0"/>
    <x v="0"/>
    <s v="DL9C"/>
    <x v="322"/>
    <x v="311"/>
    <s v="Zero down payment"/>
    <x v="0"/>
  </r>
  <r>
    <x v="8"/>
    <x v="8"/>
    <s v="Jazz"/>
    <s v="1.2L I-VTEC VX"/>
    <s v="Manual"/>
    <x v="369"/>
    <x v="0"/>
    <x v="0"/>
    <s v="DL10"/>
    <x v="323"/>
    <x v="312"/>
    <s v="Zero down payment"/>
    <x v="3"/>
  </r>
  <r>
    <x v="3"/>
    <x v="8"/>
    <s v="City"/>
    <s v="1.5L I-VTEC VX"/>
    <s v="Manual"/>
    <x v="370"/>
    <x v="0"/>
    <x v="0"/>
    <s v="UP14"/>
    <x v="49"/>
    <x v="49"/>
    <s v="Zero down payment"/>
    <x v="4"/>
  </r>
  <r>
    <x v="2"/>
    <x v="0"/>
    <s v="Baleno"/>
    <s v="ALPHA PETROL 1.2"/>
    <s v="Manual"/>
    <x v="371"/>
    <x v="0"/>
    <x v="0"/>
    <s v="HR26"/>
    <x v="324"/>
    <x v="313"/>
    <s v="Zero down payment"/>
    <x v="2"/>
  </r>
  <r>
    <x v="5"/>
    <x v="0"/>
    <s v="Wagon R Stingray"/>
    <s v="LXI"/>
    <s v="Manual"/>
    <x v="372"/>
    <x v="1"/>
    <x v="0"/>
    <s v="DL8C"/>
    <x v="325"/>
    <x v="314"/>
    <s v="Zero down payment"/>
    <x v="0"/>
  </r>
  <r>
    <x v="4"/>
    <x v="7"/>
    <s v="MAGNITE"/>
    <s v="XV MT"/>
    <s v="Manual"/>
    <x v="373"/>
    <x v="0"/>
    <x v="0"/>
    <s v="DL3C"/>
    <x v="280"/>
    <x v="275"/>
    <s v="Zero down payment"/>
    <x v="0"/>
  </r>
  <r>
    <x v="0"/>
    <x v="4"/>
    <s v="Tiago"/>
    <s v="XZ PLUS CNG"/>
    <s v="Manual"/>
    <x v="374"/>
    <x v="0"/>
    <x v="1"/>
    <s v="DL8C"/>
    <x v="326"/>
    <x v="242"/>
    <s v="Zero down payment"/>
    <x v="4"/>
  </r>
  <r>
    <x v="8"/>
    <x v="0"/>
    <s v="Ciaz"/>
    <s v="DELTA 1.5 SHVS MT PETROL"/>
    <s v="Manual"/>
    <x v="375"/>
    <x v="0"/>
    <x v="0"/>
    <s v="DL9C"/>
    <x v="327"/>
    <x v="315"/>
    <s v="Zero down payment"/>
    <x v="3"/>
  </r>
  <r>
    <x v="8"/>
    <x v="8"/>
    <s v="Amaze"/>
    <s v="1.2L I-VTEC S"/>
    <s v="Manual"/>
    <x v="376"/>
    <x v="0"/>
    <x v="1"/>
    <s v="HR30"/>
    <x v="328"/>
    <x v="316"/>
    <s v="Zero down payment"/>
    <x v="2"/>
  </r>
  <r>
    <x v="8"/>
    <x v="4"/>
    <s v="Harrier"/>
    <s v="XZ 2.0L"/>
    <s v="Manual"/>
    <x v="377"/>
    <x v="0"/>
    <x v="2"/>
    <s v="DL10"/>
    <x v="329"/>
    <x v="317"/>
    <s v="Zero down payment"/>
    <x v="0"/>
  </r>
  <r>
    <x v="3"/>
    <x v="8"/>
    <s v="Jazz"/>
    <s v="1.2L I-VTEC VX"/>
    <s v="Manual"/>
    <x v="378"/>
    <x v="0"/>
    <x v="0"/>
    <s v="DL1C"/>
    <x v="330"/>
    <x v="318"/>
    <s v="Zero down payment"/>
    <x v="3"/>
  </r>
  <r>
    <x v="10"/>
    <x v="8"/>
    <s v="Brio"/>
    <s v="E MT"/>
    <s v="Manual"/>
    <x v="379"/>
    <x v="0"/>
    <x v="0"/>
    <s v="UP16"/>
    <x v="331"/>
    <x v="319"/>
    <s v="Zero down payment"/>
    <x v="4"/>
  </r>
  <r>
    <x v="0"/>
    <x v="4"/>
    <s v="TIGOR"/>
    <s v="XZ PLUS PETROL"/>
    <s v="Manual"/>
    <x v="380"/>
    <x v="0"/>
    <x v="0"/>
    <s v="UP16"/>
    <x v="189"/>
    <x v="187"/>
    <s v="Zero down payment"/>
    <x v="0"/>
  </r>
  <r>
    <x v="3"/>
    <x v="8"/>
    <s v="City"/>
    <s v="V MT PETROL"/>
    <s v="Manual"/>
    <x v="381"/>
    <x v="0"/>
    <x v="1"/>
    <s v="DL9C"/>
    <x v="332"/>
    <x v="320"/>
    <s v="Zero down payment"/>
    <x v="0"/>
  </r>
  <r>
    <x v="1"/>
    <x v="11"/>
    <s v="Ecosport"/>
    <s v="TITANIUM 1.5 SPORTS(SUNROOF) PETROL"/>
    <s v="Manual"/>
    <x v="382"/>
    <x v="0"/>
    <x v="0"/>
    <s v="UP14"/>
    <x v="333"/>
    <x v="321"/>
    <s v="Zero down payment"/>
    <x v="0"/>
  </r>
  <r>
    <x v="13"/>
    <x v="1"/>
    <s v="i20"/>
    <s v="SPORTZ 1.2"/>
    <s v="Manual"/>
    <x v="383"/>
    <x v="0"/>
    <x v="0"/>
    <s v="DL7C"/>
    <x v="334"/>
    <x v="322"/>
    <s v="Zero down payment"/>
    <x v="3"/>
  </r>
  <r>
    <x v="11"/>
    <x v="9"/>
    <s v="Corolla Altis"/>
    <s v="G PETROL"/>
    <s v="Manual"/>
    <x v="384"/>
    <x v="1"/>
    <x v="0"/>
    <s v="UP78"/>
    <x v="335"/>
    <x v="323"/>
    <s v="Zero down payment"/>
    <x v="0"/>
  </r>
  <r>
    <x v="8"/>
    <x v="0"/>
    <s v="Baleno"/>
    <s v="ALPHA DIESEL 1.3"/>
    <s v="Manual"/>
    <x v="385"/>
    <x v="0"/>
    <x v="2"/>
    <s v="DL9C"/>
    <x v="336"/>
    <x v="324"/>
    <s v="Zero down payment"/>
    <x v="0"/>
  </r>
  <r>
    <x v="1"/>
    <x v="2"/>
    <s v="Kwid"/>
    <s v="RXT 0.8"/>
    <s v="Manual"/>
    <x v="386"/>
    <x v="0"/>
    <x v="0"/>
    <s v="HR98"/>
    <x v="276"/>
    <x v="271"/>
    <s v="Zero down payment"/>
    <x v="1"/>
  </r>
  <r>
    <x v="4"/>
    <x v="0"/>
    <s v="Swift"/>
    <s v="VXI AMT"/>
    <s v="Automatic"/>
    <x v="387"/>
    <x v="0"/>
    <x v="0"/>
    <s v="HR26"/>
    <x v="24"/>
    <x v="24"/>
    <s v="Zero down payment"/>
    <x v="1"/>
  </r>
  <r>
    <x v="0"/>
    <x v="4"/>
    <s v="TIGOR"/>
    <s v="XZ PLUS CNG"/>
    <s v="Manual"/>
    <x v="388"/>
    <x v="0"/>
    <x v="1"/>
    <s v="HR06"/>
    <x v="102"/>
    <x v="102"/>
    <s v="Zero down payment"/>
    <x v="1"/>
  </r>
  <r>
    <x v="8"/>
    <x v="4"/>
    <s v="TIGOR"/>
    <s v="XZA PETROL"/>
    <s v="Automatic"/>
    <x v="389"/>
    <x v="0"/>
    <x v="0"/>
    <s v="DL3C"/>
    <x v="337"/>
    <x v="325"/>
    <s v="Zero down payment"/>
    <x v="3"/>
  </r>
  <r>
    <x v="8"/>
    <x v="1"/>
    <s v="VENUE"/>
    <s v="SX PLUS 1.0 TURBO DCT"/>
    <s v="Automatic"/>
    <x v="390"/>
    <x v="1"/>
    <x v="0"/>
    <s v="UP16"/>
    <x v="62"/>
    <x v="62"/>
    <s v="Zero down payment"/>
    <x v="0"/>
  </r>
  <r>
    <x v="0"/>
    <x v="0"/>
    <s v="Baleno"/>
    <s v="ALPHA PETROL 1.2"/>
    <s v="Manual"/>
    <x v="391"/>
    <x v="0"/>
    <x v="0"/>
    <s v="DL5C"/>
    <x v="258"/>
    <x v="254"/>
    <s v="Zero down payment"/>
    <x v="0"/>
  </r>
  <r>
    <x v="13"/>
    <x v="6"/>
    <s v="Polo"/>
    <s v="TRENDLINE 1.2L PETROL"/>
    <s v="Manual"/>
    <x v="392"/>
    <x v="0"/>
    <x v="0"/>
    <s v="DL4C"/>
    <x v="338"/>
    <x v="326"/>
    <s v="Zero down payment"/>
    <x v="3"/>
  </r>
  <r>
    <x v="7"/>
    <x v="11"/>
    <s v="Ecosport"/>
    <s v="TITANIUM + 1.5L PETROL"/>
    <s v="Manual"/>
    <x v="393"/>
    <x v="0"/>
    <x v="0"/>
    <s v="DL12"/>
    <x v="339"/>
    <x v="327"/>
    <s v="Zero down payment"/>
    <x v="0"/>
  </r>
  <r>
    <x v="3"/>
    <x v="8"/>
    <s v="Jazz"/>
    <s v="1.2L I-VTEC VX"/>
    <s v="Manual"/>
    <x v="394"/>
    <x v="1"/>
    <x v="0"/>
    <s v="HR26"/>
    <x v="148"/>
    <x v="146"/>
    <s v="Zero down payment"/>
    <x v="3"/>
  </r>
  <r>
    <x v="2"/>
    <x v="10"/>
    <s v="KUV 100 NXT"/>
    <s v="K6+ D 6 STR"/>
    <s v="Manual"/>
    <x v="395"/>
    <x v="1"/>
    <x v="2"/>
    <s v="DL10"/>
    <x v="119"/>
    <x v="119"/>
    <s v="Zero down payment"/>
    <x v="4"/>
  </r>
  <r>
    <x v="11"/>
    <x v="0"/>
    <s v="Celerio"/>
    <s v="VXI AMT"/>
    <s v="Automatic"/>
    <x v="396"/>
    <x v="0"/>
    <x v="0"/>
    <s v="UP14"/>
    <x v="340"/>
    <x v="328"/>
    <s v="Zero down payment"/>
    <x v="0"/>
  </r>
  <r>
    <x v="6"/>
    <x v="1"/>
    <s v="Grand i10"/>
    <s v="MAGNA 1.2 KAPPA VTVT"/>
    <s v="Manual"/>
    <x v="397"/>
    <x v="0"/>
    <x v="0"/>
    <s v="HR26"/>
    <x v="56"/>
    <x v="56"/>
    <s v="Zero down payment"/>
    <x v="2"/>
  </r>
  <r>
    <x v="7"/>
    <x v="1"/>
    <s v="Grand i10"/>
    <s v="MAGNA 1.2 KAPPA VTVT"/>
    <s v="Manual"/>
    <x v="398"/>
    <x v="0"/>
    <x v="0"/>
    <s v="HR51"/>
    <x v="341"/>
    <x v="329"/>
    <s v="Zero down payment"/>
    <x v="2"/>
  </r>
  <r>
    <x v="6"/>
    <x v="0"/>
    <s v="Ciaz"/>
    <s v="ZXI"/>
    <s v="Manual"/>
    <x v="399"/>
    <x v="0"/>
    <x v="0"/>
    <s v="HR26"/>
    <x v="215"/>
    <x v="212"/>
    <s v="Zero down payment"/>
    <x v="1"/>
  </r>
  <r>
    <x v="8"/>
    <x v="1"/>
    <s v="VENUE"/>
    <s v="SX PLUS 1.0 TURBO DCT"/>
    <s v="Automatic"/>
    <x v="400"/>
    <x v="0"/>
    <x v="0"/>
    <s v="UP16"/>
    <x v="244"/>
    <x v="240"/>
    <s v="Zero down payment"/>
    <x v="0"/>
  </r>
  <r>
    <x v="2"/>
    <x v="8"/>
    <s v="City"/>
    <s v="1.5L I-DTEC SV"/>
    <s v="Manual"/>
    <x v="401"/>
    <x v="0"/>
    <x v="2"/>
    <s v="HR51"/>
    <x v="342"/>
    <x v="330"/>
    <s v="Zero down payment"/>
    <x v="3"/>
  </r>
  <r>
    <x v="8"/>
    <x v="0"/>
    <s v="S PRESSO"/>
    <s v="VXI"/>
    <s v="Manual"/>
    <x v="402"/>
    <x v="1"/>
    <x v="0"/>
    <s v="HR06"/>
    <x v="343"/>
    <x v="331"/>
    <s v="Zero down payment"/>
    <x v="1"/>
  </r>
  <r>
    <x v="4"/>
    <x v="1"/>
    <s v="VENUE"/>
    <s v="SX 1.0 TURBO"/>
    <s v="Manual"/>
    <x v="403"/>
    <x v="0"/>
    <x v="0"/>
    <s v="DL3C"/>
    <x v="344"/>
    <x v="332"/>
    <s v="Zero down payment"/>
    <x v="0"/>
  </r>
  <r>
    <x v="7"/>
    <x v="1"/>
    <s v="Elite i20"/>
    <s v="SPORTZ 1.2"/>
    <s v="Manual"/>
    <x v="404"/>
    <x v="1"/>
    <x v="0"/>
    <s v="HR10"/>
    <x v="345"/>
    <x v="333"/>
    <s v="Zero down payment"/>
    <x v="2"/>
  </r>
  <r>
    <x v="8"/>
    <x v="4"/>
    <s v="NEXON"/>
    <s v="XM DIESEL"/>
    <s v="Manual"/>
    <x v="405"/>
    <x v="0"/>
    <x v="2"/>
    <s v="HR26"/>
    <x v="346"/>
    <x v="334"/>
    <s v="Zero down payment"/>
    <x v="1"/>
  </r>
  <r>
    <x v="4"/>
    <x v="2"/>
    <s v="Kwid"/>
    <s v="CLIMBER 1.0 AMT (O)"/>
    <s v="Automatic"/>
    <x v="406"/>
    <x v="0"/>
    <x v="0"/>
    <s v="UP14"/>
    <x v="80"/>
    <x v="80"/>
    <s v="Zero down payment"/>
    <x v="0"/>
  </r>
  <r>
    <x v="3"/>
    <x v="1"/>
    <s v="Elite i20"/>
    <s v="SPORTZ 1.2"/>
    <s v="Manual"/>
    <x v="407"/>
    <x v="0"/>
    <x v="0"/>
    <s v="DL4C"/>
    <x v="347"/>
    <x v="335"/>
    <s v="Zero down payment"/>
    <x v="3"/>
  </r>
  <r>
    <x v="2"/>
    <x v="8"/>
    <s v="WR-V"/>
    <s v="1.5L I-DTEC VX MT"/>
    <s v="Manual"/>
    <x v="408"/>
    <x v="0"/>
    <x v="2"/>
    <s v="UP16"/>
    <x v="348"/>
    <x v="336"/>
    <s v="Zero down payment"/>
    <x v="0"/>
  </r>
  <r>
    <x v="8"/>
    <x v="11"/>
    <s v="FREESTYLE"/>
    <s v="TITANIUM 1.2 PETROL"/>
    <s v="Manual"/>
    <x v="409"/>
    <x v="0"/>
    <x v="0"/>
    <s v="UP14"/>
    <x v="107"/>
    <x v="107"/>
    <s v="Zero down payment"/>
    <x v="4"/>
  </r>
  <r>
    <x v="4"/>
    <x v="4"/>
    <s v="Tiago"/>
    <s v="XT PETROL"/>
    <s v="Manual"/>
    <x v="410"/>
    <x v="0"/>
    <x v="0"/>
    <s v="DL7C"/>
    <x v="349"/>
    <x v="42"/>
    <s v="Zero down payment"/>
    <x v="0"/>
  </r>
  <r>
    <x v="11"/>
    <x v="1"/>
    <s v="Grand i10"/>
    <s v="SPORTZ 1.2 KAPPA VTVT"/>
    <s v="Manual"/>
    <x v="411"/>
    <x v="0"/>
    <x v="0"/>
    <s v="HR20"/>
    <x v="350"/>
    <x v="337"/>
    <s v="Zero down payment"/>
    <x v="2"/>
  </r>
  <r>
    <x v="3"/>
    <x v="8"/>
    <s v="Jazz"/>
    <s v="1.2L I-VTEC VX"/>
    <s v="Manual"/>
    <x v="412"/>
    <x v="0"/>
    <x v="0"/>
    <s v="HR26"/>
    <x v="351"/>
    <x v="338"/>
    <s v="Zero down payment"/>
    <x v="1"/>
  </r>
  <r>
    <x v="2"/>
    <x v="11"/>
    <s v="Ecosport"/>
    <s v="TITANIUM 1.5L DIESEL"/>
    <s v="Manual"/>
    <x v="413"/>
    <x v="0"/>
    <x v="2"/>
    <s v="HR30"/>
    <x v="352"/>
    <x v="339"/>
    <s v="Zero down payment"/>
    <x v="3"/>
  </r>
  <r>
    <x v="0"/>
    <x v="4"/>
    <s v="NEXON"/>
    <s v="XZ PLUS (HS) PETROL DARK EDITION"/>
    <s v="Manual"/>
    <x v="414"/>
    <x v="0"/>
    <x v="0"/>
    <s v="DL11"/>
    <x v="353"/>
    <x v="237"/>
    <s v="Zero down payment"/>
    <x v="3"/>
  </r>
  <r>
    <x v="10"/>
    <x v="0"/>
    <s v="Swift Dzire"/>
    <s v="VXI"/>
    <s v="Manual"/>
    <x v="415"/>
    <x v="1"/>
    <x v="0"/>
    <s v="DL8C"/>
    <x v="319"/>
    <x v="308"/>
    <s v="Zero down payment"/>
    <x v="0"/>
  </r>
  <r>
    <x v="7"/>
    <x v="0"/>
    <s v="Wagon R 1.0"/>
    <s v="LXI"/>
    <s v="Manual"/>
    <x v="416"/>
    <x v="0"/>
    <x v="0"/>
    <s v="HR26"/>
    <x v="354"/>
    <x v="340"/>
    <s v="Zero down payment"/>
    <x v="3"/>
  </r>
  <r>
    <x v="3"/>
    <x v="9"/>
    <s v="Etios"/>
    <s v="VX"/>
    <s v="Manual"/>
    <x v="417"/>
    <x v="0"/>
    <x v="0"/>
    <s v="DL8C"/>
    <x v="234"/>
    <x v="231"/>
    <s v="Zero down payment"/>
    <x v="0"/>
  </r>
  <r>
    <x v="3"/>
    <x v="0"/>
    <s v="Baleno"/>
    <s v="ALPHA PETROL 1.2"/>
    <s v="Manual"/>
    <x v="418"/>
    <x v="0"/>
    <x v="0"/>
    <s v="HR26"/>
    <x v="355"/>
    <x v="341"/>
    <s v="Zero down payment"/>
    <x v="0"/>
  </r>
  <r>
    <x v="3"/>
    <x v="1"/>
    <s v="Grand i10"/>
    <s v="SPORTZ 1.2 KAPPA VTVT"/>
    <s v="Manual"/>
    <x v="419"/>
    <x v="0"/>
    <x v="0"/>
    <s v="HR31"/>
    <x v="356"/>
    <x v="342"/>
    <s v="Zero down payment"/>
    <x v="1"/>
  </r>
  <r>
    <x v="3"/>
    <x v="8"/>
    <s v="BR-V"/>
    <s v="1.5L I-VTEC VX"/>
    <s v="Manual"/>
    <x v="420"/>
    <x v="0"/>
    <x v="0"/>
    <s v="DL4C"/>
    <x v="357"/>
    <x v="343"/>
    <s v="Zero down payment"/>
    <x v="0"/>
  </r>
  <r>
    <x v="10"/>
    <x v="0"/>
    <s v="Swift Dzire"/>
    <s v="VXI"/>
    <s v="Manual"/>
    <x v="421"/>
    <x v="1"/>
    <x v="0"/>
    <s v="UP16"/>
    <x v="358"/>
    <x v="344"/>
    <s v="Zero down payment"/>
    <x v="4"/>
  </r>
  <r>
    <x v="8"/>
    <x v="0"/>
    <s v="Baleno"/>
    <s v="DELTA PETROL 1.2"/>
    <s v="Manual"/>
    <x v="422"/>
    <x v="1"/>
    <x v="0"/>
    <s v="HR26"/>
    <x v="359"/>
    <x v="345"/>
    <s v="Zero down payment"/>
    <x v="3"/>
  </r>
  <r>
    <x v="8"/>
    <x v="8"/>
    <s v="Amaze"/>
    <s v="1.5L I-DTEC S CVT"/>
    <s v="Automatic"/>
    <x v="423"/>
    <x v="0"/>
    <x v="2"/>
    <s v="DL8C"/>
    <x v="360"/>
    <x v="346"/>
    <s v="Zero down payment"/>
    <x v="0"/>
  </r>
  <r>
    <x v="13"/>
    <x v="0"/>
    <s v="Wagon R 1.0"/>
    <s v="VXI"/>
    <s v="Manual"/>
    <x v="424"/>
    <x v="1"/>
    <x v="0"/>
    <s v="HR50"/>
    <x v="361"/>
    <x v="347"/>
    <s v="Zero down payment"/>
    <x v="3"/>
  </r>
  <r>
    <x v="13"/>
    <x v="1"/>
    <s v="i10"/>
    <s v="SPORTZ 1.2"/>
    <s v="Manual"/>
    <x v="425"/>
    <x v="0"/>
    <x v="0"/>
    <s v="DL2C"/>
    <x v="362"/>
    <x v="171"/>
    <s v="Zero down payment"/>
    <x v="3"/>
  </r>
  <r>
    <x v="11"/>
    <x v="0"/>
    <s v="Swift Dzire"/>
    <s v="ZXI"/>
    <s v="Manual"/>
    <x v="426"/>
    <x v="1"/>
    <x v="0"/>
    <s v="HR35"/>
    <x v="363"/>
    <x v="348"/>
    <s v="Zero down payment"/>
    <x v="3"/>
  </r>
  <r>
    <x v="13"/>
    <x v="1"/>
    <s v="i10"/>
    <s v="SPORTZ (O) 1.2"/>
    <s v="Manual"/>
    <x v="427"/>
    <x v="1"/>
    <x v="0"/>
    <s v="DL10"/>
    <x v="364"/>
    <x v="349"/>
    <s v="Zero down payment"/>
    <x v="3"/>
  </r>
  <r>
    <x v="13"/>
    <x v="1"/>
    <s v="i10"/>
    <s v="ERA 1.1"/>
    <s v="Manual"/>
    <x v="428"/>
    <x v="0"/>
    <x v="0"/>
    <s v="DL8C"/>
    <x v="365"/>
    <x v="350"/>
    <s v="Zero down payment"/>
    <x v="0"/>
  </r>
  <r>
    <x v="7"/>
    <x v="0"/>
    <s v="Swift Dzire"/>
    <s v="VXI"/>
    <s v="Manual"/>
    <x v="429"/>
    <x v="0"/>
    <x v="0"/>
    <s v="UP14"/>
    <x v="366"/>
    <x v="351"/>
    <s v="Zero down payment"/>
    <x v="0"/>
  </r>
  <r>
    <x v="3"/>
    <x v="8"/>
    <s v="Jazz"/>
    <s v="1.2L I-VTEC VX"/>
    <s v="Manual"/>
    <x v="430"/>
    <x v="0"/>
    <x v="0"/>
    <s v="DL12"/>
    <x v="367"/>
    <x v="352"/>
    <s v="Zero down payment"/>
    <x v="1"/>
  </r>
  <r>
    <x v="3"/>
    <x v="1"/>
    <s v="Elite i20"/>
    <s v="MAGNA 1.2"/>
    <s v="Manual"/>
    <x v="431"/>
    <x v="0"/>
    <x v="0"/>
    <s v="UP14"/>
    <x v="54"/>
    <x v="54"/>
    <s v="Zero down payment"/>
    <x v="4"/>
  </r>
  <r>
    <x v="8"/>
    <x v="0"/>
    <s v="Dzire"/>
    <s v="VXI"/>
    <s v="Manual"/>
    <x v="432"/>
    <x v="0"/>
    <x v="0"/>
    <s v="UP16"/>
    <x v="107"/>
    <x v="107"/>
    <s v="Zero down payment"/>
    <x v="0"/>
  </r>
  <r>
    <x v="7"/>
    <x v="12"/>
    <s v="Rapid"/>
    <s v="MONTE CARLO 1.6 MPI AT"/>
    <s v="Automatic"/>
    <x v="433"/>
    <x v="1"/>
    <x v="1"/>
    <s v="DL8C"/>
    <x v="368"/>
    <x v="294"/>
    <s v="Zero down payment"/>
    <x v="0"/>
  </r>
  <r>
    <x v="0"/>
    <x v="4"/>
    <s v="NEXON"/>
    <s v="XMA SUNROOF PETROL"/>
    <s v="Automatic"/>
    <x v="434"/>
    <x v="0"/>
    <x v="0"/>
    <s v="UP16"/>
    <x v="369"/>
    <x v="353"/>
    <s v="Zero down payment"/>
    <x v="4"/>
  </r>
  <r>
    <x v="13"/>
    <x v="1"/>
    <s v="i10"/>
    <s v="SPORTZ 1.2"/>
    <s v="Manual"/>
    <x v="435"/>
    <x v="0"/>
    <x v="0"/>
    <s v="DL3C"/>
    <x v="370"/>
    <x v="354"/>
    <s v="Zero down payment"/>
    <x v="3"/>
  </r>
  <r>
    <x v="12"/>
    <x v="1"/>
    <s v="i20"/>
    <s v="MAGNA (O) 1.2"/>
    <s v="Manual"/>
    <x v="436"/>
    <x v="0"/>
    <x v="0"/>
    <s v="DL3C"/>
    <x v="237"/>
    <x v="234"/>
    <s v="Zero down payment"/>
    <x v="0"/>
  </r>
  <r>
    <x v="13"/>
    <x v="6"/>
    <s v="Vento"/>
    <s v="COMFORTLINE 1.6"/>
    <s v="Manual"/>
    <x v="437"/>
    <x v="0"/>
    <x v="0"/>
    <s v="DL3C"/>
    <x v="371"/>
    <x v="355"/>
    <s v="Zero down payment"/>
    <x v="3"/>
  </r>
  <r>
    <x v="8"/>
    <x v="4"/>
    <s v="Harrier"/>
    <s v="XZ 2.0L"/>
    <s v="Manual"/>
    <x v="438"/>
    <x v="0"/>
    <x v="2"/>
    <s v="DL10"/>
    <x v="372"/>
    <x v="356"/>
    <s v="Zero down payment"/>
    <x v="0"/>
  </r>
  <r>
    <x v="0"/>
    <x v="2"/>
    <s v="TRIBER"/>
    <s v="RXZ"/>
    <s v="Manual"/>
    <x v="439"/>
    <x v="0"/>
    <x v="0"/>
    <s v="UP14"/>
    <x v="373"/>
    <x v="357"/>
    <s v="Zero down payment"/>
    <x v="0"/>
  </r>
  <r>
    <x v="6"/>
    <x v="0"/>
    <s v="Swift"/>
    <s v="LXI"/>
    <s v="Manual"/>
    <x v="440"/>
    <x v="0"/>
    <x v="1"/>
    <s v="HR51"/>
    <x v="257"/>
    <x v="253"/>
    <s v="Zero down payment"/>
    <x v="2"/>
  </r>
  <r>
    <x v="8"/>
    <x v="10"/>
    <s v="XUV500"/>
    <s v="W5"/>
    <s v="Manual"/>
    <x v="441"/>
    <x v="1"/>
    <x v="2"/>
    <s v="UP14"/>
    <x v="374"/>
    <x v="358"/>
    <s v="Zero down payment"/>
    <x v="0"/>
  </r>
  <r>
    <x v="0"/>
    <x v="7"/>
    <s v="MAGNITE"/>
    <s v="XV PREMIUM TURBO CVT"/>
    <s v="Automatic"/>
    <x v="442"/>
    <x v="0"/>
    <x v="0"/>
    <s v="HR26"/>
    <x v="375"/>
    <x v="359"/>
    <s v="Zero down payment"/>
    <x v="3"/>
  </r>
  <r>
    <x v="2"/>
    <x v="0"/>
    <s v="Vitara Brezza"/>
    <s v="ZDI PLUS"/>
    <s v="Manual"/>
    <x v="443"/>
    <x v="0"/>
    <x v="2"/>
    <s v="DL6C"/>
    <x v="376"/>
    <x v="360"/>
    <s v="Zero down payment"/>
    <x v="0"/>
  </r>
  <r>
    <x v="6"/>
    <x v="0"/>
    <s v="Swift"/>
    <s v="VXI"/>
    <s v="Manual"/>
    <x v="444"/>
    <x v="0"/>
    <x v="0"/>
    <s v="HR26"/>
    <x v="377"/>
    <x v="361"/>
    <s v="Zero down payment"/>
    <x v="2"/>
  </r>
  <r>
    <x v="4"/>
    <x v="10"/>
    <s v="XUV300"/>
    <s v="W8 (O) 1.5 DIESEL"/>
    <s v="Manual"/>
    <x v="445"/>
    <x v="0"/>
    <x v="2"/>
    <s v="HR36"/>
    <x v="378"/>
    <x v="32"/>
    <s v="Zero down payment"/>
    <x v="3"/>
  </r>
  <r>
    <x v="4"/>
    <x v="4"/>
    <s v="TIAGO NRG"/>
    <s v="XZ MT"/>
    <s v="Manual"/>
    <x v="446"/>
    <x v="0"/>
    <x v="0"/>
    <s v="UP16"/>
    <x v="379"/>
    <x v="362"/>
    <s v="Zero down payment"/>
    <x v="0"/>
  </r>
  <r>
    <x v="12"/>
    <x v="1"/>
    <s v="i10"/>
    <s v="MAGNA 1.2"/>
    <s v="Manual"/>
    <x v="447"/>
    <x v="0"/>
    <x v="0"/>
    <s v="HR12"/>
    <x v="278"/>
    <x v="273"/>
    <s v="Zero down payment"/>
    <x v="2"/>
  </r>
  <r>
    <x v="8"/>
    <x v="1"/>
    <s v="GRAND I10 NIOS"/>
    <s v="ASTA 1.2 KAPPA VTVT"/>
    <s v="Manual"/>
    <x v="448"/>
    <x v="0"/>
    <x v="0"/>
    <s v="UP14"/>
    <x v="380"/>
    <x v="363"/>
    <s v="Zero down payment"/>
    <x v="0"/>
  </r>
  <r>
    <x v="8"/>
    <x v="1"/>
    <s v="NEW SANTRO"/>
    <s v="ASTA MT"/>
    <s v="Manual"/>
    <x v="449"/>
    <x v="0"/>
    <x v="0"/>
    <s v="HR26"/>
    <x v="381"/>
    <x v="364"/>
    <s v="Zero down payment"/>
    <x v="2"/>
  </r>
  <r>
    <x v="3"/>
    <x v="1"/>
    <s v="Grand i10"/>
    <s v="MAGNA 1.2 KAPPA VTVT"/>
    <s v="Manual"/>
    <x v="450"/>
    <x v="1"/>
    <x v="0"/>
    <s v="DL1C"/>
    <x v="71"/>
    <x v="71"/>
    <s v="Zero down payment"/>
    <x v="3"/>
  </r>
  <r>
    <x v="13"/>
    <x v="0"/>
    <s v="Alto"/>
    <s v="LXI"/>
    <s v="Manual"/>
    <x v="451"/>
    <x v="0"/>
    <x v="0"/>
    <s v="DL9C"/>
    <x v="382"/>
    <x v="365"/>
    <s v="Zero down payment"/>
    <x v="4"/>
  </r>
  <r>
    <x v="0"/>
    <x v="0"/>
    <s v="IGNIS"/>
    <s v="SIGMA 1.2"/>
    <s v="Manual"/>
    <x v="452"/>
    <x v="0"/>
    <x v="0"/>
    <s v="DL10"/>
    <x v="383"/>
    <x v="366"/>
    <s v="Zero down payment"/>
    <x v="3"/>
  </r>
  <r>
    <x v="3"/>
    <x v="8"/>
    <s v="Jazz"/>
    <s v="1.2L I-VTEC V"/>
    <s v="Manual"/>
    <x v="453"/>
    <x v="0"/>
    <x v="0"/>
    <s v="DL9C"/>
    <x v="384"/>
    <x v="367"/>
    <s v="Zero down payment"/>
    <x v="0"/>
  </r>
  <r>
    <x v="1"/>
    <x v="0"/>
    <s v="Baleno"/>
    <s v="ALPHA CVT PETROL 1.2"/>
    <s v="Automatic"/>
    <x v="454"/>
    <x v="1"/>
    <x v="0"/>
    <s v="DL9C"/>
    <x v="385"/>
    <x v="368"/>
    <s v="Zero down payment"/>
    <x v="0"/>
  </r>
  <r>
    <x v="8"/>
    <x v="1"/>
    <s v="NEW SANTRO"/>
    <s v="SPORTZ CNG"/>
    <s v="Manual"/>
    <x v="455"/>
    <x v="0"/>
    <x v="1"/>
    <s v="DL9C"/>
    <x v="386"/>
    <x v="369"/>
    <s v="Zero down payment"/>
    <x v="1"/>
  </r>
  <r>
    <x v="11"/>
    <x v="0"/>
    <s v="Swift Dzire"/>
    <s v="VXI"/>
    <s v="Manual"/>
    <x v="456"/>
    <x v="1"/>
    <x v="0"/>
    <s v="DL1C"/>
    <x v="125"/>
    <x v="125"/>
    <s v="Zero down payment"/>
    <x v="4"/>
  </r>
  <r>
    <x v="12"/>
    <x v="1"/>
    <s v="Santro Xing"/>
    <s v="GL PLUS"/>
    <s v="Manual"/>
    <x v="457"/>
    <x v="0"/>
    <x v="0"/>
    <s v="DL3C"/>
    <x v="387"/>
    <x v="370"/>
    <s v="Zero down payment"/>
    <x v="3"/>
  </r>
  <r>
    <x v="2"/>
    <x v="8"/>
    <s v="Amaze"/>
    <s v="1.2L I-VTEC VX"/>
    <s v="Manual"/>
    <x v="458"/>
    <x v="1"/>
    <x v="0"/>
    <s v="HR26"/>
    <x v="328"/>
    <x v="316"/>
    <s v="Zero down payment"/>
    <x v="1"/>
  </r>
  <r>
    <x v="2"/>
    <x v="1"/>
    <s v="Elite i20"/>
    <s v="ASTA 1.2"/>
    <s v="Manual"/>
    <x v="459"/>
    <x v="0"/>
    <x v="0"/>
    <s v="DL9C"/>
    <x v="335"/>
    <x v="323"/>
    <s v="Zero down payment"/>
    <x v="0"/>
  </r>
  <r>
    <x v="13"/>
    <x v="8"/>
    <s v="City"/>
    <s v="1.5L I-VTEC V AT"/>
    <s v="Automatic"/>
    <x v="460"/>
    <x v="0"/>
    <x v="0"/>
    <s v="HR26"/>
    <x v="388"/>
    <x v="371"/>
    <s v="Zero down payment"/>
    <x v="1"/>
  </r>
  <r>
    <x v="2"/>
    <x v="4"/>
    <s v="Tiago"/>
    <s v="XT PETROL"/>
    <s v="Manual"/>
    <x v="461"/>
    <x v="0"/>
    <x v="0"/>
    <s v="DL12"/>
    <x v="389"/>
    <x v="151"/>
    <s v="Zero down payment"/>
    <x v="3"/>
  </r>
  <r>
    <x v="6"/>
    <x v="8"/>
    <s v="City"/>
    <s v="1.5L I-VTEC V MT"/>
    <s v="Manual"/>
    <x v="462"/>
    <x v="0"/>
    <x v="0"/>
    <s v="DL10"/>
    <x v="390"/>
    <x v="372"/>
    <s v="Zero down payment"/>
    <x v="0"/>
  </r>
  <r>
    <x v="13"/>
    <x v="1"/>
    <s v="i10"/>
    <s v="SPORTZ (O) 1.2"/>
    <s v="Manual"/>
    <x v="463"/>
    <x v="0"/>
    <x v="0"/>
    <s v="HR26"/>
    <x v="308"/>
    <x v="301"/>
    <s v="Zero down payment"/>
    <x v="2"/>
  </r>
  <r>
    <x v="8"/>
    <x v="0"/>
    <s v="Ciaz"/>
    <s v="DELTA 1.5 SHVS MT PETROL"/>
    <s v="Manual"/>
    <x v="464"/>
    <x v="0"/>
    <x v="0"/>
    <s v="UP14"/>
    <x v="391"/>
    <x v="373"/>
    <s v="Zero down payment"/>
    <x v="0"/>
  </r>
  <r>
    <x v="2"/>
    <x v="11"/>
    <s v="Ecosport"/>
    <s v="TITANIUM + 1.5L DIESEL"/>
    <s v="Manual"/>
    <x v="465"/>
    <x v="0"/>
    <x v="2"/>
    <s v="DL11"/>
    <x v="392"/>
    <x v="334"/>
    <s v="Zero down payment"/>
    <x v="0"/>
  </r>
  <r>
    <x v="2"/>
    <x v="0"/>
    <s v="Vitara Brezza"/>
    <s v="VDI"/>
    <s v="Manual"/>
    <x v="466"/>
    <x v="0"/>
    <x v="2"/>
    <s v="HR11"/>
    <x v="393"/>
    <x v="374"/>
    <s v="Zero down payment"/>
    <x v="2"/>
  </r>
  <r>
    <x v="0"/>
    <x v="2"/>
    <s v="TRIBER"/>
    <s v="RXL MT"/>
    <s v="Manual"/>
    <x v="467"/>
    <x v="0"/>
    <x v="0"/>
    <s v="DL10"/>
    <x v="357"/>
    <x v="343"/>
    <s v="Zero down payment"/>
    <x v="3"/>
  </r>
  <r>
    <x v="13"/>
    <x v="1"/>
    <s v="Santro Xing"/>
    <s v="GLS"/>
    <s v="Manual"/>
    <x v="468"/>
    <x v="0"/>
    <x v="0"/>
    <s v="HR26"/>
    <x v="394"/>
    <x v="375"/>
    <s v="Zero down payment"/>
    <x v="1"/>
  </r>
  <r>
    <x v="13"/>
    <x v="0"/>
    <s v="Alto K10"/>
    <s v="VXI"/>
    <s v="Manual"/>
    <x v="469"/>
    <x v="1"/>
    <x v="0"/>
    <s v="DL2C"/>
    <x v="364"/>
    <x v="349"/>
    <s v="Zero down payment"/>
    <x v="3"/>
  </r>
  <r>
    <x v="2"/>
    <x v="0"/>
    <s v="Vitara Brezza"/>
    <s v="ZDI PLUS AT DUAL TONE"/>
    <s v="Automatic"/>
    <x v="470"/>
    <x v="0"/>
    <x v="2"/>
    <s v="DL5C"/>
    <x v="395"/>
    <x v="376"/>
    <s v="Zero down payment"/>
    <x v="0"/>
  </r>
  <r>
    <x v="7"/>
    <x v="0"/>
    <s v="Baleno"/>
    <s v="DELTA PETROL 1.2"/>
    <s v="Manual"/>
    <x v="471"/>
    <x v="0"/>
    <x v="0"/>
    <s v="HR51"/>
    <x v="396"/>
    <x v="351"/>
    <s v="Zero down payment"/>
    <x v="1"/>
  </r>
  <r>
    <x v="7"/>
    <x v="8"/>
    <s v="WR-V"/>
    <s v="1.2L I-VTEC S MT"/>
    <s v="Manual"/>
    <x v="472"/>
    <x v="0"/>
    <x v="0"/>
    <s v="DL10"/>
    <x v="397"/>
    <x v="377"/>
    <s v="Zero down payment"/>
    <x v="0"/>
  </r>
  <r>
    <x v="0"/>
    <x v="4"/>
    <s v="NEXON"/>
    <s v="XZA PLUS (O) PETROL"/>
    <s v="Automatic"/>
    <x v="473"/>
    <x v="0"/>
    <x v="0"/>
    <s v="HR72"/>
    <x v="398"/>
    <x v="378"/>
    <s v="Zero down payment"/>
    <x v="3"/>
  </r>
  <r>
    <x v="7"/>
    <x v="1"/>
    <s v="Grand i10"/>
    <s v="SPORTZ (O) 1.2 KAPPA VTVT"/>
    <s v="Manual"/>
    <x v="474"/>
    <x v="0"/>
    <x v="0"/>
    <s v="DL4C"/>
    <x v="399"/>
    <x v="379"/>
    <s v="Zero down payment"/>
    <x v="4"/>
  </r>
  <r>
    <x v="3"/>
    <x v="8"/>
    <s v="Brio"/>
    <s v="E MT"/>
    <s v="Manual"/>
    <x v="475"/>
    <x v="1"/>
    <x v="0"/>
    <s v="CH01"/>
    <x v="150"/>
    <x v="148"/>
    <s v="Zero down payment"/>
    <x v="1"/>
  </r>
  <r>
    <x v="7"/>
    <x v="0"/>
    <s v="IGNIS"/>
    <s v="DELTA 1.2 AMT"/>
    <s v="Automatic"/>
    <x v="476"/>
    <x v="0"/>
    <x v="0"/>
    <s v="DL5C"/>
    <x v="400"/>
    <x v="380"/>
    <s v="Zero down payment"/>
    <x v="0"/>
  </r>
  <r>
    <x v="13"/>
    <x v="0"/>
    <s v="Alto K10"/>
    <s v="VXI"/>
    <s v="Manual"/>
    <x v="477"/>
    <x v="0"/>
    <x v="0"/>
    <s v="DL3C"/>
    <x v="365"/>
    <x v="350"/>
    <s v="Zero down payment"/>
    <x v="3"/>
  </r>
  <r>
    <x v="7"/>
    <x v="0"/>
    <s v="Swift"/>
    <s v="VXI"/>
    <s v="Manual"/>
    <x v="478"/>
    <x v="0"/>
    <x v="0"/>
    <s v="HR26"/>
    <x v="401"/>
    <x v="381"/>
    <s v="Zero down payment"/>
    <x v="3"/>
  </r>
  <r>
    <x v="8"/>
    <x v="1"/>
    <s v="Verna"/>
    <s v="1.6 CRDI SX + AT"/>
    <s v="Automatic"/>
    <x v="479"/>
    <x v="0"/>
    <x v="2"/>
    <s v="DL12"/>
    <x v="402"/>
    <x v="382"/>
    <s v="Zero down payment"/>
    <x v="0"/>
  </r>
  <r>
    <x v="7"/>
    <x v="8"/>
    <s v="Jazz"/>
    <s v="1.2L I-VTEC V AT"/>
    <s v="Automatic"/>
    <x v="480"/>
    <x v="0"/>
    <x v="0"/>
    <s v="UP16"/>
    <x v="232"/>
    <x v="229"/>
    <s v="Zero down payment"/>
    <x v="4"/>
  </r>
  <r>
    <x v="7"/>
    <x v="8"/>
    <s v="City"/>
    <s v="1.5L I-VTEC SV"/>
    <s v="Manual"/>
    <x v="481"/>
    <x v="0"/>
    <x v="0"/>
    <s v="HR26"/>
    <x v="403"/>
    <x v="383"/>
    <s v="Zero down payment"/>
    <x v="3"/>
  </r>
  <r>
    <x v="4"/>
    <x v="10"/>
    <s v="XUV300"/>
    <s v="W8 (O) 1.5 DIESEL"/>
    <s v="Manual"/>
    <x v="482"/>
    <x v="1"/>
    <x v="2"/>
    <s v="UP14"/>
    <x v="404"/>
    <x v="384"/>
    <s v="Zero down payment"/>
    <x v="4"/>
  </r>
  <r>
    <x v="3"/>
    <x v="8"/>
    <s v="City"/>
    <s v="1.5L I-VTEC VX CVT"/>
    <s v="Automatic"/>
    <x v="483"/>
    <x v="0"/>
    <x v="0"/>
    <s v="UP16"/>
    <x v="405"/>
    <x v="385"/>
    <s v="Zero down payment"/>
    <x v="4"/>
  </r>
  <r>
    <x v="2"/>
    <x v="10"/>
    <s v="XUV500"/>
    <s v="W5 FWD"/>
    <s v="Manual"/>
    <x v="484"/>
    <x v="0"/>
    <x v="2"/>
    <s v="UP14"/>
    <x v="406"/>
    <x v="386"/>
    <s v="Zero down payment"/>
    <x v="0"/>
  </r>
  <r>
    <x v="2"/>
    <x v="8"/>
    <s v="Amaze"/>
    <s v="1.5L I-DTEC VX"/>
    <s v="Manual"/>
    <x v="485"/>
    <x v="1"/>
    <x v="2"/>
    <s v="DL4C"/>
    <x v="169"/>
    <x v="167"/>
    <s v="Zero down payment"/>
    <x v="3"/>
  </r>
  <r>
    <x v="2"/>
    <x v="0"/>
    <s v="Alto 800"/>
    <s v="LXI"/>
    <s v="Manual"/>
    <x v="486"/>
    <x v="0"/>
    <x v="0"/>
    <s v="HR36"/>
    <x v="407"/>
    <x v="387"/>
    <s v="Zero down payment"/>
    <x v="3"/>
  </r>
  <r>
    <x v="8"/>
    <x v="1"/>
    <s v="Verna"/>
    <s v="1.6 VTVT SX"/>
    <s v="Manual"/>
    <x v="487"/>
    <x v="0"/>
    <x v="0"/>
    <s v="UP51"/>
    <x v="408"/>
    <x v="112"/>
    <s v="Zero down payment"/>
    <x v="0"/>
  </r>
  <r>
    <x v="2"/>
    <x v="0"/>
    <s v="Baleno"/>
    <s v="ZETA CVT PETROL 1.2"/>
    <s v="Automatic"/>
    <x v="488"/>
    <x v="0"/>
    <x v="0"/>
    <s v="DL1C"/>
    <x v="342"/>
    <x v="330"/>
    <s v="Zero down payment"/>
    <x v="0"/>
  </r>
  <r>
    <x v="7"/>
    <x v="0"/>
    <s v="IGNIS"/>
    <s v="DELTA 1.2"/>
    <s v="Manual"/>
    <x v="489"/>
    <x v="0"/>
    <x v="0"/>
    <s v="DL9C"/>
    <x v="133"/>
    <x v="31"/>
    <s v="Zero down payment"/>
    <x v="0"/>
  </r>
  <r>
    <x v="2"/>
    <x v="8"/>
    <s v="Amaze"/>
    <s v="1.2L I-VTEC S"/>
    <s v="Manual"/>
    <x v="490"/>
    <x v="1"/>
    <x v="1"/>
    <s v="DL10"/>
    <x v="409"/>
    <x v="388"/>
    <s v="Zero down payment"/>
    <x v="0"/>
  </r>
  <r>
    <x v="10"/>
    <x v="0"/>
    <s v="Wagon R 1.0"/>
    <s v="LXI"/>
    <s v="Manual"/>
    <x v="491"/>
    <x v="0"/>
    <x v="0"/>
    <s v="DL2C"/>
    <x v="410"/>
    <x v="389"/>
    <s v="Zero down payment"/>
    <x v="0"/>
  </r>
  <r>
    <x v="8"/>
    <x v="1"/>
    <s v="NEW SANTRO"/>
    <s v="SPORTZ MT"/>
    <s v="Manual"/>
    <x v="492"/>
    <x v="0"/>
    <x v="0"/>
    <s v="HR26"/>
    <x v="401"/>
    <x v="381"/>
    <s v="Zero down payment"/>
    <x v="3"/>
  </r>
  <r>
    <x v="13"/>
    <x v="1"/>
    <s v="i10"/>
    <s v="SPORTZ (O) 1.2"/>
    <s v="Manual"/>
    <x v="493"/>
    <x v="0"/>
    <x v="0"/>
    <s v="DL8C"/>
    <x v="411"/>
    <x v="390"/>
    <s v="Zero down payment"/>
    <x v="0"/>
  </r>
  <r>
    <x v="12"/>
    <x v="0"/>
    <s v="Wagon R 1.0"/>
    <s v="LXI"/>
    <s v="Manual"/>
    <x v="494"/>
    <x v="0"/>
    <x v="0"/>
    <s v="HR26"/>
    <x v="412"/>
    <x v="391"/>
    <s v="Zero down payment"/>
    <x v="3"/>
  </r>
  <r>
    <x v="1"/>
    <x v="1"/>
    <s v="VENUE"/>
    <s v="SX 1.0 TURBO"/>
    <s v="Manual"/>
    <x v="495"/>
    <x v="0"/>
    <x v="0"/>
    <s v="DL5C"/>
    <x v="413"/>
    <x v="392"/>
    <s v="Zero down payment"/>
    <x v="0"/>
  </r>
  <r>
    <x v="7"/>
    <x v="8"/>
    <s v="WR-V"/>
    <s v="1.2L I-VTEC VX MT"/>
    <s v="Manual"/>
    <x v="496"/>
    <x v="0"/>
    <x v="0"/>
    <s v="HR51"/>
    <x v="414"/>
    <x v="393"/>
    <s v="Zero down payment"/>
    <x v="3"/>
  </r>
  <r>
    <x v="2"/>
    <x v="0"/>
    <s v="Alto K10"/>
    <s v="VXI"/>
    <s v="Manual"/>
    <x v="497"/>
    <x v="0"/>
    <x v="0"/>
    <s v="HR26"/>
    <x v="415"/>
    <x v="394"/>
    <s v="Zero down payment"/>
    <x v="3"/>
  </r>
  <r>
    <x v="8"/>
    <x v="0"/>
    <s v="Ciaz"/>
    <s v="SIGMA 1.5 SHVS MT  PETROL"/>
    <s v="Manual"/>
    <x v="498"/>
    <x v="0"/>
    <x v="0"/>
    <s v="DL10"/>
    <x v="416"/>
    <x v="395"/>
    <s v="Zero down payment"/>
    <x v="4"/>
  </r>
  <r>
    <x v="12"/>
    <x v="9"/>
    <s v="Etios"/>
    <s v="V"/>
    <s v="Manual"/>
    <x v="499"/>
    <x v="0"/>
    <x v="0"/>
    <s v="DL8C"/>
    <x v="417"/>
    <x v="396"/>
    <s v="Zero down payment"/>
    <x v="0"/>
  </r>
  <r>
    <x v="7"/>
    <x v="0"/>
    <s v="Ciaz"/>
    <s v="ALPHA 1.4 PETROL"/>
    <s v="Manual"/>
    <x v="500"/>
    <x v="0"/>
    <x v="0"/>
    <s v="UP16"/>
    <x v="160"/>
    <x v="158"/>
    <s v="Zero down payment"/>
    <x v="0"/>
  </r>
  <r>
    <x v="2"/>
    <x v="8"/>
    <s v="Amaze"/>
    <s v="1.5L I-DTEC S"/>
    <s v="Manual"/>
    <x v="501"/>
    <x v="1"/>
    <x v="2"/>
    <s v="DL10"/>
    <x v="212"/>
    <x v="209"/>
    <s v="Zero down payment"/>
    <x v="0"/>
  </r>
  <r>
    <x v="4"/>
    <x v="0"/>
    <s v="IGNIS"/>
    <s v="SIGMA 1.2"/>
    <s v="Manual"/>
    <x v="502"/>
    <x v="0"/>
    <x v="0"/>
    <s v="UP16"/>
    <x v="359"/>
    <x v="345"/>
    <s v="Zero down payment"/>
    <x v="0"/>
  </r>
  <r>
    <x v="11"/>
    <x v="9"/>
    <s v="Etios"/>
    <s v="G"/>
    <s v="Manual"/>
    <x v="503"/>
    <x v="1"/>
    <x v="0"/>
    <s v="DL10"/>
    <x v="418"/>
    <x v="397"/>
    <s v="Zero down payment"/>
    <x v="3"/>
  </r>
  <r>
    <x v="3"/>
    <x v="1"/>
    <s v="Verna"/>
    <s v="1.6 CRDI SX"/>
    <s v="Manual"/>
    <x v="504"/>
    <x v="0"/>
    <x v="2"/>
    <s v="UP16"/>
    <x v="419"/>
    <x v="339"/>
    <s v="Zero down payment"/>
    <x v="0"/>
  </r>
  <r>
    <x v="1"/>
    <x v="0"/>
    <s v="Vitara Brezza"/>
    <s v="ZXI PLUS AT SHVS"/>
    <s v="Automatic"/>
    <x v="505"/>
    <x v="0"/>
    <x v="0"/>
    <s v="DL12"/>
    <x v="32"/>
    <x v="32"/>
    <s v="Zero down payment"/>
    <x v="0"/>
  </r>
  <r>
    <x v="8"/>
    <x v="4"/>
    <s v="NEXON"/>
    <s v="XM PETROL"/>
    <s v="Manual"/>
    <x v="506"/>
    <x v="0"/>
    <x v="0"/>
    <s v="DL12"/>
    <x v="420"/>
    <x v="398"/>
    <s v="Zero down payment"/>
    <x v="4"/>
  </r>
  <r>
    <x v="4"/>
    <x v="9"/>
    <s v="URBAN CRUISER"/>
    <s v="MID MT"/>
    <s v="Manual"/>
    <x v="507"/>
    <x v="1"/>
    <x v="0"/>
    <s v="UP14"/>
    <x v="85"/>
    <x v="85"/>
    <s v="Zero down payment"/>
    <x v="0"/>
  </r>
  <r>
    <x v="1"/>
    <x v="1"/>
    <s v="NEW SANTRO"/>
    <s v="ERA EXECUTIVE"/>
    <s v="Manual"/>
    <x v="508"/>
    <x v="0"/>
    <x v="0"/>
    <s v="DL3C"/>
    <x v="421"/>
    <x v="399"/>
    <s v="Zero down payment"/>
    <x v="4"/>
  </r>
  <r>
    <x v="12"/>
    <x v="1"/>
    <s v="i20"/>
    <s v="MAGNA 1.2"/>
    <s v="Manual"/>
    <x v="509"/>
    <x v="1"/>
    <x v="0"/>
    <s v="DL3C"/>
    <x v="422"/>
    <x v="400"/>
    <s v="Zero down payment"/>
    <x v="0"/>
  </r>
  <r>
    <x v="4"/>
    <x v="1"/>
    <s v="Creta"/>
    <s v="SX (O) 1.4 TURBO DCT DUAL TONE"/>
    <s v="Automatic"/>
    <x v="510"/>
    <x v="1"/>
    <x v="0"/>
    <s v="DL5C"/>
    <x v="423"/>
    <x v="401"/>
    <s v="Zero down payment"/>
    <x v="0"/>
  </r>
  <r>
    <x v="12"/>
    <x v="0"/>
    <s v="Wagon R 1.0"/>
    <s v="VXI"/>
    <s v="Manual"/>
    <x v="511"/>
    <x v="0"/>
    <x v="0"/>
    <s v="DL2C"/>
    <x v="424"/>
    <x v="402"/>
    <s v="Zero down payment"/>
    <x v="3"/>
  </r>
  <r>
    <x v="1"/>
    <x v="6"/>
    <s v="Vento"/>
    <s v="HIGHLINE PLUS 1.0L TSI"/>
    <s v="Manual"/>
    <x v="512"/>
    <x v="0"/>
    <x v="0"/>
    <s v="HR26"/>
    <x v="425"/>
    <x v="403"/>
    <s v="Zero down payment"/>
    <x v="2"/>
  </r>
  <r>
    <x v="4"/>
    <x v="4"/>
    <s v="NEXON"/>
    <s v="XZA PLUS SUNROOF DIESEL"/>
    <s v="Automatic"/>
    <x v="513"/>
    <x v="0"/>
    <x v="2"/>
    <s v="HR13"/>
    <x v="426"/>
    <x v="404"/>
    <s v="Zero down payment"/>
    <x v="0"/>
  </r>
  <r>
    <x v="6"/>
    <x v="0"/>
    <s v="Ciaz"/>
    <s v="VXI+"/>
    <s v="Manual"/>
    <x v="514"/>
    <x v="0"/>
    <x v="0"/>
    <s v="DL12"/>
    <x v="427"/>
    <x v="405"/>
    <s v="Zero down payment"/>
    <x v="3"/>
  </r>
  <r>
    <x v="1"/>
    <x v="10"/>
    <s v="XUV300"/>
    <s v="W8 1.5 DIESEL AMT"/>
    <s v="Automatic"/>
    <x v="515"/>
    <x v="0"/>
    <x v="2"/>
    <s v="UP16"/>
    <x v="428"/>
    <x v="406"/>
    <s v="Zero down payment"/>
    <x v="0"/>
  </r>
  <r>
    <x v="4"/>
    <x v="0"/>
    <s v="Alto"/>
    <s v="VXI"/>
    <s v="Manual"/>
    <x v="516"/>
    <x v="1"/>
    <x v="0"/>
    <s v="HR87"/>
    <x v="429"/>
    <x v="407"/>
    <s v="Zero down payment"/>
    <x v="2"/>
  </r>
  <r>
    <x v="13"/>
    <x v="0"/>
    <s v="Alto K10"/>
    <s v="LXI P"/>
    <s v="Manual"/>
    <x v="517"/>
    <x v="0"/>
    <x v="0"/>
    <s v="DL5C"/>
    <x v="430"/>
    <x v="375"/>
    <s v="Zero down payment"/>
    <x v="0"/>
  </r>
  <r>
    <x v="6"/>
    <x v="1"/>
    <s v="Verna"/>
    <s v="FLUIDIC 4S 1.6 VTVT S"/>
    <s v="Manual"/>
    <x v="518"/>
    <x v="1"/>
    <x v="0"/>
    <s v="DL8C"/>
    <x v="155"/>
    <x v="153"/>
    <s v="Zero down payment"/>
    <x v="0"/>
  </r>
  <r>
    <x v="3"/>
    <x v="0"/>
    <s v="Baleno"/>
    <s v="ZETA PETROL 1.2"/>
    <s v="Manual"/>
    <x v="519"/>
    <x v="0"/>
    <x v="0"/>
    <s v="DL6C"/>
    <x v="431"/>
    <x v="408"/>
    <s v="Zero down payment"/>
    <x v="3"/>
  </r>
  <r>
    <x v="3"/>
    <x v="0"/>
    <s v="Wagon R 1.0"/>
    <s v="VXI AMT"/>
    <s v="Automatic"/>
    <x v="520"/>
    <x v="1"/>
    <x v="0"/>
    <s v="UP14"/>
    <x v="432"/>
    <x v="409"/>
    <s v="Zero down payment"/>
    <x v="0"/>
  </r>
  <r>
    <x v="8"/>
    <x v="0"/>
    <s v="Baleno"/>
    <s v="DELTA PETROL 1.2"/>
    <s v="Manual"/>
    <x v="521"/>
    <x v="0"/>
    <x v="0"/>
    <s v="HR51"/>
    <x v="271"/>
    <x v="267"/>
    <s v="Zero down payment"/>
    <x v="3"/>
  </r>
  <r>
    <x v="0"/>
    <x v="7"/>
    <s v="MAGNITE"/>
    <s v="XV PREMIUM TURBO CVT"/>
    <s v="Automatic"/>
    <x v="522"/>
    <x v="0"/>
    <x v="0"/>
    <s v="UP16"/>
    <x v="245"/>
    <x v="241"/>
    <s v="Zero down payment"/>
    <x v="4"/>
  </r>
  <r>
    <x v="8"/>
    <x v="8"/>
    <s v="Amaze"/>
    <s v="1.2L I-VTEC S"/>
    <s v="Manual"/>
    <x v="523"/>
    <x v="0"/>
    <x v="0"/>
    <s v="DL4C"/>
    <x v="433"/>
    <x v="410"/>
    <s v="Zero down payment"/>
    <x v="0"/>
  </r>
  <r>
    <x v="2"/>
    <x v="1"/>
    <s v="Elite i20"/>
    <s v="ASTA 1.2 DUAL TONE"/>
    <s v="Manual"/>
    <x v="524"/>
    <x v="0"/>
    <x v="1"/>
    <s v="DL11"/>
    <x v="259"/>
    <x v="255"/>
    <s v="Zero down payment"/>
    <x v="0"/>
  </r>
  <r>
    <x v="10"/>
    <x v="8"/>
    <s v="Brio"/>
    <s v="S MT"/>
    <s v="Manual"/>
    <x v="525"/>
    <x v="0"/>
    <x v="0"/>
    <s v="DL7C"/>
    <x v="410"/>
    <x v="389"/>
    <s v="Zero down payment"/>
    <x v="0"/>
  </r>
  <r>
    <x v="7"/>
    <x v="1"/>
    <s v="Elite i20"/>
    <s v="MAGNA EXECUTIVE 1.2"/>
    <s v="Manual"/>
    <x v="526"/>
    <x v="1"/>
    <x v="0"/>
    <s v="DL9C"/>
    <x v="247"/>
    <x v="243"/>
    <s v="Zero down payment"/>
    <x v="3"/>
  </r>
  <r>
    <x v="11"/>
    <x v="8"/>
    <s v="City"/>
    <s v="VX CVT PETROL"/>
    <s v="Automatic"/>
    <x v="527"/>
    <x v="1"/>
    <x v="0"/>
    <s v="DL12"/>
    <x v="434"/>
    <x v="325"/>
    <s v="Zero down payment"/>
    <x v="3"/>
  </r>
  <r>
    <x v="8"/>
    <x v="6"/>
    <s v="Vento"/>
    <s v="HIGHLINE DIESEL"/>
    <s v="Manual"/>
    <x v="528"/>
    <x v="0"/>
    <x v="2"/>
    <s v="UP16"/>
    <x v="204"/>
    <x v="201"/>
    <s v="Zero down payment"/>
    <x v="0"/>
  </r>
  <r>
    <x v="3"/>
    <x v="0"/>
    <s v="Ciaz"/>
    <s v="ZXI+"/>
    <s v="Manual"/>
    <x v="529"/>
    <x v="0"/>
    <x v="0"/>
    <s v="DL6C"/>
    <x v="33"/>
    <x v="33"/>
    <s v="Zero down payment"/>
    <x v="3"/>
  </r>
  <r>
    <x v="7"/>
    <x v="8"/>
    <s v="City"/>
    <s v="1.5L I-VTEC VX"/>
    <s v="Manual"/>
    <x v="530"/>
    <x v="0"/>
    <x v="0"/>
    <s v="UP15"/>
    <x v="104"/>
    <x v="104"/>
    <s v="Zero down payment"/>
    <x v="0"/>
  </r>
  <r>
    <x v="4"/>
    <x v="1"/>
    <s v="NEW I20"/>
    <s v="SPORTZ 1.2 MT"/>
    <s v="Manual"/>
    <x v="531"/>
    <x v="0"/>
    <x v="0"/>
    <s v="DL1C"/>
    <x v="435"/>
    <x v="251"/>
    <s v="Zero down payment"/>
    <x v="0"/>
  </r>
  <r>
    <x v="1"/>
    <x v="2"/>
    <s v="Kwid"/>
    <s v="CLIMBER 1.0 AMT (O)"/>
    <s v="Automatic"/>
    <x v="532"/>
    <x v="0"/>
    <x v="0"/>
    <s v="DL9C"/>
    <x v="260"/>
    <x v="256"/>
    <s v="Zero down payment"/>
    <x v="3"/>
  </r>
  <r>
    <x v="7"/>
    <x v="1"/>
    <s v="Elite i20"/>
    <s v="MAGNA EXECUTIVE 1.2"/>
    <s v="Manual"/>
    <x v="533"/>
    <x v="0"/>
    <x v="0"/>
    <s v="DL7C"/>
    <x v="183"/>
    <x v="181"/>
    <s v="Zero down payment"/>
    <x v="0"/>
  </r>
  <r>
    <x v="3"/>
    <x v="0"/>
    <s v="Baleno"/>
    <s v="ALPHA PETROL 1.2"/>
    <s v="Manual"/>
    <x v="534"/>
    <x v="1"/>
    <x v="0"/>
    <s v="DL1C"/>
    <x v="436"/>
    <x v="411"/>
    <s v="Zero down payment"/>
    <x v="0"/>
  </r>
  <r>
    <x v="8"/>
    <x v="0"/>
    <s v="IGNIS"/>
    <s v="DELTA 1.2 AMT"/>
    <s v="Automatic"/>
    <x v="535"/>
    <x v="0"/>
    <x v="0"/>
    <s v="DL2C"/>
    <x v="437"/>
    <x v="412"/>
    <s v="Zero down payment"/>
    <x v="0"/>
  </r>
  <r>
    <x v="8"/>
    <x v="0"/>
    <s v="Baleno"/>
    <s v="ZETA PETROL 1.2"/>
    <s v="Manual"/>
    <x v="536"/>
    <x v="0"/>
    <x v="0"/>
    <s v="DL3C"/>
    <x v="64"/>
    <x v="64"/>
    <s v="Zero down payment"/>
    <x v="0"/>
  </r>
  <r>
    <x v="6"/>
    <x v="8"/>
    <s v="City"/>
    <s v="1.5L I-VTEC V MT"/>
    <s v="Manual"/>
    <x v="537"/>
    <x v="0"/>
    <x v="0"/>
    <s v="UP16"/>
    <x v="438"/>
    <x v="336"/>
    <s v="Zero down payment"/>
    <x v="0"/>
  </r>
  <r>
    <x v="0"/>
    <x v="4"/>
    <s v="PUNCH"/>
    <s v="CREATIVE  1.2 RTN DUAL TONE"/>
    <s v="Manual"/>
    <x v="538"/>
    <x v="0"/>
    <x v="0"/>
    <s v="DL3C"/>
    <x v="439"/>
    <x v="413"/>
    <s v="Zero down payment"/>
    <x v="0"/>
  </r>
  <r>
    <x v="0"/>
    <x v="4"/>
    <s v="Tiago"/>
    <s v="XT PETROL"/>
    <s v="Manual"/>
    <x v="539"/>
    <x v="0"/>
    <x v="0"/>
    <s v="DL9C"/>
    <x v="440"/>
    <x v="414"/>
    <s v="Zero down payment"/>
    <x v="4"/>
  </r>
  <r>
    <x v="3"/>
    <x v="0"/>
    <s v="Baleno"/>
    <s v="ALPHA PETROL 1.2"/>
    <s v="Manual"/>
    <x v="540"/>
    <x v="0"/>
    <x v="0"/>
    <s v="DL8C"/>
    <x v="441"/>
    <x v="170"/>
    <s v="Zero down payment"/>
    <x v="0"/>
  </r>
  <r>
    <x v="3"/>
    <x v="1"/>
    <s v="Verna"/>
    <s v="FLUIDIC 4S 1.6 VTVT SX"/>
    <s v="Manual"/>
    <x v="541"/>
    <x v="0"/>
    <x v="0"/>
    <s v="DL8C"/>
    <x v="328"/>
    <x v="316"/>
    <s v="Zero down payment"/>
    <x v="0"/>
  </r>
  <r>
    <x v="0"/>
    <x v="9"/>
    <s v="Innova Crysta"/>
    <s v="2.4 ZX AT 7 STR"/>
    <s v="Automatic"/>
    <x v="542"/>
    <x v="0"/>
    <x v="2"/>
    <s v="DL10"/>
    <x v="442"/>
    <x v="415"/>
    <s v="Zero down payment"/>
    <x v="2"/>
  </r>
  <r>
    <x v="8"/>
    <x v="0"/>
    <s v="IGNIS"/>
    <s v="ZETA 1.2"/>
    <s v="Manual"/>
    <x v="543"/>
    <x v="0"/>
    <x v="0"/>
    <s v="DL3C"/>
    <x v="188"/>
    <x v="186"/>
    <s v="Zero down payment"/>
    <x v="0"/>
  </r>
  <r>
    <x v="10"/>
    <x v="1"/>
    <s v="i20"/>
    <s v="SPORTZ 1.2"/>
    <s v="Manual"/>
    <x v="544"/>
    <x v="0"/>
    <x v="0"/>
    <s v="DL3C"/>
    <x v="443"/>
    <x v="416"/>
    <s v="Zero down payment"/>
    <x v="4"/>
  </r>
  <r>
    <x v="2"/>
    <x v="9"/>
    <s v="Innova Crysta"/>
    <s v="2.4 VX 7 STR"/>
    <s v="Manual"/>
    <x v="545"/>
    <x v="0"/>
    <x v="2"/>
    <s v="DL14"/>
    <x v="444"/>
    <x v="417"/>
    <s v="Zero down payment"/>
    <x v="0"/>
  </r>
  <r>
    <x v="7"/>
    <x v="8"/>
    <s v="BR-V"/>
    <s v="1.5L I-VTEC S"/>
    <s v="Manual"/>
    <x v="546"/>
    <x v="0"/>
    <x v="0"/>
    <s v="DL14"/>
    <x v="445"/>
    <x v="418"/>
    <s v="Zero down payment"/>
    <x v="0"/>
  </r>
  <r>
    <x v="13"/>
    <x v="0"/>
    <s v="Alto K10"/>
    <s v="VXI"/>
    <s v="Manual"/>
    <x v="547"/>
    <x v="0"/>
    <x v="0"/>
    <s v="DL4C"/>
    <x v="382"/>
    <x v="365"/>
    <s v="Zero down payment"/>
    <x v="0"/>
  </r>
  <r>
    <x v="13"/>
    <x v="1"/>
    <s v="i10"/>
    <s v="ERA 1.1"/>
    <s v="Manual"/>
    <x v="548"/>
    <x v="0"/>
    <x v="0"/>
    <s v="DL10"/>
    <x v="446"/>
    <x v="419"/>
    <s v="Zero down payment"/>
    <x v="3"/>
  </r>
  <r>
    <x v="0"/>
    <x v="0"/>
    <s v="Celerio"/>
    <s v="VXI"/>
    <s v="Manual"/>
    <x v="549"/>
    <x v="0"/>
    <x v="0"/>
    <s v="HR51"/>
    <x v="215"/>
    <x v="212"/>
    <s v="Zero down payment"/>
    <x v="2"/>
  </r>
  <r>
    <x v="12"/>
    <x v="1"/>
    <s v="i10"/>
    <s v="MAGNA 1.2"/>
    <s v="Manual"/>
    <x v="550"/>
    <x v="0"/>
    <x v="0"/>
    <s v="DL12"/>
    <x v="447"/>
    <x v="420"/>
    <s v="Zero down payment"/>
    <x v="0"/>
  </r>
  <r>
    <x v="3"/>
    <x v="1"/>
    <s v="Xcent"/>
    <s v="SX 1.2"/>
    <s v="Manual"/>
    <x v="551"/>
    <x v="1"/>
    <x v="0"/>
    <s v="DL4C"/>
    <x v="421"/>
    <x v="399"/>
    <s v="Zero down payment"/>
    <x v="0"/>
  </r>
  <r>
    <x v="8"/>
    <x v="0"/>
    <s v="Vitara Brezza"/>
    <s v="ZDI"/>
    <s v="Manual"/>
    <x v="552"/>
    <x v="0"/>
    <x v="2"/>
    <s v="HR52"/>
    <x v="49"/>
    <x v="49"/>
    <s v="Zero down payment"/>
    <x v="2"/>
  </r>
  <r>
    <x v="8"/>
    <x v="8"/>
    <s v="Amaze"/>
    <s v="1.2L I-VTEC S"/>
    <s v="Manual"/>
    <x v="553"/>
    <x v="0"/>
    <x v="0"/>
    <s v="UP16"/>
    <x v="420"/>
    <x v="398"/>
    <s v="Zero down payment"/>
    <x v="4"/>
  </r>
  <r>
    <x v="6"/>
    <x v="1"/>
    <s v="Elite i20"/>
    <s v="SPORTZ 1.2 (O)"/>
    <s v="Manual"/>
    <x v="554"/>
    <x v="0"/>
    <x v="0"/>
    <s v="DL8C"/>
    <x v="221"/>
    <x v="218"/>
    <s v="Zero down payment"/>
    <x v="3"/>
  </r>
  <r>
    <x v="3"/>
    <x v="8"/>
    <s v="City"/>
    <s v="1.5L I-VTEC VX"/>
    <s v="Manual"/>
    <x v="555"/>
    <x v="0"/>
    <x v="0"/>
    <s v="DL1C"/>
    <x v="448"/>
    <x v="421"/>
    <s v="Zero down payment"/>
    <x v="0"/>
  </r>
  <r>
    <x v="5"/>
    <x v="1"/>
    <s v="Verna"/>
    <s v="FLUIDIC 1.6 VTVT SX OPT"/>
    <s v="Manual"/>
    <x v="556"/>
    <x v="0"/>
    <x v="0"/>
    <s v="DL4C"/>
    <x v="367"/>
    <x v="352"/>
    <s v="Zero down payment"/>
    <x v="0"/>
  </r>
  <r>
    <x v="8"/>
    <x v="1"/>
    <s v="NEW SANTRO"/>
    <s v="SPORTZ CNG"/>
    <s v="Manual"/>
    <x v="557"/>
    <x v="0"/>
    <x v="1"/>
    <s v="HR10"/>
    <x v="8"/>
    <x v="8"/>
    <s v="Zero down payment"/>
    <x v="3"/>
  </r>
  <r>
    <x v="11"/>
    <x v="0"/>
    <s v="Ertiga"/>
    <s v="VXI ABS"/>
    <s v="Manual"/>
    <x v="558"/>
    <x v="0"/>
    <x v="0"/>
    <s v="DL14"/>
    <x v="449"/>
    <x v="28"/>
    <s v="Zero down payment"/>
    <x v="0"/>
  </r>
  <r>
    <x v="6"/>
    <x v="1"/>
    <s v="Grand i10"/>
    <s v="ASTA AT 1.2 KAPPA VTVT"/>
    <s v="Automatic"/>
    <x v="559"/>
    <x v="0"/>
    <x v="0"/>
    <s v="DL8C"/>
    <x v="133"/>
    <x v="31"/>
    <s v="Zero down payment"/>
    <x v="3"/>
  </r>
  <r>
    <x v="12"/>
    <x v="9"/>
    <s v="Etios"/>
    <s v="G SP"/>
    <s v="Manual"/>
    <x v="560"/>
    <x v="1"/>
    <x v="0"/>
    <s v="DL3C"/>
    <x v="450"/>
    <x v="422"/>
    <s v="Zero down payment"/>
    <x v="0"/>
  </r>
  <r>
    <x v="9"/>
    <x v="1"/>
    <s v="NEW I20"/>
    <s v="SPORTZ 1.2 AT"/>
    <s v="Automatic"/>
    <x v="561"/>
    <x v="0"/>
    <x v="0"/>
    <s v="DL12"/>
    <x v="451"/>
    <x v="423"/>
    <s v="Zero down payment"/>
    <x v="0"/>
  </r>
  <r>
    <x v="4"/>
    <x v="0"/>
    <s v="Baleno"/>
    <s v="ZETA CVT PETROL 1.2"/>
    <s v="Automatic"/>
    <x v="562"/>
    <x v="0"/>
    <x v="1"/>
    <s v="HR26"/>
    <x v="270"/>
    <x v="266"/>
    <s v="Zero down payment"/>
    <x v="0"/>
  </r>
  <r>
    <x v="1"/>
    <x v="0"/>
    <s v="Alto"/>
    <s v="VXI"/>
    <s v="Manual"/>
    <x v="563"/>
    <x v="0"/>
    <x v="0"/>
    <s v="DL2C"/>
    <x v="125"/>
    <x v="125"/>
    <s v="Zero down payment"/>
    <x v="0"/>
  </r>
  <r>
    <x v="7"/>
    <x v="0"/>
    <s v="Baleno"/>
    <s v="DELTA PETROL 1.2"/>
    <s v="Manual"/>
    <x v="564"/>
    <x v="0"/>
    <x v="0"/>
    <s v="DL6C"/>
    <x v="452"/>
    <x v="424"/>
    <s v="Zero down payment"/>
    <x v="4"/>
  </r>
  <r>
    <x v="8"/>
    <x v="0"/>
    <s v="Vitara Brezza"/>
    <s v="ZDI AMT"/>
    <s v="Automatic"/>
    <x v="565"/>
    <x v="0"/>
    <x v="2"/>
    <s v="UP16"/>
    <x v="280"/>
    <x v="275"/>
    <s v="Zero down payment"/>
    <x v="0"/>
  </r>
  <r>
    <x v="13"/>
    <x v="0"/>
    <s v="Swift Dzire"/>
    <s v="VXI"/>
    <s v="Manual"/>
    <x v="566"/>
    <x v="1"/>
    <x v="0"/>
    <s v="HR26"/>
    <x v="387"/>
    <x v="370"/>
    <s v="Zero down payment"/>
    <x v="3"/>
  </r>
  <r>
    <x v="2"/>
    <x v="1"/>
    <s v="Xcent"/>
    <s v="S 1.2"/>
    <s v="Manual"/>
    <x v="567"/>
    <x v="1"/>
    <x v="1"/>
    <s v="DL3C"/>
    <x v="115"/>
    <x v="115"/>
    <s v="Zero down payment"/>
    <x v="3"/>
  </r>
  <r>
    <x v="6"/>
    <x v="8"/>
    <s v="City"/>
    <s v="1.5L I-VTEC V MT"/>
    <s v="Manual"/>
    <x v="568"/>
    <x v="0"/>
    <x v="0"/>
    <s v="DL9C"/>
    <x v="453"/>
    <x v="425"/>
    <s v="Zero down payment"/>
    <x v="0"/>
  </r>
  <r>
    <x v="9"/>
    <x v="2"/>
    <s v="Kwid"/>
    <s v="CLIMBER 1.0 (O) DUAL TONE"/>
    <s v="Manual"/>
    <x v="569"/>
    <x v="0"/>
    <x v="0"/>
    <s v="UP14"/>
    <x v="454"/>
    <x v="426"/>
    <s v="Zero down payment"/>
    <x v="0"/>
  </r>
  <r>
    <x v="2"/>
    <x v="1"/>
    <s v="Tucson"/>
    <s v="2WD MT PETROL"/>
    <s v="Manual"/>
    <x v="570"/>
    <x v="0"/>
    <x v="0"/>
    <s v="HR26"/>
    <x v="455"/>
    <x v="427"/>
    <s v="Zero down payment"/>
    <x v="0"/>
  </r>
  <r>
    <x v="1"/>
    <x v="5"/>
    <s v="CARNIVAL"/>
    <s v="PREMIUM 2.2 7 STR"/>
    <s v="Automatic"/>
    <x v="571"/>
    <x v="0"/>
    <x v="2"/>
    <s v="UP80"/>
    <x v="456"/>
    <x v="428"/>
    <s v="Zero down payment"/>
    <x v="0"/>
  </r>
  <r>
    <x v="3"/>
    <x v="0"/>
    <s v="Baleno"/>
    <s v="ZETA PETROL 1.2"/>
    <s v="Manual"/>
    <x v="572"/>
    <x v="0"/>
    <x v="0"/>
    <s v="DL5C"/>
    <x v="383"/>
    <x v="366"/>
    <s v="Zero down payment"/>
    <x v="0"/>
  </r>
  <r>
    <x v="12"/>
    <x v="1"/>
    <s v="i10"/>
    <s v="MAGNA 1.1"/>
    <s v="Manual"/>
    <x v="573"/>
    <x v="0"/>
    <x v="0"/>
    <s v="DL4C"/>
    <x v="457"/>
    <x v="429"/>
    <s v="Zero down payment"/>
    <x v="0"/>
  </r>
  <r>
    <x v="12"/>
    <x v="1"/>
    <s v="i10"/>
    <s v="ERA 1.1"/>
    <s v="Manual"/>
    <x v="574"/>
    <x v="0"/>
    <x v="0"/>
    <s v="DL2C"/>
    <x v="458"/>
    <x v="430"/>
    <s v="Zero down payment"/>
    <x v="0"/>
  </r>
  <r>
    <x v="4"/>
    <x v="1"/>
    <s v="Tucson"/>
    <s v="GLS 2WD AT PETROL"/>
    <s v="Automatic"/>
    <x v="575"/>
    <x v="0"/>
    <x v="0"/>
    <s v="UP14"/>
    <x v="459"/>
    <x v="431"/>
    <s v="Zero down payment"/>
    <x v="0"/>
  </r>
  <r>
    <x v="8"/>
    <x v="10"/>
    <s v="XUV500"/>
    <s v="W11 (O) AT"/>
    <s v="Automatic"/>
    <x v="576"/>
    <x v="0"/>
    <x v="2"/>
    <s v="DL8C"/>
    <x v="460"/>
    <x v="432"/>
    <s v="Zero down payment"/>
    <x v="3"/>
  </r>
  <r>
    <x v="3"/>
    <x v="1"/>
    <s v="Grand i10"/>
    <s v="ASTA (O) 1.2 KAPPA VTVT"/>
    <s v="Manual"/>
    <x v="577"/>
    <x v="0"/>
    <x v="0"/>
    <s v="DL8C"/>
    <x v="167"/>
    <x v="165"/>
    <s v="Zero down payment"/>
    <x v="0"/>
  </r>
  <r>
    <x v="1"/>
    <x v="0"/>
    <s v="Alto"/>
    <s v="LXI OPT CNG"/>
    <s v="Manual"/>
    <x v="578"/>
    <x v="0"/>
    <x v="1"/>
    <s v="DL8C"/>
    <x v="461"/>
    <x v="309"/>
    <s v="Zero down payment"/>
    <x v="3"/>
  </r>
  <r>
    <x v="2"/>
    <x v="8"/>
    <s v="City"/>
    <s v="1.5L I-VTEC ZX CVT"/>
    <s v="Automatic"/>
    <x v="579"/>
    <x v="0"/>
    <x v="0"/>
    <s v="DL2C"/>
    <x v="462"/>
    <x v="433"/>
    <s v="Zero down payment"/>
    <x v="0"/>
  </r>
  <r>
    <x v="8"/>
    <x v="4"/>
    <s v="Harrier"/>
    <s v="XZ 2.0L"/>
    <s v="Manual"/>
    <x v="580"/>
    <x v="0"/>
    <x v="2"/>
    <s v="UP14"/>
    <x v="58"/>
    <x v="58"/>
    <s v="Zero down payment"/>
    <x v="0"/>
  </r>
  <r>
    <x v="7"/>
    <x v="1"/>
    <s v="Elite i20"/>
    <s v="MAGNA EXECUTIVE 1.2"/>
    <s v="Manual"/>
    <x v="581"/>
    <x v="0"/>
    <x v="0"/>
    <s v="UP16"/>
    <x v="64"/>
    <x v="64"/>
    <s v="Zero down payment"/>
    <x v="0"/>
  </r>
  <r>
    <x v="1"/>
    <x v="1"/>
    <s v="GRAND I10 NIOS"/>
    <s v="SPORTZ AMT 1.2 KAPPA VTVT"/>
    <s v="Automatic"/>
    <x v="582"/>
    <x v="0"/>
    <x v="0"/>
    <s v="DL1C"/>
    <x v="463"/>
    <x v="434"/>
    <s v="Zero down payment"/>
    <x v="0"/>
  </r>
  <r>
    <x v="4"/>
    <x v="2"/>
    <s v="Kwid"/>
    <s v="RXL 1.0"/>
    <s v="Manual"/>
    <x v="583"/>
    <x v="0"/>
    <x v="0"/>
    <s v="HR26"/>
    <x v="343"/>
    <x v="331"/>
    <s v="Zero down payment"/>
    <x v="2"/>
  </r>
  <r>
    <x v="13"/>
    <x v="0"/>
    <s v="Ritz"/>
    <s v="LXI"/>
    <s v="Manual"/>
    <x v="584"/>
    <x v="0"/>
    <x v="0"/>
    <s v="DL9C"/>
    <x v="370"/>
    <x v="354"/>
    <s v="Zero down payment"/>
    <x v="0"/>
  </r>
  <r>
    <x v="7"/>
    <x v="8"/>
    <s v="WR-V"/>
    <s v="1.2L I-VTEC VX MT"/>
    <s v="Manual"/>
    <x v="585"/>
    <x v="0"/>
    <x v="0"/>
    <s v="DL1C"/>
    <x v="438"/>
    <x v="336"/>
    <s v="Zero down payment"/>
    <x v="0"/>
  </r>
  <r>
    <x v="1"/>
    <x v="4"/>
    <s v="Tiago"/>
    <s v="XZA PLUS DUAL TONE PETROL"/>
    <s v="Automatic"/>
    <x v="586"/>
    <x v="0"/>
    <x v="0"/>
    <s v="UP16"/>
    <x v="464"/>
    <x v="435"/>
    <s v="Zero down payment"/>
    <x v="0"/>
  </r>
  <r>
    <x v="3"/>
    <x v="8"/>
    <s v="City"/>
    <s v="1.5L I-VTEC VX CVT"/>
    <s v="Automatic"/>
    <x v="587"/>
    <x v="1"/>
    <x v="0"/>
    <s v="DL9C"/>
    <x v="185"/>
    <x v="183"/>
    <s v="Zero down payment"/>
    <x v="3"/>
  </r>
  <r>
    <x v="1"/>
    <x v="0"/>
    <s v="S PRESSO"/>
    <s v="VXI (O) CNG"/>
    <s v="Manual"/>
    <x v="588"/>
    <x v="0"/>
    <x v="1"/>
    <s v="UP16"/>
    <x v="465"/>
    <x v="436"/>
    <s v="Zero down payment"/>
    <x v="0"/>
  </r>
  <r>
    <x v="13"/>
    <x v="0"/>
    <s v="Swift"/>
    <s v="LXI"/>
    <s v="Manual"/>
    <x v="589"/>
    <x v="0"/>
    <x v="0"/>
    <s v="DL8C"/>
    <x v="466"/>
    <x v="437"/>
    <s v="Zero down payment"/>
    <x v="0"/>
  </r>
  <r>
    <x v="2"/>
    <x v="0"/>
    <s v="Ciaz"/>
    <s v="ZETA 1.4  AT PETROL"/>
    <s v="Automatic"/>
    <x v="590"/>
    <x v="1"/>
    <x v="0"/>
    <s v="DL12"/>
    <x v="467"/>
    <x v="438"/>
    <s v="Zero down payment"/>
    <x v="0"/>
  </r>
  <r>
    <x v="6"/>
    <x v="8"/>
    <s v="Jazz"/>
    <s v="1.2L I-VTEC V"/>
    <s v="Manual"/>
    <x v="591"/>
    <x v="0"/>
    <x v="0"/>
    <s v="HR26"/>
    <x v="468"/>
    <x v="288"/>
    <s v="Zero down payment"/>
    <x v="2"/>
  </r>
  <r>
    <x v="5"/>
    <x v="8"/>
    <s v="Brio"/>
    <s v="VX MT"/>
    <s v="Manual"/>
    <x v="592"/>
    <x v="1"/>
    <x v="0"/>
    <s v="HR51"/>
    <x v="297"/>
    <x v="291"/>
    <s v="Zero down payment"/>
    <x v="2"/>
  </r>
  <r>
    <x v="1"/>
    <x v="0"/>
    <s v="Ciaz"/>
    <s v="ALPHA 1.5 SHVS PETROL"/>
    <s v="Manual"/>
    <x v="593"/>
    <x v="0"/>
    <x v="0"/>
    <s v="HR26"/>
    <x v="469"/>
    <x v="439"/>
    <s v="Zero down payment"/>
    <x v="2"/>
  </r>
  <r>
    <x v="7"/>
    <x v="0"/>
    <s v="Baleno"/>
    <s v="DELTA PETROL 1.2"/>
    <s v="Manual"/>
    <x v="594"/>
    <x v="0"/>
    <x v="0"/>
    <s v="DL12"/>
    <x v="221"/>
    <x v="218"/>
    <s v="Zero down payment"/>
    <x v="4"/>
  </r>
  <r>
    <x v="0"/>
    <x v="2"/>
    <s v="Kwid"/>
    <s v="RXT 1.0 AMT"/>
    <s v="Automatic"/>
    <x v="595"/>
    <x v="0"/>
    <x v="0"/>
    <s v="UP16"/>
    <x v="345"/>
    <x v="333"/>
    <s v="Zero down payment"/>
    <x v="0"/>
  </r>
  <r>
    <x v="6"/>
    <x v="9"/>
    <s v="Etios"/>
    <s v="G"/>
    <s v="Manual"/>
    <x v="596"/>
    <x v="0"/>
    <x v="0"/>
    <s v="DL12"/>
    <x v="26"/>
    <x v="26"/>
    <s v="Zero down payment"/>
    <x v="4"/>
  </r>
  <r>
    <x v="12"/>
    <x v="1"/>
    <s v="i20"/>
    <s v="MAGNA 1.2"/>
    <s v="Manual"/>
    <x v="597"/>
    <x v="1"/>
    <x v="0"/>
    <s v="DL1C"/>
    <x v="237"/>
    <x v="234"/>
    <s v="Zero down payment"/>
    <x v="0"/>
  </r>
  <r>
    <x v="8"/>
    <x v="0"/>
    <s v="IGNIS"/>
    <s v="ZETA 1.2"/>
    <s v="Manual"/>
    <x v="598"/>
    <x v="0"/>
    <x v="0"/>
    <s v="DL9C"/>
    <x v="155"/>
    <x v="153"/>
    <s v="Zero down payment"/>
    <x v="0"/>
  </r>
  <r>
    <x v="8"/>
    <x v="10"/>
    <s v="XUV300"/>
    <s v="W6 1.5 DIESEL"/>
    <s v="Manual"/>
    <x v="599"/>
    <x v="0"/>
    <x v="2"/>
    <s v="DL8C"/>
    <x v="226"/>
    <x v="223"/>
    <s v="Zero down payment"/>
    <x v="0"/>
  </r>
  <r>
    <x v="2"/>
    <x v="8"/>
    <s v="BR-V"/>
    <s v="1.5L I-VTEC VX"/>
    <s v="Manual"/>
    <x v="600"/>
    <x v="0"/>
    <x v="0"/>
    <s v="UP14"/>
    <x v="470"/>
    <x v="440"/>
    <s v="Zero down payment"/>
    <x v="0"/>
  </r>
  <r>
    <x v="1"/>
    <x v="0"/>
    <s v="Alto"/>
    <s v="VXI"/>
    <s v="Manual"/>
    <x v="601"/>
    <x v="0"/>
    <x v="0"/>
    <s v="DL2C"/>
    <x v="471"/>
    <x v="441"/>
    <s v="Zero down payment"/>
    <x v="3"/>
  </r>
  <r>
    <x v="7"/>
    <x v="4"/>
    <s v="Zest"/>
    <s v="XT PETROL"/>
    <s v="Manual"/>
    <x v="602"/>
    <x v="1"/>
    <x v="1"/>
    <s v="DL10"/>
    <x v="167"/>
    <x v="165"/>
    <s v="Zero down payment"/>
    <x v="0"/>
  </r>
  <r>
    <x v="3"/>
    <x v="1"/>
    <s v="Grand i10"/>
    <s v="MAGNA AT 1.2 KAPPA VTVT"/>
    <s v="Automatic"/>
    <x v="603"/>
    <x v="0"/>
    <x v="0"/>
    <s v="HR26"/>
    <x v="341"/>
    <x v="329"/>
    <s v="Zero down payment"/>
    <x v="2"/>
  </r>
  <r>
    <x v="2"/>
    <x v="6"/>
    <s v="Vento"/>
    <s v="HIGHLINE DIESEL 1.5"/>
    <s v="Manual"/>
    <x v="604"/>
    <x v="0"/>
    <x v="2"/>
    <s v="UP14"/>
    <x v="472"/>
    <x v="442"/>
    <s v="Zero down payment"/>
    <x v="0"/>
  </r>
  <r>
    <x v="8"/>
    <x v="10"/>
    <s v="TUV300"/>
    <s v="T8"/>
    <s v="Manual"/>
    <x v="605"/>
    <x v="0"/>
    <x v="2"/>
    <s v="DL12"/>
    <x v="182"/>
    <x v="180"/>
    <s v="Zero down payment"/>
    <x v="0"/>
  </r>
  <r>
    <x v="2"/>
    <x v="9"/>
    <s v="Corolla Altis"/>
    <s v="G DIESEL"/>
    <s v="Manual"/>
    <x v="606"/>
    <x v="0"/>
    <x v="2"/>
    <s v="HR26"/>
    <x v="473"/>
    <x v="443"/>
    <s v="Zero down payment"/>
    <x v="0"/>
  </r>
  <r>
    <x v="3"/>
    <x v="1"/>
    <s v="Creta"/>
    <s v="SX PLUS 1.6 PETROL"/>
    <s v="Manual"/>
    <x v="607"/>
    <x v="0"/>
    <x v="0"/>
    <s v="DL6C"/>
    <x v="416"/>
    <x v="395"/>
    <s v="Zero down payment"/>
    <x v="0"/>
  </r>
  <r>
    <x v="5"/>
    <x v="1"/>
    <s v="i10"/>
    <s v="SPORTZ 1.2 AT"/>
    <s v="Automatic"/>
    <x v="608"/>
    <x v="0"/>
    <x v="0"/>
    <s v="DL1C"/>
    <x v="474"/>
    <x v="444"/>
    <s v="Zero down payment"/>
    <x v="0"/>
  </r>
  <r>
    <x v="8"/>
    <x v="0"/>
    <s v="Celerio"/>
    <s v="VXI (O) CNG"/>
    <s v="Manual"/>
    <x v="609"/>
    <x v="0"/>
    <x v="1"/>
    <s v="HR36"/>
    <x v="431"/>
    <x v="408"/>
    <s v="Zero down payment"/>
    <x v="0"/>
  </r>
  <r>
    <x v="6"/>
    <x v="8"/>
    <s v="City"/>
    <s v="1.5L I-VTEC VX CVT"/>
    <s v="Automatic"/>
    <x v="610"/>
    <x v="0"/>
    <x v="0"/>
    <s v="HR26"/>
    <x v="475"/>
    <x v="36"/>
    <s v="Zero down payment"/>
    <x v="3"/>
  </r>
  <r>
    <x v="0"/>
    <x v="9"/>
    <s v="Glanza"/>
    <s v="V"/>
    <s v="Manual"/>
    <x v="611"/>
    <x v="0"/>
    <x v="0"/>
    <s v="UP16"/>
    <x v="143"/>
    <x v="142"/>
    <s v="Zero down payment"/>
    <x v="4"/>
  </r>
  <r>
    <x v="3"/>
    <x v="1"/>
    <s v="Grand i10"/>
    <s v="ASTA (O) 1.2 KAPPA VTVT"/>
    <s v="Manual"/>
    <x v="612"/>
    <x v="0"/>
    <x v="0"/>
    <s v="DL1C"/>
    <x v="476"/>
    <x v="445"/>
    <s v="Zero down payment"/>
    <x v="0"/>
  </r>
  <r>
    <x v="6"/>
    <x v="8"/>
    <s v="City"/>
    <s v="1.5L I-VTEC VX CVT"/>
    <s v="Automatic"/>
    <x v="613"/>
    <x v="1"/>
    <x v="0"/>
    <s v="UP32"/>
    <x v="35"/>
    <x v="35"/>
    <s v="Zero down payment"/>
    <x v="0"/>
  </r>
  <r>
    <x v="10"/>
    <x v="0"/>
    <s v="Swift Dzire"/>
    <s v="VXI"/>
    <s v="Manual"/>
    <x v="614"/>
    <x v="0"/>
    <x v="0"/>
    <s v="DL6C"/>
    <x v="477"/>
    <x v="446"/>
    <s v="Zero down payment"/>
    <x v="3"/>
  </r>
  <r>
    <x v="8"/>
    <x v="1"/>
    <s v="NEW SANTRO"/>
    <s v="SPORTZ CNG"/>
    <s v="Manual"/>
    <x v="615"/>
    <x v="0"/>
    <x v="1"/>
    <s v="DL10"/>
    <x v="216"/>
    <x v="213"/>
    <s v="Zero down payment"/>
    <x v="0"/>
  </r>
  <r>
    <x v="3"/>
    <x v="1"/>
    <s v="Creta"/>
    <s v="SX PLUS 1.6 PETROL"/>
    <s v="Manual"/>
    <x v="616"/>
    <x v="0"/>
    <x v="0"/>
    <s v="DL8C"/>
    <x v="174"/>
    <x v="172"/>
    <s v="Zero down payment"/>
    <x v="0"/>
  </r>
  <r>
    <x v="3"/>
    <x v="1"/>
    <s v="Verna"/>
    <s v="1.6 VTVT S"/>
    <s v="Manual"/>
    <x v="617"/>
    <x v="0"/>
    <x v="0"/>
    <s v="UP32"/>
    <x v="478"/>
    <x v="447"/>
    <s v="Zero down payment"/>
    <x v="0"/>
  </r>
  <r>
    <x v="12"/>
    <x v="1"/>
    <s v="i10"/>
    <s v="MAGNA 1.2"/>
    <s v="Manual"/>
    <x v="618"/>
    <x v="0"/>
    <x v="0"/>
    <s v="DL10"/>
    <x v="173"/>
    <x v="171"/>
    <s v="Zero down payment"/>
    <x v="3"/>
  </r>
  <r>
    <x v="0"/>
    <x v="2"/>
    <s v="Kwid"/>
    <s v="RXT 1.0 AMT"/>
    <s v="Automatic"/>
    <x v="619"/>
    <x v="0"/>
    <x v="0"/>
    <s v="UP16"/>
    <x v="427"/>
    <x v="405"/>
    <s v="Zero down payment"/>
    <x v="0"/>
  </r>
  <r>
    <x v="12"/>
    <x v="1"/>
    <s v="i10"/>
    <s v="SPORTZ 1.2"/>
    <s v="Manual"/>
    <x v="620"/>
    <x v="0"/>
    <x v="0"/>
    <s v="DL2C"/>
    <x v="479"/>
    <x v="448"/>
    <s v="Zero down payment"/>
    <x v="3"/>
  </r>
  <r>
    <x v="0"/>
    <x v="2"/>
    <s v="Kwid"/>
    <s v="RXT 1.0"/>
    <s v="Manual"/>
    <x v="621"/>
    <x v="0"/>
    <x v="0"/>
    <s v="DL7C"/>
    <x v="480"/>
    <x v="449"/>
    <s v="Zero down payment"/>
    <x v="0"/>
  </r>
  <r>
    <x v="1"/>
    <x v="0"/>
    <s v="Dzire"/>
    <s v="ZXI"/>
    <s v="Manual"/>
    <x v="622"/>
    <x v="0"/>
    <x v="0"/>
    <s v="DL9C"/>
    <x v="481"/>
    <x v="450"/>
    <s v="Zero down payment"/>
    <x v="0"/>
  </r>
  <r>
    <x v="2"/>
    <x v="8"/>
    <s v="Amaze"/>
    <s v="1.2L I-VTEC V CVT"/>
    <s v="Automatic"/>
    <x v="623"/>
    <x v="0"/>
    <x v="0"/>
    <s v="DL9C"/>
    <x v="482"/>
    <x v="451"/>
    <s v="Zero down payment"/>
    <x v="3"/>
  </r>
  <r>
    <x v="12"/>
    <x v="0"/>
    <s v="Swift"/>
    <s v="LXI"/>
    <s v="Manual"/>
    <x v="624"/>
    <x v="0"/>
    <x v="0"/>
    <s v="DL8C"/>
    <x v="483"/>
    <x v="452"/>
    <s v="Zero down payment"/>
    <x v="4"/>
  </r>
  <r>
    <x v="12"/>
    <x v="1"/>
    <s v="i10"/>
    <s v="SPORTZ 1.2"/>
    <s v="Manual"/>
    <x v="625"/>
    <x v="0"/>
    <x v="0"/>
    <s v="HR26"/>
    <x v="484"/>
    <x v="453"/>
    <s v="Zero down payment"/>
    <x v="2"/>
  </r>
  <r>
    <x v="4"/>
    <x v="0"/>
    <s v="Alto"/>
    <s v="VXI"/>
    <s v="Manual"/>
    <x v="626"/>
    <x v="0"/>
    <x v="0"/>
    <s v="HR98"/>
    <x v="343"/>
    <x v="331"/>
    <s v="Zero down payment"/>
    <x v="2"/>
  </r>
  <r>
    <x v="10"/>
    <x v="0"/>
    <s v="Swift Dzire"/>
    <s v="LXI"/>
    <s v="Manual"/>
    <x v="627"/>
    <x v="0"/>
    <x v="0"/>
    <s v="DL2C"/>
    <x v="485"/>
    <x v="454"/>
    <s v="Zero down payment"/>
    <x v="0"/>
  </r>
  <r>
    <x v="13"/>
    <x v="0"/>
    <s v="Wagon R 1.0"/>
    <s v="VXI"/>
    <s v="Manual"/>
    <x v="628"/>
    <x v="0"/>
    <x v="0"/>
    <s v="HR01"/>
    <x v="486"/>
    <x v="301"/>
    <s v="Zero down payment"/>
    <x v="0"/>
  </r>
  <r>
    <x v="8"/>
    <x v="0"/>
    <s v="New Wagon-R"/>
    <s v="LXI CNG 1.0"/>
    <s v="Manual"/>
    <x v="629"/>
    <x v="0"/>
    <x v="1"/>
    <s v="DL9C"/>
    <x v="487"/>
    <x v="455"/>
    <s v="Zero down payment"/>
    <x v="0"/>
  </r>
  <r>
    <x v="8"/>
    <x v="14"/>
    <s v="Go Plus"/>
    <s v="A(O)"/>
    <s v="Manual"/>
    <x v="630"/>
    <x v="0"/>
    <x v="0"/>
    <s v="UP14"/>
    <x v="488"/>
    <x v="456"/>
    <s v="Zero down payment"/>
    <x v="0"/>
  </r>
  <r>
    <x v="12"/>
    <x v="9"/>
    <s v="Etios"/>
    <s v="G"/>
    <s v="Manual"/>
    <x v="631"/>
    <x v="1"/>
    <x v="0"/>
    <s v="DL8C"/>
    <x v="489"/>
    <x v="457"/>
    <s v="Zero down payment"/>
    <x v="3"/>
  </r>
  <r>
    <x v="2"/>
    <x v="9"/>
    <s v="Innova Crysta"/>
    <s v="2.8 GX AT 7 STR"/>
    <s v="Automatic"/>
    <x v="632"/>
    <x v="1"/>
    <x v="2"/>
    <s v="DL1C"/>
    <x v="490"/>
    <x v="458"/>
    <s v="Zero down payment"/>
    <x v="0"/>
  </r>
  <r>
    <x v="7"/>
    <x v="1"/>
    <s v="Grand i10"/>
    <s v="MAGNA 1.2 KAPPA VTVT"/>
    <s v="Manual"/>
    <x v="633"/>
    <x v="1"/>
    <x v="0"/>
    <s v="HR26"/>
    <x v="491"/>
    <x v="459"/>
    <s v="Zero down payment"/>
    <x v="3"/>
  </r>
  <r>
    <x v="2"/>
    <x v="0"/>
    <s v="Vitara Brezza"/>
    <s v="ZDI PLUS"/>
    <s v="Manual"/>
    <x v="634"/>
    <x v="1"/>
    <x v="2"/>
    <s v="DL9C"/>
    <x v="282"/>
    <x v="277"/>
    <s v="Zero down payment"/>
    <x v="0"/>
  </r>
  <r>
    <x v="1"/>
    <x v="9"/>
    <s v="YARIS"/>
    <s v="G MT"/>
    <s v="Manual"/>
    <x v="635"/>
    <x v="0"/>
    <x v="0"/>
    <s v="UP32"/>
    <x v="375"/>
    <x v="359"/>
    <s v="Zero down payment"/>
    <x v="0"/>
  </r>
  <r>
    <x v="1"/>
    <x v="1"/>
    <s v="Creta"/>
    <s v="1.6 SX AT CRDI"/>
    <s v="Automatic"/>
    <x v="636"/>
    <x v="0"/>
    <x v="2"/>
    <s v="UP16"/>
    <x v="492"/>
    <x v="460"/>
    <s v="Zero down payment"/>
    <x v="0"/>
  </r>
  <r>
    <x v="0"/>
    <x v="2"/>
    <s v="Kiger"/>
    <s v="RXZ TURBO CVT"/>
    <s v="Automatic"/>
    <x v="637"/>
    <x v="0"/>
    <x v="0"/>
    <s v="UP14"/>
    <x v="439"/>
    <x v="413"/>
    <s v="Zero down payment"/>
    <x v="0"/>
  </r>
  <r>
    <x v="0"/>
    <x v="2"/>
    <s v="Kwid"/>
    <s v="RXT 1.0 AMT"/>
    <s v="Automatic"/>
    <x v="638"/>
    <x v="0"/>
    <x v="0"/>
    <s v="HR51"/>
    <x v="493"/>
    <x v="461"/>
    <s v="Zero down payment"/>
    <x v="3"/>
  </r>
  <r>
    <x v="1"/>
    <x v="2"/>
    <s v="Kwid"/>
    <s v="CLIMBER 1.0 (O)"/>
    <s v="Manual"/>
    <x v="639"/>
    <x v="0"/>
    <x v="0"/>
    <s v="HR36"/>
    <x v="494"/>
    <x v="462"/>
    <s v="Zero down payment"/>
    <x v="2"/>
  </r>
  <r>
    <x v="7"/>
    <x v="0"/>
    <s v="Baleno"/>
    <s v="ZETA CVT PETROL 1.2"/>
    <s v="Automatic"/>
    <x v="640"/>
    <x v="1"/>
    <x v="1"/>
    <s v="DL10"/>
    <x v="390"/>
    <x v="372"/>
    <s v="Zero down payment"/>
    <x v="3"/>
  </r>
  <r>
    <x v="12"/>
    <x v="0"/>
    <s v="Swift"/>
    <s v="VXI D"/>
    <s v="Manual"/>
    <x v="641"/>
    <x v="1"/>
    <x v="0"/>
    <s v="DL3C"/>
    <x v="334"/>
    <x v="322"/>
    <s v="Zero down payment"/>
    <x v="0"/>
  </r>
  <r>
    <x v="13"/>
    <x v="1"/>
    <s v="i10"/>
    <s v="SPORTZ 1.2"/>
    <s v="Manual"/>
    <x v="642"/>
    <x v="0"/>
    <x v="0"/>
    <s v="HR26"/>
    <x v="495"/>
    <x v="285"/>
    <s v="Zero down payment"/>
    <x v="2"/>
  </r>
  <r>
    <x v="7"/>
    <x v="8"/>
    <s v="Jazz"/>
    <s v="1.2L I-VTEC V"/>
    <s v="Manual"/>
    <x v="643"/>
    <x v="0"/>
    <x v="0"/>
    <s v="DL14"/>
    <x v="271"/>
    <x v="267"/>
    <s v="Zero down payment"/>
    <x v="0"/>
  </r>
  <r>
    <x v="1"/>
    <x v="1"/>
    <s v="GRAND I10 NIOS"/>
    <s v="ASTA AMT 1.2 KAPPA VTVT"/>
    <s v="Automatic"/>
    <x v="644"/>
    <x v="0"/>
    <x v="0"/>
    <s v="DL12"/>
    <x v="496"/>
    <x v="463"/>
    <s v="Zero down payment"/>
    <x v="0"/>
  </r>
  <r>
    <x v="7"/>
    <x v="0"/>
    <s v="Baleno"/>
    <s v="DELTA PETROL 1.2"/>
    <s v="Manual"/>
    <x v="645"/>
    <x v="0"/>
    <x v="0"/>
    <s v="HR26"/>
    <x v="497"/>
    <x v="464"/>
    <s v="Zero down payment"/>
    <x v="0"/>
  </r>
  <r>
    <x v="13"/>
    <x v="0"/>
    <s v="Alto K10"/>
    <s v="VXI"/>
    <s v="Manual"/>
    <x v="646"/>
    <x v="0"/>
    <x v="0"/>
    <s v="DL4C"/>
    <x v="498"/>
    <x v="465"/>
    <s v="Zero down payment"/>
    <x v="3"/>
  </r>
  <r>
    <x v="7"/>
    <x v="1"/>
    <s v="Grand i10"/>
    <s v="MAGNA 1.2 KAPPA VTVT"/>
    <s v="Manual"/>
    <x v="647"/>
    <x v="0"/>
    <x v="0"/>
    <s v="DL9C"/>
    <x v="499"/>
    <x v="466"/>
    <s v="Zero down payment"/>
    <x v="3"/>
  </r>
  <r>
    <x v="0"/>
    <x v="2"/>
    <s v="Kwid"/>
    <s v="RXL 1.0"/>
    <s v="Manual"/>
    <x v="648"/>
    <x v="0"/>
    <x v="0"/>
    <s v="UP13"/>
    <x v="400"/>
    <x v="380"/>
    <s v="Zero down payment"/>
    <x v="0"/>
  </r>
  <r>
    <x v="2"/>
    <x v="8"/>
    <s v="Amaze"/>
    <s v="1.2L I-VTEC S"/>
    <s v="Manual"/>
    <x v="649"/>
    <x v="0"/>
    <x v="0"/>
    <s v="DL1C"/>
    <x v="434"/>
    <x v="325"/>
    <s v="Zero down payment"/>
    <x v="0"/>
  </r>
  <r>
    <x v="10"/>
    <x v="0"/>
    <s v="Swift Dzire"/>
    <s v="VXI"/>
    <s v="Manual"/>
    <x v="650"/>
    <x v="0"/>
    <x v="0"/>
    <s v="UP16"/>
    <x v="128"/>
    <x v="128"/>
    <s v="Zero down payment"/>
    <x v="4"/>
  </r>
  <r>
    <x v="13"/>
    <x v="8"/>
    <s v="City"/>
    <s v="1.5L I-VTEC V MT"/>
    <s v="Manual"/>
    <x v="651"/>
    <x v="0"/>
    <x v="0"/>
    <s v="HR26"/>
    <x v="235"/>
    <x v="232"/>
    <s v="Zero down payment"/>
    <x v="2"/>
  </r>
  <r>
    <x v="10"/>
    <x v="0"/>
    <s v="Swift Dzire"/>
    <s v="VXI"/>
    <s v="Manual"/>
    <x v="652"/>
    <x v="0"/>
    <x v="0"/>
    <s v="DL3C"/>
    <x v="500"/>
    <x v="467"/>
    <s v="Zero down payment"/>
    <x v="0"/>
  </r>
  <r>
    <x v="8"/>
    <x v="1"/>
    <s v="NEW SANTRO"/>
    <s v="SPORTZ CNG"/>
    <s v="Manual"/>
    <x v="653"/>
    <x v="0"/>
    <x v="1"/>
    <s v="HR29"/>
    <x v="501"/>
    <x v="468"/>
    <s v="Zero down payment"/>
    <x v="3"/>
  </r>
  <r>
    <x v="12"/>
    <x v="9"/>
    <s v="Etios"/>
    <s v="VX"/>
    <s v="Manual"/>
    <x v="654"/>
    <x v="1"/>
    <x v="0"/>
    <s v="DL3C"/>
    <x v="417"/>
    <x v="396"/>
    <s v="Zero down payment"/>
    <x v="3"/>
  </r>
  <r>
    <x v="1"/>
    <x v="1"/>
    <s v="NEW SANTRO"/>
    <s v="MAGNA"/>
    <s v="Manual"/>
    <x v="655"/>
    <x v="0"/>
    <x v="0"/>
    <s v="DL5C"/>
    <x v="233"/>
    <x v="230"/>
    <s v="Zero down payment"/>
    <x v="4"/>
  </r>
  <r>
    <x v="1"/>
    <x v="0"/>
    <s v="S PRESSO"/>
    <s v="VXI+"/>
    <s v="Manual"/>
    <x v="656"/>
    <x v="1"/>
    <x v="0"/>
    <s v="DL2C"/>
    <x v="250"/>
    <x v="246"/>
    <s v="Zero down payment"/>
    <x v="0"/>
  </r>
  <r>
    <x v="12"/>
    <x v="1"/>
    <s v="i10"/>
    <s v="MAGNA 1.2"/>
    <s v="Manual"/>
    <x v="657"/>
    <x v="1"/>
    <x v="0"/>
    <s v="UP14"/>
    <x v="502"/>
    <x v="469"/>
    <s v="Zero down payment"/>
    <x v="4"/>
  </r>
  <r>
    <x v="12"/>
    <x v="0"/>
    <s v="Ritz"/>
    <s v="VXI"/>
    <s v="Manual"/>
    <x v="658"/>
    <x v="1"/>
    <x v="0"/>
    <s v="DL8C"/>
    <x v="503"/>
    <x v="470"/>
    <s v="Zero down payment"/>
    <x v="0"/>
  </r>
  <r>
    <x v="4"/>
    <x v="2"/>
    <s v="TRIBER"/>
    <s v="RXZ AMT"/>
    <s v="Automatic"/>
    <x v="659"/>
    <x v="0"/>
    <x v="0"/>
    <s v="DL10"/>
    <x v="504"/>
    <x v="471"/>
    <s v="Zero down payment"/>
    <x v="0"/>
  </r>
  <r>
    <x v="8"/>
    <x v="1"/>
    <s v="NEW SANTRO"/>
    <s v="SPORTZ CNG"/>
    <s v="Manual"/>
    <x v="660"/>
    <x v="0"/>
    <x v="1"/>
    <s v="UP14"/>
    <x v="124"/>
    <x v="124"/>
    <s v="Zero down payment"/>
    <x v="4"/>
  </r>
  <r>
    <x v="7"/>
    <x v="0"/>
    <s v="Baleno"/>
    <s v="ZETA PETROL 1.2"/>
    <s v="Manual"/>
    <x v="661"/>
    <x v="0"/>
    <x v="0"/>
    <s v="DL6C"/>
    <x v="454"/>
    <x v="426"/>
    <s v="Zero down payment"/>
    <x v="0"/>
  </r>
  <r>
    <x v="4"/>
    <x v="2"/>
    <s v="Kiger"/>
    <s v="RXZ CVT 1.0 TURBO"/>
    <s v="Automatic"/>
    <x v="662"/>
    <x v="0"/>
    <x v="0"/>
    <s v="DL3C"/>
    <x v="184"/>
    <x v="182"/>
    <s v="Zero down payment"/>
    <x v="3"/>
  </r>
  <r>
    <x v="7"/>
    <x v="0"/>
    <s v="Celerio"/>
    <s v="ZXI AMT"/>
    <s v="Automatic"/>
    <x v="663"/>
    <x v="0"/>
    <x v="0"/>
    <s v="HR26"/>
    <x v="233"/>
    <x v="230"/>
    <s v="Zero down payment"/>
    <x v="2"/>
  </r>
  <r>
    <x v="12"/>
    <x v="0"/>
    <s v="Swift"/>
    <s v="VXI"/>
    <s v="Manual"/>
    <x v="664"/>
    <x v="0"/>
    <x v="0"/>
    <s v="HR26"/>
    <x v="489"/>
    <x v="457"/>
    <s v="Zero down payment"/>
    <x v="1"/>
  </r>
  <r>
    <x v="4"/>
    <x v="1"/>
    <s v="GRAND I10 NIOS"/>
    <s v="SPORTZ 1.2 KAPPA VTVT CNG"/>
    <s v="Manual"/>
    <x v="665"/>
    <x v="0"/>
    <x v="1"/>
    <s v="DL8C"/>
    <x v="505"/>
    <x v="472"/>
    <s v="Zero down payment"/>
    <x v="3"/>
  </r>
  <r>
    <x v="12"/>
    <x v="8"/>
    <s v="Brio"/>
    <s v="S MT"/>
    <s v="Manual"/>
    <x v="666"/>
    <x v="0"/>
    <x v="0"/>
    <s v="DL8C"/>
    <x v="506"/>
    <x v="473"/>
    <s v="Zero down payment"/>
    <x v="0"/>
  </r>
  <r>
    <x v="12"/>
    <x v="0"/>
    <s v="Ritz"/>
    <s v="ZXI"/>
    <s v="Manual"/>
    <x v="667"/>
    <x v="0"/>
    <x v="0"/>
    <s v="DL3C"/>
    <x v="422"/>
    <x v="400"/>
    <s v="Zero down payment"/>
    <x v="3"/>
  </r>
  <r>
    <x v="1"/>
    <x v="1"/>
    <s v="AURA"/>
    <s v="SX 1.2 (O)"/>
    <s v="Manual"/>
    <x v="668"/>
    <x v="0"/>
    <x v="0"/>
    <s v="DL5C"/>
    <x v="507"/>
    <x v="474"/>
    <s v="Zero down payment"/>
    <x v="0"/>
  </r>
  <r>
    <x v="1"/>
    <x v="0"/>
    <s v="IGNIS"/>
    <s v="ZETA 1.2"/>
    <s v="Manual"/>
    <x v="669"/>
    <x v="0"/>
    <x v="0"/>
    <s v="DL9C"/>
    <x v="99"/>
    <x v="99"/>
    <s v="Zero down payment"/>
    <x v="0"/>
  </r>
  <r>
    <x v="12"/>
    <x v="9"/>
    <s v="Etios"/>
    <s v="V"/>
    <s v="Manual"/>
    <x v="670"/>
    <x v="0"/>
    <x v="0"/>
    <s v="DL8C"/>
    <x v="156"/>
    <x v="154"/>
    <s v="Zero down payment"/>
    <x v="0"/>
  </r>
  <r>
    <x v="13"/>
    <x v="9"/>
    <s v="Corolla Altis"/>
    <s v="1.8 J"/>
    <s v="Manual"/>
    <x v="671"/>
    <x v="0"/>
    <x v="0"/>
    <s v="DL4C"/>
    <x v="508"/>
    <x v="371"/>
    <s v="Zero down payment"/>
    <x v="0"/>
  </r>
  <r>
    <x v="2"/>
    <x v="1"/>
    <s v="Grand i10"/>
    <s v="ASTA 1.2 KAPPA VTVT"/>
    <s v="Manual"/>
    <x v="672"/>
    <x v="0"/>
    <x v="0"/>
    <s v="DL6C"/>
    <x v="509"/>
    <x v="215"/>
    <s v="Zero down payment"/>
    <x v="3"/>
  </r>
  <r>
    <x v="8"/>
    <x v="0"/>
    <s v="Vitara Brezza"/>
    <s v="VDI AMT"/>
    <s v="Automatic"/>
    <x v="673"/>
    <x v="0"/>
    <x v="2"/>
    <s v="HR26"/>
    <x v="482"/>
    <x v="451"/>
    <s v="Zero down payment"/>
    <x v="0"/>
  </r>
  <r>
    <x v="1"/>
    <x v="9"/>
    <s v="Glanza"/>
    <s v="G"/>
    <s v="Manual"/>
    <x v="674"/>
    <x v="0"/>
    <x v="0"/>
    <s v="UP14"/>
    <x v="510"/>
    <x v="475"/>
    <s v="Zero down payment"/>
    <x v="0"/>
  </r>
  <r>
    <x v="13"/>
    <x v="0"/>
    <s v="Swift Dzire"/>
    <s v="VXI"/>
    <s v="Manual"/>
    <x v="675"/>
    <x v="0"/>
    <x v="0"/>
    <s v="DL9C"/>
    <x v="502"/>
    <x v="469"/>
    <s v="Zero down payment"/>
    <x v="0"/>
  </r>
  <r>
    <x v="6"/>
    <x v="8"/>
    <s v="City"/>
    <s v="1.5L I-VTEC V MT"/>
    <s v="Manual"/>
    <x v="676"/>
    <x v="0"/>
    <x v="0"/>
    <s v="DL4C"/>
    <x v="511"/>
    <x v="476"/>
    <s v="Zero down payment"/>
    <x v="0"/>
  </r>
  <r>
    <x v="12"/>
    <x v="0"/>
    <s v="A Star"/>
    <s v="VXI"/>
    <s v="Manual"/>
    <x v="677"/>
    <x v="0"/>
    <x v="0"/>
    <s v="UP16"/>
    <x v="411"/>
    <x v="390"/>
    <s v="Zero down payment"/>
    <x v="3"/>
  </r>
  <r>
    <x v="2"/>
    <x v="0"/>
    <s v="Ciaz"/>
    <s v="ALPHA  AT 1.5 SHVS PETROL"/>
    <s v="Automatic"/>
    <x v="678"/>
    <x v="0"/>
    <x v="0"/>
    <s v="HR26"/>
    <x v="512"/>
    <x v="434"/>
    <s v="Zero down payment"/>
    <x v="2"/>
  </r>
  <r>
    <x v="2"/>
    <x v="4"/>
    <s v="NEXON"/>
    <s v="XZ PLUS DIESEL DUAL TONE"/>
    <s v="Manual"/>
    <x v="679"/>
    <x v="0"/>
    <x v="2"/>
    <s v="DL3C"/>
    <x v="397"/>
    <x v="377"/>
    <s v="Zero down payment"/>
    <x v="3"/>
  </r>
  <r>
    <x v="1"/>
    <x v="1"/>
    <s v="NEW SANTRO"/>
    <s v="MAGNA"/>
    <s v="Manual"/>
    <x v="680"/>
    <x v="0"/>
    <x v="0"/>
    <s v="DL4C"/>
    <x v="177"/>
    <x v="175"/>
    <s v="Zero down payment"/>
    <x v="3"/>
  </r>
  <r>
    <x v="6"/>
    <x v="1"/>
    <s v="Xcent"/>
    <s v="SX 1.2 (O)"/>
    <s v="Manual"/>
    <x v="681"/>
    <x v="0"/>
    <x v="0"/>
    <s v="DL7C"/>
    <x v="494"/>
    <x v="462"/>
    <s v="Zero down payment"/>
    <x v="4"/>
  </r>
  <r>
    <x v="12"/>
    <x v="9"/>
    <s v="Etios"/>
    <s v="G"/>
    <s v="Manual"/>
    <x v="682"/>
    <x v="0"/>
    <x v="0"/>
    <s v="DL3C"/>
    <x v="513"/>
    <x v="477"/>
    <s v="Zero down payment"/>
    <x v="0"/>
  </r>
  <r>
    <x v="2"/>
    <x v="11"/>
    <s v="Ecosport"/>
    <s v="TITANIUM + 1.5L PETROL AT"/>
    <s v="Automatic"/>
    <x v="683"/>
    <x v="0"/>
    <x v="0"/>
    <s v="HR26"/>
    <x v="514"/>
    <x v="478"/>
    <s v="Zero down payment"/>
    <x v="3"/>
  </r>
  <r>
    <x v="5"/>
    <x v="1"/>
    <s v="i10"/>
    <s v="SPORTZ 1.2 AT"/>
    <s v="Automatic"/>
    <x v="684"/>
    <x v="0"/>
    <x v="0"/>
    <s v="HR26"/>
    <x v="297"/>
    <x v="291"/>
    <s v="Zero down payment"/>
    <x v="2"/>
  </r>
  <r>
    <x v="7"/>
    <x v="0"/>
    <s v="IGNIS"/>
    <s v="SIGMA 1.2"/>
    <s v="Manual"/>
    <x v="685"/>
    <x v="0"/>
    <x v="0"/>
    <s v="DL1C"/>
    <x v="515"/>
    <x v="479"/>
    <s v="Zero down payment"/>
    <x v="0"/>
  </r>
  <r>
    <x v="12"/>
    <x v="0"/>
    <s v="Swift"/>
    <s v="LXI"/>
    <s v="Manual"/>
    <x v="686"/>
    <x v="0"/>
    <x v="0"/>
    <s v="DL13"/>
    <x v="371"/>
    <x v="355"/>
    <s v="Zero down payment"/>
    <x v="0"/>
  </r>
  <r>
    <x v="13"/>
    <x v="0"/>
    <s v="Alto"/>
    <s v="LXI"/>
    <s v="Manual"/>
    <x v="687"/>
    <x v="0"/>
    <x v="0"/>
    <s v="DL4C"/>
    <x v="516"/>
    <x v="480"/>
    <s v="Zero down payment"/>
    <x v="3"/>
  </r>
  <r>
    <x v="4"/>
    <x v="0"/>
    <s v="S PRESSO"/>
    <s v="VXI+"/>
    <s v="Manual"/>
    <x v="688"/>
    <x v="0"/>
    <x v="0"/>
    <s v="DL1C"/>
    <x v="381"/>
    <x v="364"/>
    <s v="Zero down payment"/>
    <x v="4"/>
  </r>
  <r>
    <x v="10"/>
    <x v="0"/>
    <s v="Wagon R 1.0"/>
    <s v="LXI"/>
    <s v="Manual"/>
    <x v="689"/>
    <x v="0"/>
    <x v="0"/>
    <s v="DL1C"/>
    <x v="517"/>
    <x v="481"/>
    <s v="Zero down payment"/>
    <x v="0"/>
  </r>
  <r>
    <x v="12"/>
    <x v="1"/>
    <s v="i10"/>
    <s v="MAGNA 1.2"/>
    <s v="Manual"/>
    <x v="690"/>
    <x v="0"/>
    <x v="1"/>
    <s v="DL8C"/>
    <x v="479"/>
    <x v="448"/>
    <s v="Zero down payment"/>
    <x v="3"/>
  </r>
  <r>
    <x v="1"/>
    <x v="9"/>
    <s v="Glanza"/>
    <s v="G"/>
    <s v="Manual"/>
    <x v="691"/>
    <x v="0"/>
    <x v="0"/>
    <s v="DL10"/>
    <x v="518"/>
    <x v="482"/>
    <s v="Zero down payment"/>
    <x v="3"/>
  </r>
  <r>
    <x v="2"/>
    <x v="8"/>
    <s v="Jazz"/>
    <s v="1.2L I-VTEC V CVT"/>
    <s v="Automatic"/>
    <x v="692"/>
    <x v="0"/>
    <x v="0"/>
    <s v="HR26"/>
    <x v="519"/>
    <x v="483"/>
    <s v="Zero down payment"/>
    <x v="3"/>
  </r>
  <r>
    <x v="1"/>
    <x v="1"/>
    <s v="GRAND I10 NIOS"/>
    <s v="SPORTZ 1.2 KAPPA VTVT CNG"/>
    <s v="Manual"/>
    <x v="693"/>
    <x v="0"/>
    <x v="1"/>
    <s v="DL9C"/>
    <x v="505"/>
    <x v="472"/>
    <s v="Zero down payment"/>
    <x v="3"/>
  </r>
  <r>
    <x v="12"/>
    <x v="9"/>
    <s v="Etios"/>
    <s v="V"/>
    <s v="Manual"/>
    <x v="694"/>
    <x v="1"/>
    <x v="0"/>
    <s v="DL3C"/>
    <x v="410"/>
    <x v="389"/>
    <s v="Zero down payment"/>
    <x v="4"/>
  </r>
  <r>
    <x v="13"/>
    <x v="1"/>
    <s v="i10"/>
    <s v="SPORTZ 1.2"/>
    <s v="Manual"/>
    <x v="695"/>
    <x v="0"/>
    <x v="0"/>
    <s v="DL8C"/>
    <x v="520"/>
    <x v="484"/>
    <s v="Zero down payment"/>
    <x v="3"/>
  </r>
  <r>
    <x v="10"/>
    <x v="0"/>
    <s v="Swift Dzire"/>
    <s v="VXI"/>
    <s v="Manual"/>
    <x v="696"/>
    <x v="0"/>
    <x v="0"/>
    <s v="DL9C"/>
    <x v="340"/>
    <x v="328"/>
    <s v="Zero down payment"/>
    <x v="0"/>
  </r>
  <r>
    <x v="13"/>
    <x v="1"/>
    <s v="i20"/>
    <s v="ERA 1.2"/>
    <s v="Manual"/>
    <x v="697"/>
    <x v="1"/>
    <x v="0"/>
    <s v="DL3C"/>
    <x v="521"/>
    <x v="485"/>
    <s v="Zero down payment"/>
    <x v="0"/>
  </r>
  <r>
    <x v="6"/>
    <x v="0"/>
    <s v="Baleno"/>
    <s v="DELTA PETROL 1.2"/>
    <s v="Manual"/>
    <x v="698"/>
    <x v="0"/>
    <x v="0"/>
    <s v="DL1C"/>
    <x v="83"/>
    <x v="83"/>
    <s v="Zero down payment"/>
    <x v="0"/>
  </r>
  <r>
    <x v="12"/>
    <x v="1"/>
    <s v="i20"/>
    <s v="MAGNA (O) 1.2"/>
    <s v="Manual"/>
    <x v="699"/>
    <x v="0"/>
    <x v="0"/>
    <s v="DL8C"/>
    <x v="522"/>
    <x v="486"/>
    <s v="Zero down payment"/>
    <x v="3"/>
  </r>
  <r>
    <x v="0"/>
    <x v="4"/>
    <s v="Safari"/>
    <s v="XT PLUS"/>
    <s v="Manual"/>
    <x v="700"/>
    <x v="0"/>
    <x v="2"/>
    <s v="DL9C"/>
    <x v="523"/>
    <x v="487"/>
    <s v="Zero down payment"/>
    <x v="0"/>
  </r>
  <r>
    <x v="5"/>
    <x v="0"/>
    <s v="Swift Dzire"/>
    <s v="VXI"/>
    <s v="Manual"/>
    <x v="701"/>
    <x v="0"/>
    <x v="0"/>
    <s v="DL9C"/>
    <x v="524"/>
    <x v="488"/>
    <s v="Zero down payment"/>
    <x v="4"/>
  </r>
  <r>
    <x v="12"/>
    <x v="9"/>
    <s v="Etios"/>
    <s v="V"/>
    <s v="Manual"/>
    <x v="702"/>
    <x v="1"/>
    <x v="0"/>
    <s v="DL4C"/>
    <x v="525"/>
    <x v="477"/>
    <s v="Zero down payment"/>
    <x v="4"/>
  </r>
  <r>
    <x v="11"/>
    <x v="8"/>
    <s v="Brio"/>
    <s v="VX MT"/>
    <s v="Manual"/>
    <x v="703"/>
    <x v="1"/>
    <x v="0"/>
    <s v="DL13"/>
    <x v="526"/>
    <x v="489"/>
    <s v="Zero down payment"/>
    <x v="0"/>
  </r>
  <r>
    <x v="13"/>
    <x v="0"/>
    <s v="A Star"/>
    <s v="ZXI"/>
    <s v="Manual"/>
    <x v="704"/>
    <x v="0"/>
    <x v="0"/>
    <s v="DL2C"/>
    <x v="527"/>
    <x v="490"/>
    <s v="Zero down payment"/>
    <x v="0"/>
  </r>
  <r>
    <x v="12"/>
    <x v="9"/>
    <s v="Etios Liva"/>
    <s v="G"/>
    <s v="Manual"/>
    <x v="705"/>
    <x v="0"/>
    <x v="0"/>
    <s v="DL3C"/>
    <x v="528"/>
    <x v="491"/>
    <s v="Zero down payment"/>
    <x v="0"/>
  </r>
  <r>
    <x v="12"/>
    <x v="9"/>
    <s v="Corolla Altis"/>
    <s v="1.8 G"/>
    <s v="Manual"/>
    <x v="706"/>
    <x v="1"/>
    <x v="0"/>
    <s v="DL8C"/>
    <x v="529"/>
    <x v="492"/>
    <s v="Zero down payment"/>
    <x v="3"/>
  </r>
  <r>
    <x v="10"/>
    <x v="9"/>
    <s v="Etios"/>
    <s v="G"/>
    <s v="Manual"/>
    <x v="707"/>
    <x v="0"/>
    <x v="0"/>
    <s v="DL10"/>
    <x v="530"/>
    <x v="493"/>
    <s v="Zero down payment"/>
    <x v="0"/>
  </r>
  <r>
    <x v="1"/>
    <x v="2"/>
    <s v="Kwid"/>
    <s v="RXT 1.0 AMT (O)"/>
    <s v="Automatic"/>
    <x v="708"/>
    <x v="0"/>
    <x v="0"/>
    <s v="DL9C"/>
    <x v="531"/>
    <x v="494"/>
    <s v="Zero down payment"/>
    <x v="0"/>
  </r>
  <r>
    <x v="8"/>
    <x v="8"/>
    <s v="Jazz"/>
    <s v="1.2L I-VTEC V"/>
    <s v="Manual"/>
    <x v="709"/>
    <x v="0"/>
    <x v="1"/>
    <s v="UP16"/>
    <x v="532"/>
    <x v="495"/>
    <s v="Zero down payment"/>
    <x v="4"/>
  </r>
  <r>
    <x v="0"/>
    <x v="0"/>
    <s v="Alto"/>
    <s v="VXI"/>
    <s v="Manual"/>
    <x v="710"/>
    <x v="0"/>
    <x v="0"/>
    <s v="UP16"/>
    <x v="533"/>
    <x v="496"/>
    <s v="Zero down payment"/>
    <x v="0"/>
  </r>
  <r>
    <x v="2"/>
    <x v="2"/>
    <s v="Kwid"/>
    <s v="RXT 1.0"/>
    <s v="Manual"/>
    <x v="711"/>
    <x v="0"/>
    <x v="0"/>
    <s v="DL8C"/>
    <x v="534"/>
    <x v="497"/>
    <s v="Zero down payment"/>
    <x v="0"/>
  </r>
  <r>
    <x v="0"/>
    <x v="0"/>
    <s v="Alto"/>
    <s v="VXI"/>
    <s v="Manual"/>
    <x v="712"/>
    <x v="0"/>
    <x v="0"/>
    <s v="DL12"/>
    <x v="257"/>
    <x v="253"/>
    <s v="Zero down payment"/>
    <x v="0"/>
  </r>
  <r>
    <x v="8"/>
    <x v="0"/>
    <s v="Vitara Brezza"/>
    <s v="VDI"/>
    <s v="Manual"/>
    <x v="713"/>
    <x v="0"/>
    <x v="2"/>
    <s v="UP16"/>
    <x v="392"/>
    <x v="334"/>
    <s v="Zero down payment"/>
    <x v="0"/>
  </r>
  <r>
    <x v="2"/>
    <x v="0"/>
    <s v="Alto 800"/>
    <s v="LXI"/>
    <s v="Manual"/>
    <x v="714"/>
    <x v="0"/>
    <x v="0"/>
    <s v="DL1C"/>
    <x v="354"/>
    <x v="340"/>
    <s v="Zero down payment"/>
    <x v="0"/>
  </r>
  <r>
    <x v="2"/>
    <x v="0"/>
    <s v="Vitara Brezza"/>
    <s v="ZDI AMT"/>
    <s v="Automatic"/>
    <x v="715"/>
    <x v="0"/>
    <x v="2"/>
    <s v="HR51"/>
    <x v="535"/>
    <x v="498"/>
    <s v="Zero down payment"/>
    <x v="3"/>
  </r>
  <r>
    <x v="11"/>
    <x v="0"/>
    <s v="Ertiga"/>
    <s v="VXI"/>
    <s v="Manual"/>
    <x v="716"/>
    <x v="0"/>
    <x v="0"/>
    <s v="DL1C"/>
    <x v="536"/>
    <x v="499"/>
    <s v="Zero down payment"/>
    <x v="2"/>
  </r>
  <r>
    <x v="10"/>
    <x v="0"/>
    <s v="Swift Dzire"/>
    <s v="VXI"/>
    <s v="Manual"/>
    <x v="717"/>
    <x v="1"/>
    <x v="0"/>
    <s v="DL6C"/>
    <x v="524"/>
    <x v="488"/>
    <s v="Zero down payment"/>
    <x v="3"/>
  </r>
  <r>
    <x v="6"/>
    <x v="1"/>
    <s v="Elite i20"/>
    <s v="ASTA 1.2"/>
    <s v="Manual"/>
    <x v="718"/>
    <x v="0"/>
    <x v="0"/>
    <s v="HR26"/>
    <x v="537"/>
    <x v="500"/>
    <s v="Zero down payment"/>
    <x v="3"/>
  </r>
  <r>
    <x v="1"/>
    <x v="2"/>
    <s v="Kwid"/>
    <s v="RXL 1.0 AMT"/>
    <s v="Automatic"/>
    <x v="719"/>
    <x v="0"/>
    <x v="0"/>
    <s v="DL3C"/>
    <x v="538"/>
    <x v="329"/>
    <s v="Zero down payment"/>
    <x v="0"/>
  </r>
  <r>
    <x v="12"/>
    <x v="1"/>
    <s v="i20"/>
    <s v="MAGNA (O) 1.2"/>
    <s v="Manual"/>
    <x v="720"/>
    <x v="0"/>
    <x v="0"/>
    <s v="DL7C"/>
    <x v="539"/>
    <x v="501"/>
    <s v="Zero down payment"/>
    <x v="0"/>
  </r>
  <r>
    <x v="12"/>
    <x v="9"/>
    <s v="Etios"/>
    <s v="G"/>
    <s v="Manual"/>
    <x v="721"/>
    <x v="0"/>
    <x v="0"/>
    <s v="DL10"/>
    <x v="331"/>
    <x v="319"/>
    <s v="Zero down payment"/>
    <x v="3"/>
  </r>
  <r>
    <x v="5"/>
    <x v="0"/>
    <s v="Swift"/>
    <s v="VXI"/>
    <s v="Manual"/>
    <x v="722"/>
    <x v="0"/>
    <x v="0"/>
    <s v="HR36"/>
    <x v="540"/>
    <x v="397"/>
    <s v="Zero down payment"/>
    <x v="3"/>
  </r>
  <r>
    <x v="10"/>
    <x v="0"/>
    <s v="Ritz"/>
    <s v="VXI"/>
    <s v="Manual"/>
    <x v="723"/>
    <x v="0"/>
    <x v="0"/>
    <s v="DL12"/>
    <x v="541"/>
    <x v="502"/>
    <s v="Zero down payment"/>
    <x v="0"/>
  </r>
  <r>
    <x v="12"/>
    <x v="1"/>
    <s v="i20"/>
    <s v="MAGNA 1.2"/>
    <s v="Manual"/>
    <x v="724"/>
    <x v="1"/>
    <x v="0"/>
    <s v="DL8C"/>
    <x v="542"/>
    <x v="503"/>
    <s v="Zero down payment"/>
    <x v="3"/>
  </r>
  <r>
    <x v="11"/>
    <x v="0"/>
    <s v="Ertiga"/>
    <s v="VXI"/>
    <s v="Manual"/>
    <x v="725"/>
    <x v="0"/>
    <x v="0"/>
    <s v="HR26"/>
    <x v="427"/>
    <x v="405"/>
    <s v="Zero down payment"/>
    <x v="3"/>
  </r>
  <r>
    <x v="3"/>
    <x v="1"/>
    <s v="Grand i10"/>
    <s v="ASTA AT 1.2 KAPPA VTVT"/>
    <s v="Automatic"/>
    <x v="726"/>
    <x v="0"/>
    <x v="0"/>
    <s v="DL3C"/>
    <x v="543"/>
    <x v="504"/>
    <s v="Zero down payment"/>
    <x v="3"/>
  </r>
  <r>
    <x v="7"/>
    <x v="1"/>
    <s v="Elite i20"/>
    <s v="SPORTZ 1.2"/>
    <s v="Manual"/>
    <x v="727"/>
    <x v="0"/>
    <x v="0"/>
    <s v="HR36"/>
    <x v="544"/>
    <x v="505"/>
    <s v="Zero down payment"/>
    <x v="2"/>
  </r>
  <r>
    <x v="1"/>
    <x v="1"/>
    <s v="GRAND I10 NIOS"/>
    <s v="SPORTZ 1.2 KAPPA VTVT CNG"/>
    <s v="Manual"/>
    <x v="728"/>
    <x v="0"/>
    <x v="1"/>
    <s v="DL9C"/>
    <x v="545"/>
    <x v="506"/>
    <s v="Zero down payment"/>
    <x v="0"/>
  </r>
  <r>
    <x v="13"/>
    <x v="1"/>
    <s v="i10"/>
    <s v="SPORTZ 1.2"/>
    <s v="Manual"/>
    <x v="729"/>
    <x v="0"/>
    <x v="0"/>
    <s v="DL10"/>
    <x v="527"/>
    <x v="490"/>
    <s v="Zero down payment"/>
    <x v="0"/>
  </r>
  <r>
    <x v="12"/>
    <x v="1"/>
    <s v="i10"/>
    <s v="MAGNA 1.2"/>
    <s v="Manual"/>
    <x v="730"/>
    <x v="0"/>
    <x v="0"/>
    <s v="HR29"/>
    <x v="502"/>
    <x v="469"/>
    <s v="Zero down payment"/>
    <x v="3"/>
  </r>
  <r>
    <x v="12"/>
    <x v="1"/>
    <s v="i20"/>
    <s v="MAGNA (O) 1.2"/>
    <s v="Manual"/>
    <x v="731"/>
    <x v="1"/>
    <x v="0"/>
    <s v="HR26"/>
    <x v="546"/>
    <x v="507"/>
    <s v="Zero down payment"/>
    <x v="2"/>
  </r>
  <r>
    <x v="12"/>
    <x v="9"/>
    <s v="Etios"/>
    <s v="G"/>
    <s v="Manual"/>
    <x v="732"/>
    <x v="0"/>
    <x v="0"/>
    <s v="DL4C"/>
    <x v="547"/>
    <x v="508"/>
    <s v="Zero down payment"/>
    <x v="0"/>
  </r>
  <r>
    <x v="4"/>
    <x v="1"/>
    <s v="GRAND I10 NIOS"/>
    <s v="SPORTZ 1.2 KAPPA VTVT"/>
    <s v="Manual"/>
    <x v="733"/>
    <x v="0"/>
    <x v="0"/>
    <s v="UP16"/>
    <x v="548"/>
    <x v="306"/>
    <s v="Zero down payment"/>
    <x v="0"/>
  </r>
  <r>
    <x v="1"/>
    <x v="0"/>
    <s v="IGNIS"/>
    <s v="DELTA 1.2"/>
    <s v="Manual"/>
    <x v="734"/>
    <x v="0"/>
    <x v="0"/>
    <s v="DL8C"/>
    <x v="181"/>
    <x v="179"/>
    <s v="Zero down payment"/>
    <x v="0"/>
  </r>
  <r>
    <x v="3"/>
    <x v="1"/>
    <s v="Grand i10"/>
    <s v="ASTA (O) 1.2 KAPPA VTVT"/>
    <s v="Manual"/>
    <x v="735"/>
    <x v="0"/>
    <x v="0"/>
    <s v="DL9C"/>
    <x v="8"/>
    <x v="8"/>
    <s v="Zero down payment"/>
    <x v="0"/>
  </r>
  <r>
    <x v="7"/>
    <x v="0"/>
    <s v="Baleno"/>
    <s v="DELTA PETROL 1.2"/>
    <s v="Manual"/>
    <x v="736"/>
    <x v="0"/>
    <x v="1"/>
    <s v="HR29"/>
    <x v="549"/>
    <x v="249"/>
    <s v="Zero down payment"/>
    <x v="3"/>
  </r>
  <r>
    <x v="13"/>
    <x v="1"/>
    <s v="i10"/>
    <s v="SPORTZ 1.2"/>
    <s v="Manual"/>
    <x v="737"/>
    <x v="1"/>
    <x v="0"/>
    <s v="DL10"/>
    <x v="550"/>
    <x v="509"/>
    <s v="Zero down payment"/>
    <x v="3"/>
  </r>
  <r>
    <x v="12"/>
    <x v="1"/>
    <s v="i20"/>
    <s v="MAGNA (O) 1.2"/>
    <s v="Manual"/>
    <x v="738"/>
    <x v="0"/>
    <x v="0"/>
    <s v="UP16"/>
    <x v="551"/>
    <x v="486"/>
    <s v="Zero down payment"/>
    <x v="4"/>
  </r>
  <r>
    <x v="8"/>
    <x v="1"/>
    <s v="NEW SANTRO"/>
    <s v="SPORTZ CNG"/>
    <s v="Manual"/>
    <x v="739"/>
    <x v="0"/>
    <x v="1"/>
    <s v="HR10"/>
    <x v="247"/>
    <x v="243"/>
    <s v="Zero down payment"/>
    <x v="3"/>
  </r>
  <r>
    <x v="2"/>
    <x v="0"/>
    <s v="Ciaz"/>
    <s v="ALPHA 1.5 SHVS PETROL"/>
    <s v="Manual"/>
    <x v="740"/>
    <x v="1"/>
    <x v="0"/>
    <s v="UP14"/>
    <x v="552"/>
    <x v="510"/>
    <s v="Zero down payment"/>
    <x v="0"/>
  </r>
  <r>
    <x v="7"/>
    <x v="0"/>
    <s v="Baleno"/>
    <s v="DELTA PETROL 1.2"/>
    <s v="Manual"/>
    <x v="741"/>
    <x v="0"/>
    <x v="0"/>
    <s v="DL12"/>
    <x v="478"/>
    <x v="447"/>
    <s v="Zero down payment"/>
    <x v="4"/>
  </r>
  <r>
    <x v="1"/>
    <x v="1"/>
    <s v="GRAND I10 NIOS"/>
    <s v="SPORTZ AMT 1.2 KAPPA VTVT"/>
    <s v="Automatic"/>
    <x v="742"/>
    <x v="0"/>
    <x v="0"/>
    <s v="DL8C"/>
    <x v="243"/>
    <x v="239"/>
    <s v="Zero down payment"/>
    <x v="0"/>
  </r>
  <r>
    <x v="5"/>
    <x v="8"/>
    <s v="Brio"/>
    <s v="S MT"/>
    <s v="Manual"/>
    <x v="743"/>
    <x v="0"/>
    <x v="0"/>
    <s v="UP80"/>
    <x v="553"/>
    <x v="511"/>
    <s v="Zero down payment"/>
    <x v="0"/>
  </r>
  <r>
    <x v="12"/>
    <x v="9"/>
    <s v="Etios"/>
    <s v="G"/>
    <s v="Manual"/>
    <x v="744"/>
    <x v="1"/>
    <x v="0"/>
    <s v="DL8C"/>
    <x v="554"/>
    <x v="402"/>
    <s v="Zero down payment"/>
    <x v="0"/>
  </r>
  <r>
    <x v="12"/>
    <x v="9"/>
    <s v="Etios"/>
    <s v="V"/>
    <s v="Manual"/>
    <x v="745"/>
    <x v="0"/>
    <x v="0"/>
    <s v="DL3C"/>
    <x v="517"/>
    <x v="481"/>
    <s v="Zero down payment"/>
    <x v="3"/>
  </r>
  <r>
    <x v="7"/>
    <x v="0"/>
    <s v="Baleno"/>
    <s v="ZETA CVT PETROL 1.2"/>
    <s v="Automatic"/>
    <x v="746"/>
    <x v="0"/>
    <x v="0"/>
    <s v="DL2C"/>
    <x v="183"/>
    <x v="181"/>
    <s v="Zero down payment"/>
    <x v="0"/>
  </r>
  <r>
    <x v="12"/>
    <x v="9"/>
    <s v="Etios"/>
    <s v="G SP"/>
    <s v="Manual"/>
    <x v="747"/>
    <x v="0"/>
    <x v="0"/>
    <s v="UP16"/>
    <x v="517"/>
    <x v="481"/>
    <s v="Zero down payment"/>
    <x v="4"/>
  </r>
  <r>
    <x v="12"/>
    <x v="9"/>
    <s v="Etios"/>
    <s v="G"/>
    <s v="Manual"/>
    <x v="748"/>
    <x v="0"/>
    <x v="0"/>
    <s v="DL4C"/>
    <x v="506"/>
    <x v="473"/>
    <s v="Zero down payment"/>
    <x v="0"/>
  </r>
  <r>
    <x v="6"/>
    <x v="1"/>
    <s v="Grand i10"/>
    <s v="ASTA AT 1.2 KAPPA VTVT"/>
    <s v="Automatic"/>
    <x v="749"/>
    <x v="0"/>
    <x v="0"/>
    <s v="UP16"/>
    <x v="215"/>
    <x v="212"/>
    <s v="Zero down payment"/>
    <x v="0"/>
  </r>
  <r>
    <x v="7"/>
    <x v="0"/>
    <s v="Baleno"/>
    <s v="DELTA PETROL 1.2"/>
    <s v="Manual"/>
    <x v="750"/>
    <x v="0"/>
    <x v="0"/>
    <s v="DL9C"/>
    <x v="555"/>
    <x v="512"/>
    <s v="Zero down payment"/>
    <x v="3"/>
  </r>
  <r>
    <x v="10"/>
    <x v="8"/>
    <s v="Brio"/>
    <s v="S MT"/>
    <s v="Manual"/>
    <x v="751"/>
    <x v="0"/>
    <x v="0"/>
    <s v="DL7C"/>
    <x v="299"/>
    <x v="293"/>
    <s v="Zero down payment"/>
    <x v="3"/>
  </r>
  <r>
    <x v="12"/>
    <x v="9"/>
    <s v="Etios"/>
    <s v="G"/>
    <s v="Manual"/>
    <x v="752"/>
    <x v="0"/>
    <x v="0"/>
    <s v="DL8C"/>
    <x v="556"/>
    <x v="513"/>
    <s v="Zero down payment"/>
    <x v="0"/>
  </r>
  <r>
    <x v="12"/>
    <x v="9"/>
    <s v="Etios"/>
    <s v="G"/>
    <s v="Manual"/>
    <x v="753"/>
    <x v="0"/>
    <x v="0"/>
    <s v="HR51"/>
    <x v="13"/>
    <x v="13"/>
    <s v="Zero down payment"/>
    <x v="2"/>
  </r>
  <r>
    <x v="4"/>
    <x v="1"/>
    <s v="Verna"/>
    <s v="SX 1.5 VTVT IVT"/>
    <s v="Automatic"/>
    <x v="754"/>
    <x v="1"/>
    <x v="0"/>
    <s v="DL3C"/>
    <x v="557"/>
    <x v="514"/>
    <s v="Zero down payment"/>
    <x v="0"/>
  </r>
  <r>
    <x v="0"/>
    <x v="6"/>
    <s v="VIRTUS"/>
    <s v="COMFORTLINE TSI 1.0 MT"/>
    <s v="Manual"/>
    <x v="755"/>
    <x v="0"/>
    <x v="0"/>
    <s v="HR26"/>
    <x v="558"/>
    <x v="515"/>
    <s v="Zero down payment"/>
    <x v="1"/>
  </r>
  <r>
    <x v="1"/>
    <x v="1"/>
    <s v="VENUE"/>
    <s v="S 1.2"/>
    <s v="Manual"/>
    <x v="756"/>
    <x v="0"/>
    <x v="0"/>
    <s v="DL1C"/>
    <x v="326"/>
    <x v="242"/>
    <s v="Zero down payment"/>
    <x v="3"/>
  </r>
  <r>
    <x v="2"/>
    <x v="10"/>
    <s v="KUV 100 NXT"/>
    <s v="K4+ P 6 STR"/>
    <s v="Manual"/>
    <x v="757"/>
    <x v="0"/>
    <x v="0"/>
    <s v="DL8C"/>
    <x v="559"/>
    <x v="516"/>
    <s v="Zero down payment"/>
    <x v="1"/>
  </r>
  <r>
    <x v="3"/>
    <x v="0"/>
    <s v="Alto K10"/>
    <s v="LXI"/>
    <s v="Manual"/>
    <x v="758"/>
    <x v="1"/>
    <x v="0"/>
    <s v="HR13"/>
    <x v="560"/>
    <x v="517"/>
    <s v="Zero down payment"/>
    <x v="3"/>
  </r>
  <r>
    <x v="0"/>
    <x v="0"/>
    <s v="Ciaz"/>
    <s v="ALPHA  AT 1.5 SHVS PETROL"/>
    <s v="Automatic"/>
    <x v="759"/>
    <x v="0"/>
    <x v="0"/>
    <s v="HR13"/>
    <x v="561"/>
    <x v="518"/>
    <s v="Zero down payment"/>
    <x v="1"/>
  </r>
  <r>
    <x v="2"/>
    <x v="0"/>
    <s v="Swift"/>
    <s v="LXI"/>
    <s v="Manual"/>
    <x v="760"/>
    <x v="0"/>
    <x v="1"/>
    <s v="HR29"/>
    <x v="250"/>
    <x v="246"/>
    <s v="Zero down payment"/>
    <x v="2"/>
  </r>
  <r>
    <x v="4"/>
    <x v="10"/>
    <s v="Thar"/>
    <s v="LX PETROL HT 4WD AT"/>
    <s v="Automatic"/>
    <x v="761"/>
    <x v="0"/>
    <x v="0"/>
    <s v="HR98"/>
    <x v="562"/>
    <x v="519"/>
    <s v="Zero down payment"/>
    <x v="1"/>
  </r>
  <r>
    <x v="4"/>
    <x v="0"/>
    <s v="New Wagon-R"/>
    <s v="LXI 1.0"/>
    <s v="Manual"/>
    <x v="762"/>
    <x v="0"/>
    <x v="0"/>
    <s v="HR98"/>
    <x v="355"/>
    <x v="341"/>
    <s v="Zero down payment"/>
    <x v="1"/>
  </r>
  <r>
    <x v="8"/>
    <x v="9"/>
    <s v="Glanza"/>
    <s v="V CVT"/>
    <s v="Automatic"/>
    <x v="763"/>
    <x v="0"/>
    <x v="0"/>
    <s v="HR87"/>
    <x v="563"/>
    <x v="520"/>
    <s v="Zero down payment"/>
    <x v="2"/>
  </r>
  <r>
    <x v="10"/>
    <x v="1"/>
    <s v="Eon"/>
    <s v="MAGNA +"/>
    <s v="Manual"/>
    <x v="764"/>
    <x v="1"/>
    <x v="0"/>
    <s v="DL3C"/>
    <x v="564"/>
    <x v="521"/>
    <s v="Zero down payment"/>
    <x v="3"/>
  </r>
  <r>
    <x v="6"/>
    <x v="0"/>
    <s v="Wagon R 1.0"/>
    <s v="VXI"/>
    <s v="Manual"/>
    <x v="765"/>
    <x v="0"/>
    <x v="0"/>
    <s v="DL3C"/>
    <x v="12"/>
    <x v="12"/>
    <s v="Zero down payment"/>
    <x v="0"/>
  </r>
  <r>
    <x v="6"/>
    <x v="1"/>
    <s v="Creta"/>
    <s v="S 1.6 PETROL"/>
    <s v="Manual"/>
    <x v="766"/>
    <x v="1"/>
    <x v="0"/>
    <s v="DL10"/>
    <x v="565"/>
    <x v="376"/>
    <s v="Zero down payment"/>
    <x v="3"/>
  </r>
  <r>
    <x v="10"/>
    <x v="1"/>
    <s v="Eon"/>
    <s v="ERA + SE"/>
    <s v="Manual"/>
    <x v="767"/>
    <x v="1"/>
    <x v="0"/>
    <s v="DL12"/>
    <x v="566"/>
    <x v="522"/>
    <s v="Zero down payment"/>
    <x v="3"/>
  </r>
  <r>
    <x v="7"/>
    <x v="4"/>
    <s v="TIGOR"/>
    <s v="XZA PETROL"/>
    <s v="Automatic"/>
    <x v="768"/>
    <x v="0"/>
    <x v="0"/>
    <s v="DL12"/>
    <x v="8"/>
    <x v="8"/>
    <s v="Zero down payment"/>
    <x v="3"/>
  </r>
  <r>
    <x v="7"/>
    <x v="8"/>
    <s v="Amaze"/>
    <s v="1.2L I-VTEC S OPT"/>
    <s v="Manual"/>
    <x v="769"/>
    <x v="0"/>
    <x v="0"/>
    <s v="HR51"/>
    <x v="105"/>
    <x v="105"/>
    <s v="Zero down payment"/>
    <x v="1"/>
  </r>
  <r>
    <x v="4"/>
    <x v="7"/>
    <s v="MAGNITE"/>
    <s v="XV MT"/>
    <s v="Manual"/>
    <x v="770"/>
    <x v="0"/>
    <x v="0"/>
    <s v="HR72"/>
    <x v="567"/>
    <x v="523"/>
    <s v="Zero down payment"/>
    <x v="1"/>
  </r>
  <r>
    <x v="2"/>
    <x v="1"/>
    <s v="Elite i20"/>
    <s v="MAGNA EXECUTIVE 1.2"/>
    <s v="Manual"/>
    <x v="771"/>
    <x v="0"/>
    <x v="0"/>
    <s v="HR76"/>
    <x v="568"/>
    <x v="524"/>
    <s v="Zero down payment"/>
    <x v="1"/>
  </r>
  <r>
    <x v="7"/>
    <x v="0"/>
    <s v="Alto K10"/>
    <s v="VXI (O) AMT"/>
    <s v="Automatic"/>
    <x v="772"/>
    <x v="0"/>
    <x v="0"/>
    <s v="UP14"/>
    <x v="318"/>
    <x v="307"/>
    <s v="Zero down payment"/>
    <x v="0"/>
  </r>
  <r>
    <x v="7"/>
    <x v="1"/>
    <s v="Grand i10"/>
    <s v="MAGNA 1.2 KAPPA VTVT"/>
    <s v="Manual"/>
    <x v="773"/>
    <x v="1"/>
    <x v="0"/>
    <s v="DL4C"/>
    <x v="569"/>
    <x v="525"/>
    <s v="Zero down payment"/>
    <x v="0"/>
  </r>
  <r>
    <x v="11"/>
    <x v="1"/>
    <s v="Santro Xing"/>
    <s v="GL PLUS"/>
    <s v="Manual"/>
    <x v="774"/>
    <x v="1"/>
    <x v="1"/>
    <s v="HR72"/>
    <x v="331"/>
    <x v="319"/>
    <s v="Zero down payment"/>
    <x v="3"/>
  </r>
  <r>
    <x v="7"/>
    <x v="8"/>
    <s v="WR-V"/>
    <s v="1.2L I-VTEC S MT"/>
    <s v="Manual"/>
    <x v="775"/>
    <x v="1"/>
    <x v="0"/>
    <s v="DL8C"/>
    <x v="427"/>
    <x v="405"/>
    <s v="Zero down payment"/>
    <x v="0"/>
  </r>
  <r>
    <x v="4"/>
    <x v="5"/>
    <s v="SONET"/>
    <s v="HTX PLUS 1.5"/>
    <s v="Manual"/>
    <x v="776"/>
    <x v="0"/>
    <x v="2"/>
    <s v="HR26"/>
    <x v="570"/>
    <x v="526"/>
    <s v="Zero down payment"/>
    <x v="1"/>
  </r>
  <r>
    <x v="6"/>
    <x v="0"/>
    <s v="Ciaz"/>
    <s v="ZXI"/>
    <s v="Manual"/>
    <x v="777"/>
    <x v="0"/>
    <x v="0"/>
    <s v="HR26"/>
    <x v="60"/>
    <x v="60"/>
    <s v="Zero down payment"/>
    <x v="1"/>
  </r>
  <r>
    <x v="0"/>
    <x v="7"/>
    <s v="MAGNITE"/>
    <s v="XV TURBO CVT"/>
    <s v="Automatic"/>
    <x v="778"/>
    <x v="0"/>
    <x v="0"/>
    <s v="HR98"/>
    <x v="451"/>
    <x v="423"/>
    <s v="Zero down payment"/>
    <x v="1"/>
  </r>
  <r>
    <x v="8"/>
    <x v="1"/>
    <s v="VENUE"/>
    <s v="SX PLUS 1.0 TURBO DCT"/>
    <s v="Automatic"/>
    <x v="779"/>
    <x v="0"/>
    <x v="0"/>
    <s v="HR51"/>
    <x v="571"/>
    <x v="527"/>
    <s v="Zero down payment"/>
    <x v="1"/>
  </r>
  <r>
    <x v="0"/>
    <x v="4"/>
    <s v="Harrier"/>
    <s v="XZA PLUS JET 2.0L"/>
    <s v="Automatic"/>
    <x v="780"/>
    <x v="0"/>
    <x v="2"/>
    <s v="HR26"/>
    <x v="572"/>
    <x v="528"/>
    <s v="Zero down payment"/>
    <x v="1"/>
  </r>
  <r>
    <x v="7"/>
    <x v="0"/>
    <s v="Ciaz"/>
    <s v="DELTA 1.4 MT PETROL"/>
    <s v="Manual"/>
    <x v="781"/>
    <x v="1"/>
    <x v="0"/>
    <s v="DL3C"/>
    <x v="42"/>
    <x v="42"/>
    <s v="Zero down payment"/>
    <x v="0"/>
  </r>
  <r>
    <x v="6"/>
    <x v="0"/>
    <s v="Wagon R 1.0"/>
    <s v="LXI"/>
    <s v="Manual"/>
    <x v="782"/>
    <x v="0"/>
    <x v="0"/>
    <s v="DL5C"/>
    <x v="573"/>
    <x v="529"/>
    <s v="Zero down payment"/>
    <x v="0"/>
  </r>
  <r>
    <x v="1"/>
    <x v="2"/>
    <s v="Kwid"/>
    <s v="RXT 1.0 AMT (O)"/>
    <s v="Automatic"/>
    <x v="783"/>
    <x v="1"/>
    <x v="0"/>
    <s v="HR26"/>
    <x v="26"/>
    <x v="26"/>
    <s v="Zero down payment"/>
    <x v="3"/>
  </r>
  <r>
    <x v="4"/>
    <x v="0"/>
    <s v="Ciaz"/>
    <s v="ZETA 1.5 SHVS MT PETROL"/>
    <s v="Manual"/>
    <x v="784"/>
    <x v="0"/>
    <x v="0"/>
    <s v="HR26"/>
    <x v="574"/>
    <x v="530"/>
    <s v="Zero down payment"/>
    <x v="1"/>
  </r>
  <r>
    <x v="11"/>
    <x v="0"/>
    <s v="Swift"/>
    <s v="VDI"/>
    <s v="Manual"/>
    <x v="785"/>
    <x v="2"/>
    <x v="2"/>
    <s v="UP80"/>
    <x v="575"/>
    <x v="531"/>
    <s v="Zero down payment"/>
    <x v="1"/>
  </r>
  <r>
    <x v="5"/>
    <x v="0"/>
    <s v="Wagon R 1.0"/>
    <s v="VXI"/>
    <s v="Manual"/>
    <x v="786"/>
    <x v="0"/>
    <x v="0"/>
    <s v="DL13"/>
    <x v="576"/>
    <x v="532"/>
    <s v="Zero down payment"/>
    <x v="4"/>
  </r>
  <r>
    <x v="3"/>
    <x v="8"/>
    <s v="City"/>
    <s v="1.5L I-VTEC V MT"/>
    <s v="Manual"/>
    <x v="787"/>
    <x v="1"/>
    <x v="0"/>
    <s v="HR72"/>
    <x v="33"/>
    <x v="33"/>
    <s v="Zero down payment"/>
    <x v="3"/>
  </r>
  <r>
    <x v="4"/>
    <x v="3"/>
    <s v="Compass"/>
    <s v="SPORT 1.4 PETROL DCT"/>
    <s v="Automatic"/>
    <x v="788"/>
    <x v="1"/>
    <x v="0"/>
    <s v="DL1C"/>
    <x v="577"/>
    <x v="533"/>
    <s v="Zero down payment"/>
    <x v="1"/>
  </r>
  <r>
    <x v="2"/>
    <x v="1"/>
    <s v="Verna"/>
    <s v="1.6 VTVT SX"/>
    <s v="Manual"/>
    <x v="789"/>
    <x v="1"/>
    <x v="0"/>
    <s v="DL9C"/>
    <x v="578"/>
    <x v="534"/>
    <s v="Zero down payment"/>
    <x v="0"/>
  </r>
  <r>
    <x v="8"/>
    <x v="0"/>
    <s v="Alto K10"/>
    <s v="VXI"/>
    <s v="Manual"/>
    <x v="790"/>
    <x v="0"/>
    <x v="0"/>
    <s v="HR26"/>
    <x v="579"/>
    <x v="535"/>
    <s v="Zero down payment"/>
    <x v="3"/>
  </r>
  <r>
    <x v="8"/>
    <x v="8"/>
    <s v="Amaze"/>
    <s v="1.2L I-VTEC E"/>
    <s v="Manual"/>
    <x v="791"/>
    <x v="0"/>
    <x v="0"/>
    <s v="DL4C"/>
    <x v="115"/>
    <x v="115"/>
    <s v="Zero down payment"/>
    <x v="3"/>
  </r>
  <r>
    <x v="7"/>
    <x v="0"/>
    <s v="Swift"/>
    <s v="LXI (O)"/>
    <s v="Manual"/>
    <x v="792"/>
    <x v="0"/>
    <x v="0"/>
    <s v="DL6C"/>
    <x v="580"/>
    <x v="536"/>
    <s v="Zero down payment"/>
    <x v="0"/>
  </r>
  <r>
    <x v="1"/>
    <x v="4"/>
    <s v="NEXON"/>
    <s v="XM SUNROOF DIESEL"/>
    <s v="Manual"/>
    <x v="793"/>
    <x v="0"/>
    <x v="2"/>
    <s v="HR13"/>
    <x v="581"/>
    <x v="537"/>
    <s v="Zero down payment"/>
    <x v="3"/>
  </r>
  <r>
    <x v="4"/>
    <x v="2"/>
    <s v="TRIBER"/>
    <s v="RXE MT"/>
    <s v="Manual"/>
    <x v="794"/>
    <x v="0"/>
    <x v="0"/>
    <s v="UP14"/>
    <x v="582"/>
    <x v="538"/>
    <s v="Zero down payment"/>
    <x v="0"/>
  </r>
  <r>
    <x v="4"/>
    <x v="2"/>
    <s v="Kwid"/>
    <s v="RXT 1.0 AMT (O)"/>
    <s v="Automatic"/>
    <x v="795"/>
    <x v="0"/>
    <x v="0"/>
    <s v="HR04"/>
    <x v="583"/>
    <x v="539"/>
    <s v="Zero down payment"/>
    <x v="1"/>
  </r>
  <r>
    <x v="7"/>
    <x v="1"/>
    <s v="New Elantra"/>
    <s v="2.0 SX(O) AT PETROL"/>
    <s v="Automatic"/>
    <x v="796"/>
    <x v="0"/>
    <x v="0"/>
    <s v="DL12"/>
    <x v="584"/>
    <x v="540"/>
    <s v="Zero down payment"/>
    <x v="1"/>
  </r>
  <r>
    <x v="7"/>
    <x v="1"/>
    <s v="Grand i10"/>
    <s v="MAGNA 1.2 KAPPA VTVT"/>
    <s v="Manual"/>
    <x v="797"/>
    <x v="1"/>
    <x v="0"/>
    <s v="DL7C"/>
    <x v="389"/>
    <x v="151"/>
    <s v="Zero down payment"/>
    <x v="0"/>
  </r>
  <r>
    <x v="2"/>
    <x v="0"/>
    <s v="Wagon R 1.0"/>
    <s v="LXI"/>
    <s v="Manual"/>
    <x v="798"/>
    <x v="0"/>
    <x v="0"/>
    <s v="UP14"/>
    <x v="585"/>
    <x v="541"/>
    <s v="Zero down payment"/>
    <x v="0"/>
  </r>
  <r>
    <x v="8"/>
    <x v="4"/>
    <s v="Harrier"/>
    <s v="XZ 2.0L"/>
    <s v="Manual"/>
    <x v="799"/>
    <x v="0"/>
    <x v="2"/>
    <s v="HR26"/>
    <x v="586"/>
    <x v="542"/>
    <s v="Zero down payment"/>
    <x v="1"/>
  </r>
  <r>
    <x v="7"/>
    <x v="1"/>
    <s v="Grand i10"/>
    <s v="ERA 1.2 KAPPA VTVT"/>
    <s v="Manual"/>
    <x v="800"/>
    <x v="0"/>
    <x v="0"/>
    <s v="DL7C"/>
    <x v="125"/>
    <x v="125"/>
    <s v="Zero down payment"/>
    <x v="0"/>
  </r>
  <r>
    <x v="9"/>
    <x v="0"/>
    <s v="BREZZA"/>
    <s v="ZXI SMART HYBRID "/>
    <s v="Manual"/>
    <x v="801"/>
    <x v="0"/>
    <x v="0"/>
    <s v="HR31"/>
    <x v="587"/>
    <x v="543"/>
    <s v="Zero down payment"/>
    <x v="2"/>
  </r>
  <r>
    <x v="3"/>
    <x v="1"/>
    <s v="Elite i20"/>
    <s v="SPORTZ 1.2"/>
    <s v="Manual"/>
    <x v="802"/>
    <x v="0"/>
    <x v="0"/>
    <s v="DL14"/>
    <x v="253"/>
    <x v="249"/>
    <s v="Zero down payment"/>
    <x v="0"/>
  </r>
  <r>
    <x v="0"/>
    <x v="4"/>
    <s v="NEXON"/>
    <s v="XZA PLUS (PREMIUM) KAZIRANGA PETROL"/>
    <s v="Automatic"/>
    <x v="803"/>
    <x v="0"/>
    <x v="0"/>
    <s v="HR26"/>
    <x v="588"/>
    <x v="544"/>
    <s v="Zero down payment"/>
    <x v="1"/>
  </r>
  <r>
    <x v="4"/>
    <x v="7"/>
    <s v="MAGNITE"/>
    <s v="XE"/>
    <s v="Manual"/>
    <x v="804"/>
    <x v="0"/>
    <x v="0"/>
    <s v="DL8C"/>
    <x v="99"/>
    <x v="99"/>
    <s v="Zero down payment"/>
    <x v="0"/>
  </r>
  <r>
    <x v="1"/>
    <x v="0"/>
    <s v="Baleno"/>
    <s v="DELTA PETROL 1.2"/>
    <s v="Manual"/>
    <x v="805"/>
    <x v="0"/>
    <x v="0"/>
    <s v="HR87"/>
    <x v="419"/>
    <x v="339"/>
    <s v="Zero down payment"/>
    <x v="1"/>
  </r>
  <r>
    <x v="6"/>
    <x v="0"/>
    <s v="Swift Dzire"/>
    <s v="LXI (O)"/>
    <s v="Manual"/>
    <x v="806"/>
    <x v="0"/>
    <x v="0"/>
    <s v="DL6C"/>
    <x v="589"/>
    <x v="545"/>
    <s v="Zero down payment"/>
    <x v="3"/>
  </r>
  <r>
    <x v="5"/>
    <x v="8"/>
    <s v="CRV"/>
    <s v="2.4 AWD AT"/>
    <s v="Automatic"/>
    <x v="807"/>
    <x v="0"/>
    <x v="0"/>
    <s v="DL3C"/>
    <x v="590"/>
    <x v="546"/>
    <s v="Zero down payment"/>
    <x v="0"/>
  </r>
  <r>
    <x v="2"/>
    <x v="2"/>
    <s v="Captur"/>
    <s v="RXT PETROL"/>
    <s v="Manual"/>
    <x v="808"/>
    <x v="0"/>
    <x v="0"/>
    <s v="HR26"/>
    <x v="86"/>
    <x v="86"/>
    <s v="Zero down payment"/>
    <x v="1"/>
  </r>
  <r>
    <x v="1"/>
    <x v="8"/>
    <s v="City"/>
    <s v="1.5L I-VTEC VX"/>
    <s v="Manual"/>
    <x v="809"/>
    <x v="0"/>
    <x v="0"/>
    <s v="DL10"/>
    <x v="34"/>
    <x v="34"/>
    <s v="Zero down payment"/>
    <x v="3"/>
  </r>
  <r>
    <x v="10"/>
    <x v="6"/>
    <s v="Polo"/>
    <s v="TRENDLINE 1.2L PETROL"/>
    <s v="Manual"/>
    <x v="810"/>
    <x v="0"/>
    <x v="0"/>
    <s v="UP80"/>
    <x v="483"/>
    <x v="452"/>
    <s v="Zero down payment"/>
    <x v="4"/>
  </r>
  <r>
    <x v="8"/>
    <x v="0"/>
    <s v="Dzire"/>
    <s v="ZDI PLUS AMT"/>
    <s v="Automatic"/>
    <x v="811"/>
    <x v="2"/>
    <x v="2"/>
    <s v="HR26"/>
    <x v="59"/>
    <x v="59"/>
    <s v="Zero down payment"/>
    <x v="3"/>
  </r>
  <r>
    <x v="1"/>
    <x v="10"/>
    <s v="XUV300"/>
    <s v="W6 1.5 DIESEL AMT"/>
    <s v="Automatic"/>
    <x v="812"/>
    <x v="0"/>
    <x v="2"/>
    <s v="DL12"/>
    <x v="473"/>
    <x v="443"/>
    <s v="Zero down payment"/>
    <x v="1"/>
  </r>
  <r>
    <x v="8"/>
    <x v="0"/>
    <s v="Baleno"/>
    <s v="ALPHA PETROL 1.2"/>
    <s v="Manual"/>
    <x v="813"/>
    <x v="1"/>
    <x v="0"/>
    <s v="HR26"/>
    <x v="591"/>
    <x v="547"/>
    <s v="Zero down payment"/>
    <x v="1"/>
  </r>
  <r>
    <x v="4"/>
    <x v="2"/>
    <s v="TRIBER"/>
    <s v="1.0 RXE Petrol"/>
    <s v="Manual"/>
    <x v="814"/>
    <x v="0"/>
    <x v="0"/>
    <s v="DL8C"/>
    <x v="335"/>
    <x v="323"/>
    <s v="Zero down payment"/>
    <x v="4"/>
  </r>
  <r>
    <x v="0"/>
    <x v="4"/>
    <s v="Safari"/>
    <s v="XMA"/>
    <s v="Automatic"/>
    <x v="815"/>
    <x v="0"/>
    <x v="2"/>
    <s v="HR98"/>
    <x v="592"/>
    <x v="548"/>
    <s v="Zero down payment"/>
    <x v="1"/>
  </r>
  <r>
    <x v="0"/>
    <x v="1"/>
    <s v="VENUE"/>
    <s v="S 1.2"/>
    <s v="Manual"/>
    <x v="816"/>
    <x v="0"/>
    <x v="0"/>
    <s v="UP15"/>
    <x v="593"/>
    <x v="549"/>
    <s v="Zero down payment"/>
    <x v="4"/>
  </r>
  <r>
    <x v="4"/>
    <x v="0"/>
    <s v="Ciaz"/>
    <s v="ALPHA 1.5 SHVS PETROL"/>
    <s v="Manual"/>
    <x v="817"/>
    <x v="0"/>
    <x v="0"/>
    <s v="DL2C"/>
    <x v="594"/>
    <x v="550"/>
    <s v="Zero down payment"/>
    <x v="0"/>
  </r>
  <r>
    <x v="7"/>
    <x v="0"/>
    <s v="Baleno"/>
    <s v="SIGMA PETROL 1.2"/>
    <s v="Manual"/>
    <x v="818"/>
    <x v="0"/>
    <x v="0"/>
    <s v="HR51"/>
    <x v="80"/>
    <x v="80"/>
    <s v="Zero down payment"/>
    <x v="1"/>
  </r>
  <r>
    <x v="12"/>
    <x v="1"/>
    <s v="Eon"/>
    <s v="MAGNA +"/>
    <s v="Manual"/>
    <x v="819"/>
    <x v="0"/>
    <x v="0"/>
    <s v="HR26"/>
    <x v="595"/>
    <x v="551"/>
    <s v="Zero down payment"/>
    <x v="1"/>
  </r>
  <r>
    <x v="3"/>
    <x v="1"/>
    <s v="Elite i20"/>
    <s v="SPORTZ 1.2"/>
    <s v="Manual"/>
    <x v="820"/>
    <x v="0"/>
    <x v="0"/>
    <s v="UP16"/>
    <x v="596"/>
    <x v="15"/>
    <s v="Zero down payment"/>
    <x v="0"/>
  </r>
  <r>
    <x v="8"/>
    <x v="0"/>
    <s v="Baleno"/>
    <s v="ZETA CVT PETROL 1.2"/>
    <s v="Automatic"/>
    <x v="821"/>
    <x v="0"/>
    <x v="0"/>
    <s v="DL5C"/>
    <x v="342"/>
    <x v="330"/>
    <s v="Zero down payment"/>
    <x v="0"/>
  </r>
  <r>
    <x v="2"/>
    <x v="10"/>
    <s v="KUV 100 NXT"/>
    <s v="K2+ P 6 STR"/>
    <s v="Manual"/>
    <x v="822"/>
    <x v="0"/>
    <x v="0"/>
    <s v="DL12"/>
    <x v="597"/>
    <x v="329"/>
    <s v="Zero down payment"/>
    <x v="0"/>
  </r>
  <r>
    <x v="2"/>
    <x v="2"/>
    <s v="Kwid"/>
    <s v="RXT 1.0 AMT (O)"/>
    <s v="Automatic"/>
    <x v="823"/>
    <x v="0"/>
    <x v="0"/>
    <s v="DL3C"/>
    <x v="598"/>
    <x v="552"/>
    <s v="Zero down payment"/>
    <x v="1"/>
  </r>
  <r>
    <x v="7"/>
    <x v="9"/>
    <s v="Corolla Altis"/>
    <s v="G AT"/>
    <s v="Automatic"/>
    <x v="824"/>
    <x v="0"/>
    <x v="0"/>
    <s v="DL10"/>
    <x v="599"/>
    <x v="553"/>
    <s v="Zero down payment"/>
    <x v="3"/>
  </r>
  <r>
    <x v="4"/>
    <x v="1"/>
    <s v="GRAND I10 NIOS"/>
    <s v="SPORTZ 1.2 KAPPA VTVT"/>
    <s v="Manual"/>
    <x v="825"/>
    <x v="0"/>
    <x v="0"/>
    <s v="DL12"/>
    <x v="600"/>
    <x v="554"/>
    <s v="Zero down payment"/>
    <x v="0"/>
  </r>
  <r>
    <x v="8"/>
    <x v="0"/>
    <s v="Vitara Brezza"/>
    <s v="VDI"/>
    <s v="Manual"/>
    <x v="826"/>
    <x v="0"/>
    <x v="2"/>
    <s v="HR30"/>
    <x v="590"/>
    <x v="546"/>
    <s v="Zero down payment"/>
    <x v="1"/>
  </r>
  <r>
    <x v="3"/>
    <x v="8"/>
    <s v="Amaze"/>
    <s v="1.2L I-VTEC SX"/>
    <s v="Manual"/>
    <x v="827"/>
    <x v="0"/>
    <x v="0"/>
    <s v="DL4C"/>
    <x v="601"/>
    <x v="555"/>
    <s v="Zero down payment"/>
    <x v="3"/>
  </r>
  <r>
    <x v="7"/>
    <x v="1"/>
    <s v="Grand i10"/>
    <s v="SPORTZ (O) 1.2 KAPPA VTVT"/>
    <s v="Manual"/>
    <x v="828"/>
    <x v="0"/>
    <x v="0"/>
    <s v="DL10"/>
    <x v="602"/>
    <x v="556"/>
    <s v="Zero down payment"/>
    <x v="3"/>
  </r>
  <r>
    <x v="12"/>
    <x v="6"/>
    <s v="Polo"/>
    <s v="COMFORTLINE 1.2L PETROL"/>
    <s v="Manual"/>
    <x v="829"/>
    <x v="0"/>
    <x v="0"/>
    <s v="DL3C"/>
    <x v="603"/>
    <x v="557"/>
    <s v="Zero down payment"/>
    <x v="3"/>
  </r>
  <r>
    <x v="4"/>
    <x v="8"/>
    <s v="Amaze"/>
    <s v="1.2L I-VTEC VX"/>
    <s v="Manual"/>
    <x v="830"/>
    <x v="0"/>
    <x v="0"/>
    <s v="DL10"/>
    <x v="182"/>
    <x v="180"/>
    <s v="Zero down payment"/>
    <x v="3"/>
  </r>
  <r>
    <x v="7"/>
    <x v="0"/>
    <s v="Swift Dzire"/>
    <s v="VXI"/>
    <s v="Manual"/>
    <x v="831"/>
    <x v="0"/>
    <x v="0"/>
    <s v="DL2C"/>
    <x v="92"/>
    <x v="92"/>
    <s v="Zero down payment"/>
    <x v="4"/>
  </r>
  <r>
    <x v="5"/>
    <x v="0"/>
    <s v="Wagon R Stingray"/>
    <s v="VXI"/>
    <s v="Manual"/>
    <x v="832"/>
    <x v="0"/>
    <x v="0"/>
    <s v="DL5C"/>
    <x v="70"/>
    <x v="70"/>
    <s v="Zero down payment"/>
    <x v="0"/>
  </r>
  <r>
    <x v="11"/>
    <x v="1"/>
    <s v="Grand i10"/>
    <s v="SPORTZ 1.2 KAPPA VTVT"/>
    <s v="Manual"/>
    <x v="833"/>
    <x v="1"/>
    <x v="0"/>
    <s v="DL2C"/>
    <x v="604"/>
    <x v="558"/>
    <s v="Zero down payment"/>
    <x v="3"/>
  </r>
  <r>
    <x v="12"/>
    <x v="0"/>
    <s v="Wagon R 1.0"/>
    <s v="VXI"/>
    <s v="Manual"/>
    <x v="834"/>
    <x v="0"/>
    <x v="0"/>
    <s v="HR26"/>
    <x v="605"/>
    <x v="559"/>
    <s v="Zero down payment"/>
    <x v="2"/>
  </r>
  <r>
    <x v="8"/>
    <x v="8"/>
    <s v="Jazz"/>
    <s v="1.5L I-DTEC VX"/>
    <s v="Manual"/>
    <x v="835"/>
    <x v="0"/>
    <x v="2"/>
    <s v="UP14"/>
    <x v="606"/>
    <x v="560"/>
    <s v="Zero down payment"/>
    <x v="0"/>
  </r>
  <r>
    <x v="2"/>
    <x v="1"/>
    <s v="Elite i20"/>
    <s v="MAGNA EXECUTIVE 1.2"/>
    <s v="Manual"/>
    <x v="836"/>
    <x v="0"/>
    <x v="0"/>
    <s v="HR30"/>
    <x v="607"/>
    <x v="561"/>
    <s v="Zero down payment"/>
    <x v="3"/>
  </r>
  <r>
    <x v="8"/>
    <x v="0"/>
    <s v="IGNIS"/>
    <s v="DELTA 1.2 AMT"/>
    <s v="Automatic"/>
    <x v="837"/>
    <x v="0"/>
    <x v="0"/>
    <s v="HR26"/>
    <x v="155"/>
    <x v="153"/>
    <s v="Zero down payment"/>
    <x v="1"/>
  </r>
  <r>
    <x v="8"/>
    <x v="0"/>
    <s v="XL6"/>
    <s v="ZETA AT"/>
    <s v="Automatic"/>
    <x v="838"/>
    <x v="0"/>
    <x v="0"/>
    <s v="HR26"/>
    <x v="608"/>
    <x v="562"/>
    <s v="Zero down payment"/>
    <x v="1"/>
  </r>
  <r>
    <x v="2"/>
    <x v="6"/>
    <s v="Ameo"/>
    <s v="COMFORTLINE 1.0L"/>
    <s v="Manual"/>
    <x v="839"/>
    <x v="0"/>
    <x v="0"/>
    <s v="DL10"/>
    <x v="33"/>
    <x v="33"/>
    <s v="Zero down payment"/>
    <x v="0"/>
  </r>
  <r>
    <x v="4"/>
    <x v="2"/>
    <s v="Kiger"/>
    <s v="RXZ MT DUAL TONE"/>
    <s v="Manual"/>
    <x v="840"/>
    <x v="0"/>
    <x v="0"/>
    <s v="HR76"/>
    <x v="609"/>
    <x v="563"/>
    <s v="Zero down payment"/>
    <x v="3"/>
  </r>
  <r>
    <x v="2"/>
    <x v="11"/>
    <s v="Ecosport"/>
    <s v="TITANIUM 1.5L DIESEL"/>
    <s v="Manual"/>
    <x v="841"/>
    <x v="0"/>
    <x v="2"/>
    <s v="HR36"/>
    <x v="610"/>
    <x v="564"/>
    <s v="Zero down payment"/>
    <x v="1"/>
  </r>
  <r>
    <x v="2"/>
    <x v="11"/>
    <s v="FREESTYLE"/>
    <s v="TITANIUM PLUS 1.5 DIESEL"/>
    <s v="Manual"/>
    <x v="842"/>
    <x v="0"/>
    <x v="2"/>
    <s v="HR26"/>
    <x v="611"/>
    <x v="565"/>
    <s v="Zero down payment"/>
    <x v="1"/>
  </r>
  <r>
    <x v="10"/>
    <x v="0"/>
    <s v="Swift"/>
    <s v="VXI"/>
    <s v="Manual"/>
    <x v="843"/>
    <x v="0"/>
    <x v="0"/>
    <s v="UP14"/>
    <x v="137"/>
    <x v="136"/>
    <s v="Zero down payment"/>
    <x v="0"/>
  </r>
  <r>
    <x v="8"/>
    <x v="5"/>
    <s v="SELTOS"/>
    <s v="HTX 1.5 PETROL"/>
    <s v="Manual"/>
    <x v="454"/>
    <x v="1"/>
    <x v="0"/>
    <s v="DL2C"/>
    <x v="612"/>
    <x v="566"/>
    <s v="Zero down payment"/>
    <x v="0"/>
  </r>
  <r>
    <x v="10"/>
    <x v="1"/>
    <s v="i10"/>
    <s v="SPORTZ 1.2"/>
    <s v="Manual"/>
    <x v="844"/>
    <x v="0"/>
    <x v="1"/>
    <s v="HR51"/>
    <x v="613"/>
    <x v="567"/>
    <s v="Zero down payment"/>
    <x v="1"/>
  </r>
  <r>
    <x v="0"/>
    <x v="1"/>
    <s v="NEW I20 N LINE"/>
    <s v="N6 1.0 TURBO GDI IMT"/>
    <s v="Manual"/>
    <x v="845"/>
    <x v="0"/>
    <x v="0"/>
    <s v="UP14"/>
    <x v="614"/>
    <x v="568"/>
    <s v="Zero down payment"/>
    <x v="0"/>
  </r>
  <r>
    <x v="6"/>
    <x v="1"/>
    <s v="Grand i10"/>
    <s v="MAGNA 1.2 KAPPA VTVT"/>
    <s v="Manual"/>
    <x v="846"/>
    <x v="0"/>
    <x v="0"/>
    <s v="DL10"/>
    <x v="415"/>
    <x v="394"/>
    <s v="Zero down payment"/>
    <x v="3"/>
  </r>
  <r>
    <x v="1"/>
    <x v="0"/>
    <s v="Baleno"/>
    <s v="ZETA PETROL 1.2"/>
    <s v="Manual"/>
    <x v="847"/>
    <x v="0"/>
    <x v="0"/>
    <s v="DL1C"/>
    <x v="27"/>
    <x v="27"/>
    <s v="Zero down payment"/>
    <x v="3"/>
  </r>
  <r>
    <x v="8"/>
    <x v="1"/>
    <s v="VENUE"/>
    <s v="SX PLUS 1.0 TURBO DCT"/>
    <s v="Automatic"/>
    <x v="848"/>
    <x v="1"/>
    <x v="0"/>
    <s v="DL4C"/>
    <x v="615"/>
    <x v="569"/>
    <s v="Zero down payment"/>
    <x v="0"/>
  </r>
  <r>
    <x v="10"/>
    <x v="0"/>
    <s v="A Star"/>
    <s v="VXI (ABS) AT"/>
    <s v="Automatic"/>
    <x v="849"/>
    <x v="0"/>
    <x v="0"/>
    <s v="DL2C"/>
    <x v="616"/>
    <x v="570"/>
    <s v="Zero down payment"/>
    <x v="0"/>
  </r>
  <r>
    <x v="8"/>
    <x v="11"/>
    <s v="Ecosport"/>
    <s v="TITANIUM 1.5L DIESEL"/>
    <s v="Manual"/>
    <x v="850"/>
    <x v="0"/>
    <x v="2"/>
    <s v="HR26"/>
    <x v="463"/>
    <x v="434"/>
    <s v="Zero down payment"/>
    <x v="1"/>
  </r>
  <r>
    <x v="2"/>
    <x v="0"/>
    <s v="Celerio"/>
    <s v="VXI (O)"/>
    <s v="Manual"/>
    <x v="851"/>
    <x v="0"/>
    <x v="0"/>
    <s v="DL2C"/>
    <x v="93"/>
    <x v="93"/>
    <s v="Zero down payment"/>
    <x v="0"/>
  </r>
  <r>
    <x v="5"/>
    <x v="8"/>
    <s v="Amaze"/>
    <s v="1.2L I-VTEC S"/>
    <s v="Manual"/>
    <x v="852"/>
    <x v="0"/>
    <x v="0"/>
    <s v="DL4C"/>
    <x v="30"/>
    <x v="30"/>
    <s v="Zero down payment"/>
    <x v="3"/>
  </r>
  <r>
    <x v="8"/>
    <x v="1"/>
    <s v="NEW SANTRO"/>
    <s v="MAGNA"/>
    <s v="Manual"/>
    <x v="853"/>
    <x v="0"/>
    <x v="0"/>
    <s v="HR13"/>
    <x v="320"/>
    <x v="309"/>
    <s v="Zero down payment"/>
    <x v="3"/>
  </r>
  <r>
    <x v="7"/>
    <x v="8"/>
    <s v="City"/>
    <s v="1.5L I-VTEC VX CVT"/>
    <s v="Automatic"/>
    <x v="854"/>
    <x v="1"/>
    <x v="0"/>
    <s v="DL14"/>
    <x v="322"/>
    <x v="311"/>
    <s v="Zero down payment"/>
    <x v="0"/>
  </r>
  <r>
    <x v="8"/>
    <x v="11"/>
    <s v="Ecosport"/>
    <s v="TREND 1.5L DIESEL"/>
    <s v="Manual"/>
    <x v="855"/>
    <x v="0"/>
    <x v="2"/>
    <s v="HR05"/>
    <x v="116"/>
    <x v="116"/>
    <s v="Zero down payment"/>
    <x v="1"/>
  </r>
  <r>
    <x v="8"/>
    <x v="14"/>
    <s v="Go Plus"/>
    <s v="T"/>
    <s v="Manual"/>
    <x v="856"/>
    <x v="0"/>
    <x v="0"/>
    <s v="HR85"/>
    <x v="491"/>
    <x v="459"/>
    <s v="Zero down payment"/>
    <x v="3"/>
  </r>
  <r>
    <x v="2"/>
    <x v="4"/>
    <s v="NEXON"/>
    <s v="XT PETROL"/>
    <s v="Manual"/>
    <x v="857"/>
    <x v="1"/>
    <x v="0"/>
    <s v="UP78"/>
    <x v="155"/>
    <x v="153"/>
    <s v="Zero down payment"/>
    <x v="4"/>
  </r>
  <r>
    <x v="11"/>
    <x v="0"/>
    <s v="Ertiga"/>
    <s v="VXI"/>
    <s v="Manual"/>
    <x v="858"/>
    <x v="0"/>
    <x v="0"/>
    <s v="HR29"/>
    <x v="453"/>
    <x v="425"/>
    <s v="Zero down payment"/>
    <x v="1"/>
  </r>
  <r>
    <x v="3"/>
    <x v="0"/>
    <s v="Baleno"/>
    <s v="ZETA PETROL 1.2"/>
    <s v="Manual"/>
    <x v="859"/>
    <x v="0"/>
    <x v="0"/>
    <s v="DL1C"/>
    <x v="355"/>
    <x v="341"/>
    <s v="Zero down payment"/>
    <x v="0"/>
  </r>
  <r>
    <x v="4"/>
    <x v="12"/>
    <s v="Rapid"/>
    <s v="MONTE CARLO TSI"/>
    <s v="Manual"/>
    <x v="860"/>
    <x v="1"/>
    <x v="0"/>
    <s v="DL10"/>
    <x v="473"/>
    <x v="443"/>
    <s v="Zero down payment"/>
    <x v="3"/>
  </r>
  <r>
    <x v="0"/>
    <x v="4"/>
    <s v="TIGOR"/>
    <s v="XZ PLUS CNG"/>
    <s v="Manual"/>
    <x v="861"/>
    <x v="0"/>
    <x v="1"/>
    <s v="HR26"/>
    <x v="89"/>
    <x v="89"/>
    <s v="Zero down payment"/>
    <x v="3"/>
  </r>
  <r>
    <x v="6"/>
    <x v="10"/>
    <s v="Scorpio"/>
    <s v="S8"/>
    <s v="Manual"/>
    <x v="862"/>
    <x v="0"/>
    <x v="2"/>
    <s v="UP16"/>
    <x v="615"/>
    <x v="569"/>
    <s v="Zero down payment"/>
    <x v="0"/>
  </r>
  <r>
    <x v="8"/>
    <x v="11"/>
    <s v="Ecosport"/>
    <s v="TITANIUM 1.5L DIESEL"/>
    <s v="Manual"/>
    <x v="863"/>
    <x v="0"/>
    <x v="2"/>
    <s v="UP16"/>
    <x v="280"/>
    <x v="275"/>
    <s v="Zero down payment"/>
    <x v="4"/>
  </r>
  <r>
    <x v="4"/>
    <x v="4"/>
    <s v="ALTROZ"/>
    <s v="XM PLUS PETROL"/>
    <s v="Manual"/>
    <x v="864"/>
    <x v="0"/>
    <x v="0"/>
    <s v="DL5C"/>
    <x v="617"/>
    <x v="571"/>
    <s v="Zero down payment"/>
    <x v="0"/>
  </r>
  <r>
    <x v="2"/>
    <x v="9"/>
    <s v="Etios"/>
    <s v="V PLATINUM"/>
    <s v="Manual"/>
    <x v="865"/>
    <x v="0"/>
    <x v="0"/>
    <s v="UP14"/>
    <x v="618"/>
    <x v="572"/>
    <s v="Zero down payment"/>
    <x v="0"/>
  </r>
  <r>
    <x v="0"/>
    <x v="2"/>
    <s v="Kwid"/>
    <s v="CLIMBER MT 1.0"/>
    <s v="Manual"/>
    <x v="866"/>
    <x v="0"/>
    <x v="0"/>
    <s v="DL12"/>
    <x v="619"/>
    <x v="573"/>
    <s v="Zero down payment"/>
    <x v="3"/>
  </r>
  <r>
    <x v="10"/>
    <x v="8"/>
    <s v="Brio"/>
    <s v="S MT"/>
    <s v="Manual"/>
    <x v="867"/>
    <x v="0"/>
    <x v="0"/>
    <s v="DL9C"/>
    <x v="620"/>
    <x v="574"/>
    <s v="Zero down payment"/>
    <x v="0"/>
  </r>
  <r>
    <x v="6"/>
    <x v="8"/>
    <s v="City"/>
    <s v="1.5L I-VTEC V MT"/>
    <s v="Manual"/>
    <x v="868"/>
    <x v="0"/>
    <x v="0"/>
    <s v="UP15"/>
    <x v="359"/>
    <x v="345"/>
    <s v="Zero down payment"/>
    <x v="0"/>
  </r>
  <r>
    <x v="8"/>
    <x v="1"/>
    <s v="Grand i10"/>
    <s v="SPORTZ AT 1.2 KAPPA VTVT"/>
    <s v="Automatic"/>
    <x v="869"/>
    <x v="0"/>
    <x v="0"/>
    <s v="HR26"/>
    <x v="621"/>
    <x v="575"/>
    <s v="Zero down payment"/>
    <x v="2"/>
  </r>
  <r>
    <x v="12"/>
    <x v="1"/>
    <s v="i20"/>
    <s v="SPORTZ (O) 1.2"/>
    <s v="Manual"/>
    <x v="870"/>
    <x v="0"/>
    <x v="0"/>
    <s v="DL2C"/>
    <x v="616"/>
    <x v="570"/>
    <s v="Zero down payment"/>
    <x v="4"/>
  </r>
  <r>
    <x v="2"/>
    <x v="8"/>
    <s v="Amaze"/>
    <s v="1.2L I-VTEC V"/>
    <s v="Manual"/>
    <x v="871"/>
    <x v="0"/>
    <x v="0"/>
    <s v="DL4C"/>
    <x v="622"/>
    <x v="576"/>
    <s v="Zero down payment"/>
    <x v="0"/>
  </r>
  <r>
    <x v="7"/>
    <x v="1"/>
    <s v="Elite i20"/>
    <s v="ASTA 1.2 (O)"/>
    <s v="Manual"/>
    <x v="872"/>
    <x v="1"/>
    <x v="1"/>
    <s v="DL12"/>
    <x v="335"/>
    <x v="323"/>
    <s v="Zero down payment"/>
    <x v="3"/>
  </r>
  <r>
    <x v="8"/>
    <x v="8"/>
    <s v="Amaze"/>
    <s v="1.2L I-VTEC S"/>
    <s v="Manual"/>
    <x v="873"/>
    <x v="0"/>
    <x v="0"/>
    <s v="HR26"/>
    <x v="623"/>
    <x v="577"/>
    <s v="Zero down payment"/>
    <x v="3"/>
  </r>
  <r>
    <x v="11"/>
    <x v="0"/>
    <s v="Swift Dzire"/>
    <s v="VXI"/>
    <s v="Manual"/>
    <x v="874"/>
    <x v="0"/>
    <x v="0"/>
    <s v="UP16"/>
    <x v="418"/>
    <x v="397"/>
    <s v="Zero down payment"/>
    <x v="4"/>
  </r>
  <r>
    <x v="4"/>
    <x v="1"/>
    <s v="GRAND I10 NIOS"/>
    <s v="SPORTZ 1.2 KAPPA VTVT CNG"/>
    <s v="Manual"/>
    <x v="572"/>
    <x v="0"/>
    <x v="1"/>
    <s v="DL9C"/>
    <x v="610"/>
    <x v="564"/>
    <s v="Zero down payment"/>
    <x v="4"/>
  </r>
  <r>
    <x v="7"/>
    <x v="1"/>
    <s v="Elite i20"/>
    <s v="SPORTZ 1.2"/>
    <s v="Manual"/>
    <x v="875"/>
    <x v="0"/>
    <x v="0"/>
    <s v="UP37"/>
    <x v="624"/>
    <x v="578"/>
    <s v="Zero down payment"/>
    <x v="4"/>
  </r>
  <r>
    <x v="12"/>
    <x v="6"/>
    <s v="Vento"/>
    <s v="TRENDLINE 1.6"/>
    <s v="Manual"/>
    <x v="876"/>
    <x v="2"/>
    <x v="0"/>
    <s v="DL3C"/>
    <x v="625"/>
    <x v="322"/>
    <s v="Zero down payment"/>
    <x v="3"/>
  </r>
  <r>
    <x v="8"/>
    <x v="11"/>
    <s v="Ecosport"/>
    <s v="TREND 1.5L DIESEL"/>
    <s v="Manual"/>
    <x v="877"/>
    <x v="0"/>
    <x v="2"/>
    <s v="DL10"/>
    <x v="532"/>
    <x v="495"/>
    <s v="Zero down payment"/>
    <x v="3"/>
  </r>
  <r>
    <x v="4"/>
    <x v="14"/>
    <s v="Go Plus"/>
    <s v="T(O)"/>
    <s v="Manual"/>
    <x v="878"/>
    <x v="0"/>
    <x v="0"/>
    <s v="UP32"/>
    <x v="626"/>
    <x v="579"/>
    <s v="Zero down payment"/>
    <x v="0"/>
  </r>
  <r>
    <x v="10"/>
    <x v="0"/>
    <s v="Alto 800"/>
    <s v="LXI"/>
    <s v="Manual"/>
    <x v="879"/>
    <x v="0"/>
    <x v="0"/>
    <s v="DL12"/>
    <x v="627"/>
    <x v="580"/>
    <s v="Zero down payment"/>
    <x v="0"/>
  </r>
  <r>
    <x v="4"/>
    <x v="2"/>
    <s v="Kwid"/>
    <s v="RXT 0.8"/>
    <s v="Manual"/>
    <x v="880"/>
    <x v="0"/>
    <x v="0"/>
    <s v="HR51"/>
    <x v="628"/>
    <x v="253"/>
    <s v="Zero down payment"/>
    <x v="3"/>
  </r>
  <r>
    <x v="12"/>
    <x v="1"/>
    <s v="i20"/>
    <s v="MAGNA (O) 1.2"/>
    <s v="Manual"/>
    <x v="881"/>
    <x v="0"/>
    <x v="0"/>
    <s v="DL2C"/>
    <x v="371"/>
    <x v="355"/>
    <s v="Zero down payment"/>
    <x v="3"/>
  </r>
  <r>
    <x v="8"/>
    <x v="4"/>
    <s v="NEXON"/>
    <s v="XZ PLUS PETROL"/>
    <s v="Manual"/>
    <x v="882"/>
    <x v="0"/>
    <x v="0"/>
    <s v="UP14"/>
    <x v="552"/>
    <x v="510"/>
    <s v="Zero down payment"/>
    <x v="0"/>
  </r>
  <r>
    <x v="2"/>
    <x v="2"/>
    <s v="Kwid"/>
    <s v="RXL 1.0"/>
    <s v="Manual"/>
    <x v="883"/>
    <x v="1"/>
    <x v="0"/>
    <s v="DL9C"/>
    <x v="629"/>
    <x v="200"/>
    <s v="Zero down payment"/>
    <x v="0"/>
  </r>
  <r>
    <x v="6"/>
    <x v="0"/>
    <s v="Celerio"/>
    <s v="ZXI AMT"/>
    <s v="Automatic"/>
    <x v="884"/>
    <x v="0"/>
    <x v="0"/>
    <s v="HR81"/>
    <x v="630"/>
    <x v="40"/>
    <s v="Zero down payment"/>
    <x v="3"/>
  </r>
  <r>
    <x v="10"/>
    <x v="8"/>
    <s v="City"/>
    <s v="1.5L I-VTEC V AT"/>
    <s v="Automatic"/>
    <x v="885"/>
    <x v="0"/>
    <x v="0"/>
    <s v="DL3C"/>
    <x v="631"/>
    <x v="361"/>
    <s v="Zero down payment"/>
    <x v="3"/>
  </r>
  <r>
    <x v="7"/>
    <x v="1"/>
    <s v="i20 Active"/>
    <s v="1.2 S"/>
    <s v="Manual"/>
    <x v="886"/>
    <x v="0"/>
    <x v="0"/>
    <s v="UP32"/>
    <x v="419"/>
    <x v="339"/>
    <s v="Zero down payment"/>
    <x v="0"/>
  </r>
  <r>
    <x v="1"/>
    <x v="1"/>
    <s v="Creta"/>
    <s v="SX (O) IVT 1.5 PETROL"/>
    <s v="Automatic"/>
    <x v="887"/>
    <x v="0"/>
    <x v="0"/>
    <s v="UP16"/>
    <x v="632"/>
    <x v="581"/>
    <s v="Zero down payment"/>
    <x v="0"/>
  </r>
  <r>
    <x v="13"/>
    <x v="0"/>
    <s v="Zen Estilo"/>
    <s v="LXI"/>
    <s v="Manual"/>
    <x v="888"/>
    <x v="0"/>
    <x v="0"/>
    <s v="DL4C"/>
    <x v="633"/>
    <x v="582"/>
    <s v="Zero down payment"/>
    <x v="3"/>
  </r>
  <r>
    <x v="4"/>
    <x v="14"/>
    <s v="Redi Go"/>
    <s v="A"/>
    <s v="Manual"/>
    <x v="889"/>
    <x v="0"/>
    <x v="0"/>
    <s v="DL7C"/>
    <x v="634"/>
    <x v="583"/>
    <s v="Zero down payment"/>
    <x v="0"/>
  </r>
  <r>
    <x v="13"/>
    <x v="0"/>
    <s v="Alto K10"/>
    <s v="LXI P"/>
    <s v="Manual"/>
    <x v="890"/>
    <x v="0"/>
    <x v="0"/>
    <s v="DL2C"/>
    <x v="635"/>
    <x v="584"/>
    <s v="Zero down payment"/>
    <x v="3"/>
  </r>
  <r>
    <x v="7"/>
    <x v="8"/>
    <s v="City"/>
    <s v="1.5L I-VTEC V MT"/>
    <s v="Manual"/>
    <x v="891"/>
    <x v="0"/>
    <x v="0"/>
    <s v="DL1C"/>
    <x v="481"/>
    <x v="450"/>
    <s v="Zero down payment"/>
    <x v="3"/>
  </r>
  <r>
    <x v="2"/>
    <x v="11"/>
    <s v="Ecosport"/>
    <s v="TITANIUM + 1.5L DIESEL"/>
    <s v="Manual"/>
    <x v="892"/>
    <x v="0"/>
    <x v="2"/>
    <s v="HR29"/>
    <x v="306"/>
    <x v="299"/>
    <s v="Zero down payment"/>
    <x v="3"/>
  </r>
  <r>
    <x v="7"/>
    <x v="0"/>
    <s v="Baleno"/>
    <s v="DELTA PETROL 1.2"/>
    <s v="Manual"/>
    <x v="893"/>
    <x v="0"/>
    <x v="0"/>
    <s v="DL2C"/>
    <x v="636"/>
    <x v="585"/>
    <s v="Zero down payment"/>
    <x v="0"/>
  </r>
  <r>
    <x v="11"/>
    <x v="8"/>
    <s v="Brio"/>
    <s v="S MT"/>
    <s v="Manual"/>
    <x v="894"/>
    <x v="0"/>
    <x v="0"/>
    <s v="HR51"/>
    <x v="637"/>
    <x v="586"/>
    <s v="Zero down payment"/>
    <x v="3"/>
  </r>
  <r>
    <x v="12"/>
    <x v="0"/>
    <s v="Alto K10"/>
    <s v="VXI"/>
    <s v="Manual"/>
    <x v="895"/>
    <x v="0"/>
    <x v="0"/>
    <s v="UP14"/>
    <x v="638"/>
    <x v="429"/>
    <s v="Zero down payment"/>
    <x v="4"/>
  </r>
  <r>
    <x v="10"/>
    <x v="0"/>
    <s v="Wagon R 1.0"/>
    <s v="LXI"/>
    <s v="Manual"/>
    <x v="896"/>
    <x v="0"/>
    <x v="0"/>
    <s v="DL12"/>
    <x v="371"/>
    <x v="355"/>
    <s v="Zero down payment"/>
    <x v="3"/>
  </r>
  <r>
    <x v="7"/>
    <x v="0"/>
    <s v="Baleno"/>
    <s v="DELTA PETROL 1.2"/>
    <s v="Manual"/>
    <x v="897"/>
    <x v="0"/>
    <x v="0"/>
    <s v="DL6C"/>
    <x v="493"/>
    <x v="461"/>
    <s v="Zero down payment"/>
    <x v="3"/>
  </r>
  <r>
    <x v="12"/>
    <x v="1"/>
    <s v="i20"/>
    <s v="MAGNA (O) 1.2"/>
    <s v="Manual"/>
    <x v="898"/>
    <x v="1"/>
    <x v="0"/>
    <s v="DL7C"/>
    <x v="625"/>
    <x v="322"/>
    <s v="Zero down payment"/>
    <x v="3"/>
  </r>
  <r>
    <x v="1"/>
    <x v="2"/>
    <s v="Kwid"/>
    <s v="CLIMBER 1.0 AMT (O)"/>
    <s v="Automatic"/>
    <x v="899"/>
    <x v="0"/>
    <x v="0"/>
    <s v="UP16"/>
    <x v="167"/>
    <x v="165"/>
    <s v="Zero down payment"/>
    <x v="4"/>
  </r>
  <r>
    <x v="2"/>
    <x v="1"/>
    <s v="Grand i10"/>
    <s v="SPORTZ (O) 1.2 KAPPA VTVT"/>
    <s v="Manual"/>
    <x v="900"/>
    <x v="0"/>
    <x v="0"/>
    <s v="HR26"/>
    <x v="639"/>
    <x v="587"/>
    <s v="Zero down payment"/>
    <x v="2"/>
  </r>
  <r>
    <x v="12"/>
    <x v="0"/>
    <s v="Swift"/>
    <s v="LXI"/>
    <s v="Manual"/>
    <x v="901"/>
    <x v="0"/>
    <x v="0"/>
    <s v="DL1C"/>
    <x v="613"/>
    <x v="567"/>
    <s v="Zero down payment"/>
    <x v="3"/>
  </r>
  <r>
    <x v="4"/>
    <x v="11"/>
    <s v="Ecosport"/>
    <s v="TITANIUM 1.5L DIESEL"/>
    <s v="Manual"/>
    <x v="902"/>
    <x v="0"/>
    <x v="2"/>
    <s v="HR51"/>
    <x v="640"/>
    <x v="588"/>
    <s v="Zero down payment"/>
    <x v="2"/>
  </r>
  <r>
    <x v="6"/>
    <x v="0"/>
    <s v="Wagon R 1.0"/>
    <s v="VXI"/>
    <s v="Manual"/>
    <x v="903"/>
    <x v="0"/>
    <x v="0"/>
    <s v="HR26"/>
    <x v="354"/>
    <x v="340"/>
    <s v="Zero down payment"/>
    <x v="2"/>
  </r>
  <r>
    <x v="9"/>
    <x v="0"/>
    <s v="Swift"/>
    <s v="LXI"/>
    <s v="Manual"/>
    <x v="904"/>
    <x v="0"/>
    <x v="0"/>
    <s v="DL7C"/>
    <x v="641"/>
    <x v="589"/>
    <s v="Zero down payment"/>
    <x v="0"/>
  </r>
  <r>
    <x v="0"/>
    <x v="0"/>
    <s v="Vitara Brezza"/>
    <s v="LXI"/>
    <s v="Manual"/>
    <x v="905"/>
    <x v="0"/>
    <x v="0"/>
    <s v="DL14"/>
    <x v="24"/>
    <x v="24"/>
    <s v="Zero down payment"/>
    <x v="0"/>
  </r>
  <r>
    <x v="0"/>
    <x v="4"/>
    <s v="NEXON"/>
    <s v="XM SUNROOF PETROL"/>
    <s v="Manual"/>
    <x v="906"/>
    <x v="1"/>
    <x v="0"/>
    <s v="HR26"/>
    <x v="552"/>
    <x v="510"/>
    <s v="Zero down payment"/>
    <x v="1"/>
  </r>
  <r>
    <x v="9"/>
    <x v="0"/>
    <s v="BREZZA"/>
    <s v="ZXI SMART HYBRID "/>
    <s v="Manual"/>
    <x v="907"/>
    <x v="0"/>
    <x v="0"/>
    <s v="HR87"/>
    <x v="425"/>
    <x v="403"/>
    <s v="Zero down payment"/>
    <x v="1"/>
  </r>
  <r>
    <x v="1"/>
    <x v="1"/>
    <s v="Verna"/>
    <s v="SX 1.5 VTVT"/>
    <s v="Manual"/>
    <x v="908"/>
    <x v="0"/>
    <x v="0"/>
    <s v="UP80"/>
    <x v="159"/>
    <x v="157"/>
    <s v="Zero down payment"/>
    <x v="3"/>
  </r>
  <r>
    <x v="1"/>
    <x v="6"/>
    <s v="Polo"/>
    <s v="1.0 GT TSI AT"/>
    <s v="Automatic"/>
    <x v="909"/>
    <x v="0"/>
    <x v="0"/>
    <s v="DL10"/>
    <x v="277"/>
    <x v="272"/>
    <s v="Zero down payment"/>
    <x v="1"/>
  </r>
  <r>
    <x v="4"/>
    <x v="4"/>
    <s v="Tiago"/>
    <s v="XZ PETROL"/>
    <s v="Manual"/>
    <x v="910"/>
    <x v="0"/>
    <x v="0"/>
    <s v="HR36"/>
    <x v="478"/>
    <x v="447"/>
    <s v="Zero down payment"/>
    <x v="1"/>
  </r>
  <r>
    <x v="6"/>
    <x v="12"/>
    <s v="Rapid"/>
    <s v="ELEGANCE 1.6 MPI AT"/>
    <s v="Automatic"/>
    <x v="911"/>
    <x v="0"/>
    <x v="0"/>
    <s v="HR26"/>
    <x v="252"/>
    <x v="248"/>
    <s v="Zero down payment"/>
    <x v="3"/>
  </r>
  <r>
    <x v="1"/>
    <x v="1"/>
    <s v="Creta"/>
    <s v="EX 1.5 PETROL"/>
    <s v="Manual"/>
    <x v="912"/>
    <x v="0"/>
    <x v="0"/>
    <s v="UP32"/>
    <x v="374"/>
    <x v="358"/>
    <s v="Zero down payment"/>
    <x v="2"/>
  </r>
  <r>
    <x v="5"/>
    <x v="1"/>
    <s v="Eon"/>
    <s v="MAGNA +"/>
    <s v="Manual"/>
    <x v="913"/>
    <x v="3"/>
    <x v="0"/>
    <s v="DL2C"/>
    <x v="502"/>
    <x v="469"/>
    <s v="Zero down payment"/>
    <x v="4"/>
  </r>
  <r>
    <x v="11"/>
    <x v="8"/>
    <s v="Amaze"/>
    <s v="1.2L I-VTEC S"/>
    <s v="Manual"/>
    <x v="914"/>
    <x v="0"/>
    <x v="0"/>
    <s v="UP16"/>
    <x v="642"/>
    <x v="293"/>
    <s v="Zero down payment"/>
    <x v="0"/>
  </r>
  <r>
    <x v="6"/>
    <x v="0"/>
    <s v="Alto K10"/>
    <s v="VXI AMT"/>
    <s v="Automatic"/>
    <x v="915"/>
    <x v="0"/>
    <x v="0"/>
    <s v="HR26"/>
    <x v="643"/>
    <x v="531"/>
    <s v="Zero down payment"/>
    <x v="1"/>
  </r>
  <r>
    <x v="1"/>
    <x v="5"/>
    <s v="SELTOS"/>
    <s v="GTX PLUS DCT 1.4 PETROL"/>
    <s v="Automatic"/>
    <x v="916"/>
    <x v="0"/>
    <x v="0"/>
    <s v="HR26"/>
    <x v="644"/>
    <x v="590"/>
    <s v="Zero down payment"/>
    <x v="1"/>
  </r>
  <r>
    <x v="4"/>
    <x v="10"/>
    <s v="Thar"/>
    <s v="LX PETROL HT 4WD AT"/>
    <s v="Automatic"/>
    <x v="917"/>
    <x v="0"/>
    <x v="0"/>
    <s v="DL9C"/>
    <x v="645"/>
    <x v="591"/>
    <s v="Zero down payment"/>
    <x v="1"/>
  </r>
  <r>
    <x v="2"/>
    <x v="1"/>
    <s v="Verna"/>
    <s v="1.6 VTVT SX"/>
    <s v="Manual"/>
    <x v="918"/>
    <x v="1"/>
    <x v="1"/>
    <s v="HR06"/>
    <x v="24"/>
    <x v="24"/>
    <s v="Zero down payment"/>
    <x v="1"/>
  </r>
  <r>
    <x v="3"/>
    <x v="4"/>
    <s v="Tiago"/>
    <s v="XZ PETROL"/>
    <s v="Manual"/>
    <x v="919"/>
    <x v="1"/>
    <x v="0"/>
    <s v="UP16"/>
    <x v="21"/>
    <x v="21"/>
    <s v="Zero down payment"/>
    <x v="0"/>
  </r>
  <r>
    <x v="11"/>
    <x v="8"/>
    <s v="Amaze"/>
    <s v="1.2L I-VTEC SX"/>
    <s v="Manual"/>
    <x v="920"/>
    <x v="0"/>
    <x v="0"/>
    <s v="DL9C"/>
    <x v="415"/>
    <x v="394"/>
    <s v="Zero down payment"/>
    <x v="0"/>
  </r>
  <r>
    <x v="7"/>
    <x v="1"/>
    <s v="Eon"/>
    <s v="ERA PLUS (O)"/>
    <s v="Manual"/>
    <x v="921"/>
    <x v="0"/>
    <x v="0"/>
    <s v="HR51"/>
    <x v="646"/>
    <x v="592"/>
    <s v="Zero down payment"/>
    <x v="1"/>
  </r>
  <r>
    <x v="10"/>
    <x v="0"/>
    <s v="Wagon R 1.0"/>
    <s v="LXI"/>
    <s v="Manual"/>
    <x v="922"/>
    <x v="0"/>
    <x v="0"/>
    <s v="HR26"/>
    <x v="625"/>
    <x v="322"/>
    <s v="Zero down payment"/>
    <x v="1"/>
  </r>
  <r>
    <x v="7"/>
    <x v="8"/>
    <s v="City"/>
    <s v="1.5L I-VTEC ZX CVT"/>
    <s v="Automatic"/>
    <x v="923"/>
    <x v="0"/>
    <x v="0"/>
    <s v="HR70"/>
    <x v="535"/>
    <x v="498"/>
    <s v="Zero down payment"/>
    <x v="3"/>
  </r>
  <r>
    <x v="8"/>
    <x v="9"/>
    <s v="Fortuner"/>
    <s v="2.8 4X2 MT"/>
    <s v="Manual"/>
    <x v="924"/>
    <x v="0"/>
    <x v="2"/>
    <s v="UP14"/>
    <x v="647"/>
    <x v="593"/>
    <s v="Zero down payment"/>
    <x v="0"/>
  </r>
  <r>
    <x v="9"/>
    <x v="1"/>
    <s v="Creta"/>
    <s v="EX 1.5 PETROL"/>
    <s v="Manual"/>
    <x v="925"/>
    <x v="0"/>
    <x v="0"/>
    <s v="DL9C"/>
    <x v="648"/>
    <x v="594"/>
    <s v="Zero down payment"/>
    <x v="0"/>
  </r>
  <r>
    <x v="4"/>
    <x v="10"/>
    <s v="Thar"/>
    <s v="LX PETROL HT 4WD AT"/>
    <s v="Automatic"/>
    <x v="926"/>
    <x v="0"/>
    <x v="0"/>
    <s v="CH01"/>
    <x v="649"/>
    <x v="595"/>
    <s v="Zero down payment"/>
    <x v="1"/>
  </r>
  <r>
    <x v="7"/>
    <x v="0"/>
    <s v="Swift"/>
    <s v="LXI (O)"/>
    <s v="Manual"/>
    <x v="927"/>
    <x v="0"/>
    <x v="0"/>
    <s v="DL2C"/>
    <x v="650"/>
    <x v="596"/>
    <s v="Zero down payment"/>
    <x v="1"/>
  </r>
  <r>
    <x v="4"/>
    <x v="10"/>
    <s v="Bolero"/>
    <s v="B6 (O)"/>
    <s v="Manual"/>
    <x v="928"/>
    <x v="0"/>
    <x v="2"/>
    <s v="UP15"/>
    <x v="651"/>
    <x v="597"/>
    <s v="Zero down payment"/>
    <x v="0"/>
  </r>
  <r>
    <x v="2"/>
    <x v="0"/>
    <s v="Baleno"/>
    <s v="ALPHA CVT PETROL 1.2"/>
    <s v="Automatic"/>
    <x v="929"/>
    <x v="1"/>
    <x v="0"/>
    <s v="DL9C"/>
    <x v="99"/>
    <x v="99"/>
    <s v="Zero down payment"/>
    <x v="0"/>
  </r>
  <r>
    <x v="3"/>
    <x v="0"/>
    <s v="Baleno"/>
    <s v="DELTA PETROL 1.2"/>
    <s v="Manual"/>
    <x v="930"/>
    <x v="0"/>
    <x v="1"/>
    <s v="HR13"/>
    <x v="429"/>
    <x v="407"/>
    <s v="Zero down payment"/>
    <x v="1"/>
  </r>
  <r>
    <x v="4"/>
    <x v="0"/>
    <s v="Dzire"/>
    <s v="VXI"/>
    <s v="Manual"/>
    <x v="931"/>
    <x v="1"/>
    <x v="0"/>
    <s v="HR26"/>
    <x v="238"/>
    <x v="235"/>
    <s v="Zero down payment"/>
    <x v="1"/>
  </r>
  <r>
    <x v="0"/>
    <x v="0"/>
    <s v="New Wagon-R"/>
    <s v="VXI 1.0"/>
    <s v="Manual"/>
    <x v="932"/>
    <x v="0"/>
    <x v="0"/>
    <s v="DL5C"/>
    <x v="652"/>
    <x v="598"/>
    <s v="Zero down payment"/>
    <x v="3"/>
  </r>
  <r>
    <x v="6"/>
    <x v="1"/>
    <s v="Creta"/>
    <s v="SX PLUS 1.6 PETROL"/>
    <s v="Manual"/>
    <x v="933"/>
    <x v="1"/>
    <x v="0"/>
    <s v="DL1C"/>
    <x v="653"/>
    <x v="599"/>
    <s v="Zero down payment"/>
    <x v="3"/>
  </r>
  <r>
    <x v="0"/>
    <x v="0"/>
    <s v="New Wagon-R"/>
    <s v="VXI CNG 1.0"/>
    <s v="Manual"/>
    <x v="934"/>
    <x v="0"/>
    <x v="1"/>
    <s v="HR30"/>
    <x v="654"/>
    <x v="600"/>
    <s v="Zero down payment"/>
    <x v="1"/>
  </r>
  <r>
    <x v="9"/>
    <x v="0"/>
    <s v="Alto"/>
    <s v="LXI OPT CNG"/>
    <s v="Manual"/>
    <x v="935"/>
    <x v="0"/>
    <x v="1"/>
    <s v="HR26"/>
    <x v="655"/>
    <x v="601"/>
    <s v="Zero down payment"/>
    <x v="1"/>
  </r>
  <r>
    <x v="0"/>
    <x v="0"/>
    <s v="Eeco"/>
    <s v="5 STR AC CNG (O)"/>
    <s v="Manual"/>
    <x v="936"/>
    <x v="0"/>
    <x v="1"/>
    <s v="UP16"/>
    <x v="64"/>
    <x v="64"/>
    <s v="Zero down payment"/>
    <x v="0"/>
  </r>
  <r>
    <x v="5"/>
    <x v="0"/>
    <s v="Swift"/>
    <s v="VXI"/>
    <s v="Manual"/>
    <x v="937"/>
    <x v="0"/>
    <x v="1"/>
    <s v="DL6C"/>
    <x v="407"/>
    <x v="387"/>
    <s v="Zero down payment"/>
    <x v="3"/>
  </r>
  <r>
    <x v="3"/>
    <x v="8"/>
    <s v="Amaze"/>
    <s v="1.2L I-VTEC S"/>
    <s v="Manual"/>
    <x v="938"/>
    <x v="0"/>
    <x v="0"/>
    <s v="DL10"/>
    <x v="471"/>
    <x v="441"/>
    <s v="Zero down payment"/>
    <x v="0"/>
  </r>
  <r>
    <x v="2"/>
    <x v="0"/>
    <s v="Baleno"/>
    <s v="ALPHA CVT PETROL 1.2"/>
    <s v="Automatic"/>
    <x v="939"/>
    <x v="0"/>
    <x v="0"/>
    <s v="HR26"/>
    <x v="169"/>
    <x v="167"/>
    <s v="Zero down payment"/>
    <x v="2"/>
  </r>
  <r>
    <x v="12"/>
    <x v="8"/>
    <s v="Accord"/>
    <s v="2.4L I-VTEC MT"/>
    <s v="Manual"/>
    <x v="940"/>
    <x v="1"/>
    <x v="0"/>
    <s v="HR26"/>
    <x v="363"/>
    <x v="348"/>
    <s v="Zero down payment"/>
    <x v="2"/>
  </r>
  <r>
    <x v="11"/>
    <x v="0"/>
    <s v="Swift Dzire"/>
    <s v="VXI"/>
    <s v="Manual"/>
    <x v="941"/>
    <x v="0"/>
    <x v="0"/>
    <s v="DL5C"/>
    <x v="656"/>
    <x v="602"/>
    <s v="Zero down payment"/>
    <x v="1"/>
  </r>
  <r>
    <x v="2"/>
    <x v="0"/>
    <s v="Swift"/>
    <s v="ZXI PLUS"/>
    <s v="Manual"/>
    <x v="942"/>
    <x v="0"/>
    <x v="1"/>
    <s v="DL8C"/>
    <x v="657"/>
    <x v="603"/>
    <s v="Zero down payment"/>
    <x v="0"/>
  </r>
  <r>
    <x v="8"/>
    <x v="0"/>
    <s v="Swift"/>
    <s v="VXI AMT"/>
    <s v="Automatic"/>
    <x v="943"/>
    <x v="0"/>
    <x v="0"/>
    <s v="DL8C"/>
    <x v="657"/>
    <x v="603"/>
    <s v="Zero down payment"/>
    <x v="1"/>
  </r>
  <r>
    <x v="0"/>
    <x v="4"/>
    <s v="NEXON"/>
    <s v="XM PLUS SUNROOF PETROL"/>
    <s v="Manual"/>
    <x v="944"/>
    <x v="0"/>
    <x v="0"/>
    <s v="HR13"/>
    <x v="214"/>
    <x v="211"/>
    <s v="Zero down payment"/>
    <x v="1"/>
  </r>
  <r>
    <x v="12"/>
    <x v="1"/>
    <s v="i10"/>
    <s v="MAGNA 1.1"/>
    <s v="Manual"/>
    <x v="945"/>
    <x v="0"/>
    <x v="0"/>
    <s v="DL8C"/>
    <x v="658"/>
    <x v="604"/>
    <s v="Zero down payment"/>
    <x v="3"/>
  </r>
  <r>
    <x v="2"/>
    <x v="14"/>
    <s v="Redi Go"/>
    <s v="1.0 T(O) AT"/>
    <s v="Automatic"/>
    <x v="946"/>
    <x v="0"/>
    <x v="0"/>
    <s v="UP16"/>
    <x v="659"/>
    <x v="605"/>
    <s v="Zero down payment"/>
    <x v="0"/>
  </r>
  <r>
    <x v="11"/>
    <x v="0"/>
    <s v="Ciaz"/>
    <s v="VXI+AT"/>
    <s v="Automatic"/>
    <x v="947"/>
    <x v="0"/>
    <x v="0"/>
    <s v="HR26"/>
    <x v="619"/>
    <x v="573"/>
    <s v="Zero down payment"/>
    <x v="3"/>
  </r>
  <r>
    <x v="11"/>
    <x v="8"/>
    <s v="Brio"/>
    <s v="S MT"/>
    <s v="Manual"/>
    <x v="948"/>
    <x v="0"/>
    <x v="0"/>
    <s v="DL3C"/>
    <x v="660"/>
    <x v="606"/>
    <s v="Zero down payment"/>
    <x v="0"/>
  </r>
  <r>
    <x v="2"/>
    <x v="0"/>
    <s v="Celerio"/>
    <s v="VXI CNG"/>
    <s v="Manual"/>
    <x v="949"/>
    <x v="0"/>
    <x v="1"/>
    <s v="DL2C"/>
    <x v="589"/>
    <x v="545"/>
    <s v="Zero down payment"/>
    <x v="0"/>
  </r>
  <r>
    <x v="4"/>
    <x v="7"/>
    <s v="MAGNITE"/>
    <s v="XV MT"/>
    <s v="Manual"/>
    <x v="950"/>
    <x v="0"/>
    <x v="0"/>
    <s v="DL11"/>
    <x v="591"/>
    <x v="547"/>
    <s v="Zero down payment"/>
    <x v="2"/>
  </r>
  <r>
    <x v="7"/>
    <x v="0"/>
    <s v="Celerio X"/>
    <s v="VXI AMT"/>
    <s v="Automatic"/>
    <x v="951"/>
    <x v="0"/>
    <x v="0"/>
    <s v="DL2C"/>
    <x v="343"/>
    <x v="331"/>
    <s v="Zero down payment"/>
    <x v="0"/>
  </r>
  <r>
    <x v="7"/>
    <x v="1"/>
    <s v="Creta"/>
    <s v="E PLUS 1.6 PETROL"/>
    <s v="Manual"/>
    <x v="952"/>
    <x v="1"/>
    <x v="0"/>
    <s v="UP78"/>
    <x v="661"/>
    <x v="607"/>
    <s v="Zero down payment"/>
    <x v="4"/>
  </r>
  <r>
    <x v="2"/>
    <x v="0"/>
    <s v="Swift"/>
    <s v="ZXI PLUS"/>
    <s v="Manual"/>
    <x v="953"/>
    <x v="0"/>
    <x v="0"/>
    <s v="HR26"/>
    <x v="272"/>
    <x v="268"/>
    <s v="Zero down payment"/>
    <x v="1"/>
  </r>
  <r>
    <x v="2"/>
    <x v="8"/>
    <s v="City"/>
    <s v="1.5L I-VTEC ZX CVT"/>
    <s v="Automatic"/>
    <x v="954"/>
    <x v="0"/>
    <x v="0"/>
    <s v="UP16"/>
    <x v="662"/>
    <x v="608"/>
    <s v="Zero down payment"/>
    <x v="0"/>
  </r>
  <r>
    <x v="6"/>
    <x v="0"/>
    <s v="Swift Dzire"/>
    <s v="VXI"/>
    <s v="Manual"/>
    <x v="955"/>
    <x v="1"/>
    <x v="0"/>
    <s v="DL3C"/>
    <x v="663"/>
    <x v="287"/>
    <s v="Zero down payment"/>
    <x v="0"/>
  </r>
  <r>
    <x v="4"/>
    <x v="4"/>
    <s v="Safari"/>
    <s v="XT PLUS"/>
    <s v="Manual"/>
    <x v="956"/>
    <x v="0"/>
    <x v="2"/>
    <s v="HR72"/>
    <x v="664"/>
    <x v="609"/>
    <s v="Zero down payment"/>
    <x v="2"/>
  </r>
  <r>
    <x v="8"/>
    <x v="1"/>
    <s v="Verna"/>
    <s v="1.4 EX CRDI"/>
    <s v="Manual"/>
    <x v="957"/>
    <x v="1"/>
    <x v="2"/>
    <s v="DL7C"/>
    <x v="49"/>
    <x v="49"/>
    <s v="Zero down payment"/>
    <x v="1"/>
  </r>
  <r>
    <x v="8"/>
    <x v="9"/>
    <s v="Innova Crysta"/>
    <s v="2.8 ZX AT 7 STR"/>
    <s v="Automatic"/>
    <x v="958"/>
    <x v="0"/>
    <x v="2"/>
    <s v="DL3C"/>
    <x v="665"/>
    <x v="610"/>
    <s v="Zero down payment"/>
    <x v="0"/>
  </r>
  <r>
    <x v="4"/>
    <x v="0"/>
    <s v="Vitara Brezza"/>
    <s v="VXI"/>
    <s v="Manual"/>
    <x v="959"/>
    <x v="0"/>
    <x v="0"/>
    <s v="HR26"/>
    <x v="284"/>
    <x v="279"/>
    <s v="Zero down payment"/>
    <x v="3"/>
  </r>
  <r>
    <x v="8"/>
    <x v="1"/>
    <s v="Elite i20"/>
    <s v="ASTA 1.2 (O)"/>
    <s v="Manual"/>
    <x v="960"/>
    <x v="0"/>
    <x v="0"/>
    <s v="HR26"/>
    <x v="472"/>
    <x v="442"/>
    <s v="Zero down payment"/>
    <x v="1"/>
  </r>
  <r>
    <x v="8"/>
    <x v="10"/>
    <s v="XUV300"/>
    <s v="W6 1.5 DIESEL"/>
    <s v="Manual"/>
    <x v="961"/>
    <x v="1"/>
    <x v="2"/>
    <s v="DL8C"/>
    <x v="89"/>
    <x v="89"/>
    <s v="Zero down payment"/>
    <x v="3"/>
  </r>
  <r>
    <x v="8"/>
    <x v="1"/>
    <s v="Verna"/>
    <s v="1.6 CRDI SX"/>
    <s v="Manual"/>
    <x v="962"/>
    <x v="0"/>
    <x v="2"/>
    <s v="HR51"/>
    <x v="666"/>
    <x v="611"/>
    <s v="Zero down payment"/>
    <x v="1"/>
  </r>
  <r>
    <x v="11"/>
    <x v="1"/>
    <s v="Grand i10"/>
    <s v="MAGNA 1.2 KAPPA VTVT"/>
    <s v="Manual"/>
    <x v="963"/>
    <x v="0"/>
    <x v="1"/>
    <s v="DL8C"/>
    <x v="299"/>
    <x v="293"/>
    <s v="Zero down payment"/>
    <x v="3"/>
  </r>
  <r>
    <x v="5"/>
    <x v="1"/>
    <s v="i10"/>
    <s v="MAGNA 1.1"/>
    <s v="Manual"/>
    <x v="964"/>
    <x v="0"/>
    <x v="1"/>
    <s v="DL8C"/>
    <x v="620"/>
    <x v="574"/>
    <s v="Zero down payment"/>
    <x v="3"/>
  </r>
  <r>
    <x v="6"/>
    <x v="8"/>
    <s v="Brio"/>
    <s v="S MT"/>
    <s v="Manual"/>
    <x v="965"/>
    <x v="1"/>
    <x v="0"/>
    <s v="HR26"/>
    <x v="203"/>
    <x v="200"/>
    <s v="Zero down payment"/>
    <x v="3"/>
  </r>
  <r>
    <x v="2"/>
    <x v="11"/>
    <s v="Ecosport"/>
    <s v="AMBIENTE 1.5L PETROL"/>
    <s v="Manual"/>
    <x v="966"/>
    <x v="1"/>
    <x v="0"/>
    <s v="HR51"/>
    <x v="641"/>
    <x v="589"/>
    <s v="Zero down payment"/>
    <x v="1"/>
  </r>
  <r>
    <x v="8"/>
    <x v="1"/>
    <s v="Elite i20"/>
    <s v="ASTA 1.2 (O)"/>
    <s v="Manual"/>
    <x v="967"/>
    <x v="0"/>
    <x v="1"/>
    <s v="DL11"/>
    <x v="667"/>
    <x v="612"/>
    <s v="Zero down payment"/>
    <x v="0"/>
  </r>
  <r>
    <x v="0"/>
    <x v="2"/>
    <s v="TRIBER"/>
    <s v="RXT"/>
    <s v="Manual"/>
    <x v="968"/>
    <x v="1"/>
    <x v="0"/>
    <s v="HR52"/>
    <x v="208"/>
    <x v="205"/>
    <s v="Zero down payment"/>
    <x v="3"/>
  </r>
  <r>
    <x v="0"/>
    <x v="0"/>
    <s v="XL6"/>
    <s v="ALPHA AT"/>
    <s v="Automatic"/>
    <x v="969"/>
    <x v="0"/>
    <x v="0"/>
    <s v="HR98"/>
    <x v="264"/>
    <x v="260"/>
    <s v="Zero down payment"/>
    <x v="1"/>
  </r>
  <r>
    <x v="6"/>
    <x v="0"/>
    <s v="Swift"/>
    <s v="LXI"/>
    <s v="Manual"/>
    <x v="970"/>
    <x v="0"/>
    <x v="0"/>
    <s v="HR26"/>
    <x v="668"/>
    <x v="613"/>
    <s v="Zero down payment"/>
    <x v="3"/>
  </r>
  <r>
    <x v="2"/>
    <x v="8"/>
    <s v="Amaze"/>
    <s v="1.2L I-VTEC S"/>
    <s v="Manual"/>
    <x v="971"/>
    <x v="1"/>
    <x v="0"/>
    <s v="DL5C"/>
    <x v="669"/>
    <x v="614"/>
    <s v="Zero down payment"/>
    <x v="0"/>
  </r>
  <r>
    <x v="5"/>
    <x v="1"/>
    <s v="Grand i10"/>
    <s v="SPORTZ 1.2 KAPPA VTVT"/>
    <s v="Manual"/>
    <x v="972"/>
    <x v="0"/>
    <x v="0"/>
    <s v="DL3C"/>
    <x v="128"/>
    <x v="128"/>
    <s v="Zero down payment"/>
    <x v="4"/>
  </r>
  <r>
    <x v="7"/>
    <x v="0"/>
    <s v="Alto 800"/>
    <s v="LXI"/>
    <s v="Manual"/>
    <x v="973"/>
    <x v="1"/>
    <x v="0"/>
    <s v="HR36"/>
    <x v="483"/>
    <x v="452"/>
    <s v="Zero down payment"/>
    <x v="1"/>
  </r>
  <r>
    <x v="10"/>
    <x v="1"/>
    <s v="i10"/>
    <s v="SPORTZ (O) 1.2"/>
    <s v="Manual"/>
    <x v="974"/>
    <x v="0"/>
    <x v="0"/>
    <s v="DL4C"/>
    <x v="595"/>
    <x v="551"/>
    <s v="Zero down payment"/>
    <x v="4"/>
  </r>
  <r>
    <x v="0"/>
    <x v="1"/>
    <s v="VENUE"/>
    <s v="SX 1.2 PETROL"/>
    <s v="Manual"/>
    <x v="975"/>
    <x v="0"/>
    <x v="0"/>
    <s v="DL8C"/>
    <x v="614"/>
    <x v="568"/>
    <s v="Zero down payment"/>
    <x v="0"/>
  </r>
  <r>
    <x v="1"/>
    <x v="4"/>
    <s v="ALTROZ"/>
    <s v="XE PETROL"/>
    <s v="Manual"/>
    <x v="976"/>
    <x v="0"/>
    <x v="0"/>
    <s v="DL9C"/>
    <x v="454"/>
    <x v="426"/>
    <s v="Zero down payment"/>
    <x v="0"/>
  </r>
  <r>
    <x v="7"/>
    <x v="8"/>
    <s v="City"/>
    <s v="1.5L I-VTEC V MT"/>
    <s v="Manual"/>
    <x v="977"/>
    <x v="1"/>
    <x v="0"/>
    <s v="DL8C"/>
    <x v="339"/>
    <x v="327"/>
    <s v="Zero down payment"/>
    <x v="0"/>
  </r>
  <r>
    <x v="1"/>
    <x v="1"/>
    <s v="GRAND I10 NIOS"/>
    <s v="SPORTZ CNG MT"/>
    <s v="Manual"/>
    <x v="978"/>
    <x v="0"/>
    <x v="1"/>
    <s v="HR51"/>
    <x v="187"/>
    <x v="185"/>
    <s v="Zero down payment"/>
    <x v="1"/>
  </r>
  <r>
    <x v="3"/>
    <x v="1"/>
    <s v="Elite i20"/>
    <s v="ASTA 1.2"/>
    <s v="Manual"/>
    <x v="979"/>
    <x v="1"/>
    <x v="0"/>
    <s v="HR26"/>
    <x v="351"/>
    <x v="338"/>
    <s v="Zero down payment"/>
    <x v="3"/>
  </r>
  <r>
    <x v="10"/>
    <x v="7"/>
    <s v="Micra"/>
    <s v="XV PETROL"/>
    <s v="Manual"/>
    <x v="980"/>
    <x v="1"/>
    <x v="0"/>
    <s v="DL1C"/>
    <x v="670"/>
    <x v="615"/>
    <s v="Zero down payment"/>
    <x v="0"/>
  </r>
  <r>
    <x v="3"/>
    <x v="1"/>
    <s v="Creta"/>
    <s v="SX PLUS AT 1.6 PETROL"/>
    <s v="Automatic"/>
    <x v="981"/>
    <x v="1"/>
    <x v="0"/>
    <s v="HR26"/>
    <x v="671"/>
    <x v="616"/>
    <s v="Zero down payment"/>
    <x v="1"/>
  </r>
  <r>
    <x v="2"/>
    <x v="8"/>
    <s v="Amaze"/>
    <s v="1.2L I-VTEC V CVT"/>
    <s v="Automatic"/>
    <x v="982"/>
    <x v="0"/>
    <x v="0"/>
    <s v="HR51"/>
    <x v="332"/>
    <x v="320"/>
    <s v="Zero down payment"/>
    <x v="1"/>
  </r>
  <r>
    <x v="2"/>
    <x v="8"/>
    <s v="Amaze"/>
    <s v="1.2L I-VTEC S"/>
    <s v="Manual"/>
    <x v="983"/>
    <x v="0"/>
    <x v="0"/>
    <s v="HR29"/>
    <x v="537"/>
    <x v="500"/>
    <s v="Zero down payment"/>
    <x v="1"/>
  </r>
  <r>
    <x v="2"/>
    <x v="11"/>
    <s v="Ecosport"/>
    <s v="TITANIUM + 1.5L PETROL AT"/>
    <s v="Automatic"/>
    <x v="984"/>
    <x v="0"/>
    <x v="0"/>
    <s v="DL11"/>
    <x v="672"/>
    <x v="617"/>
    <s v="Zero down payment"/>
    <x v="0"/>
  </r>
  <r>
    <x v="2"/>
    <x v="0"/>
    <s v="Ertiga"/>
    <s v="VDI SHVS"/>
    <s v="Manual"/>
    <x v="985"/>
    <x v="1"/>
    <x v="2"/>
    <s v="DL3C"/>
    <x v="673"/>
    <x v="482"/>
    <s v="Zero down payment"/>
    <x v="1"/>
  </r>
  <r>
    <x v="5"/>
    <x v="0"/>
    <s v="Ertiga"/>
    <s v="VXI"/>
    <s v="Manual"/>
    <x v="986"/>
    <x v="0"/>
    <x v="0"/>
    <s v="HR26"/>
    <x v="92"/>
    <x v="92"/>
    <s v="Zero down payment"/>
    <x v="3"/>
  </r>
  <r>
    <x v="8"/>
    <x v="0"/>
    <s v="Ciaz"/>
    <s v="ALPHA 1.5 SHVS PETROL"/>
    <s v="Manual"/>
    <x v="987"/>
    <x v="0"/>
    <x v="1"/>
    <s v="HR87"/>
    <x v="674"/>
    <x v="618"/>
    <s v="Zero down payment"/>
    <x v="2"/>
  </r>
  <r>
    <x v="8"/>
    <x v="0"/>
    <s v="Baleno"/>
    <s v="ZETA PETROL 1.2"/>
    <s v="Manual"/>
    <x v="988"/>
    <x v="0"/>
    <x v="0"/>
    <s v="HR36"/>
    <x v="332"/>
    <x v="320"/>
    <s v="Zero down payment"/>
    <x v="1"/>
  </r>
  <r>
    <x v="1"/>
    <x v="11"/>
    <s v="Ecosport"/>
    <s v="TITANIUM + 1.5L PETROL AT"/>
    <s v="Automatic"/>
    <x v="989"/>
    <x v="0"/>
    <x v="0"/>
    <s v="UP16"/>
    <x v="675"/>
    <x v="619"/>
    <s v="Zero down payment"/>
    <x v="0"/>
  </r>
  <r>
    <x v="12"/>
    <x v="1"/>
    <s v="i20"/>
    <s v="MAGNA (O) 1.2"/>
    <s v="Manual"/>
    <x v="990"/>
    <x v="0"/>
    <x v="0"/>
    <s v="HR10"/>
    <x v="338"/>
    <x v="326"/>
    <s v="Zero down payment"/>
    <x v="1"/>
  </r>
  <r>
    <x v="12"/>
    <x v="6"/>
    <s v="Polo"/>
    <s v="COMFORTLINE 1.2L PETROL"/>
    <s v="Manual"/>
    <x v="991"/>
    <x v="0"/>
    <x v="0"/>
    <s v="DL4C"/>
    <x v="676"/>
    <x v="620"/>
    <s v="Zero down payment"/>
    <x v="3"/>
  </r>
  <r>
    <x v="8"/>
    <x v="0"/>
    <s v="Swift"/>
    <s v="ZXI PLUS AMT"/>
    <s v="Automatic"/>
    <x v="992"/>
    <x v="1"/>
    <x v="0"/>
    <s v="HR26"/>
    <x v="677"/>
    <x v="621"/>
    <s v="Zero down payment"/>
    <x v="3"/>
  </r>
  <r>
    <x v="10"/>
    <x v="1"/>
    <s v="i10"/>
    <s v="MAGNA 1.2"/>
    <s v="Manual"/>
    <x v="993"/>
    <x v="0"/>
    <x v="1"/>
    <s v="DL2C"/>
    <x v="517"/>
    <x v="481"/>
    <s v="Zero down payment"/>
    <x v="0"/>
  </r>
  <r>
    <x v="8"/>
    <x v="1"/>
    <s v="Grand i10"/>
    <s v="MAGNA AT 1.2 KAPPA VTVT"/>
    <s v="Automatic"/>
    <x v="994"/>
    <x v="1"/>
    <x v="0"/>
    <s v="DL2C"/>
    <x v="678"/>
    <x v="622"/>
    <s v="Zero down payment"/>
    <x v="0"/>
  </r>
  <r>
    <x v="5"/>
    <x v="9"/>
    <s v="Etios Liva"/>
    <s v="G"/>
    <s v="Manual"/>
    <x v="995"/>
    <x v="0"/>
    <x v="1"/>
    <s v="DL10"/>
    <x v="679"/>
    <x v="623"/>
    <s v="Zero down payment"/>
    <x v="3"/>
  </r>
  <r>
    <x v="7"/>
    <x v="0"/>
    <s v="Alto 800"/>
    <s v="LXI CNG"/>
    <s v="Manual"/>
    <x v="996"/>
    <x v="0"/>
    <x v="1"/>
    <s v="DL2C"/>
    <x v="680"/>
    <x v="624"/>
    <s v="Zero down payment"/>
    <x v="1"/>
  </r>
  <r>
    <x v="8"/>
    <x v="0"/>
    <s v="Vitara Brezza"/>
    <s v="LDI"/>
    <s v="Manual"/>
    <x v="997"/>
    <x v="0"/>
    <x v="2"/>
    <s v="DL8C"/>
    <x v="510"/>
    <x v="475"/>
    <s v="Zero down payment"/>
    <x v="1"/>
  </r>
  <r>
    <x v="2"/>
    <x v="8"/>
    <s v="City"/>
    <s v="1.5L I-VTE V CVT"/>
    <s v="Automatic"/>
    <x v="998"/>
    <x v="1"/>
    <x v="0"/>
    <s v="DL10"/>
    <x v="681"/>
    <x v="625"/>
    <s v="Zero down payment"/>
    <x v="3"/>
  </r>
  <r>
    <x v="2"/>
    <x v="0"/>
    <s v="Alto K10"/>
    <s v="VXI (O) AMT"/>
    <s v="Automatic"/>
    <x v="999"/>
    <x v="0"/>
    <x v="0"/>
    <s v="HR26"/>
    <x v="267"/>
    <x v="263"/>
    <s v="Zero down payment"/>
    <x v="0"/>
  </r>
  <r>
    <x v="2"/>
    <x v="0"/>
    <s v="Swift"/>
    <s v="VXI"/>
    <s v="Manual"/>
    <x v="1000"/>
    <x v="0"/>
    <x v="0"/>
    <s v="DL12"/>
    <x v="682"/>
    <x v="626"/>
    <s v="Zero down payment"/>
    <x v="3"/>
  </r>
  <r>
    <x v="7"/>
    <x v="0"/>
    <s v="IGNIS"/>
    <s v="DELTA 1.2 AMT"/>
    <s v="Automatic"/>
    <x v="1001"/>
    <x v="0"/>
    <x v="0"/>
    <s v="UP14"/>
    <x v="683"/>
    <x v="627"/>
    <s v="Zero down payment"/>
    <x v="4"/>
  </r>
  <r>
    <x v="2"/>
    <x v="8"/>
    <s v="WR-V"/>
    <s v="1.2L I-VTEC S MT"/>
    <s v="Manual"/>
    <x v="785"/>
    <x v="1"/>
    <x v="1"/>
    <s v="DL11"/>
    <x v="434"/>
    <x v="325"/>
    <s v="Zero down payment"/>
    <x v="3"/>
  </r>
  <r>
    <x v="5"/>
    <x v="9"/>
    <s v="Etios Liva"/>
    <s v="G"/>
    <s v="Manual"/>
    <x v="1002"/>
    <x v="0"/>
    <x v="0"/>
    <s v="DL8C"/>
    <x v="553"/>
    <x v="511"/>
    <s v="Zero down payment"/>
    <x v="0"/>
  </r>
  <r>
    <x v="8"/>
    <x v="11"/>
    <s v="Ecosport"/>
    <s v="TREND + 1.5L PETROL"/>
    <s v="Manual"/>
    <x v="1003"/>
    <x v="0"/>
    <x v="0"/>
    <s v="HR51"/>
    <x v="342"/>
    <x v="330"/>
    <s v="Zero down payment"/>
    <x v="0"/>
  </r>
  <r>
    <x v="7"/>
    <x v="8"/>
    <s v="City"/>
    <s v="1.5L I-VTEC V MT"/>
    <s v="Manual"/>
    <x v="1004"/>
    <x v="0"/>
    <x v="0"/>
    <s v="DL10"/>
    <x v="9"/>
    <x v="9"/>
    <s v="Zero down payment"/>
    <x v="3"/>
  </r>
  <r>
    <x v="2"/>
    <x v="0"/>
    <s v="Swift"/>
    <s v="ZXI"/>
    <s v="Manual"/>
    <x v="1005"/>
    <x v="0"/>
    <x v="0"/>
    <s v="DL9C"/>
    <x v="654"/>
    <x v="600"/>
    <s v="Zero down payment"/>
    <x v="3"/>
  </r>
  <r>
    <x v="12"/>
    <x v="8"/>
    <s v="City"/>
    <s v="1.5L I-VTEC V MT"/>
    <s v="Manual"/>
    <x v="1006"/>
    <x v="0"/>
    <x v="0"/>
    <s v="DL9C"/>
    <x v="684"/>
    <x v="7"/>
    <s v="Zero down payment"/>
    <x v="0"/>
  </r>
  <r>
    <x v="0"/>
    <x v="0"/>
    <s v="IGNIS"/>
    <s v="DELTA 1.2"/>
    <s v="Manual"/>
    <x v="1007"/>
    <x v="0"/>
    <x v="0"/>
    <s v="DL3C"/>
    <x v="685"/>
    <x v="33"/>
    <s v="Zero down payment"/>
    <x v="3"/>
  </r>
  <r>
    <x v="5"/>
    <x v="0"/>
    <s v="Wagon R 1.0"/>
    <s v="VXI"/>
    <s v="Manual"/>
    <x v="1008"/>
    <x v="1"/>
    <x v="0"/>
    <s v="HR26"/>
    <x v="686"/>
    <x v="628"/>
    <s v="Zero down payment"/>
    <x v="3"/>
  </r>
  <r>
    <x v="2"/>
    <x v="0"/>
    <s v="Ciaz"/>
    <s v="DELTA 1.4 MT PETROL"/>
    <s v="Manual"/>
    <x v="1009"/>
    <x v="0"/>
    <x v="0"/>
    <s v="UP16"/>
    <x v="160"/>
    <x v="158"/>
    <s v="Zero down payment"/>
    <x v="0"/>
  </r>
  <r>
    <x v="8"/>
    <x v="4"/>
    <s v="NEXON"/>
    <s v="XZ PETROL"/>
    <s v="Manual"/>
    <x v="1010"/>
    <x v="1"/>
    <x v="0"/>
    <s v="HR36"/>
    <x v="610"/>
    <x v="564"/>
    <s v="Zero down payment"/>
    <x v="3"/>
  </r>
  <r>
    <x v="7"/>
    <x v="8"/>
    <s v="WR-V"/>
    <s v="1.2L I-VTEC VX MT"/>
    <s v="Manual"/>
    <x v="1011"/>
    <x v="0"/>
    <x v="0"/>
    <s v="DL3C"/>
    <x v="687"/>
    <x v="629"/>
    <s v="Zero down payment"/>
    <x v="3"/>
  </r>
  <r>
    <x v="7"/>
    <x v="0"/>
    <s v="Swift"/>
    <s v="VXI"/>
    <s v="Manual"/>
    <x v="1012"/>
    <x v="0"/>
    <x v="0"/>
    <s v="UP16"/>
    <x v="80"/>
    <x v="80"/>
    <s v="Zero down payment"/>
    <x v="0"/>
  </r>
  <r>
    <x v="3"/>
    <x v="1"/>
    <s v="Grand i10"/>
    <s v="MAGNA 1.2 KAPPA VTVT"/>
    <s v="Manual"/>
    <x v="1013"/>
    <x v="0"/>
    <x v="1"/>
    <s v="HR51"/>
    <x v="343"/>
    <x v="331"/>
    <s v="Zero down payment"/>
    <x v="3"/>
  </r>
  <r>
    <x v="4"/>
    <x v="0"/>
    <s v="S PRESSO"/>
    <s v="VXI CNG"/>
    <s v="Manual"/>
    <x v="1014"/>
    <x v="0"/>
    <x v="1"/>
    <s v="HR87"/>
    <x v="688"/>
    <x v="630"/>
    <s v="Zero down payment"/>
    <x v="1"/>
  </r>
  <r>
    <x v="8"/>
    <x v="0"/>
    <s v="Ciaz"/>
    <s v="ALPHA 1.5 SHVS PETROL"/>
    <s v="Manual"/>
    <x v="1015"/>
    <x v="0"/>
    <x v="0"/>
    <s v="UP16"/>
    <x v="590"/>
    <x v="546"/>
    <s v="Zero down payment"/>
    <x v="0"/>
  </r>
  <r>
    <x v="10"/>
    <x v="0"/>
    <s v="Swift Dzire"/>
    <s v="VXI"/>
    <s v="Manual"/>
    <x v="1016"/>
    <x v="0"/>
    <x v="0"/>
    <s v="DL4C"/>
    <x v="443"/>
    <x v="416"/>
    <s v="Zero down payment"/>
    <x v="3"/>
  </r>
  <r>
    <x v="6"/>
    <x v="0"/>
    <s v="Alto K10"/>
    <s v="VXI AMT"/>
    <s v="Automatic"/>
    <x v="1017"/>
    <x v="0"/>
    <x v="0"/>
    <s v="UP14"/>
    <x v="689"/>
    <x v="531"/>
    <s v="Zero down payment"/>
    <x v="4"/>
  </r>
  <r>
    <x v="8"/>
    <x v="0"/>
    <s v="XL6"/>
    <s v="ALPHA AT"/>
    <s v="Automatic"/>
    <x v="1018"/>
    <x v="0"/>
    <x v="0"/>
    <s v="UP16"/>
    <x v="690"/>
    <x v="631"/>
    <s v="Zero down payment"/>
    <x v="0"/>
  </r>
  <r>
    <x v="2"/>
    <x v="1"/>
    <s v="Grand i10"/>
    <s v="SPORTZ 1.2 KAPPA VTVT"/>
    <s v="Manual"/>
    <x v="1019"/>
    <x v="0"/>
    <x v="0"/>
    <s v="DL8C"/>
    <x v="167"/>
    <x v="165"/>
    <s v="Zero down payment"/>
    <x v="0"/>
  </r>
  <r>
    <x v="7"/>
    <x v="0"/>
    <s v="Celerio"/>
    <s v="ZXI AMT"/>
    <s v="Automatic"/>
    <x v="1020"/>
    <x v="0"/>
    <x v="0"/>
    <s v="HR26"/>
    <x v="71"/>
    <x v="71"/>
    <s v="Zero down payment"/>
    <x v="2"/>
  </r>
  <r>
    <x v="6"/>
    <x v="0"/>
    <s v="Swift"/>
    <s v="VXI"/>
    <s v="Manual"/>
    <x v="1021"/>
    <x v="0"/>
    <x v="0"/>
    <s v="UP16"/>
    <x v="691"/>
    <x v="632"/>
    <s v="Zero down payment"/>
    <x v="0"/>
  </r>
  <r>
    <x v="0"/>
    <x v="4"/>
    <s v="Tiago"/>
    <s v="XZ PLUS CNG"/>
    <s v="Manual"/>
    <x v="1022"/>
    <x v="0"/>
    <x v="1"/>
    <s v="DL11"/>
    <x v="395"/>
    <x v="376"/>
    <s v="Zero down payment"/>
    <x v="3"/>
  </r>
  <r>
    <x v="8"/>
    <x v="0"/>
    <s v="Baleno"/>
    <s v="DELTA PETROL 1.2"/>
    <s v="Manual"/>
    <x v="1023"/>
    <x v="0"/>
    <x v="0"/>
    <s v="DL3C"/>
    <x v="211"/>
    <x v="208"/>
    <s v="Zero down payment"/>
    <x v="3"/>
  </r>
  <r>
    <x v="6"/>
    <x v="0"/>
    <s v="Ciaz"/>
    <s v="VXI+"/>
    <s v="Manual"/>
    <x v="1024"/>
    <x v="0"/>
    <x v="0"/>
    <s v="DL9C"/>
    <x v="383"/>
    <x v="366"/>
    <s v="Zero down payment"/>
    <x v="0"/>
  </r>
  <r>
    <x v="1"/>
    <x v="2"/>
    <s v="Kwid"/>
    <s v="RXT 1.0 (O)"/>
    <s v="Manual"/>
    <x v="1025"/>
    <x v="0"/>
    <x v="0"/>
    <s v="DL3C"/>
    <x v="691"/>
    <x v="632"/>
    <s v="Zero down payment"/>
    <x v="3"/>
  </r>
  <r>
    <x v="4"/>
    <x v="11"/>
    <s v="Ecosport"/>
    <s v="TITANIUM 1.5L PETROL"/>
    <s v="Manual"/>
    <x v="1026"/>
    <x v="0"/>
    <x v="0"/>
    <s v="UP78"/>
    <x v="692"/>
    <x v="633"/>
    <s v="Zero down payment"/>
    <x v="0"/>
  </r>
  <r>
    <x v="2"/>
    <x v="10"/>
    <s v="TUV300"/>
    <s v="T10"/>
    <s v="Manual"/>
    <x v="1027"/>
    <x v="0"/>
    <x v="2"/>
    <s v="DL12"/>
    <x v="317"/>
    <x v="306"/>
    <s v="Zero down payment"/>
    <x v="0"/>
  </r>
  <r>
    <x v="11"/>
    <x v="1"/>
    <s v="i20"/>
    <s v="ASTA 1.2"/>
    <s v="Manual"/>
    <x v="1028"/>
    <x v="0"/>
    <x v="0"/>
    <s v="UP16"/>
    <x v="56"/>
    <x v="56"/>
    <s v="Zero down payment"/>
    <x v="3"/>
  </r>
  <r>
    <x v="1"/>
    <x v="1"/>
    <s v="GRAND I10 NIOS"/>
    <s v="SPORTZ 1.2 KAPPA VTVT CNG"/>
    <s v="Manual"/>
    <x v="1029"/>
    <x v="1"/>
    <x v="1"/>
    <s v="UP14"/>
    <x v="693"/>
    <x v="599"/>
    <s v="Zero down payment"/>
    <x v="0"/>
  </r>
  <r>
    <x v="7"/>
    <x v="0"/>
    <s v="Alto K10"/>
    <s v="VXI (O) AMT"/>
    <s v="Automatic"/>
    <x v="1030"/>
    <x v="0"/>
    <x v="0"/>
    <s v="DL2C"/>
    <x v="694"/>
    <x v="634"/>
    <s v="Zero down payment"/>
    <x v="0"/>
  </r>
  <r>
    <x v="8"/>
    <x v="0"/>
    <s v="New Wagon-R"/>
    <s v="LXI 1.0"/>
    <s v="Manual"/>
    <x v="1031"/>
    <x v="0"/>
    <x v="0"/>
    <s v="DL5C"/>
    <x v="452"/>
    <x v="424"/>
    <s v="Zero down payment"/>
    <x v="0"/>
  </r>
  <r>
    <x v="2"/>
    <x v="8"/>
    <s v="Amaze"/>
    <s v="1.2L I-VTEC V CVT"/>
    <s v="Automatic"/>
    <x v="1032"/>
    <x v="0"/>
    <x v="0"/>
    <s v="UP16"/>
    <x v="695"/>
    <x v="2"/>
    <s v="Zero down payment"/>
    <x v="0"/>
  </r>
  <r>
    <x v="8"/>
    <x v="11"/>
    <s v="Ecosport"/>
    <s v="TITANIUM 1.5L DIESEL"/>
    <s v="Manual"/>
    <x v="1033"/>
    <x v="1"/>
    <x v="2"/>
    <s v="UP16"/>
    <x v="696"/>
    <x v="635"/>
    <s v="Zero down payment"/>
    <x v="0"/>
  </r>
  <r>
    <x v="11"/>
    <x v="0"/>
    <s v="Swift"/>
    <s v="ZXI"/>
    <s v="Manual"/>
    <x v="1034"/>
    <x v="0"/>
    <x v="0"/>
    <s v="DL12"/>
    <x v="697"/>
    <x v="636"/>
    <s v="Zero down payment"/>
    <x v="0"/>
  </r>
  <r>
    <x v="4"/>
    <x v="0"/>
    <s v="IGNIS"/>
    <s v="ZETA 1.2 AMT"/>
    <s v="Automatic"/>
    <x v="1035"/>
    <x v="0"/>
    <x v="0"/>
    <s v="DL8C"/>
    <x v="393"/>
    <x v="374"/>
    <s v="Zero down payment"/>
    <x v="0"/>
  </r>
  <r>
    <x v="3"/>
    <x v="6"/>
    <s v="Vento"/>
    <s v="HIGHLINE PETROL AT"/>
    <s v="Automatic"/>
    <x v="1036"/>
    <x v="1"/>
    <x v="0"/>
    <s v="DL1C"/>
    <x v="688"/>
    <x v="630"/>
    <s v="Zero down payment"/>
    <x v="0"/>
  </r>
  <r>
    <x v="6"/>
    <x v="0"/>
    <s v="Celerio"/>
    <s v="VXI AMT"/>
    <s v="Automatic"/>
    <x v="1037"/>
    <x v="1"/>
    <x v="0"/>
    <s v="DL3C"/>
    <x v="698"/>
    <x v="637"/>
    <s v="Zero down payment"/>
    <x v="0"/>
  </r>
  <r>
    <x v="11"/>
    <x v="0"/>
    <s v="Ritz"/>
    <s v="VXI"/>
    <s v="Manual"/>
    <x v="1038"/>
    <x v="1"/>
    <x v="0"/>
    <s v="DL6C"/>
    <x v="699"/>
    <x v="620"/>
    <s v="Zero down payment"/>
    <x v="0"/>
  </r>
  <r>
    <x v="2"/>
    <x v="0"/>
    <s v="Celerio"/>
    <s v="ZXI AMT"/>
    <s v="Automatic"/>
    <x v="1039"/>
    <x v="0"/>
    <x v="0"/>
    <s v="HR20"/>
    <x v="700"/>
    <x v="638"/>
    <s v="Zero down payment"/>
    <x v="3"/>
  </r>
  <r>
    <x v="13"/>
    <x v="0"/>
    <s v="Swift Dzire"/>
    <s v="VXI"/>
    <s v="Manual"/>
    <x v="1040"/>
    <x v="0"/>
    <x v="0"/>
    <s v="DL2C"/>
    <x v="627"/>
    <x v="580"/>
    <s v="Zero down payment"/>
    <x v="0"/>
  </r>
  <r>
    <x v="12"/>
    <x v="0"/>
    <s v="Swift"/>
    <s v="LXI"/>
    <s v="Manual"/>
    <x v="1041"/>
    <x v="0"/>
    <x v="0"/>
    <s v="DL3C"/>
    <x v="701"/>
    <x v="639"/>
    <s v="Zero down payment"/>
    <x v="3"/>
  </r>
  <r>
    <x v="11"/>
    <x v="0"/>
    <s v="Alto K10"/>
    <s v="VXI"/>
    <s v="Manual"/>
    <x v="1042"/>
    <x v="0"/>
    <x v="0"/>
    <s v="DL5C"/>
    <x v="702"/>
    <x v="319"/>
    <s v="Zero down payment"/>
    <x v="0"/>
  </r>
  <r>
    <x v="0"/>
    <x v="9"/>
    <s v="Innova Crysta"/>
    <s v="2.4 ZX 7 STR"/>
    <s v="Manual"/>
    <x v="1043"/>
    <x v="0"/>
    <x v="2"/>
    <s v="UP16"/>
    <x v="703"/>
    <x v="640"/>
    <s v="Zero down payment"/>
    <x v="0"/>
  </r>
  <r>
    <x v="11"/>
    <x v="0"/>
    <s v="Wagon R 1.0"/>
    <s v="LXI CNG"/>
    <s v="Manual"/>
    <x v="1044"/>
    <x v="0"/>
    <x v="1"/>
    <s v="DL12"/>
    <x v="704"/>
    <x v="25"/>
    <s v="Zero down payment"/>
    <x v="3"/>
  </r>
  <r>
    <x v="7"/>
    <x v="0"/>
    <s v="Baleno"/>
    <s v="ZETA PETROL 1.2"/>
    <s v="Manual"/>
    <x v="1045"/>
    <x v="0"/>
    <x v="0"/>
    <s v="DL9C"/>
    <x v="224"/>
    <x v="221"/>
    <s v="Zero down payment"/>
    <x v="0"/>
  </r>
  <r>
    <x v="7"/>
    <x v="1"/>
    <s v="Elite i20"/>
    <s v="SPORTZ 1.2"/>
    <s v="Manual"/>
    <x v="1046"/>
    <x v="0"/>
    <x v="0"/>
    <s v="UP14"/>
    <x v="149"/>
    <x v="147"/>
    <s v="Zero down payment"/>
    <x v="4"/>
  </r>
  <r>
    <x v="4"/>
    <x v="4"/>
    <s v="Tiago"/>
    <s v="XT (O) PETROL"/>
    <s v="Manual"/>
    <x v="1047"/>
    <x v="0"/>
    <x v="0"/>
    <s v="HR26"/>
    <x v="582"/>
    <x v="538"/>
    <s v="Zero down payment"/>
    <x v="3"/>
  </r>
  <r>
    <x v="13"/>
    <x v="9"/>
    <s v="Corolla Altis"/>
    <s v="G PETROL"/>
    <s v="Manual"/>
    <x v="744"/>
    <x v="1"/>
    <x v="0"/>
    <s v="DL4C"/>
    <x v="517"/>
    <x v="481"/>
    <s v="Zero down payment"/>
    <x v="3"/>
  </r>
  <r>
    <x v="2"/>
    <x v="1"/>
    <s v="Grand i10"/>
    <s v="MAGNA 1.2 KAPPA VTVT"/>
    <s v="Manual"/>
    <x v="1048"/>
    <x v="0"/>
    <x v="0"/>
    <s v="DL10"/>
    <x v="400"/>
    <x v="380"/>
    <s v="Zero down payment"/>
    <x v="0"/>
  </r>
  <r>
    <x v="11"/>
    <x v="1"/>
    <s v="Grand i10"/>
    <s v="SPORTZ 1.2 KAPPA VTVT"/>
    <s v="Manual"/>
    <x v="1049"/>
    <x v="0"/>
    <x v="0"/>
    <s v="DL8C"/>
    <x v="311"/>
    <x v="133"/>
    <s v="Zero down payment"/>
    <x v="3"/>
  </r>
  <r>
    <x v="10"/>
    <x v="8"/>
    <s v="Jazz"/>
    <s v="1.2L I-VTEC SELECT"/>
    <s v="Manual"/>
    <x v="1050"/>
    <x v="1"/>
    <x v="0"/>
    <s v="DL4C"/>
    <x v="613"/>
    <x v="567"/>
    <s v="Zero down payment"/>
    <x v="0"/>
  </r>
  <r>
    <x v="8"/>
    <x v="11"/>
    <s v="Ecosport"/>
    <s v="1.5 TITANIUM TI VCT"/>
    <s v="Manual"/>
    <x v="1051"/>
    <x v="0"/>
    <x v="1"/>
    <s v="DL8C"/>
    <x v="705"/>
    <x v="641"/>
    <s v="Zero down payment"/>
    <x v="3"/>
  </r>
  <r>
    <x v="13"/>
    <x v="1"/>
    <s v="Santro Xing"/>
    <s v="GLS"/>
    <s v="Manual"/>
    <x v="1052"/>
    <x v="0"/>
    <x v="0"/>
    <s v="DL10"/>
    <x v="706"/>
    <x v="642"/>
    <s v="Zero down payment"/>
    <x v="0"/>
  </r>
  <r>
    <x v="13"/>
    <x v="1"/>
    <s v="i10"/>
    <s v="MAGNA 1.2"/>
    <s v="Manual"/>
    <x v="1053"/>
    <x v="0"/>
    <x v="0"/>
    <s v="DL8C"/>
    <x v="364"/>
    <x v="349"/>
    <s v="Zero down payment"/>
    <x v="3"/>
  </r>
  <r>
    <x v="5"/>
    <x v="1"/>
    <s v="Santro Xing"/>
    <s v="GL PLUS"/>
    <s v="Manual"/>
    <x v="1054"/>
    <x v="0"/>
    <x v="0"/>
    <s v="DL7C"/>
    <x v="625"/>
    <x v="322"/>
    <s v="Zero down payment"/>
    <x v="0"/>
  </r>
  <r>
    <x v="12"/>
    <x v="1"/>
    <s v="i10"/>
    <s v="SPORTZ 1.2"/>
    <s v="Manual"/>
    <x v="1055"/>
    <x v="0"/>
    <x v="0"/>
    <s v="UP14"/>
    <x v="528"/>
    <x v="491"/>
    <s v="Zero down payment"/>
    <x v="0"/>
  </r>
  <r>
    <x v="6"/>
    <x v="0"/>
    <s v="Swift"/>
    <s v="VXI"/>
    <s v="Manual"/>
    <x v="1056"/>
    <x v="0"/>
    <x v="0"/>
    <s v="DL3C"/>
    <x v="707"/>
    <x v="638"/>
    <s v="Zero down payment"/>
    <x v="3"/>
  </r>
  <r>
    <x v="3"/>
    <x v="2"/>
    <s v="Kwid"/>
    <s v="RXT 0.8 (O)"/>
    <s v="Manual"/>
    <x v="1057"/>
    <x v="0"/>
    <x v="0"/>
    <s v="HR26"/>
    <x v="603"/>
    <x v="557"/>
    <s v="Zero down payment"/>
    <x v="3"/>
  </r>
  <r>
    <x v="7"/>
    <x v="2"/>
    <s v="Duster"/>
    <s v="RXS CVT"/>
    <s v="Automatic"/>
    <x v="1058"/>
    <x v="1"/>
    <x v="0"/>
    <s v="HR26"/>
    <x v="187"/>
    <x v="185"/>
    <s v="Zero down payment"/>
    <x v="1"/>
  </r>
  <r>
    <x v="4"/>
    <x v="7"/>
    <s v="MAGNITE"/>
    <s v="XE"/>
    <s v="Manual"/>
    <x v="1059"/>
    <x v="0"/>
    <x v="0"/>
    <s v="HR51"/>
    <x v="537"/>
    <x v="500"/>
    <s v="Zero down payment"/>
    <x v="3"/>
  </r>
  <r>
    <x v="7"/>
    <x v="8"/>
    <s v="City"/>
    <s v="1.5L I-VTEC V MT"/>
    <s v="Manual"/>
    <x v="1060"/>
    <x v="0"/>
    <x v="0"/>
    <s v="HR13"/>
    <x v="708"/>
    <x v="643"/>
    <s v="Zero down payment"/>
    <x v="1"/>
  </r>
  <r>
    <x v="7"/>
    <x v="1"/>
    <s v="Creta"/>
    <s v="SX PLUS 1.6 PETROL"/>
    <s v="Manual"/>
    <x v="1061"/>
    <x v="1"/>
    <x v="0"/>
    <s v="HR26"/>
    <x v="416"/>
    <x v="395"/>
    <s v="Zero down payment"/>
    <x v="1"/>
  </r>
  <r>
    <x v="4"/>
    <x v="10"/>
    <s v="XUV500"/>
    <s v="W7 AT"/>
    <s v="Automatic"/>
    <x v="1062"/>
    <x v="0"/>
    <x v="2"/>
    <s v="HR29"/>
    <x v="709"/>
    <x v="644"/>
    <s v="Zero down payment"/>
    <x v="1"/>
  </r>
  <r>
    <x v="0"/>
    <x v="7"/>
    <s v="MAGNITE"/>
    <s v="XE"/>
    <s v="Manual"/>
    <x v="1063"/>
    <x v="0"/>
    <x v="0"/>
    <s v="DL9C"/>
    <x v="390"/>
    <x v="372"/>
    <s v="Zero down payment"/>
    <x v="3"/>
  </r>
  <r>
    <x v="8"/>
    <x v="3"/>
    <s v="Compass"/>
    <s v="LONGITUDE (O) 1.4 PETROL AT"/>
    <s v="Automatic"/>
    <x v="1064"/>
    <x v="1"/>
    <x v="0"/>
    <s v="HR12"/>
    <x v="710"/>
    <x v="645"/>
    <s v="Zero down payment"/>
    <x v="1"/>
  </r>
  <r>
    <x v="7"/>
    <x v="0"/>
    <s v="Ciaz"/>
    <s v="DELTA 1.4 MT PETROL"/>
    <s v="Manual"/>
    <x v="1065"/>
    <x v="1"/>
    <x v="0"/>
    <s v="HR26"/>
    <x v="711"/>
    <x v="646"/>
    <s v="Zero down payment"/>
    <x v="2"/>
  </r>
  <r>
    <x v="4"/>
    <x v="8"/>
    <s v="City"/>
    <s v="1.5L I-VTE V CVT"/>
    <s v="Automatic"/>
    <x v="1066"/>
    <x v="0"/>
    <x v="0"/>
    <s v="HR26"/>
    <x v="712"/>
    <x v="647"/>
    <s v="Zero down payment"/>
    <x v="2"/>
  </r>
  <r>
    <x v="0"/>
    <x v="7"/>
    <s v="MAGNITE"/>
    <s v="XE"/>
    <s v="Manual"/>
    <x v="1067"/>
    <x v="0"/>
    <x v="0"/>
    <s v="DL3C"/>
    <x v="713"/>
    <x v="198"/>
    <s v="Zero down payment"/>
    <x v="4"/>
  </r>
  <r>
    <x v="3"/>
    <x v="0"/>
    <s v="Baleno"/>
    <s v="DELTA CVT PETROL 1.2"/>
    <s v="Automatic"/>
    <x v="1068"/>
    <x v="0"/>
    <x v="1"/>
    <s v="DL8C"/>
    <x v="105"/>
    <x v="105"/>
    <s v="Zero down payment"/>
    <x v="3"/>
  </r>
  <r>
    <x v="0"/>
    <x v="0"/>
    <s v="Celerio"/>
    <s v="VXI CNG"/>
    <s v="Manual"/>
    <x v="1069"/>
    <x v="0"/>
    <x v="1"/>
    <s v="HR50"/>
    <x v="714"/>
    <x v="648"/>
    <s v="Zero down payment"/>
    <x v="1"/>
  </r>
  <r>
    <x v="3"/>
    <x v="0"/>
    <s v="Swift"/>
    <s v="VXI"/>
    <s v="Manual"/>
    <x v="1070"/>
    <x v="0"/>
    <x v="0"/>
    <s v="DL2C"/>
    <x v="715"/>
    <x v="649"/>
    <s v="Zero down payment"/>
    <x v="4"/>
  </r>
  <r>
    <x v="1"/>
    <x v="4"/>
    <s v="Harrier"/>
    <s v="XZA PLUS 2.0L DUAL TONE"/>
    <s v="Automatic"/>
    <x v="1071"/>
    <x v="0"/>
    <x v="2"/>
    <s v="HR98"/>
    <x v="716"/>
    <x v="650"/>
    <s v="Zero down payment"/>
    <x v="1"/>
  </r>
  <r>
    <x v="8"/>
    <x v="2"/>
    <s v="Kwid"/>
    <s v="CLIMBER 1.0 AMT"/>
    <s v="Automatic"/>
    <x v="1072"/>
    <x v="0"/>
    <x v="0"/>
    <s v="UP85"/>
    <x v="717"/>
    <x v="71"/>
    <s v="Zero down payment"/>
    <x v="0"/>
  </r>
  <r>
    <x v="8"/>
    <x v="1"/>
    <s v="VENUE"/>
    <s v="SX 1.0 TURBO"/>
    <s v="Manual"/>
    <x v="1073"/>
    <x v="0"/>
    <x v="0"/>
    <s v="UP16"/>
    <x v="718"/>
    <x v="651"/>
    <s v="Zero down payment"/>
    <x v="3"/>
  </r>
  <r>
    <x v="8"/>
    <x v="11"/>
    <s v="Ecosport"/>
    <s v="TITANIUM 1.5L DIESEL"/>
    <s v="Manual"/>
    <x v="1074"/>
    <x v="1"/>
    <x v="2"/>
    <s v="HR51"/>
    <x v="208"/>
    <x v="205"/>
    <s v="Zero down payment"/>
    <x v="1"/>
  </r>
  <r>
    <x v="1"/>
    <x v="1"/>
    <s v="GRAND I10 NIOS"/>
    <s v="MAGNA CORPORATE EDITION 1.2 KAPPA VTVT"/>
    <s v="Manual"/>
    <x v="1075"/>
    <x v="0"/>
    <x v="0"/>
    <s v="HR26"/>
    <x v="719"/>
    <x v="652"/>
    <s v="Zero down payment"/>
    <x v="1"/>
  </r>
  <r>
    <x v="11"/>
    <x v="0"/>
    <s v="Swift Dzire"/>
    <s v="VXI"/>
    <s v="Manual"/>
    <x v="1076"/>
    <x v="0"/>
    <x v="0"/>
    <s v="HR26"/>
    <x v="363"/>
    <x v="348"/>
    <s v="Zero down payment"/>
    <x v="2"/>
  </r>
  <r>
    <x v="5"/>
    <x v="0"/>
    <s v="Wagon R 1.0"/>
    <s v="VXI"/>
    <s v="Manual"/>
    <x v="1077"/>
    <x v="0"/>
    <x v="0"/>
    <s v="DL9C"/>
    <x v="720"/>
    <x v="653"/>
    <s v="Zero down payment"/>
    <x v="0"/>
  </r>
  <r>
    <x v="11"/>
    <x v="1"/>
    <s v="Grand i10"/>
    <s v="ASTA AT 1.2 KAPPA VTVT"/>
    <s v="Automatic"/>
    <x v="1078"/>
    <x v="1"/>
    <x v="0"/>
    <s v="HR26"/>
    <x v="292"/>
    <x v="287"/>
    <s v="Zero down payment"/>
    <x v="1"/>
  </r>
  <r>
    <x v="8"/>
    <x v="3"/>
    <s v="Compass"/>
    <s v="LIMITED 2.0 DIESEL"/>
    <s v="Manual"/>
    <x v="1079"/>
    <x v="0"/>
    <x v="2"/>
    <s v="HR51"/>
    <x v="721"/>
    <x v="654"/>
    <s v="Zero down payment"/>
    <x v="0"/>
  </r>
  <r>
    <x v="0"/>
    <x v="1"/>
    <s v="GRAND I10 NIOS"/>
    <s v="SPORTZ U2 AMT 1.2 CRDI"/>
    <s v="Automatic"/>
    <x v="1080"/>
    <x v="0"/>
    <x v="2"/>
    <s v="HR05"/>
    <x v="722"/>
    <x v="655"/>
    <s v="Zero down payment"/>
    <x v="1"/>
  </r>
  <r>
    <x v="8"/>
    <x v="0"/>
    <s v="Swift"/>
    <s v="ZXI AMT"/>
    <s v="Automatic"/>
    <x v="1081"/>
    <x v="0"/>
    <x v="0"/>
    <s v="DL2C"/>
    <x v="324"/>
    <x v="313"/>
    <s v="Zero down payment"/>
    <x v="3"/>
  </r>
  <r>
    <x v="5"/>
    <x v="1"/>
    <s v="i20"/>
    <s v="SPORTZ 1.2"/>
    <s v="Manual"/>
    <x v="1082"/>
    <x v="0"/>
    <x v="0"/>
    <s v="DL12"/>
    <x v="723"/>
    <x v="656"/>
    <s v="Zero down payment"/>
    <x v="3"/>
  </r>
  <r>
    <x v="12"/>
    <x v="0"/>
    <s v="Alto K10"/>
    <s v="VXI"/>
    <s v="Manual"/>
    <x v="1083"/>
    <x v="0"/>
    <x v="0"/>
    <s v="DL12"/>
    <x v="638"/>
    <x v="429"/>
    <s v="Zero down payment"/>
    <x v="0"/>
  </r>
  <r>
    <x v="7"/>
    <x v="0"/>
    <s v="Swift"/>
    <s v="LXI (O)"/>
    <s v="Manual"/>
    <x v="1084"/>
    <x v="1"/>
    <x v="0"/>
    <s v="DL2C"/>
    <x v="724"/>
    <x v="657"/>
    <s v="Zero down payment"/>
    <x v="0"/>
  </r>
  <r>
    <x v="11"/>
    <x v="0"/>
    <s v="Ritz"/>
    <s v="VXI"/>
    <s v="Manual"/>
    <x v="1085"/>
    <x v="0"/>
    <x v="0"/>
    <s v="DL13"/>
    <x v="7"/>
    <x v="7"/>
    <s v="Zero down payment"/>
    <x v="0"/>
  </r>
  <r>
    <x v="8"/>
    <x v="5"/>
    <s v="SELTOS"/>
    <s v="GTX AT 1.4 PETROL"/>
    <s v="Automatic"/>
    <x v="1086"/>
    <x v="1"/>
    <x v="0"/>
    <s v="UP16"/>
    <x v="725"/>
    <x v="658"/>
    <s v="Zero down payment"/>
    <x v="0"/>
  </r>
  <r>
    <x v="2"/>
    <x v="0"/>
    <s v="Swift"/>
    <s v="VXI"/>
    <s v="Manual"/>
    <x v="1087"/>
    <x v="0"/>
    <x v="0"/>
    <s v="DL9C"/>
    <x v="310"/>
    <x v="167"/>
    <s v="Zero down payment"/>
    <x v="0"/>
  </r>
  <r>
    <x v="11"/>
    <x v="0"/>
    <s v="Alto 800"/>
    <s v="LXI"/>
    <s v="Manual"/>
    <x v="1088"/>
    <x v="0"/>
    <x v="0"/>
    <s v="UP16"/>
    <x v="506"/>
    <x v="473"/>
    <s v="Zero down payment"/>
    <x v="0"/>
  </r>
  <r>
    <x v="8"/>
    <x v="14"/>
    <s v="Go"/>
    <s v="A(O)"/>
    <s v="Manual"/>
    <x v="1089"/>
    <x v="0"/>
    <x v="0"/>
    <s v="UP16"/>
    <x v="341"/>
    <x v="329"/>
    <s v="Zero down payment"/>
    <x v="0"/>
  </r>
  <r>
    <x v="7"/>
    <x v="0"/>
    <s v="Baleno"/>
    <s v="DELTA PETROL 1.2"/>
    <s v="Manual"/>
    <x v="1090"/>
    <x v="0"/>
    <x v="0"/>
    <s v="HR26"/>
    <x v="247"/>
    <x v="243"/>
    <s v="Zero down payment"/>
    <x v="1"/>
  </r>
  <r>
    <x v="4"/>
    <x v="0"/>
    <s v="New Wagon-R"/>
    <s v="LXI CNG 1.0"/>
    <s v="Manual"/>
    <x v="1091"/>
    <x v="0"/>
    <x v="1"/>
    <s v="HR19"/>
    <x v="200"/>
    <x v="96"/>
    <s v="Zero down payment"/>
    <x v="3"/>
  </r>
  <r>
    <x v="10"/>
    <x v="1"/>
    <s v="i10"/>
    <s v="SPORTZ 1.2 AT"/>
    <s v="Automatic"/>
    <x v="1092"/>
    <x v="0"/>
    <x v="0"/>
    <s v="DL3C"/>
    <x v="483"/>
    <x v="452"/>
    <s v="Zero down payment"/>
    <x v="0"/>
  </r>
  <r>
    <x v="7"/>
    <x v="8"/>
    <s v="Jazz"/>
    <s v="1.2L I-VTEC V AT"/>
    <s v="Automatic"/>
    <x v="1093"/>
    <x v="0"/>
    <x v="0"/>
    <s v="UP16"/>
    <x v="726"/>
    <x v="388"/>
    <s v="Zero down payment"/>
    <x v="0"/>
  </r>
  <r>
    <x v="8"/>
    <x v="1"/>
    <s v="Verna"/>
    <s v="1.4 EX CRDI"/>
    <s v="Manual"/>
    <x v="1094"/>
    <x v="0"/>
    <x v="2"/>
    <s v="DL7C"/>
    <x v="727"/>
    <x v="659"/>
    <s v="Zero down payment"/>
    <x v="0"/>
  </r>
  <r>
    <x v="5"/>
    <x v="0"/>
    <s v="Swift Dzire"/>
    <s v="ZXI"/>
    <s v="Manual"/>
    <x v="1095"/>
    <x v="0"/>
    <x v="0"/>
    <s v="DL12"/>
    <x v="728"/>
    <x v="660"/>
    <s v="Zero down payment"/>
    <x v="3"/>
  </r>
  <r>
    <x v="6"/>
    <x v="0"/>
    <s v="Celerio"/>
    <s v="ZXI"/>
    <s v="Manual"/>
    <x v="1096"/>
    <x v="0"/>
    <x v="0"/>
    <s v="DL14"/>
    <x v="95"/>
    <x v="95"/>
    <s v="Zero down payment"/>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25CFBE-E778-4092-942E-9BF8F5D7472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17" firstHeaderRow="1" firstDataRow="1" firstDataCol="1"/>
  <pivotFields count="13">
    <pivotField showAll="0">
      <items count="15">
        <item x="13"/>
        <item x="12"/>
        <item x="10"/>
        <item x="5"/>
        <item x="11"/>
        <item x="6"/>
        <item x="3"/>
        <item x="7"/>
        <item x="2"/>
        <item x="8"/>
        <item x="1"/>
        <item x="4"/>
        <item x="0"/>
        <item x="9"/>
        <item t="default"/>
      </items>
    </pivotField>
    <pivotField axis="axisRow" showAll="0" sortType="descending">
      <items count="16">
        <item x="14"/>
        <item x="11"/>
        <item x="8"/>
        <item x="1"/>
        <item x="3"/>
        <item x="5"/>
        <item x="10"/>
        <item x="0"/>
        <item x="13"/>
        <item x="7"/>
        <item x="2"/>
        <item x="12"/>
        <item x="4"/>
        <item x="9"/>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items count="1098">
        <item x="1040"/>
        <item x="289"/>
        <item x="538"/>
        <item x="954"/>
        <item x="1089"/>
        <item x="260"/>
        <item x="864"/>
        <item x="569"/>
        <item x="648"/>
        <item x="944"/>
        <item x="295"/>
        <item x="1019"/>
        <item x="98"/>
        <item x="375"/>
        <item x="907"/>
        <item x="668"/>
        <item x="248"/>
        <item x="644"/>
        <item x="1063"/>
        <item x="561"/>
        <item x="712"/>
        <item x="904"/>
        <item x="710"/>
        <item x="213"/>
        <item x="222"/>
        <item x="950"/>
        <item x="414"/>
        <item x="410"/>
        <item x="951"/>
        <item x="595"/>
        <item x="74"/>
        <item x="623"/>
        <item x="310"/>
        <item x="1079"/>
        <item x="586"/>
        <item x="227"/>
        <item x="86"/>
        <item x="935"/>
        <item x="283"/>
        <item x="391"/>
        <item x="507"/>
        <item x="902"/>
        <item x="94"/>
        <item x="943"/>
        <item x="69"/>
        <item x="809"/>
        <item x="845"/>
        <item x="194"/>
        <item x="878"/>
        <item x="380"/>
        <item x="200"/>
        <item x="85"/>
        <item x="784"/>
        <item x="8"/>
        <item x="1041"/>
        <item x="165"/>
        <item x="164"/>
        <item x="619"/>
        <item x="708"/>
        <item x="801"/>
        <item x="873"/>
        <item x="688"/>
        <item x="899"/>
        <item x="115"/>
        <item x="268"/>
        <item x="91"/>
        <item x="1031"/>
        <item x="57"/>
        <item x="300"/>
        <item x="662"/>
        <item x="258"/>
        <item x="186"/>
        <item x="931"/>
        <item x="368"/>
        <item x="158"/>
        <item x="601"/>
        <item x="659"/>
        <item x="62"/>
        <item x="802"/>
        <item x="131"/>
        <item x="77"/>
        <item x="516"/>
        <item x="915"/>
        <item x="539"/>
        <item x="805"/>
        <item x="637"/>
        <item x="866"/>
        <item x="968"/>
        <item x="917"/>
        <item x="932"/>
        <item x="369"/>
        <item x="925"/>
        <item x="771"/>
        <item x="812"/>
        <item x="312"/>
        <item x="912"/>
        <item x="170"/>
        <item x="620"/>
        <item x="434"/>
        <item x="1043"/>
        <item x="102"/>
        <item x="621"/>
        <item x="669"/>
        <item x="340"/>
        <item x="742"/>
        <item x="889"/>
        <item x="1048"/>
        <item x="756"/>
        <item x="1026"/>
        <item x="443"/>
        <item x="352"/>
        <item x="638"/>
        <item x="910"/>
        <item x="63"/>
        <item x="754"/>
        <item x="84"/>
        <item x="374"/>
        <item x="531"/>
        <item x="583"/>
        <item x="847"/>
        <item x="24"/>
        <item x="355"/>
        <item x="839"/>
        <item x="626"/>
        <item x="803"/>
        <item x="59"/>
        <item x="685"/>
        <item x="141"/>
        <item x="700"/>
        <item x="893"/>
        <item x="467"/>
        <item x="719"/>
        <item x="900"/>
        <item x="975"/>
        <item x="482"/>
        <item x="903"/>
        <item x="68"/>
        <item x="346"/>
        <item x="128"/>
        <item x="1046"/>
        <item x="1067"/>
        <item x="714"/>
        <item x="64"/>
        <item x="888"/>
        <item x="814"/>
        <item x="871"/>
        <item x="439"/>
        <item x="1018"/>
        <item x="508"/>
        <item x="905"/>
        <item x="71"/>
        <item x="680"/>
        <item x="778"/>
        <item x="656"/>
        <item x="655"/>
        <item x="191"/>
        <item x="235"/>
        <item x="815"/>
        <item x="817"/>
        <item x="711"/>
        <item x="1059"/>
        <item x="673"/>
        <item x="614"/>
        <item x="1086"/>
        <item x="838"/>
        <item x="140"/>
        <item x="32"/>
        <item x="537"/>
        <item x="523"/>
        <item x="253"/>
        <item x="546"/>
        <item x="337"/>
        <item x="590"/>
        <item x="1049"/>
        <item x="1081"/>
        <item x="717"/>
        <item x="452"/>
        <item x="733"/>
        <item x="464"/>
        <item x="579"/>
        <item x="818"/>
        <item x="76"/>
        <item x="1076"/>
        <item x="581"/>
        <item x="880"/>
        <item x="22"/>
        <item x="865"/>
        <item x="505"/>
        <item x="177"/>
        <item x="42"/>
        <item x="320"/>
        <item x="563"/>
        <item x="96"/>
        <item x="751"/>
        <item x="616"/>
        <item x="1"/>
        <item x="44"/>
        <item x="20"/>
        <item x="775"/>
        <item x="266"/>
        <item x="1035"/>
        <item x="180"/>
        <item x="834"/>
        <item x="78"/>
        <item x="409"/>
        <item x="373"/>
        <item x="41"/>
        <item x="371"/>
        <item x="451"/>
        <item x="879"/>
        <item x="495"/>
        <item x="550"/>
        <item x="984"/>
        <item x="255"/>
        <item x="813"/>
        <item x="3"/>
        <item x="959"/>
        <item x="757"/>
        <item x="577"/>
        <item x="1032"/>
        <item x="542"/>
        <item x="533"/>
        <item x="438"/>
        <item x="386"/>
        <item x="804"/>
        <item x="234"/>
        <item x="1066"/>
        <item x="330"/>
        <item x="755"/>
        <item x="61"/>
        <item x="304"/>
        <item x="783"/>
        <item x="303"/>
        <item x="543"/>
        <item x="398"/>
        <item x="358"/>
        <item x="448"/>
        <item x="835"/>
        <item x="279"/>
        <item x="0"/>
        <item x="693"/>
        <item x="630"/>
        <item x="454"/>
        <item x="1024"/>
        <item x="825"/>
        <item x="67"/>
        <item x="806"/>
        <item x="457"/>
        <item x="492"/>
        <item x="877"/>
        <item x="332"/>
        <item x="144"/>
        <item x="123"/>
        <item x="861"/>
        <item x="822"/>
        <item x="853"/>
        <item x="837"/>
        <item x="472"/>
        <item x="120"/>
        <item x="782"/>
        <item x="686"/>
        <item x="1072"/>
        <item x="390"/>
        <item x="969"/>
        <item x="23"/>
        <item x="887"/>
        <item x="517"/>
        <item x="687"/>
        <item x="462"/>
        <item x="997"/>
        <item x="1013"/>
        <item x="103"/>
        <item x="52"/>
        <item x="82"/>
        <item x="999"/>
        <item x="921"/>
        <item x="473"/>
        <item x="435"/>
        <item x="73"/>
        <item x="936"/>
        <item x="90"/>
        <item x="80"/>
        <item x="770"/>
        <item x="149"/>
        <item x="798"/>
        <item x="1005"/>
        <item x="692"/>
        <item x="699"/>
        <item x="323"/>
        <item x="734"/>
        <item x="241"/>
        <item x="972"/>
        <item x="795"/>
        <item x="800"/>
        <item x="1047"/>
        <item x="455"/>
        <item x="1022"/>
        <item x="624"/>
        <item x="388"/>
        <item x="986"/>
        <item x="58"/>
        <item x="622"/>
        <item x="794"/>
        <item x="436"/>
        <item x="510"/>
        <item x="14"/>
        <item x="456"/>
        <item x="118"/>
        <item x="830"/>
        <item x="967"/>
        <item x="532"/>
        <item x="27"/>
        <item x="83"/>
        <item x="759"/>
        <item x="643"/>
        <item x="104"/>
        <item x="288"/>
        <item x="776"/>
        <item x="99"/>
        <item x="549"/>
        <item x="1077"/>
        <item x="108"/>
        <item x="229"/>
        <item x="498"/>
        <item x="764"/>
        <item x="1030"/>
        <item x="953"/>
        <item x="786"/>
        <item x="960"/>
        <item x="926"/>
        <item x="970"/>
        <item x="768"/>
        <item x="148"/>
        <item x="1070"/>
        <item x="535"/>
        <item x="137"/>
        <item x="25"/>
        <item x="9"/>
        <item x="225"/>
        <item x="956"/>
        <item x="154"/>
        <item x="855"/>
        <item x="135"/>
        <item x="198"/>
        <item x="1058"/>
        <item x="47"/>
        <item x="556"/>
        <item x="387"/>
        <item x="394"/>
        <item x="1003"/>
        <item x="808"/>
        <item x="116"/>
        <item x="343"/>
        <item x="184"/>
        <item x="992"/>
        <item x="762"/>
        <item x="645"/>
        <item x="582"/>
        <item x="240"/>
        <item x="793"/>
        <item x="272"/>
        <item x="564"/>
        <item x="130"/>
        <item x="208"/>
        <item x="70"/>
        <item x="1029"/>
        <item x="51"/>
        <item x="113"/>
        <item x="788"/>
        <item x="646"/>
        <item x="647"/>
        <item x="635"/>
        <item x="916"/>
        <item x="156"/>
        <item x="360"/>
        <item x="1009"/>
        <item x="183"/>
        <item x="173"/>
        <item x="433"/>
        <item x="773"/>
        <item x="400"/>
        <item x="89"/>
        <item x="763"/>
        <item x="1064"/>
        <item x="848"/>
        <item x="934"/>
        <item x="820"/>
        <item x="1090"/>
        <item x="842"/>
        <item x="506"/>
        <item x="5"/>
        <item x="406"/>
        <item x="344"/>
        <item x="869"/>
        <item x="919"/>
        <item x="1025"/>
        <item x="442"/>
        <item x="962"/>
        <item x="906"/>
        <item x="1056"/>
        <item x="425"/>
        <item x="129"/>
        <item x="458"/>
        <item x="767"/>
        <item x="634"/>
        <item x="354"/>
        <item x="593"/>
        <item x="780"/>
        <item x="562"/>
        <item x="309"/>
        <item x="1096"/>
        <item x="990"/>
        <item x="171"/>
        <item x="236"/>
        <item x="589"/>
        <item x="311"/>
        <item x="676"/>
        <item x="611"/>
        <item x="167"/>
        <item x="987"/>
        <item x="881"/>
        <item x="558"/>
        <item x="43"/>
        <item x="1073"/>
        <item x="913"/>
        <item x="518"/>
        <item x="883"/>
        <item x="93"/>
        <item x="882"/>
        <item x="909"/>
        <item x="1012"/>
        <item x="961"/>
        <item x="450"/>
        <item x="528"/>
        <item x="218"/>
        <item x="522"/>
        <item x="114"/>
        <item x="994"/>
        <item x="1045"/>
        <item x="187"/>
        <item x="1080"/>
        <item x="1033"/>
        <item x="1069"/>
        <item x="860"/>
        <item x="570"/>
        <item x="511"/>
        <item x="512"/>
        <item x="376"/>
        <item x="54"/>
        <item x="867"/>
        <item x="46"/>
        <item x="468"/>
        <item x="147"/>
        <item x="49"/>
        <item x="827"/>
        <item x="858"/>
        <item x="895"/>
        <item x="976"/>
        <item x="359"/>
        <item x="514"/>
        <item x="781"/>
        <item x="728"/>
        <item x="758"/>
        <item x="18"/>
        <item x="126"/>
        <item x="811"/>
        <item x="502"/>
        <item x="155"/>
        <item x="1027"/>
        <item x="491"/>
        <item x="978"/>
        <item x="345"/>
        <item x="101"/>
        <item x="636"/>
        <item x="840"/>
        <item x="357"/>
        <item x="286"/>
        <item x="421"/>
        <item x="217"/>
        <item x="256"/>
        <item x="1006"/>
        <item x="81"/>
        <item x="159"/>
        <item x="540"/>
        <item x="262"/>
        <item x="594"/>
        <item x="671"/>
        <item x="347"/>
        <item x="230"/>
        <item x="296"/>
        <item x="370"/>
        <item x="40"/>
        <item x="2"/>
        <item x="383"/>
        <item x="1016"/>
        <item x="922"/>
        <item x="246"/>
        <item x="1017"/>
        <item x="897"/>
        <item x="828"/>
        <item x="479"/>
        <item x="791"/>
        <item x="730"/>
        <item x="136"/>
        <item x="559"/>
        <item x="670"/>
        <item x="39"/>
        <item x="761"/>
        <item x="578"/>
        <item x="341"/>
        <item x="863"/>
        <item x="988"/>
        <item x="195"/>
        <item x="280"/>
        <item x="617"/>
        <item x="273"/>
        <item x="551"/>
        <item x="203"/>
        <item x="221"/>
        <item x="150"/>
        <item x="79"/>
        <item x="204"/>
        <item x="836"/>
        <item x="684"/>
        <item x="555"/>
        <item x="432"/>
        <item x="650"/>
        <item x="1075"/>
        <item x="1071"/>
        <item x="797"/>
        <item x="633"/>
        <item x="282"/>
        <item x="526"/>
        <item x="769"/>
        <item x="649"/>
        <item x="691"/>
        <item x="885"/>
        <item x="832"/>
        <item x="603"/>
        <item x="403"/>
        <item x="318"/>
        <item x="125"/>
        <item x="133"/>
        <item x="166"/>
        <item x="322"/>
        <item x="608"/>
        <item x="1010"/>
        <item x="918"/>
        <item x="694"/>
        <item x="639"/>
        <item x="301"/>
        <item x="726"/>
        <item x="521"/>
        <item x="259"/>
        <item x="640"/>
        <item x="772"/>
        <item x="399"/>
        <item x="991"/>
        <item x="766"/>
        <item x="598"/>
        <item x="983"/>
        <item x="705"/>
        <item x="1095"/>
        <item x="215"/>
        <item x="117"/>
        <item x="752"/>
        <item x="328"/>
        <item x="224"/>
        <item x="1004"/>
        <item x="92"/>
        <item x="890"/>
        <item x="1037"/>
        <item x="980"/>
        <item x="901"/>
        <item x="971"/>
        <item x="331"/>
        <item x="244"/>
        <item x="513"/>
        <item x="356"/>
        <item x="493"/>
        <item x="142"/>
        <item x="1083"/>
        <item x="162"/>
        <item x="1084"/>
        <item x="945"/>
        <item x="1094"/>
        <item x="393"/>
        <item x="6"/>
        <item x="658"/>
        <item x="396"/>
        <item x="193"/>
        <item x="397"/>
        <item x="4"/>
        <item x="509"/>
        <item x="121"/>
        <item x="949"/>
        <item x="202"/>
        <item x="87"/>
        <item x="474"/>
        <item x="1065"/>
        <item x="515"/>
        <item x="315"/>
        <item x="402"/>
        <item x="441"/>
        <item x="735"/>
        <item x="297"/>
        <item x="1007"/>
        <item x="206"/>
        <item x="1085"/>
        <item x="891"/>
        <item x="188"/>
        <item x="1052"/>
        <item x="573"/>
        <item x="998"/>
        <item x="348"/>
        <item x="385"/>
        <item x="324"/>
        <item x="338"/>
        <item x="245"/>
        <item x="732"/>
        <item x="677"/>
        <item x="365"/>
        <item x="750"/>
        <item x="898"/>
        <item x="307"/>
        <item x="214"/>
        <item x="585"/>
        <item x="870"/>
        <item x="1060"/>
        <item x="948"/>
        <item x="789"/>
        <item x="38"/>
        <item x="541"/>
        <item x="489"/>
        <item x="886"/>
        <item x="914"/>
        <item x="568"/>
        <item x="317"/>
        <item x="48"/>
        <item x="1051"/>
        <item x="952"/>
        <item x="19"/>
        <item x="790"/>
        <item x="176"/>
        <item x="475"/>
        <item x="724"/>
        <item x="557"/>
        <item x="941"/>
        <item x="429"/>
        <item x="1002"/>
        <item x="1078"/>
        <item x="53"/>
        <item x="696"/>
        <item x="440"/>
        <item x="940"/>
        <item x="10"/>
        <item x="97"/>
        <item x="302"/>
        <item x="1053"/>
        <item x="326"/>
        <item x="707"/>
        <item x="28"/>
        <item x="928"/>
        <item x="243"/>
        <item x="333"/>
        <item x="405"/>
        <item x="927"/>
        <item x="277"/>
        <item x="233"/>
        <item x="497"/>
        <item x="548"/>
        <item x="981"/>
        <item x="831"/>
        <item x="494"/>
        <item x="1008"/>
        <item x="966"/>
        <item x="488"/>
        <item x="1001"/>
        <item x="826"/>
        <item x="153"/>
        <item x="424"/>
        <item x="725"/>
        <item x="553"/>
        <item x="111"/>
        <item x="599"/>
        <item x="527"/>
        <item x="11"/>
        <item x="657"/>
        <item x="294"/>
        <item x="160"/>
        <item x="219"/>
        <item x="908"/>
        <item x="33"/>
        <item x="607"/>
        <item x="929"/>
        <item x="106"/>
        <item x="1000"/>
        <item x="1014"/>
        <item x="60"/>
        <item x="422"/>
        <item x="308"/>
        <item x="417"/>
        <item x="938"/>
        <item x="75"/>
        <item x="145"/>
        <item x="672"/>
        <item x="1087"/>
        <item x="395"/>
        <item x="821"/>
        <item x="460"/>
        <item x="404"/>
        <item x="107"/>
        <item x="819"/>
        <item x="964"/>
        <item x="1021"/>
        <item x="746"/>
        <item x="210"/>
        <item x="979"/>
        <item x="613"/>
        <item x="265"/>
        <item x="868"/>
        <item x="449"/>
        <item x="500"/>
        <item x="15"/>
        <item x="249"/>
        <item x="566"/>
        <item x="287"/>
        <item x="738"/>
        <item x="481"/>
        <item x="274"/>
        <item x="471"/>
        <item x="1074"/>
        <item x="35"/>
        <item x="996"/>
        <item x="937"/>
        <item x="896"/>
        <item x="56"/>
        <item x="13"/>
        <item x="319"/>
        <item x="199"/>
        <item x="270"/>
        <item x="602"/>
        <item x="571"/>
        <item x="299"/>
        <item x="201"/>
        <item x="427"/>
        <item x="351"/>
        <item x="946"/>
        <item x="478"/>
        <item x="470"/>
        <item x="665"/>
        <item x="428"/>
        <item x="709"/>
        <item x="163"/>
        <item x="298"/>
        <item x="1092"/>
        <item x="544"/>
        <item x="211"/>
        <item x="316"/>
        <item x="504"/>
        <item x="237"/>
        <item x="110"/>
        <item x="329"/>
        <item x="143"/>
        <item x="382"/>
        <item x="1055"/>
        <item x="850"/>
        <item x="190"/>
        <item x="666"/>
        <item x="524"/>
        <item x="547"/>
        <item x="698"/>
        <item x="420"/>
        <item x="785"/>
        <item x="36"/>
        <item x="749"/>
        <item x="430"/>
        <item x="445"/>
        <item x="743"/>
        <item x="109"/>
        <item x="1020"/>
        <item x="238"/>
        <item x="744"/>
        <item x="702"/>
        <item x="196"/>
        <item x="366"/>
        <item x="674"/>
        <item x="876"/>
        <item x="689"/>
        <item x="34"/>
        <item x="361"/>
        <item x="715"/>
        <item x="72"/>
        <item x="139"/>
        <item x="88"/>
        <item x="389"/>
        <item x="378"/>
        <item x="419"/>
        <item x="974"/>
        <item x="350"/>
        <item x="169"/>
        <item x="652"/>
        <item x="66"/>
        <item x="1015"/>
        <item x="701"/>
        <item x="476"/>
        <item x="16"/>
        <item x="1082"/>
        <item x="653"/>
        <item x="920"/>
        <item x="306"/>
        <item x="446"/>
        <item x="718"/>
        <item x="741"/>
        <item x="939"/>
        <item x="251"/>
        <item x="982"/>
        <item x="499"/>
        <item x="412"/>
        <item x="682"/>
        <item x="580"/>
        <item x="545"/>
        <item x="151"/>
        <item x="554"/>
        <item x="963"/>
        <item x="1050"/>
        <item x="799"/>
        <item x="592"/>
        <item x="651"/>
        <item x="342"/>
        <item x="720"/>
        <item x="1028"/>
        <item x="753"/>
        <item x="401"/>
        <item x="534"/>
        <item x="584"/>
        <item x="254"/>
        <item x="377"/>
        <item x="588"/>
        <item x="737"/>
        <item x="829"/>
        <item x="663"/>
        <item x="252"/>
        <item x="965"/>
        <item x="367"/>
        <item x="437"/>
        <item x="127"/>
        <item x="336"/>
        <item x="17"/>
        <item x="321"/>
        <item x="423"/>
        <item x="664"/>
        <item x="529"/>
        <item x="362"/>
        <item x="740"/>
        <item x="824"/>
        <item x="185"/>
        <item x="1042"/>
        <item x="777"/>
        <item x="12"/>
        <item x="600"/>
        <item x="31"/>
        <item x="1088"/>
        <item x="220"/>
        <item x="721"/>
        <item x="484"/>
        <item x="849"/>
        <item x="628"/>
        <item x="271"/>
        <item x="854"/>
        <item x="977"/>
        <item x="575"/>
        <item x="597"/>
        <item x="641"/>
        <item x="353"/>
        <item x="1011"/>
        <item x="7"/>
        <item x="1034"/>
        <item x="146"/>
        <item x="138"/>
        <item x="65"/>
        <item x="722"/>
        <item x="100"/>
        <item x="957"/>
        <item x="314"/>
        <item x="30"/>
        <item x="197"/>
        <item x="257"/>
        <item x="228"/>
        <item x="384"/>
        <item x="1091"/>
        <item x="1054"/>
        <item x="416"/>
        <item x="1093"/>
        <item x="787"/>
        <item x="779"/>
        <item x="413"/>
        <item x="411"/>
        <item x="112"/>
        <item x="50"/>
        <item x="576"/>
        <item x="846"/>
        <item x="122"/>
        <item x="226"/>
        <item x="792"/>
        <item x="1062"/>
        <item x="618"/>
        <item x="697"/>
        <item x="216"/>
        <item x="175"/>
        <item x="105"/>
        <item x="174"/>
        <item x="565"/>
        <item x="615"/>
        <item x="587"/>
        <item x="862"/>
        <item x="727"/>
        <item x="459"/>
        <item x="995"/>
        <item x="37"/>
        <item x="667"/>
        <item x="325"/>
        <item x="372"/>
        <item x="736"/>
        <item x="851"/>
        <item x="625"/>
        <item x="205"/>
        <item x="209"/>
        <item x="857"/>
        <item x="291"/>
        <item x="713"/>
        <item x="661"/>
        <item x="703"/>
        <item x="469"/>
        <item x="729"/>
        <item x="379"/>
        <item x="690"/>
        <item x="985"/>
        <item x="465"/>
        <item x="605"/>
        <item x="339"/>
        <item x="675"/>
        <item x="334"/>
        <item x="172"/>
        <item x="364"/>
        <item x="487"/>
        <item x="765"/>
        <item x="124"/>
        <item x="247"/>
        <item x="231"/>
        <item x="179"/>
        <item x="407"/>
        <item x="263"/>
        <item x="678"/>
        <item x="574"/>
        <item x="496"/>
        <item x="281"/>
        <item x="1036"/>
        <item x="955"/>
        <item x="152"/>
        <item x="525"/>
        <item x="560"/>
        <item x="408"/>
        <item x="760"/>
        <item x="119"/>
        <item x="629"/>
        <item x="856"/>
        <item x="843"/>
        <item x="612"/>
        <item x="632"/>
        <item x="679"/>
        <item x="716"/>
        <item x="261"/>
        <item x="483"/>
        <item x="381"/>
        <item x="212"/>
        <item x="189"/>
        <item x="530"/>
        <item x="335"/>
        <item x="654"/>
        <item x="631"/>
        <item x="642"/>
        <item x="392"/>
        <item x="431"/>
        <item x="447"/>
        <item x="852"/>
        <item x="942"/>
        <item x="1023"/>
        <item x="250"/>
        <item x="486"/>
        <item x="21"/>
        <item x="739"/>
        <item x="660"/>
        <item x="875"/>
        <item x="731"/>
        <item x="485"/>
        <item x="503"/>
        <item x="704"/>
        <item x="157"/>
        <item x="1039"/>
        <item x="239"/>
        <item x="810"/>
        <item x="181"/>
        <item x="1061"/>
        <item x="958"/>
        <item x="591"/>
        <item x="1057"/>
        <item x="327"/>
        <item x="723"/>
        <item x="168"/>
        <item x="132"/>
        <item x="520"/>
        <item x="463"/>
        <item x="418"/>
        <item x="276"/>
        <item x="26"/>
        <item x="892"/>
        <item x="807"/>
        <item x="748"/>
        <item x="681"/>
        <item x="95"/>
        <item x="134"/>
        <item x="444"/>
        <item x="264"/>
        <item x="480"/>
        <item x="683"/>
        <item x="223"/>
        <item x="745"/>
        <item x="924"/>
        <item x="242"/>
        <item x="816"/>
        <item x="627"/>
        <item x="284"/>
        <item x="859"/>
        <item x="596"/>
        <item x="293"/>
        <item x="567"/>
        <item x="267"/>
        <item x="774"/>
        <item x="989"/>
        <item x="874"/>
        <item x="536"/>
        <item x="313"/>
        <item x="747"/>
        <item x="292"/>
        <item x="232"/>
        <item x="363"/>
        <item x="610"/>
        <item x="930"/>
        <item x="453"/>
        <item x="477"/>
        <item x="947"/>
        <item x="993"/>
        <item x="490"/>
        <item x="305"/>
        <item x="1044"/>
        <item x="872"/>
        <item x="466"/>
        <item x="269"/>
        <item x="894"/>
        <item x="841"/>
        <item x="572"/>
        <item x="275"/>
        <item x="933"/>
        <item x="1038"/>
        <item x="706"/>
        <item x="178"/>
        <item x="823"/>
        <item x="278"/>
        <item x="606"/>
        <item x="552"/>
        <item x="415"/>
        <item x="45"/>
        <item x="461"/>
        <item x="695"/>
        <item x="604"/>
        <item x="884"/>
        <item x="161"/>
        <item x="426"/>
        <item x="609"/>
        <item x="207"/>
        <item x="1068"/>
        <item x="182"/>
        <item x="796"/>
        <item x="973"/>
        <item x="349"/>
        <item x="501"/>
        <item x="285"/>
        <item x="290"/>
        <item x="55"/>
        <item x="844"/>
        <item x="911"/>
        <item x="192"/>
        <item x="29"/>
        <item x="519"/>
        <item x="833"/>
        <item x="923"/>
        <item t="default"/>
      </items>
    </pivotField>
    <pivotField showAll="0">
      <items count="5">
        <item x="0"/>
        <item x="1"/>
        <item x="2"/>
        <item x="3"/>
        <item t="default"/>
      </items>
    </pivotField>
    <pivotField showAll="0">
      <items count="4">
        <item x="1"/>
        <item x="2"/>
        <item x="0"/>
        <item t="default"/>
      </items>
    </pivotField>
    <pivotField showAll="0"/>
    <pivotField showAll="0">
      <items count="730">
        <item x="633"/>
        <item x="635"/>
        <item x="179"/>
        <item x="365"/>
        <item x="382"/>
        <item x="446"/>
        <item x="516"/>
        <item x="706"/>
        <item x="430"/>
        <item x="394"/>
        <item x="370"/>
        <item x="498"/>
        <item x="289"/>
        <item x="658"/>
        <item x="520"/>
        <item x="298"/>
        <item x="364"/>
        <item x="564"/>
        <item x="458"/>
        <item x="527"/>
        <item x="503"/>
        <item x="412"/>
        <item x="278"/>
        <item x="550"/>
        <item x="466"/>
        <item x="173"/>
        <item x="362"/>
        <item x="361"/>
        <item x="486"/>
        <item x="308"/>
        <item x="290"/>
        <item x="495"/>
        <item x="566"/>
        <item x="387"/>
        <item x="411"/>
        <item x="638"/>
        <item x="457"/>
        <item x="450"/>
        <item x="502"/>
        <item x="521"/>
        <item x="595"/>
        <item x="670"/>
        <item x="447"/>
        <item x="605"/>
        <item x="422"/>
        <item x="627"/>
        <item x="484"/>
        <item x="554"/>
        <item x="424"/>
        <item x="479"/>
        <item x="528"/>
        <item x="547"/>
        <item x="625"/>
        <item x="334"/>
        <item x="65"/>
        <item x="338"/>
        <item x="542"/>
        <item x="237"/>
        <item x="539"/>
        <item x="525"/>
        <item x="513"/>
        <item x="506"/>
        <item x="517"/>
        <item x="489"/>
        <item x="616"/>
        <item x="546"/>
        <item x="417"/>
        <item x="702"/>
        <item x="331"/>
        <item x="371"/>
        <item x="541"/>
        <item x="410"/>
        <item x="603"/>
        <item x="43"/>
        <item x="235"/>
        <item x="686"/>
        <item x="676"/>
        <item x="699"/>
        <item x="613"/>
        <item x="319"/>
        <item x="701"/>
        <item x="522"/>
        <item x="551"/>
        <item x="388"/>
        <item x="508"/>
        <item x="556"/>
        <item x="560"/>
        <item x="256"/>
        <item x="576"/>
        <item x="720"/>
        <item x="530"/>
        <item x="620"/>
        <item x="483"/>
        <item x="659"/>
        <item x="660"/>
        <item x="485"/>
        <item x="158"/>
        <item x="12"/>
        <item x="684"/>
        <item x="7"/>
        <item x="325"/>
        <item x="156"/>
        <item x="164"/>
        <item x="213"/>
        <item x="137"/>
        <item x="637"/>
        <item x="573"/>
        <item x="13"/>
        <item x="443"/>
        <item x="553"/>
        <item x="4"/>
        <item x="679"/>
        <item x="166"/>
        <item x="70"/>
        <item x="680"/>
        <item x="629"/>
        <item x="203"/>
        <item x="704"/>
        <item x="25"/>
        <item x="723"/>
        <item x="55"/>
        <item x="646"/>
        <item x="407"/>
        <item x="604"/>
        <item x="30"/>
        <item x="575"/>
        <item x="643"/>
        <item x="689"/>
        <item x="474"/>
        <item x="579"/>
        <item x="598"/>
        <item x="312"/>
        <item x="529"/>
        <item x="524"/>
        <item x="500"/>
        <item x="318"/>
        <item x="299"/>
        <item x="642"/>
        <item x="656"/>
        <item x="297"/>
        <item x="526"/>
        <item x="230"/>
        <item x="128"/>
        <item x="432"/>
        <item x="415"/>
        <item x="354"/>
        <item x="340"/>
        <item x="697"/>
        <item x="698"/>
        <item x="358"/>
        <item x="630"/>
        <item x="40"/>
        <item x="350"/>
        <item x="534"/>
        <item x="728"/>
        <item x="580"/>
        <item x="21"/>
        <item x="540"/>
        <item x="418"/>
        <item x="694"/>
        <item x="161"/>
        <item x="477"/>
        <item x="150"/>
        <item x="106"/>
        <item x="16"/>
        <item x="559"/>
        <item x="262"/>
        <item x="631"/>
        <item x="377"/>
        <item x="267"/>
        <item x="103"/>
        <item x="261"/>
        <item x="650"/>
        <item x="52"/>
        <item x="363"/>
        <item x="717"/>
        <item x="71"/>
        <item x="585"/>
        <item x="663"/>
        <item x="292"/>
        <item x="569"/>
        <item x="356"/>
        <item x="471"/>
        <item x="311"/>
        <item x="134"/>
        <item x="724"/>
        <item x="95"/>
        <item x="668"/>
        <item x="56"/>
        <item x="634"/>
        <item x="3"/>
        <item x="153"/>
        <item x="389"/>
        <item x="125"/>
        <item x="691"/>
        <item x="26"/>
        <item x="109"/>
        <item x="491"/>
        <item x="476"/>
        <item x="700"/>
        <item x="707"/>
        <item x="384"/>
        <item x="93"/>
        <item x="589"/>
        <item x="429"/>
        <item x="468"/>
        <item x="293"/>
        <item x="320"/>
        <item x="461"/>
        <item x="715"/>
        <item x="343"/>
        <item x="257"/>
        <item x="628"/>
        <item x="47"/>
        <item x="276"/>
        <item x="202"/>
        <item x="399"/>
        <item x="233"/>
        <item x="533"/>
        <item x="488"/>
        <item x="683"/>
        <item x="105"/>
        <item x="381"/>
        <item x="465"/>
        <item x="494"/>
        <item x="669"/>
        <item x="601"/>
        <item x="688"/>
        <item x="177"/>
        <item x="212"/>
        <item x="431"/>
        <item x="583"/>
        <item x="252"/>
        <item x="133"/>
        <item x="31"/>
        <item x="250"/>
        <item x="355"/>
        <item x="223"/>
        <item x="499"/>
        <item x="602"/>
        <item x="515"/>
        <item x="118"/>
        <item x="619"/>
        <item x="401"/>
        <item x="330"/>
        <item x="421"/>
        <item x="341"/>
        <item x="538"/>
        <item x="597"/>
        <item x="281"/>
        <item x="0"/>
        <item x="367"/>
        <item x="487"/>
        <item x="83"/>
        <item x="396"/>
        <item x="366"/>
        <item x="400"/>
        <item x="652"/>
        <item x="80"/>
        <item x="236"/>
        <item x="38"/>
        <item x="148"/>
        <item x="92"/>
        <item x="452"/>
        <item x="54"/>
        <item x="531"/>
        <item x="60"/>
        <item x="216"/>
        <item x="218"/>
        <item x="509"/>
        <item x="626"/>
        <item x="119"/>
        <item x="347"/>
        <item x="655"/>
        <item x="234"/>
        <item x="50"/>
        <item x="8"/>
        <item x="678"/>
        <item x="501"/>
        <item x="229"/>
        <item x="167"/>
        <item x="719"/>
        <item x="221"/>
        <item x="351"/>
        <item x="624"/>
        <item x="549"/>
        <item x="253"/>
        <item x="275"/>
        <item x="260"/>
        <item x="215"/>
        <item x="211"/>
        <item x="478"/>
        <item x="454"/>
        <item x="493"/>
        <item x="200"/>
        <item x="96"/>
        <item x="543"/>
        <item x="383"/>
        <item x="409"/>
        <item x="726"/>
        <item x="251"/>
        <item x="309"/>
        <item x="115"/>
        <item x="345"/>
        <item x="607"/>
        <item x="15"/>
        <item x="596"/>
        <item x="555"/>
        <item x="480"/>
        <item x="124"/>
        <item x="537"/>
        <item x="436"/>
        <item x="497"/>
        <item x="33"/>
        <item x="685"/>
        <item x="314"/>
        <item x="224"/>
        <item x="386"/>
        <item x="453"/>
        <item x="247"/>
        <item x="232"/>
        <item x="191"/>
        <item x="544"/>
        <item x="582"/>
        <item x="359"/>
        <item x="5"/>
        <item x="711"/>
        <item x="636"/>
        <item x="171"/>
        <item x="427"/>
        <item x="335"/>
        <item x="337"/>
        <item x="434"/>
        <item x="449"/>
        <item x="28"/>
        <item x="437"/>
        <item x="169"/>
        <item x="310"/>
        <item x="35"/>
        <item x="107"/>
        <item x="155"/>
        <item x="441"/>
        <item x="172"/>
        <item x="183"/>
        <item x="568"/>
        <item x="639"/>
        <item x="242"/>
        <item x="618"/>
        <item x="188"/>
        <item x="611"/>
        <item x="536"/>
        <item x="149"/>
        <item x="440"/>
        <item x="682"/>
        <item x="271"/>
        <item x="654"/>
        <item x="99"/>
        <item x="187"/>
        <item x="714"/>
        <item x="285"/>
        <item x="269"/>
        <item x="42"/>
        <item x="349"/>
        <item x="181"/>
        <item x="240"/>
        <item x="64"/>
        <item x="379"/>
        <item x="360"/>
        <item x="90"/>
        <item x="332"/>
        <item x="657"/>
        <item x="511"/>
        <item x="390"/>
        <item x="114"/>
        <item x="162"/>
        <item x="641"/>
        <item x="36"/>
        <item x="475"/>
        <item x="138"/>
        <item x="600"/>
        <item x="713"/>
        <item x="201"/>
        <item x="397"/>
        <item x="352"/>
        <item x="419"/>
        <item x="151"/>
        <item x="610"/>
        <item x="622"/>
        <item x="687"/>
        <item x="328"/>
        <item x="291"/>
        <item x="160"/>
        <item x="306"/>
        <item x="621"/>
        <item x="693"/>
        <item x="653"/>
        <item x="272"/>
        <item x="342"/>
        <item x="414"/>
        <item x="380"/>
        <item x="324"/>
        <item x="623"/>
        <item x="348"/>
        <item x="438"/>
        <item x="567"/>
        <item x="510"/>
        <item x="147"/>
        <item x="420"/>
        <item x="392"/>
        <item x="346"/>
        <item x="19"/>
        <item x="185"/>
        <item x="283"/>
        <item x="279"/>
        <item x="339"/>
        <item x="357"/>
        <item x="336"/>
        <item x="305"/>
        <item x="295"/>
        <item x="209"/>
        <item x="323"/>
        <item x="316"/>
        <item x="139"/>
        <item x="208"/>
        <item x="317"/>
        <item x="548"/>
        <item x="231"/>
        <item x="393"/>
        <item x="532"/>
        <item x="708"/>
        <item x="433"/>
        <item x="519"/>
        <item x="565"/>
        <item x="395"/>
        <item x="238"/>
        <item x="609"/>
        <item x="91"/>
        <item x="591"/>
        <item x="677"/>
        <item x="448"/>
        <item x="282"/>
        <item x="9"/>
        <item x="667"/>
        <item x="673"/>
        <item x="518"/>
        <item x="59"/>
        <item x="505"/>
        <item x="268"/>
        <item x="189"/>
        <item x="545"/>
        <item x="403"/>
        <item x="606"/>
        <item x="405"/>
        <item x="303"/>
        <item x="246"/>
        <item x="326"/>
        <item x="132"/>
        <item x="248"/>
        <item x="590"/>
        <item x="563"/>
        <item x="472"/>
        <item x="464"/>
        <item x="220"/>
        <item x="2"/>
        <item x="695"/>
        <item x="122"/>
        <item x="259"/>
        <item x="463"/>
        <item x="512"/>
        <item x="535"/>
        <item x="696"/>
        <item x="300"/>
        <item x="368"/>
        <item x="266"/>
        <item x="88"/>
        <item x="243"/>
        <item x="175"/>
        <item x="196"/>
        <item x="53"/>
        <item x="661"/>
        <item x="304"/>
        <item x="182"/>
        <item x="507"/>
        <item x="142"/>
        <item x="123"/>
        <item x="705"/>
        <item x="49"/>
        <item x="722"/>
        <item x="24"/>
        <item x="280"/>
        <item x="180"/>
        <item x="294"/>
        <item x="270"/>
        <item x="416"/>
        <item x="578"/>
        <item x="307"/>
        <item x="136"/>
        <item x="481"/>
        <item x="482"/>
        <item x="222"/>
        <item x="66"/>
        <item x="116"/>
        <item x="373"/>
        <item x="89"/>
        <item x="37"/>
        <item x="514"/>
        <item x="617"/>
        <item x="104"/>
        <item x="376"/>
        <item x="227"/>
        <item x="48"/>
        <item x="593"/>
        <item x="391"/>
        <item x="718"/>
        <item x="552"/>
        <item x="27"/>
        <item x="121"/>
        <item x="671"/>
        <item x="675"/>
        <item x="73"/>
        <item x="206"/>
        <item x="254"/>
        <item x="681"/>
        <item x="327"/>
        <item x="255"/>
        <item x="435"/>
        <item x="674"/>
        <item x="672"/>
        <item x="322"/>
        <item x="63"/>
        <item x="86"/>
        <item x="170"/>
        <item x="239"/>
        <item x="496"/>
        <item x="581"/>
        <item x="210"/>
        <item x="408"/>
        <item x="112"/>
        <item x="651"/>
        <item x="97"/>
        <item x="110"/>
        <item x="470"/>
        <item x="102"/>
        <item x="301"/>
        <item x="288"/>
        <item x="204"/>
        <item x="82"/>
        <item x="111"/>
        <item x="727"/>
        <item x="174"/>
        <item x="467"/>
        <item x="198"/>
        <item x="18"/>
        <item x="284"/>
        <item x="143"/>
        <item x="504"/>
        <item x="226"/>
        <item x="44"/>
        <item x="192"/>
        <item x="197"/>
        <item x="571"/>
        <item x="76"/>
        <item x="126"/>
        <item x="574"/>
        <item x="406"/>
        <item x="85"/>
        <item x="385"/>
        <item x="277"/>
        <item x="184"/>
        <item x="135"/>
        <item x="78"/>
        <item x="439"/>
        <item x="178"/>
        <item x="344"/>
        <item x="315"/>
        <item x="469"/>
        <item x="451"/>
        <item x="445"/>
        <item x="287"/>
        <item x="165"/>
        <item x="214"/>
        <item x="662"/>
        <item x="152"/>
        <item x="666"/>
        <item x="11"/>
        <item x="144"/>
        <item x="131"/>
        <item x="39"/>
        <item x="141"/>
        <item x="594"/>
        <item x="163"/>
        <item x="258"/>
        <item x="199"/>
        <item x="375"/>
        <item x="584"/>
        <item x="692"/>
        <item x="159"/>
        <item x="369"/>
        <item x="273"/>
        <item x="615"/>
        <item x="245"/>
        <item x="101"/>
        <item x="14"/>
        <item x="228"/>
        <item x="426"/>
        <item x="428"/>
        <item x="274"/>
        <item x="46"/>
        <item x="473"/>
        <item x="62"/>
        <item x="599"/>
        <item x="74"/>
        <item x="413"/>
        <item x="130"/>
        <item x="23"/>
        <item x="558"/>
        <item x="640"/>
        <item x="690"/>
        <item x="72"/>
        <item x="127"/>
        <item x="168"/>
        <item x="29"/>
        <item x="333"/>
        <item x="225"/>
        <item x="57"/>
        <item x="378"/>
        <item x="32"/>
        <item x="207"/>
        <item x="462"/>
        <item x="244"/>
        <item x="404"/>
        <item x="374"/>
        <item x="586"/>
        <item x="570"/>
        <item x="98"/>
        <item x="34"/>
        <item x="561"/>
        <item x="186"/>
        <item x="241"/>
        <item x="353"/>
        <item x="61"/>
        <item x="190"/>
        <item x="108"/>
        <item x="614"/>
        <item x="398"/>
        <item x="217"/>
        <item x="557"/>
        <item x="81"/>
        <item x="154"/>
        <item x="194"/>
        <item x="402"/>
        <item x="117"/>
        <item x="157"/>
        <item x="460"/>
        <item x="608"/>
        <item x="58"/>
        <item x="321"/>
        <item x="286"/>
        <item x="6"/>
        <item x="195"/>
        <item x="329"/>
        <item x="1"/>
        <item x="712"/>
        <item x="612"/>
        <item x="372"/>
        <item x="425"/>
        <item x="587"/>
        <item x="265"/>
        <item x="20"/>
        <item x="120"/>
        <item x="75"/>
        <item x="100"/>
        <item x="87"/>
        <item x="176"/>
        <item x="193"/>
        <item x="588"/>
        <item x="219"/>
        <item x="249"/>
        <item x="709"/>
        <item x="296"/>
        <item x="725"/>
        <item x="146"/>
        <item x="313"/>
        <item x="302"/>
        <item x="648"/>
        <item x="205"/>
        <item x="113"/>
        <item x="263"/>
        <item x="41"/>
        <item x="710"/>
        <item x="492"/>
        <item x="455"/>
        <item x="129"/>
        <item x="79"/>
        <item x="264"/>
        <item x="562"/>
        <item x="649"/>
        <item x="721"/>
        <item x="10"/>
        <item x="645"/>
        <item x="644"/>
        <item x="632"/>
        <item x="67"/>
        <item x="145"/>
        <item x="664"/>
        <item x="444"/>
        <item x="665"/>
        <item x="68"/>
        <item x="716"/>
        <item x="17"/>
        <item x="577"/>
        <item x="423"/>
        <item x="94"/>
        <item x="490"/>
        <item x="459"/>
        <item x="22"/>
        <item x="140"/>
        <item x="572"/>
        <item x="592"/>
        <item x="77"/>
        <item x="523"/>
        <item x="69"/>
        <item x="51"/>
        <item x="456"/>
        <item x="45"/>
        <item x="703"/>
        <item x="442"/>
        <item x="84"/>
        <item x="647"/>
        <item t="default"/>
      </items>
    </pivotField>
    <pivotField showAll="0">
      <items count="662">
        <item x="582"/>
        <item x="584"/>
        <item x="177"/>
        <item x="350"/>
        <item x="365"/>
        <item x="419"/>
        <item x="480"/>
        <item x="642"/>
        <item x="375"/>
        <item x="354"/>
        <item x="465"/>
        <item x="284"/>
        <item x="604"/>
        <item x="484"/>
        <item x="292"/>
        <item x="349"/>
        <item x="521"/>
        <item x="430"/>
        <item x="490"/>
        <item x="470"/>
        <item x="391"/>
        <item x="273"/>
        <item x="509"/>
        <item x="437"/>
        <item x="171"/>
        <item x="347"/>
        <item x="301"/>
        <item x="285"/>
        <item x="522"/>
        <item x="370"/>
        <item x="390"/>
        <item x="429"/>
        <item x="422"/>
        <item x="469"/>
        <item x="485"/>
        <item x="551"/>
        <item x="615"/>
        <item x="420"/>
        <item x="559"/>
        <item x="400"/>
        <item x="580"/>
        <item x="453"/>
        <item x="402"/>
        <item x="448"/>
        <item x="491"/>
        <item x="508"/>
        <item x="322"/>
        <item x="65"/>
        <item x="326"/>
        <item x="503"/>
        <item x="234"/>
        <item x="501"/>
        <item x="477"/>
        <item x="473"/>
        <item x="481"/>
        <item x="457"/>
        <item x="570"/>
        <item x="507"/>
        <item x="396"/>
        <item x="319"/>
        <item x="355"/>
        <item x="502"/>
        <item x="389"/>
        <item x="557"/>
        <item x="43"/>
        <item x="232"/>
        <item x="628"/>
        <item x="620"/>
        <item x="567"/>
        <item x="308"/>
        <item x="639"/>
        <item x="486"/>
        <item x="371"/>
        <item x="513"/>
        <item x="517"/>
        <item x="252"/>
        <item x="532"/>
        <item x="653"/>
        <item x="493"/>
        <item x="574"/>
        <item x="452"/>
        <item x="605"/>
        <item x="606"/>
        <item x="454"/>
        <item x="156"/>
        <item x="12"/>
        <item x="7"/>
        <item x="314"/>
        <item x="154"/>
        <item x="162"/>
        <item x="210"/>
        <item x="136"/>
        <item x="586"/>
        <item x="529"/>
        <item x="13"/>
        <item x="416"/>
        <item x="511"/>
        <item x="4"/>
        <item x="623"/>
        <item x="164"/>
        <item x="70"/>
        <item x="624"/>
        <item x="200"/>
        <item x="25"/>
        <item x="656"/>
        <item x="55"/>
        <item x="592"/>
        <item x="387"/>
        <item x="558"/>
        <item x="30"/>
        <item x="531"/>
        <item x="444"/>
        <item x="535"/>
        <item x="552"/>
        <item x="302"/>
        <item x="492"/>
        <item x="488"/>
        <item x="467"/>
        <item x="307"/>
        <item x="293"/>
        <item x="602"/>
        <item x="291"/>
        <item x="489"/>
        <item x="227"/>
        <item x="128"/>
        <item x="409"/>
        <item x="394"/>
        <item x="340"/>
        <item x="328"/>
        <item x="636"/>
        <item x="637"/>
        <item x="344"/>
        <item x="40"/>
        <item x="337"/>
        <item x="497"/>
        <item x="660"/>
        <item x="536"/>
        <item x="21"/>
        <item x="397"/>
        <item x="634"/>
        <item x="159"/>
        <item x="446"/>
        <item x="148"/>
        <item x="106"/>
        <item x="16"/>
        <item x="516"/>
        <item x="258"/>
        <item x="361"/>
        <item x="263"/>
        <item x="103"/>
        <item x="257"/>
        <item x="596"/>
        <item x="52"/>
        <item x="348"/>
        <item x="71"/>
        <item x="541"/>
        <item x="287"/>
        <item x="525"/>
        <item x="342"/>
        <item x="441"/>
        <item x="133"/>
        <item x="657"/>
        <item x="95"/>
        <item x="613"/>
        <item x="56"/>
        <item x="583"/>
        <item x="3"/>
        <item x="151"/>
        <item x="125"/>
        <item x="632"/>
        <item x="26"/>
        <item x="109"/>
        <item x="459"/>
        <item x="445"/>
        <item x="638"/>
        <item x="367"/>
        <item x="93"/>
        <item x="545"/>
        <item x="407"/>
        <item x="288"/>
        <item x="309"/>
        <item x="649"/>
        <item x="331"/>
        <item x="253"/>
        <item x="47"/>
        <item x="271"/>
        <item x="199"/>
        <item x="379"/>
        <item x="230"/>
        <item x="496"/>
        <item x="456"/>
        <item x="627"/>
        <item x="105"/>
        <item x="364"/>
        <item x="436"/>
        <item x="462"/>
        <item x="614"/>
        <item x="555"/>
        <item x="630"/>
        <item x="175"/>
        <item x="209"/>
        <item x="408"/>
        <item x="539"/>
        <item x="248"/>
        <item x="31"/>
        <item x="246"/>
        <item x="341"/>
        <item x="220"/>
        <item x="466"/>
        <item x="556"/>
        <item x="479"/>
        <item x="118"/>
        <item x="573"/>
        <item x="381"/>
        <item x="318"/>
        <item x="399"/>
        <item x="329"/>
        <item x="276"/>
        <item x="0"/>
        <item x="352"/>
        <item x="455"/>
        <item x="83"/>
        <item x="351"/>
        <item x="380"/>
        <item x="598"/>
        <item x="80"/>
        <item x="233"/>
        <item x="38"/>
        <item x="146"/>
        <item x="92"/>
        <item x="424"/>
        <item x="54"/>
        <item x="494"/>
        <item x="60"/>
        <item x="213"/>
        <item x="215"/>
        <item x="579"/>
        <item x="119"/>
        <item x="335"/>
        <item x="601"/>
        <item x="231"/>
        <item x="50"/>
        <item x="8"/>
        <item x="622"/>
        <item x="468"/>
        <item x="226"/>
        <item x="165"/>
        <item x="652"/>
        <item x="218"/>
        <item x="338"/>
        <item x="578"/>
        <item x="249"/>
        <item x="256"/>
        <item x="212"/>
        <item x="208"/>
        <item x="447"/>
        <item x="426"/>
        <item x="461"/>
        <item x="96"/>
        <item x="504"/>
        <item x="366"/>
        <item x="388"/>
        <item x="247"/>
        <item x="115"/>
        <item x="333"/>
        <item x="561"/>
        <item x="15"/>
        <item x="512"/>
        <item x="449"/>
        <item x="124"/>
        <item x="500"/>
        <item x="411"/>
        <item x="464"/>
        <item x="33"/>
        <item x="221"/>
        <item x="369"/>
        <item x="425"/>
        <item x="243"/>
        <item x="229"/>
        <item x="189"/>
        <item x="505"/>
        <item x="538"/>
        <item x="345"/>
        <item x="5"/>
        <item x="646"/>
        <item x="585"/>
        <item x="169"/>
        <item x="405"/>
        <item x="323"/>
        <item x="325"/>
        <item x="28"/>
        <item x="412"/>
        <item x="167"/>
        <item x="35"/>
        <item x="107"/>
        <item x="153"/>
        <item x="170"/>
        <item x="181"/>
        <item x="524"/>
        <item x="587"/>
        <item x="238"/>
        <item x="572"/>
        <item x="186"/>
        <item x="565"/>
        <item x="499"/>
        <item x="147"/>
        <item x="414"/>
        <item x="626"/>
        <item x="267"/>
        <item x="600"/>
        <item x="99"/>
        <item x="185"/>
        <item x="648"/>
        <item x="280"/>
        <item x="265"/>
        <item x="42"/>
        <item x="179"/>
        <item x="64"/>
        <item x="362"/>
        <item x="346"/>
        <item x="90"/>
        <item x="320"/>
        <item x="603"/>
        <item x="476"/>
        <item x="372"/>
        <item x="114"/>
        <item x="160"/>
        <item x="589"/>
        <item x="36"/>
        <item x="137"/>
        <item x="554"/>
        <item x="198"/>
        <item x="377"/>
        <item x="339"/>
        <item x="149"/>
        <item x="564"/>
        <item x="576"/>
        <item x="629"/>
        <item x="316"/>
        <item x="286"/>
        <item x="158"/>
        <item x="299"/>
        <item x="575"/>
        <item x="599"/>
        <item x="268"/>
        <item x="330"/>
        <item x="393"/>
        <item x="363"/>
        <item x="313"/>
        <item x="577"/>
        <item x="336"/>
        <item x="523"/>
        <item x="475"/>
        <item x="145"/>
        <item x="398"/>
        <item x="334"/>
        <item x="19"/>
        <item x="183"/>
        <item x="278"/>
        <item x="274"/>
        <item x="327"/>
        <item x="343"/>
        <item x="324"/>
        <item x="298"/>
        <item x="289"/>
        <item x="206"/>
        <item x="312"/>
        <item x="305"/>
        <item x="138"/>
        <item x="205"/>
        <item x="306"/>
        <item x="228"/>
        <item x="374"/>
        <item x="495"/>
        <item x="643"/>
        <item x="410"/>
        <item x="483"/>
        <item x="376"/>
        <item x="235"/>
        <item x="563"/>
        <item x="91"/>
        <item x="547"/>
        <item x="621"/>
        <item x="421"/>
        <item x="277"/>
        <item x="9"/>
        <item x="612"/>
        <item x="482"/>
        <item x="59"/>
        <item x="472"/>
        <item x="264"/>
        <item x="187"/>
        <item x="506"/>
        <item x="383"/>
        <item x="560"/>
        <item x="385"/>
        <item x="296"/>
        <item x="242"/>
        <item x="132"/>
        <item x="244"/>
        <item x="546"/>
        <item x="520"/>
        <item x="442"/>
        <item x="435"/>
        <item x="217"/>
        <item x="2"/>
        <item x="122"/>
        <item x="255"/>
        <item x="434"/>
        <item x="498"/>
        <item x="635"/>
        <item x="294"/>
        <item x="262"/>
        <item x="88"/>
        <item x="239"/>
        <item x="173"/>
        <item x="194"/>
        <item x="53"/>
        <item x="607"/>
        <item x="297"/>
        <item x="180"/>
        <item x="474"/>
        <item x="141"/>
        <item x="123"/>
        <item x="641"/>
        <item x="49"/>
        <item x="655"/>
        <item x="24"/>
        <item x="275"/>
        <item x="178"/>
        <item x="266"/>
        <item x="395"/>
        <item x="534"/>
        <item x="300"/>
        <item x="135"/>
        <item x="450"/>
        <item x="451"/>
        <item x="219"/>
        <item x="66"/>
        <item x="116"/>
        <item x="357"/>
        <item x="89"/>
        <item x="37"/>
        <item x="478"/>
        <item x="571"/>
        <item x="104"/>
        <item x="360"/>
        <item x="224"/>
        <item x="48"/>
        <item x="549"/>
        <item x="373"/>
        <item x="651"/>
        <item x="510"/>
        <item x="27"/>
        <item x="121"/>
        <item x="616"/>
        <item x="619"/>
        <item x="73"/>
        <item x="203"/>
        <item x="250"/>
        <item x="625"/>
        <item x="315"/>
        <item x="251"/>
        <item x="618"/>
        <item x="617"/>
        <item x="311"/>
        <item x="86"/>
        <item x="236"/>
        <item x="537"/>
        <item x="207"/>
        <item x="112"/>
        <item x="597"/>
        <item x="110"/>
        <item x="102"/>
        <item x="82"/>
        <item x="659"/>
        <item x="438"/>
        <item x="63"/>
        <item x="168"/>
        <item x="463"/>
        <item x="97"/>
        <item x="440"/>
        <item x="283"/>
        <item x="201"/>
        <item x="111"/>
        <item x="172"/>
        <item x="196"/>
        <item x="18"/>
        <item x="279"/>
        <item x="142"/>
        <item x="471"/>
        <item x="223"/>
        <item x="44"/>
        <item x="190"/>
        <item x="195"/>
        <item x="527"/>
        <item x="76"/>
        <item x="126"/>
        <item x="530"/>
        <item x="386"/>
        <item x="85"/>
        <item x="368"/>
        <item x="272"/>
        <item x="182"/>
        <item x="134"/>
        <item x="78"/>
        <item x="413"/>
        <item x="176"/>
        <item x="332"/>
        <item x="304"/>
        <item x="439"/>
        <item x="423"/>
        <item x="418"/>
        <item x="282"/>
        <item x="163"/>
        <item x="211"/>
        <item x="608"/>
        <item x="150"/>
        <item x="611"/>
        <item x="11"/>
        <item x="131"/>
        <item x="39"/>
        <item x="140"/>
        <item x="550"/>
        <item x="161"/>
        <item x="254"/>
        <item x="197"/>
        <item x="359"/>
        <item x="540"/>
        <item x="633"/>
        <item x="157"/>
        <item x="353"/>
        <item x="269"/>
        <item x="569"/>
        <item x="241"/>
        <item x="101"/>
        <item x="14"/>
        <item x="225"/>
        <item x="404"/>
        <item x="406"/>
        <item x="270"/>
        <item x="46"/>
        <item x="443"/>
        <item x="62"/>
        <item x="553"/>
        <item x="74"/>
        <item x="392"/>
        <item x="130"/>
        <item x="23"/>
        <item x="515"/>
        <item x="588"/>
        <item x="631"/>
        <item x="72"/>
        <item x="127"/>
        <item x="166"/>
        <item x="29"/>
        <item x="321"/>
        <item x="222"/>
        <item x="57"/>
        <item x="32"/>
        <item x="204"/>
        <item x="433"/>
        <item x="240"/>
        <item x="384"/>
        <item x="358"/>
        <item x="542"/>
        <item x="526"/>
        <item x="98"/>
        <item x="34"/>
        <item x="518"/>
        <item x="184"/>
        <item x="237"/>
        <item x="61"/>
        <item x="188"/>
        <item x="108"/>
        <item x="568"/>
        <item x="378"/>
        <item x="214"/>
        <item x="514"/>
        <item x="81"/>
        <item x="152"/>
        <item x="192"/>
        <item x="382"/>
        <item x="117"/>
        <item x="155"/>
        <item x="432"/>
        <item x="562"/>
        <item x="58"/>
        <item x="310"/>
        <item x="281"/>
        <item x="6"/>
        <item x="193"/>
        <item x="317"/>
        <item x="1"/>
        <item x="647"/>
        <item x="566"/>
        <item x="356"/>
        <item x="403"/>
        <item x="543"/>
        <item x="261"/>
        <item x="20"/>
        <item x="120"/>
        <item x="75"/>
        <item x="100"/>
        <item x="87"/>
        <item x="174"/>
        <item x="191"/>
        <item x="544"/>
        <item x="216"/>
        <item x="245"/>
        <item x="644"/>
        <item x="290"/>
        <item x="658"/>
        <item x="144"/>
        <item x="303"/>
        <item x="295"/>
        <item x="594"/>
        <item x="202"/>
        <item x="113"/>
        <item x="259"/>
        <item x="41"/>
        <item x="645"/>
        <item x="460"/>
        <item x="427"/>
        <item x="129"/>
        <item x="79"/>
        <item x="260"/>
        <item x="519"/>
        <item x="595"/>
        <item x="654"/>
        <item x="10"/>
        <item x="591"/>
        <item x="590"/>
        <item x="581"/>
        <item x="67"/>
        <item x="143"/>
        <item x="609"/>
        <item x="417"/>
        <item x="610"/>
        <item x="68"/>
        <item x="650"/>
        <item x="17"/>
        <item x="533"/>
        <item x="401"/>
        <item x="94"/>
        <item x="458"/>
        <item x="431"/>
        <item x="22"/>
        <item x="139"/>
        <item x="528"/>
        <item x="548"/>
        <item x="77"/>
        <item x="487"/>
        <item x="69"/>
        <item x="51"/>
        <item x="428"/>
        <item x="45"/>
        <item x="640"/>
        <item x="415"/>
        <item x="84"/>
        <item x="593"/>
        <item t="default"/>
      </items>
    </pivotField>
    <pivotField showAll="0"/>
    <pivotField showAll="0">
      <items count="6">
        <item x="2"/>
        <item x="4"/>
        <item x="1"/>
        <item x="3"/>
        <item x="0"/>
        <item t="default"/>
      </items>
    </pivotField>
  </pivotFields>
  <rowFields count="1">
    <field x="1"/>
  </rowFields>
  <rowItems count="16">
    <i>
      <x v="13"/>
    </i>
    <i>
      <x v="14"/>
    </i>
    <i>
      <x v="11"/>
    </i>
    <i>
      <x v="2"/>
    </i>
    <i>
      <x v="5"/>
    </i>
    <i>
      <x v="4"/>
    </i>
    <i>
      <x v="1"/>
    </i>
    <i>
      <x v="3"/>
    </i>
    <i>
      <x v="7"/>
    </i>
    <i>
      <x v="6"/>
    </i>
    <i>
      <x v="12"/>
    </i>
    <i>
      <x v="10"/>
    </i>
    <i>
      <x/>
    </i>
    <i>
      <x v="9"/>
    </i>
    <i>
      <x v="8"/>
    </i>
    <i t="grand">
      <x/>
    </i>
  </rowItems>
  <colItems count="1">
    <i/>
  </colItems>
  <dataFields count="1">
    <dataField name="Average of KM_DRIVEN" fld="5"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95BDA0-F3A8-4AB0-87FA-FCC917FCFF2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C17" firstHeaderRow="0" firstDataRow="1" firstDataCol="1"/>
  <pivotFields count="13">
    <pivotField showAll="0">
      <items count="15">
        <item x="13"/>
        <item x="12"/>
        <item x="10"/>
        <item x="5"/>
        <item x="11"/>
        <item x="6"/>
        <item x="3"/>
        <item x="7"/>
        <item x="2"/>
        <item x="8"/>
        <item x="1"/>
        <item x="4"/>
        <item x="0"/>
        <item x="9"/>
        <item t="default"/>
      </items>
    </pivotField>
    <pivotField axis="axisRow" showAll="0">
      <items count="16">
        <item x="14"/>
        <item x="11"/>
        <item x="8"/>
        <item x="1"/>
        <item x="3"/>
        <item x="5"/>
        <item x="10"/>
        <item x="0"/>
        <item x="13"/>
        <item x="7"/>
        <item x="2"/>
        <item x="12"/>
        <item x="4"/>
        <item x="9"/>
        <item x="6"/>
        <item t="default"/>
      </items>
    </pivotField>
    <pivotField showAll="0"/>
    <pivotField showAll="0"/>
    <pivotField showAll="0"/>
    <pivotField showAll="0">
      <items count="1098">
        <item x="1040"/>
        <item x="289"/>
        <item x="538"/>
        <item x="954"/>
        <item x="1089"/>
        <item x="260"/>
        <item x="864"/>
        <item x="569"/>
        <item x="648"/>
        <item x="944"/>
        <item x="295"/>
        <item x="1019"/>
        <item x="98"/>
        <item x="375"/>
        <item x="907"/>
        <item x="668"/>
        <item x="248"/>
        <item x="644"/>
        <item x="1063"/>
        <item x="561"/>
        <item x="712"/>
        <item x="904"/>
        <item x="710"/>
        <item x="213"/>
        <item x="222"/>
        <item x="950"/>
        <item x="414"/>
        <item x="410"/>
        <item x="951"/>
        <item x="595"/>
        <item x="74"/>
        <item x="623"/>
        <item x="310"/>
        <item x="1079"/>
        <item x="586"/>
        <item x="227"/>
        <item x="86"/>
        <item x="935"/>
        <item x="283"/>
        <item x="391"/>
        <item x="507"/>
        <item x="902"/>
        <item x="94"/>
        <item x="943"/>
        <item x="69"/>
        <item x="809"/>
        <item x="845"/>
        <item x="194"/>
        <item x="878"/>
        <item x="380"/>
        <item x="200"/>
        <item x="85"/>
        <item x="784"/>
        <item x="8"/>
        <item x="1041"/>
        <item x="165"/>
        <item x="164"/>
        <item x="619"/>
        <item x="708"/>
        <item x="801"/>
        <item x="873"/>
        <item x="688"/>
        <item x="899"/>
        <item x="115"/>
        <item x="268"/>
        <item x="91"/>
        <item x="1031"/>
        <item x="57"/>
        <item x="300"/>
        <item x="662"/>
        <item x="258"/>
        <item x="186"/>
        <item x="931"/>
        <item x="368"/>
        <item x="158"/>
        <item x="601"/>
        <item x="659"/>
        <item x="62"/>
        <item x="802"/>
        <item x="131"/>
        <item x="77"/>
        <item x="516"/>
        <item x="915"/>
        <item x="539"/>
        <item x="805"/>
        <item x="637"/>
        <item x="866"/>
        <item x="968"/>
        <item x="917"/>
        <item x="932"/>
        <item x="369"/>
        <item x="925"/>
        <item x="771"/>
        <item x="812"/>
        <item x="312"/>
        <item x="912"/>
        <item x="170"/>
        <item x="620"/>
        <item x="434"/>
        <item x="1043"/>
        <item x="102"/>
        <item x="621"/>
        <item x="669"/>
        <item x="340"/>
        <item x="742"/>
        <item x="889"/>
        <item x="1048"/>
        <item x="756"/>
        <item x="1026"/>
        <item x="443"/>
        <item x="352"/>
        <item x="638"/>
        <item x="910"/>
        <item x="63"/>
        <item x="754"/>
        <item x="84"/>
        <item x="374"/>
        <item x="531"/>
        <item x="583"/>
        <item x="847"/>
        <item x="24"/>
        <item x="355"/>
        <item x="839"/>
        <item x="626"/>
        <item x="803"/>
        <item x="59"/>
        <item x="685"/>
        <item x="141"/>
        <item x="700"/>
        <item x="893"/>
        <item x="467"/>
        <item x="719"/>
        <item x="900"/>
        <item x="975"/>
        <item x="482"/>
        <item x="903"/>
        <item x="68"/>
        <item x="346"/>
        <item x="128"/>
        <item x="1046"/>
        <item x="1067"/>
        <item x="714"/>
        <item x="64"/>
        <item x="888"/>
        <item x="814"/>
        <item x="871"/>
        <item x="439"/>
        <item x="1018"/>
        <item x="508"/>
        <item x="905"/>
        <item x="71"/>
        <item x="680"/>
        <item x="778"/>
        <item x="656"/>
        <item x="655"/>
        <item x="191"/>
        <item x="235"/>
        <item x="815"/>
        <item x="817"/>
        <item x="711"/>
        <item x="1059"/>
        <item x="673"/>
        <item x="614"/>
        <item x="1086"/>
        <item x="838"/>
        <item x="140"/>
        <item x="32"/>
        <item x="537"/>
        <item x="523"/>
        <item x="253"/>
        <item x="546"/>
        <item x="337"/>
        <item x="590"/>
        <item x="1049"/>
        <item x="1081"/>
        <item x="717"/>
        <item x="452"/>
        <item x="733"/>
        <item x="464"/>
        <item x="579"/>
        <item x="818"/>
        <item x="76"/>
        <item x="1076"/>
        <item x="581"/>
        <item x="880"/>
        <item x="22"/>
        <item x="865"/>
        <item x="505"/>
        <item x="177"/>
        <item x="42"/>
        <item x="320"/>
        <item x="563"/>
        <item x="96"/>
        <item x="751"/>
        <item x="616"/>
        <item x="1"/>
        <item x="44"/>
        <item x="20"/>
        <item x="775"/>
        <item x="266"/>
        <item x="1035"/>
        <item x="180"/>
        <item x="834"/>
        <item x="78"/>
        <item x="409"/>
        <item x="373"/>
        <item x="41"/>
        <item x="371"/>
        <item x="451"/>
        <item x="879"/>
        <item x="495"/>
        <item x="550"/>
        <item x="984"/>
        <item x="255"/>
        <item x="813"/>
        <item x="3"/>
        <item x="959"/>
        <item x="757"/>
        <item x="577"/>
        <item x="1032"/>
        <item x="542"/>
        <item x="533"/>
        <item x="438"/>
        <item x="386"/>
        <item x="804"/>
        <item x="234"/>
        <item x="1066"/>
        <item x="330"/>
        <item x="755"/>
        <item x="61"/>
        <item x="304"/>
        <item x="783"/>
        <item x="303"/>
        <item x="543"/>
        <item x="398"/>
        <item x="358"/>
        <item x="448"/>
        <item x="835"/>
        <item x="279"/>
        <item x="0"/>
        <item x="693"/>
        <item x="630"/>
        <item x="454"/>
        <item x="1024"/>
        <item x="825"/>
        <item x="67"/>
        <item x="806"/>
        <item x="457"/>
        <item x="492"/>
        <item x="877"/>
        <item x="332"/>
        <item x="144"/>
        <item x="123"/>
        <item x="861"/>
        <item x="822"/>
        <item x="853"/>
        <item x="837"/>
        <item x="472"/>
        <item x="120"/>
        <item x="782"/>
        <item x="686"/>
        <item x="1072"/>
        <item x="390"/>
        <item x="969"/>
        <item x="23"/>
        <item x="887"/>
        <item x="517"/>
        <item x="687"/>
        <item x="462"/>
        <item x="997"/>
        <item x="1013"/>
        <item x="103"/>
        <item x="52"/>
        <item x="82"/>
        <item x="999"/>
        <item x="921"/>
        <item x="473"/>
        <item x="435"/>
        <item x="73"/>
        <item x="936"/>
        <item x="90"/>
        <item x="80"/>
        <item x="770"/>
        <item x="149"/>
        <item x="798"/>
        <item x="1005"/>
        <item x="692"/>
        <item x="699"/>
        <item x="323"/>
        <item x="734"/>
        <item x="241"/>
        <item x="972"/>
        <item x="795"/>
        <item x="800"/>
        <item x="1047"/>
        <item x="455"/>
        <item x="1022"/>
        <item x="624"/>
        <item x="388"/>
        <item x="986"/>
        <item x="58"/>
        <item x="622"/>
        <item x="794"/>
        <item x="436"/>
        <item x="510"/>
        <item x="14"/>
        <item x="456"/>
        <item x="118"/>
        <item x="830"/>
        <item x="967"/>
        <item x="532"/>
        <item x="27"/>
        <item x="83"/>
        <item x="759"/>
        <item x="643"/>
        <item x="104"/>
        <item x="288"/>
        <item x="776"/>
        <item x="99"/>
        <item x="549"/>
        <item x="1077"/>
        <item x="108"/>
        <item x="229"/>
        <item x="498"/>
        <item x="764"/>
        <item x="1030"/>
        <item x="953"/>
        <item x="786"/>
        <item x="960"/>
        <item x="926"/>
        <item x="970"/>
        <item x="768"/>
        <item x="148"/>
        <item x="1070"/>
        <item x="535"/>
        <item x="137"/>
        <item x="25"/>
        <item x="9"/>
        <item x="225"/>
        <item x="956"/>
        <item x="154"/>
        <item x="855"/>
        <item x="135"/>
        <item x="198"/>
        <item x="1058"/>
        <item x="47"/>
        <item x="556"/>
        <item x="387"/>
        <item x="394"/>
        <item x="1003"/>
        <item x="808"/>
        <item x="116"/>
        <item x="343"/>
        <item x="184"/>
        <item x="992"/>
        <item x="762"/>
        <item x="645"/>
        <item x="582"/>
        <item x="240"/>
        <item x="793"/>
        <item x="272"/>
        <item x="564"/>
        <item x="130"/>
        <item x="208"/>
        <item x="70"/>
        <item x="1029"/>
        <item x="51"/>
        <item x="113"/>
        <item x="788"/>
        <item x="646"/>
        <item x="647"/>
        <item x="635"/>
        <item x="916"/>
        <item x="156"/>
        <item x="360"/>
        <item x="1009"/>
        <item x="183"/>
        <item x="173"/>
        <item x="433"/>
        <item x="773"/>
        <item x="400"/>
        <item x="89"/>
        <item x="763"/>
        <item x="1064"/>
        <item x="848"/>
        <item x="934"/>
        <item x="820"/>
        <item x="1090"/>
        <item x="842"/>
        <item x="506"/>
        <item x="5"/>
        <item x="406"/>
        <item x="344"/>
        <item x="869"/>
        <item x="919"/>
        <item x="1025"/>
        <item x="442"/>
        <item x="962"/>
        <item x="906"/>
        <item x="1056"/>
        <item x="425"/>
        <item x="129"/>
        <item x="458"/>
        <item x="767"/>
        <item x="634"/>
        <item x="354"/>
        <item x="593"/>
        <item x="780"/>
        <item x="562"/>
        <item x="309"/>
        <item x="1096"/>
        <item x="990"/>
        <item x="171"/>
        <item x="236"/>
        <item x="589"/>
        <item x="311"/>
        <item x="676"/>
        <item x="611"/>
        <item x="167"/>
        <item x="987"/>
        <item x="881"/>
        <item x="558"/>
        <item x="43"/>
        <item x="1073"/>
        <item x="913"/>
        <item x="518"/>
        <item x="883"/>
        <item x="93"/>
        <item x="882"/>
        <item x="909"/>
        <item x="1012"/>
        <item x="961"/>
        <item x="450"/>
        <item x="528"/>
        <item x="218"/>
        <item x="522"/>
        <item x="114"/>
        <item x="994"/>
        <item x="1045"/>
        <item x="187"/>
        <item x="1080"/>
        <item x="1033"/>
        <item x="1069"/>
        <item x="860"/>
        <item x="570"/>
        <item x="511"/>
        <item x="512"/>
        <item x="376"/>
        <item x="54"/>
        <item x="867"/>
        <item x="46"/>
        <item x="468"/>
        <item x="147"/>
        <item x="49"/>
        <item x="827"/>
        <item x="858"/>
        <item x="895"/>
        <item x="976"/>
        <item x="359"/>
        <item x="514"/>
        <item x="781"/>
        <item x="728"/>
        <item x="758"/>
        <item x="18"/>
        <item x="126"/>
        <item x="811"/>
        <item x="502"/>
        <item x="155"/>
        <item x="1027"/>
        <item x="491"/>
        <item x="978"/>
        <item x="345"/>
        <item x="101"/>
        <item x="636"/>
        <item x="840"/>
        <item x="357"/>
        <item x="286"/>
        <item x="421"/>
        <item x="217"/>
        <item x="256"/>
        <item x="1006"/>
        <item x="81"/>
        <item x="159"/>
        <item x="540"/>
        <item x="262"/>
        <item x="594"/>
        <item x="671"/>
        <item x="347"/>
        <item x="230"/>
        <item x="296"/>
        <item x="370"/>
        <item x="40"/>
        <item x="2"/>
        <item x="383"/>
        <item x="1016"/>
        <item x="922"/>
        <item x="246"/>
        <item x="1017"/>
        <item x="897"/>
        <item x="828"/>
        <item x="479"/>
        <item x="791"/>
        <item x="730"/>
        <item x="136"/>
        <item x="559"/>
        <item x="670"/>
        <item x="39"/>
        <item x="761"/>
        <item x="578"/>
        <item x="341"/>
        <item x="863"/>
        <item x="988"/>
        <item x="195"/>
        <item x="280"/>
        <item x="617"/>
        <item x="273"/>
        <item x="551"/>
        <item x="203"/>
        <item x="221"/>
        <item x="150"/>
        <item x="79"/>
        <item x="204"/>
        <item x="836"/>
        <item x="684"/>
        <item x="555"/>
        <item x="432"/>
        <item x="650"/>
        <item x="1075"/>
        <item x="1071"/>
        <item x="797"/>
        <item x="633"/>
        <item x="282"/>
        <item x="526"/>
        <item x="769"/>
        <item x="649"/>
        <item x="691"/>
        <item x="885"/>
        <item x="832"/>
        <item x="603"/>
        <item x="403"/>
        <item x="318"/>
        <item x="125"/>
        <item x="133"/>
        <item x="166"/>
        <item x="322"/>
        <item x="608"/>
        <item x="1010"/>
        <item x="918"/>
        <item x="694"/>
        <item x="639"/>
        <item x="301"/>
        <item x="726"/>
        <item x="521"/>
        <item x="259"/>
        <item x="640"/>
        <item x="772"/>
        <item x="399"/>
        <item x="991"/>
        <item x="766"/>
        <item x="598"/>
        <item x="983"/>
        <item x="705"/>
        <item x="1095"/>
        <item x="215"/>
        <item x="117"/>
        <item x="752"/>
        <item x="328"/>
        <item x="224"/>
        <item x="1004"/>
        <item x="92"/>
        <item x="890"/>
        <item x="1037"/>
        <item x="980"/>
        <item x="901"/>
        <item x="971"/>
        <item x="331"/>
        <item x="244"/>
        <item x="513"/>
        <item x="356"/>
        <item x="493"/>
        <item x="142"/>
        <item x="1083"/>
        <item x="162"/>
        <item x="1084"/>
        <item x="945"/>
        <item x="1094"/>
        <item x="393"/>
        <item x="6"/>
        <item x="658"/>
        <item x="396"/>
        <item x="193"/>
        <item x="397"/>
        <item x="4"/>
        <item x="509"/>
        <item x="121"/>
        <item x="949"/>
        <item x="202"/>
        <item x="87"/>
        <item x="474"/>
        <item x="1065"/>
        <item x="515"/>
        <item x="315"/>
        <item x="402"/>
        <item x="441"/>
        <item x="735"/>
        <item x="297"/>
        <item x="1007"/>
        <item x="206"/>
        <item x="1085"/>
        <item x="891"/>
        <item x="188"/>
        <item x="1052"/>
        <item x="573"/>
        <item x="998"/>
        <item x="348"/>
        <item x="385"/>
        <item x="324"/>
        <item x="338"/>
        <item x="245"/>
        <item x="732"/>
        <item x="677"/>
        <item x="365"/>
        <item x="750"/>
        <item x="898"/>
        <item x="307"/>
        <item x="214"/>
        <item x="585"/>
        <item x="870"/>
        <item x="1060"/>
        <item x="948"/>
        <item x="789"/>
        <item x="38"/>
        <item x="541"/>
        <item x="489"/>
        <item x="886"/>
        <item x="914"/>
        <item x="568"/>
        <item x="317"/>
        <item x="48"/>
        <item x="1051"/>
        <item x="952"/>
        <item x="19"/>
        <item x="790"/>
        <item x="176"/>
        <item x="475"/>
        <item x="724"/>
        <item x="557"/>
        <item x="941"/>
        <item x="429"/>
        <item x="1002"/>
        <item x="1078"/>
        <item x="53"/>
        <item x="696"/>
        <item x="440"/>
        <item x="940"/>
        <item x="10"/>
        <item x="97"/>
        <item x="302"/>
        <item x="1053"/>
        <item x="326"/>
        <item x="707"/>
        <item x="28"/>
        <item x="928"/>
        <item x="243"/>
        <item x="333"/>
        <item x="405"/>
        <item x="927"/>
        <item x="277"/>
        <item x="233"/>
        <item x="497"/>
        <item x="548"/>
        <item x="981"/>
        <item x="831"/>
        <item x="494"/>
        <item x="1008"/>
        <item x="966"/>
        <item x="488"/>
        <item x="1001"/>
        <item x="826"/>
        <item x="153"/>
        <item x="424"/>
        <item x="725"/>
        <item x="553"/>
        <item x="111"/>
        <item x="599"/>
        <item x="527"/>
        <item x="11"/>
        <item x="657"/>
        <item x="294"/>
        <item x="160"/>
        <item x="219"/>
        <item x="908"/>
        <item x="33"/>
        <item x="607"/>
        <item x="929"/>
        <item x="106"/>
        <item x="1000"/>
        <item x="1014"/>
        <item x="60"/>
        <item x="422"/>
        <item x="308"/>
        <item x="417"/>
        <item x="938"/>
        <item x="75"/>
        <item x="145"/>
        <item x="672"/>
        <item x="1087"/>
        <item x="395"/>
        <item x="821"/>
        <item x="460"/>
        <item x="404"/>
        <item x="107"/>
        <item x="819"/>
        <item x="964"/>
        <item x="1021"/>
        <item x="746"/>
        <item x="210"/>
        <item x="979"/>
        <item x="613"/>
        <item x="265"/>
        <item x="868"/>
        <item x="449"/>
        <item x="500"/>
        <item x="15"/>
        <item x="249"/>
        <item x="566"/>
        <item x="287"/>
        <item x="738"/>
        <item x="481"/>
        <item x="274"/>
        <item x="471"/>
        <item x="1074"/>
        <item x="35"/>
        <item x="996"/>
        <item x="937"/>
        <item x="896"/>
        <item x="56"/>
        <item x="13"/>
        <item x="319"/>
        <item x="199"/>
        <item x="270"/>
        <item x="602"/>
        <item x="571"/>
        <item x="299"/>
        <item x="201"/>
        <item x="427"/>
        <item x="351"/>
        <item x="946"/>
        <item x="478"/>
        <item x="470"/>
        <item x="665"/>
        <item x="428"/>
        <item x="709"/>
        <item x="163"/>
        <item x="298"/>
        <item x="1092"/>
        <item x="544"/>
        <item x="211"/>
        <item x="316"/>
        <item x="504"/>
        <item x="237"/>
        <item x="110"/>
        <item x="329"/>
        <item x="143"/>
        <item x="382"/>
        <item x="1055"/>
        <item x="850"/>
        <item x="190"/>
        <item x="666"/>
        <item x="524"/>
        <item x="547"/>
        <item x="698"/>
        <item x="420"/>
        <item x="785"/>
        <item x="36"/>
        <item x="749"/>
        <item x="430"/>
        <item x="445"/>
        <item x="743"/>
        <item x="109"/>
        <item x="1020"/>
        <item x="238"/>
        <item x="744"/>
        <item x="702"/>
        <item x="196"/>
        <item x="366"/>
        <item x="674"/>
        <item x="876"/>
        <item x="689"/>
        <item x="34"/>
        <item x="361"/>
        <item x="715"/>
        <item x="72"/>
        <item x="139"/>
        <item x="88"/>
        <item x="389"/>
        <item x="378"/>
        <item x="419"/>
        <item x="974"/>
        <item x="350"/>
        <item x="169"/>
        <item x="652"/>
        <item x="66"/>
        <item x="1015"/>
        <item x="701"/>
        <item x="476"/>
        <item x="16"/>
        <item x="1082"/>
        <item x="653"/>
        <item x="920"/>
        <item x="306"/>
        <item x="446"/>
        <item x="718"/>
        <item x="741"/>
        <item x="939"/>
        <item x="251"/>
        <item x="982"/>
        <item x="499"/>
        <item x="412"/>
        <item x="682"/>
        <item x="580"/>
        <item x="545"/>
        <item x="151"/>
        <item x="554"/>
        <item x="963"/>
        <item x="1050"/>
        <item x="799"/>
        <item x="592"/>
        <item x="651"/>
        <item x="342"/>
        <item x="720"/>
        <item x="1028"/>
        <item x="753"/>
        <item x="401"/>
        <item x="534"/>
        <item x="584"/>
        <item x="254"/>
        <item x="377"/>
        <item x="588"/>
        <item x="737"/>
        <item x="829"/>
        <item x="663"/>
        <item x="252"/>
        <item x="965"/>
        <item x="367"/>
        <item x="437"/>
        <item x="127"/>
        <item x="336"/>
        <item x="17"/>
        <item x="321"/>
        <item x="423"/>
        <item x="664"/>
        <item x="529"/>
        <item x="362"/>
        <item x="740"/>
        <item x="824"/>
        <item x="185"/>
        <item x="1042"/>
        <item x="777"/>
        <item x="12"/>
        <item x="600"/>
        <item x="31"/>
        <item x="1088"/>
        <item x="220"/>
        <item x="721"/>
        <item x="484"/>
        <item x="849"/>
        <item x="628"/>
        <item x="271"/>
        <item x="854"/>
        <item x="977"/>
        <item x="575"/>
        <item x="597"/>
        <item x="641"/>
        <item x="353"/>
        <item x="1011"/>
        <item x="7"/>
        <item x="1034"/>
        <item x="146"/>
        <item x="138"/>
        <item x="65"/>
        <item x="722"/>
        <item x="100"/>
        <item x="957"/>
        <item x="314"/>
        <item x="30"/>
        <item x="197"/>
        <item x="257"/>
        <item x="228"/>
        <item x="384"/>
        <item x="1091"/>
        <item x="1054"/>
        <item x="416"/>
        <item x="1093"/>
        <item x="787"/>
        <item x="779"/>
        <item x="413"/>
        <item x="411"/>
        <item x="112"/>
        <item x="50"/>
        <item x="576"/>
        <item x="846"/>
        <item x="122"/>
        <item x="226"/>
        <item x="792"/>
        <item x="1062"/>
        <item x="618"/>
        <item x="697"/>
        <item x="216"/>
        <item x="175"/>
        <item x="105"/>
        <item x="174"/>
        <item x="565"/>
        <item x="615"/>
        <item x="587"/>
        <item x="862"/>
        <item x="727"/>
        <item x="459"/>
        <item x="995"/>
        <item x="37"/>
        <item x="667"/>
        <item x="325"/>
        <item x="372"/>
        <item x="736"/>
        <item x="851"/>
        <item x="625"/>
        <item x="205"/>
        <item x="209"/>
        <item x="857"/>
        <item x="291"/>
        <item x="713"/>
        <item x="661"/>
        <item x="703"/>
        <item x="469"/>
        <item x="729"/>
        <item x="379"/>
        <item x="690"/>
        <item x="985"/>
        <item x="465"/>
        <item x="605"/>
        <item x="339"/>
        <item x="675"/>
        <item x="334"/>
        <item x="172"/>
        <item x="364"/>
        <item x="487"/>
        <item x="765"/>
        <item x="124"/>
        <item x="247"/>
        <item x="231"/>
        <item x="179"/>
        <item x="407"/>
        <item x="263"/>
        <item x="678"/>
        <item x="574"/>
        <item x="496"/>
        <item x="281"/>
        <item x="1036"/>
        <item x="955"/>
        <item x="152"/>
        <item x="525"/>
        <item x="560"/>
        <item x="408"/>
        <item x="760"/>
        <item x="119"/>
        <item x="629"/>
        <item x="856"/>
        <item x="843"/>
        <item x="612"/>
        <item x="632"/>
        <item x="679"/>
        <item x="716"/>
        <item x="261"/>
        <item x="483"/>
        <item x="381"/>
        <item x="212"/>
        <item x="189"/>
        <item x="530"/>
        <item x="335"/>
        <item x="654"/>
        <item x="631"/>
        <item x="642"/>
        <item x="392"/>
        <item x="431"/>
        <item x="447"/>
        <item x="852"/>
        <item x="942"/>
        <item x="1023"/>
        <item x="250"/>
        <item x="486"/>
        <item x="21"/>
        <item x="739"/>
        <item x="660"/>
        <item x="875"/>
        <item x="731"/>
        <item x="485"/>
        <item x="503"/>
        <item x="704"/>
        <item x="157"/>
        <item x="1039"/>
        <item x="239"/>
        <item x="810"/>
        <item x="181"/>
        <item x="1061"/>
        <item x="958"/>
        <item x="591"/>
        <item x="1057"/>
        <item x="327"/>
        <item x="723"/>
        <item x="168"/>
        <item x="132"/>
        <item x="520"/>
        <item x="463"/>
        <item x="418"/>
        <item x="276"/>
        <item x="26"/>
        <item x="892"/>
        <item x="807"/>
        <item x="748"/>
        <item x="681"/>
        <item x="95"/>
        <item x="134"/>
        <item x="444"/>
        <item x="264"/>
        <item x="480"/>
        <item x="683"/>
        <item x="223"/>
        <item x="745"/>
        <item x="924"/>
        <item x="242"/>
        <item x="816"/>
        <item x="627"/>
        <item x="284"/>
        <item x="859"/>
        <item x="596"/>
        <item x="293"/>
        <item x="567"/>
        <item x="267"/>
        <item x="774"/>
        <item x="989"/>
        <item x="874"/>
        <item x="536"/>
        <item x="313"/>
        <item x="747"/>
        <item x="292"/>
        <item x="232"/>
        <item x="363"/>
        <item x="610"/>
        <item x="930"/>
        <item x="453"/>
        <item x="477"/>
        <item x="947"/>
        <item x="993"/>
        <item x="490"/>
        <item x="305"/>
        <item x="1044"/>
        <item x="872"/>
        <item x="466"/>
        <item x="269"/>
        <item x="894"/>
        <item x="841"/>
        <item x="572"/>
        <item x="275"/>
        <item x="933"/>
        <item x="1038"/>
        <item x="706"/>
        <item x="178"/>
        <item x="823"/>
        <item x="278"/>
        <item x="606"/>
        <item x="552"/>
        <item x="415"/>
        <item x="45"/>
        <item x="461"/>
        <item x="695"/>
        <item x="604"/>
        <item x="884"/>
        <item x="161"/>
        <item x="426"/>
        <item x="609"/>
        <item x="207"/>
        <item x="1068"/>
        <item x="182"/>
        <item x="796"/>
        <item x="973"/>
        <item x="349"/>
        <item x="501"/>
        <item x="285"/>
        <item x="290"/>
        <item x="55"/>
        <item x="844"/>
        <item x="911"/>
        <item x="192"/>
        <item x="29"/>
        <item x="519"/>
        <item x="833"/>
        <item x="923"/>
        <item t="default"/>
      </items>
    </pivotField>
    <pivotField showAll="0">
      <items count="5">
        <item x="0"/>
        <item x="1"/>
        <item x="2"/>
        <item x="3"/>
        <item t="default"/>
      </items>
    </pivotField>
    <pivotField showAll="0">
      <items count="4">
        <item x="1"/>
        <item x="2"/>
        <item x="0"/>
        <item t="default"/>
      </items>
    </pivotField>
    <pivotField showAll="0"/>
    <pivotField dataField="1" showAll="0">
      <items count="730">
        <item x="633"/>
        <item x="635"/>
        <item x="179"/>
        <item x="365"/>
        <item x="382"/>
        <item x="446"/>
        <item x="516"/>
        <item x="706"/>
        <item x="430"/>
        <item x="394"/>
        <item x="370"/>
        <item x="498"/>
        <item x="289"/>
        <item x="658"/>
        <item x="520"/>
        <item x="298"/>
        <item x="364"/>
        <item x="564"/>
        <item x="458"/>
        <item x="527"/>
        <item x="503"/>
        <item x="412"/>
        <item x="278"/>
        <item x="550"/>
        <item x="466"/>
        <item x="173"/>
        <item x="362"/>
        <item x="361"/>
        <item x="486"/>
        <item x="308"/>
        <item x="290"/>
        <item x="495"/>
        <item x="566"/>
        <item x="387"/>
        <item x="411"/>
        <item x="638"/>
        <item x="457"/>
        <item x="450"/>
        <item x="502"/>
        <item x="521"/>
        <item x="595"/>
        <item x="670"/>
        <item x="447"/>
        <item x="605"/>
        <item x="422"/>
        <item x="627"/>
        <item x="484"/>
        <item x="554"/>
        <item x="424"/>
        <item x="479"/>
        <item x="528"/>
        <item x="547"/>
        <item x="625"/>
        <item x="334"/>
        <item x="65"/>
        <item x="338"/>
        <item x="542"/>
        <item x="237"/>
        <item x="539"/>
        <item x="525"/>
        <item x="513"/>
        <item x="506"/>
        <item x="517"/>
        <item x="489"/>
        <item x="616"/>
        <item x="546"/>
        <item x="417"/>
        <item x="702"/>
        <item x="331"/>
        <item x="371"/>
        <item x="541"/>
        <item x="410"/>
        <item x="603"/>
        <item x="43"/>
        <item x="235"/>
        <item x="686"/>
        <item x="676"/>
        <item x="699"/>
        <item x="613"/>
        <item x="319"/>
        <item x="701"/>
        <item x="522"/>
        <item x="551"/>
        <item x="388"/>
        <item x="508"/>
        <item x="556"/>
        <item x="560"/>
        <item x="256"/>
        <item x="576"/>
        <item x="720"/>
        <item x="530"/>
        <item x="620"/>
        <item x="483"/>
        <item x="659"/>
        <item x="660"/>
        <item x="485"/>
        <item x="158"/>
        <item x="12"/>
        <item x="684"/>
        <item x="7"/>
        <item x="325"/>
        <item x="156"/>
        <item x="164"/>
        <item x="213"/>
        <item x="137"/>
        <item x="637"/>
        <item x="573"/>
        <item x="13"/>
        <item x="443"/>
        <item x="553"/>
        <item x="4"/>
        <item x="679"/>
        <item x="166"/>
        <item x="70"/>
        <item x="680"/>
        <item x="629"/>
        <item x="203"/>
        <item x="704"/>
        <item x="25"/>
        <item x="723"/>
        <item x="55"/>
        <item x="646"/>
        <item x="407"/>
        <item x="604"/>
        <item x="30"/>
        <item x="575"/>
        <item x="643"/>
        <item x="689"/>
        <item x="474"/>
        <item x="579"/>
        <item x="598"/>
        <item x="312"/>
        <item x="529"/>
        <item x="524"/>
        <item x="500"/>
        <item x="318"/>
        <item x="299"/>
        <item x="642"/>
        <item x="656"/>
        <item x="297"/>
        <item x="526"/>
        <item x="230"/>
        <item x="128"/>
        <item x="432"/>
        <item x="415"/>
        <item x="354"/>
        <item x="340"/>
        <item x="697"/>
        <item x="698"/>
        <item x="358"/>
        <item x="630"/>
        <item x="40"/>
        <item x="350"/>
        <item x="534"/>
        <item x="728"/>
        <item x="580"/>
        <item x="21"/>
        <item x="540"/>
        <item x="418"/>
        <item x="694"/>
        <item x="161"/>
        <item x="477"/>
        <item x="150"/>
        <item x="106"/>
        <item x="16"/>
        <item x="559"/>
        <item x="262"/>
        <item x="631"/>
        <item x="377"/>
        <item x="267"/>
        <item x="103"/>
        <item x="261"/>
        <item x="650"/>
        <item x="52"/>
        <item x="363"/>
        <item x="717"/>
        <item x="71"/>
        <item x="585"/>
        <item x="663"/>
        <item x="292"/>
        <item x="569"/>
        <item x="356"/>
        <item x="471"/>
        <item x="311"/>
        <item x="134"/>
        <item x="724"/>
        <item x="95"/>
        <item x="668"/>
        <item x="56"/>
        <item x="634"/>
        <item x="3"/>
        <item x="153"/>
        <item x="389"/>
        <item x="125"/>
        <item x="691"/>
        <item x="26"/>
        <item x="109"/>
        <item x="491"/>
        <item x="476"/>
        <item x="700"/>
        <item x="707"/>
        <item x="384"/>
        <item x="93"/>
        <item x="589"/>
        <item x="429"/>
        <item x="468"/>
        <item x="293"/>
        <item x="320"/>
        <item x="461"/>
        <item x="715"/>
        <item x="343"/>
        <item x="257"/>
        <item x="628"/>
        <item x="47"/>
        <item x="276"/>
        <item x="202"/>
        <item x="399"/>
        <item x="233"/>
        <item x="533"/>
        <item x="488"/>
        <item x="683"/>
        <item x="105"/>
        <item x="381"/>
        <item x="465"/>
        <item x="494"/>
        <item x="669"/>
        <item x="601"/>
        <item x="688"/>
        <item x="177"/>
        <item x="212"/>
        <item x="431"/>
        <item x="583"/>
        <item x="252"/>
        <item x="133"/>
        <item x="31"/>
        <item x="250"/>
        <item x="355"/>
        <item x="223"/>
        <item x="499"/>
        <item x="602"/>
        <item x="515"/>
        <item x="118"/>
        <item x="619"/>
        <item x="401"/>
        <item x="330"/>
        <item x="421"/>
        <item x="341"/>
        <item x="538"/>
        <item x="597"/>
        <item x="281"/>
        <item x="0"/>
        <item x="367"/>
        <item x="487"/>
        <item x="83"/>
        <item x="396"/>
        <item x="366"/>
        <item x="400"/>
        <item x="652"/>
        <item x="80"/>
        <item x="236"/>
        <item x="38"/>
        <item x="148"/>
        <item x="92"/>
        <item x="452"/>
        <item x="54"/>
        <item x="531"/>
        <item x="60"/>
        <item x="216"/>
        <item x="218"/>
        <item x="509"/>
        <item x="626"/>
        <item x="119"/>
        <item x="347"/>
        <item x="655"/>
        <item x="234"/>
        <item x="50"/>
        <item x="8"/>
        <item x="678"/>
        <item x="501"/>
        <item x="229"/>
        <item x="167"/>
        <item x="719"/>
        <item x="221"/>
        <item x="351"/>
        <item x="624"/>
        <item x="549"/>
        <item x="253"/>
        <item x="275"/>
        <item x="260"/>
        <item x="215"/>
        <item x="211"/>
        <item x="478"/>
        <item x="454"/>
        <item x="493"/>
        <item x="200"/>
        <item x="96"/>
        <item x="543"/>
        <item x="383"/>
        <item x="409"/>
        <item x="726"/>
        <item x="251"/>
        <item x="309"/>
        <item x="115"/>
        <item x="345"/>
        <item x="607"/>
        <item x="15"/>
        <item x="596"/>
        <item x="555"/>
        <item x="480"/>
        <item x="124"/>
        <item x="537"/>
        <item x="436"/>
        <item x="497"/>
        <item x="33"/>
        <item x="685"/>
        <item x="314"/>
        <item x="224"/>
        <item x="386"/>
        <item x="453"/>
        <item x="247"/>
        <item x="232"/>
        <item x="191"/>
        <item x="544"/>
        <item x="582"/>
        <item x="359"/>
        <item x="5"/>
        <item x="711"/>
        <item x="636"/>
        <item x="171"/>
        <item x="427"/>
        <item x="335"/>
        <item x="337"/>
        <item x="434"/>
        <item x="449"/>
        <item x="28"/>
        <item x="437"/>
        <item x="169"/>
        <item x="310"/>
        <item x="35"/>
        <item x="107"/>
        <item x="155"/>
        <item x="441"/>
        <item x="172"/>
        <item x="183"/>
        <item x="568"/>
        <item x="639"/>
        <item x="242"/>
        <item x="618"/>
        <item x="188"/>
        <item x="611"/>
        <item x="536"/>
        <item x="149"/>
        <item x="440"/>
        <item x="682"/>
        <item x="271"/>
        <item x="654"/>
        <item x="99"/>
        <item x="187"/>
        <item x="714"/>
        <item x="285"/>
        <item x="269"/>
        <item x="42"/>
        <item x="349"/>
        <item x="181"/>
        <item x="240"/>
        <item x="64"/>
        <item x="379"/>
        <item x="360"/>
        <item x="90"/>
        <item x="332"/>
        <item x="657"/>
        <item x="511"/>
        <item x="390"/>
        <item x="114"/>
        <item x="162"/>
        <item x="641"/>
        <item x="36"/>
        <item x="475"/>
        <item x="138"/>
        <item x="600"/>
        <item x="713"/>
        <item x="201"/>
        <item x="397"/>
        <item x="352"/>
        <item x="419"/>
        <item x="151"/>
        <item x="610"/>
        <item x="622"/>
        <item x="687"/>
        <item x="328"/>
        <item x="291"/>
        <item x="160"/>
        <item x="306"/>
        <item x="621"/>
        <item x="693"/>
        <item x="653"/>
        <item x="272"/>
        <item x="342"/>
        <item x="414"/>
        <item x="380"/>
        <item x="324"/>
        <item x="623"/>
        <item x="348"/>
        <item x="438"/>
        <item x="567"/>
        <item x="510"/>
        <item x="147"/>
        <item x="420"/>
        <item x="392"/>
        <item x="346"/>
        <item x="19"/>
        <item x="185"/>
        <item x="283"/>
        <item x="279"/>
        <item x="339"/>
        <item x="357"/>
        <item x="336"/>
        <item x="305"/>
        <item x="295"/>
        <item x="209"/>
        <item x="323"/>
        <item x="316"/>
        <item x="139"/>
        <item x="208"/>
        <item x="317"/>
        <item x="548"/>
        <item x="231"/>
        <item x="393"/>
        <item x="532"/>
        <item x="708"/>
        <item x="433"/>
        <item x="519"/>
        <item x="565"/>
        <item x="395"/>
        <item x="238"/>
        <item x="609"/>
        <item x="91"/>
        <item x="591"/>
        <item x="677"/>
        <item x="448"/>
        <item x="282"/>
        <item x="9"/>
        <item x="667"/>
        <item x="673"/>
        <item x="518"/>
        <item x="59"/>
        <item x="505"/>
        <item x="268"/>
        <item x="189"/>
        <item x="545"/>
        <item x="403"/>
        <item x="606"/>
        <item x="405"/>
        <item x="303"/>
        <item x="246"/>
        <item x="326"/>
        <item x="132"/>
        <item x="248"/>
        <item x="590"/>
        <item x="563"/>
        <item x="472"/>
        <item x="464"/>
        <item x="220"/>
        <item x="2"/>
        <item x="695"/>
        <item x="122"/>
        <item x="259"/>
        <item x="463"/>
        <item x="512"/>
        <item x="535"/>
        <item x="696"/>
        <item x="300"/>
        <item x="368"/>
        <item x="266"/>
        <item x="88"/>
        <item x="243"/>
        <item x="175"/>
        <item x="196"/>
        <item x="53"/>
        <item x="661"/>
        <item x="304"/>
        <item x="182"/>
        <item x="507"/>
        <item x="142"/>
        <item x="123"/>
        <item x="705"/>
        <item x="49"/>
        <item x="722"/>
        <item x="24"/>
        <item x="280"/>
        <item x="180"/>
        <item x="294"/>
        <item x="270"/>
        <item x="416"/>
        <item x="578"/>
        <item x="307"/>
        <item x="136"/>
        <item x="481"/>
        <item x="482"/>
        <item x="222"/>
        <item x="66"/>
        <item x="116"/>
        <item x="373"/>
        <item x="89"/>
        <item x="37"/>
        <item x="514"/>
        <item x="617"/>
        <item x="104"/>
        <item x="376"/>
        <item x="227"/>
        <item x="48"/>
        <item x="593"/>
        <item x="391"/>
        <item x="718"/>
        <item x="552"/>
        <item x="27"/>
        <item x="121"/>
        <item x="671"/>
        <item x="675"/>
        <item x="73"/>
        <item x="206"/>
        <item x="254"/>
        <item x="681"/>
        <item x="327"/>
        <item x="255"/>
        <item x="435"/>
        <item x="674"/>
        <item x="672"/>
        <item x="322"/>
        <item x="63"/>
        <item x="86"/>
        <item x="170"/>
        <item x="239"/>
        <item x="496"/>
        <item x="581"/>
        <item x="210"/>
        <item x="408"/>
        <item x="112"/>
        <item x="651"/>
        <item x="97"/>
        <item x="110"/>
        <item x="470"/>
        <item x="102"/>
        <item x="301"/>
        <item x="288"/>
        <item x="204"/>
        <item x="82"/>
        <item x="111"/>
        <item x="727"/>
        <item x="174"/>
        <item x="467"/>
        <item x="198"/>
        <item x="18"/>
        <item x="284"/>
        <item x="143"/>
        <item x="504"/>
        <item x="226"/>
        <item x="44"/>
        <item x="192"/>
        <item x="197"/>
        <item x="571"/>
        <item x="76"/>
        <item x="126"/>
        <item x="574"/>
        <item x="406"/>
        <item x="85"/>
        <item x="385"/>
        <item x="277"/>
        <item x="184"/>
        <item x="135"/>
        <item x="78"/>
        <item x="439"/>
        <item x="178"/>
        <item x="344"/>
        <item x="315"/>
        <item x="469"/>
        <item x="451"/>
        <item x="445"/>
        <item x="287"/>
        <item x="165"/>
        <item x="214"/>
        <item x="662"/>
        <item x="152"/>
        <item x="666"/>
        <item x="11"/>
        <item x="144"/>
        <item x="131"/>
        <item x="39"/>
        <item x="141"/>
        <item x="594"/>
        <item x="163"/>
        <item x="258"/>
        <item x="199"/>
        <item x="375"/>
        <item x="584"/>
        <item x="692"/>
        <item x="159"/>
        <item x="369"/>
        <item x="273"/>
        <item x="615"/>
        <item x="245"/>
        <item x="101"/>
        <item x="14"/>
        <item x="228"/>
        <item x="426"/>
        <item x="428"/>
        <item x="274"/>
        <item x="46"/>
        <item x="473"/>
        <item x="62"/>
        <item x="599"/>
        <item x="74"/>
        <item x="413"/>
        <item x="130"/>
        <item x="23"/>
        <item x="558"/>
        <item x="640"/>
        <item x="690"/>
        <item x="72"/>
        <item x="127"/>
        <item x="168"/>
        <item x="29"/>
        <item x="333"/>
        <item x="225"/>
        <item x="57"/>
        <item x="378"/>
        <item x="32"/>
        <item x="207"/>
        <item x="462"/>
        <item x="244"/>
        <item x="404"/>
        <item x="374"/>
        <item x="586"/>
        <item x="570"/>
        <item x="98"/>
        <item x="34"/>
        <item x="561"/>
        <item x="186"/>
        <item x="241"/>
        <item x="353"/>
        <item x="61"/>
        <item x="190"/>
        <item x="108"/>
        <item x="614"/>
        <item x="398"/>
        <item x="217"/>
        <item x="557"/>
        <item x="81"/>
        <item x="154"/>
        <item x="194"/>
        <item x="402"/>
        <item x="117"/>
        <item x="157"/>
        <item x="460"/>
        <item x="608"/>
        <item x="58"/>
        <item x="321"/>
        <item x="286"/>
        <item x="6"/>
        <item x="195"/>
        <item x="329"/>
        <item x="1"/>
        <item x="712"/>
        <item x="612"/>
        <item x="372"/>
        <item x="425"/>
        <item x="587"/>
        <item x="265"/>
        <item x="20"/>
        <item x="120"/>
        <item x="75"/>
        <item x="100"/>
        <item x="87"/>
        <item x="176"/>
        <item x="193"/>
        <item x="588"/>
        <item x="219"/>
        <item x="249"/>
        <item x="709"/>
        <item x="296"/>
        <item x="725"/>
        <item x="146"/>
        <item x="313"/>
        <item x="302"/>
        <item x="648"/>
        <item x="205"/>
        <item x="113"/>
        <item x="263"/>
        <item x="41"/>
        <item x="710"/>
        <item x="492"/>
        <item x="455"/>
        <item x="129"/>
        <item x="79"/>
        <item x="264"/>
        <item x="562"/>
        <item x="649"/>
        <item x="721"/>
        <item x="10"/>
        <item x="645"/>
        <item x="644"/>
        <item x="632"/>
        <item x="67"/>
        <item x="145"/>
        <item x="664"/>
        <item x="444"/>
        <item x="665"/>
        <item x="68"/>
        <item x="716"/>
        <item x="17"/>
        <item x="577"/>
        <item x="423"/>
        <item x="94"/>
        <item x="490"/>
        <item x="459"/>
        <item x="22"/>
        <item x="140"/>
        <item x="572"/>
        <item x="592"/>
        <item x="77"/>
        <item x="523"/>
        <item x="69"/>
        <item x="51"/>
        <item x="456"/>
        <item x="45"/>
        <item x="703"/>
        <item x="442"/>
        <item x="84"/>
        <item x="647"/>
        <item t="default"/>
      </items>
    </pivotField>
    <pivotField dataField="1" showAll="0">
      <items count="662">
        <item x="582"/>
        <item x="584"/>
        <item x="177"/>
        <item x="350"/>
        <item x="365"/>
        <item x="419"/>
        <item x="480"/>
        <item x="642"/>
        <item x="375"/>
        <item x="354"/>
        <item x="465"/>
        <item x="284"/>
        <item x="604"/>
        <item x="484"/>
        <item x="292"/>
        <item x="349"/>
        <item x="521"/>
        <item x="430"/>
        <item x="490"/>
        <item x="470"/>
        <item x="391"/>
        <item x="273"/>
        <item x="509"/>
        <item x="437"/>
        <item x="171"/>
        <item x="347"/>
        <item x="301"/>
        <item x="285"/>
        <item x="522"/>
        <item x="370"/>
        <item x="390"/>
        <item x="429"/>
        <item x="422"/>
        <item x="469"/>
        <item x="485"/>
        <item x="551"/>
        <item x="615"/>
        <item x="420"/>
        <item x="559"/>
        <item x="400"/>
        <item x="580"/>
        <item x="453"/>
        <item x="402"/>
        <item x="448"/>
        <item x="491"/>
        <item x="508"/>
        <item x="322"/>
        <item x="65"/>
        <item x="326"/>
        <item x="503"/>
        <item x="234"/>
        <item x="501"/>
        <item x="477"/>
        <item x="473"/>
        <item x="481"/>
        <item x="457"/>
        <item x="570"/>
        <item x="507"/>
        <item x="396"/>
        <item x="319"/>
        <item x="355"/>
        <item x="502"/>
        <item x="389"/>
        <item x="557"/>
        <item x="43"/>
        <item x="232"/>
        <item x="628"/>
        <item x="620"/>
        <item x="567"/>
        <item x="308"/>
        <item x="639"/>
        <item x="486"/>
        <item x="371"/>
        <item x="513"/>
        <item x="517"/>
        <item x="252"/>
        <item x="532"/>
        <item x="653"/>
        <item x="493"/>
        <item x="574"/>
        <item x="452"/>
        <item x="605"/>
        <item x="606"/>
        <item x="454"/>
        <item x="156"/>
        <item x="12"/>
        <item x="7"/>
        <item x="314"/>
        <item x="154"/>
        <item x="162"/>
        <item x="210"/>
        <item x="136"/>
        <item x="586"/>
        <item x="529"/>
        <item x="13"/>
        <item x="416"/>
        <item x="511"/>
        <item x="4"/>
        <item x="623"/>
        <item x="164"/>
        <item x="70"/>
        <item x="624"/>
        <item x="200"/>
        <item x="25"/>
        <item x="656"/>
        <item x="55"/>
        <item x="592"/>
        <item x="387"/>
        <item x="558"/>
        <item x="30"/>
        <item x="531"/>
        <item x="444"/>
        <item x="535"/>
        <item x="552"/>
        <item x="302"/>
        <item x="492"/>
        <item x="488"/>
        <item x="467"/>
        <item x="307"/>
        <item x="293"/>
        <item x="602"/>
        <item x="291"/>
        <item x="489"/>
        <item x="227"/>
        <item x="128"/>
        <item x="409"/>
        <item x="394"/>
        <item x="340"/>
        <item x="328"/>
        <item x="636"/>
        <item x="637"/>
        <item x="344"/>
        <item x="40"/>
        <item x="337"/>
        <item x="497"/>
        <item x="660"/>
        <item x="536"/>
        <item x="21"/>
        <item x="397"/>
        <item x="634"/>
        <item x="159"/>
        <item x="446"/>
        <item x="148"/>
        <item x="106"/>
        <item x="16"/>
        <item x="516"/>
        <item x="258"/>
        <item x="361"/>
        <item x="263"/>
        <item x="103"/>
        <item x="257"/>
        <item x="596"/>
        <item x="52"/>
        <item x="348"/>
        <item x="71"/>
        <item x="541"/>
        <item x="287"/>
        <item x="525"/>
        <item x="342"/>
        <item x="441"/>
        <item x="133"/>
        <item x="657"/>
        <item x="95"/>
        <item x="613"/>
        <item x="56"/>
        <item x="583"/>
        <item x="3"/>
        <item x="151"/>
        <item x="125"/>
        <item x="632"/>
        <item x="26"/>
        <item x="109"/>
        <item x="459"/>
        <item x="445"/>
        <item x="638"/>
        <item x="367"/>
        <item x="93"/>
        <item x="545"/>
        <item x="407"/>
        <item x="288"/>
        <item x="309"/>
        <item x="649"/>
        <item x="331"/>
        <item x="253"/>
        <item x="47"/>
        <item x="271"/>
        <item x="199"/>
        <item x="379"/>
        <item x="230"/>
        <item x="496"/>
        <item x="456"/>
        <item x="627"/>
        <item x="105"/>
        <item x="364"/>
        <item x="436"/>
        <item x="462"/>
        <item x="614"/>
        <item x="555"/>
        <item x="630"/>
        <item x="175"/>
        <item x="209"/>
        <item x="408"/>
        <item x="539"/>
        <item x="248"/>
        <item x="31"/>
        <item x="246"/>
        <item x="341"/>
        <item x="220"/>
        <item x="466"/>
        <item x="556"/>
        <item x="479"/>
        <item x="118"/>
        <item x="573"/>
        <item x="381"/>
        <item x="318"/>
        <item x="399"/>
        <item x="329"/>
        <item x="276"/>
        <item x="0"/>
        <item x="352"/>
        <item x="455"/>
        <item x="83"/>
        <item x="351"/>
        <item x="380"/>
        <item x="598"/>
        <item x="80"/>
        <item x="233"/>
        <item x="38"/>
        <item x="146"/>
        <item x="92"/>
        <item x="424"/>
        <item x="54"/>
        <item x="494"/>
        <item x="60"/>
        <item x="213"/>
        <item x="215"/>
        <item x="579"/>
        <item x="119"/>
        <item x="335"/>
        <item x="601"/>
        <item x="231"/>
        <item x="50"/>
        <item x="8"/>
        <item x="622"/>
        <item x="468"/>
        <item x="226"/>
        <item x="165"/>
        <item x="652"/>
        <item x="218"/>
        <item x="338"/>
        <item x="578"/>
        <item x="249"/>
        <item x="256"/>
        <item x="212"/>
        <item x="208"/>
        <item x="447"/>
        <item x="426"/>
        <item x="461"/>
        <item x="96"/>
        <item x="504"/>
        <item x="366"/>
        <item x="388"/>
        <item x="247"/>
        <item x="115"/>
        <item x="333"/>
        <item x="561"/>
        <item x="15"/>
        <item x="512"/>
        <item x="449"/>
        <item x="124"/>
        <item x="500"/>
        <item x="411"/>
        <item x="464"/>
        <item x="33"/>
        <item x="221"/>
        <item x="369"/>
        <item x="425"/>
        <item x="243"/>
        <item x="229"/>
        <item x="189"/>
        <item x="505"/>
        <item x="538"/>
        <item x="345"/>
        <item x="5"/>
        <item x="646"/>
        <item x="585"/>
        <item x="169"/>
        <item x="405"/>
        <item x="323"/>
        <item x="325"/>
        <item x="28"/>
        <item x="412"/>
        <item x="167"/>
        <item x="35"/>
        <item x="107"/>
        <item x="153"/>
        <item x="170"/>
        <item x="181"/>
        <item x="524"/>
        <item x="587"/>
        <item x="238"/>
        <item x="572"/>
        <item x="186"/>
        <item x="565"/>
        <item x="499"/>
        <item x="147"/>
        <item x="414"/>
        <item x="626"/>
        <item x="267"/>
        <item x="600"/>
        <item x="99"/>
        <item x="185"/>
        <item x="648"/>
        <item x="280"/>
        <item x="265"/>
        <item x="42"/>
        <item x="179"/>
        <item x="64"/>
        <item x="362"/>
        <item x="346"/>
        <item x="90"/>
        <item x="320"/>
        <item x="603"/>
        <item x="476"/>
        <item x="372"/>
        <item x="114"/>
        <item x="160"/>
        <item x="589"/>
        <item x="36"/>
        <item x="137"/>
        <item x="554"/>
        <item x="198"/>
        <item x="377"/>
        <item x="339"/>
        <item x="149"/>
        <item x="564"/>
        <item x="576"/>
        <item x="629"/>
        <item x="316"/>
        <item x="286"/>
        <item x="158"/>
        <item x="299"/>
        <item x="575"/>
        <item x="599"/>
        <item x="268"/>
        <item x="330"/>
        <item x="393"/>
        <item x="363"/>
        <item x="313"/>
        <item x="577"/>
        <item x="336"/>
        <item x="523"/>
        <item x="475"/>
        <item x="145"/>
        <item x="398"/>
        <item x="334"/>
        <item x="19"/>
        <item x="183"/>
        <item x="278"/>
        <item x="274"/>
        <item x="327"/>
        <item x="343"/>
        <item x="324"/>
        <item x="298"/>
        <item x="289"/>
        <item x="206"/>
        <item x="312"/>
        <item x="305"/>
        <item x="138"/>
        <item x="205"/>
        <item x="306"/>
        <item x="228"/>
        <item x="374"/>
        <item x="495"/>
        <item x="643"/>
        <item x="410"/>
        <item x="483"/>
        <item x="376"/>
        <item x="235"/>
        <item x="563"/>
        <item x="91"/>
        <item x="547"/>
        <item x="621"/>
        <item x="421"/>
        <item x="277"/>
        <item x="9"/>
        <item x="612"/>
        <item x="482"/>
        <item x="59"/>
        <item x="472"/>
        <item x="264"/>
        <item x="187"/>
        <item x="506"/>
        <item x="383"/>
        <item x="560"/>
        <item x="385"/>
        <item x="296"/>
        <item x="242"/>
        <item x="132"/>
        <item x="244"/>
        <item x="546"/>
        <item x="520"/>
        <item x="442"/>
        <item x="435"/>
        <item x="217"/>
        <item x="2"/>
        <item x="122"/>
        <item x="255"/>
        <item x="434"/>
        <item x="498"/>
        <item x="635"/>
        <item x="294"/>
        <item x="262"/>
        <item x="88"/>
        <item x="239"/>
        <item x="173"/>
        <item x="194"/>
        <item x="53"/>
        <item x="607"/>
        <item x="297"/>
        <item x="180"/>
        <item x="474"/>
        <item x="141"/>
        <item x="123"/>
        <item x="641"/>
        <item x="49"/>
        <item x="655"/>
        <item x="24"/>
        <item x="275"/>
        <item x="178"/>
        <item x="266"/>
        <item x="395"/>
        <item x="534"/>
        <item x="300"/>
        <item x="135"/>
        <item x="450"/>
        <item x="451"/>
        <item x="219"/>
        <item x="66"/>
        <item x="116"/>
        <item x="357"/>
        <item x="89"/>
        <item x="37"/>
        <item x="478"/>
        <item x="571"/>
        <item x="104"/>
        <item x="360"/>
        <item x="224"/>
        <item x="48"/>
        <item x="549"/>
        <item x="373"/>
        <item x="651"/>
        <item x="510"/>
        <item x="27"/>
        <item x="121"/>
        <item x="616"/>
        <item x="619"/>
        <item x="73"/>
        <item x="203"/>
        <item x="250"/>
        <item x="625"/>
        <item x="315"/>
        <item x="251"/>
        <item x="618"/>
        <item x="617"/>
        <item x="311"/>
        <item x="86"/>
        <item x="236"/>
        <item x="537"/>
        <item x="207"/>
        <item x="112"/>
        <item x="597"/>
        <item x="110"/>
        <item x="102"/>
        <item x="82"/>
        <item x="659"/>
        <item x="438"/>
        <item x="63"/>
        <item x="168"/>
        <item x="463"/>
        <item x="97"/>
        <item x="440"/>
        <item x="283"/>
        <item x="201"/>
        <item x="111"/>
        <item x="172"/>
        <item x="196"/>
        <item x="18"/>
        <item x="279"/>
        <item x="142"/>
        <item x="471"/>
        <item x="223"/>
        <item x="44"/>
        <item x="190"/>
        <item x="195"/>
        <item x="527"/>
        <item x="76"/>
        <item x="126"/>
        <item x="530"/>
        <item x="386"/>
        <item x="85"/>
        <item x="368"/>
        <item x="272"/>
        <item x="182"/>
        <item x="134"/>
        <item x="78"/>
        <item x="413"/>
        <item x="176"/>
        <item x="332"/>
        <item x="304"/>
        <item x="439"/>
        <item x="423"/>
        <item x="418"/>
        <item x="282"/>
        <item x="163"/>
        <item x="211"/>
        <item x="608"/>
        <item x="150"/>
        <item x="611"/>
        <item x="11"/>
        <item x="131"/>
        <item x="39"/>
        <item x="140"/>
        <item x="550"/>
        <item x="161"/>
        <item x="254"/>
        <item x="197"/>
        <item x="359"/>
        <item x="540"/>
        <item x="633"/>
        <item x="157"/>
        <item x="353"/>
        <item x="269"/>
        <item x="569"/>
        <item x="241"/>
        <item x="101"/>
        <item x="14"/>
        <item x="225"/>
        <item x="404"/>
        <item x="406"/>
        <item x="270"/>
        <item x="46"/>
        <item x="443"/>
        <item x="62"/>
        <item x="553"/>
        <item x="74"/>
        <item x="392"/>
        <item x="130"/>
        <item x="23"/>
        <item x="515"/>
        <item x="588"/>
        <item x="631"/>
        <item x="72"/>
        <item x="127"/>
        <item x="166"/>
        <item x="29"/>
        <item x="321"/>
        <item x="222"/>
        <item x="57"/>
        <item x="32"/>
        <item x="204"/>
        <item x="433"/>
        <item x="240"/>
        <item x="384"/>
        <item x="358"/>
        <item x="542"/>
        <item x="526"/>
        <item x="98"/>
        <item x="34"/>
        <item x="518"/>
        <item x="184"/>
        <item x="237"/>
        <item x="61"/>
        <item x="188"/>
        <item x="108"/>
        <item x="568"/>
        <item x="378"/>
        <item x="214"/>
        <item x="514"/>
        <item x="81"/>
        <item x="152"/>
        <item x="192"/>
        <item x="382"/>
        <item x="117"/>
        <item x="155"/>
        <item x="432"/>
        <item x="562"/>
        <item x="58"/>
        <item x="310"/>
        <item x="281"/>
        <item x="6"/>
        <item x="193"/>
        <item x="317"/>
        <item x="1"/>
        <item x="647"/>
        <item x="566"/>
        <item x="356"/>
        <item x="403"/>
        <item x="543"/>
        <item x="261"/>
        <item x="20"/>
        <item x="120"/>
        <item x="75"/>
        <item x="100"/>
        <item x="87"/>
        <item x="174"/>
        <item x="191"/>
        <item x="544"/>
        <item x="216"/>
        <item x="245"/>
        <item x="644"/>
        <item x="290"/>
        <item x="658"/>
        <item x="144"/>
        <item x="303"/>
        <item x="295"/>
        <item x="594"/>
        <item x="202"/>
        <item x="113"/>
        <item x="259"/>
        <item x="41"/>
        <item x="645"/>
        <item x="460"/>
        <item x="427"/>
        <item x="129"/>
        <item x="79"/>
        <item x="260"/>
        <item x="519"/>
        <item x="595"/>
        <item x="654"/>
        <item x="10"/>
        <item x="591"/>
        <item x="590"/>
        <item x="581"/>
        <item x="67"/>
        <item x="143"/>
        <item x="609"/>
        <item x="417"/>
        <item x="610"/>
        <item x="68"/>
        <item x="650"/>
        <item x="17"/>
        <item x="533"/>
        <item x="401"/>
        <item x="94"/>
        <item x="458"/>
        <item x="431"/>
        <item x="22"/>
        <item x="139"/>
        <item x="528"/>
        <item x="548"/>
        <item x="77"/>
        <item x="487"/>
        <item x="69"/>
        <item x="51"/>
        <item x="428"/>
        <item x="45"/>
        <item x="640"/>
        <item x="415"/>
        <item x="84"/>
        <item x="593"/>
        <item t="default"/>
      </items>
    </pivotField>
    <pivotField showAll="0"/>
    <pivotField showAll="0">
      <items count="6">
        <item x="2"/>
        <item x="4"/>
        <item x="1"/>
        <item x="3"/>
        <item x="0"/>
        <item t="default"/>
      </items>
    </pivotField>
  </pivotFields>
  <rowFields count="1">
    <field x="1"/>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Average of MONTHLY_EMI" fld="9" subtotal="average" baseField="1" baseItem="0"/>
    <dataField name="Average of CAR_PRICE" fld="10" subtotal="average" baseField="1"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A71262-E42B-40EA-859D-A36A00A5C87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C17" firstHeaderRow="0" firstDataRow="1" firstDataCol="1"/>
  <pivotFields count="13">
    <pivotField showAll="0">
      <items count="15">
        <item x="13"/>
        <item x="12"/>
        <item x="10"/>
        <item x="5"/>
        <item x="11"/>
        <item x="6"/>
        <item x="3"/>
        <item x="7"/>
        <item x="2"/>
        <item x="8"/>
        <item x="1"/>
        <item x="4"/>
        <item x="0"/>
        <item x="9"/>
        <item t="default"/>
      </items>
    </pivotField>
    <pivotField axis="axisRow" showAll="0">
      <items count="16">
        <item x="14"/>
        <item x="11"/>
        <item x="8"/>
        <item x="1"/>
        <item x="3"/>
        <item x="5"/>
        <item x="10"/>
        <item x="0"/>
        <item x="13"/>
        <item x="7"/>
        <item x="2"/>
        <item x="12"/>
        <item x="4"/>
        <item x="9"/>
        <item x="6"/>
        <item t="default"/>
      </items>
    </pivotField>
    <pivotField showAll="0"/>
    <pivotField showAll="0"/>
    <pivotField showAll="0"/>
    <pivotField showAll="0">
      <items count="1098">
        <item x="1040"/>
        <item x="289"/>
        <item x="538"/>
        <item x="954"/>
        <item x="1089"/>
        <item x="260"/>
        <item x="864"/>
        <item x="569"/>
        <item x="648"/>
        <item x="944"/>
        <item x="295"/>
        <item x="1019"/>
        <item x="98"/>
        <item x="375"/>
        <item x="907"/>
        <item x="668"/>
        <item x="248"/>
        <item x="644"/>
        <item x="1063"/>
        <item x="561"/>
        <item x="712"/>
        <item x="904"/>
        <item x="710"/>
        <item x="213"/>
        <item x="222"/>
        <item x="950"/>
        <item x="414"/>
        <item x="410"/>
        <item x="951"/>
        <item x="595"/>
        <item x="74"/>
        <item x="623"/>
        <item x="310"/>
        <item x="1079"/>
        <item x="586"/>
        <item x="227"/>
        <item x="86"/>
        <item x="935"/>
        <item x="283"/>
        <item x="391"/>
        <item x="507"/>
        <item x="902"/>
        <item x="94"/>
        <item x="943"/>
        <item x="69"/>
        <item x="809"/>
        <item x="845"/>
        <item x="194"/>
        <item x="878"/>
        <item x="380"/>
        <item x="200"/>
        <item x="85"/>
        <item x="784"/>
        <item x="8"/>
        <item x="1041"/>
        <item x="165"/>
        <item x="164"/>
        <item x="619"/>
        <item x="708"/>
        <item x="801"/>
        <item x="873"/>
        <item x="688"/>
        <item x="899"/>
        <item x="115"/>
        <item x="268"/>
        <item x="91"/>
        <item x="1031"/>
        <item x="57"/>
        <item x="300"/>
        <item x="662"/>
        <item x="258"/>
        <item x="186"/>
        <item x="931"/>
        <item x="368"/>
        <item x="158"/>
        <item x="601"/>
        <item x="659"/>
        <item x="62"/>
        <item x="802"/>
        <item x="131"/>
        <item x="77"/>
        <item x="516"/>
        <item x="915"/>
        <item x="539"/>
        <item x="805"/>
        <item x="637"/>
        <item x="866"/>
        <item x="968"/>
        <item x="917"/>
        <item x="932"/>
        <item x="369"/>
        <item x="925"/>
        <item x="771"/>
        <item x="812"/>
        <item x="312"/>
        <item x="912"/>
        <item x="170"/>
        <item x="620"/>
        <item x="434"/>
        <item x="1043"/>
        <item x="102"/>
        <item x="621"/>
        <item x="669"/>
        <item x="340"/>
        <item x="742"/>
        <item x="889"/>
        <item x="1048"/>
        <item x="756"/>
        <item x="1026"/>
        <item x="443"/>
        <item x="352"/>
        <item x="638"/>
        <item x="910"/>
        <item x="63"/>
        <item x="754"/>
        <item x="84"/>
        <item x="374"/>
        <item x="531"/>
        <item x="583"/>
        <item x="847"/>
        <item x="24"/>
        <item x="355"/>
        <item x="839"/>
        <item x="626"/>
        <item x="803"/>
        <item x="59"/>
        <item x="685"/>
        <item x="141"/>
        <item x="700"/>
        <item x="893"/>
        <item x="467"/>
        <item x="719"/>
        <item x="900"/>
        <item x="975"/>
        <item x="482"/>
        <item x="903"/>
        <item x="68"/>
        <item x="346"/>
        <item x="128"/>
        <item x="1046"/>
        <item x="1067"/>
        <item x="714"/>
        <item x="64"/>
        <item x="888"/>
        <item x="814"/>
        <item x="871"/>
        <item x="439"/>
        <item x="1018"/>
        <item x="508"/>
        <item x="905"/>
        <item x="71"/>
        <item x="680"/>
        <item x="778"/>
        <item x="656"/>
        <item x="655"/>
        <item x="191"/>
        <item x="235"/>
        <item x="815"/>
        <item x="817"/>
        <item x="711"/>
        <item x="1059"/>
        <item x="673"/>
        <item x="614"/>
        <item x="1086"/>
        <item x="838"/>
        <item x="140"/>
        <item x="32"/>
        <item x="537"/>
        <item x="523"/>
        <item x="253"/>
        <item x="546"/>
        <item x="337"/>
        <item x="590"/>
        <item x="1049"/>
        <item x="1081"/>
        <item x="717"/>
        <item x="452"/>
        <item x="733"/>
        <item x="464"/>
        <item x="579"/>
        <item x="818"/>
        <item x="76"/>
        <item x="1076"/>
        <item x="581"/>
        <item x="880"/>
        <item x="22"/>
        <item x="865"/>
        <item x="505"/>
        <item x="177"/>
        <item x="42"/>
        <item x="320"/>
        <item x="563"/>
        <item x="96"/>
        <item x="751"/>
        <item x="616"/>
        <item x="1"/>
        <item x="44"/>
        <item x="20"/>
        <item x="775"/>
        <item x="266"/>
        <item x="1035"/>
        <item x="180"/>
        <item x="834"/>
        <item x="78"/>
        <item x="409"/>
        <item x="373"/>
        <item x="41"/>
        <item x="371"/>
        <item x="451"/>
        <item x="879"/>
        <item x="495"/>
        <item x="550"/>
        <item x="984"/>
        <item x="255"/>
        <item x="813"/>
        <item x="3"/>
        <item x="959"/>
        <item x="757"/>
        <item x="577"/>
        <item x="1032"/>
        <item x="542"/>
        <item x="533"/>
        <item x="438"/>
        <item x="386"/>
        <item x="804"/>
        <item x="234"/>
        <item x="1066"/>
        <item x="330"/>
        <item x="755"/>
        <item x="61"/>
        <item x="304"/>
        <item x="783"/>
        <item x="303"/>
        <item x="543"/>
        <item x="398"/>
        <item x="358"/>
        <item x="448"/>
        <item x="835"/>
        <item x="279"/>
        <item x="0"/>
        <item x="693"/>
        <item x="630"/>
        <item x="454"/>
        <item x="1024"/>
        <item x="825"/>
        <item x="67"/>
        <item x="806"/>
        <item x="457"/>
        <item x="492"/>
        <item x="877"/>
        <item x="332"/>
        <item x="144"/>
        <item x="123"/>
        <item x="861"/>
        <item x="822"/>
        <item x="853"/>
        <item x="837"/>
        <item x="472"/>
        <item x="120"/>
        <item x="782"/>
        <item x="686"/>
        <item x="1072"/>
        <item x="390"/>
        <item x="969"/>
        <item x="23"/>
        <item x="887"/>
        <item x="517"/>
        <item x="687"/>
        <item x="462"/>
        <item x="997"/>
        <item x="1013"/>
        <item x="103"/>
        <item x="52"/>
        <item x="82"/>
        <item x="999"/>
        <item x="921"/>
        <item x="473"/>
        <item x="435"/>
        <item x="73"/>
        <item x="936"/>
        <item x="90"/>
        <item x="80"/>
        <item x="770"/>
        <item x="149"/>
        <item x="798"/>
        <item x="1005"/>
        <item x="692"/>
        <item x="699"/>
        <item x="323"/>
        <item x="734"/>
        <item x="241"/>
        <item x="972"/>
        <item x="795"/>
        <item x="800"/>
        <item x="1047"/>
        <item x="455"/>
        <item x="1022"/>
        <item x="624"/>
        <item x="388"/>
        <item x="986"/>
        <item x="58"/>
        <item x="622"/>
        <item x="794"/>
        <item x="436"/>
        <item x="510"/>
        <item x="14"/>
        <item x="456"/>
        <item x="118"/>
        <item x="830"/>
        <item x="967"/>
        <item x="532"/>
        <item x="27"/>
        <item x="83"/>
        <item x="759"/>
        <item x="643"/>
        <item x="104"/>
        <item x="288"/>
        <item x="776"/>
        <item x="99"/>
        <item x="549"/>
        <item x="1077"/>
        <item x="108"/>
        <item x="229"/>
        <item x="498"/>
        <item x="764"/>
        <item x="1030"/>
        <item x="953"/>
        <item x="786"/>
        <item x="960"/>
        <item x="926"/>
        <item x="970"/>
        <item x="768"/>
        <item x="148"/>
        <item x="1070"/>
        <item x="535"/>
        <item x="137"/>
        <item x="25"/>
        <item x="9"/>
        <item x="225"/>
        <item x="956"/>
        <item x="154"/>
        <item x="855"/>
        <item x="135"/>
        <item x="198"/>
        <item x="1058"/>
        <item x="47"/>
        <item x="556"/>
        <item x="387"/>
        <item x="394"/>
        <item x="1003"/>
        <item x="808"/>
        <item x="116"/>
        <item x="343"/>
        <item x="184"/>
        <item x="992"/>
        <item x="762"/>
        <item x="645"/>
        <item x="582"/>
        <item x="240"/>
        <item x="793"/>
        <item x="272"/>
        <item x="564"/>
        <item x="130"/>
        <item x="208"/>
        <item x="70"/>
        <item x="1029"/>
        <item x="51"/>
        <item x="113"/>
        <item x="788"/>
        <item x="646"/>
        <item x="647"/>
        <item x="635"/>
        <item x="916"/>
        <item x="156"/>
        <item x="360"/>
        <item x="1009"/>
        <item x="183"/>
        <item x="173"/>
        <item x="433"/>
        <item x="773"/>
        <item x="400"/>
        <item x="89"/>
        <item x="763"/>
        <item x="1064"/>
        <item x="848"/>
        <item x="934"/>
        <item x="820"/>
        <item x="1090"/>
        <item x="842"/>
        <item x="506"/>
        <item x="5"/>
        <item x="406"/>
        <item x="344"/>
        <item x="869"/>
        <item x="919"/>
        <item x="1025"/>
        <item x="442"/>
        <item x="962"/>
        <item x="906"/>
        <item x="1056"/>
        <item x="425"/>
        <item x="129"/>
        <item x="458"/>
        <item x="767"/>
        <item x="634"/>
        <item x="354"/>
        <item x="593"/>
        <item x="780"/>
        <item x="562"/>
        <item x="309"/>
        <item x="1096"/>
        <item x="990"/>
        <item x="171"/>
        <item x="236"/>
        <item x="589"/>
        <item x="311"/>
        <item x="676"/>
        <item x="611"/>
        <item x="167"/>
        <item x="987"/>
        <item x="881"/>
        <item x="558"/>
        <item x="43"/>
        <item x="1073"/>
        <item x="913"/>
        <item x="518"/>
        <item x="883"/>
        <item x="93"/>
        <item x="882"/>
        <item x="909"/>
        <item x="1012"/>
        <item x="961"/>
        <item x="450"/>
        <item x="528"/>
        <item x="218"/>
        <item x="522"/>
        <item x="114"/>
        <item x="994"/>
        <item x="1045"/>
        <item x="187"/>
        <item x="1080"/>
        <item x="1033"/>
        <item x="1069"/>
        <item x="860"/>
        <item x="570"/>
        <item x="511"/>
        <item x="512"/>
        <item x="376"/>
        <item x="54"/>
        <item x="867"/>
        <item x="46"/>
        <item x="468"/>
        <item x="147"/>
        <item x="49"/>
        <item x="827"/>
        <item x="858"/>
        <item x="895"/>
        <item x="976"/>
        <item x="359"/>
        <item x="514"/>
        <item x="781"/>
        <item x="728"/>
        <item x="758"/>
        <item x="18"/>
        <item x="126"/>
        <item x="811"/>
        <item x="502"/>
        <item x="155"/>
        <item x="1027"/>
        <item x="491"/>
        <item x="978"/>
        <item x="345"/>
        <item x="101"/>
        <item x="636"/>
        <item x="840"/>
        <item x="357"/>
        <item x="286"/>
        <item x="421"/>
        <item x="217"/>
        <item x="256"/>
        <item x="1006"/>
        <item x="81"/>
        <item x="159"/>
        <item x="540"/>
        <item x="262"/>
        <item x="594"/>
        <item x="671"/>
        <item x="347"/>
        <item x="230"/>
        <item x="296"/>
        <item x="370"/>
        <item x="40"/>
        <item x="2"/>
        <item x="383"/>
        <item x="1016"/>
        <item x="922"/>
        <item x="246"/>
        <item x="1017"/>
        <item x="897"/>
        <item x="828"/>
        <item x="479"/>
        <item x="791"/>
        <item x="730"/>
        <item x="136"/>
        <item x="559"/>
        <item x="670"/>
        <item x="39"/>
        <item x="761"/>
        <item x="578"/>
        <item x="341"/>
        <item x="863"/>
        <item x="988"/>
        <item x="195"/>
        <item x="280"/>
        <item x="617"/>
        <item x="273"/>
        <item x="551"/>
        <item x="203"/>
        <item x="221"/>
        <item x="150"/>
        <item x="79"/>
        <item x="204"/>
        <item x="836"/>
        <item x="684"/>
        <item x="555"/>
        <item x="432"/>
        <item x="650"/>
        <item x="1075"/>
        <item x="1071"/>
        <item x="797"/>
        <item x="633"/>
        <item x="282"/>
        <item x="526"/>
        <item x="769"/>
        <item x="649"/>
        <item x="691"/>
        <item x="885"/>
        <item x="832"/>
        <item x="603"/>
        <item x="403"/>
        <item x="318"/>
        <item x="125"/>
        <item x="133"/>
        <item x="166"/>
        <item x="322"/>
        <item x="608"/>
        <item x="1010"/>
        <item x="918"/>
        <item x="694"/>
        <item x="639"/>
        <item x="301"/>
        <item x="726"/>
        <item x="521"/>
        <item x="259"/>
        <item x="640"/>
        <item x="772"/>
        <item x="399"/>
        <item x="991"/>
        <item x="766"/>
        <item x="598"/>
        <item x="983"/>
        <item x="705"/>
        <item x="1095"/>
        <item x="215"/>
        <item x="117"/>
        <item x="752"/>
        <item x="328"/>
        <item x="224"/>
        <item x="1004"/>
        <item x="92"/>
        <item x="890"/>
        <item x="1037"/>
        <item x="980"/>
        <item x="901"/>
        <item x="971"/>
        <item x="331"/>
        <item x="244"/>
        <item x="513"/>
        <item x="356"/>
        <item x="493"/>
        <item x="142"/>
        <item x="1083"/>
        <item x="162"/>
        <item x="1084"/>
        <item x="945"/>
        <item x="1094"/>
        <item x="393"/>
        <item x="6"/>
        <item x="658"/>
        <item x="396"/>
        <item x="193"/>
        <item x="397"/>
        <item x="4"/>
        <item x="509"/>
        <item x="121"/>
        <item x="949"/>
        <item x="202"/>
        <item x="87"/>
        <item x="474"/>
        <item x="1065"/>
        <item x="515"/>
        <item x="315"/>
        <item x="402"/>
        <item x="441"/>
        <item x="735"/>
        <item x="297"/>
        <item x="1007"/>
        <item x="206"/>
        <item x="1085"/>
        <item x="891"/>
        <item x="188"/>
        <item x="1052"/>
        <item x="573"/>
        <item x="998"/>
        <item x="348"/>
        <item x="385"/>
        <item x="324"/>
        <item x="338"/>
        <item x="245"/>
        <item x="732"/>
        <item x="677"/>
        <item x="365"/>
        <item x="750"/>
        <item x="898"/>
        <item x="307"/>
        <item x="214"/>
        <item x="585"/>
        <item x="870"/>
        <item x="1060"/>
        <item x="948"/>
        <item x="789"/>
        <item x="38"/>
        <item x="541"/>
        <item x="489"/>
        <item x="886"/>
        <item x="914"/>
        <item x="568"/>
        <item x="317"/>
        <item x="48"/>
        <item x="1051"/>
        <item x="952"/>
        <item x="19"/>
        <item x="790"/>
        <item x="176"/>
        <item x="475"/>
        <item x="724"/>
        <item x="557"/>
        <item x="941"/>
        <item x="429"/>
        <item x="1002"/>
        <item x="1078"/>
        <item x="53"/>
        <item x="696"/>
        <item x="440"/>
        <item x="940"/>
        <item x="10"/>
        <item x="97"/>
        <item x="302"/>
        <item x="1053"/>
        <item x="326"/>
        <item x="707"/>
        <item x="28"/>
        <item x="928"/>
        <item x="243"/>
        <item x="333"/>
        <item x="405"/>
        <item x="927"/>
        <item x="277"/>
        <item x="233"/>
        <item x="497"/>
        <item x="548"/>
        <item x="981"/>
        <item x="831"/>
        <item x="494"/>
        <item x="1008"/>
        <item x="966"/>
        <item x="488"/>
        <item x="1001"/>
        <item x="826"/>
        <item x="153"/>
        <item x="424"/>
        <item x="725"/>
        <item x="553"/>
        <item x="111"/>
        <item x="599"/>
        <item x="527"/>
        <item x="11"/>
        <item x="657"/>
        <item x="294"/>
        <item x="160"/>
        <item x="219"/>
        <item x="908"/>
        <item x="33"/>
        <item x="607"/>
        <item x="929"/>
        <item x="106"/>
        <item x="1000"/>
        <item x="1014"/>
        <item x="60"/>
        <item x="422"/>
        <item x="308"/>
        <item x="417"/>
        <item x="938"/>
        <item x="75"/>
        <item x="145"/>
        <item x="672"/>
        <item x="1087"/>
        <item x="395"/>
        <item x="821"/>
        <item x="460"/>
        <item x="404"/>
        <item x="107"/>
        <item x="819"/>
        <item x="964"/>
        <item x="1021"/>
        <item x="746"/>
        <item x="210"/>
        <item x="979"/>
        <item x="613"/>
        <item x="265"/>
        <item x="868"/>
        <item x="449"/>
        <item x="500"/>
        <item x="15"/>
        <item x="249"/>
        <item x="566"/>
        <item x="287"/>
        <item x="738"/>
        <item x="481"/>
        <item x="274"/>
        <item x="471"/>
        <item x="1074"/>
        <item x="35"/>
        <item x="996"/>
        <item x="937"/>
        <item x="896"/>
        <item x="56"/>
        <item x="13"/>
        <item x="319"/>
        <item x="199"/>
        <item x="270"/>
        <item x="602"/>
        <item x="571"/>
        <item x="299"/>
        <item x="201"/>
        <item x="427"/>
        <item x="351"/>
        <item x="946"/>
        <item x="478"/>
        <item x="470"/>
        <item x="665"/>
        <item x="428"/>
        <item x="709"/>
        <item x="163"/>
        <item x="298"/>
        <item x="1092"/>
        <item x="544"/>
        <item x="211"/>
        <item x="316"/>
        <item x="504"/>
        <item x="237"/>
        <item x="110"/>
        <item x="329"/>
        <item x="143"/>
        <item x="382"/>
        <item x="1055"/>
        <item x="850"/>
        <item x="190"/>
        <item x="666"/>
        <item x="524"/>
        <item x="547"/>
        <item x="698"/>
        <item x="420"/>
        <item x="785"/>
        <item x="36"/>
        <item x="749"/>
        <item x="430"/>
        <item x="445"/>
        <item x="743"/>
        <item x="109"/>
        <item x="1020"/>
        <item x="238"/>
        <item x="744"/>
        <item x="702"/>
        <item x="196"/>
        <item x="366"/>
        <item x="674"/>
        <item x="876"/>
        <item x="689"/>
        <item x="34"/>
        <item x="361"/>
        <item x="715"/>
        <item x="72"/>
        <item x="139"/>
        <item x="88"/>
        <item x="389"/>
        <item x="378"/>
        <item x="419"/>
        <item x="974"/>
        <item x="350"/>
        <item x="169"/>
        <item x="652"/>
        <item x="66"/>
        <item x="1015"/>
        <item x="701"/>
        <item x="476"/>
        <item x="16"/>
        <item x="1082"/>
        <item x="653"/>
        <item x="920"/>
        <item x="306"/>
        <item x="446"/>
        <item x="718"/>
        <item x="741"/>
        <item x="939"/>
        <item x="251"/>
        <item x="982"/>
        <item x="499"/>
        <item x="412"/>
        <item x="682"/>
        <item x="580"/>
        <item x="545"/>
        <item x="151"/>
        <item x="554"/>
        <item x="963"/>
        <item x="1050"/>
        <item x="799"/>
        <item x="592"/>
        <item x="651"/>
        <item x="342"/>
        <item x="720"/>
        <item x="1028"/>
        <item x="753"/>
        <item x="401"/>
        <item x="534"/>
        <item x="584"/>
        <item x="254"/>
        <item x="377"/>
        <item x="588"/>
        <item x="737"/>
        <item x="829"/>
        <item x="663"/>
        <item x="252"/>
        <item x="965"/>
        <item x="367"/>
        <item x="437"/>
        <item x="127"/>
        <item x="336"/>
        <item x="17"/>
        <item x="321"/>
        <item x="423"/>
        <item x="664"/>
        <item x="529"/>
        <item x="362"/>
        <item x="740"/>
        <item x="824"/>
        <item x="185"/>
        <item x="1042"/>
        <item x="777"/>
        <item x="12"/>
        <item x="600"/>
        <item x="31"/>
        <item x="1088"/>
        <item x="220"/>
        <item x="721"/>
        <item x="484"/>
        <item x="849"/>
        <item x="628"/>
        <item x="271"/>
        <item x="854"/>
        <item x="977"/>
        <item x="575"/>
        <item x="597"/>
        <item x="641"/>
        <item x="353"/>
        <item x="1011"/>
        <item x="7"/>
        <item x="1034"/>
        <item x="146"/>
        <item x="138"/>
        <item x="65"/>
        <item x="722"/>
        <item x="100"/>
        <item x="957"/>
        <item x="314"/>
        <item x="30"/>
        <item x="197"/>
        <item x="257"/>
        <item x="228"/>
        <item x="384"/>
        <item x="1091"/>
        <item x="1054"/>
        <item x="416"/>
        <item x="1093"/>
        <item x="787"/>
        <item x="779"/>
        <item x="413"/>
        <item x="411"/>
        <item x="112"/>
        <item x="50"/>
        <item x="576"/>
        <item x="846"/>
        <item x="122"/>
        <item x="226"/>
        <item x="792"/>
        <item x="1062"/>
        <item x="618"/>
        <item x="697"/>
        <item x="216"/>
        <item x="175"/>
        <item x="105"/>
        <item x="174"/>
        <item x="565"/>
        <item x="615"/>
        <item x="587"/>
        <item x="862"/>
        <item x="727"/>
        <item x="459"/>
        <item x="995"/>
        <item x="37"/>
        <item x="667"/>
        <item x="325"/>
        <item x="372"/>
        <item x="736"/>
        <item x="851"/>
        <item x="625"/>
        <item x="205"/>
        <item x="209"/>
        <item x="857"/>
        <item x="291"/>
        <item x="713"/>
        <item x="661"/>
        <item x="703"/>
        <item x="469"/>
        <item x="729"/>
        <item x="379"/>
        <item x="690"/>
        <item x="985"/>
        <item x="465"/>
        <item x="605"/>
        <item x="339"/>
        <item x="675"/>
        <item x="334"/>
        <item x="172"/>
        <item x="364"/>
        <item x="487"/>
        <item x="765"/>
        <item x="124"/>
        <item x="247"/>
        <item x="231"/>
        <item x="179"/>
        <item x="407"/>
        <item x="263"/>
        <item x="678"/>
        <item x="574"/>
        <item x="496"/>
        <item x="281"/>
        <item x="1036"/>
        <item x="955"/>
        <item x="152"/>
        <item x="525"/>
        <item x="560"/>
        <item x="408"/>
        <item x="760"/>
        <item x="119"/>
        <item x="629"/>
        <item x="856"/>
        <item x="843"/>
        <item x="612"/>
        <item x="632"/>
        <item x="679"/>
        <item x="716"/>
        <item x="261"/>
        <item x="483"/>
        <item x="381"/>
        <item x="212"/>
        <item x="189"/>
        <item x="530"/>
        <item x="335"/>
        <item x="654"/>
        <item x="631"/>
        <item x="642"/>
        <item x="392"/>
        <item x="431"/>
        <item x="447"/>
        <item x="852"/>
        <item x="942"/>
        <item x="1023"/>
        <item x="250"/>
        <item x="486"/>
        <item x="21"/>
        <item x="739"/>
        <item x="660"/>
        <item x="875"/>
        <item x="731"/>
        <item x="485"/>
        <item x="503"/>
        <item x="704"/>
        <item x="157"/>
        <item x="1039"/>
        <item x="239"/>
        <item x="810"/>
        <item x="181"/>
        <item x="1061"/>
        <item x="958"/>
        <item x="591"/>
        <item x="1057"/>
        <item x="327"/>
        <item x="723"/>
        <item x="168"/>
        <item x="132"/>
        <item x="520"/>
        <item x="463"/>
        <item x="418"/>
        <item x="276"/>
        <item x="26"/>
        <item x="892"/>
        <item x="807"/>
        <item x="748"/>
        <item x="681"/>
        <item x="95"/>
        <item x="134"/>
        <item x="444"/>
        <item x="264"/>
        <item x="480"/>
        <item x="683"/>
        <item x="223"/>
        <item x="745"/>
        <item x="924"/>
        <item x="242"/>
        <item x="816"/>
        <item x="627"/>
        <item x="284"/>
        <item x="859"/>
        <item x="596"/>
        <item x="293"/>
        <item x="567"/>
        <item x="267"/>
        <item x="774"/>
        <item x="989"/>
        <item x="874"/>
        <item x="536"/>
        <item x="313"/>
        <item x="747"/>
        <item x="292"/>
        <item x="232"/>
        <item x="363"/>
        <item x="610"/>
        <item x="930"/>
        <item x="453"/>
        <item x="477"/>
        <item x="947"/>
        <item x="993"/>
        <item x="490"/>
        <item x="305"/>
        <item x="1044"/>
        <item x="872"/>
        <item x="466"/>
        <item x="269"/>
        <item x="894"/>
        <item x="841"/>
        <item x="572"/>
        <item x="275"/>
        <item x="933"/>
        <item x="1038"/>
        <item x="706"/>
        <item x="178"/>
        <item x="823"/>
        <item x="278"/>
        <item x="606"/>
        <item x="552"/>
        <item x="415"/>
        <item x="45"/>
        <item x="461"/>
        <item x="695"/>
        <item x="604"/>
        <item x="884"/>
        <item x="161"/>
        <item x="426"/>
        <item x="609"/>
        <item x="207"/>
        <item x="1068"/>
        <item x="182"/>
        <item x="796"/>
        <item x="973"/>
        <item x="349"/>
        <item x="501"/>
        <item x="285"/>
        <item x="290"/>
        <item x="55"/>
        <item x="844"/>
        <item x="911"/>
        <item x="192"/>
        <item x="29"/>
        <item x="519"/>
        <item x="833"/>
        <item x="923"/>
        <item t="default"/>
      </items>
    </pivotField>
    <pivotField showAll="0">
      <items count="5">
        <item x="0"/>
        <item x="1"/>
        <item x="2"/>
        <item x="3"/>
        <item t="default"/>
      </items>
    </pivotField>
    <pivotField showAll="0">
      <items count="4">
        <item x="1"/>
        <item x="2"/>
        <item x="0"/>
        <item t="default"/>
      </items>
    </pivotField>
    <pivotField showAll="0"/>
    <pivotField showAll="0">
      <items count="730">
        <item x="633"/>
        <item x="635"/>
        <item x="179"/>
        <item x="365"/>
        <item x="382"/>
        <item x="446"/>
        <item x="516"/>
        <item x="706"/>
        <item x="430"/>
        <item x="394"/>
        <item x="370"/>
        <item x="498"/>
        <item x="289"/>
        <item x="658"/>
        <item x="520"/>
        <item x="298"/>
        <item x="364"/>
        <item x="564"/>
        <item x="458"/>
        <item x="527"/>
        <item x="503"/>
        <item x="412"/>
        <item x="278"/>
        <item x="550"/>
        <item x="466"/>
        <item x="173"/>
        <item x="362"/>
        <item x="361"/>
        <item x="486"/>
        <item x="308"/>
        <item x="290"/>
        <item x="495"/>
        <item x="566"/>
        <item x="387"/>
        <item x="411"/>
        <item x="638"/>
        <item x="457"/>
        <item x="450"/>
        <item x="502"/>
        <item x="521"/>
        <item x="595"/>
        <item x="670"/>
        <item x="447"/>
        <item x="605"/>
        <item x="422"/>
        <item x="627"/>
        <item x="484"/>
        <item x="554"/>
        <item x="424"/>
        <item x="479"/>
        <item x="528"/>
        <item x="547"/>
        <item x="625"/>
        <item x="334"/>
        <item x="65"/>
        <item x="338"/>
        <item x="542"/>
        <item x="237"/>
        <item x="539"/>
        <item x="525"/>
        <item x="513"/>
        <item x="506"/>
        <item x="517"/>
        <item x="489"/>
        <item x="616"/>
        <item x="546"/>
        <item x="417"/>
        <item x="702"/>
        <item x="331"/>
        <item x="371"/>
        <item x="541"/>
        <item x="410"/>
        <item x="603"/>
        <item x="43"/>
        <item x="235"/>
        <item x="686"/>
        <item x="676"/>
        <item x="699"/>
        <item x="613"/>
        <item x="319"/>
        <item x="701"/>
        <item x="522"/>
        <item x="551"/>
        <item x="388"/>
        <item x="508"/>
        <item x="556"/>
        <item x="560"/>
        <item x="256"/>
        <item x="576"/>
        <item x="720"/>
        <item x="530"/>
        <item x="620"/>
        <item x="483"/>
        <item x="659"/>
        <item x="660"/>
        <item x="485"/>
        <item x="158"/>
        <item x="12"/>
        <item x="684"/>
        <item x="7"/>
        <item x="325"/>
        <item x="156"/>
        <item x="164"/>
        <item x="213"/>
        <item x="137"/>
        <item x="637"/>
        <item x="573"/>
        <item x="13"/>
        <item x="443"/>
        <item x="553"/>
        <item x="4"/>
        <item x="679"/>
        <item x="166"/>
        <item x="70"/>
        <item x="680"/>
        <item x="629"/>
        <item x="203"/>
        <item x="704"/>
        <item x="25"/>
        <item x="723"/>
        <item x="55"/>
        <item x="646"/>
        <item x="407"/>
        <item x="604"/>
        <item x="30"/>
        <item x="575"/>
        <item x="643"/>
        <item x="689"/>
        <item x="474"/>
        <item x="579"/>
        <item x="598"/>
        <item x="312"/>
        <item x="529"/>
        <item x="524"/>
        <item x="500"/>
        <item x="318"/>
        <item x="299"/>
        <item x="642"/>
        <item x="656"/>
        <item x="297"/>
        <item x="526"/>
        <item x="230"/>
        <item x="128"/>
        <item x="432"/>
        <item x="415"/>
        <item x="354"/>
        <item x="340"/>
        <item x="697"/>
        <item x="698"/>
        <item x="358"/>
        <item x="630"/>
        <item x="40"/>
        <item x="350"/>
        <item x="534"/>
        <item x="728"/>
        <item x="580"/>
        <item x="21"/>
        <item x="540"/>
        <item x="418"/>
        <item x="694"/>
        <item x="161"/>
        <item x="477"/>
        <item x="150"/>
        <item x="106"/>
        <item x="16"/>
        <item x="559"/>
        <item x="262"/>
        <item x="631"/>
        <item x="377"/>
        <item x="267"/>
        <item x="103"/>
        <item x="261"/>
        <item x="650"/>
        <item x="52"/>
        <item x="363"/>
        <item x="717"/>
        <item x="71"/>
        <item x="585"/>
        <item x="663"/>
        <item x="292"/>
        <item x="569"/>
        <item x="356"/>
        <item x="471"/>
        <item x="311"/>
        <item x="134"/>
        <item x="724"/>
        <item x="95"/>
        <item x="668"/>
        <item x="56"/>
        <item x="634"/>
        <item x="3"/>
        <item x="153"/>
        <item x="389"/>
        <item x="125"/>
        <item x="691"/>
        <item x="26"/>
        <item x="109"/>
        <item x="491"/>
        <item x="476"/>
        <item x="700"/>
        <item x="707"/>
        <item x="384"/>
        <item x="93"/>
        <item x="589"/>
        <item x="429"/>
        <item x="468"/>
        <item x="293"/>
        <item x="320"/>
        <item x="461"/>
        <item x="715"/>
        <item x="343"/>
        <item x="257"/>
        <item x="628"/>
        <item x="47"/>
        <item x="276"/>
        <item x="202"/>
        <item x="399"/>
        <item x="233"/>
        <item x="533"/>
        <item x="488"/>
        <item x="683"/>
        <item x="105"/>
        <item x="381"/>
        <item x="465"/>
        <item x="494"/>
        <item x="669"/>
        <item x="601"/>
        <item x="688"/>
        <item x="177"/>
        <item x="212"/>
        <item x="431"/>
        <item x="583"/>
        <item x="252"/>
        <item x="133"/>
        <item x="31"/>
        <item x="250"/>
        <item x="355"/>
        <item x="223"/>
        <item x="499"/>
        <item x="602"/>
        <item x="515"/>
        <item x="118"/>
        <item x="619"/>
        <item x="401"/>
        <item x="330"/>
        <item x="421"/>
        <item x="341"/>
        <item x="538"/>
        <item x="597"/>
        <item x="281"/>
        <item x="0"/>
        <item x="367"/>
        <item x="487"/>
        <item x="83"/>
        <item x="396"/>
        <item x="366"/>
        <item x="400"/>
        <item x="652"/>
        <item x="80"/>
        <item x="236"/>
        <item x="38"/>
        <item x="148"/>
        <item x="92"/>
        <item x="452"/>
        <item x="54"/>
        <item x="531"/>
        <item x="60"/>
        <item x="216"/>
        <item x="218"/>
        <item x="509"/>
        <item x="626"/>
        <item x="119"/>
        <item x="347"/>
        <item x="655"/>
        <item x="234"/>
        <item x="50"/>
        <item x="8"/>
        <item x="678"/>
        <item x="501"/>
        <item x="229"/>
        <item x="167"/>
        <item x="719"/>
        <item x="221"/>
        <item x="351"/>
        <item x="624"/>
        <item x="549"/>
        <item x="253"/>
        <item x="275"/>
        <item x="260"/>
        <item x="215"/>
        <item x="211"/>
        <item x="478"/>
        <item x="454"/>
        <item x="493"/>
        <item x="200"/>
        <item x="96"/>
        <item x="543"/>
        <item x="383"/>
        <item x="409"/>
        <item x="726"/>
        <item x="251"/>
        <item x="309"/>
        <item x="115"/>
        <item x="345"/>
        <item x="607"/>
        <item x="15"/>
        <item x="596"/>
        <item x="555"/>
        <item x="480"/>
        <item x="124"/>
        <item x="537"/>
        <item x="436"/>
        <item x="497"/>
        <item x="33"/>
        <item x="685"/>
        <item x="314"/>
        <item x="224"/>
        <item x="386"/>
        <item x="453"/>
        <item x="247"/>
        <item x="232"/>
        <item x="191"/>
        <item x="544"/>
        <item x="582"/>
        <item x="359"/>
        <item x="5"/>
        <item x="711"/>
        <item x="636"/>
        <item x="171"/>
        <item x="427"/>
        <item x="335"/>
        <item x="337"/>
        <item x="434"/>
        <item x="449"/>
        <item x="28"/>
        <item x="437"/>
        <item x="169"/>
        <item x="310"/>
        <item x="35"/>
        <item x="107"/>
        <item x="155"/>
        <item x="441"/>
        <item x="172"/>
        <item x="183"/>
        <item x="568"/>
        <item x="639"/>
        <item x="242"/>
        <item x="618"/>
        <item x="188"/>
        <item x="611"/>
        <item x="536"/>
        <item x="149"/>
        <item x="440"/>
        <item x="682"/>
        <item x="271"/>
        <item x="654"/>
        <item x="99"/>
        <item x="187"/>
        <item x="714"/>
        <item x="285"/>
        <item x="269"/>
        <item x="42"/>
        <item x="349"/>
        <item x="181"/>
        <item x="240"/>
        <item x="64"/>
        <item x="379"/>
        <item x="360"/>
        <item x="90"/>
        <item x="332"/>
        <item x="657"/>
        <item x="511"/>
        <item x="390"/>
        <item x="114"/>
        <item x="162"/>
        <item x="641"/>
        <item x="36"/>
        <item x="475"/>
        <item x="138"/>
        <item x="600"/>
        <item x="713"/>
        <item x="201"/>
        <item x="397"/>
        <item x="352"/>
        <item x="419"/>
        <item x="151"/>
        <item x="610"/>
        <item x="622"/>
        <item x="687"/>
        <item x="328"/>
        <item x="291"/>
        <item x="160"/>
        <item x="306"/>
        <item x="621"/>
        <item x="693"/>
        <item x="653"/>
        <item x="272"/>
        <item x="342"/>
        <item x="414"/>
        <item x="380"/>
        <item x="324"/>
        <item x="623"/>
        <item x="348"/>
        <item x="438"/>
        <item x="567"/>
        <item x="510"/>
        <item x="147"/>
        <item x="420"/>
        <item x="392"/>
        <item x="346"/>
        <item x="19"/>
        <item x="185"/>
        <item x="283"/>
        <item x="279"/>
        <item x="339"/>
        <item x="357"/>
        <item x="336"/>
        <item x="305"/>
        <item x="295"/>
        <item x="209"/>
        <item x="323"/>
        <item x="316"/>
        <item x="139"/>
        <item x="208"/>
        <item x="317"/>
        <item x="548"/>
        <item x="231"/>
        <item x="393"/>
        <item x="532"/>
        <item x="708"/>
        <item x="433"/>
        <item x="519"/>
        <item x="565"/>
        <item x="395"/>
        <item x="238"/>
        <item x="609"/>
        <item x="91"/>
        <item x="591"/>
        <item x="677"/>
        <item x="448"/>
        <item x="282"/>
        <item x="9"/>
        <item x="667"/>
        <item x="673"/>
        <item x="518"/>
        <item x="59"/>
        <item x="505"/>
        <item x="268"/>
        <item x="189"/>
        <item x="545"/>
        <item x="403"/>
        <item x="606"/>
        <item x="405"/>
        <item x="303"/>
        <item x="246"/>
        <item x="326"/>
        <item x="132"/>
        <item x="248"/>
        <item x="590"/>
        <item x="563"/>
        <item x="472"/>
        <item x="464"/>
        <item x="220"/>
        <item x="2"/>
        <item x="695"/>
        <item x="122"/>
        <item x="259"/>
        <item x="463"/>
        <item x="512"/>
        <item x="535"/>
        <item x="696"/>
        <item x="300"/>
        <item x="368"/>
        <item x="266"/>
        <item x="88"/>
        <item x="243"/>
        <item x="175"/>
        <item x="196"/>
        <item x="53"/>
        <item x="661"/>
        <item x="304"/>
        <item x="182"/>
        <item x="507"/>
        <item x="142"/>
        <item x="123"/>
        <item x="705"/>
        <item x="49"/>
        <item x="722"/>
        <item x="24"/>
        <item x="280"/>
        <item x="180"/>
        <item x="294"/>
        <item x="270"/>
        <item x="416"/>
        <item x="578"/>
        <item x="307"/>
        <item x="136"/>
        <item x="481"/>
        <item x="482"/>
        <item x="222"/>
        <item x="66"/>
        <item x="116"/>
        <item x="373"/>
        <item x="89"/>
        <item x="37"/>
        <item x="514"/>
        <item x="617"/>
        <item x="104"/>
        <item x="376"/>
        <item x="227"/>
        <item x="48"/>
        <item x="593"/>
        <item x="391"/>
        <item x="718"/>
        <item x="552"/>
        <item x="27"/>
        <item x="121"/>
        <item x="671"/>
        <item x="675"/>
        <item x="73"/>
        <item x="206"/>
        <item x="254"/>
        <item x="681"/>
        <item x="327"/>
        <item x="255"/>
        <item x="435"/>
        <item x="674"/>
        <item x="672"/>
        <item x="322"/>
        <item x="63"/>
        <item x="86"/>
        <item x="170"/>
        <item x="239"/>
        <item x="496"/>
        <item x="581"/>
        <item x="210"/>
        <item x="408"/>
        <item x="112"/>
        <item x="651"/>
        <item x="97"/>
        <item x="110"/>
        <item x="470"/>
        <item x="102"/>
        <item x="301"/>
        <item x="288"/>
        <item x="204"/>
        <item x="82"/>
        <item x="111"/>
        <item x="727"/>
        <item x="174"/>
        <item x="467"/>
        <item x="198"/>
        <item x="18"/>
        <item x="284"/>
        <item x="143"/>
        <item x="504"/>
        <item x="226"/>
        <item x="44"/>
        <item x="192"/>
        <item x="197"/>
        <item x="571"/>
        <item x="76"/>
        <item x="126"/>
        <item x="574"/>
        <item x="406"/>
        <item x="85"/>
        <item x="385"/>
        <item x="277"/>
        <item x="184"/>
        <item x="135"/>
        <item x="78"/>
        <item x="439"/>
        <item x="178"/>
        <item x="344"/>
        <item x="315"/>
        <item x="469"/>
        <item x="451"/>
        <item x="445"/>
        <item x="287"/>
        <item x="165"/>
        <item x="214"/>
        <item x="662"/>
        <item x="152"/>
        <item x="666"/>
        <item x="11"/>
        <item x="144"/>
        <item x="131"/>
        <item x="39"/>
        <item x="141"/>
        <item x="594"/>
        <item x="163"/>
        <item x="258"/>
        <item x="199"/>
        <item x="375"/>
        <item x="584"/>
        <item x="692"/>
        <item x="159"/>
        <item x="369"/>
        <item x="273"/>
        <item x="615"/>
        <item x="245"/>
        <item x="101"/>
        <item x="14"/>
        <item x="228"/>
        <item x="426"/>
        <item x="428"/>
        <item x="274"/>
        <item x="46"/>
        <item x="473"/>
        <item x="62"/>
        <item x="599"/>
        <item x="74"/>
        <item x="413"/>
        <item x="130"/>
        <item x="23"/>
        <item x="558"/>
        <item x="640"/>
        <item x="690"/>
        <item x="72"/>
        <item x="127"/>
        <item x="168"/>
        <item x="29"/>
        <item x="333"/>
        <item x="225"/>
        <item x="57"/>
        <item x="378"/>
        <item x="32"/>
        <item x="207"/>
        <item x="462"/>
        <item x="244"/>
        <item x="404"/>
        <item x="374"/>
        <item x="586"/>
        <item x="570"/>
        <item x="98"/>
        <item x="34"/>
        <item x="561"/>
        <item x="186"/>
        <item x="241"/>
        <item x="353"/>
        <item x="61"/>
        <item x="190"/>
        <item x="108"/>
        <item x="614"/>
        <item x="398"/>
        <item x="217"/>
        <item x="557"/>
        <item x="81"/>
        <item x="154"/>
        <item x="194"/>
        <item x="402"/>
        <item x="117"/>
        <item x="157"/>
        <item x="460"/>
        <item x="608"/>
        <item x="58"/>
        <item x="321"/>
        <item x="286"/>
        <item x="6"/>
        <item x="195"/>
        <item x="329"/>
        <item x="1"/>
        <item x="712"/>
        <item x="612"/>
        <item x="372"/>
        <item x="425"/>
        <item x="587"/>
        <item x="265"/>
        <item x="20"/>
        <item x="120"/>
        <item x="75"/>
        <item x="100"/>
        <item x="87"/>
        <item x="176"/>
        <item x="193"/>
        <item x="588"/>
        <item x="219"/>
        <item x="249"/>
        <item x="709"/>
        <item x="296"/>
        <item x="725"/>
        <item x="146"/>
        <item x="313"/>
        <item x="302"/>
        <item x="648"/>
        <item x="205"/>
        <item x="113"/>
        <item x="263"/>
        <item x="41"/>
        <item x="710"/>
        <item x="492"/>
        <item x="455"/>
        <item x="129"/>
        <item x="79"/>
        <item x="264"/>
        <item x="562"/>
        <item x="649"/>
        <item x="721"/>
        <item x="10"/>
        <item x="645"/>
        <item x="644"/>
        <item x="632"/>
        <item x="67"/>
        <item x="145"/>
        <item x="664"/>
        <item x="444"/>
        <item x="665"/>
        <item x="68"/>
        <item x="716"/>
        <item x="17"/>
        <item x="577"/>
        <item x="423"/>
        <item x="94"/>
        <item x="490"/>
        <item x="459"/>
        <item x="22"/>
        <item x="140"/>
        <item x="572"/>
        <item x="592"/>
        <item x="77"/>
        <item x="523"/>
        <item x="69"/>
        <item x="51"/>
        <item x="456"/>
        <item x="45"/>
        <item x="703"/>
        <item x="442"/>
        <item x="84"/>
        <item x="647"/>
        <item t="default"/>
      </items>
    </pivotField>
    <pivotField dataField="1" showAll="0">
      <items count="662">
        <item x="582"/>
        <item x="584"/>
        <item x="177"/>
        <item x="350"/>
        <item x="365"/>
        <item x="419"/>
        <item x="480"/>
        <item x="642"/>
        <item x="375"/>
        <item x="354"/>
        <item x="465"/>
        <item x="284"/>
        <item x="604"/>
        <item x="484"/>
        <item x="292"/>
        <item x="349"/>
        <item x="521"/>
        <item x="430"/>
        <item x="490"/>
        <item x="470"/>
        <item x="391"/>
        <item x="273"/>
        <item x="509"/>
        <item x="437"/>
        <item x="171"/>
        <item x="347"/>
        <item x="301"/>
        <item x="285"/>
        <item x="522"/>
        <item x="370"/>
        <item x="390"/>
        <item x="429"/>
        <item x="422"/>
        <item x="469"/>
        <item x="485"/>
        <item x="551"/>
        <item x="615"/>
        <item x="420"/>
        <item x="559"/>
        <item x="400"/>
        <item x="580"/>
        <item x="453"/>
        <item x="402"/>
        <item x="448"/>
        <item x="491"/>
        <item x="508"/>
        <item x="322"/>
        <item x="65"/>
        <item x="326"/>
        <item x="503"/>
        <item x="234"/>
        <item x="501"/>
        <item x="477"/>
        <item x="473"/>
        <item x="481"/>
        <item x="457"/>
        <item x="570"/>
        <item x="507"/>
        <item x="396"/>
        <item x="319"/>
        <item x="355"/>
        <item x="502"/>
        <item x="389"/>
        <item x="557"/>
        <item x="43"/>
        <item x="232"/>
        <item x="628"/>
        <item x="620"/>
        <item x="567"/>
        <item x="308"/>
        <item x="639"/>
        <item x="486"/>
        <item x="371"/>
        <item x="513"/>
        <item x="517"/>
        <item x="252"/>
        <item x="532"/>
        <item x="653"/>
        <item x="493"/>
        <item x="574"/>
        <item x="452"/>
        <item x="605"/>
        <item x="606"/>
        <item x="454"/>
        <item x="156"/>
        <item x="12"/>
        <item x="7"/>
        <item x="314"/>
        <item x="154"/>
        <item x="162"/>
        <item x="210"/>
        <item x="136"/>
        <item x="586"/>
        <item x="529"/>
        <item x="13"/>
        <item x="416"/>
        <item x="511"/>
        <item x="4"/>
        <item x="623"/>
        <item x="164"/>
        <item x="70"/>
        <item x="624"/>
        <item x="200"/>
        <item x="25"/>
        <item x="656"/>
        <item x="55"/>
        <item x="592"/>
        <item x="387"/>
        <item x="558"/>
        <item x="30"/>
        <item x="531"/>
        <item x="444"/>
        <item x="535"/>
        <item x="552"/>
        <item x="302"/>
        <item x="492"/>
        <item x="488"/>
        <item x="467"/>
        <item x="307"/>
        <item x="293"/>
        <item x="602"/>
        <item x="291"/>
        <item x="489"/>
        <item x="227"/>
        <item x="128"/>
        <item x="409"/>
        <item x="394"/>
        <item x="340"/>
        <item x="328"/>
        <item x="636"/>
        <item x="637"/>
        <item x="344"/>
        <item x="40"/>
        <item x="337"/>
        <item x="497"/>
        <item x="660"/>
        <item x="536"/>
        <item x="21"/>
        <item x="397"/>
        <item x="634"/>
        <item x="159"/>
        <item x="446"/>
        <item x="148"/>
        <item x="106"/>
        <item x="16"/>
        <item x="516"/>
        <item x="258"/>
        <item x="361"/>
        <item x="263"/>
        <item x="103"/>
        <item x="257"/>
        <item x="596"/>
        <item x="52"/>
        <item x="348"/>
        <item x="71"/>
        <item x="541"/>
        <item x="287"/>
        <item x="525"/>
        <item x="342"/>
        <item x="441"/>
        <item x="133"/>
        <item x="657"/>
        <item x="95"/>
        <item x="613"/>
        <item x="56"/>
        <item x="583"/>
        <item x="3"/>
        <item x="151"/>
        <item x="125"/>
        <item x="632"/>
        <item x="26"/>
        <item x="109"/>
        <item x="459"/>
        <item x="445"/>
        <item x="638"/>
        <item x="367"/>
        <item x="93"/>
        <item x="545"/>
        <item x="407"/>
        <item x="288"/>
        <item x="309"/>
        <item x="649"/>
        <item x="331"/>
        <item x="253"/>
        <item x="47"/>
        <item x="271"/>
        <item x="199"/>
        <item x="379"/>
        <item x="230"/>
        <item x="496"/>
        <item x="456"/>
        <item x="627"/>
        <item x="105"/>
        <item x="364"/>
        <item x="436"/>
        <item x="462"/>
        <item x="614"/>
        <item x="555"/>
        <item x="630"/>
        <item x="175"/>
        <item x="209"/>
        <item x="408"/>
        <item x="539"/>
        <item x="248"/>
        <item x="31"/>
        <item x="246"/>
        <item x="341"/>
        <item x="220"/>
        <item x="466"/>
        <item x="556"/>
        <item x="479"/>
        <item x="118"/>
        <item x="573"/>
        <item x="381"/>
        <item x="318"/>
        <item x="399"/>
        <item x="329"/>
        <item x="276"/>
        <item x="0"/>
        <item x="352"/>
        <item x="455"/>
        <item x="83"/>
        <item x="351"/>
        <item x="380"/>
        <item x="598"/>
        <item x="80"/>
        <item x="233"/>
        <item x="38"/>
        <item x="146"/>
        <item x="92"/>
        <item x="424"/>
        <item x="54"/>
        <item x="494"/>
        <item x="60"/>
        <item x="213"/>
        <item x="215"/>
        <item x="579"/>
        <item x="119"/>
        <item x="335"/>
        <item x="601"/>
        <item x="231"/>
        <item x="50"/>
        <item x="8"/>
        <item x="622"/>
        <item x="468"/>
        <item x="226"/>
        <item x="165"/>
        <item x="652"/>
        <item x="218"/>
        <item x="338"/>
        <item x="578"/>
        <item x="249"/>
        <item x="256"/>
        <item x="212"/>
        <item x="208"/>
        <item x="447"/>
        <item x="426"/>
        <item x="461"/>
        <item x="96"/>
        <item x="504"/>
        <item x="366"/>
        <item x="388"/>
        <item x="247"/>
        <item x="115"/>
        <item x="333"/>
        <item x="561"/>
        <item x="15"/>
        <item x="512"/>
        <item x="449"/>
        <item x="124"/>
        <item x="500"/>
        <item x="411"/>
        <item x="464"/>
        <item x="33"/>
        <item x="221"/>
        <item x="369"/>
        <item x="425"/>
        <item x="243"/>
        <item x="229"/>
        <item x="189"/>
        <item x="505"/>
        <item x="538"/>
        <item x="345"/>
        <item x="5"/>
        <item x="646"/>
        <item x="585"/>
        <item x="169"/>
        <item x="405"/>
        <item x="323"/>
        <item x="325"/>
        <item x="28"/>
        <item x="412"/>
        <item x="167"/>
        <item x="35"/>
        <item x="107"/>
        <item x="153"/>
        <item x="170"/>
        <item x="181"/>
        <item x="524"/>
        <item x="587"/>
        <item x="238"/>
        <item x="572"/>
        <item x="186"/>
        <item x="565"/>
        <item x="499"/>
        <item x="147"/>
        <item x="414"/>
        <item x="626"/>
        <item x="267"/>
        <item x="600"/>
        <item x="99"/>
        <item x="185"/>
        <item x="648"/>
        <item x="280"/>
        <item x="265"/>
        <item x="42"/>
        <item x="179"/>
        <item x="64"/>
        <item x="362"/>
        <item x="346"/>
        <item x="90"/>
        <item x="320"/>
        <item x="603"/>
        <item x="476"/>
        <item x="372"/>
        <item x="114"/>
        <item x="160"/>
        <item x="589"/>
        <item x="36"/>
        <item x="137"/>
        <item x="554"/>
        <item x="198"/>
        <item x="377"/>
        <item x="339"/>
        <item x="149"/>
        <item x="564"/>
        <item x="576"/>
        <item x="629"/>
        <item x="316"/>
        <item x="286"/>
        <item x="158"/>
        <item x="299"/>
        <item x="575"/>
        <item x="599"/>
        <item x="268"/>
        <item x="330"/>
        <item x="393"/>
        <item x="363"/>
        <item x="313"/>
        <item x="577"/>
        <item x="336"/>
        <item x="523"/>
        <item x="475"/>
        <item x="145"/>
        <item x="398"/>
        <item x="334"/>
        <item x="19"/>
        <item x="183"/>
        <item x="278"/>
        <item x="274"/>
        <item x="327"/>
        <item x="343"/>
        <item x="324"/>
        <item x="298"/>
        <item x="289"/>
        <item x="206"/>
        <item x="312"/>
        <item x="305"/>
        <item x="138"/>
        <item x="205"/>
        <item x="306"/>
        <item x="228"/>
        <item x="374"/>
        <item x="495"/>
        <item x="643"/>
        <item x="410"/>
        <item x="483"/>
        <item x="376"/>
        <item x="235"/>
        <item x="563"/>
        <item x="91"/>
        <item x="547"/>
        <item x="621"/>
        <item x="421"/>
        <item x="277"/>
        <item x="9"/>
        <item x="612"/>
        <item x="482"/>
        <item x="59"/>
        <item x="472"/>
        <item x="264"/>
        <item x="187"/>
        <item x="506"/>
        <item x="383"/>
        <item x="560"/>
        <item x="385"/>
        <item x="296"/>
        <item x="242"/>
        <item x="132"/>
        <item x="244"/>
        <item x="546"/>
        <item x="520"/>
        <item x="442"/>
        <item x="435"/>
        <item x="217"/>
        <item x="2"/>
        <item x="122"/>
        <item x="255"/>
        <item x="434"/>
        <item x="498"/>
        <item x="635"/>
        <item x="294"/>
        <item x="262"/>
        <item x="88"/>
        <item x="239"/>
        <item x="173"/>
        <item x="194"/>
        <item x="53"/>
        <item x="607"/>
        <item x="297"/>
        <item x="180"/>
        <item x="474"/>
        <item x="141"/>
        <item x="123"/>
        <item x="641"/>
        <item x="49"/>
        <item x="655"/>
        <item x="24"/>
        <item x="275"/>
        <item x="178"/>
        <item x="266"/>
        <item x="395"/>
        <item x="534"/>
        <item x="300"/>
        <item x="135"/>
        <item x="450"/>
        <item x="451"/>
        <item x="219"/>
        <item x="66"/>
        <item x="116"/>
        <item x="357"/>
        <item x="89"/>
        <item x="37"/>
        <item x="478"/>
        <item x="571"/>
        <item x="104"/>
        <item x="360"/>
        <item x="224"/>
        <item x="48"/>
        <item x="549"/>
        <item x="373"/>
        <item x="651"/>
        <item x="510"/>
        <item x="27"/>
        <item x="121"/>
        <item x="616"/>
        <item x="619"/>
        <item x="73"/>
        <item x="203"/>
        <item x="250"/>
        <item x="625"/>
        <item x="315"/>
        <item x="251"/>
        <item x="618"/>
        <item x="617"/>
        <item x="311"/>
        <item x="86"/>
        <item x="236"/>
        <item x="537"/>
        <item x="207"/>
        <item x="112"/>
        <item x="597"/>
        <item x="110"/>
        <item x="102"/>
        <item x="82"/>
        <item x="659"/>
        <item x="438"/>
        <item x="63"/>
        <item x="168"/>
        <item x="463"/>
        <item x="97"/>
        <item x="440"/>
        <item x="283"/>
        <item x="201"/>
        <item x="111"/>
        <item x="172"/>
        <item x="196"/>
        <item x="18"/>
        <item x="279"/>
        <item x="142"/>
        <item x="471"/>
        <item x="223"/>
        <item x="44"/>
        <item x="190"/>
        <item x="195"/>
        <item x="527"/>
        <item x="76"/>
        <item x="126"/>
        <item x="530"/>
        <item x="386"/>
        <item x="85"/>
        <item x="368"/>
        <item x="272"/>
        <item x="182"/>
        <item x="134"/>
        <item x="78"/>
        <item x="413"/>
        <item x="176"/>
        <item x="332"/>
        <item x="304"/>
        <item x="439"/>
        <item x="423"/>
        <item x="418"/>
        <item x="282"/>
        <item x="163"/>
        <item x="211"/>
        <item x="608"/>
        <item x="150"/>
        <item x="611"/>
        <item x="11"/>
        <item x="131"/>
        <item x="39"/>
        <item x="140"/>
        <item x="550"/>
        <item x="161"/>
        <item x="254"/>
        <item x="197"/>
        <item x="359"/>
        <item x="540"/>
        <item x="633"/>
        <item x="157"/>
        <item x="353"/>
        <item x="269"/>
        <item x="569"/>
        <item x="241"/>
        <item x="101"/>
        <item x="14"/>
        <item x="225"/>
        <item x="404"/>
        <item x="406"/>
        <item x="270"/>
        <item x="46"/>
        <item x="443"/>
        <item x="62"/>
        <item x="553"/>
        <item x="74"/>
        <item x="392"/>
        <item x="130"/>
        <item x="23"/>
        <item x="515"/>
        <item x="588"/>
        <item x="631"/>
        <item x="72"/>
        <item x="127"/>
        <item x="166"/>
        <item x="29"/>
        <item x="321"/>
        <item x="222"/>
        <item x="57"/>
        <item x="32"/>
        <item x="204"/>
        <item x="433"/>
        <item x="240"/>
        <item x="384"/>
        <item x="358"/>
        <item x="542"/>
        <item x="526"/>
        <item x="98"/>
        <item x="34"/>
        <item x="518"/>
        <item x="184"/>
        <item x="237"/>
        <item x="61"/>
        <item x="188"/>
        <item x="108"/>
        <item x="568"/>
        <item x="378"/>
        <item x="214"/>
        <item x="514"/>
        <item x="81"/>
        <item x="152"/>
        <item x="192"/>
        <item x="382"/>
        <item x="117"/>
        <item x="155"/>
        <item x="432"/>
        <item x="562"/>
        <item x="58"/>
        <item x="310"/>
        <item x="281"/>
        <item x="6"/>
        <item x="193"/>
        <item x="317"/>
        <item x="1"/>
        <item x="647"/>
        <item x="566"/>
        <item x="356"/>
        <item x="403"/>
        <item x="543"/>
        <item x="261"/>
        <item x="20"/>
        <item x="120"/>
        <item x="75"/>
        <item x="100"/>
        <item x="87"/>
        <item x="174"/>
        <item x="191"/>
        <item x="544"/>
        <item x="216"/>
        <item x="245"/>
        <item x="644"/>
        <item x="290"/>
        <item x="658"/>
        <item x="144"/>
        <item x="303"/>
        <item x="295"/>
        <item x="594"/>
        <item x="202"/>
        <item x="113"/>
        <item x="259"/>
        <item x="41"/>
        <item x="645"/>
        <item x="460"/>
        <item x="427"/>
        <item x="129"/>
        <item x="79"/>
        <item x="260"/>
        <item x="519"/>
        <item x="595"/>
        <item x="654"/>
        <item x="10"/>
        <item x="591"/>
        <item x="590"/>
        <item x="581"/>
        <item x="67"/>
        <item x="143"/>
        <item x="609"/>
        <item x="417"/>
        <item x="610"/>
        <item x="68"/>
        <item x="650"/>
        <item x="17"/>
        <item x="533"/>
        <item x="401"/>
        <item x="94"/>
        <item x="458"/>
        <item x="431"/>
        <item x="22"/>
        <item x="139"/>
        <item x="528"/>
        <item x="548"/>
        <item x="77"/>
        <item x="487"/>
        <item x="69"/>
        <item x="51"/>
        <item x="428"/>
        <item x="45"/>
        <item x="640"/>
        <item x="415"/>
        <item x="84"/>
        <item x="593"/>
        <item t="default"/>
      </items>
    </pivotField>
    <pivotField showAll="0"/>
    <pivotField showAll="0">
      <items count="6">
        <item x="2"/>
        <item x="4"/>
        <item x="1"/>
        <item x="3"/>
        <item x="0"/>
        <item t="default"/>
      </items>
    </pivotField>
  </pivotFields>
  <rowFields count="1">
    <field x="1"/>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Max of CAR_PRICE" fld="10" subtotal="max" baseField="1" baseItem="0"/>
    <dataField name="Min of CAR_PRICE2" fld="10" subtotal="min" baseField="1"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0D2776-4DE1-4F38-AD06-F45C6BF26CC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F8" firstHeaderRow="1" firstDataRow="2" firstDataCol="1"/>
  <pivotFields count="13">
    <pivotField showAll="0">
      <items count="15">
        <item x="13"/>
        <item x="12"/>
        <item x="10"/>
        <item x="5"/>
        <item x="11"/>
        <item x="6"/>
        <item x="3"/>
        <item x="7"/>
        <item x="2"/>
        <item x="8"/>
        <item x="1"/>
        <item x="4"/>
        <item x="0"/>
        <item x="9"/>
        <item t="default"/>
      </items>
    </pivotField>
    <pivotField showAll="0">
      <items count="16">
        <item x="14"/>
        <item x="11"/>
        <item x="8"/>
        <item x="1"/>
        <item x="3"/>
        <item x="5"/>
        <item x="10"/>
        <item x="0"/>
        <item x="13"/>
        <item x="7"/>
        <item x="2"/>
        <item x="12"/>
        <item x="4"/>
        <item x="9"/>
        <item x="6"/>
        <item t="default"/>
      </items>
    </pivotField>
    <pivotField showAll="0"/>
    <pivotField showAll="0"/>
    <pivotField showAll="0"/>
    <pivotField showAll="0">
      <items count="1098">
        <item x="1040"/>
        <item x="289"/>
        <item x="538"/>
        <item x="954"/>
        <item x="1089"/>
        <item x="260"/>
        <item x="864"/>
        <item x="569"/>
        <item x="648"/>
        <item x="944"/>
        <item x="295"/>
        <item x="1019"/>
        <item x="98"/>
        <item x="375"/>
        <item x="907"/>
        <item x="668"/>
        <item x="248"/>
        <item x="644"/>
        <item x="1063"/>
        <item x="561"/>
        <item x="712"/>
        <item x="904"/>
        <item x="710"/>
        <item x="213"/>
        <item x="222"/>
        <item x="950"/>
        <item x="414"/>
        <item x="410"/>
        <item x="951"/>
        <item x="595"/>
        <item x="74"/>
        <item x="623"/>
        <item x="310"/>
        <item x="1079"/>
        <item x="586"/>
        <item x="227"/>
        <item x="86"/>
        <item x="935"/>
        <item x="283"/>
        <item x="391"/>
        <item x="507"/>
        <item x="902"/>
        <item x="94"/>
        <item x="943"/>
        <item x="69"/>
        <item x="809"/>
        <item x="845"/>
        <item x="194"/>
        <item x="878"/>
        <item x="380"/>
        <item x="200"/>
        <item x="85"/>
        <item x="784"/>
        <item x="8"/>
        <item x="1041"/>
        <item x="165"/>
        <item x="164"/>
        <item x="619"/>
        <item x="708"/>
        <item x="801"/>
        <item x="873"/>
        <item x="688"/>
        <item x="899"/>
        <item x="115"/>
        <item x="268"/>
        <item x="91"/>
        <item x="1031"/>
        <item x="57"/>
        <item x="300"/>
        <item x="662"/>
        <item x="258"/>
        <item x="186"/>
        <item x="931"/>
        <item x="368"/>
        <item x="158"/>
        <item x="601"/>
        <item x="659"/>
        <item x="62"/>
        <item x="802"/>
        <item x="131"/>
        <item x="77"/>
        <item x="516"/>
        <item x="915"/>
        <item x="539"/>
        <item x="805"/>
        <item x="637"/>
        <item x="866"/>
        <item x="968"/>
        <item x="917"/>
        <item x="932"/>
        <item x="369"/>
        <item x="925"/>
        <item x="771"/>
        <item x="812"/>
        <item x="312"/>
        <item x="912"/>
        <item x="170"/>
        <item x="620"/>
        <item x="434"/>
        <item x="1043"/>
        <item x="102"/>
        <item x="621"/>
        <item x="669"/>
        <item x="340"/>
        <item x="742"/>
        <item x="889"/>
        <item x="1048"/>
        <item x="756"/>
        <item x="1026"/>
        <item x="443"/>
        <item x="352"/>
        <item x="638"/>
        <item x="910"/>
        <item x="63"/>
        <item x="754"/>
        <item x="84"/>
        <item x="374"/>
        <item x="531"/>
        <item x="583"/>
        <item x="847"/>
        <item x="24"/>
        <item x="355"/>
        <item x="839"/>
        <item x="626"/>
        <item x="803"/>
        <item x="59"/>
        <item x="685"/>
        <item x="141"/>
        <item x="700"/>
        <item x="893"/>
        <item x="467"/>
        <item x="719"/>
        <item x="900"/>
        <item x="975"/>
        <item x="482"/>
        <item x="903"/>
        <item x="68"/>
        <item x="346"/>
        <item x="128"/>
        <item x="1046"/>
        <item x="1067"/>
        <item x="714"/>
        <item x="64"/>
        <item x="888"/>
        <item x="814"/>
        <item x="871"/>
        <item x="439"/>
        <item x="1018"/>
        <item x="508"/>
        <item x="905"/>
        <item x="71"/>
        <item x="680"/>
        <item x="778"/>
        <item x="656"/>
        <item x="655"/>
        <item x="191"/>
        <item x="235"/>
        <item x="815"/>
        <item x="817"/>
        <item x="711"/>
        <item x="1059"/>
        <item x="673"/>
        <item x="614"/>
        <item x="1086"/>
        <item x="838"/>
        <item x="140"/>
        <item x="32"/>
        <item x="537"/>
        <item x="523"/>
        <item x="253"/>
        <item x="546"/>
        <item x="337"/>
        <item x="590"/>
        <item x="1049"/>
        <item x="1081"/>
        <item x="717"/>
        <item x="452"/>
        <item x="733"/>
        <item x="464"/>
        <item x="579"/>
        <item x="818"/>
        <item x="76"/>
        <item x="1076"/>
        <item x="581"/>
        <item x="880"/>
        <item x="22"/>
        <item x="865"/>
        <item x="505"/>
        <item x="177"/>
        <item x="42"/>
        <item x="320"/>
        <item x="563"/>
        <item x="96"/>
        <item x="751"/>
        <item x="616"/>
        <item x="1"/>
        <item x="44"/>
        <item x="20"/>
        <item x="775"/>
        <item x="266"/>
        <item x="1035"/>
        <item x="180"/>
        <item x="834"/>
        <item x="78"/>
        <item x="409"/>
        <item x="373"/>
        <item x="41"/>
        <item x="371"/>
        <item x="451"/>
        <item x="879"/>
        <item x="495"/>
        <item x="550"/>
        <item x="984"/>
        <item x="255"/>
        <item x="813"/>
        <item x="3"/>
        <item x="959"/>
        <item x="757"/>
        <item x="577"/>
        <item x="1032"/>
        <item x="542"/>
        <item x="533"/>
        <item x="438"/>
        <item x="386"/>
        <item x="804"/>
        <item x="234"/>
        <item x="1066"/>
        <item x="330"/>
        <item x="755"/>
        <item x="61"/>
        <item x="304"/>
        <item x="783"/>
        <item x="303"/>
        <item x="543"/>
        <item x="398"/>
        <item x="358"/>
        <item x="448"/>
        <item x="835"/>
        <item x="279"/>
        <item x="0"/>
        <item x="693"/>
        <item x="630"/>
        <item x="454"/>
        <item x="1024"/>
        <item x="825"/>
        <item x="67"/>
        <item x="806"/>
        <item x="457"/>
        <item x="492"/>
        <item x="877"/>
        <item x="332"/>
        <item x="144"/>
        <item x="123"/>
        <item x="861"/>
        <item x="822"/>
        <item x="853"/>
        <item x="837"/>
        <item x="472"/>
        <item x="120"/>
        <item x="782"/>
        <item x="686"/>
        <item x="1072"/>
        <item x="390"/>
        <item x="969"/>
        <item x="23"/>
        <item x="887"/>
        <item x="517"/>
        <item x="687"/>
        <item x="462"/>
        <item x="997"/>
        <item x="1013"/>
        <item x="103"/>
        <item x="52"/>
        <item x="82"/>
        <item x="999"/>
        <item x="921"/>
        <item x="473"/>
        <item x="435"/>
        <item x="73"/>
        <item x="936"/>
        <item x="90"/>
        <item x="80"/>
        <item x="770"/>
        <item x="149"/>
        <item x="798"/>
        <item x="1005"/>
        <item x="692"/>
        <item x="699"/>
        <item x="323"/>
        <item x="734"/>
        <item x="241"/>
        <item x="972"/>
        <item x="795"/>
        <item x="800"/>
        <item x="1047"/>
        <item x="455"/>
        <item x="1022"/>
        <item x="624"/>
        <item x="388"/>
        <item x="986"/>
        <item x="58"/>
        <item x="622"/>
        <item x="794"/>
        <item x="436"/>
        <item x="510"/>
        <item x="14"/>
        <item x="456"/>
        <item x="118"/>
        <item x="830"/>
        <item x="967"/>
        <item x="532"/>
        <item x="27"/>
        <item x="83"/>
        <item x="759"/>
        <item x="643"/>
        <item x="104"/>
        <item x="288"/>
        <item x="776"/>
        <item x="99"/>
        <item x="549"/>
        <item x="1077"/>
        <item x="108"/>
        <item x="229"/>
        <item x="498"/>
        <item x="764"/>
        <item x="1030"/>
        <item x="953"/>
        <item x="786"/>
        <item x="960"/>
        <item x="926"/>
        <item x="970"/>
        <item x="768"/>
        <item x="148"/>
        <item x="1070"/>
        <item x="535"/>
        <item x="137"/>
        <item x="25"/>
        <item x="9"/>
        <item x="225"/>
        <item x="956"/>
        <item x="154"/>
        <item x="855"/>
        <item x="135"/>
        <item x="198"/>
        <item x="1058"/>
        <item x="47"/>
        <item x="556"/>
        <item x="387"/>
        <item x="394"/>
        <item x="1003"/>
        <item x="808"/>
        <item x="116"/>
        <item x="343"/>
        <item x="184"/>
        <item x="992"/>
        <item x="762"/>
        <item x="645"/>
        <item x="582"/>
        <item x="240"/>
        <item x="793"/>
        <item x="272"/>
        <item x="564"/>
        <item x="130"/>
        <item x="208"/>
        <item x="70"/>
        <item x="1029"/>
        <item x="51"/>
        <item x="113"/>
        <item x="788"/>
        <item x="646"/>
        <item x="647"/>
        <item x="635"/>
        <item x="916"/>
        <item x="156"/>
        <item x="360"/>
        <item x="1009"/>
        <item x="183"/>
        <item x="173"/>
        <item x="433"/>
        <item x="773"/>
        <item x="400"/>
        <item x="89"/>
        <item x="763"/>
        <item x="1064"/>
        <item x="848"/>
        <item x="934"/>
        <item x="820"/>
        <item x="1090"/>
        <item x="842"/>
        <item x="506"/>
        <item x="5"/>
        <item x="406"/>
        <item x="344"/>
        <item x="869"/>
        <item x="919"/>
        <item x="1025"/>
        <item x="442"/>
        <item x="962"/>
        <item x="906"/>
        <item x="1056"/>
        <item x="425"/>
        <item x="129"/>
        <item x="458"/>
        <item x="767"/>
        <item x="634"/>
        <item x="354"/>
        <item x="593"/>
        <item x="780"/>
        <item x="562"/>
        <item x="309"/>
        <item x="1096"/>
        <item x="990"/>
        <item x="171"/>
        <item x="236"/>
        <item x="589"/>
        <item x="311"/>
        <item x="676"/>
        <item x="611"/>
        <item x="167"/>
        <item x="987"/>
        <item x="881"/>
        <item x="558"/>
        <item x="43"/>
        <item x="1073"/>
        <item x="913"/>
        <item x="518"/>
        <item x="883"/>
        <item x="93"/>
        <item x="882"/>
        <item x="909"/>
        <item x="1012"/>
        <item x="961"/>
        <item x="450"/>
        <item x="528"/>
        <item x="218"/>
        <item x="522"/>
        <item x="114"/>
        <item x="994"/>
        <item x="1045"/>
        <item x="187"/>
        <item x="1080"/>
        <item x="1033"/>
        <item x="1069"/>
        <item x="860"/>
        <item x="570"/>
        <item x="511"/>
        <item x="512"/>
        <item x="376"/>
        <item x="54"/>
        <item x="867"/>
        <item x="46"/>
        <item x="468"/>
        <item x="147"/>
        <item x="49"/>
        <item x="827"/>
        <item x="858"/>
        <item x="895"/>
        <item x="976"/>
        <item x="359"/>
        <item x="514"/>
        <item x="781"/>
        <item x="728"/>
        <item x="758"/>
        <item x="18"/>
        <item x="126"/>
        <item x="811"/>
        <item x="502"/>
        <item x="155"/>
        <item x="1027"/>
        <item x="491"/>
        <item x="978"/>
        <item x="345"/>
        <item x="101"/>
        <item x="636"/>
        <item x="840"/>
        <item x="357"/>
        <item x="286"/>
        <item x="421"/>
        <item x="217"/>
        <item x="256"/>
        <item x="1006"/>
        <item x="81"/>
        <item x="159"/>
        <item x="540"/>
        <item x="262"/>
        <item x="594"/>
        <item x="671"/>
        <item x="347"/>
        <item x="230"/>
        <item x="296"/>
        <item x="370"/>
        <item x="40"/>
        <item x="2"/>
        <item x="383"/>
        <item x="1016"/>
        <item x="922"/>
        <item x="246"/>
        <item x="1017"/>
        <item x="897"/>
        <item x="828"/>
        <item x="479"/>
        <item x="791"/>
        <item x="730"/>
        <item x="136"/>
        <item x="559"/>
        <item x="670"/>
        <item x="39"/>
        <item x="761"/>
        <item x="578"/>
        <item x="341"/>
        <item x="863"/>
        <item x="988"/>
        <item x="195"/>
        <item x="280"/>
        <item x="617"/>
        <item x="273"/>
        <item x="551"/>
        <item x="203"/>
        <item x="221"/>
        <item x="150"/>
        <item x="79"/>
        <item x="204"/>
        <item x="836"/>
        <item x="684"/>
        <item x="555"/>
        <item x="432"/>
        <item x="650"/>
        <item x="1075"/>
        <item x="1071"/>
        <item x="797"/>
        <item x="633"/>
        <item x="282"/>
        <item x="526"/>
        <item x="769"/>
        <item x="649"/>
        <item x="691"/>
        <item x="885"/>
        <item x="832"/>
        <item x="603"/>
        <item x="403"/>
        <item x="318"/>
        <item x="125"/>
        <item x="133"/>
        <item x="166"/>
        <item x="322"/>
        <item x="608"/>
        <item x="1010"/>
        <item x="918"/>
        <item x="694"/>
        <item x="639"/>
        <item x="301"/>
        <item x="726"/>
        <item x="521"/>
        <item x="259"/>
        <item x="640"/>
        <item x="772"/>
        <item x="399"/>
        <item x="991"/>
        <item x="766"/>
        <item x="598"/>
        <item x="983"/>
        <item x="705"/>
        <item x="1095"/>
        <item x="215"/>
        <item x="117"/>
        <item x="752"/>
        <item x="328"/>
        <item x="224"/>
        <item x="1004"/>
        <item x="92"/>
        <item x="890"/>
        <item x="1037"/>
        <item x="980"/>
        <item x="901"/>
        <item x="971"/>
        <item x="331"/>
        <item x="244"/>
        <item x="513"/>
        <item x="356"/>
        <item x="493"/>
        <item x="142"/>
        <item x="1083"/>
        <item x="162"/>
        <item x="1084"/>
        <item x="945"/>
        <item x="1094"/>
        <item x="393"/>
        <item x="6"/>
        <item x="658"/>
        <item x="396"/>
        <item x="193"/>
        <item x="397"/>
        <item x="4"/>
        <item x="509"/>
        <item x="121"/>
        <item x="949"/>
        <item x="202"/>
        <item x="87"/>
        <item x="474"/>
        <item x="1065"/>
        <item x="515"/>
        <item x="315"/>
        <item x="402"/>
        <item x="441"/>
        <item x="735"/>
        <item x="297"/>
        <item x="1007"/>
        <item x="206"/>
        <item x="1085"/>
        <item x="891"/>
        <item x="188"/>
        <item x="1052"/>
        <item x="573"/>
        <item x="998"/>
        <item x="348"/>
        <item x="385"/>
        <item x="324"/>
        <item x="338"/>
        <item x="245"/>
        <item x="732"/>
        <item x="677"/>
        <item x="365"/>
        <item x="750"/>
        <item x="898"/>
        <item x="307"/>
        <item x="214"/>
        <item x="585"/>
        <item x="870"/>
        <item x="1060"/>
        <item x="948"/>
        <item x="789"/>
        <item x="38"/>
        <item x="541"/>
        <item x="489"/>
        <item x="886"/>
        <item x="914"/>
        <item x="568"/>
        <item x="317"/>
        <item x="48"/>
        <item x="1051"/>
        <item x="952"/>
        <item x="19"/>
        <item x="790"/>
        <item x="176"/>
        <item x="475"/>
        <item x="724"/>
        <item x="557"/>
        <item x="941"/>
        <item x="429"/>
        <item x="1002"/>
        <item x="1078"/>
        <item x="53"/>
        <item x="696"/>
        <item x="440"/>
        <item x="940"/>
        <item x="10"/>
        <item x="97"/>
        <item x="302"/>
        <item x="1053"/>
        <item x="326"/>
        <item x="707"/>
        <item x="28"/>
        <item x="928"/>
        <item x="243"/>
        <item x="333"/>
        <item x="405"/>
        <item x="927"/>
        <item x="277"/>
        <item x="233"/>
        <item x="497"/>
        <item x="548"/>
        <item x="981"/>
        <item x="831"/>
        <item x="494"/>
        <item x="1008"/>
        <item x="966"/>
        <item x="488"/>
        <item x="1001"/>
        <item x="826"/>
        <item x="153"/>
        <item x="424"/>
        <item x="725"/>
        <item x="553"/>
        <item x="111"/>
        <item x="599"/>
        <item x="527"/>
        <item x="11"/>
        <item x="657"/>
        <item x="294"/>
        <item x="160"/>
        <item x="219"/>
        <item x="908"/>
        <item x="33"/>
        <item x="607"/>
        <item x="929"/>
        <item x="106"/>
        <item x="1000"/>
        <item x="1014"/>
        <item x="60"/>
        <item x="422"/>
        <item x="308"/>
        <item x="417"/>
        <item x="938"/>
        <item x="75"/>
        <item x="145"/>
        <item x="672"/>
        <item x="1087"/>
        <item x="395"/>
        <item x="821"/>
        <item x="460"/>
        <item x="404"/>
        <item x="107"/>
        <item x="819"/>
        <item x="964"/>
        <item x="1021"/>
        <item x="746"/>
        <item x="210"/>
        <item x="979"/>
        <item x="613"/>
        <item x="265"/>
        <item x="868"/>
        <item x="449"/>
        <item x="500"/>
        <item x="15"/>
        <item x="249"/>
        <item x="566"/>
        <item x="287"/>
        <item x="738"/>
        <item x="481"/>
        <item x="274"/>
        <item x="471"/>
        <item x="1074"/>
        <item x="35"/>
        <item x="996"/>
        <item x="937"/>
        <item x="896"/>
        <item x="56"/>
        <item x="13"/>
        <item x="319"/>
        <item x="199"/>
        <item x="270"/>
        <item x="602"/>
        <item x="571"/>
        <item x="299"/>
        <item x="201"/>
        <item x="427"/>
        <item x="351"/>
        <item x="946"/>
        <item x="478"/>
        <item x="470"/>
        <item x="665"/>
        <item x="428"/>
        <item x="709"/>
        <item x="163"/>
        <item x="298"/>
        <item x="1092"/>
        <item x="544"/>
        <item x="211"/>
        <item x="316"/>
        <item x="504"/>
        <item x="237"/>
        <item x="110"/>
        <item x="329"/>
        <item x="143"/>
        <item x="382"/>
        <item x="1055"/>
        <item x="850"/>
        <item x="190"/>
        <item x="666"/>
        <item x="524"/>
        <item x="547"/>
        <item x="698"/>
        <item x="420"/>
        <item x="785"/>
        <item x="36"/>
        <item x="749"/>
        <item x="430"/>
        <item x="445"/>
        <item x="743"/>
        <item x="109"/>
        <item x="1020"/>
        <item x="238"/>
        <item x="744"/>
        <item x="702"/>
        <item x="196"/>
        <item x="366"/>
        <item x="674"/>
        <item x="876"/>
        <item x="689"/>
        <item x="34"/>
        <item x="361"/>
        <item x="715"/>
        <item x="72"/>
        <item x="139"/>
        <item x="88"/>
        <item x="389"/>
        <item x="378"/>
        <item x="419"/>
        <item x="974"/>
        <item x="350"/>
        <item x="169"/>
        <item x="652"/>
        <item x="66"/>
        <item x="1015"/>
        <item x="701"/>
        <item x="476"/>
        <item x="16"/>
        <item x="1082"/>
        <item x="653"/>
        <item x="920"/>
        <item x="306"/>
        <item x="446"/>
        <item x="718"/>
        <item x="741"/>
        <item x="939"/>
        <item x="251"/>
        <item x="982"/>
        <item x="499"/>
        <item x="412"/>
        <item x="682"/>
        <item x="580"/>
        <item x="545"/>
        <item x="151"/>
        <item x="554"/>
        <item x="963"/>
        <item x="1050"/>
        <item x="799"/>
        <item x="592"/>
        <item x="651"/>
        <item x="342"/>
        <item x="720"/>
        <item x="1028"/>
        <item x="753"/>
        <item x="401"/>
        <item x="534"/>
        <item x="584"/>
        <item x="254"/>
        <item x="377"/>
        <item x="588"/>
        <item x="737"/>
        <item x="829"/>
        <item x="663"/>
        <item x="252"/>
        <item x="965"/>
        <item x="367"/>
        <item x="437"/>
        <item x="127"/>
        <item x="336"/>
        <item x="17"/>
        <item x="321"/>
        <item x="423"/>
        <item x="664"/>
        <item x="529"/>
        <item x="362"/>
        <item x="740"/>
        <item x="824"/>
        <item x="185"/>
        <item x="1042"/>
        <item x="777"/>
        <item x="12"/>
        <item x="600"/>
        <item x="31"/>
        <item x="1088"/>
        <item x="220"/>
        <item x="721"/>
        <item x="484"/>
        <item x="849"/>
        <item x="628"/>
        <item x="271"/>
        <item x="854"/>
        <item x="977"/>
        <item x="575"/>
        <item x="597"/>
        <item x="641"/>
        <item x="353"/>
        <item x="1011"/>
        <item x="7"/>
        <item x="1034"/>
        <item x="146"/>
        <item x="138"/>
        <item x="65"/>
        <item x="722"/>
        <item x="100"/>
        <item x="957"/>
        <item x="314"/>
        <item x="30"/>
        <item x="197"/>
        <item x="257"/>
        <item x="228"/>
        <item x="384"/>
        <item x="1091"/>
        <item x="1054"/>
        <item x="416"/>
        <item x="1093"/>
        <item x="787"/>
        <item x="779"/>
        <item x="413"/>
        <item x="411"/>
        <item x="112"/>
        <item x="50"/>
        <item x="576"/>
        <item x="846"/>
        <item x="122"/>
        <item x="226"/>
        <item x="792"/>
        <item x="1062"/>
        <item x="618"/>
        <item x="697"/>
        <item x="216"/>
        <item x="175"/>
        <item x="105"/>
        <item x="174"/>
        <item x="565"/>
        <item x="615"/>
        <item x="587"/>
        <item x="862"/>
        <item x="727"/>
        <item x="459"/>
        <item x="995"/>
        <item x="37"/>
        <item x="667"/>
        <item x="325"/>
        <item x="372"/>
        <item x="736"/>
        <item x="851"/>
        <item x="625"/>
        <item x="205"/>
        <item x="209"/>
        <item x="857"/>
        <item x="291"/>
        <item x="713"/>
        <item x="661"/>
        <item x="703"/>
        <item x="469"/>
        <item x="729"/>
        <item x="379"/>
        <item x="690"/>
        <item x="985"/>
        <item x="465"/>
        <item x="605"/>
        <item x="339"/>
        <item x="675"/>
        <item x="334"/>
        <item x="172"/>
        <item x="364"/>
        <item x="487"/>
        <item x="765"/>
        <item x="124"/>
        <item x="247"/>
        <item x="231"/>
        <item x="179"/>
        <item x="407"/>
        <item x="263"/>
        <item x="678"/>
        <item x="574"/>
        <item x="496"/>
        <item x="281"/>
        <item x="1036"/>
        <item x="955"/>
        <item x="152"/>
        <item x="525"/>
        <item x="560"/>
        <item x="408"/>
        <item x="760"/>
        <item x="119"/>
        <item x="629"/>
        <item x="856"/>
        <item x="843"/>
        <item x="612"/>
        <item x="632"/>
        <item x="679"/>
        <item x="716"/>
        <item x="261"/>
        <item x="483"/>
        <item x="381"/>
        <item x="212"/>
        <item x="189"/>
        <item x="530"/>
        <item x="335"/>
        <item x="654"/>
        <item x="631"/>
        <item x="642"/>
        <item x="392"/>
        <item x="431"/>
        <item x="447"/>
        <item x="852"/>
        <item x="942"/>
        <item x="1023"/>
        <item x="250"/>
        <item x="486"/>
        <item x="21"/>
        <item x="739"/>
        <item x="660"/>
        <item x="875"/>
        <item x="731"/>
        <item x="485"/>
        <item x="503"/>
        <item x="704"/>
        <item x="157"/>
        <item x="1039"/>
        <item x="239"/>
        <item x="810"/>
        <item x="181"/>
        <item x="1061"/>
        <item x="958"/>
        <item x="591"/>
        <item x="1057"/>
        <item x="327"/>
        <item x="723"/>
        <item x="168"/>
        <item x="132"/>
        <item x="520"/>
        <item x="463"/>
        <item x="418"/>
        <item x="276"/>
        <item x="26"/>
        <item x="892"/>
        <item x="807"/>
        <item x="748"/>
        <item x="681"/>
        <item x="95"/>
        <item x="134"/>
        <item x="444"/>
        <item x="264"/>
        <item x="480"/>
        <item x="683"/>
        <item x="223"/>
        <item x="745"/>
        <item x="924"/>
        <item x="242"/>
        <item x="816"/>
        <item x="627"/>
        <item x="284"/>
        <item x="859"/>
        <item x="596"/>
        <item x="293"/>
        <item x="567"/>
        <item x="267"/>
        <item x="774"/>
        <item x="989"/>
        <item x="874"/>
        <item x="536"/>
        <item x="313"/>
        <item x="747"/>
        <item x="292"/>
        <item x="232"/>
        <item x="363"/>
        <item x="610"/>
        <item x="930"/>
        <item x="453"/>
        <item x="477"/>
        <item x="947"/>
        <item x="993"/>
        <item x="490"/>
        <item x="305"/>
        <item x="1044"/>
        <item x="872"/>
        <item x="466"/>
        <item x="269"/>
        <item x="894"/>
        <item x="841"/>
        <item x="572"/>
        <item x="275"/>
        <item x="933"/>
        <item x="1038"/>
        <item x="706"/>
        <item x="178"/>
        <item x="823"/>
        <item x="278"/>
        <item x="606"/>
        <item x="552"/>
        <item x="415"/>
        <item x="45"/>
        <item x="461"/>
        <item x="695"/>
        <item x="604"/>
        <item x="884"/>
        <item x="161"/>
        <item x="426"/>
        <item x="609"/>
        <item x="207"/>
        <item x="1068"/>
        <item x="182"/>
        <item x="796"/>
        <item x="973"/>
        <item x="349"/>
        <item x="501"/>
        <item x="285"/>
        <item x="290"/>
        <item x="55"/>
        <item x="844"/>
        <item x="911"/>
        <item x="192"/>
        <item x="29"/>
        <item x="519"/>
        <item x="833"/>
        <item x="923"/>
        <item t="default"/>
      </items>
    </pivotField>
    <pivotField axis="axisCol" dataField="1" showAll="0">
      <items count="5">
        <item x="0"/>
        <item x="1"/>
        <item x="2"/>
        <item x="3"/>
        <item t="default"/>
      </items>
    </pivotField>
    <pivotField showAll="0">
      <items count="4">
        <item x="1"/>
        <item x="2"/>
        <item x="0"/>
        <item t="default"/>
      </items>
    </pivotField>
    <pivotField showAll="0"/>
    <pivotField showAll="0">
      <items count="730">
        <item x="633"/>
        <item x="635"/>
        <item x="179"/>
        <item x="365"/>
        <item x="382"/>
        <item x="446"/>
        <item x="516"/>
        <item x="706"/>
        <item x="430"/>
        <item x="394"/>
        <item x="370"/>
        <item x="498"/>
        <item x="289"/>
        <item x="658"/>
        <item x="520"/>
        <item x="298"/>
        <item x="364"/>
        <item x="564"/>
        <item x="458"/>
        <item x="527"/>
        <item x="503"/>
        <item x="412"/>
        <item x="278"/>
        <item x="550"/>
        <item x="466"/>
        <item x="173"/>
        <item x="362"/>
        <item x="361"/>
        <item x="486"/>
        <item x="308"/>
        <item x="290"/>
        <item x="495"/>
        <item x="566"/>
        <item x="387"/>
        <item x="411"/>
        <item x="638"/>
        <item x="457"/>
        <item x="450"/>
        <item x="502"/>
        <item x="521"/>
        <item x="595"/>
        <item x="670"/>
        <item x="447"/>
        <item x="605"/>
        <item x="422"/>
        <item x="627"/>
        <item x="484"/>
        <item x="554"/>
        <item x="424"/>
        <item x="479"/>
        <item x="528"/>
        <item x="547"/>
        <item x="625"/>
        <item x="334"/>
        <item x="65"/>
        <item x="338"/>
        <item x="542"/>
        <item x="237"/>
        <item x="539"/>
        <item x="525"/>
        <item x="513"/>
        <item x="506"/>
        <item x="517"/>
        <item x="489"/>
        <item x="616"/>
        <item x="546"/>
        <item x="417"/>
        <item x="702"/>
        <item x="331"/>
        <item x="371"/>
        <item x="541"/>
        <item x="410"/>
        <item x="603"/>
        <item x="43"/>
        <item x="235"/>
        <item x="686"/>
        <item x="676"/>
        <item x="699"/>
        <item x="613"/>
        <item x="319"/>
        <item x="701"/>
        <item x="522"/>
        <item x="551"/>
        <item x="388"/>
        <item x="508"/>
        <item x="556"/>
        <item x="560"/>
        <item x="256"/>
        <item x="576"/>
        <item x="720"/>
        <item x="530"/>
        <item x="620"/>
        <item x="483"/>
        <item x="659"/>
        <item x="660"/>
        <item x="485"/>
        <item x="158"/>
        <item x="12"/>
        <item x="684"/>
        <item x="7"/>
        <item x="325"/>
        <item x="156"/>
        <item x="164"/>
        <item x="213"/>
        <item x="137"/>
        <item x="637"/>
        <item x="573"/>
        <item x="13"/>
        <item x="443"/>
        <item x="553"/>
        <item x="4"/>
        <item x="679"/>
        <item x="166"/>
        <item x="70"/>
        <item x="680"/>
        <item x="629"/>
        <item x="203"/>
        <item x="704"/>
        <item x="25"/>
        <item x="723"/>
        <item x="55"/>
        <item x="646"/>
        <item x="407"/>
        <item x="604"/>
        <item x="30"/>
        <item x="575"/>
        <item x="643"/>
        <item x="689"/>
        <item x="474"/>
        <item x="579"/>
        <item x="598"/>
        <item x="312"/>
        <item x="529"/>
        <item x="524"/>
        <item x="500"/>
        <item x="318"/>
        <item x="299"/>
        <item x="642"/>
        <item x="656"/>
        <item x="297"/>
        <item x="526"/>
        <item x="230"/>
        <item x="128"/>
        <item x="432"/>
        <item x="415"/>
        <item x="354"/>
        <item x="340"/>
        <item x="697"/>
        <item x="698"/>
        <item x="358"/>
        <item x="630"/>
        <item x="40"/>
        <item x="350"/>
        <item x="534"/>
        <item x="728"/>
        <item x="580"/>
        <item x="21"/>
        <item x="540"/>
        <item x="418"/>
        <item x="694"/>
        <item x="161"/>
        <item x="477"/>
        <item x="150"/>
        <item x="106"/>
        <item x="16"/>
        <item x="559"/>
        <item x="262"/>
        <item x="631"/>
        <item x="377"/>
        <item x="267"/>
        <item x="103"/>
        <item x="261"/>
        <item x="650"/>
        <item x="52"/>
        <item x="363"/>
        <item x="717"/>
        <item x="71"/>
        <item x="585"/>
        <item x="663"/>
        <item x="292"/>
        <item x="569"/>
        <item x="356"/>
        <item x="471"/>
        <item x="311"/>
        <item x="134"/>
        <item x="724"/>
        <item x="95"/>
        <item x="668"/>
        <item x="56"/>
        <item x="634"/>
        <item x="3"/>
        <item x="153"/>
        <item x="389"/>
        <item x="125"/>
        <item x="691"/>
        <item x="26"/>
        <item x="109"/>
        <item x="491"/>
        <item x="476"/>
        <item x="700"/>
        <item x="707"/>
        <item x="384"/>
        <item x="93"/>
        <item x="589"/>
        <item x="429"/>
        <item x="468"/>
        <item x="293"/>
        <item x="320"/>
        <item x="461"/>
        <item x="715"/>
        <item x="343"/>
        <item x="257"/>
        <item x="628"/>
        <item x="47"/>
        <item x="276"/>
        <item x="202"/>
        <item x="399"/>
        <item x="233"/>
        <item x="533"/>
        <item x="488"/>
        <item x="683"/>
        <item x="105"/>
        <item x="381"/>
        <item x="465"/>
        <item x="494"/>
        <item x="669"/>
        <item x="601"/>
        <item x="688"/>
        <item x="177"/>
        <item x="212"/>
        <item x="431"/>
        <item x="583"/>
        <item x="252"/>
        <item x="133"/>
        <item x="31"/>
        <item x="250"/>
        <item x="355"/>
        <item x="223"/>
        <item x="499"/>
        <item x="602"/>
        <item x="515"/>
        <item x="118"/>
        <item x="619"/>
        <item x="401"/>
        <item x="330"/>
        <item x="421"/>
        <item x="341"/>
        <item x="538"/>
        <item x="597"/>
        <item x="281"/>
        <item x="0"/>
        <item x="367"/>
        <item x="487"/>
        <item x="83"/>
        <item x="396"/>
        <item x="366"/>
        <item x="400"/>
        <item x="652"/>
        <item x="80"/>
        <item x="236"/>
        <item x="38"/>
        <item x="148"/>
        <item x="92"/>
        <item x="452"/>
        <item x="54"/>
        <item x="531"/>
        <item x="60"/>
        <item x="216"/>
        <item x="218"/>
        <item x="509"/>
        <item x="626"/>
        <item x="119"/>
        <item x="347"/>
        <item x="655"/>
        <item x="234"/>
        <item x="50"/>
        <item x="8"/>
        <item x="678"/>
        <item x="501"/>
        <item x="229"/>
        <item x="167"/>
        <item x="719"/>
        <item x="221"/>
        <item x="351"/>
        <item x="624"/>
        <item x="549"/>
        <item x="253"/>
        <item x="275"/>
        <item x="260"/>
        <item x="215"/>
        <item x="211"/>
        <item x="478"/>
        <item x="454"/>
        <item x="493"/>
        <item x="200"/>
        <item x="96"/>
        <item x="543"/>
        <item x="383"/>
        <item x="409"/>
        <item x="726"/>
        <item x="251"/>
        <item x="309"/>
        <item x="115"/>
        <item x="345"/>
        <item x="607"/>
        <item x="15"/>
        <item x="596"/>
        <item x="555"/>
        <item x="480"/>
        <item x="124"/>
        <item x="537"/>
        <item x="436"/>
        <item x="497"/>
        <item x="33"/>
        <item x="685"/>
        <item x="314"/>
        <item x="224"/>
        <item x="386"/>
        <item x="453"/>
        <item x="247"/>
        <item x="232"/>
        <item x="191"/>
        <item x="544"/>
        <item x="582"/>
        <item x="359"/>
        <item x="5"/>
        <item x="711"/>
        <item x="636"/>
        <item x="171"/>
        <item x="427"/>
        <item x="335"/>
        <item x="337"/>
        <item x="434"/>
        <item x="449"/>
        <item x="28"/>
        <item x="437"/>
        <item x="169"/>
        <item x="310"/>
        <item x="35"/>
        <item x="107"/>
        <item x="155"/>
        <item x="441"/>
        <item x="172"/>
        <item x="183"/>
        <item x="568"/>
        <item x="639"/>
        <item x="242"/>
        <item x="618"/>
        <item x="188"/>
        <item x="611"/>
        <item x="536"/>
        <item x="149"/>
        <item x="440"/>
        <item x="682"/>
        <item x="271"/>
        <item x="654"/>
        <item x="99"/>
        <item x="187"/>
        <item x="714"/>
        <item x="285"/>
        <item x="269"/>
        <item x="42"/>
        <item x="349"/>
        <item x="181"/>
        <item x="240"/>
        <item x="64"/>
        <item x="379"/>
        <item x="360"/>
        <item x="90"/>
        <item x="332"/>
        <item x="657"/>
        <item x="511"/>
        <item x="390"/>
        <item x="114"/>
        <item x="162"/>
        <item x="641"/>
        <item x="36"/>
        <item x="475"/>
        <item x="138"/>
        <item x="600"/>
        <item x="713"/>
        <item x="201"/>
        <item x="397"/>
        <item x="352"/>
        <item x="419"/>
        <item x="151"/>
        <item x="610"/>
        <item x="622"/>
        <item x="687"/>
        <item x="328"/>
        <item x="291"/>
        <item x="160"/>
        <item x="306"/>
        <item x="621"/>
        <item x="693"/>
        <item x="653"/>
        <item x="272"/>
        <item x="342"/>
        <item x="414"/>
        <item x="380"/>
        <item x="324"/>
        <item x="623"/>
        <item x="348"/>
        <item x="438"/>
        <item x="567"/>
        <item x="510"/>
        <item x="147"/>
        <item x="420"/>
        <item x="392"/>
        <item x="346"/>
        <item x="19"/>
        <item x="185"/>
        <item x="283"/>
        <item x="279"/>
        <item x="339"/>
        <item x="357"/>
        <item x="336"/>
        <item x="305"/>
        <item x="295"/>
        <item x="209"/>
        <item x="323"/>
        <item x="316"/>
        <item x="139"/>
        <item x="208"/>
        <item x="317"/>
        <item x="548"/>
        <item x="231"/>
        <item x="393"/>
        <item x="532"/>
        <item x="708"/>
        <item x="433"/>
        <item x="519"/>
        <item x="565"/>
        <item x="395"/>
        <item x="238"/>
        <item x="609"/>
        <item x="91"/>
        <item x="591"/>
        <item x="677"/>
        <item x="448"/>
        <item x="282"/>
        <item x="9"/>
        <item x="667"/>
        <item x="673"/>
        <item x="518"/>
        <item x="59"/>
        <item x="505"/>
        <item x="268"/>
        <item x="189"/>
        <item x="545"/>
        <item x="403"/>
        <item x="606"/>
        <item x="405"/>
        <item x="303"/>
        <item x="246"/>
        <item x="326"/>
        <item x="132"/>
        <item x="248"/>
        <item x="590"/>
        <item x="563"/>
        <item x="472"/>
        <item x="464"/>
        <item x="220"/>
        <item x="2"/>
        <item x="695"/>
        <item x="122"/>
        <item x="259"/>
        <item x="463"/>
        <item x="512"/>
        <item x="535"/>
        <item x="696"/>
        <item x="300"/>
        <item x="368"/>
        <item x="266"/>
        <item x="88"/>
        <item x="243"/>
        <item x="175"/>
        <item x="196"/>
        <item x="53"/>
        <item x="661"/>
        <item x="304"/>
        <item x="182"/>
        <item x="507"/>
        <item x="142"/>
        <item x="123"/>
        <item x="705"/>
        <item x="49"/>
        <item x="722"/>
        <item x="24"/>
        <item x="280"/>
        <item x="180"/>
        <item x="294"/>
        <item x="270"/>
        <item x="416"/>
        <item x="578"/>
        <item x="307"/>
        <item x="136"/>
        <item x="481"/>
        <item x="482"/>
        <item x="222"/>
        <item x="66"/>
        <item x="116"/>
        <item x="373"/>
        <item x="89"/>
        <item x="37"/>
        <item x="514"/>
        <item x="617"/>
        <item x="104"/>
        <item x="376"/>
        <item x="227"/>
        <item x="48"/>
        <item x="593"/>
        <item x="391"/>
        <item x="718"/>
        <item x="552"/>
        <item x="27"/>
        <item x="121"/>
        <item x="671"/>
        <item x="675"/>
        <item x="73"/>
        <item x="206"/>
        <item x="254"/>
        <item x="681"/>
        <item x="327"/>
        <item x="255"/>
        <item x="435"/>
        <item x="674"/>
        <item x="672"/>
        <item x="322"/>
        <item x="63"/>
        <item x="86"/>
        <item x="170"/>
        <item x="239"/>
        <item x="496"/>
        <item x="581"/>
        <item x="210"/>
        <item x="408"/>
        <item x="112"/>
        <item x="651"/>
        <item x="97"/>
        <item x="110"/>
        <item x="470"/>
        <item x="102"/>
        <item x="301"/>
        <item x="288"/>
        <item x="204"/>
        <item x="82"/>
        <item x="111"/>
        <item x="727"/>
        <item x="174"/>
        <item x="467"/>
        <item x="198"/>
        <item x="18"/>
        <item x="284"/>
        <item x="143"/>
        <item x="504"/>
        <item x="226"/>
        <item x="44"/>
        <item x="192"/>
        <item x="197"/>
        <item x="571"/>
        <item x="76"/>
        <item x="126"/>
        <item x="574"/>
        <item x="406"/>
        <item x="85"/>
        <item x="385"/>
        <item x="277"/>
        <item x="184"/>
        <item x="135"/>
        <item x="78"/>
        <item x="439"/>
        <item x="178"/>
        <item x="344"/>
        <item x="315"/>
        <item x="469"/>
        <item x="451"/>
        <item x="445"/>
        <item x="287"/>
        <item x="165"/>
        <item x="214"/>
        <item x="662"/>
        <item x="152"/>
        <item x="666"/>
        <item x="11"/>
        <item x="144"/>
        <item x="131"/>
        <item x="39"/>
        <item x="141"/>
        <item x="594"/>
        <item x="163"/>
        <item x="258"/>
        <item x="199"/>
        <item x="375"/>
        <item x="584"/>
        <item x="692"/>
        <item x="159"/>
        <item x="369"/>
        <item x="273"/>
        <item x="615"/>
        <item x="245"/>
        <item x="101"/>
        <item x="14"/>
        <item x="228"/>
        <item x="426"/>
        <item x="428"/>
        <item x="274"/>
        <item x="46"/>
        <item x="473"/>
        <item x="62"/>
        <item x="599"/>
        <item x="74"/>
        <item x="413"/>
        <item x="130"/>
        <item x="23"/>
        <item x="558"/>
        <item x="640"/>
        <item x="690"/>
        <item x="72"/>
        <item x="127"/>
        <item x="168"/>
        <item x="29"/>
        <item x="333"/>
        <item x="225"/>
        <item x="57"/>
        <item x="378"/>
        <item x="32"/>
        <item x="207"/>
        <item x="462"/>
        <item x="244"/>
        <item x="404"/>
        <item x="374"/>
        <item x="586"/>
        <item x="570"/>
        <item x="98"/>
        <item x="34"/>
        <item x="561"/>
        <item x="186"/>
        <item x="241"/>
        <item x="353"/>
        <item x="61"/>
        <item x="190"/>
        <item x="108"/>
        <item x="614"/>
        <item x="398"/>
        <item x="217"/>
        <item x="557"/>
        <item x="81"/>
        <item x="154"/>
        <item x="194"/>
        <item x="402"/>
        <item x="117"/>
        <item x="157"/>
        <item x="460"/>
        <item x="608"/>
        <item x="58"/>
        <item x="321"/>
        <item x="286"/>
        <item x="6"/>
        <item x="195"/>
        <item x="329"/>
        <item x="1"/>
        <item x="712"/>
        <item x="612"/>
        <item x="372"/>
        <item x="425"/>
        <item x="587"/>
        <item x="265"/>
        <item x="20"/>
        <item x="120"/>
        <item x="75"/>
        <item x="100"/>
        <item x="87"/>
        <item x="176"/>
        <item x="193"/>
        <item x="588"/>
        <item x="219"/>
        <item x="249"/>
        <item x="709"/>
        <item x="296"/>
        <item x="725"/>
        <item x="146"/>
        <item x="313"/>
        <item x="302"/>
        <item x="648"/>
        <item x="205"/>
        <item x="113"/>
        <item x="263"/>
        <item x="41"/>
        <item x="710"/>
        <item x="492"/>
        <item x="455"/>
        <item x="129"/>
        <item x="79"/>
        <item x="264"/>
        <item x="562"/>
        <item x="649"/>
        <item x="721"/>
        <item x="10"/>
        <item x="645"/>
        <item x="644"/>
        <item x="632"/>
        <item x="67"/>
        <item x="145"/>
        <item x="664"/>
        <item x="444"/>
        <item x="665"/>
        <item x="68"/>
        <item x="716"/>
        <item x="17"/>
        <item x="577"/>
        <item x="423"/>
        <item x="94"/>
        <item x="490"/>
        <item x="459"/>
        <item x="22"/>
        <item x="140"/>
        <item x="572"/>
        <item x="592"/>
        <item x="77"/>
        <item x="523"/>
        <item x="69"/>
        <item x="51"/>
        <item x="456"/>
        <item x="45"/>
        <item x="703"/>
        <item x="442"/>
        <item x="84"/>
        <item x="647"/>
        <item t="default"/>
      </items>
    </pivotField>
    <pivotField showAll="0">
      <items count="662">
        <item x="582"/>
        <item x="584"/>
        <item x="177"/>
        <item x="350"/>
        <item x="365"/>
        <item x="419"/>
        <item x="480"/>
        <item x="642"/>
        <item x="375"/>
        <item x="354"/>
        <item x="465"/>
        <item x="284"/>
        <item x="604"/>
        <item x="484"/>
        <item x="292"/>
        <item x="349"/>
        <item x="521"/>
        <item x="430"/>
        <item x="490"/>
        <item x="470"/>
        <item x="391"/>
        <item x="273"/>
        <item x="509"/>
        <item x="437"/>
        <item x="171"/>
        <item x="347"/>
        <item x="301"/>
        <item x="285"/>
        <item x="522"/>
        <item x="370"/>
        <item x="390"/>
        <item x="429"/>
        <item x="422"/>
        <item x="469"/>
        <item x="485"/>
        <item x="551"/>
        <item x="615"/>
        <item x="420"/>
        <item x="559"/>
        <item x="400"/>
        <item x="580"/>
        <item x="453"/>
        <item x="402"/>
        <item x="448"/>
        <item x="491"/>
        <item x="508"/>
        <item x="322"/>
        <item x="65"/>
        <item x="326"/>
        <item x="503"/>
        <item x="234"/>
        <item x="501"/>
        <item x="477"/>
        <item x="473"/>
        <item x="481"/>
        <item x="457"/>
        <item x="570"/>
        <item x="507"/>
        <item x="396"/>
        <item x="319"/>
        <item x="355"/>
        <item x="502"/>
        <item x="389"/>
        <item x="557"/>
        <item x="43"/>
        <item x="232"/>
        <item x="628"/>
        <item x="620"/>
        <item x="567"/>
        <item x="308"/>
        <item x="639"/>
        <item x="486"/>
        <item x="371"/>
        <item x="513"/>
        <item x="517"/>
        <item x="252"/>
        <item x="532"/>
        <item x="653"/>
        <item x="493"/>
        <item x="574"/>
        <item x="452"/>
        <item x="605"/>
        <item x="606"/>
        <item x="454"/>
        <item x="156"/>
        <item x="12"/>
        <item x="7"/>
        <item x="314"/>
        <item x="154"/>
        <item x="162"/>
        <item x="210"/>
        <item x="136"/>
        <item x="586"/>
        <item x="529"/>
        <item x="13"/>
        <item x="416"/>
        <item x="511"/>
        <item x="4"/>
        <item x="623"/>
        <item x="164"/>
        <item x="70"/>
        <item x="624"/>
        <item x="200"/>
        <item x="25"/>
        <item x="656"/>
        <item x="55"/>
        <item x="592"/>
        <item x="387"/>
        <item x="558"/>
        <item x="30"/>
        <item x="531"/>
        <item x="444"/>
        <item x="535"/>
        <item x="552"/>
        <item x="302"/>
        <item x="492"/>
        <item x="488"/>
        <item x="467"/>
        <item x="307"/>
        <item x="293"/>
        <item x="602"/>
        <item x="291"/>
        <item x="489"/>
        <item x="227"/>
        <item x="128"/>
        <item x="409"/>
        <item x="394"/>
        <item x="340"/>
        <item x="328"/>
        <item x="636"/>
        <item x="637"/>
        <item x="344"/>
        <item x="40"/>
        <item x="337"/>
        <item x="497"/>
        <item x="660"/>
        <item x="536"/>
        <item x="21"/>
        <item x="397"/>
        <item x="634"/>
        <item x="159"/>
        <item x="446"/>
        <item x="148"/>
        <item x="106"/>
        <item x="16"/>
        <item x="516"/>
        <item x="258"/>
        <item x="361"/>
        <item x="263"/>
        <item x="103"/>
        <item x="257"/>
        <item x="596"/>
        <item x="52"/>
        <item x="348"/>
        <item x="71"/>
        <item x="541"/>
        <item x="287"/>
        <item x="525"/>
        <item x="342"/>
        <item x="441"/>
        <item x="133"/>
        <item x="657"/>
        <item x="95"/>
        <item x="613"/>
        <item x="56"/>
        <item x="583"/>
        <item x="3"/>
        <item x="151"/>
        <item x="125"/>
        <item x="632"/>
        <item x="26"/>
        <item x="109"/>
        <item x="459"/>
        <item x="445"/>
        <item x="638"/>
        <item x="367"/>
        <item x="93"/>
        <item x="545"/>
        <item x="407"/>
        <item x="288"/>
        <item x="309"/>
        <item x="649"/>
        <item x="331"/>
        <item x="253"/>
        <item x="47"/>
        <item x="271"/>
        <item x="199"/>
        <item x="379"/>
        <item x="230"/>
        <item x="496"/>
        <item x="456"/>
        <item x="627"/>
        <item x="105"/>
        <item x="364"/>
        <item x="436"/>
        <item x="462"/>
        <item x="614"/>
        <item x="555"/>
        <item x="630"/>
        <item x="175"/>
        <item x="209"/>
        <item x="408"/>
        <item x="539"/>
        <item x="248"/>
        <item x="31"/>
        <item x="246"/>
        <item x="341"/>
        <item x="220"/>
        <item x="466"/>
        <item x="556"/>
        <item x="479"/>
        <item x="118"/>
        <item x="573"/>
        <item x="381"/>
        <item x="318"/>
        <item x="399"/>
        <item x="329"/>
        <item x="276"/>
        <item x="0"/>
        <item x="352"/>
        <item x="455"/>
        <item x="83"/>
        <item x="351"/>
        <item x="380"/>
        <item x="598"/>
        <item x="80"/>
        <item x="233"/>
        <item x="38"/>
        <item x="146"/>
        <item x="92"/>
        <item x="424"/>
        <item x="54"/>
        <item x="494"/>
        <item x="60"/>
        <item x="213"/>
        <item x="215"/>
        <item x="579"/>
        <item x="119"/>
        <item x="335"/>
        <item x="601"/>
        <item x="231"/>
        <item x="50"/>
        <item x="8"/>
        <item x="622"/>
        <item x="468"/>
        <item x="226"/>
        <item x="165"/>
        <item x="652"/>
        <item x="218"/>
        <item x="338"/>
        <item x="578"/>
        <item x="249"/>
        <item x="256"/>
        <item x="212"/>
        <item x="208"/>
        <item x="447"/>
        <item x="426"/>
        <item x="461"/>
        <item x="96"/>
        <item x="504"/>
        <item x="366"/>
        <item x="388"/>
        <item x="247"/>
        <item x="115"/>
        <item x="333"/>
        <item x="561"/>
        <item x="15"/>
        <item x="512"/>
        <item x="449"/>
        <item x="124"/>
        <item x="500"/>
        <item x="411"/>
        <item x="464"/>
        <item x="33"/>
        <item x="221"/>
        <item x="369"/>
        <item x="425"/>
        <item x="243"/>
        <item x="229"/>
        <item x="189"/>
        <item x="505"/>
        <item x="538"/>
        <item x="345"/>
        <item x="5"/>
        <item x="646"/>
        <item x="585"/>
        <item x="169"/>
        <item x="405"/>
        <item x="323"/>
        <item x="325"/>
        <item x="28"/>
        <item x="412"/>
        <item x="167"/>
        <item x="35"/>
        <item x="107"/>
        <item x="153"/>
        <item x="170"/>
        <item x="181"/>
        <item x="524"/>
        <item x="587"/>
        <item x="238"/>
        <item x="572"/>
        <item x="186"/>
        <item x="565"/>
        <item x="499"/>
        <item x="147"/>
        <item x="414"/>
        <item x="626"/>
        <item x="267"/>
        <item x="600"/>
        <item x="99"/>
        <item x="185"/>
        <item x="648"/>
        <item x="280"/>
        <item x="265"/>
        <item x="42"/>
        <item x="179"/>
        <item x="64"/>
        <item x="362"/>
        <item x="346"/>
        <item x="90"/>
        <item x="320"/>
        <item x="603"/>
        <item x="476"/>
        <item x="372"/>
        <item x="114"/>
        <item x="160"/>
        <item x="589"/>
        <item x="36"/>
        <item x="137"/>
        <item x="554"/>
        <item x="198"/>
        <item x="377"/>
        <item x="339"/>
        <item x="149"/>
        <item x="564"/>
        <item x="576"/>
        <item x="629"/>
        <item x="316"/>
        <item x="286"/>
        <item x="158"/>
        <item x="299"/>
        <item x="575"/>
        <item x="599"/>
        <item x="268"/>
        <item x="330"/>
        <item x="393"/>
        <item x="363"/>
        <item x="313"/>
        <item x="577"/>
        <item x="336"/>
        <item x="523"/>
        <item x="475"/>
        <item x="145"/>
        <item x="398"/>
        <item x="334"/>
        <item x="19"/>
        <item x="183"/>
        <item x="278"/>
        <item x="274"/>
        <item x="327"/>
        <item x="343"/>
        <item x="324"/>
        <item x="298"/>
        <item x="289"/>
        <item x="206"/>
        <item x="312"/>
        <item x="305"/>
        <item x="138"/>
        <item x="205"/>
        <item x="306"/>
        <item x="228"/>
        <item x="374"/>
        <item x="495"/>
        <item x="643"/>
        <item x="410"/>
        <item x="483"/>
        <item x="376"/>
        <item x="235"/>
        <item x="563"/>
        <item x="91"/>
        <item x="547"/>
        <item x="621"/>
        <item x="421"/>
        <item x="277"/>
        <item x="9"/>
        <item x="612"/>
        <item x="482"/>
        <item x="59"/>
        <item x="472"/>
        <item x="264"/>
        <item x="187"/>
        <item x="506"/>
        <item x="383"/>
        <item x="560"/>
        <item x="385"/>
        <item x="296"/>
        <item x="242"/>
        <item x="132"/>
        <item x="244"/>
        <item x="546"/>
        <item x="520"/>
        <item x="442"/>
        <item x="435"/>
        <item x="217"/>
        <item x="2"/>
        <item x="122"/>
        <item x="255"/>
        <item x="434"/>
        <item x="498"/>
        <item x="635"/>
        <item x="294"/>
        <item x="262"/>
        <item x="88"/>
        <item x="239"/>
        <item x="173"/>
        <item x="194"/>
        <item x="53"/>
        <item x="607"/>
        <item x="297"/>
        <item x="180"/>
        <item x="474"/>
        <item x="141"/>
        <item x="123"/>
        <item x="641"/>
        <item x="49"/>
        <item x="655"/>
        <item x="24"/>
        <item x="275"/>
        <item x="178"/>
        <item x="266"/>
        <item x="395"/>
        <item x="534"/>
        <item x="300"/>
        <item x="135"/>
        <item x="450"/>
        <item x="451"/>
        <item x="219"/>
        <item x="66"/>
        <item x="116"/>
        <item x="357"/>
        <item x="89"/>
        <item x="37"/>
        <item x="478"/>
        <item x="571"/>
        <item x="104"/>
        <item x="360"/>
        <item x="224"/>
        <item x="48"/>
        <item x="549"/>
        <item x="373"/>
        <item x="651"/>
        <item x="510"/>
        <item x="27"/>
        <item x="121"/>
        <item x="616"/>
        <item x="619"/>
        <item x="73"/>
        <item x="203"/>
        <item x="250"/>
        <item x="625"/>
        <item x="315"/>
        <item x="251"/>
        <item x="618"/>
        <item x="617"/>
        <item x="311"/>
        <item x="86"/>
        <item x="236"/>
        <item x="537"/>
        <item x="207"/>
        <item x="112"/>
        <item x="597"/>
        <item x="110"/>
        <item x="102"/>
        <item x="82"/>
        <item x="659"/>
        <item x="438"/>
        <item x="63"/>
        <item x="168"/>
        <item x="463"/>
        <item x="97"/>
        <item x="440"/>
        <item x="283"/>
        <item x="201"/>
        <item x="111"/>
        <item x="172"/>
        <item x="196"/>
        <item x="18"/>
        <item x="279"/>
        <item x="142"/>
        <item x="471"/>
        <item x="223"/>
        <item x="44"/>
        <item x="190"/>
        <item x="195"/>
        <item x="527"/>
        <item x="76"/>
        <item x="126"/>
        <item x="530"/>
        <item x="386"/>
        <item x="85"/>
        <item x="368"/>
        <item x="272"/>
        <item x="182"/>
        <item x="134"/>
        <item x="78"/>
        <item x="413"/>
        <item x="176"/>
        <item x="332"/>
        <item x="304"/>
        <item x="439"/>
        <item x="423"/>
        <item x="418"/>
        <item x="282"/>
        <item x="163"/>
        <item x="211"/>
        <item x="608"/>
        <item x="150"/>
        <item x="611"/>
        <item x="11"/>
        <item x="131"/>
        <item x="39"/>
        <item x="140"/>
        <item x="550"/>
        <item x="161"/>
        <item x="254"/>
        <item x="197"/>
        <item x="359"/>
        <item x="540"/>
        <item x="633"/>
        <item x="157"/>
        <item x="353"/>
        <item x="269"/>
        <item x="569"/>
        <item x="241"/>
        <item x="101"/>
        <item x="14"/>
        <item x="225"/>
        <item x="404"/>
        <item x="406"/>
        <item x="270"/>
        <item x="46"/>
        <item x="443"/>
        <item x="62"/>
        <item x="553"/>
        <item x="74"/>
        <item x="392"/>
        <item x="130"/>
        <item x="23"/>
        <item x="515"/>
        <item x="588"/>
        <item x="631"/>
        <item x="72"/>
        <item x="127"/>
        <item x="166"/>
        <item x="29"/>
        <item x="321"/>
        <item x="222"/>
        <item x="57"/>
        <item x="32"/>
        <item x="204"/>
        <item x="433"/>
        <item x="240"/>
        <item x="384"/>
        <item x="358"/>
        <item x="542"/>
        <item x="526"/>
        <item x="98"/>
        <item x="34"/>
        <item x="518"/>
        <item x="184"/>
        <item x="237"/>
        <item x="61"/>
        <item x="188"/>
        <item x="108"/>
        <item x="568"/>
        <item x="378"/>
        <item x="214"/>
        <item x="514"/>
        <item x="81"/>
        <item x="152"/>
        <item x="192"/>
        <item x="382"/>
        <item x="117"/>
        <item x="155"/>
        <item x="432"/>
        <item x="562"/>
        <item x="58"/>
        <item x="310"/>
        <item x="281"/>
        <item x="6"/>
        <item x="193"/>
        <item x="317"/>
        <item x="1"/>
        <item x="647"/>
        <item x="566"/>
        <item x="356"/>
        <item x="403"/>
        <item x="543"/>
        <item x="261"/>
        <item x="20"/>
        <item x="120"/>
        <item x="75"/>
        <item x="100"/>
        <item x="87"/>
        <item x="174"/>
        <item x="191"/>
        <item x="544"/>
        <item x="216"/>
        <item x="245"/>
        <item x="644"/>
        <item x="290"/>
        <item x="658"/>
        <item x="144"/>
        <item x="303"/>
        <item x="295"/>
        <item x="594"/>
        <item x="202"/>
        <item x="113"/>
        <item x="259"/>
        <item x="41"/>
        <item x="645"/>
        <item x="460"/>
        <item x="427"/>
        <item x="129"/>
        <item x="79"/>
        <item x="260"/>
        <item x="519"/>
        <item x="595"/>
        <item x="654"/>
        <item x="10"/>
        <item x="591"/>
        <item x="590"/>
        <item x="581"/>
        <item x="67"/>
        <item x="143"/>
        <item x="609"/>
        <item x="417"/>
        <item x="610"/>
        <item x="68"/>
        <item x="650"/>
        <item x="17"/>
        <item x="533"/>
        <item x="401"/>
        <item x="94"/>
        <item x="458"/>
        <item x="431"/>
        <item x="22"/>
        <item x="139"/>
        <item x="528"/>
        <item x="548"/>
        <item x="77"/>
        <item x="487"/>
        <item x="69"/>
        <item x="51"/>
        <item x="428"/>
        <item x="45"/>
        <item x="640"/>
        <item x="415"/>
        <item x="84"/>
        <item x="593"/>
        <item t="default"/>
      </items>
    </pivotField>
    <pivotField showAll="0"/>
    <pivotField axis="axisRow" showAll="0">
      <items count="6">
        <item x="2"/>
        <item x="4"/>
        <item x="1"/>
        <item x="3"/>
        <item x="0"/>
        <item t="default"/>
      </items>
    </pivotField>
  </pivotFields>
  <rowFields count="1">
    <field x="12"/>
  </rowFields>
  <rowItems count="6">
    <i>
      <x/>
    </i>
    <i>
      <x v="1"/>
    </i>
    <i>
      <x v="2"/>
    </i>
    <i>
      <x v="3"/>
    </i>
    <i>
      <x v="4"/>
    </i>
    <i t="grand">
      <x/>
    </i>
  </rowItems>
  <colFields count="1">
    <field x="6"/>
  </colFields>
  <colItems count="5">
    <i>
      <x/>
    </i>
    <i>
      <x v="1"/>
    </i>
    <i>
      <x v="2"/>
    </i>
    <i>
      <x v="3"/>
    </i>
    <i t="grand">
      <x/>
    </i>
  </colItems>
  <dataFields count="1">
    <dataField name="Count of OWNER_TYPE" fld="6" subtotal="count" baseField="0" baseItem="0"/>
  </dataFields>
  <chartFormats count="8">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5" format="8" series="1">
      <pivotArea type="data" outline="0" fieldPosition="0">
        <references count="2">
          <reference field="4294967294" count="1" selected="0">
            <x v="0"/>
          </reference>
          <reference field="6" count="1" selected="0">
            <x v="0"/>
          </reference>
        </references>
      </pivotArea>
    </chartFormat>
    <chartFormat chart="5" format="9" series="1">
      <pivotArea type="data" outline="0" fieldPosition="0">
        <references count="2">
          <reference field="4294967294" count="1" selected="0">
            <x v="0"/>
          </reference>
          <reference field="6" count="1" selected="0">
            <x v="1"/>
          </reference>
        </references>
      </pivotArea>
    </chartFormat>
    <chartFormat chart="5" format="10" series="1">
      <pivotArea type="data" outline="0" fieldPosition="0">
        <references count="2">
          <reference field="4294967294" count="1" selected="0">
            <x v="0"/>
          </reference>
          <reference field="6" count="1" selected="0">
            <x v="2"/>
          </reference>
        </references>
      </pivotArea>
    </chartFormat>
    <chartFormat chart="5" format="11"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A3CB779-A4E6-42F6-A81A-D016FB59C50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Q17" firstHeaderRow="1" firstDataRow="2" firstDataCol="1"/>
  <pivotFields count="13">
    <pivotField axis="axisRow" showAll="0">
      <items count="15">
        <item x="13"/>
        <item x="12"/>
        <item x="10"/>
        <item x="5"/>
        <item x="11"/>
        <item x="6"/>
        <item x="3"/>
        <item x="7"/>
        <item x="2"/>
        <item x="8"/>
        <item x="1"/>
        <item x="4"/>
        <item x="0"/>
        <item x="9"/>
        <item t="default"/>
      </items>
    </pivotField>
    <pivotField axis="axisCol" showAll="0">
      <items count="16">
        <item x="14"/>
        <item x="11"/>
        <item x="8"/>
        <item x="1"/>
        <item x="3"/>
        <item x="5"/>
        <item x="10"/>
        <item x="0"/>
        <item x="13"/>
        <item x="7"/>
        <item x="2"/>
        <item x="12"/>
        <item x="4"/>
        <item x="9"/>
        <item x="6"/>
        <item t="default"/>
      </items>
    </pivotField>
    <pivotField showAll="0"/>
    <pivotField showAll="0"/>
    <pivotField showAll="0"/>
    <pivotField showAll="0">
      <items count="1098">
        <item x="1040"/>
        <item x="289"/>
        <item x="538"/>
        <item x="954"/>
        <item x="1089"/>
        <item x="260"/>
        <item x="864"/>
        <item x="569"/>
        <item x="648"/>
        <item x="944"/>
        <item x="295"/>
        <item x="1019"/>
        <item x="98"/>
        <item x="375"/>
        <item x="907"/>
        <item x="668"/>
        <item x="248"/>
        <item x="644"/>
        <item x="1063"/>
        <item x="561"/>
        <item x="712"/>
        <item x="904"/>
        <item x="710"/>
        <item x="213"/>
        <item x="222"/>
        <item x="950"/>
        <item x="414"/>
        <item x="410"/>
        <item x="951"/>
        <item x="595"/>
        <item x="74"/>
        <item x="623"/>
        <item x="310"/>
        <item x="1079"/>
        <item x="586"/>
        <item x="227"/>
        <item x="86"/>
        <item x="935"/>
        <item x="283"/>
        <item x="391"/>
        <item x="507"/>
        <item x="902"/>
        <item x="94"/>
        <item x="943"/>
        <item x="69"/>
        <item x="809"/>
        <item x="845"/>
        <item x="194"/>
        <item x="878"/>
        <item x="380"/>
        <item x="200"/>
        <item x="85"/>
        <item x="784"/>
        <item x="8"/>
        <item x="1041"/>
        <item x="165"/>
        <item x="164"/>
        <item x="619"/>
        <item x="708"/>
        <item x="801"/>
        <item x="873"/>
        <item x="688"/>
        <item x="899"/>
        <item x="115"/>
        <item x="268"/>
        <item x="91"/>
        <item x="1031"/>
        <item x="57"/>
        <item x="300"/>
        <item x="662"/>
        <item x="258"/>
        <item x="186"/>
        <item x="931"/>
        <item x="368"/>
        <item x="158"/>
        <item x="601"/>
        <item x="659"/>
        <item x="62"/>
        <item x="802"/>
        <item x="131"/>
        <item x="77"/>
        <item x="516"/>
        <item x="915"/>
        <item x="539"/>
        <item x="805"/>
        <item x="637"/>
        <item x="866"/>
        <item x="968"/>
        <item x="917"/>
        <item x="932"/>
        <item x="369"/>
        <item x="925"/>
        <item x="771"/>
        <item x="812"/>
        <item x="312"/>
        <item x="912"/>
        <item x="170"/>
        <item x="620"/>
        <item x="434"/>
        <item x="1043"/>
        <item x="102"/>
        <item x="621"/>
        <item x="669"/>
        <item x="340"/>
        <item x="742"/>
        <item x="889"/>
        <item x="1048"/>
        <item x="756"/>
        <item x="1026"/>
        <item x="443"/>
        <item x="352"/>
        <item x="638"/>
        <item x="910"/>
        <item x="63"/>
        <item x="754"/>
        <item x="84"/>
        <item x="374"/>
        <item x="531"/>
        <item x="583"/>
        <item x="847"/>
        <item x="24"/>
        <item x="355"/>
        <item x="839"/>
        <item x="626"/>
        <item x="803"/>
        <item x="59"/>
        <item x="685"/>
        <item x="141"/>
        <item x="700"/>
        <item x="893"/>
        <item x="467"/>
        <item x="719"/>
        <item x="900"/>
        <item x="975"/>
        <item x="482"/>
        <item x="903"/>
        <item x="68"/>
        <item x="346"/>
        <item x="128"/>
        <item x="1046"/>
        <item x="1067"/>
        <item x="714"/>
        <item x="64"/>
        <item x="888"/>
        <item x="814"/>
        <item x="871"/>
        <item x="439"/>
        <item x="1018"/>
        <item x="508"/>
        <item x="905"/>
        <item x="71"/>
        <item x="680"/>
        <item x="778"/>
        <item x="656"/>
        <item x="655"/>
        <item x="191"/>
        <item x="235"/>
        <item x="815"/>
        <item x="817"/>
        <item x="711"/>
        <item x="1059"/>
        <item x="673"/>
        <item x="614"/>
        <item x="1086"/>
        <item x="838"/>
        <item x="140"/>
        <item x="32"/>
        <item x="537"/>
        <item x="523"/>
        <item x="253"/>
        <item x="546"/>
        <item x="337"/>
        <item x="590"/>
        <item x="1049"/>
        <item x="1081"/>
        <item x="717"/>
        <item x="452"/>
        <item x="733"/>
        <item x="464"/>
        <item x="579"/>
        <item x="818"/>
        <item x="76"/>
        <item x="1076"/>
        <item x="581"/>
        <item x="880"/>
        <item x="22"/>
        <item x="865"/>
        <item x="505"/>
        <item x="177"/>
        <item x="42"/>
        <item x="320"/>
        <item x="563"/>
        <item x="96"/>
        <item x="751"/>
        <item x="616"/>
        <item x="1"/>
        <item x="44"/>
        <item x="20"/>
        <item x="775"/>
        <item x="266"/>
        <item x="1035"/>
        <item x="180"/>
        <item x="834"/>
        <item x="78"/>
        <item x="409"/>
        <item x="373"/>
        <item x="41"/>
        <item x="371"/>
        <item x="451"/>
        <item x="879"/>
        <item x="495"/>
        <item x="550"/>
        <item x="984"/>
        <item x="255"/>
        <item x="813"/>
        <item x="3"/>
        <item x="959"/>
        <item x="757"/>
        <item x="577"/>
        <item x="1032"/>
        <item x="542"/>
        <item x="533"/>
        <item x="438"/>
        <item x="386"/>
        <item x="804"/>
        <item x="234"/>
        <item x="1066"/>
        <item x="330"/>
        <item x="755"/>
        <item x="61"/>
        <item x="304"/>
        <item x="783"/>
        <item x="303"/>
        <item x="543"/>
        <item x="398"/>
        <item x="358"/>
        <item x="448"/>
        <item x="835"/>
        <item x="279"/>
        <item x="0"/>
        <item x="693"/>
        <item x="630"/>
        <item x="454"/>
        <item x="1024"/>
        <item x="825"/>
        <item x="67"/>
        <item x="806"/>
        <item x="457"/>
        <item x="492"/>
        <item x="877"/>
        <item x="332"/>
        <item x="144"/>
        <item x="123"/>
        <item x="861"/>
        <item x="822"/>
        <item x="853"/>
        <item x="837"/>
        <item x="472"/>
        <item x="120"/>
        <item x="782"/>
        <item x="686"/>
        <item x="1072"/>
        <item x="390"/>
        <item x="969"/>
        <item x="23"/>
        <item x="887"/>
        <item x="517"/>
        <item x="687"/>
        <item x="462"/>
        <item x="997"/>
        <item x="1013"/>
        <item x="103"/>
        <item x="52"/>
        <item x="82"/>
        <item x="999"/>
        <item x="921"/>
        <item x="473"/>
        <item x="435"/>
        <item x="73"/>
        <item x="936"/>
        <item x="90"/>
        <item x="80"/>
        <item x="770"/>
        <item x="149"/>
        <item x="798"/>
        <item x="1005"/>
        <item x="692"/>
        <item x="699"/>
        <item x="323"/>
        <item x="734"/>
        <item x="241"/>
        <item x="972"/>
        <item x="795"/>
        <item x="800"/>
        <item x="1047"/>
        <item x="455"/>
        <item x="1022"/>
        <item x="624"/>
        <item x="388"/>
        <item x="986"/>
        <item x="58"/>
        <item x="622"/>
        <item x="794"/>
        <item x="436"/>
        <item x="510"/>
        <item x="14"/>
        <item x="456"/>
        <item x="118"/>
        <item x="830"/>
        <item x="967"/>
        <item x="532"/>
        <item x="27"/>
        <item x="83"/>
        <item x="759"/>
        <item x="643"/>
        <item x="104"/>
        <item x="288"/>
        <item x="776"/>
        <item x="99"/>
        <item x="549"/>
        <item x="1077"/>
        <item x="108"/>
        <item x="229"/>
        <item x="498"/>
        <item x="764"/>
        <item x="1030"/>
        <item x="953"/>
        <item x="786"/>
        <item x="960"/>
        <item x="926"/>
        <item x="970"/>
        <item x="768"/>
        <item x="148"/>
        <item x="1070"/>
        <item x="535"/>
        <item x="137"/>
        <item x="25"/>
        <item x="9"/>
        <item x="225"/>
        <item x="956"/>
        <item x="154"/>
        <item x="855"/>
        <item x="135"/>
        <item x="198"/>
        <item x="1058"/>
        <item x="47"/>
        <item x="556"/>
        <item x="387"/>
        <item x="394"/>
        <item x="1003"/>
        <item x="808"/>
        <item x="116"/>
        <item x="343"/>
        <item x="184"/>
        <item x="992"/>
        <item x="762"/>
        <item x="645"/>
        <item x="582"/>
        <item x="240"/>
        <item x="793"/>
        <item x="272"/>
        <item x="564"/>
        <item x="130"/>
        <item x="208"/>
        <item x="70"/>
        <item x="1029"/>
        <item x="51"/>
        <item x="113"/>
        <item x="788"/>
        <item x="646"/>
        <item x="647"/>
        <item x="635"/>
        <item x="916"/>
        <item x="156"/>
        <item x="360"/>
        <item x="1009"/>
        <item x="183"/>
        <item x="173"/>
        <item x="433"/>
        <item x="773"/>
        <item x="400"/>
        <item x="89"/>
        <item x="763"/>
        <item x="1064"/>
        <item x="848"/>
        <item x="934"/>
        <item x="820"/>
        <item x="1090"/>
        <item x="842"/>
        <item x="506"/>
        <item x="5"/>
        <item x="406"/>
        <item x="344"/>
        <item x="869"/>
        <item x="919"/>
        <item x="1025"/>
        <item x="442"/>
        <item x="962"/>
        <item x="906"/>
        <item x="1056"/>
        <item x="425"/>
        <item x="129"/>
        <item x="458"/>
        <item x="767"/>
        <item x="634"/>
        <item x="354"/>
        <item x="593"/>
        <item x="780"/>
        <item x="562"/>
        <item x="309"/>
        <item x="1096"/>
        <item x="990"/>
        <item x="171"/>
        <item x="236"/>
        <item x="589"/>
        <item x="311"/>
        <item x="676"/>
        <item x="611"/>
        <item x="167"/>
        <item x="987"/>
        <item x="881"/>
        <item x="558"/>
        <item x="43"/>
        <item x="1073"/>
        <item x="913"/>
        <item x="518"/>
        <item x="883"/>
        <item x="93"/>
        <item x="882"/>
        <item x="909"/>
        <item x="1012"/>
        <item x="961"/>
        <item x="450"/>
        <item x="528"/>
        <item x="218"/>
        <item x="522"/>
        <item x="114"/>
        <item x="994"/>
        <item x="1045"/>
        <item x="187"/>
        <item x="1080"/>
        <item x="1033"/>
        <item x="1069"/>
        <item x="860"/>
        <item x="570"/>
        <item x="511"/>
        <item x="512"/>
        <item x="376"/>
        <item x="54"/>
        <item x="867"/>
        <item x="46"/>
        <item x="468"/>
        <item x="147"/>
        <item x="49"/>
        <item x="827"/>
        <item x="858"/>
        <item x="895"/>
        <item x="976"/>
        <item x="359"/>
        <item x="514"/>
        <item x="781"/>
        <item x="728"/>
        <item x="758"/>
        <item x="18"/>
        <item x="126"/>
        <item x="811"/>
        <item x="502"/>
        <item x="155"/>
        <item x="1027"/>
        <item x="491"/>
        <item x="978"/>
        <item x="345"/>
        <item x="101"/>
        <item x="636"/>
        <item x="840"/>
        <item x="357"/>
        <item x="286"/>
        <item x="421"/>
        <item x="217"/>
        <item x="256"/>
        <item x="1006"/>
        <item x="81"/>
        <item x="159"/>
        <item x="540"/>
        <item x="262"/>
        <item x="594"/>
        <item x="671"/>
        <item x="347"/>
        <item x="230"/>
        <item x="296"/>
        <item x="370"/>
        <item x="40"/>
        <item x="2"/>
        <item x="383"/>
        <item x="1016"/>
        <item x="922"/>
        <item x="246"/>
        <item x="1017"/>
        <item x="897"/>
        <item x="828"/>
        <item x="479"/>
        <item x="791"/>
        <item x="730"/>
        <item x="136"/>
        <item x="559"/>
        <item x="670"/>
        <item x="39"/>
        <item x="761"/>
        <item x="578"/>
        <item x="341"/>
        <item x="863"/>
        <item x="988"/>
        <item x="195"/>
        <item x="280"/>
        <item x="617"/>
        <item x="273"/>
        <item x="551"/>
        <item x="203"/>
        <item x="221"/>
        <item x="150"/>
        <item x="79"/>
        <item x="204"/>
        <item x="836"/>
        <item x="684"/>
        <item x="555"/>
        <item x="432"/>
        <item x="650"/>
        <item x="1075"/>
        <item x="1071"/>
        <item x="797"/>
        <item x="633"/>
        <item x="282"/>
        <item x="526"/>
        <item x="769"/>
        <item x="649"/>
        <item x="691"/>
        <item x="885"/>
        <item x="832"/>
        <item x="603"/>
        <item x="403"/>
        <item x="318"/>
        <item x="125"/>
        <item x="133"/>
        <item x="166"/>
        <item x="322"/>
        <item x="608"/>
        <item x="1010"/>
        <item x="918"/>
        <item x="694"/>
        <item x="639"/>
        <item x="301"/>
        <item x="726"/>
        <item x="521"/>
        <item x="259"/>
        <item x="640"/>
        <item x="772"/>
        <item x="399"/>
        <item x="991"/>
        <item x="766"/>
        <item x="598"/>
        <item x="983"/>
        <item x="705"/>
        <item x="1095"/>
        <item x="215"/>
        <item x="117"/>
        <item x="752"/>
        <item x="328"/>
        <item x="224"/>
        <item x="1004"/>
        <item x="92"/>
        <item x="890"/>
        <item x="1037"/>
        <item x="980"/>
        <item x="901"/>
        <item x="971"/>
        <item x="331"/>
        <item x="244"/>
        <item x="513"/>
        <item x="356"/>
        <item x="493"/>
        <item x="142"/>
        <item x="1083"/>
        <item x="162"/>
        <item x="1084"/>
        <item x="945"/>
        <item x="1094"/>
        <item x="393"/>
        <item x="6"/>
        <item x="658"/>
        <item x="396"/>
        <item x="193"/>
        <item x="397"/>
        <item x="4"/>
        <item x="509"/>
        <item x="121"/>
        <item x="949"/>
        <item x="202"/>
        <item x="87"/>
        <item x="474"/>
        <item x="1065"/>
        <item x="515"/>
        <item x="315"/>
        <item x="402"/>
        <item x="441"/>
        <item x="735"/>
        <item x="297"/>
        <item x="1007"/>
        <item x="206"/>
        <item x="1085"/>
        <item x="891"/>
        <item x="188"/>
        <item x="1052"/>
        <item x="573"/>
        <item x="998"/>
        <item x="348"/>
        <item x="385"/>
        <item x="324"/>
        <item x="338"/>
        <item x="245"/>
        <item x="732"/>
        <item x="677"/>
        <item x="365"/>
        <item x="750"/>
        <item x="898"/>
        <item x="307"/>
        <item x="214"/>
        <item x="585"/>
        <item x="870"/>
        <item x="1060"/>
        <item x="948"/>
        <item x="789"/>
        <item x="38"/>
        <item x="541"/>
        <item x="489"/>
        <item x="886"/>
        <item x="914"/>
        <item x="568"/>
        <item x="317"/>
        <item x="48"/>
        <item x="1051"/>
        <item x="952"/>
        <item x="19"/>
        <item x="790"/>
        <item x="176"/>
        <item x="475"/>
        <item x="724"/>
        <item x="557"/>
        <item x="941"/>
        <item x="429"/>
        <item x="1002"/>
        <item x="1078"/>
        <item x="53"/>
        <item x="696"/>
        <item x="440"/>
        <item x="940"/>
        <item x="10"/>
        <item x="97"/>
        <item x="302"/>
        <item x="1053"/>
        <item x="326"/>
        <item x="707"/>
        <item x="28"/>
        <item x="928"/>
        <item x="243"/>
        <item x="333"/>
        <item x="405"/>
        <item x="927"/>
        <item x="277"/>
        <item x="233"/>
        <item x="497"/>
        <item x="548"/>
        <item x="981"/>
        <item x="831"/>
        <item x="494"/>
        <item x="1008"/>
        <item x="966"/>
        <item x="488"/>
        <item x="1001"/>
        <item x="826"/>
        <item x="153"/>
        <item x="424"/>
        <item x="725"/>
        <item x="553"/>
        <item x="111"/>
        <item x="599"/>
        <item x="527"/>
        <item x="11"/>
        <item x="657"/>
        <item x="294"/>
        <item x="160"/>
        <item x="219"/>
        <item x="908"/>
        <item x="33"/>
        <item x="607"/>
        <item x="929"/>
        <item x="106"/>
        <item x="1000"/>
        <item x="1014"/>
        <item x="60"/>
        <item x="422"/>
        <item x="308"/>
        <item x="417"/>
        <item x="938"/>
        <item x="75"/>
        <item x="145"/>
        <item x="672"/>
        <item x="1087"/>
        <item x="395"/>
        <item x="821"/>
        <item x="460"/>
        <item x="404"/>
        <item x="107"/>
        <item x="819"/>
        <item x="964"/>
        <item x="1021"/>
        <item x="746"/>
        <item x="210"/>
        <item x="979"/>
        <item x="613"/>
        <item x="265"/>
        <item x="868"/>
        <item x="449"/>
        <item x="500"/>
        <item x="15"/>
        <item x="249"/>
        <item x="566"/>
        <item x="287"/>
        <item x="738"/>
        <item x="481"/>
        <item x="274"/>
        <item x="471"/>
        <item x="1074"/>
        <item x="35"/>
        <item x="996"/>
        <item x="937"/>
        <item x="896"/>
        <item x="56"/>
        <item x="13"/>
        <item x="319"/>
        <item x="199"/>
        <item x="270"/>
        <item x="602"/>
        <item x="571"/>
        <item x="299"/>
        <item x="201"/>
        <item x="427"/>
        <item x="351"/>
        <item x="946"/>
        <item x="478"/>
        <item x="470"/>
        <item x="665"/>
        <item x="428"/>
        <item x="709"/>
        <item x="163"/>
        <item x="298"/>
        <item x="1092"/>
        <item x="544"/>
        <item x="211"/>
        <item x="316"/>
        <item x="504"/>
        <item x="237"/>
        <item x="110"/>
        <item x="329"/>
        <item x="143"/>
        <item x="382"/>
        <item x="1055"/>
        <item x="850"/>
        <item x="190"/>
        <item x="666"/>
        <item x="524"/>
        <item x="547"/>
        <item x="698"/>
        <item x="420"/>
        <item x="785"/>
        <item x="36"/>
        <item x="749"/>
        <item x="430"/>
        <item x="445"/>
        <item x="743"/>
        <item x="109"/>
        <item x="1020"/>
        <item x="238"/>
        <item x="744"/>
        <item x="702"/>
        <item x="196"/>
        <item x="366"/>
        <item x="674"/>
        <item x="876"/>
        <item x="689"/>
        <item x="34"/>
        <item x="361"/>
        <item x="715"/>
        <item x="72"/>
        <item x="139"/>
        <item x="88"/>
        <item x="389"/>
        <item x="378"/>
        <item x="419"/>
        <item x="974"/>
        <item x="350"/>
        <item x="169"/>
        <item x="652"/>
        <item x="66"/>
        <item x="1015"/>
        <item x="701"/>
        <item x="476"/>
        <item x="16"/>
        <item x="1082"/>
        <item x="653"/>
        <item x="920"/>
        <item x="306"/>
        <item x="446"/>
        <item x="718"/>
        <item x="741"/>
        <item x="939"/>
        <item x="251"/>
        <item x="982"/>
        <item x="499"/>
        <item x="412"/>
        <item x="682"/>
        <item x="580"/>
        <item x="545"/>
        <item x="151"/>
        <item x="554"/>
        <item x="963"/>
        <item x="1050"/>
        <item x="799"/>
        <item x="592"/>
        <item x="651"/>
        <item x="342"/>
        <item x="720"/>
        <item x="1028"/>
        <item x="753"/>
        <item x="401"/>
        <item x="534"/>
        <item x="584"/>
        <item x="254"/>
        <item x="377"/>
        <item x="588"/>
        <item x="737"/>
        <item x="829"/>
        <item x="663"/>
        <item x="252"/>
        <item x="965"/>
        <item x="367"/>
        <item x="437"/>
        <item x="127"/>
        <item x="336"/>
        <item x="17"/>
        <item x="321"/>
        <item x="423"/>
        <item x="664"/>
        <item x="529"/>
        <item x="362"/>
        <item x="740"/>
        <item x="824"/>
        <item x="185"/>
        <item x="1042"/>
        <item x="777"/>
        <item x="12"/>
        <item x="600"/>
        <item x="31"/>
        <item x="1088"/>
        <item x="220"/>
        <item x="721"/>
        <item x="484"/>
        <item x="849"/>
        <item x="628"/>
        <item x="271"/>
        <item x="854"/>
        <item x="977"/>
        <item x="575"/>
        <item x="597"/>
        <item x="641"/>
        <item x="353"/>
        <item x="1011"/>
        <item x="7"/>
        <item x="1034"/>
        <item x="146"/>
        <item x="138"/>
        <item x="65"/>
        <item x="722"/>
        <item x="100"/>
        <item x="957"/>
        <item x="314"/>
        <item x="30"/>
        <item x="197"/>
        <item x="257"/>
        <item x="228"/>
        <item x="384"/>
        <item x="1091"/>
        <item x="1054"/>
        <item x="416"/>
        <item x="1093"/>
        <item x="787"/>
        <item x="779"/>
        <item x="413"/>
        <item x="411"/>
        <item x="112"/>
        <item x="50"/>
        <item x="576"/>
        <item x="846"/>
        <item x="122"/>
        <item x="226"/>
        <item x="792"/>
        <item x="1062"/>
        <item x="618"/>
        <item x="697"/>
        <item x="216"/>
        <item x="175"/>
        <item x="105"/>
        <item x="174"/>
        <item x="565"/>
        <item x="615"/>
        <item x="587"/>
        <item x="862"/>
        <item x="727"/>
        <item x="459"/>
        <item x="995"/>
        <item x="37"/>
        <item x="667"/>
        <item x="325"/>
        <item x="372"/>
        <item x="736"/>
        <item x="851"/>
        <item x="625"/>
        <item x="205"/>
        <item x="209"/>
        <item x="857"/>
        <item x="291"/>
        <item x="713"/>
        <item x="661"/>
        <item x="703"/>
        <item x="469"/>
        <item x="729"/>
        <item x="379"/>
        <item x="690"/>
        <item x="985"/>
        <item x="465"/>
        <item x="605"/>
        <item x="339"/>
        <item x="675"/>
        <item x="334"/>
        <item x="172"/>
        <item x="364"/>
        <item x="487"/>
        <item x="765"/>
        <item x="124"/>
        <item x="247"/>
        <item x="231"/>
        <item x="179"/>
        <item x="407"/>
        <item x="263"/>
        <item x="678"/>
        <item x="574"/>
        <item x="496"/>
        <item x="281"/>
        <item x="1036"/>
        <item x="955"/>
        <item x="152"/>
        <item x="525"/>
        <item x="560"/>
        <item x="408"/>
        <item x="760"/>
        <item x="119"/>
        <item x="629"/>
        <item x="856"/>
        <item x="843"/>
        <item x="612"/>
        <item x="632"/>
        <item x="679"/>
        <item x="716"/>
        <item x="261"/>
        <item x="483"/>
        <item x="381"/>
        <item x="212"/>
        <item x="189"/>
        <item x="530"/>
        <item x="335"/>
        <item x="654"/>
        <item x="631"/>
        <item x="642"/>
        <item x="392"/>
        <item x="431"/>
        <item x="447"/>
        <item x="852"/>
        <item x="942"/>
        <item x="1023"/>
        <item x="250"/>
        <item x="486"/>
        <item x="21"/>
        <item x="739"/>
        <item x="660"/>
        <item x="875"/>
        <item x="731"/>
        <item x="485"/>
        <item x="503"/>
        <item x="704"/>
        <item x="157"/>
        <item x="1039"/>
        <item x="239"/>
        <item x="810"/>
        <item x="181"/>
        <item x="1061"/>
        <item x="958"/>
        <item x="591"/>
        <item x="1057"/>
        <item x="327"/>
        <item x="723"/>
        <item x="168"/>
        <item x="132"/>
        <item x="520"/>
        <item x="463"/>
        <item x="418"/>
        <item x="276"/>
        <item x="26"/>
        <item x="892"/>
        <item x="807"/>
        <item x="748"/>
        <item x="681"/>
        <item x="95"/>
        <item x="134"/>
        <item x="444"/>
        <item x="264"/>
        <item x="480"/>
        <item x="683"/>
        <item x="223"/>
        <item x="745"/>
        <item x="924"/>
        <item x="242"/>
        <item x="816"/>
        <item x="627"/>
        <item x="284"/>
        <item x="859"/>
        <item x="596"/>
        <item x="293"/>
        <item x="567"/>
        <item x="267"/>
        <item x="774"/>
        <item x="989"/>
        <item x="874"/>
        <item x="536"/>
        <item x="313"/>
        <item x="747"/>
        <item x="292"/>
        <item x="232"/>
        <item x="363"/>
        <item x="610"/>
        <item x="930"/>
        <item x="453"/>
        <item x="477"/>
        <item x="947"/>
        <item x="993"/>
        <item x="490"/>
        <item x="305"/>
        <item x="1044"/>
        <item x="872"/>
        <item x="466"/>
        <item x="269"/>
        <item x="894"/>
        <item x="841"/>
        <item x="572"/>
        <item x="275"/>
        <item x="933"/>
        <item x="1038"/>
        <item x="706"/>
        <item x="178"/>
        <item x="823"/>
        <item x="278"/>
        <item x="606"/>
        <item x="552"/>
        <item x="415"/>
        <item x="45"/>
        <item x="461"/>
        <item x="695"/>
        <item x="604"/>
        <item x="884"/>
        <item x="161"/>
        <item x="426"/>
        <item x="609"/>
        <item x="207"/>
        <item x="1068"/>
        <item x="182"/>
        <item x="796"/>
        <item x="973"/>
        <item x="349"/>
        <item x="501"/>
        <item x="285"/>
        <item x="290"/>
        <item x="55"/>
        <item x="844"/>
        <item x="911"/>
        <item x="192"/>
        <item x="29"/>
        <item x="519"/>
        <item x="833"/>
        <item x="923"/>
        <item t="default"/>
      </items>
    </pivotField>
    <pivotField showAll="0">
      <items count="5">
        <item x="0"/>
        <item x="1"/>
        <item x="2"/>
        <item x="3"/>
        <item t="default"/>
      </items>
    </pivotField>
    <pivotField showAll="0">
      <items count="4">
        <item x="1"/>
        <item x="2"/>
        <item x="0"/>
        <item t="default"/>
      </items>
    </pivotField>
    <pivotField showAll="0"/>
    <pivotField dataField="1" showAll="0">
      <items count="730">
        <item x="633"/>
        <item x="635"/>
        <item x="179"/>
        <item x="365"/>
        <item x="382"/>
        <item x="446"/>
        <item x="516"/>
        <item x="706"/>
        <item x="430"/>
        <item x="394"/>
        <item x="370"/>
        <item x="498"/>
        <item x="289"/>
        <item x="658"/>
        <item x="520"/>
        <item x="298"/>
        <item x="364"/>
        <item x="564"/>
        <item x="458"/>
        <item x="527"/>
        <item x="503"/>
        <item x="412"/>
        <item x="278"/>
        <item x="550"/>
        <item x="466"/>
        <item x="173"/>
        <item x="362"/>
        <item x="361"/>
        <item x="486"/>
        <item x="308"/>
        <item x="290"/>
        <item x="495"/>
        <item x="566"/>
        <item x="387"/>
        <item x="411"/>
        <item x="638"/>
        <item x="457"/>
        <item x="450"/>
        <item x="502"/>
        <item x="521"/>
        <item x="595"/>
        <item x="670"/>
        <item x="447"/>
        <item x="605"/>
        <item x="422"/>
        <item x="627"/>
        <item x="484"/>
        <item x="554"/>
        <item x="424"/>
        <item x="479"/>
        <item x="528"/>
        <item x="547"/>
        <item x="625"/>
        <item x="334"/>
        <item x="65"/>
        <item x="338"/>
        <item x="542"/>
        <item x="237"/>
        <item x="539"/>
        <item x="525"/>
        <item x="513"/>
        <item x="506"/>
        <item x="517"/>
        <item x="489"/>
        <item x="616"/>
        <item x="546"/>
        <item x="417"/>
        <item x="702"/>
        <item x="331"/>
        <item x="371"/>
        <item x="541"/>
        <item x="410"/>
        <item x="603"/>
        <item x="43"/>
        <item x="235"/>
        <item x="686"/>
        <item x="676"/>
        <item x="699"/>
        <item x="613"/>
        <item x="319"/>
        <item x="701"/>
        <item x="522"/>
        <item x="551"/>
        <item x="388"/>
        <item x="508"/>
        <item x="556"/>
        <item x="560"/>
        <item x="256"/>
        <item x="576"/>
        <item x="720"/>
        <item x="530"/>
        <item x="620"/>
        <item x="483"/>
        <item x="659"/>
        <item x="660"/>
        <item x="485"/>
        <item x="158"/>
        <item x="12"/>
        <item x="684"/>
        <item x="7"/>
        <item x="325"/>
        <item x="156"/>
        <item x="164"/>
        <item x="213"/>
        <item x="137"/>
        <item x="637"/>
        <item x="573"/>
        <item x="13"/>
        <item x="443"/>
        <item x="553"/>
        <item x="4"/>
        <item x="679"/>
        <item x="166"/>
        <item x="70"/>
        <item x="680"/>
        <item x="629"/>
        <item x="203"/>
        <item x="704"/>
        <item x="25"/>
        <item x="723"/>
        <item x="55"/>
        <item x="646"/>
        <item x="407"/>
        <item x="604"/>
        <item x="30"/>
        <item x="575"/>
        <item x="643"/>
        <item x="689"/>
        <item x="474"/>
        <item x="579"/>
        <item x="598"/>
        <item x="312"/>
        <item x="529"/>
        <item x="524"/>
        <item x="500"/>
        <item x="318"/>
        <item x="299"/>
        <item x="642"/>
        <item x="656"/>
        <item x="297"/>
        <item x="526"/>
        <item x="230"/>
        <item x="128"/>
        <item x="432"/>
        <item x="415"/>
        <item x="354"/>
        <item x="340"/>
        <item x="697"/>
        <item x="698"/>
        <item x="358"/>
        <item x="630"/>
        <item x="40"/>
        <item x="350"/>
        <item x="534"/>
        <item x="728"/>
        <item x="580"/>
        <item x="21"/>
        <item x="540"/>
        <item x="418"/>
        <item x="694"/>
        <item x="161"/>
        <item x="477"/>
        <item x="150"/>
        <item x="106"/>
        <item x="16"/>
        <item x="559"/>
        <item x="262"/>
        <item x="631"/>
        <item x="377"/>
        <item x="267"/>
        <item x="103"/>
        <item x="261"/>
        <item x="650"/>
        <item x="52"/>
        <item x="363"/>
        <item x="717"/>
        <item x="71"/>
        <item x="585"/>
        <item x="663"/>
        <item x="292"/>
        <item x="569"/>
        <item x="356"/>
        <item x="471"/>
        <item x="311"/>
        <item x="134"/>
        <item x="724"/>
        <item x="95"/>
        <item x="668"/>
        <item x="56"/>
        <item x="634"/>
        <item x="3"/>
        <item x="153"/>
        <item x="389"/>
        <item x="125"/>
        <item x="691"/>
        <item x="26"/>
        <item x="109"/>
        <item x="491"/>
        <item x="476"/>
        <item x="700"/>
        <item x="707"/>
        <item x="384"/>
        <item x="93"/>
        <item x="589"/>
        <item x="429"/>
        <item x="468"/>
        <item x="293"/>
        <item x="320"/>
        <item x="461"/>
        <item x="715"/>
        <item x="343"/>
        <item x="257"/>
        <item x="628"/>
        <item x="47"/>
        <item x="276"/>
        <item x="202"/>
        <item x="399"/>
        <item x="233"/>
        <item x="533"/>
        <item x="488"/>
        <item x="683"/>
        <item x="105"/>
        <item x="381"/>
        <item x="465"/>
        <item x="494"/>
        <item x="669"/>
        <item x="601"/>
        <item x="688"/>
        <item x="177"/>
        <item x="212"/>
        <item x="431"/>
        <item x="583"/>
        <item x="252"/>
        <item x="133"/>
        <item x="31"/>
        <item x="250"/>
        <item x="355"/>
        <item x="223"/>
        <item x="499"/>
        <item x="602"/>
        <item x="515"/>
        <item x="118"/>
        <item x="619"/>
        <item x="401"/>
        <item x="330"/>
        <item x="421"/>
        <item x="341"/>
        <item x="538"/>
        <item x="597"/>
        <item x="281"/>
        <item x="0"/>
        <item x="367"/>
        <item x="487"/>
        <item x="83"/>
        <item x="396"/>
        <item x="366"/>
        <item x="400"/>
        <item x="652"/>
        <item x="80"/>
        <item x="236"/>
        <item x="38"/>
        <item x="148"/>
        <item x="92"/>
        <item x="452"/>
        <item x="54"/>
        <item x="531"/>
        <item x="60"/>
        <item x="216"/>
        <item x="218"/>
        <item x="509"/>
        <item x="626"/>
        <item x="119"/>
        <item x="347"/>
        <item x="655"/>
        <item x="234"/>
        <item x="50"/>
        <item x="8"/>
        <item x="678"/>
        <item x="501"/>
        <item x="229"/>
        <item x="167"/>
        <item x="719"/>
        <item x="221"/>
        <item x="351"/>
        <item x="624"/>
        <item x="549"/>
        <item x="253"/>
        <item x="275"/>
        <item x="260"/>
        <item x="215"/>
        <item x="211"/>
        <item x="478"/>
        <item x="454"/>
        <item x="493"/>
        <item x="200"/>
        <item x="96"/>
        <item x="543"/>
        <item x="383"/>
        <item x="409"/>
        <item x="726"/>
        <item x="251"/>
        <item x="309"/>
        <item x="115"/>
        <item x="345"/>
        <item x="607"/>
        <item x="15"/>
        <item x="596"/>
        <item x="555"/>
        <item x="480"/>
        <item x="124"/>
        <item x="537"/>
        <item x="436"/>
        <item x="497"/>
        <item x="33"/>
        <item x="685"/>
        <item x="314"/>
        <item x="224"/>
        <item x="386"/>
        <item x="453"/>
        <item x="247"/>
        <item x="232"/>
        <item x="191"/>
        <item x="544"/>
        <item x="582"/>
        <item x="359"/>
        <item x="5"/>
        <item x="711"/>
        <item x="636"/>
        <item x="171"/>
        <item x="427"/>
        <item x="335"/>
        <item x="337"/>
        <item x="434"/>
        <item x="449"/>
        <item x="28"/>
        <item x="437"/>
        <item x="169"/>
        <item x="310"/>
        <item x="35"/>
        <item x="107"/>
        <item x="155"/>
        <item x="441"/>
        <item x="172"/>
        <item x="183"/>
        <item x="568"/>
        <item x="639"/>
        <item x="242"/>
        <item x="618"/>
        <item x="188"/>
        <item x="611"/>
        <item x="536"/>
        <item x="149"/>
        <item x="440"/>
        <item x="682"/>
        <item x="271"/>
        <item x="654"/>
        <item x="99"/>
        <item x="187"/>
        <item x="714"/>
        <item x="285"/>
        <item x="269"/>
        <item x="42"/>
        <item x="349"/>
        <item x="181"/>
        <item x="240"/>
        <item x="64"/>
        <item x="379"/>
        <item x="360"/>
        <item x="90"/>
        <item x="332"/>
        <item x="657"/>
        <item x="511"/>
        <item x="390"/>
        <item x="114"/>
        <item x="162"/>
        <item x="641"/>
        <item x="36"/>
        <item x="475"/>
        <item x="138"/>
        <item x="600"/>
        <item x="713"/>
        <item x="201"/>
        <item x="397"/>
        <item x="352"/>
        <item x="419"/>
        <item x="151"/>
        <item x="610"/>
        <item x="622"/>
        <item x="687"/>
        <item x="328"/>
        <item x="291"/>
        <item x="160"/>
        <item x="306"/>
        <item x="621"/>
        <item x="693"/>
        <item x="653"/>
        <item x="272"/>
        <item x="342"/>
        <item x="414"/>
        <item x="380"/>
        <item x="324"/>
        <item x="623"/>
        <item x="348"/>
        <item x="438"/>
        <item x="567"/>
        <item x="510"/>
        <item x="147"/>
        <item x="420"/>
        <item x="392"/>
        <item x="346"/>
        <item x="19"/>
        <item x="185"/>
        <item x="283"/>
        <item x="279"/>
        <item x="339"/>
        <item x="357"/>
        <item x="336"/>
        <item x="305"/>
        <item x="295"/>
        <item x="209"/>
        <item x="323"/>
        <item x="316"/>
        <item x="139"/>
        <item x="208"/>
        <item x="317"/>
        <item x="548"/>
        <item x="231"/>
        <item x="393"/>
        <item x="532"/>
        <item x="708"/>
        <item x="433"/>
        <item x="519"/>
        <item x="565"/>
        <item x="395"/>
        <item x="238"/>
        <item x="609"/>
        <item x="91"/>
        <item x="591"/>
        <item x="677"/>
        <item x="448"/>
        <item x="282"/>
        <item x="9"/>
        <item x="667"/>
        <item x="673"/>
        <item x="518"/>
        <item x="59"/>
        <item x="505"/>
        <item x="268"/>
        <item x="189"/>
        <item x="545"/>
        <item x="403"/>
        <item x="606"/>
        <item x="405"/>
        <item x="303"/>
        <item x="246"/>
        <item x="326"/>
        <item x="132"/>
        <item x="248"/>
        <item x="590"/>
        <item x="563"/>
        <item x="472"/>
        <item x="464"/>
        <item x="220"/>
        <item x="2"/>
        <item x="695"/>
        <item x="122"/>
        <item x="259"/>
        <item x="463"/>
        <item x="512"/>
        <item x="535"/>
        <item x="696"/>
        <item x="300"/>
        <item x="368"/>
        <item x="266"/>
        <item x="88"/>
        <item x="243"/>
        <item x="175"/>
        <item x="196"/>
        <item x="53"/>
        <item x="661"/>
        <item x="304"/>
        <item x="182"/>
        <item x="507"/>
        <item x="142"/>
        <item x="123"/>
        <item x="705"/>
        <item x="49"/>
        <item x="722"/>
        <item x="24"/>
        <item x="280"/>
        <item x="180"/>
        <item x="294"/>
        <item x="270"/>
        <item x="416"/>
        <item x="578"/>
        <item x="307"/>
        <item x="136"/>
        <item x="481"/>
        <item x="482"/>
        <item x="222"/>
        <item x="66"/>
        <item x="116"/>
        <item x="373"/>
        <item x="89"/>
        <item x="37"/>
        <item x="514"/>
        <item x="617"/>
        <item x="104"/>
        <item x="376"/>
        <item x="227"/>
        <item x="48"/>
        <item x="593"/>
        <item x="391"/>
        <item x="718"/>
        <item x="552"/>
        <item x="27"/>
        <item x="121"/>
        <item x="671"/>
        <item x="675"/>
        <item x="73"/>
        <item x="206"/>
        <item x="254"/>
        <item x="681"/>
        <item x="327"/>
        <item x="255"/>
        <item x="435"/>
        <item x="674"/>
        <item x="672"/>
        <item x="322"/>
        <item x="63"/>
        <item x="86"/>
        <item x="170"/>
        <item x="239"/>
        <item x="496"/>
        <item x="581"/>
        <item x="210"/>
        <item x="408"/>
        <item x="112"/>
        <item x="651"/>
        <item x="97"/>
        <item x="110"/>
        <item x="470"/>
        <item x="102"/>
        <item x="301"/>
        <item x="288"/>
        <item x="204"/>
        <item x="82"/>
        <item x="111"/>
        <item x="727"/>
        <item x="174"/>
        <item x="467"/>
        <item x="198"/>
        <item x="18"/>
        <item x="284"/>
        <item x="143"/>
        <item x="504"/>
        <item x="226"/>
        <item x="44"/>
        <item x="192"/>
        <item x="197"/>
        <item x="571"/>
        <item x="76"/>
        <item x="126"/>
        <item x="574"/>
        <item x="406"/>
        <item x="85"/>
        <item x="385"/>
        <item x="277"/>
        <item x="184"/>
        <item x="135"/>
        <item x="78"/>
        <item x="439"/>
        <item x="178"/>
        <item x="344"/>
        <item x="315"/>
        <item x="469"/>
        <item x="451"/>
        <item x="445"/>
        <item x="287"/>
        <item x="165"/>
        <item x="214"/>
        <item x="662"/>
        <item x="152"/>
        <item x="666"/>
        <item x="11"/>
        <item x="144"/>
        <item x="131"/>
        <item x="39"/>
        <item x="141"/>
        <item x="594"/>
        <item x="163"/>
        <item x="258"/>
        <item x="199"/>
        <item x="375"/>
        <item x="584"/>
        <item x="692"/>
        <item x="159"/>
        <item x="369"/>
        <item x="273"/>
        <item x="615"/>
        <item x="245"/>
        <item x="101"/>
        <item x="14"/>
        <item x="228"/>
        <item x="426"/>
        <item x="428"/>
        <item x="274"/>
        <item x="46"/>
        <item x="473"/>
        <item x="62"/>
        <item x="599"/>
        <item x="74"/>
        <item x="413"/>
        <item x="130"/>
        <item x="23"/>
        <item x="558"/>
        <item x="640"/>
        <item x="690"/>
        <item x="72"/>
        <item x="127"/>
        <item x="168"/>
        <item x="29"/>
        <item x="333"/>
        <item x="225"/>
        <item x="57"/>
        <item x="378"/>
        <item x="32"/>
        <item x="207"/>
        <item x="462"/>
        <item x="244"/>
        <item x="404"/>
        <item x="374"/>
        <item x="586"/>
        <item x="570"/>
        <item x="98"/>
        <item x="34"/>
        <item x="561"/>
        <item x="186"/>
        <item x="241"/>
        <item x="353"/>
        <item x="61"/>
        <item x="190"/>
        <item x="108"/>
        <item x="614"/>
        <item x="398"/>
        <item x="217"/>
        <item x="557"/>
        <item x="81"/>
        <item x="154"/>
        <item x="194"/>
        <item x="402"/>
        <item x="117"/>
        <item x="157"/>
        <item x="460"/>
        <item x="608"/>
        <item x="58"/>
        <item x="321"/>
        <item x="286"/>
        <item x="6"/>
        <item x="195"/>
        <item x="329"/>
        <item x="1"/>
        <item x="712"/>
        <item x="612"/>
        <item x="372"/>
        <item x="425"/>
        <item x="587"/>
        <item x="265"/>
        <item x="20"/>
        <item x="120"/>
        <item x="75"/>
        <item x="100"/>
        <item x="87"/>
        <item x="176"/>
        <item x="193"/>
        <item x="588"/>
        <item x="219"/>
        <item x="249"/>
        <item x="709"/>
        <item x="296"/>
        <item x="725"/>
        <item x="146"/>
        <item x="313"/>
        <item x="302"/>
        <item x="648"/>
        <item x="205"/>
        <item x="113"/>
        <item x="263"/>
        <item x="41"/>
        <item x="710"/>
        <item x="492"/>
        <item x="455"/>
        <item x="129"/>
        <item x="79"/>
        <item x="264"/>
        <item x="562"/>
        <item x="649"/>
        <item x="721"/>
        <item x="10"/>
        <item x="645"/>
        <item x="644"/>
        <item x="632"/>
        <item x="67"/>
        <item x="145"/>
        <item x="664"/>
        <item x="444"/>
        <item x="665"/>
        <item x="68"/>
        <item x="716"/>
        <item x="17"/>
        <item x="577"/>
        <item x="423"/>
        <item x="94"/>
        <item x="490"/>
        <item x="459"/>
        <item x="22"/>
        <item x="140"/>
        <item x="572"/>
        <item x="592"/>
        <item x="77"/>
        <item x="523"/>
        <item x="69"/>
        <item x="51"/>
        <item x="456"/>
        <item x="45"/>
        <item x="703"/>
        <item x="442"/>
        <item x="84"/>
        <item x="647"/>
        <item t="default"/>
      </items>
    </pivotField>
    <pivotField showAll="0">
      <items count="662">
        <item x="582"/>
        <item x="584"/>
        <item x="177"/>
        <item x="350"/>
        <item x="365"/>
        <item x="419"/>
        <item x="480"/>
        <item x="642"/>
        <item x="375"/>
        <item x="354"/>
        <item x="465"/>
        <item x="284"/>
        <item x="604"/>
        <item x="484"/>
        <item x="292"/>
        <item x="349"/>
        <item x="521"/>
        <item x="430"/>
        <item x="490"/>
        <item x="470"/>
        <item x="391"/>
        <item x="273"/>
        <item x="509"/>
        <item x="437"/>
        <item x="171"/>
        <item x="347"/>
        <item x="301"/>
        <item x="285"/>
        <item x="522"/>
        <item x="370"/>
        <item x="390"/>
        <item x="429"/>
        <item x="422"/>
        <item x="469"/>
        <item x="485"/>
        <item x="551"/>
        <item x="615"/>
        <item x="420"/>
        <item x="559"/>
        <item x="400"/>
        <item x="580"/>
        <item x="453"/>
        <item x="402"/>
        <item x="448"/>
        <item x="491"/>
        <item x="508"/>
        <item x="322"/>
        <item x="65"/>
        <item x="326"/>
        <item x="503"/>
        <item x="234"/>
        <item x="501"/>
        <item x="477"/>
        <item x="473"/>
        <item x="481"/>
        <item x="457"/>
        <item x="570"/>
        <item x="507"/>
        <item x="396"/>
        <item x="319"/>
        <item x="355"/>
        <item x="502"/>
        <item x="389"/>
        <item x="557"/>
        <item x="43"/>
        <item x="232"/>
        <item x="628"/>
        <item x="620"/>
        <item x="567"/>
        <item x="308"/>
        <item x="639"/>
        <item x="486"/>
        <item x="371"/>
        <item x="513"/>
        <item x="517"/>
        <item x="252"/>
        <item x="532"/>
        <item x="653"/>
        <item x="493"/>
        <item x="574"/>
        <item x="452"/>
        <item x="605"/>
        <item x="606"/>
        <item x="454"/>
        <item x="156"/>
        <item x="12"/>
        <item x="7"/>
        <item x="314"/>
        <item x="154"/>
        <item x="162"/>
        <item x="210"/>
        <item x="136"/>
        <item x="586"/>
        <item x="529"/>
        <item x="13"/>
        <item x="416"/>
        <item x="511"/>
        <item x="4"/>
        <item x="623"/>
        <item x="164"/>
        <item x="70"/>
        <item x="624"/>
        <item x="200"/>
        <item x="25"/>
        <item x="656"/>
        <item x="55"/>
        <item x="592"/>
        <item x="387"/>
        <item x="558"/>
        <item x="30"/>
        <item x="531"/>
        <item x="444"/>
        <item x="535"/>
        <item x="552"/>
        <item x="302"/>
        <item x="492"/>
        <item x="488"/>
        <item x="467"/>
        <item x="307"/>
        <item x="293"/>
        <item x="602"/>
        <item x="291"/>
        <item x="489"/>
        <item x="227"/>
        <item x="128"/>
        <item x="409"/>
        <item x="394"/>
        <item x="340"/>
        <item x="328"/>
        <item x="636"/>
        <item x="637"/>
        <item x="344"/>
        <item x="40"/>
        <item x="337"/>
        <item x="497"/>
        <item x="660"/>
        <item x="536"/>
        <item x="21"/>
        <item x="397"/>
        <item x="634"/>
        <item x="159"/>
        <item x="446"/>
        <item x="148"/>
        <item x="106"/>
        <item x="16"/>
        <item x="516"/>
        <item x="258"/>
        <item x="361"/>
        <item x="263"/>
        <item x="103"/>
        <item x="257"/>
        <item x="596"/>
        <item x="52"/>
        <item x="348"/>
        <item x="71"/>
        <item x="541"/>
        <item x="287"/>
        <item x="525"/>
        <item x="342"/>
        <item x="441"/>
        <item x="133"/>
        <item x="657"/>
        <item x="95"/>
        <item x="613"/>
        <item x="56"/>
        <item x="583"/>
        <item x="3"/>
        <item x="151"/>
        <item x="125"/>
        <item x="632"/>
        <item x="26"/>
        <item x="109"/>
        <item x="459"/>
        <item x="445"/>
        <item x="638"/>
        <item x="367"/>
        <item x="93"/>
        <item x="545"/>
        <item x="407"/>
        <item x="288"/>
        <item x="309"/>
        <item x="649"/>
        <item x="331"/>
        <item x="253"/>
        <item x="47"/>
        <item x="271"/>
        <item x="199"/>
        <item x="379"/>
        <item x="230"/>
        <item x="496"/>
        <item x="456"/>
        <item x="627"/>
        <item x="105"/>
        <item x="364"/>
        <item x="436"/>
        <item x="462"/>
        <item x="614"/>
        <item x="555"/>
        <item x="630"/>
        <item x="175"/>
        <item x="209"/>
        <item x="408"/>
        <item x="539"/>
        <item x="248"/>
        <item x="31"/>
        <item x="246"/>
        <item x="341"/>
        <item x="220"/>
        <item x="466"/>
        <item x="556"/>
        <item x="479"/>
        <item x="118"/>
        <item x="573"/>
        <item x="381"/>
        <item x="318"/>
        <item x="399"/>
        <item x="329"/>
        <item x="276"/>
        <item x="0"/>
        <item x="352"/>
        <item x="455"/>
        <item x="83"/>
        <item x="351"/>
        <item x="380"/>
        <item x="598"/>
        <item x="80"/>
        <item x="233"/>
        <item x="38"/>
        <item x="146"/>
        <item x="92"/>
        <item x="424"/>
        <item x="54"/>
        <item x="494"/>
        <item x="60"/>
        <item x="213"/>
        <item x="215"/>
        <item x="579"/>
        <item x="119"/>
        <item x="335"/>
        <item x="601"/>
        <item x="231"/>
        <item x="50"/>
        <item x="8"/>
        <item x="622"/>
        <item x="468"/>
        <item x="226"/>
        <item x="165"/>
        <item x="652"/>
        <item x="218"/>
        <item x="338"/>
        <item x="578"/>
        <item x="249"/>
        <item x="256"/>
        <item x="212"/>
        <item x="208"/>
        <item x="447"/>
        <item x="426"/>
        <item x="461"/>
        <item x="96"/>
        <item x="504"/>
        <item x="366"/>
        <item x="388"/>
        <item x="247"/>
        <item x="115"/>
        <item x="333"/>
        <item x="561"/>
        <item x="15"/>
        <item x="512"/>
        <item x="449"/>
        <item x="124"/>
        <item x="500"/>
        <item x="411"/>
        <item x="464"/>
        <item x="33"/>
        <item x="221"/>
        <item x="369"/>
        <item x="425"/>
        <item x="243"/>
        <item x="229"/>
        <item x="189"/>
        <item x="505"/>
        <item x="538"/>
        <item x="345"/>
        <item x="5"/>
        <item x="646"/>
        <item x="585"/>
        <item x="169"/>
        <item x="405"/>
        <item x="323"/>
        <item x="325"/>
        <item x="28"/>
        <item x="412"/>
        <item x="167"/>
        <item x="35"/>
        <item x="107"/>
        <item x="153"/>
        <item x="170"/>
        <item x="181"/>
        <item x="524"/>
        <item x="587"/>
        <item x="238"/>
        <item x="572"/>
        <item x="186"/>
        <item x="565"/>
        <item x="499"/>
        <item x="147"/>
        <item x="414"/>
        <item x="626"/>
        <item x="267"/>
        <item x="600"/>
        <item x="99"/>
        <item x="185"/>
        <item x="648"/>
        <item x="280"/>
        <item x="265"/>
        <item x="42"/>
        <item x="179"/>
        <item x="64"/>
        <item x="362"/>
        <item x="346"/>
        <item x="90"/>
        <item x="320"/>
        <item x="603"/>
        <item x="476"/>
        <item x="372"/>
        <item x="114"/>
        <item x="160"/>
        <item x="589"/>
        <item x="36"/>
        <item x="137"/>
        <item x="554"/>
        <item x="198"/>
        <item x="377"/>
        <item x="339"/>
        <item x="149"/>
        <item x="564"/>
        <item x="576"/>
        <item x="629"/>
        <item x="316"/>
        <item x="286"/>
        <item x="158"/>
        <item x="299"/>
        <item x="575"/>
        <item x="599"/>
        <item x="268"/>
        <item x="330"/>
        <item x="393"/>
        <item x="363"/>
        <item x="313"/>
        <item x="577"/>
        <item x="336"/>
        <item x="523"/>
        <item x="475"/>
        <item x="145"/>
        <item x="398"/>
        <item x="334"/>
        <item x="19"/>
        <item x="183"/>
        <item x="278"/>
        <item x="274"/>
        <item x="327"/>
        <item x="343"/>
        <item x="324"/>
        <item x="298"/>
        <item x="289"/>
        <item x="206"/>
        <item x="312"/>
        <item x="305"/>
        <item x="138"/>
        <item x="205"/>
        <item x="306"/>
        <item x="228"/>
        <item x="374"/>
        <item x="495"/>
        <item x="643"/>
        <item x="410"/>
        <item x="483"/>
        <item x="376"/>
        <item x="235"/>
        <item x="563"/>
        <item x="91"/>
        <item x="547"/>
        <item x="621"/>
        <item x="421"/>
        <item x="277"/>
        <item x="9"/>
        <item x="612"/>
        <item x="482"/>
        <item x="59"/>
        <item x="472"/>
        <item x="264"/>
        <item x="187"/>
        <item x="506"/>
        <item x="383"/>
        <item x="560"/>
        <item x="385"/>
        <item x="296"/>
        <item x="242"/>
        <item x="132"/>
        <item x="244"/>
        <item x="546"/>
        <item x="520"/>
        <item x="442"/>
        <item x="435"/>
        <item x="217"/>
        <item x="2"/>
        <item x="122"/>
        <item x="255"/>
        <item x="434"/>
        <item x="498"/>
        <item x="635"/>
        <item x="294"/>
        <item x="262"/>
        <item x="88"/>
        <item x="239"/>
        <item x="173"/>
        <item x="194"/>
        <item x="53"/>
        <item x="607"/>
        <item x="297"/>
        <item x="180"/>
        <item x="474"/>
        <item x="141"/>
        <item x="123"/>
        <item x="641"/>
        <item x="49"/>
        <item x="655"/>
        <item x="24"/>
        <item x="275"/>
        <item x="178"/>
        <item x="266"/>
        <item x="395"/>
        <item x="534"/>
        <item x="300"/>
        <item x="135"/>
        <item x="450"/>
        <item x="451"/>
        <item x="219"/>
        <item x="66"/>
        <item x="116"/>
        <item x="357"/>
        <item x="89"/>
        <item x="37"/>
        <item x="478"/>
        <item x="571"/>
        <item x="104"/>
        <item x="360"/>
        <item x="224"/>
        <item x="48"/>
        <item x="549"/>
        <item x="373"/>
        <item x="651"/>
        <item x="510"/>
        <item x="27"/>
        <item x="121"/>
        <item x="616"/>
        <item x="619"/>
        <item x="73"/>
        <item x="203"/>
        <item x="250"/>
        <item x="625"/>
        <item x="315"/>
        <item x="251"/>
        <item x="618"/>
        <item x="617"/>
        <item x="311"/>
        <item x="86"/>
        <item x="236"/>
        <item x="537"/>
        <item x="207"/>
        <item x="112"/>
        <item x="597"/>
        <item x="110"/>
        <item x="102"/>
        <item x="82"/>
        <item x="659"/>
        <item x="438"/>
        <item x="63"/>
        <item x="168"/>
        <item x="463"/>
        <item x="97"/>
        <item x="440"/>
        <item x="283"/>
        <item x="201"/>
        <item x="111"/>
        <item x="172"/>
        <item x="196"/>
        <item x="18"/>
        <item x="279"/>
        <item x="142"/>
        <item x="471"/>
        <item x="223"/>
        <item x="44"/>
        <item x="190"/>
        <item x="195"/>
        <item x="527"/>
        <item x="76"/>
        <item x="126"/>
        <item x="530"/>
        <item x="386"/>
        <item x="85"/>
        <item x="368"/>
        <item x="272"/>
        <item x="182"/>
        <item x="134"/>
        <item x="78"/>
        <item x="413"/>
        <item x="176"/>
        <item x="332"/>
        <item x="304"/>
        <item x="439"/>
        <item x="423"/>
        <item x="418"/>
        <item x="282"/>
        <item x="163"/>
        <item x="211"/>
        <item x="608"/>
        <item x="150"/>
        <item x="611"/>
        <item x="11"/>
        <item x="131"/>
        <item x="39"/>
        <item x="140"/>
        <item x="550"/>
        <item x="161"/>
        <item x="254"/>
        <item x="197"/>
        <item x="359"/>
        <item x="540"/>
        <item x="633"/>
        <item x="157"/>
        <item x="353"/>
        <item x="269"/>
        <item x="569"/>
        <item x="241"/>
        <item x="101"/>
        <item x="14"/>
        <item x="225"/>
        <item x="404"/>
        <item x="406"/>
        <item x="270"/>
        <item x="46"/>
        <item x="443"/>
        <item x="62"/>
        <item x="553"/>
        <item x="74"/>
        <item x="392"/>
        <item x="130"/>
        <item x="23"/>
        <item x="515"/>
        <item x="588"/>
        <item x="631"/>
        <item x="72"/>
        <item x="127"/>
        <item x="166"/>
        <item x="29"/>
        <item x="321"/>
        <item x="222"/>
        <item x="57"/>
        <item x="32"/>
        <item x="204"/>
        <item x="433"/>
        <item x="240"/>
        <item x="384"/>
        <item x="358"/>
        <item x="542"/>
        <item x="526"/>
        <item x="98"/>
        <item x="34"/>
        <item x="518"/>
        <item x="184"/>
        <item x="237"/>
        <item x="61"/>
        <item x="188"/>
        <item x="108"/>
        <item x="568"/>
        <item x="378"/>
        <item x="214"/>
        <item x="514"/>
        <item x="81"/>
        <item x="152"/>
        <item x="192"/>
        <item x="382"/>
        <item x="117"/>
        <item x="155"/>
        <item x="432"/>
        <item x="562"/>
        <item x="58"/>
        <item x="310"/>
        <item x="281"/>
        <item x="6"/>
        <item x="193"/>
        <item x="317"/>
        <item x="1"/>
        <item x="647"/>
        <item x="566"/>
        <item x="356"/>
        <item x="403"/>
        <item x="543"/>
        <item x="261"/>
        <item x="20"/>
        <item x="120"/>
        <item x="75"/>
        <item x="100"/>
        <item x="87"/>
        <item x="174"/>
        <item x="191"/>
        <item x="544"/>
        <item x="216"/>
        <item x="245"/>
        <item x="644"/>
        <item x="290"/>
        <item x="658"/>
        <item x="144"/>
        <item x="303"/>
        <item x="295"/>
        <item x="594"/>
        <item x="202"/>
        <item x="113"/>
        <item x="259"/>
        <item x="41"/>
        <item x="645"/>
        <item x="460"/>
        <item x="427"/>
        <item x="129"/>
        <item x="79"/>
        <item x="260"/>
        <item x="519"/>
        <item x="595"/>
        <item x="654"/>
        <item x="10"/>
        <item x="591"/>
        <item x="590"/>
        <item x="581"/>
        <item x="67"/>
        <item x="143"/>
        <item x="609"/>
        <item x="417"/>
        <item x="610"/>
        <item x="68"/>
        <item x="650"/>
        <item x="17"/>
        <item x="533"/>
        <item x="401"/>
        <item x="94"/>
        <item x="458"/>
        <item x="431"/>
        <item x="22"/>
        <item x="139"/>
        <item x="528"/>
        <item x="548"/>
        <item x="77"/>
        <item x="487"/>
        <item x="69"/>
        <item x="51"/>
        <item x="428"/>
        <item x="45"/>
        <item x="640"/>
        <item x="415"/>
        <item x="84"/>
        <item x="593"/>
        <item t="default"/>
      </items>
    </pivotField>
    <pivotField showAll="0"/>
    <pivotField showAll="0">
      <items count="6">
        <item x="2"/>
        <item x="4"/>
        <item x="1"/>
        <item x="3"/>
        <item x="0"/>
        <item t="default"/>
      </items>
    </pivotField>
  </pivotFields>
  <rowFields count="1">
    <field x="0"/>
  </rowFields>
  <rowItems count="15">
    <i>
      <x/>
    </i>
    <i>
      <x v="1"/>
    </i>
    <i>
      <x v="2"/>
    </i>
    <i>
      <x v="3"/>
    </i>
    <i>
      <x v="4"/>
    </i>
    <i>
      <x v="5"/>
    </i>
    <i>
      <x v="6"/>
    </i>
    <i>
      <x v="7"/>
    </i>
    <i>
      <x v="8"/>
    </i>
    <i>
      <x v="9"/>
    </i>
    <i>
      <x v="10"/>
    </i>
    <i>
      <x v="11"/>
    </i>
    <i>
      <x v="12"/>
    </i>
    <i>
      <x v="13"/>
    </i>
    <i t="grand">
      <x/>
    </i>
  </rowItems>
  <colFields count="1">
    <field x="1"/>
  </colFields>
  <colItems count="16">
    <i>
      <x/>
    </i>
    <i>
      <x v="1"/>
    </i>
    <i>
      <x v="2"/>
    </i>
    <i>
      <x v="3"/>
    </i>
    <i>
      <x v="4"/>
    </i>
    <i>
      <x v="5"/>
    </i>
    <i>
      <x v="6"/>
    </i>
    <i>
      <x v="7"/>
    </i>
    <i>
      <x v="8"/>
    </i>
    <i>
      <x v="9"/>
    </i>
    <i>
      <x v="10"/>
    </i>
    <i>
      <x v="11"/>
    </i>
    <i>
      <x v="12"/>
    </i>
    <i>
      <x v="13"/>
    </i>
    <i>
      <x v="14"/>
    </i>
    <i t="grand">
      <x/>
    </i>
  </colItems>
  <dataFields count="1">
    <dataField name="Average of MONTHLY_EMI" fld="9" subtotal="average" baseField="0" baseItem="0"/>
  </dataFields>
  <chartFormats count="3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0" format="11" series="1">
      <pivotArea type="data" outline="0" fieldPosition="0">
        <references count="2">
          <reference field="4294967294" count="1" selected="0">
            <x v="0"/>
          </reference>
          <reference field="1" count="1" selected="0">
            <x v="11"/>
          </reference>
        </references>
      </pivotArea>
    </chartFormat>
    <chartFormat chart="0" format="12" series="1">
      <pivotArea type="data" outline="0" fieldPosition="0">
        <references count="2">
          <reference field="4294967294" count="1" selected="0">
            <x v="0"/>
          </reference>
          <reference field="1" count="1" selected="0">
            <x v="12"/>
          </reference>
        </references>
      </pivotArea>
    </chartFormat>
    <chartFormat chart="0" format="13" series="1">
      <pivotArea type="data" outline="0" fieldPosition="0">
        <references count="2">
          <reference field="4294967294" count="1" selected="0">
            <x v="0"/>
          </reference>
          <reference field="1" count="1" selected="0">
            <x v="13"/>
          </reference>
        </references>
      </pivotArea>
    </chartFormat>
    <chartFormat chart="0" format="14" series="1">
      <pivotArea type="data" outline="0" fieldPosition="0">
        <references count="2">
          <reference field="4294967294" count="1" selected="0">
            <x v="0"/>
          </reference>
          <reference field="1" count="1" selected="0">
            <x v="14"/>
          </reference>
        </references>
      </pivotArea>
    </chartFormat>
    <chartFormat chart="2" format="30" series="1">
      <pivotArea type="data" outline="0" fieldPosition="0">
        <references count="2">
          <reference field="4294967294" count="1" selected="0">
            <x v="0"/>
          </reference>
          <reference field="1" count="1" selected="0">
            <x v="0"/>
          </reference>
        </references>
      </pivotArea>
    </chartFormat>
    <chartFormat chart="2" format="31" series="1">
      <pivotArea type="data" outline="0" fieldPosition="0">
        <references count="2">
          <reference field="4294967294" count="1" selected="0">
            <x v="0"/>
          </reference>
          <reference field="1" count="1" selected="0">
            <x v="1"/>
          </reference>
        </references>
      </pivotArea>
    </chartFormat>
    <chartFormat chart="2" format="32" series="1">
      <pivotArea type="data" outline="0" fieldPosition="0">
        <references count="2">
          <reference field="4294967294" count="1" selected="0">
            <x v="0"/>
          </reference>
          <reference field="1" count="1" selected="0">
            <x v="2"/>
          </reference>
        </references>
      </pivotArea>
    </chartFormat>
    <chartFormat chart="2" format="33" series="1">
      <pivotArea type="data" outline="0" fieldPosition="0">
        <references count="2">
          <reference field="4294967294" count="1" selected="0">
            <x v="0"/>
          </reference>
          <reference field="1" count="1" selected="0">
            <x v="3"/>
          </reference>
        </references>
      </pivotArea>
    </chartFormat>
    <chartFormat chart="2" format="34" series="1">
      <pivotArea type="data" outline="0" fieldPosition="0">
        <references count="2">
          <reference field="4294967294" count="1" selected="0">
            <x v="0"/>
          </reference>
          <reference field="1" count="1" selected="0">
            <x v="4"/>
          </reference>
        </references>
      </pivotArea>
    </chartFormat>
    <chartFormat chart="2" format="35" series="1">
      <pivotArea type="data" outline="0" fieldPosition="0">
        <references count="2">
          <reference field="4294967294" count="1" selected="0">
            <x v="0"/>
          </reference>
          <reference field="1" count="1" selected="0">
            <x v="5"/>
          </reference>
        </references>
      </pivotArea>
    </chartFormat>
    <chartFormat chart="2" format="36" series="1">
      <pivotArea type="data" outline="0" fieldPosition="0">
        <references count="2">
          <reference field="4294967294" count="1" selected="0">
            <x v="0"/>
          </reference>
          <reference field="1" count="1" selected="0">
            <x v="6"/>
          </reference>
        </references>
      </pivotArea>
    </chartFormat>
    <chartFormat chart="2" format="37" series="1">
      <pivotArea type="data" outline="0" fieldPosition="0">
        <references count="2">
          <reference field="4294967294" count="1" selected="0">
            <x v="0"/>
          </reference>
          <reference field="1" count="1" selected="0">
            <x v="7"/>
          </reference>
        </references>
      </pivotArea>
    </chartFormat>
    <chartFormat chart="2" format="38" series="1">
      <pivotArea type="data" outline="0" fieldPosition="0">
        <references count="2">
          <reference field="4294967294" count="1" selected="0">
            <x v="0"/>
          </reference>
          <reference field="1" count="1" selected="0">
            <x v="8"/>
          </reference>
        </references>
      </pivotArea>
    </chartFormat>
    <chartFormat chart="2" format="39" series="1">
      <pivotArea type="data" outline="0" fieldPosition="0">
        <references count="2">
          <reference field="4294967294" count="1" selected="0">
            <x v="0"/>
          </reference>
          <reference field="1" count="1" selected="0">
            <x v="9"/>
          </reference>
        </references>
      </pivotArea>
    </chartFormat>
    <chartFormat chart="2" format="40" series="1">
      <pivotArea type="data" outline="0" fieldPosition="0">
        <references count="2">
          <reference field="4294967294" count="1" selected="0">
            <x v="0"/>
          </reference>
          <reference field="1" count="1" selected="0">
            <x v="10"/>
          </reference>
        </references>
      </pivotArea>
    </chartFormat>
    <chartFormat chart="2" format="41" series="1">
      <pivotArea type="data" outline="0" fieldPosition="0">
        <references count="2">
          <reference field="4294967294" count="1" selected="0">
            <x v="0"/>
          </reference>
          <reference field="1" count="1" selected="0">
            <x v="11"/>
          </reference>
        </references>
      </pivotArea>
    </chartFormat>
    <chartFormat chart="2" format="42" series="1">
      <pivotArea type="data" outline="0" fieldPosition="0">
        <references count="2">
          <reference field="4294967294" count="1" selected="0">
            <x v="0"/>
          </reference>
          <reference field="1" count="1" selected="0">
            <x v="12"/>
          </reference>
        </references>
      </pivotArea>
    </chartFormat>
    <chartFormat chart="2" format="43" series="1">
      <pivotArea type="data" outline="0" fieldPosition="0">
        <references count="2">
          <reference field="4294967294" count="1" selected="0">
            <x v="0"/>
          </reference>
          <reference field="1" count="1" selected="0">
            <x v="13"/>
          </reference>
        </references>
      </pivotArea>
    </chartFormat>
    <chartFormat chart="2" format="44" series="1">
      <pivotArea type="data" outline="0" fieldPosition="0">
        <references count="2">
          <reference field="4294967294" count="1" selected="0">
            <x v="0"/>
          </reference>
          <reference field="1"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4745903-F916-4C58-82A9-A1424068915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P18" firstHeaderRow="1" firstDataRow="2" firstDataCol="1"/>
  <pivotFields count="13">
    <pivotField axis="axisCol" showAll="0">
      <items count="15">
        <item x="13"/>
        <item x="12"/>
        <item x="10"/>
        <item x="5"/>
        <item x="11"/>
        <item x="6"/>
        <item x="3"/>
        <item x="7"/>
        <item x="2"/>
        <item x="8"/>
        <item x="1"/>
        <item x="4"/>
        <item x="0"/>
        <item x="9"/>
        <item t="default"/>
      </items>
    </pivotField>
    <pivotField axis="axisRow" showAll="0">
      <items count="16">
        <item x="14"/>
        <item x="11"/>
        <item x="8"/>
        <item x="1"/>
        <item x="3"/>
        <item x="5"/>
        <item x="10"/>
        <item x="0"/>
        <item x="13"/>
        <item x="7"/>
        <item x="2"/>
        <item x="12"/>
        <item x="4"/>
        <item x="9"/>
        <item x="6"/>
        <item t="default"/>
      </items>
    </pivotField>
    <pivotField showAll="0"/>
    <pivotField showAll="0"/>
    <pivotField showAll="0"/>
    <pivotField showAll="0">
      <items count="1098">
        <item x="1040"/>
        <item x="289"/>
        <item x="538"/>
        <item x="954"/>
        <item x="1089"/>
        <item x="260"/>
        <item x="864"/>
        <item x="569"/>
        <item x="648"/>
        <item x="944"/>
        <item x="295"/>
        <item x="1019"/>
        <item x="98"/>
        <item x="375"/>
        <item x="907"/>
        <item x="668"/>
        <item x="248"/>
        <item x="644"/>
        <item x="1063"/>
        <item x="561"/>
        <item x="712"/>
        <item x="904"/>
        <item x="710"/>
        <item x="213"/>
        <item x="222"/>
        <item x="950"/>
        <item x="414"/>
        <item x="410"/>
        <item x="951"/>
        <item x="595"/>
        <item x="74"/>
        <item x="623"/>
        <item x="310"/>
        <item x="1079"/>
        <item x="586"/>
        <item x="227"/>
        <item x="86"/>
        <item x="935"/>
        <item x="283"/>
        <item x="391"/>
        <item x="507"/>
        <item x="902"/>
        <item x="94"/>
        <item x="943"/>
        <item x="69"/>
        <item x="809"/>
        <item x="845"/>
        <item x="194"/>
        <item x="878"/>
        <item x="380"/>
        <item x="200"/>
        <item x="85"/>
        <item x="784"/>
        <item x="8"/>
        <item x="1041"/>
        <item x="165"/>
        <item x="164"/>
        <item x="619"/>
        <item x="708"/>
        <item x="801"/>
        <item x="873"/>
        <item x="688"/>
        <item x="899"/>
        <item x="115"/>
        <item x="268"/>
        <item x="91"/>
        <item x="1031"/>
        <item x="57"/>
        <item x="300"/>
        <item x="662"/>
        <item x="258"/>
        <item x="186"/>
        <item x="931"/>
        <item x="368"/>
        <item x="158"/>
        <item x="601"/>
        <item x="659"/>
        <item x="62"/>
        <item x="802"/>
        <item x="131"/>
        <item x="77"/>
        <item x="516"/>
        <item x="915"/>
        <item x="539"/>
        <item x="805"/>
        <item x="637"/>
        <item x="866"/>
        <item x="968"/>
        <item x="917"/>
        <item x="932"/>
        <item x="369"/>
        <item x="925"/>
        <item x="771"/>
        <item x="812"/>
        <item x="312"/>
        <item x="912"/>
        <item x="170"/>
        <item x="620"/>
        <item x="434"/>
        <item x="1043"/>
        <item x="102"/>
        <item x="621"/>
        <item x="669"/>
        <item x="340"/>
        <item x="742"/>
        <item x="889"/>
        <item x="1048"/>
        <item x="756"/>
        <item x="1026"/>
        <item x="443"/>
        <item x="352"/>
        <item x="638"/>
        <item x="910"/>
        <item x="63"/>
        <item x="754"/>
        <item x="84"/>
        <item x="374"/>
        <item x="531"/>
        <item x="583"/>
        <item x="847"/>
        <item x="24"/>
        <item x="355"/>
        <item x="839"/>
        <item x="626"/>
        <item x="803"/>
        <item x="59"/>
        <item x="685"/>
        <item x="141"/>
        <item x="700"/>
        <item x="893"/>
        <item x="467"/>
        <item x="719"/>
        <item x="900"/>
        <item x="975"/>
        <item x="482"/>
        <item x="903"/>
        <item x="68"/>
        <item x="346"/>
        <item x="128"/>
        <item x="1046"/>
        <item x="1067"/>
        <item x="714"/>
        <item x="64"/>
        <item x="888"/>
        <item x="814"/>
        <item x="871"/>
        <item x="439"/>
        <item x="1018"/>
        <item x="508"/>
        <item x="905"/>
        <item x="71"/>
        <item x="680"/>
        <item x="778"/>
        <item x="656"/>
        <item x="655"/>
        <item x="191"/>
        <item x="235"/>
        <item x="815"/>
        <item x="817"/>
        <item x="711"/>
        <item x="1059"/>
        <item x="673"/>
        <item x="614"/>
        <item x="1086"/>
        <item x="838"/>
        <item x="140"/>
        <item x="32"/>
        <item x="537"/>
        <item x="523"/>
        <item x="253"/>
        <item x="546"/>
        <item x="337"/>
        <item x="590"/>
        <item x="1049"/>
        <item x="1081"/>
        <item x="717"/>
        <item x="452"/>
        <item x="733"/>
        <item x="464"/>
        <item x="579"/>
        <item x="818"/>
        <item x="76"/>
        <item x="1076"/>
        <item x="581"/>
        <item x="880"/>
        <item x="22"/>
        <item x="865"/>
        <item x="505"/>
        <item x="177"/>
        <item x="42"/>
        <item x="320"/>
        <item x="563"/>
        <item x="96"/>
        <item x="751"/>
        <item x="616"/>
        <item x="1"/>
        <item x="44"/>
        <item x="20"/>
        <item x="775"/>
        <item x="266"/>
        <item x="1035"/>
        <item x="180"/>
        <item x="834"/>
        <item x="78"/>
        <item x="409"/>
        <item x="373"/>
        <item x="41"/>
        <item x="371"/>
        <item x="451"/>
        <item x="879"/>
        <item x="495"/>
        <item x="550"/>
        <item x="984"/>
        <item x="255"/>
        <item x="813"/>
        <item x="3"/>
        <item x="959"/>
        <item x="757"/>
        <item x="577"/>
        <item x="1032"/>
        <item x="542"/>
        <item x="533"/>
        <item x="438"/>
        <item x="386"/>
        <item x="804"/>
        <item x="234"/>
        <item x="1066"/>
        <item x="330"/>
        <item x="755"/>
        <item x="61"/>
        <item x="304"/>
        <item x="783"/>
        <item x="303"/>
        <item x="543"/>
        <item x="398"/>
        <item x="358"/>
        <item x="448"/>
        <item x="835"/>
        <item x="279"/>
        <item x="0"/>
        <item x="693"/>
        <item x="630"/>
        <item x="454"/>
        <item x="1024"/>
        <item x="825"/>
        <item x="67"/>
        <item x="806"/>
        <item x="457"/>
        <item x="492"/>
        <item x="877"/>
        <item x="332"/>
        <item x="144"/>
        <item x="123"/>
        <item x="861"/>
        <item x="822"/>
        <item x="853"/>
        <item x="837"/>
        <item x="472"/>
        <item x="120"/>
        <item x="782"/>
        <item x="686"/>
        <item x="1072"/>
        <item x="390"/>
        <item x="969"/>
        <item x="23"/>
        <item x="887"/>
        <item x="517"/>
        <item x="687"/>
        <item x="462"/>
        <item x="997"/>
        <item x="1013"/>
        <item x="103"/>
        <item x="52"/>
        <item x="82"/>
        <item x="999"/>
        <item x="921"/>
        <item x="473"/>
        <item x="435"/>
        <item x="73"/>
        <item x="936"/>
        <item x="90"/>
        <item x="80"/>
        <item x="770"/>
        <item x="149"/>
        <item x="798"/>
        <item x="1005"/>
        <item x="692"/>
        <item x="699"/>
        <item x="323"/>
        <item x="734"/>
        <item x="241"/>
        <item x="972"/>
        <item x="795"/>
        <item x="800"/>
        <item x="1047"/>
        <item x="455"/>
        <item x="1022"/>
        <item x="624"/>
        <item x="388"/>
        <item x="986"/>
        <item x="58"/>
        <item x="622"/>
        <item x="794"/>
        <item x="436"/>
        <item x="510"/>
        <item x="14"/>
        <item x="456"/>
        <item x="118"/>
        <item x="830"/>
        <item x="967"/>
        <item x="532"/>
        <item x="27"/>
        <item x="83"/>
        <item x="759"/>
        <item x="643"/>
        <item x="104"/>
        <item x="288"/>
        <item x="776"/>
        <item x="99"/>
        <item x="549"/>
        <item x="1077"/>
        <item x="108"/>
        <item x="229"/>
        <item x="498"/>
        <item x="764"/>
        <item x="1030"/>
        <item x="953"/>
        <item x="786"/>
        <item x="960"/>
        <item x="926"/>
        <item x="970"/>
        <item x="768"/>
        <item x="148"/>
        <item x="1070"/>
        <item x="535"/>
        <item x="137"/>
        <item x="25"/>
        <item x="9"/>
        <item x="225"/>
        <item x="956"/>
        <item x="154"/>
        <item x="855"/>
        <item x="135"/>
        <item x="198"/>
        <item x="1058"/>
        <item x="47"/>
        <item x="556"/>
        <item x="387"/>
        <item x="394"/>
        <item x="1003"/>
        <item x="808"/>
        <item x="116"/>
        <item x="343"/>
        <item x="184"/>
        <item x="992"/>
        <item x="762"/>
        <item x="645"/>
        <item x="582"/>
        <item x="240"/>
        <item x="793"/>
        <item x="272"/>
        <item x="564"/>
        <item x="130"/>
        <item x="208"/>
        <item x="70"/>
        <item x="1029"/>
        <item x="51"/>
        <item x="113"/>
        <item x="788"/>
        <item x="646"/>
        <item x="647"/>
        <item x="635"/>
        <item x="916"/>
        <item x="156"/>
        <item x="360"/>
        <item x="1009"/>
        <item x="183"/>
        <item x="173"/>
        <item x="433"/>
        <item x="773"/>
        <item x="400"/>
        <item x="89"/>
        <item x="763"/>
        <item x="1064"/>
        <item x="848"/>
        <item x="934"/>
        <item x="820"/>
        <item x="1090"/>
        <item x="842"/>
        <item x="506"/>
        <item x="5"/>
        <item x="406"/>
        <item x="344"/>
        <item x="869"/>
        <item x="919"/>
        <item x="1025"/>
        <item x="442"/>
        <item x="962"/>
        <item x="906"/>
        <item x="1056"/>
        <item x="425"/>
        <item x="129"/>
        <item x="458"/>
        <item x="767"/>
        <item x="634"/>
        <item x="354"/>
        <item x="593"/>
        <item x="780"/>
        <item x="562"/>
        <item x="309"/>
        <item x="1096"/>
        <item x="990"/>
        <item x="171"/>
        <item x="236"/>
        <item x="589"/>
        <item x="311"/>
        <item x="676"/>
        <item x="611"/>
        <item x="167"/>
        <item x="987"/>
        <item x="881"/>
        <item x="558"/>
        <item x="43"/>
        <item x="1073"/>
        <item x="913"/>
        <item x="518"/>
        <item x="883"/>
        <item x="93"/>
        <item x="882"/>
        <item x="909"/>
        <item x="1012"/>
        <item x="961"/>
        <item x="450"/>
        <item x="528"/>
        <item x="218"/>
        <item x="522"/>
        <item x="114"/>
        <item x="994"/>
        <item x="1045"/>
        <item x="187"/>
        <item x="1080"/>
        <item x="1033"/>
        <item x="1069"/>
        <item x="860"/>
        <item x="570"/>
        <item x="511"/>
        <item x="512"/>
        <item x="376"/>
        <item x="54"/>
        <item x="867"/>
        <item x="46"/>
        <item x="468"/>
        <item x="147"/>
        <item x="49"/>
        <item x="827"/>
        <item x="858"/>
        <item x="895"/>
        <item x="976"/>
        <item x="359"/>
        <item x="514"/>
        <item x="781"/>
        <item x="728"/>
        <item x="758"/>
        <item x="18"/>
        <item x="126"/>
        <item x="811"/>
        <item x="502"/>
        <item x="155"/>
        <item x="1027"/>
        <item x="491"/>
        <item x="978"/>
        <item x="345"/>
        <item x="101"/>
        <item x="636"/>
        <item x="840"/>
        <item x="357"/>
        <item x="286"/>
        <item x="421"/>
        <item x="217"/>
        <item x="256"/>
        <item x="1006"/>
        <item x="81"/>
        <item x="159"/>
        <item x="540"/>
        <item x="262"/>
        <item x="594"/>
        <item x="671"/>
        <item x="347"/>
        <item x="230"/>
        <item x="296"/>
        <item x="370"/>
        <item x="40"/>
        <item x="2"/>
        <item x="383"/>
        <item x="1016"/>
        <item x="922"/>
        <item x="246"/>
        <item x="1017"/>
        <item x="897"/>
        <item x="828"/>
        <item x="479"/>
        <item x="791"/>
        <item x="730"/>
        <item x="136"/>
        <item x="559"/>
        <item x="670"/>
        <item x="39"/>
        <item x="761"/>
        <item x="578"/>
        <item x="341"/>
        <item x="863"/>
        <item x="988"/>
        <item x="195"/>
        <item x="280"/>
        <item x="617"/>
        <item x="273"/>
        <item x="551"/>
        <item x="203"/>
        <item x="221"/>
        <item x="150"/>
        <item x="79"/>
        <item x="204"/>
        <item x="836"/>
        <item x="684"/>
        <item x="555"/>
        <item x="432"/>
        <item x="650"/>
        <item x="1075"/>
        <item x="1071"/>
        <item x="797"/>
        <item x="633"/>
        <item x="282"/>
        <item x="526"/>
        <item x="769"/>
        <item x="649"/>
        <item x="691"/>
        <item x="885"/>
        <item x="832"/>
        <item x="603"/>
        <item x="403"/>
        <item x="318"/>
        <item x="125"/>
        <item x="133"/>
        <item x="166"/>
        <item x="322"/>
        <item x="608"/>
        <item x="1010"/>
        <item x="918"/>
        <item x="694"/>
        <item x="639"/>
        <item x="301"/>
        <item x="726"/>
        <item x="521"/>
        <item x="259"/>
        <item x="640"/>
        <item x="772"/>
        <item x="399"/>
        <item x="991"/>
        <item x="766"/>
        <item x="598"/>
        <item x="983"/>
        <item x="705"/>
        <item x="1095"/>
        <item x="215"/>
        <item x="117"/>
        <item x="752"/>
        <item x="328"/>
        <item x="224"/>
        <item x="1004"/>
        <item x="92"/>
        <item x="890"/>
        <item x="1037"/>
        <item x="980"/>
        <item x="901"/>
        <item x="971"/>
        <item x="331"/>
        <item x="244"/>
        <item x="513"/>
        <item x="356"/>
        <item x="493"/>
        <item x="142"/>
        <item x="1083"/>
        <item x="162"/>
        <item x="1084"/>
        <item x="945"/>
        <item x="1094"/>
        <item x="393"/>
        <item x="6"/>
        <item x="658"/>
        <item x="396"/>
        <item x="193"/>
        <item x="397"/>
        <item x="4"/>
        <item x="509"/>
        <item x="121"/>
        <item x="949"/>
        <item x="202"/>
        <item x="87"/>
        <item x="474"/>
        <item x="1065"/>
        <item x="515"/>
        <item x="315"/>
        <item x="402"/>
        <item x="441"/>
        <item x="735"/>
        <item x="297"/>
        <item x="1007"/>
        <item x="206"/>
        <item x="1085"/>
        <item x="891"/>
        <item x="188"/>
        <item x="1052"/>
        <item x="573"/>
        <item x="998"/>
        <item x="348"/>
        <item x="385"/>
        <item x="324"/>
        <item x="338"/>
        <item x="245"/>
        <item x="732"/>
        <item x="677"/>
        <item x="365"/>
        <item x="750"/>
        <item x="898"/>
        <item x="307"/>
        <item x="214"/>
        <item x="585"/>
        <item x="870"/>
        <item x="1060"/>
        <item x="948"/>
        <item x="789"/>
        <item x="38"/>
        <item x="541"/>
        <item x="489"/>
        <item x="886"/>
        <item x="914"/>
        <item x="568"/>
        <item x="317"/>
        <item x="48"/>
        <item x="1051"/>
        <item x="952"/>
        <item x="19"/>
        <item x="790"/>
        <item x="176"/>
        <item x="475"/>
        <item x="724"/>
        <item x="557"/>
        <item x="941"/>
        <item x="429"/>
        <item x="1002"/>
        <item x="1078"/>
        <item x="53"/>
        <item x="696"/>
        <item x="440"/>
        <item x="940"/>
        <item x="10"/>
        <item x="97"/>
        <item x="302"/>
        <item x="1053"/>
        <item x="326"/>
        <item x="707"/>
        <item x="28"/>
        <item x="928"/>
        <item x="243"/>
        <item x="333"/>
        <item x="405"/>
        <item x="927"/>
        <item x="277"/>
        <item x="233"/>
        <item x="497"/>
        <item x="548"/>
        <item x="981"/>
        <item x="831"/>
        <item x="494"/>
        <item x="1008"/>
        <item x="966"/>
        <item x="488"/>
        <item x="1001"/>
        <item x="826"/>
        <item x="153"/>
        <item x="424"/>
        <item x="725"/>
        <item x="553"/>
        <item x="111"/>
        <item x="599"/>
        <item x="527"/>
        <item x="11"/>
        <item x="657"/>
        <item x="294"/>
        <item x="160"/>
        <item x="219"/>
        <item x="908"/>
        <item x="33"/>
        <item x="607"/>
        <item x="929"/>
        <item x="106"/>
        <item x="1000"/>
        <item x="1014"/>
        <item x="60"/>
        <item x="422"/>
        <item x="308"/>
        <item x="417"/>
        <item x="938"/>
        <item x="75"/>
        <item x="145"/>
        <item x="672"/>
        <item x="1087"/>
        <item x="395"/>
        <item x="821"/>
        <item x="460"/>
        <item x="404"/>
        <item x="107"/>
        <item x="819"/>
        <item x="964"/>
        <item x="1021"/>
        <item x="746"/>
        <item x="210"/>
        <item x="979"/>
        <item x="613"/>
        <item x="265"/>
        <item x="868"/>
        <item x="449"/>
        <item x="500"/>
        <item x="15"/>
        <item x="249"/>
        <item x="566"/>
        <item x="287"/>
        <item x="738"/>
        <item x="481"/>
        <item x="274"/>
        <item x="471"/>
        <item x="1074"/>
        <item x="35"/>
        <item x="996"/>
        <item x="937"/>
        <item x="896"/>
        <item x="56"/>
        <item x="13"/>
        <item x="319"/>
        <item x="199"/>
        <item x="270"/>
        <item x="602"/>
        <item x="571"/>
        <item x="299"/>
        <item x="201"/>
        <item x="427"/>
        <item x="351"/>
        <item x="946"/>
        <item x="478"/>
        <item x="470"/>
        <item x="665"/>
        <item x="428"/>
        <item x="709"/>
        <item x="163"/>
        <item x="298"/>
        <item x="1092"/>
        <item x="544"/>
        <item x="211"/>
        <item x="316"/>
        <item x="504"/>
        <item x="237"/>
        <item x="110"/>
        <item x="329"/>
        <item x="143"/>
        <item x="382"/>
        <item x="1055"/>
        <item x="850"/>
        <item x="190"/>
        <item x="666"/>
        <item x="524"/>
        <item x="547"/>
        <item x="698"/>
        <item x="420"/>
        <item x="785"/>
        <item x="36"/>
        <item x="749"/>
        <item x="430"/>
        <item x="445"/>
        <item x="743"/>
        <item x="109"/>
        <item x="1020"/>
        <item x="238"/>
        <item x="744"/>
        <item x="702"/>
        <item x="196"/>
        <item x="366"/>
        <item x="674"/>
        <item x="876"/>
        <item x="689"/>
        <item x="34"/>
        <item x="361"/>
        <item x="715"/>
        <item x="72"/>
        <item x="139"/>
        <item x="88"/>
        <item x="389"/>
        <item x="378"/>
        <item x="419"/>
        <item x="974"/>
        <item x="350"/>
        <item x="169"/>
        <item x="652"/>
        <item x="66"/>
        <item x="1015"/>
        <item x="701"/>
        <item x="476"/>
        <item x="16"/>
        <item x="1082"/>
        <item x="653"/>
        <item x="920"/>
        <item x="306"/>
        <item x="446"/>
        <item x="718"/>
        <item x="741"/>
        <item x="939"/>
        <item x="251"/>
        <item x="982"/>
        <item x="499"/>
        <item x="412"/>
        <item x="682"/>
        <item x="580"/>
        <item x="545"/>
        <item x="151"/>
        <item x="554"/>
        <item x="963"/>
        <item x="1050"/>
        <item x="799"/>
        <item x="592"/>
        <item x="651"/>
        <item x="342"/>
        <item x="720"/>
        <item x="1028"/>
        <item x="753"/>
        <item x="401"/>
        <item x="534"/>
        <item x="584"/>
        <item x="254"/>
        <item x="377"/>
        <item x="588"/>
        <item x="737"/>
        <item x="829"/>
        <item x="663"/>
        <item x="252"/>
        <item x="965"/>
        <item x="367"/>
        <item x="437"/>
        <item x="127"/>
        <item x="336"/>
        <item x="17"/>
        <item x="321"/>
        <item x="423"/>
        <item x="664"/>
        <item x="529"/>
        <item x="362"/>
        <item x="740"/>
        <item x="824"/>
        <item x="185"/>
        <item x="1042"/>
        <item x="777"/>
        <item x="12"/>
        <item x="600"/>
        <item x="31"/>
        <item x="1088"/>
        <item x="220"/>
        <item x="721"/>
        <item x="484"/>
        <item x="849"/>
        <item x="628"/>
        <item x="271"/>
        <item x="854"/>
        <item x="977"/>
        <item x="575"/>
        <item x="597"/>
        <item x="641"/>
        <item x="353"/>
        <item x="1011"/>
        <item x="7"/>
        <item x="1034"/>
        <item x="146"/>
        <item x="138"/>
        <item x="65"/>
        <item x="722"/>
        <item x="100"/>
        <item x="957"/>
        <item x="314"/>
        <item x="30"/>
        <item x="197"/>
        <item x="257"/>
        <item x="228"/>
        <item x="384"/>
        <item x="1091"/>
        <item x="1054"/>
        <item x="416"/>
        <item x="1093"/>
        <item x="787"/>
        <item x="779"/>
        <item x="413"/>
        <item x="411"/>
        <item x="112"/>
        <item x="50"/>
        <item x="576"/>
        <item x="846"/>
        <item x="122"/>
        <item x="226"/>
        <item x="792"/>
        <item x="1062"/>
        <item x="618"/>
        <item x="697"/>
        <item x="216"/>
        <item x="175"/>
        <item x="105"/>
        <item x="174"/>
        <item x="565"/>
        <item x="615"/>
        <item x="587"/>
        <item x="862"/>
        <item x="727"/>
        <item x="459"/>
        <item x="995"/>
        <item x="37"/>
        <item x="667"/>
        <item x="325"/>
        <item x="372"/>
        <item x="736"/>
        <item x="851"/>
        <item x="625"/>
        <item x="205"/>
        <item x="209"/>
        <item x="857"/>
        <item x="291"/>
        <item x="713"/>
        <item x="661"/>
        <item x="703"/>
        <item x="469"/>
        <item x="729"/>
        <item x="379"/>
        <item x="690"/>
        <item x="985"/>
        <item x="465"/>
        <item x="605"/>
        <item x="339"/>
        <item x="675"/>
        <item x="334"/>
        <item x="172"/>
        <item x="364"/>
        <item x="487"/>
        <item x="765"/>
        <item x="124"/>
        <item x="247"/>
        <item x="231"/>
        <item x="179"/>
        <item x="407"/>
        <item x="263"/>
        <item x="678"/>
        <item x="574"/>
        <item x="496"/>
        <item x="281"/>
        <item x="1036"/>
        <item x="955"/>
        <item x="152"/>
        <item x="525"/>
        <item x="560"/>
        <item x="408"/>
        <item x="760"/>
        <item x="119"/>
        <item x="629"/>
        <item x="856"/>
        <item x="843"/>
        <item x="612"/>
        <item x="632"/>
        <item x="679"/>
        <item x="716"/>
        <item x="261"/>
        <item x="483"/>
        <item x="381"/>
        <item x="212"/>
        <item x="189"/>
        <item x="530"/>
        <item x="335"/>
        <item x="654"/>
        <item x="631"/>
        <item x="642"/>
        <item x="392"/>
        <item x="431"/>
        <item x="447"/>
        <item x="852"/>
        <item x="942"/>
        <item x="1023"/>
        <item x="250"/>
        <item x="486"/>
        <item x="21"/>
        <item x="739"/>
        <item x="660"/>
        <item x="875"/>
        <item x="731"/>
        <item x="485"/>
        <item x="503"/>
        <item x="704"/>
        <item x="157"/>
        <item x="1039"/>
        <item x="239"/>
        <item x="810"/>
        <item x="181"/>
        <item x="1061"/>
        <item x="958"/>
        <item x="591"/>
        <item x="1057"/>
        <item x="327"/>
        <item x="723"/>
        <item x="168"/>
        <item x="132"/>
        <item x="520"/>
        <item x="463"/>
        <item x="418"/>
        <item x="276"/>
        <item x="26"/>
        <item x="892"/>
        <item x="807"/>
        <item x="748"/>
        <item x="681"/>
        <item x="95"/>
        <item x="134"/>
        <item x="444"/>
        <item x="264"/>
        <item x="480"/>
        <item x="683"/>
        <item x="223"/>
        <item x="745"/>
        <item x="924"/>
        <item x="242"/>
        <item x="816"/>
        <item x="627"/>
        <item x="284"/>
        <item x="859"/>
        <item x="596"/>
        <item x="293"/>
        <item x="567"/>
        <item x="267"/>
        <item x="774"/>
        <item x="989"/>
        <item x="874"/>
        <item x="536"/>
        <item x="313"/>
        <item x="747"/>
        <item x="292"/>
        <item x="232"/>
        <item x="363"/>
        <item x="610"/>
        <item x="930"/>
        <item x="453"/>
        <item x="477"/>
        <item x="947"/>
        <item x="993"/>
        <item x="490"/>
        <item x="305"/>
        <item x="1044"/>
        <item x="872"/>
        <item x="466"/>
        <item x="269"/>
        <item x="894"/>
        <item x="841"/>
        <item x="572"/>
        <item x="275"/>
        <item x="933"/>
        <item x="1038"/>
        <item x="706"/>
        <item x="178"/>
        <item x="823"/>
        <item x="278"/>
        <item x="606"/>
        <item x="552"/>
        <item x="415"/>
        <item x="45"/>
        <item x="461"/>
        <item x="695"/>
        <item x="604"/>
        <item x="884"/>
        <item x="161"/>
        <item x="426"/>
        <item x="609"/>
        <item x="207"/>
        <item x="1068"/>
        <item x="182"/>
        <item x="796"/>
        <item x="973"/>
        <item x="349"/>
        <item x="501"/>
        <item x="285"/>
        <item x="290"/>
        <item x="55"/>
        <item x="844"/>
        <item x="911"/>
        <item x="192"/>
        <item x="29"/>
        <item x="519"/>
        <item x="833"/>
        <item x="923"/>
        <item t="default"/>
      </items>
    </pivotField>
    <pivotField showAll="0">
      <items count="5">
        <item x="0"/>
        <item x="1"/>
        <item x="2"/>
        <item x="3"/>
        <item t="default"/>
      </items>
    </pivotField>
    <pivotField showAll="0">
      <items count="4">
        <item x="1"/>
        <item x="2"/>
        <item x="0"/>
        <item t="default"/>
      </items>
    </pivotField>
    <pivotField showAll="0"/>
    <pivotField showAll="0">
      <items count="730">
        <item x="633"/>
        <item x="635"/>
        <item x="179"/>
        <item x="365"/>
        <item x="382"/>
        <item x="446"/>
        <item x="516"/>
        <item x="706"/>
        <item x="430"/>
        <item x="394"/>
        <item x="370"/>
        <item x="498"/>
        <item x="289"/>
        <item x="658"/>
        <item x="520"/>
        <item x="298"/>
        <item x="364"/>
        <item x="564"/>
        <item x="458"/>
        <item x="527"/>
        <item x="503"/>
        <item x="412"/>
        <item x="278"/>
        <item x="550"/>
        <item x="466"/>
        <item x="173"/>
        <item x="362"/>
        <item x="361"/>
        <item x="486"/>
        <item x="308"/>
        <item x="290"/>
        <item x="495"/>
        <item x="566"/>
        <item x="387"/>
        <item x="411"/>
        <item x="638"/>
        <item x="457"/>
        <item x="450"/>
        <item x="502"/>
        <item x="521"/>
        <item x="595"/>
        <item x="670"/>
        <item x="447"/>
        <item x="605"/>
        <item x="422"/>
        <item x="627"/>
        <item x="484"/>
        <item x="554"/>
        <item x="424"/>
        <item x="479"/>
        <item x="528"/>
        <item x="547"/>
        <item x="625"/>
        <item x="334"/>
        <item x="65"/>
        <item x="338"/>
        <item x="542"/>
        <item x="237"/>
        <item x="539"/>
        <item x="525"/>
        <item x="513"/>
        <item x="506"/>
        <item x="517"/>
        <item x="489"/>
        <item x="616"/>
        <item x="546"/>
        <item x="417"/>
        <item x="702"/>
        <item x="331"/>
        <item x="371"/>
        <item x="541"/>
        <item x="410"/>
        <item x="603"/>
        <item x="43"/>
        <item x="235"/>
        <item x="686"/>
        <item x="676"/>
        <item x="699"/>
        <item x="613"/>
        <item x="319"/>
        <item x="701"/>
        <item x="522"/>
        <item x="551"/>
        <item x="388"/>
        <item x="508"/>
        <item x="556"/>
        <item x="560"/>
        <item x="256"/>
        <item x="576"/>
        <item x="720"/>
        <item x="530"/>
        <item x="620"/>
        <item x="483"/>
        <item x="659"/>
        <item x="660"/>
        <item x="485"/>
        <item x="158"/>
        <item x="12"/>
        <item x="684"/>
        <item x="7"/>
        <item x="325"/>
        <item x="156"/>
        <item x="164"/>
        <item x="213"/>
        <item x="137"/>
        <item x="637"/>
        <item x="573"/>
        <item x="13"/>
        <item x="443"/>
        <item x="553"/>
        <item x="4"/>
        <item x="679"/>
        <item x="166"/>
        <item x="70"/>
        <item x="680"/>
        <item x="629"/>
        <item x="203"/>
        <item x="704"/>
        <item x="25"/>
        <item x="723"/>
        <item x="55"/>
        <item x="646"/>
        <item x="407"/>
        <item x="604"/>
        <item x="30"/>
        <item x="575"/>
        <item x="643"/>
        <item x="689"/>
        <item x="474"/>
        <item x="579"/>
        <item x="598"/>
        <item x="312"/>
        <item x="529"/>
        <item x="524"/>
        <item x="500"/>
        <item x="318"/>
        <item x="299"/>
        <item x="642"/>
        <item x="656"/>
        <item x="297"/>
        <item x="526"/>
        <item x="230"/>
        <item x="128"/>
        <item x="432"/>
        <item x="415"/>
        <item x="354"/>
        <item x="340"/>
        <item x="697"/>
        <item x="698"/>
        <item x="358"/>
        <item x="630"/>
        <item x="40"/>
        <item x="350"/>
        <item x="534"/>
        <item x="728"/>
        <item x="580"/>
        <item x="21"/>
        <item x="540"/>
        <item x="418"/>
        <item x="694"/>
        <item x="161"/>
        <item x="477"/>
        <item x="150"/>
        <item x="106"/>
        <item x="16"/>
        <item x="559"/>
        <item x="262"/>
        <item x="631"/>
        <item x="377"/>
        <item x="267"/>
        <item x="103"/>
        <item x="261"/>
        <item x="650"/>
        <item x="52"/>
        <item x="363"/>
        <item x="717"/>
        <item x="71"/>
        <item x="585"/>
        <item x="663"/>
        <item x="292"/>
        <item x="569"/>
        <item x="356"/>
        <item x="471"/>
        <item x="311"/>
        <item x="134"/>
        <item x="724"/>
        <item x="95"/>
        <item x="668"/>
        <item x="56"/>
        <item x="634"/>
        <item x="3"/>
        <item x="153"/>
        <item x="389"/>
        <item x="125"/>
        <item x="691"/>
        <item x="26"/>
        <item x="109"/>
        <item x="491"/>
        <item x="476"/>
        <item x="700"/>
        <item x="707"/>
        <item x="384"/>
        <item x="93"/>
        <item x="589"/>
        <item x="429"/>
        <item x="468"/>
        <item x="293"/>
        <item x="320"/>
        <item x="461"/>
        <item x="715"/>
        <item x="343"/>
        <item x="257"/>
        <item x="628"/>
        <item x="47"/>
        <item x="276"/>
        <item x="202"/>
        <item x="399"/>
        <item x="233"/>
        <item x="533"/>
        <item x="488"/>
        <item x="683"/>
        <item x="105"/>
        <item x="381"/>
        <item x="465"/>
        <item x="494"/>
        <item x="669"/>
        <item x="601"/>
        <item x="688"/>
        <item x="177"/>
        <item x="212"/>
        <item x="431"/>
        <item x="583"/>
        <item x="252"/>
        <item x="133"/>
        <item x="31"/>
        <item x="250"/>
        <item x="355"/>
        <item x="223"/>
        <item x="499"/>
        <item x="602"/>
        <item x="515"/>
        <item x="118"/>
        <item x="619"/>
        <item x="401"/>
        <item x="330"/>
        <item x="421"/>
        <item x="341"/>
        <item x="538"/>
        <item x="597"/>
        <item x="281"/>
        <item x="0"/>
        <item x="367"/>
        <item x="487"/>
        <item x="83"/>
        <item x="396"/>
        <item x="366"/>
        <item x="400"/>
        <item x="652"/>
        <item x="80"/>
        <item x="236"/>
        <item x="38"/>
        <item x="148"/>
        <item x="92"/>
        <item x="452"/>
        <item x="54"/>
        <item x="531"/>
        <item x="60"/>
        <item x="216"/>
        <item x="218"/>
        <item x="509"/>
        <item x="626"/>
        <item x="119"/>
        <item x="347"/>
        <item x="655"/>
        <item x="234"/>
        <item x="50"/>
        <item x="8"/>
        <item x="678"/>
        <item x="501"/>
        <item x="229"/>
        <item x="167"/>
        <item x="719"/>
        <item x="221"/>
        <item x="351"/>
        <item x="624"/>
        <item x="549"/>
        <item x="253"/>
        <item x="275"/>
        <item x="260"/>
        <item x="215"/>
        <item x="211"/>
        <item x="478"/>
        <item x="454"/>
        <item x="493"/>
        <item x="200"/>
        <item x="96"/>
        <item x="543"/>
        <item x="383"/>
        <item x="409"/>
        <item x="726"/>
        <item x="251"/>
        <item x="309"/>
        <item x="115"/>
        <item x="345"/>
        <item x="607"/>
        <item x="15"/>
        <item x="596"/>
        <item x="555"/>
        <item x="480"/>
        <item x="124"/>
        <item x="537"/>
        <item x="436"/>
        <item x="497"/>
        <item x="33"/>
        <item x="685"/>
        <item x="314"/>
        <item x="224"/>
        <item x="386"/>
        <item x="453"/>
        <item x="247"/>
        <item x="232"/>
        <item x="191"/>
        <item x="544"/>
        <item x="582"/>
        <item x="359"/>
        <item x="5"/>
        <item x="711"/>
        <item x="636"/>
        <item x="171"/>
        <item x="427"/>
        <item x="335"/>
        <item x="337"/>
        <item x="434"/>
        <item x="449"/>
        <item x="28"/>
        <item x="437"/>
        <item x="169"/>
        <item x="310"/>
        <item x="35"/>
        <item x="107"/>
        <item x="155"/>
        <item x="441"/>
        <item x="172"/>
        <item x="183"/>
        <item x="568"/>
        <item x="639"/>
        <item x="242"/>
        <item x="618"/>
        <item x="188"/>
        <item x="611"/>
        <item x="536"/>
        <item x="149"/>
        <item x="440"/>
        <item x="682"/>
        <item x="271"/>
        <item x="654"/>
        <item x="99"/>
        <item x="187"/>
        <item x="714"/>
        <item x="285"/>
        <item x="269"/>
        <item x="42"/>
        <item x="349"/>
        <item x="181"/>
        <item x="240"/>
        <item x="64"/>
        <item x="379"/>
        <item x="360"/>
        <item x="90"/>
        <item x="332"/>
        <item x="657"/>
        <item x="511"/>
        <item x="390"/>
        <item x="114"/>
        <item x="162"/>
        <item x="641"/>
        <item x="36"/>
        <item x="475"/>
        <item x="138"/>
        <item x="600"/>
        <item x="713"/>
        <item x="201"/>
        <item x="397"/>
        <item x="352"/>
        <item x="419"/>
        <item x="151"/>
        <item x="610"/>
        <item x="622"/>
        <item x="687"/>
        <item x="328"/>
        <item x="291"/>
        <item x="160"/>
        <item x="306"/>
        <item x="621"/>
        <item x="693"/>
        <item x="653"/>
        <item x="272"/>
        <item x="342"/>
        <item x="414"/>
        <item x="380"/>
        <item x="324"/>
        <item x="623"/>
        <item x="348"/>
        <item x="438"/>
        <item x="567"/>
        <item x="510"/>
        <item x="147"/>
        <item x="420"/>
        <item x="392"/>
        <item x="346"/>
        <item x="19"/>
        <item x="185"/>
        <item x="283"/>
        <item x="279"/>
        <item x="339"/>
        <item x="357"/>
        <item x="336"/>
        <item x="305"/>
        <item x="295"/>
        <item x="209"/>
        <item x="323"/>
        <item x="316"/>
        <item x="139"/>
        <item x="208"/>
        <item x="317"/>
        <item x="548"/>
        <item x="231"/>
        <item x="393"/>
        <item x="532"/>
        <item x="708"/>
        <item x="433"/>
        <item x="519"/>
        <item x="565"/>
        <item x="395"/>
        <item x="238"/>
        <item x="609"/>
        <item x="91"/>
        <item x="591"/>
        <item x="677"/>
        <item x="448"/>
        <item x="282"/>
        <item x="9"/>
        <item x="667"/>
        <item x="673"/>
        <item x="518"/>
        <item x="59"/>
        <item x="505"/>
        <item x="268"/>
        <item x="189"/>
        <item x="545"/>
        <item x="403"/>
        <item x="606"/>
        <item x="405"/>
        <item x="303"/>
        <item x="246"/>
        <item x="326"/>
        <item x="132"/>
        <item x="248"/>
        <item x="590"/>
        <item x="563"/>
        <item x="472"/>
        <item x="464"/>
        <item x="220"/>
        <item x="2"/>
        <item x="695"/>
        <item x="122"/>
        <item x="259"/>
        <item x="463"/>
        <item x="512"/>
        <item x="535"/>
        <item x="696"/>
        <item x="300"/>
        <item x="368"/>
        <item x="266"/>
        <item x="88"/>
        <item x="243"/>
        <item x="175"/>
        <item x="196"/>
        <item x="53"/>
        <item x="661"/>
        <item x="304"/>
        <item x="182"/>
        <item x="507"/>
        <item x="142"/>
        <item x="123"/>
        <item x="705"/>
        <item x="49"/>
        <item x="722"/>
        <item x="24"/>
        <item x="280"/>
        <item x="180"/>
        <item x="294"/>
        <item x="270"/>
        <item x="416"/>
        <item x="578"/>
        <item x="307"/>
        <item x="136"/>
        <item x="481"/>
        <item x="482"/>
        <item x="222"/>
        <item x="66"/>
        <item x="116"/>
        <item x="373"/>
        <item x="89"/>
        <item x="37"/>
        <item x="514"/>
        <item x="617"/>
        <item x="104"/>
        <item x="376"/>
        <item x="227"/>
        <item x="48"/>
        <item x="593"/>
        <item x="391"/>
        <item x="718"/>
        <item x="552"/>
        <item x="27"/>
        <item x="121"/>
        <item x="671"/>
        <item x="675"/>
        <item x="73"/>
        <item x="206"/>
        <item x="254"/>
        <item x="681"/>
        <item x="327"/>
        <item x="255"/>
        <item x="435"/>
        <item x="674"/>
        <item x="672"/>
        <item x="322"/>
        <item x="63"/>
        <item x="86"/>
        <item x="170"/>
        <item x="239"/>
        <item x="496"/>
        <item x="581"/>
        <item x="210"/>
        <item x="408"/>
        <item x="112"/>
        <item x="651"/>
        <item x="97"/>
        <item x="110"/>
        <item x="470"/>
        <item x="102"/>
        <item x="301"/>
        <item x="288"/>
        <item x="204"/>
        <item x="82"/>
        <item x="111"/>
        <item x="727"/>
        <item x="174"/>
        <item x="467"/>
        <item x="198"/>
        <item x="18"/>
        <item x="284"/>
        <item x="143"/>
        <item x="504"/>
        <item x="226"/>
        <item x="44"/>
        <item x="192"/>
        <item x="197"/>
        <item x="571"/>
        <item x="76"/>
        <item x="126"/>
        <item x="574"/>
        <item x="406"/>
        <item x="85"/>
        <item x="385"/>
        <item x="277"/>
        <item x="184"/>
        <item x="135"/>
        <item x="78"/>
        <item x="439"/>
        <item x="178"/>
        <item x="344"/>
        <item x="315"/>
        <item x="469"/>
        <item x="451"/>
        <item x="445"/>
        <item x="287"/>
        <item x="165"/>
        <item x="214"/>
        <item x="662"/>
        <item x="152"/>
        <item x="666"/>
        <item x="11"/>
        <item x="144"/>
        <item x="131"/>
        <item x="39"/>
        <item x="141"/>
        <item x="594"/>
        <item x="163"/>
        <item x="258"/>
        <item x="199"/>
        <item x="375"/>
        <item x="584"/>
        <item x="692"/>
        <item x="159"/>
        <item x="369"/>
        <item x="273"/>
        <item x="615"/>
        <item x="245"/>
        <item x="101"/>
        <item x="14"/>
        <item x="228"/>
        <item x="426"/>
        <item x="428"/>
        <item x="274"/>
        <item x="46"/>
        <item x="473"/>
        <item x="62"/>
        <item x="599"/>
        <item x="74"/>
        <item x="413"/>
        <item x="130"/>
        <item x="23"/>
        <item x="558"/>
        <item x="640"/>
        <item x="690"/>
        <item x="72"/>
        <item x="127"/>
        <item x="168"/>
        <item x="29"/>
        <item x="333"/>
        <item x="225"/>
        <item x="57"/>
        <item x="378"/>
        <item x="32"/>
        <item x="207"/>
        <item x="462"/>
        <item x="244"/>
        <item x="404"/>
        <item x="374"/>
        <item x="586"/>
        <item x="570"/>
        <item x="98"/>
        <item x="34"/>
        <item x="561"/>
        <item x="186"/>
        <item x="241"/>
        <item x="353"/>
        <item x="61"/>
        <item x="190"/>
        <item x="108"/>
        <item x="614"/>
        <item x="398"/>
        <item x="217"/>
        <item x="557"/>
        <item x="81"/>
        <item x="154"/>
        <item x="194"/>
        <item x="402"/>
        <item x="117"/>
        <item x="157"/>
        <item x="460"/>
        <item x="608"/>
        <item x="58"/>
        <item x="321"/>
        <item x="286"/>
        <item x="6"/>
        <item x="195"/>
        <item x="329"/>
        <item x="1"/>
        <item x="712"/>
        <item x="612"/>
        <item x="372"/>
        <item x="425"/>
        <item x="587"/>
        <item x="265"/>
        <item x="20"/>
        <item x="120"/>
        <item x="75"/>
        <item x="100"/>
        <item x="87"/>
        <item x="176"/>
        <item x="193"/>
        <item x="588"/>
        <item x="219"/>
        <item x="249"/>
        <item x="709"/>
        <item x="296"/>
        <item x="725"/>
        <item x="146"/>
        <item x="313"/>
        <item x="302"/>
        <item x="648"/>
        <item x="205"/>
        <item x="113"/>
        <item x="263"/>
        <item x="41"/>
        <item x="710"/>
        <item x="492"/>
        <item x="455"/>
        <item x="129"/>
        <item x="79"/>
        <item x="264"/>
        <item x="562"/>
        <item x="649"/>
        <item x="721"/>
        <item x="10"/>
        <item x="645"/>
        <item x="644"/>
        <item x="632"/>
        <item x="67"/>
        <item x="145"/>
        <item x="664"/>
        <item x="444"/>
        <item x="665"/>
        <item x="68"/>
        <item x="716"/>
        <item x="17"/>
        <item x="577"/>
        <item x="423"/>
        <item x="94"/>
        <item x="490"/>
        <item x="459"/>
        <item x="22"/>
        <item x="140"/>
        <item x="572"/>
        <item x="592"/>
        <item x="77"/>
        <item x="523"/>
        <item x="69"/>
        <item x="51"/>
        <item x="456"/>
        <item x="45"/>
        <item x="703"/>
        <item x="442"/>
        <item x="84"/>
        <item x="647"/>
        <item t="default"/>
      </items>
    </pivotField>
    <pivotField dataField="1" showAll="0">
      <items count="662">
        <item x="582"/>
        <item x="584"/>
        <item x="177"/>
        <item x="350"/>
        <item x="365"/>
        <item x="419"/>
        <item x="480"/>
        <item x="642"/>
        <item x="375"/>
        <item x="354"/>
        <item x="465"/>
        <item x="284"/>
        <item x="604"/>
        <item x="484"/>
        <item x="292"/>
        <item x="349"/>
        <item x="521"/>
        <item x="430"/>
        <item x="490"/>
        <item x="470"/>
        <item x="391"/>
        <item x="273"/>
        <item x="509"/>
        <item x="437"/>
        <item x="171"/>
        <item x="347"/>
        <item x="301"/>
        <item x="285"/>
        <item x="522"/>
        <item x="370"/>
        <item x="390"/>
        <item x="429"/>
        <item x="422"/>
        <item x="469"/>
        <item x="485"/>
        <item x="551"/>
        <item x="615"/>
        <item x="420"/>
        <item x="559"/>
        <item x="400"/>
        <item x="580"/>
        <item x="453"/>
        <item x="402"/>
        <item x="448"/>
        <item x="491"/>
        <item x="508"/>
        <item x="322"/>
        <item x="65"/>
        <item x="326"/>
        <item x="503"/>
        <item x="234"/>
        <item x="501"/>
        <item x="477"/>
        <item x="473"/>
        <item x="481"/>
        <item x="457"/>
        <item x="570"/>
        <item x="507"/>
        <item x="396"/>
        <item x="319"/>
        <item x="355"/>
        <item x="502"/>
        <item x="389"/>
        <item x="557"/>
        <item x="43"/>
        <item x="232"/>
        <item x="628"/>
        <item x="620"/>
        <item x="567"/>
        <item x="308"/>
        <item x="639"/>
        <item x="486"/>
        <item x="371"/>
        <item x="513"/>
        <item x="517"/>
        <item x="252"/>
        <item x="532"/>
        <item x="653"/>
        <item x="493"/>
        <item x="574"/>
        <item x="452"/>
        <item x="605"/>
        <item x="606"/>
        <item x="454"/>
        <item x="156"/>
        <item x="12"/>
        <item x="7"/>
        <item x="314"/>
        <item x="154"/>
        <item x="162"/>
        <item x="210"/>
        <item x="136"/>
        <item x="586"/>
        <item x="529"/>
        <item x="13"/>
        <item x="416"/>
        <item x="511"/>
        <item x="4"/>
        <item x="623"/>
        <item x="164"/>
        <item x="70"/>
        <item x="624"/>
        <item x="200"/>
        <item x="25"/>
        <item x="656"/>
        <item x="55"/>
        <item x="592"/>
        <item x="387"/>
        <item x="558"/>
        <item x="30"/>
        <item x="531"/>
        <item x="444"/>
        <item x="535"/>
        <item x="552"/>
        <item x="302"/>
        <item x="492"/>
        <item x="488"/>
        <item x="467"/>
        <item x="307"/>
        <item x="293"/>
        <item x="602"/>
        <item x="291"/>
        <item x="489"/>
        <item x="227"/>
        <item x="128"/>
        <item x="409"/>
        <item x="394"/>
        <item x="340"/>
        <item x="328"/>
        <item x="636"/>
        <item x="637"/>
        <item x="344"/>
        <item x="40"/>
        <item x="337"/>
        <item x="497"/>
        <item x="660"/>
        <item x="536"/>
        <item x="21"/>
        <item x="397"/>
        <item x="634"/>
        <item x="159"/>
        <item x="446"/>
        <item x="148"/>
        <item x="106"/>
        <item x="16"/>
        <item x="516"/>
        <item x="258"/>
        <item x="361"/>
        <item x="263"/>
        <item x="103"/>
        <item x="257"/>
        <item x="596"/>
        <item x="52"/>
        <item x="348"/>
        <item x="71"/>
        <item x="541"/>
        <item x="287"/>
        <item x="525"/>
        <item x="342"/>
        <item x="441"/>
        <item x="133"/>
        <item x="657"/>
        <item x="95"/>
        <item x="613"/>
        <item x="56"/>
        <item x="583"/>
        <item x="3"/>
        <item x="151"/>
        <item x="125"/>
        <item x="632"/>
        <item x="26"/>
        <item x="109"/>
        <item x="459"/>
        <item x="445"/>
        <item x="638"/>
        <item x="367"/>
        <item x="93"/>
        <item x="545"/>
        <item x="407"/>
        <item x="288"/>
        <item x="309"/>
        <item x="649"/>
        <item x="331"/>
        <item x="253"/>
        <item x="47"/>
        <item x="271"/>
        <item x="199"/>
        <item x="379"/>
        <item x="230"/>
        <item x="496"/>
        <item x="456"/>
        <item x="627"/>
        <item x="105"/>
        <item x="364"/>
        <item x="436"/>
        <item x="462"/>
        <item x="614"/>
        <item x="555"/>
        <item x="630"/>
        <item x="175"/>
        <item x="209"/>
        <item x="408"/>
        <item x="539"/>
        <item x="248"/>
        <item x="31"/>
        <item x="246"/>
        <item x="341"/>
        <item x="220"/>
        <item x="466"/>
        <item x="556"/>
        <item x="479"/>
        <item x="118"/>
        <item x="573"/>
        <item x="381"/>
        <item x="318"/>
        <item x="399"/>
        <item x="329"/>
        <item x="276"/>
        <item x="0"/>
        <item x="352"/>
        <item x="455"/>
        <item x="83"/>
        <item x="351"/>
        <item x="380"/>
        <item x="598"/>
        <item x="80"/>
        <item x="233"/>
        <item x="38"/>
        <item x="146"/>
        <item x="92"/>
        <item x="424"/>
        <item x="54"/>
        <item x="494"/>
        <item x="60"/>
        <item x="213"/>
        <item x="215"/>
        <item x="579"/>
        <item x="119"/>
        <item x="335"/>
        <item x="601"/>
        <item x="231"/>
        <item x="50"/>
        <item x="8"/>
        <item x="622"/>
        <item x="468"/>
        <item x="226"/>
        <item x="165"/>
        <item x="652"/>
        <item x="218"/>
        <item x="338"/>
        <item x="578"/>
        <item x="249"/>
        <item x="256"/>
        <item x="212"/>
        <item x="208"/>
        <item x="447"/>
        <item x="426"/>
        <item x="461"/>
        <item x="96"/>
        <item x="504"/>
        <item x="366"/>
        <item x="388"/>
        <item x="247"/>
        <item x="115"/>
        <item x="333"/>
        <item x="561"/>
        <item x="15"/>
        <item x="512"/>
        <item x="449"/>
        <item x="124"/>
        <item x="500"/>
        <item x="411"/>
        <item x="464"/>
        <item x="33"/>
        <item x="221"/>
        <item x="369"/>
        <item x="425"/>
        <item x="243"/>
        <item x="229"/>
        <item x="189"/>
        <item x="505"/>
        <item x="538"/>
        <item x="345"/>
        <item x="5"/>
        <item x="646"/>
        <item x="585"/>
        <item x="169"/>
        <item x="405"/>
        <item x="323"/>
        <item x="325"/>
        <item x="28"/>
        <item x="412"/>
        <item x="167"/>
        <item x="35"/>
        <item x="107"/>
        <item x="153"/>
        <item x="170"/>
        <item x="181"/>
        <item x="524"/>
        <item x="587"/>
        <item x="238"/>
        <item x="572"/>
        <item x="186"/>
        <item x="565"/>
        <item x="499"/>
        <item x="147"/>
        <item x="414"/>
        <item x="626"/>
        <item x="267"/>
        <item x="600"/>
        <item x="99"/>
        <item x="185"/>
        <item x="648"/>
        <item x="280"/>
        <item x="265"/>
        <item x="42"/>
        <item x="179"/>
        <item x="64"/>
        <item x="362"/>
        <item x="346"/>
        <item x="90"/>
        <item x="320"/>
        <item x="603"/>
        <item x="476"/>
        <item x="372"/>
        <item x="114"/>
        <item x="160"/>
        <item x="589"/>
        <item x="36"/>
        <item x="137"/>
        <item x="554"/>
        <item x="198"/>
        <item x="377"/>
        <item x="339"/>
        <item x="149"/>
        <item x="564"/>
        <item x="576"/>
        <item x="629"/>
        <item x="316"/>
        <item x="286"/>
        <item x="158"/>
        <item x="299"/>
        <item x="575"/>
        <item x="599"/>
        <item x="268"/>
        <item x="330"/>
        <item x="393"/>
        <item x="363"/>
        <item x="313"/>
        <item x="577"/>
        <item x="336"/>
        <item x="523"/>
        <item x="475"/>
        <item x="145"/>
        <item x="398"/>
        <item x="334"/>
        <item x="19"/>
        <item x="183"/>
        <item x="278"/>
        <item x="274"/>
        <item x="327"/>
        <item x="343"/>
        <item x="324"/>
        <item x="298"/>
        <item x="289"/>
        <item x="206"/>
        <item x="312"/>
        <item x="305"/>
        <item x="138"/>
        <item x="205"/>
        <item x="306"/>
        <item x="228"/>
        <item x="374"/>
        <item x="495"/>
        <item x="643"/>
        <item x="410"/>
        <item x="483"/>
        <item x="376"/>
        <item x="235"/>
        <item x="563"/>
        <item x="91"/>
        <item x="547"/>
        <item x="621"/>
        <item x="421"/>
        <item x="277"/>
        <item x="9"/>
        <item x="612"/>
        <item x="482"/>
        <item x="59"/>
        <item x="472"/>
        <item x="264"/>
        <item x="187"/>
        <item x="506"/>
        <item x="383"/>
        <item x="560"/>
        <item x="385"/>
        <item x="296"/>
        <item x="242"/>
        <item x="132"/>
        <item x="244"/>
        <item x="546"/>
        <item x="520"/>
        <item x="442"/>
        <item x="435"/>
        <item x="217"/>
        <item x="2"/>
        <item x="122"/>
        <item x="255"/>
        <item x="434"/>
        <item x="498"/>
        <item x="635"/>
        <item x="294"/>
        <item x="262"/>
        <item x="88"/>
        <item x="239"/>
        <item x="173"/>
        <item x="194"/>
        <item x="53"/>
        <item x="607"/>
        <item x="297"/>
        <item x="180"/>
        <item x="474"/>
        <item x="141"/>
        <item x="123"/>
        <item x="641"/>
        <item x="49"/>
        <item x="655"/>
        <item x="24"/>
        <item x="275"/>
        <item x="178"/>
        <item x="266"/>
        <item x="395"/>
        <item x="534"/>
        <item x="300"/>
        <item x="135"/>
        <item x="450"/>
        <item x="451"/>
        <item x="219"/>
        <item x="66"/>
        <item x="116"/>
        <item x="357"/>
        <item x="89"/>
        <item x="37"/>
        <item x="478"/>
        <item x="571"/>
        <item x="104"/>
        <item x="360"/>
        <item x="224"/>
        <item x="48"/>
        <item x="549"/>
        <item x="373"/>
        <item x="651"/>
        <item x="510"/>
        <item x="27"/>
        <item x="121"/>
        <item x="616"/>
        <item x="619"/>
        <item x="73"/>
        <item x="203"/>
        <item x="250"/>
        <item x="625"/>
        <item x="315"/>
        <item x="251"/>
        <item x="618"/>
        <item x="617"/>
        <item x="311"/>
        <item x="86"/>
        <item x="236"/>
        <item x="537"/>
        <item x="207"/>
        <item x="112"/>
        <item x="597"/>
        <item x="110"/>
        <item x="102"/>
        <item x="82"/>
        <item x="659"/>
        <item x="438"/>
        <item x="63"/>
        <item x="168"/>
        <item x="463"/>
        <item x="97"/>
        <item x="440"/>
        <item x="283"/>
        <item x="201"/>
        <item x="111"/>
        <item x="172"/>
        <item x="196"/>
        <item x="18"/>
        <item x="279"/>
        <item x="142"/>
        <item x="471"/>
        <item x="223"/>
        <item x="44"/>
        <item x="190"/>
        <item x="195"/>
        <item x="527"/>
        <item x="76"/>
        <item x="126"/>
        <item x="530"/>
        <item x="386"/>
        <item x="85"/>
        <item x="368"/>
        <item x="272"/>
        <item x="182"/>
        <item x="134"/>
        <item x="78"/>
        <item x="413"/>
        <item x="176"/>
        <item x="332"/>
        <item x="304"/>
        <item x="439"/>
        <item x="423"/>
        <item x="418"/>
        <item x="282"/>
        <item x="163"/>
        <item x="211"/>
        <item x="608"/>
        <item x="150"/>
        <item x="611"/>
        <item x="11"/>
        <item x="131"/>
        <item x="39"/>
        <item x="140"/>
        <item x="550"/>
        <item x="161"/>
        <item x="254"/>
        <item x="197"/>
        <item x="359"/>
        <item x="540"/>
        <item x="633"/>
        <item x="157"/>
        <item x="353"/>
        <item x="269"/>
        <item x="569"/>
        <item x="241"/>
        <item x="101"/>
        <item x="14"/>
        <item x="225"/>
        <item x="404"/>
        <item x="406"/>
        <item x="270"/>
        <item x="46"/>
        <item x="443"/>
        <item x="62"/>
        <item x="553"/>
        <item x="74"/>
        <item x="392"/>
        <item x="130"/>
        <item x="23"/>
        <item x="515"/>
        <item x="588"/>
        <item x="631"/>
        <item x="72"/>
        <item x="127"/>
        <item x="166"/>
        <item x="29"/>
        <item x="321"/>
        <item x="222"/>
        <item x="57"/>
        <item x="32"/>
        <item x="204"/>
        <item x="433"/>
        <item x="240"/>
        <item x="384"/>
        <item x="358"/>
        <item x="542"/>
        <item x="526"/>
        <item x="98"/>
        <item x="34"/>
        <item x="518"/>
        <item x="184"/>
        <item x="237"/>
        <item x="61"/>
        <item x="188"/>
        <item x="108"/>
        <item x="568"/>
        <item x="378"/>
        <item x="214"/>
        <item x="514"/>
        <item x="81"/>
        <item x="152"/>
        <item x="192"/>
        <item x="382"/>
        <item x="117"/>
        <item x="155"/>
        <item x="432"/>
        <item x="562"/>
        <item x="58"/>
        <item x="310"/>
        <item x="281"/>
        <item x="6"/>
        <item x="193"/>
        <item x="317"/>
        <item x="1"/>
        <item x="647"/>
        <item x="566"/>
        <item x="356"/>
        <item x="403"/>
        <item x="543"/>
        <item x="261"/>
        <item x="20"/>
        <item x="120"/>
        <item x="75"/>
        <item x="100"/>
        <item x="87"/>
        <item x="174"/>
        <item x="191"/>
        <item x="544"/>
        <item x="216"/>
        <item x="245"/>
        <item x="644"/>
        <item x="290"/>
        <item x="658"/>
        <item x="144"/>
        <item x="303"/>
        <item x="295"/>
        <item x="594"/>
        <item x="202"/>
        <item x="113"/>
        <item x="259"/>
        <item x="41"/>
        <item x="645"/>
        <item x="460"/>
        <item x="427"/>
        <item x="129"/>
        <item x="79"/>
        <item x="260"/>
        <item x="519"/>
        <item x="595"/>
        <item x="654"/>
        <item x="10"/>
        <item x="591"/>
        <item x="590"/>
        <item x="581"/>
        <item x="67"/>
        <item x="143"/>
        <item x="609"/>
        <item x="417"/>
        <item x="610"/>
        <item x="68"/>
        <item x="650"/>
        <item x="17"/>
        <item x="533"/>
        <item x="401"/>
        <item x="94"/>
        <item x="458"/>
        <item x="431"/>
        <item x="22"/>
        <item x="139"/>
        <item x="528"/>
        <item x="548"/>
        <item x="77"/>
        <item x="487"/>
        <item x="69"/>
        <item x="51"/>
        <item x="428"/>
        <item x="45"/>
        <item x="640"/>
        <item x="415"/>
        <item x="84"/>
        <item x="593"/>
        <item t="default"/>
      </items>
    </pivotField>
    <pivotField showAll="0"/>
    <pivotField showAll="0">
      <items count="6">
        <item x="2"/>
        <item x="4"/>
        <item x="1"/>
        <item x="3"/>
        <item x="0"/>
        <item t="default"/>
      </items>
    </pivotField>
  </pivotFields>
  <rowFields count="1">
    <field x="1"/>
  </rowFields>
  <rowItems count="16">
    <i>
      <x/>
    </i>
    <i>
      <x v="1"/>
    </i>
    <i>
      <x v="2"/>
    </i>
    <i>
      <x v="3"/>
    </i>
    <i>
      <x v="4"/>
    </i>
    <i>
      <x v="5"/>
    </i>
    <i>
      <x v="6"/>
    </i>
    <i>
      <x v="7"/>
    </i>
    <i>
      <x v="8"/>
    </i>
    <i>
      <x v="9"/>
    </i>
    <i>
      <x v="10"/>
    </i>
    <i>
      <x v="11"/>
    </i>
    <i>
      <x v="12"/>
    </i>
    <i>
      <x v="13"/>
    </i>
    <i>
      <x v="14"/>
    </i>
    <i t="grand">
      <x/>
    </i>
  </rowItems>
  <colFields count="1">
    <field x="0"/>
  </colFields>
  <colItems count="15">
    <i>
      <x/>
    </i>
    <i>
      <x v="1"/>
    </i>
    <i>
      <x v="2"/>
    </i>
    <i>
      <x v="3"/>
    </i>
    <i>
      <x v="4"/>
    </i>
    <i>
      <x v="5"/>
    </i>
    <i>
      <x v="6"/>
    </i>
    <i>
      <x v="7"/>
    </i>
    <i>
      <x v="8"/>
    </i>
    <i>
      <x v="9"/>
    </i>
    <i>
      <x v="10"/>
    </i>
    <i>
      <x v="11"/>
    </i>
    <i>
      <x v="12"/>
    </i>
    <i>
      <x v="13"/>
    </i>
    <i t="grand">
      <x/>
    </i>
  </colItems>
  <dataFields count="1">
    <dataField name="Sum of CAR_PRICE" fld="10" baseField="0" baseItem="0"/>
  </dataFields>
  <chartFormats count="28">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0" format="12" series="1">
      <pivotArea type="data" outline="0" fieldPosition="0">
        <references count="2">
          <reference field="4294967294" count="1" selected="0">
            <x v="0"/>
          </reference>
          <reference field="0" count="1" selected="0">
            <x v="12"/>
          </reference>
        </references>
      </pivotArea>
    </chartFormat>
    <chartFormat chart="0" format="13" series="1">
      <pivotArea type="data" outline="0" fieldPosition="0">
        <references count="2">
          <reference field="4294967294" count="1" selected="0">
            <x v="0"/>
          </reference>
          <reference field="0" count="1" selected="0">
            <x v="13"/>
          </reference>
        </references>
      </pivotArea>
    </chartFormat>
    <chartFormat chart="2" format="28" series="1">
      <pivotArea type="data" outline="0" fieldPosition="0">
        <references count="2">
          <reference field="4294967294" count="1" selected="0">
            <x v="0"/>
          </reference>
          <reference field="0" count="1" selected="0">
            <x v="0"/>
          </reference>
        </references>
      </pivotArea>
    </chartFormat>
    <chartFormat chart="2" format="29" series="1">
      <pivotArea type="data" outline="0" fieldPosition="0">
        <references count="2">
          <reference field="4294967294" count="1" selected="0">
            <x v="0"/>
          </reference>
          <reference field="0" count="1" selected="0">
            <x v="1"/>
          </reference>
        </references>
      </pivotArea>
    </chartFormat>
    <chartFormat chart="2" format="30" series="1">
      <pivotArea type="data" outline="0" fieldPosition="0">
        <references count="2">
          <reference field="4294967294" count="1" selected="0">
            <x v="0"/>
          </reference>
          <reference field="0" count="1" selected="0">
            <x v="2"/>
          </reference>
        </references>
      </pivotArea>
    </chartFormat>
    <chartFormat chart="2" format="31" series="1">
      <pivotArea type="data" outline="0" fieldPosition="0">
        <references count="2">
          <reference field="4294967294" count="1" selected="0">
            <x v="0"/>
          </reference>
          <reference field="0" count="1" selected="0">
            <x v="3"/>
          </reference>
        </references>
      </pivotArea>
    </chartFormat>
    <chartFormat chart="2" format="32" series="1">
      <pivotArea type="data" outline="0" fieldPosition="0">
        <references count="2">
          <reference field="4294967294" count="1" selected="0">
            <x v="0"/>
          </reference>
          <reference field="0" count="1" selected="0">
            <x v="4"/>
          </reference>
        </references>
      </pivotArea>
    </chartFormat>
    <chartFormat chart="2" format="33" series="1">
      <pivotArea type="data" outline="0" fieldPosition="0">
        <references count="2">
          <reference field="4294967294" count="1" selected="0">
            <x v="0"/>
          </reference>
          <reference field="0" count="1" selected="0">
            <x v="5"/>
          </reference>
        </references>
      </pivotArea>
    </chartFormat>
    <chartFormat chart="2" format="34" series="1">
      <pivotArea type="data" outline="0" fieldPosition="0">
        <references count="2">
          <reference field="4294967294" count="1" selected="0">
            <x v="0"/>
          </reference>
          <reference field="0" count="1" selected="0">
            <x v="6"/>
          </reference>
        </references>
      </pivotArea>
    </chartFormat>
    <chartFormat chart="2" format="35" series="1">
      <pivotArea type="data" outline="0" fieldPosition="0">
        <references count="2">
          <reference field="4294967294" count="1" selected="0">
            <x v="0"/>
          </reference>
          <reference field="0" count="1" selected="0">
            <x v="7"/>
          </reference>
        </references>
      </pivotArea>
    </chartFormat>
    <chartFormat chart="2" format="36" series="1">
      <pivotArea type="data" outline="0" fieldPosition="0">
        <references count="2">
          <reference field="4294967294" count="1" selected="0">
            <x v="0"/>
          </reference>
          <reference field="0" count="1" selected="0">
            <x v="8"/>
          </reference>
        </references>
      </pivotArea>
    </chartFormat>
    <chartFormat chart="2" format="37" series="1">
      <pivotArea type="data" outline="0" fieldPosition="0">
        <references count="2">
          <reference field="4294967294" count="1" selected="0">
            <x v="0"/>
          </reference>
          <reference field="0" count="1" selected="0">
            <x v="9"/>
          </reference>
        </references>
      </pivotArea>
    </chartFormat>
    <chartFormat chart="2" format="38" series="1">
      <pivotArea type="data" outline="0" fieldPosition="0">
        <references count="2">
          <reference field="4294967294" count="1" selected="0">
            <x v="0"/>
          </reference>
          <reference field="0" count="1" selected="0">
            <x v="10"/>
          </reference>
        </references>
      </pivotArea>
    </chartFormat>
    <chartFormat chart="2" format="39" series="1">
      <pivotArea type="data" outline="0" fieldPosition="0">
        <references count="2">
          <reference field="4294967294" count="1" selected="0">
            <x v="0"/>
          </reference>
          <reference field="0" count="1" selected="0">
            <x v="11"/>
          </reference>
        </references>
      </pivotArea>
    </chartFormat>
    <chartFormat chart="2" format="40" series="1">
      <pivotArea type="data" outline="0" fieldPosition="0">
        <references count="2">
          <reference field="4294967294" count="1" selected="0">
            <x v="0"/>
          </reference>
          <reference field="0" count="1" selected="0">
            <x v="12"/>
          </reference>
        </references>
      </pivotArea>
    </chartFormat>
    <chartFormat chart="2" format="41" series="1">
      <pivotArea type="data" outline="0" fieldPosition="0">
        <references count="2">
          <reference field="4294967294" count="1" selected="0">
            <x v="0"/>
          </reference>
          <reference field="0"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275A4D5-6890-4761-8614-6C335AA4B66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5" firstHeaderRow="1" firstDataRow="1" firstDataCol="1"/>
  <pivotFields count="13">
    <pivotField showAll="0">
      <items count="15">
        <item x="13"/>
        <item x="12"/>
        <item x="10"/>
        <item x="5"/>
        <item x="11"/>
        <item x="6"/>
        <item x="3"/>
        <item x="7"/>
        <item x="2"/>
        <item x="8"/>
        <item x="1"/>
        <item x="4"/>
        <item x="0"/>
        <item x="9"/>
        <item t="default"/>
      </items>
    </pivotField>
    <pivotField showAll="0">
      <items count="16">
        <item x="14"/>
        <item x="11"/>
        <item x="8"/>
        <item x="1"/>
        <item x="3"/>
        <item x="5"/>
        <item x="10"/>
        <item x="0"/>
        <item x="13"/>
        <item x="7"/>
        <item x="2"/>
        <item x="12"/>
        <item x="4"/>
        <item x="9"/>
        <item x="6"/>
        <item t="default"/>
      </items>
    </pivotField>
    <pivotField showAll="0"/>
    <pivotField showAll="0"/>
    <pivotField showAll="0"/>
    <pivotField showAll="0">
      <items count="1098">
        <item x="1040"/>
        <item x="289"/>
        <item x="538"/>
        <item x="954"/>
        <item x="1089"/>
        <item x="260"/>
        <item x="864"/>
        <item x="569"/>
        <item x="648"/>
        <item x="944"/>
        <item x="295"/>
        <item x="1019"/>
        <item x="98"/>
        <item x="375"/>
        <item x="907"/>
        <item x="668"/>
        <item x="248"/>
        <item x="644"/>
        <item x="1063"/>
        <item x="561"/>
        <item x="712"/>
        <item x="904"/>
        <item x="710"/>
        <item x="213"/>
        <item x="222"/>
        <item x="950"/>
        <item x="414"/>
        <item x="410"/>
        <item x="951"/>
        <item x="595"/>
        <item x="74"/>
        <item x="623"/>
        <item x="310"/>
        <item x="1079"/>
        <item x="586"/>
        <item x="227"/>
        <item x="86"/>
        <item x="935"/>
        <item x="283"/>
        <item x="391"/>
        <item x="507"/>
        <item x="902"/>
        <item x="94"/>
        <item x="943"/>
        <item x="69"/>
        <item x="809"/>
        <item x="845"/>
        <item x="194"/>
        <item x="878"/>
        <item x="380"/>
        <item x="200"/>
        <item x="85"/>
        <item x="784"/>
        <item x="8"/>
        <item x="1041"/>
        <item x="165"/>
        <item x="164"/>
        <item x="619"/>
        <item x="708"/>
        <item x="801"/>
        <item x="873"/>
        <item x="688"/>
        <item x="899"/>
        <item x="115"/>
        <item x="268"/>
        <item x="91"/>
        <item x="1031"/>
        <item x="57"/>
        <item x="300"/>
        <item x="662"/>
        <item x="258"/>
        <item x="186"/>
        <item x="931"/>
        <item x="368"/>
        <item x="158"/>
        <item x="601"/>
        <item x="659"/>
        <item x="62"/>
        <item x="802"/>
        <item x="131"/>
        <item x="77"/>
        <item x="516"/>
        <item x="915"/>
        <item x="539"/>
        <item x="805"/>
        <item x="637"/>
        <item x="866"/>
        <item x="968"/>
        <item x="917"/>
        <item x="932"/>
        <item x="369"/>
        <item x="925"/>
        <item x="771"/>
        <item x="812"/>
        <item x="312"/>
        <item x="912"/>
        <item x="170"/>
        <item x="620"/>
        <item x="434"/>
        <item x="1043"/>
        <item x="102"/>
        <item x="621"/>
        <item x="669"/>
        <item x="340"/>
        <item x="742"/>
        <item x="889"/>
        <item x="1048"/>
        <item x="756"/>
        <item x="1026"/>
        <item x="443"/>
        <item x="352"/>
        <item x="638"/>
        <item x="910"/>
        <item x="63"/>
        <item x="754"/>
        <item x="84"/>
        <item x="374"/>
        <item x="531"/>
        <item x="583"/>
        <item x="847"/>
        <item x="24"/>
        <item x="355"/>
        <item x="839"/>
        <item x="626"/>
        <item x="803"/>
        <item x="59"/>
        <item x="685"/>
        <item x="141"/>
        <item x="700"/>
        <item x="893"/>
        <item x="467"/>
        <item x="719"/>
        <item x="900"/>
        <item x="975"/>
        <item x="482"/>
        <item x="903"/>
        <item x="68"/>
        <item x="346"/>
        <item x="128"/>
        <item x="1046"/>
        <item x="1067"/>
        <item x="714"/>
        <item x="64"/>
        <item x="888"/>
        <item x="814"/>
        <item x="871"/>
        <item x="439"/>
        <item x="1018"/>
        <item x="508"/>
        <item x="905"/>
        <item x="71"/>
        <item x="680"/>
        <item x="778"/>
        <item x="656"/>
        <item x="655"/>
        <item x="191"/>
        <item x="235"/>
        <item x="815"/>
        <item x="817"/>
        <item x="711"/>
        <item x="1059"/>
        <item x="673"/>
        <item x="614"/>
        <item x="1086"/>
        <item x="838"/>
        <item x="140"/>
        <item x="32"/>
        <item x="537"/>
        <item x="523"/>
        <item x="253"/>
        <item x="546"/>
        <item x="337"/>
        <item x="590"/>
        <item x="1049"/>
        <item x="1081"/>
        <item x="717"/>
        <item x="452"/>
        <item x="733"/>
        <item x="464"/>
        <item x="579"/>
        <item x="818"/>
        <item x="76"/>
        <item x="1076"/>
        <item x="581"/>
        <item x="880"/>
        <item x="22"/>
        <item x="865"/>
        <item x="505"/>
        <item x="177"/>
        <item x="42"/>
        <item x="320"/>
        <item x="563"/>
        <item x="96"/>
        <item x="751"/>
        <item x="616"/>
        <item x="1"/>
        <item x="44"/>
        <item x="20"/>
        <item x="775"/>
        <item x="266"/>
        <item x="1035"/>
        <item x="180"/>
        <item x="834"/>
        <item x="78"/>
        <item x="409"/>
        <item x="373"/>
        <item x="41"/>
        <item x="371"/>
        <item x="451"/>
        <item x="879"/>
        <item x="495"/>
        <item x="550"/>
        <item x="984"/>
        <item x="255"/>
        <item x="813"/>
        <item x="3"/>
        <item x="959"/>
        <item x="757"/>
        <item x="577"/>
        <item x="1032"/>
        <item x="542"/>
        <item x="533"/>
        <item x="438"/>
        <item x="386"/>
        <item x="804"/>
        <item x="234"/>
        <item x="1066"/>
        <item x="330"/>
        <item x="755"/>
        <item x="61"/>
        <item x="304"/>
        <item x="783"/>
        <item x="303"/>
        <item x="543"/>
        <item x="398"/>
        <item x="358"/>
        <item x="448"/>
        <item x="835"/>
        <item x="279"/>
        <item x="0"/>
        <item x="693"/>
        <item x="630"/>
        <item x="454"/>
        <item x="1024"/>
        <item x="825"/>
        <item x="67"/>
        <item x="806"/>
        <item x="457"/>
        <item x="492"/>
        <item x="877"/>
        <item x="332"/>
        <item x="144"/>
        <item x="123"/>
        <item x="861"/>
        <item x="822"/>
        <item x="853"/>
        <item x="837"/>
        <item x="472"/>
        <item x="120"/>
        <item x="782"/>
        <item x="686"/>
        <item x="1072"/>
        <item x="390"/>
        <item x="969"/>
        <item x="23"/>
        <item x="887"/>
        <item x="517"/>
        <item x="687"/>
        <item x="462"/>
        <item x="997"/>
        <item x="1013"/>
        <item x="103"/>
        <item x="52"/>
        <item x="82"/>
        <item x="999"/>
        <item x="921"/>
        <item x="473"/>
        <item x="435"/>
        <item x="73"/>
        <item x="936"/>
        <item x="90"/>
        <item x="80"/>
        <item x="770"/>
        <item x="149"/>
        <item x="798"/>
        <item x="1005"/>
        <item x="692"/>
        <item x="699"/>
        <item x="323"/>
        <item x="734"/>
        <item x="241"/>
        <item x="972"/>
        <item x="795"/>
        <item x="800"/>
        <item x="1047"/>
        <item x="455"/>
        <item x="1022"/>
        <item x="624"/>
        <item x="388"/>
        <item x="986"/>
        <item x="58"/>
        <item x="622"/>
        <item x="794"/>
        <item x="436"/>
        <item x="510"/>
        <item x="14"/>
        <item x="456"/>
        <item x="118"/>
        <item x="830"/>
        <item x="967"/>
        <item x="532"/>
        <item x="27"/>
        <item x="83"/>
        <item x="759"/>
        <item x="643"/>
        <item x="104"/>
        <item x="288"/>
        <item x="776"/>
        <item x="99"/>
        <item x="549"/>
        <item x="1077"/>
        <item x="108"/>
        <item x="229"/>
        <item x="498"/>
        <item x="764"/>
        <item x="1030"/>
        <item x="953"/>
        <item x="786"/>
        <item x="960"/>
        <item x="926"/>
        <item x="970"/>
        <item x="768"/>
        <item x="148"/>
        <item x="1070"/>
        <item x="535"/>
        <item x="137"/>
        <item x="25"/>
        <item x="9"/>
        <item x="225"/>
        <item x="956"/>
        <item x="154"/>
        <item x="855"/>
        <item x="135"/>
        <item x="198"/>
        <item x="1058"/>
        <item x="47"/>
        <item x="556"/>
        <item x="387"/>
        <item x="394"/>
        <item x="1003"/>
        <item x="808"/>
        <item x="116"/>
        <item x="343"/>
        <item x="184"/>
        <item x="992"/>
        <item x="762"/>
        <item x="645"/>
        <item x="582"/>
        <item x="240"/>
        <item x="793"/>
        <item x="272"/>
        <item x="564"/>
        <item x="130"/>
        <item x="208"/>
        <item x="70"/>
        <item x="1029"/>
        <item x="51"/>
        <item x="113"/>
        <item x="788"/>
        <item x="646"/>
        <item x="647"/>
        <item x="635"/>
        <item x="916"/>
        <item x="156"/>
        <item x="360"/>
        <item x="1009"/>
        <item x="183"/>
        <item x="173"/>
        <item x="433"/>
        <item x="773"/>
        <item x="400"/>
        <item x="89"/>
        <item x="763"/>
        <item x="1064"/>
        <item x="848"/>
        <item x="934"/>
        <item x="820"/>
        <item x="1090"/>
        <item x="842"/>
        <item x="506"/>
        <item x="5"/>
        <item x="406"/>
        <item x="344"/>
        <item x="869"/>
        <item x="919"/>
        <item x="1025"/>
        <item x="442"/>
        <item x="962"/>
        <item x="906"/>
        <item x="1056"/>
        <item x="425"/>
        <item x="129"/>
        <item x="458"/>
        <item x="767"/>
        <item x="634"/>
        <item x="354"/>
        <item x="593"/>
        <item x="780"/>
        <item x="562"/>
        <item x="309"/>
        <item x="1096"/>
        <item x="990"/>
        <item x="171"/>
        <item x="236"/>
        <item x="589"/>
        <item x="311"/>
        <item x="676"/>
        <item x="611"/>
        <item x="167"/>
        <item x="987"/>
        <item x="881"/>
        <item x="558"/>
        <item x="43"/>
        <item x="1073"/>
        <item x="913"/>
        <item x="518"/>
        <item x="883"/>
        <item x="93"/>
        <item x="882"/>
        <item x="909"/>
        <item x="1012"/>
        <item x="961"/>
        <item x="450"/>
        <item x="528"/>
        <item x="218"/>
        <item x="522"/>
        <item x="114"/>
        <item x="994"/>
        <item x="1045"/>
        <item x="187"/>
        <item x="1080"/>
        <item x="1033"/>
        <item x="1069"/>
        <item x="860"/>
        <item x="570"/>
        <item x="511"/>
        <item x="512"/>
        <item x="376"/>
        <item x="54"/>
        <item x="867"/>
        <item x="46"/>
        <item x="468"/>
        <item x="147"/>
        <item x="49"/>
        <item x="827"/>
        <item x="858"/>
        <item x="895"/>
        <item x="976"/>
        <item x="359"/>
        <item x="514"/>
        <item x="781"/>
        <item x="728"/>
        <item x="758"/>
        <item x="18"/>
        <item x="126"/>
        <item x="811"/>
        <item x="502"/>
        <item x="155"/>
        <item x="1027"/>
        <item x="491"/>
        <item x="978"/>
        <item x="345"/>
        <item x="101"/>
        <item x="636"/>
        <item x="840"/>
        <item x="357"/>
        <item x="286"/>
        <item x="421"/>
        <item x="217"/>
        <item x="256"/>
        <item x="1006"/>
        <item x="81"/>
        <item x="159"/>
        <item x="540"/>
        <item x="262"/>
        <item x="594"/>
        <item x="671"/>
        <item x="347"/>
        <item x="230"/>
        <item x="296"/>
        <item x="370"/>
        <item x="40"/>
        <item x="2"/>
        <item x="383"/>
        <item x="1016"/>
        <item x="922"/>
        <item x="246"/>
        <item x="1017"/>
        <item x="897"/>
        <item x="828"/>
        <item x="479"/>
        <item x="791"/>
        <item x="730"/>
        <item x="136"/>
        <item x="559"/>
        <item x="670"/>
        <item x="39"/>
        <item x="761"/>
        <item x="578"/>
        <item x="341"/>
        <item x="863"/>
        <item x="988"/>
        <item x="195"/>
        <item x="280"/>
        <item x="617"/>
        <item x="273"/>
        <item x="551"/>
        <item x="203"/>
        <item x="221"/>
        <item x="150"/>
        <item x="79"/>
        <item x="204"/>
        <item x="836"/>
        <item x="684"/>
        <item x="555"/>
        <item x="432"/>
        <item x="650"/>
        <item x="1075"/>
        <item x="1071"/>
        <item x="797"/>
        <item x="633"/>
        <item x="282"/>
        <item x="526"/>
        <item x="769"/>
        <item x="649"/>
        <item x="691"/>
        <item x="885"/>
        <item x="832"/>
        <item x="603"/>
        <item x="403"/>
        <item x="318"/>
        <item x="125"/>
        <item x="133"/>
        <item x="166"/>
        <item x="322"/>
        <item x="608"/>
        <item x="1010"/>
        <item x="918"/>
        <item x="694"/>
        <item x="639"/>
        <item x="301"/>
        <item x="726"/>
        <item x="521"/>
        <item x="259"/>
        <item x="640"/>
        <item x="772"/>
        <item x="399"/>
        <item x="991"/>
        <item x="766"/>
        <item x="598"/>
        <item x="983"/>
        <item x="705"/>
        <item x="1095"/>
        <item x="215"/>
        <item x="117"/>
        <item x="752"/>
        <item x="328"/>
        <item x="224"/>
        <item x="1004"/>
        <item x="92"/>
        <item x="890"/>
        <item x="1037"/>
        <item x="980"/>
        <item x="901"/>
        <item x="971"/>
        <item x="331"/>
        <item x="244"/>
        <item x="513"/>
        <item x="356"/>
        <item x="493"/>
        <item x="142"/>
        <item x="1083"/>
        <item x="162"/>
        <item x="1084"/>
        <item x="945"/>
        <item x="1094"/>
        <item x="393"/>
        <item x="6"/>
        <item x="658"/>
        <item x="396"/>
        <item x="193"/>
        <item x="397"/>
        <item x="4"/>
        <item x="509"/>
        <item x="121"/>
        <item x="949"/>
        <item x="202"/>
        <item x="87"/>
        <item x="474"/>
        <item x="1065"/>
        <item x="515"/>
        <item x="315"/>
        <item x="402"/>
        <item x="441"/>
        <item x="735"/>
        <item x="297"/>
        <item x="1007"/>
        <item x="206"/>
        <item x="1085"/>
        <item x="891"/>
        <item x="188"/>
        <item x="1052"/>
        <item x="573"/>
        <item x="998"/>
        <item x="348"/>
        <item x="385"/>
        <item x="324"/>
        <item x="338"/>
        <item x="245"/>
        <item x="732"/>
        <item x="677"/>
        <item x="365"/>
        <item x="750"/>
        <item x="898"/>
        <item x="307"/>
        <item x="214"/>
        <item x="585"/>
        <item x="870"/>
        <item x="1060"/>
        <item x="948"/>
        <item x="789"/>
        <item x="38"/>
        <item x="541"/>
        <item x="489"/>
        <item x="886"/>
        <item x="914"/>
        <item x="568"/>
        <item x="317"/>
        <item x="48"/>
        <item x="1051"/>
        <item x="952"/>
        <item x="19"/>
        <item x="790"/>
        <item x="176"/>
        <item x="475"/>
        <item x="724"/>
        <item x="557"/>
        <item x="941"/>
        <item x="429"/>
        <item x="1002"/>
        <item x="1078"/>
        <item x="53"/>
        <item x="696"/>
        <item x="440"/>
        <item x="940"/>
        <item x="10"/>
        <item x="97"/>
        <item x="302"/>
        <item x="1053"/>
        <item x="326"/>
        <item x="707"/>
        <item x="28"/>
        <item x="928"/>
        <item x="243"/>
        <item x="333"/>
        <item x="405"/>
        <item x="927"/>
        <item x="277"/>
        <item x="233"/>
        <item x="497"/>
        <item x="548"/>
        <item x="981"/>
        <item x="831"/>
        <item x="494"/>
        <item x="1008"/>
        <item x="966"/>
        <item x="488"/>
        <item x="1001"/>
        <item x="826"/>
        <item x="153"/>
        <item x="424"/>
        <item x="725"/>
        <item x="553"/>
        <item x="111"/>
        <item x="599"/>
        <item x="527"/>
        <item x="11"/>
        <item x="657"/>
        <item x="294"/>
        <item x="160"/>
        <item x="219"/>
        <item x="908"/>
        <item x="33"/>
        <item x="607"/>
        <item x="929"/>
        <item x="106"/>
        <item x="1000"/>
        <item x="1014"/>
        <item x="60"/>
        <item x="422"/>
        <item x="308"/>
        <item x="417"/>
        <item x="938"/>
        <item x="75"/>
        <item x="145"/>
        <item x="672"/>
        <item x="1087"/>
        <item x="395"/>
        <item x="821"/>
        <item x="460"/>
        <item x="404"/>
        <item x="107"/>
        <item x="819"/>
        <item x="964"/>
        <item x="1021"/>
        <item x="746"/>
        <item x="210"/>
        <item x="979"/>
        <item x="613"/>
        <item x="265"/>
        <item x="868"/>
        <item x="449"/>
        <item x="500"/>
        <item x="15"/>
        <item x="249"/>
        <item x="566"/>
        <item x="287"/>
        <item x="738"/>
        <item x="481"/>
        <item x="274"/>
        <item x="471"/>
        <item x="1074"/>
        <item x="35"/>
        <item x="996"/>
        <item x="937"/>
        <item x="896"/>
        <item x="56"/>
        <item x="13"/>
        <item x="319"/>
        <item x="199"/>
        <item x="270"/>
        <item x="602"/>
        <item x="571"/>
        <item x="299"/>
        <item x="201"/>
        <item x="427"/>
        <item x="351"/>
        <item x="946"/>
        <item x="478"/>
        <item x="470"/>
        <item x="665"/>
        <item x="428"/>
        <item x="709"/>
        <item x="163"/>
        <item x="298"/>
        <item x="1092"/>
        <item x="544"/>
        <item x="211"/>
        <item x="316"/>
        <item x="504"/>
        <item x="237"/>
        <item x="110"/>
        <item x="329"/>
        <item x="143"/>
        <item x="382"/>
        <item x="1055"/>
        <item x="850"/>
        <item x="190"/>
        <item x="666"/>
        <item x="524"/>
        <item x="547"/>
        <item x="698"/>
        <item x="420"/>
        <item x="785"/>
        <item x="36"/>
        <item x="749"/>
        <item x="430"/>
        <item x="445"/>
        <item x="743"/>
        <item x="109"/>
        <item x="1020"/>
        <item x="238"/>
        <item x="744"/>
        <item x="702"/>
        <item x="196"/>
        <item x="366"/>
        <item x="674"/>
        <item x="876"/>
        <item x="689"/>
        <item x="34"/>
        <item x="361"/>
        <item x="715"/>
        <item x="72"/>
        <item x="139"/>
        <item x="88"/>
        <item x="389"/>
        <item x="378"/>
        <item x="419"/>
        <item x="974"/>
        <item x="350"/>
        <item x="169"/>
        <item x="652"/>
        <item x="66"/>
        <item x="1015"/>
        <item x="701"/>
        <item x="476"/>
        <item x="16"/>
        <item x="1082"/>
        <item x="653"/>
        <item x="920"/>
        <item x="306"/>
        <item x="446"/>
        <item x="718"/>
        <item x="741"/>
        <item x="939"/>
        <item x="251"/>
        <item x="982"/>
        <item x="499"/>
        <item x="412"/>
        <item x="682"/>
        <item x="580"/>
        <item x="545"/>
        <item x="151"/>
        <item x="554"/>
        <item x="963"/>
        <item x="1050"/>
        <item x="799"/>
        <item x="592"/>
        <item x="651"/>
        <item x="342"/>
        <item x="720"/>
        <item x="1028"/>
        <item x="753"/>
        <item x="401"/>
        <item x="534"/>
        <item x="584"/>
        <item x="254"/>
        <item x="377"/>
        <item x="588"/>
        <item x="737"/>
        <item x="829"/>
        <item x="663"/>
        <item x="252"/>
        <item x="965"/>
        <item x="367"/>
        <item x="437"/>
        <item x="127"/>
        <item x="336"/>
        <item x="17"/>
        <item x="321"/>
        <item x="423"/>
        <item x="664"/>
        <item x="529"/>
        <item x="362"/>
        <item x="740"/>
        <item x="824"/>
        <item x="185"/>
        <item x="1042"/>
        <item x="777"/>
        <item x="12"/>
        <item x="600"/>
        <item x="31"/>
        <item x="1088"/>
        <item x="220"/>
        <item x="721"/>
        <item x="484"/>
        <item x="849"/>
        <item x="628"/>
        <item x="271"/>
        <item x="854"/>
        <item x="977"/>
        <item x="575"/>
        <item x="597"/>
        <item x="641"/>
        <item x="353"/>
        <item x="1011"/>
        <item x="7"/>
        <item x="1034"/>
        <item x="146"/>
        <item x="138"/>
        <item x="65"/>
        <item x="722"/>
        <item x="100"/>
        <item x="957"/>
        <item x="314"/>
        <item x="30"/>
        <item x="197"/>
        <item x="257"/>
        <item x="228"/>
        <item x="384"/>
        <item x="1091"/>
        <item x="1054"/>
        <item x="416"/>
        <item x="1093"/>
        <item x="787"/>
        <item x="779"/>
        <item x="413"/>
        <item x="411"/>
        <item x="112"/>
        <item x="50"/>
        <item x="576"/>
        <item x="846"/>
        <item x="122"/>
        <item x="226"/>
        <item x="792"/>
        <item x="1062"/>
        <item x="618"/>
        <item x="697"/>
        <item x="216"/>
        <item x="175"/>
        <item x="105"/>
        <item x="174"/>
        <item x="565"/>
        <item x="615"/>
        <item x="587"/>
        <item x="862"/>
        <item x="727"/>
        <item x="459"/>
        <item x="995"/>
        <item x="37"/>
        <item x="667"/>
        <item x="325"/>
        <item x="372"/>
        <item x="736"/>
        <item x="851"/>
        <item x="625"/>
        <item x="205"/>
        <item x="209"/>
        <item x="857"/>
        <item x="291"/>
        <item x="713"/>
        <item x="661"/>
        <item x="703"/>
        <item x="469"/>
        <item x="729"/>
        <item x="379"/>
        <item x="690"/>
        <item x="985"/>
        <item x="465"/>
        <item x="605"/>
        <item x="339"/>
        <item x="675"/>
        <item x="334"/>
        <item x="172"/>
        <item x="364"/>
        <item x="487"/>
        <item x="765"/>
        <item x="124"/>
        <item x="247"/>
        <item x="231"/>
        <item x="179"/>
        <item x="407"/>
        <item x="263"/>
        <item x="678"/>
        <item x="574"/>
        <item x="496"/>
        <item x="281"/>
        <item x="1036"/>
        <item x="955"/>
        <item x="152"/>
        <item x="525"/>
        <item x="560"/>
        <item x="408"/>
        <item x="760"/>
        <item x="119"/>
        <item x="629"/>
        <item x="856"/>
        <item x="843"/>
        <item x="612"/>
        <item x="632"/>
        <item x="679"/>
        <item x="716"/>
        <item x="261"/>
        <item x="483"/>
        <item x="381"/>
        <item x="212"/>
        <item x="189"/>
        <item x="530"/>
        <item x="335"/>
        <item x="654"/>
        <item x="631"/>
        <item x="642"/>
        <item x="392"/>
        <item x="431"/>
        <item x="447"/>
        <item x="852"/>
        <item x="942"/>
        <item x="1023"/>
        <item x="250"/>
        <item x="486"/>
        <item x="21"/>
        <item x="739"/>
        <item x="660"/>
        <item x="875"/>
        <item x="731"/>
        <item x="485"/>
        <item x="503"/>
        <item x="704"/>
        <item x="157"/>
        <item x="1039"/>
        <item x="239"/>
        <item x="810"/>
        <item x="181"/>
        <item x="1061"/>
        <item x="958"/>
        <item x="591"/>
        <item x="1057"/>
        <item x="327"/>
        <item x="723"/>
        <item x="168"/>
        <item x="132"/>
        <item x="520"/>
        <item x="463"/>
        <item x="418"/>
        <item x="276"/>
        <item x="26"/>
        <item x="892"/>
        <item x="807"/>
        <item x="748"/>
        <item x="681"/>
        <item x="95"/>
        <item x="134"/>
        <item x="444"/>
        <item x="264"/>
        <item x="480"/>
        <item x="683"/>
        <item x="223"/>
        <item x="745"/>
        <item x="924"/>
        <item x="242"/>
        <item x="816"/>
        <item x="627"/>
        <item x="284"/>
        <item x="859"/>
        <item x="596"/>
        <item x="293"/>
        <item x="567"/>
        <item x="267"/>
        <item x="774"/>
        <item x="989"/>
        <item x="874"/>
        <item x="536"/>
        <item x="313"/>
        <item x="747"/>
        <item x="292"/>
        <item x="232"/>
        <item x="363"/>
        <item x="610"/>
        <item x="930"/>
        <item x="453"/>
        <item x="477"/>
        <item x="947"/>
        <item x="993"/>
        <item x="490"/>
        <item x="305"/>
        <item x="1044"/>
        <item x="872"/>
        <item x="466"/>
        <item x="269"/>
        <item x="894"/>
        <item x="841"/>
        <item x="572"/>
        <item x="275"/>
        <item x="933"/>
        <item x="1038"/>
        <item x="706"/>
        <item x="178"/>
        <item x="823"/>
        <item x="278"/>
        <item x="606"/>
        <item x="552"/>
        <item x="415"/>
        <item x="45"/>
        <item x="461"/>
        <item x="695"/>
        <item x="604"/>
        <item x="884"/>
        <item x="161"/>
        <item x="426"/>
        <item x="609"/>
        <item x="207"/>
        <item x="1068"/>
        <item x="182"/>
        <item x="796"/>
        <item x="973"/>
        <item x="349"/>
        <item x="501"/>
        <item x="285"/>
        <item x="290"/>
        <item x="55"/>
        <item x="844"/>
        <item x="911"/>
        <item x="192"/>
        <item x="29"/>
        <item x="519"/>
        <item x="833"/>
        <item x="923"/>
        <item t="default"/>
      </items>
    </pivotField>
    <pivotField showAll="0">
      <items count="5">
        <item x="0"/>
        <item x="1"/>
        <item x="2"/>
        <item x="3"/>
        <item t="default"/>
      </items>
    </pivotField>
    <pivotField axis="axisRow" dataField="1" showAll="0">
      <items count="4">
        <item x="1"/>
        <item x="2"/>
        <item x="0"/>
        <item t="default"/>
      </items>
    </pivotField>
    <pivotField showAll="0"/>
    <pivotField showAll="0">
      <items count="730">
        <item x="633"/>
        <item x="635"/>
        <item x="179"/>
        <item x="365"/>
        <item x="382"/>
        <item x="446"/>
        <item x="516"/>
        <item x="706"/>
        <item x="430"/>
        <item x="394"/>
        <item x="370"/>
        <item x="498"/>
        <item x="289"/>
        <item x="658"/>
        <item x="520"/>
        <item x="298"/>
        <item x="364"/>
        <item x="564"/>
        <item x="458"/>
        <item x="527"/>
        <item x="503"/>
        <item x="412"/>
        <item x="278"/>
        <item x="550"/>
        <item x="466"/>
        <item x="173"/>
        <item x="362"/>
        <item x="361"/>
        <item x="486"/>
        <item x="308"/>
        <item x="290"/>
        <item x="495"/>
        <item x="566"/>
        <item x="387"/>
        <item x="411"/>
        <item x="638"/>
        <item x="457"/>
        <item x="450"/>
        <item x="502"/>
        <item x="521"/>
        <item x="595"/>
        <item x="670"/>
        <item x="447"/>
        <item x="605"/>
        <item x="422"/>
        <item x="627"/>
        <item x="484"/>
        <item x="554"/>
        <item x="424"/>
        <item x="479"/>
        <item x="528"/>
        <item x="547"/>
        <item x="625"/>
        <item x="334"/>
        <item x="65"/>
        <item x="338"/>
        <item x="542"/>
        <item x="237"/>
        <item x="539"/>
        <item x="525"/>
        <item x="513"/>
        <item x="506"/>
        <item x="517"/>
        <item x="489"/>
        <item x="616"/>
        <item x="546"/>
        <item x="417"/>
        <item x="702"/>
        <item x="331"/>
        <item x="371"/>
        <item x="541"/>
        <item x="410"/>
        <item x="603"/>
        <item x="43"/>
        <item x="235"/>
        <item x="686"/>
        <item x="676"/>
        <item x="699"/>
        <item x="613"/>
        <item x="319"/>
        <item x="701"/>
        <item x="522"/>
        <item x="551"/>
        <item x="388"/>
        <item x="508"/>
        <item x="556"/>
        <item x="560"/>
        <item x="256"/>
        <item x="576"/>
        <item x="720"/>
        <item x="530"/>
        <item x="620"/>
        <item x="483"/>
        <item x="659"/>
        <item x="660"/>
        <item x="485"/>
        <item x="158"/>
        <item x="12"/>
        <item x="684"/>
        <item x="7"/>
        <item x="325"/>
        <item x="156"/>
        <item x="164"/>
        <item x="213"/>
        <item x="137"/>
        <item x="637"/>
        <item x="573"/>
        <item x="13"/>
        <item x="443"/>
        <item x="553"/>
        <item x="4"/>
        <item x="679"/>
        <item x="166"/>
        <item x="70"/>
        <item x="680"/>
        <item x="629"/>
        <item x="203"/>
        <item x="704"/>
        <item x="25"/>
        <item x="723"/>
        <item x="55"/>
        <item x="646"/>
        <item x="407"/>
        <item x="604"/>
        <item x="30"/>
        <item x="575"/>
        <item x="643"/>
        <item x="689"/>
        <item x="474"/>
        <item x="579"/>
        <item x="598"/>
        <item x="312"/>
        <item x="529"/>
        <item x="524"/>
        <item x="500"/>
        <item x="318"/>
        <item x="299"/>
        <item x="642"/>
        <item x="656"/>
        <item x="297"/>
        <item x="526"/>
        <item x="230"/>
        <item x="128"/>
        <item x="432"/>
        <item x="415"/>
        <item x="354"/>
        <item x="340"/>
        <item x="697"/>
        <item x="698"/>
        <item x="358"/>
        <item x="630"/>
        <item x="40"/>
        <item x="350"/>
        <item x="534"/>
        <item x="728"/>
        <item x="580"/>
        <item x="21"/>
        <item x="540"/>
        <item x="418"/>
        <item x="694"/>
        <item x="161"/>
        <item x="477"/>
        <item x="150"/>
        <item x="106"/>
        <item x="16"/>
        <item x="559"/>
        <item x="262"/>
        <item x="631"/>
        <item x="377"/>
        <item x="267"/>
        <item x="103"/>
        <item x="261"/>
        <item x="650"/>
        <item x="52"/>
        <item x="363"/>
        <item x="717"/>
        <item x="71"/>
        <item x="585"/>
        <item x="663"/>
        <item x="292"/>
        <item x="569"/>
        <item x="356"/>
        <item x="471"/>
        <item x="311"/>
        <item x="134"/>
        <item x="724"/>
        <item x="95"/>
        <item x="668"/>
        <item x="56"/>
        <item x="634"/>
        <item x="3"/>
        <item x="153"/>
        <item x="389"/>
        <item x="125"/>
        <item x="691"/>
        <item x="26"/>
        <item x="109"/>
        <item x="491"/>
        <item x="476"/>
        <item x="700"/>
        <item x="707"/>
        <item x="384"/>
        <item x="93"/>
        <item x="589"/>
        <item x="429"/>
        <item x="468"/>
        <item x="293"/>
        <item x="320"/>
        <item x="461"/>
        <item x="715"/>
        <item x="343"/>
        <item x="257"/>
        <item x="628"/>
        <item x="47"/>
        <item x="276"/>
        <item x="202"/>
        <item x="399"/>
        <item x="233"/>
        <item x="533"/>
        <item x="488"/>
        <item x="683"/>
        <item x="105"/>
        <item x="381"/>
        <item x="465"/>
        <item x="494"/>
        <item x="669"/>
        <item x="601"/>
        <item x="688"/>
        <item x="177"/>
        <item x="212"/>
        <item x="431"/>
        <item x="583"/>
        <item x="252"/>
        <item x="133"/>
        <item x="31"/>
        <item x="250"/>
        <item x="355"/>
        <item x="223"/>
        <item x="499"/>
        <item x="602"/>
        <item x="515"/>
        <item x="118"/>
        <item x="619"/>
        <item x="401"/>
        <item x="330"/>
        <item x="421"/>
        <item x="341"/>
        <item x="538"/>
        <item x="597"/>
        <item x="281"/>
        <item x="0"/>
        <item x="367"/>
        <item x="487"/>
        <item x="83"/>
        <item x="396"/>
        <item x="366"/>
        <item x="400"/>
        <item x="652"/>
        <item x="80"/>
        <item x="236"/>
        <item x="38"/>
        <item x="148"/>
        <item x="92"/>
        <item x="452"/>
        <item x="54"/>
        <item x="531"/>
        <item x="60"/>
        <item x="216"/>
        <item x="218"/>
        <item x="509"/>
        <item x="626"/>
        <item x="119"/>
        <item x="347"/>
        <item x="655"/>
        <item x="234"/>
        <item x="50"/>
        <item x="8"/>
        <item x="678"/>
        <item x="501"/>
        <item x="229"/>
        <item x="167"/>
        <item x="719"/>
        <item x="221"/>
        <item x="351"/>
        <item x="624"/>
        <item x="549"/>
        <item x="253"/>
        <item x="275"/>
        <item x="260"/>
        <item x="215"/>
        <item x="211"/>
        <item x="478"/>
        <item x="454"/>
        <item x="493"/>
        <item x="200"/>
        <item x="96"/>
        <item x="543"/>
        <item x="383"/>
        <item x="409"/>
        <item x="726"/>
        <item x="251"/>
        <item x="309"/>
        <item x="115"/>
        <item x="345"/>
        <item x="607"/>
        <item x="15"/>
        <item x="596"/>
        <item x="555"/>
        <item x="480"/>
        <item x="124"/>
        <item x="537"/>
        <item x="436"/>
        <item x="497"/>
        <item x="33"/>
        <item x="685"/>
        <item x="314"/>
        <item x="224"/>
        <item x="386"/>
        <item x="453"/>
        <item x="247"/>
        <item x="232"/>
        <item x="191"/>
        <item x="544"/>
        <item x="582"/>
        <item x="359"/>
        <item x="5"/>
        <item x="711"/>
        <item x="636"/>
        <item x="171"/>
        <item x="427"/>
        <item x="335"/>
        <item x="337"/>
        <item x="434"/>
        <item x="449"/>
        <item x="28"/>
        <item x="437"/>
        <item x="169"/>
        <item x="310"/>
        <item x="35"/>
        <item x="107"/>
        <item x="155"/>
        <item x="441"/>
        <item x="172"/>
        <item x="183"/>
        <item x="568"/>
        <item x="639"/>
        <item x="242"/>
        <item x="618"/>
        <item x="188"/>
        <item x="611"/>
        <item x="536"/>
        <item x="149"/>
        <item x="440"/>
        <item x="682"/>
        <item x="271"/>
        <item x="654"/>
        <item x="99"/>
        <item x="187"/>
        <item x="714"/>
        <item x="285"/>
        <item x="269"/>
        <item x="42"/>
        <item x="349"/>
        <item x="181"/>
        <item x="240"/>
        <item x="64"/>
        <item x="379"/>
        <item x="360"/>
        <item x="90"/>
        <item x="332"/>
        <item x="657"/>
        <item x="511"/>
        <item x="390"/>
        <item x="114"/>
        <item x="162"/>
        <item x="641"/>
        <item x="36"/>
        <item x="475"/>
        <item x="138"/>
        <item x="600"/>
        <item x="713"/>
        <item x="201"/>
        <item x="397"/>
        <item x="352"/>
        <item x="419"/>
        <item x="151"/>
        <item x="610"/>
        <item x="622"/>
        <item x="687"/>
        <item x="328"/>
        <item x="291"/>
        <item x="160"/>
        <item x="306"/>
        <item x="621"/>
        <item x="693"/>
        <item x="653"/>
        <item x="272"/>
        <item x="342"/>
        <item x="414"/>
        <item x="380"/>
        <item x="324"/>
        <item x="623"/>
        <item x="348"/>
        <item x="438"/>
        <item x="567"/>
        <item x="510"/>
        <item x="147"/>
        <item x="420"/>
        <item x="392"/>
        <item x="346"/>
        <item x="19"/>
        <item x="185"/>
        <item x="283"/>
        <item x="279"/>
        <item x="339"/>
        <item x="357"/>
        <item x="336"/>
        <item x="305"/>
        <item x="295"/>
        <item x="209"/>
        <item x="323"/>
        <item x="316"/>
        <item x="139"/>
        <item x="208"/>
        <item x="317"/>
        <item x="548"/>
        <item x="231"/>
        <item x="393"/>
        <item x="532"/>
        <item x="708"/>
        <item x="433"/>
        <item x="519"/>
        <item x="565"/>
        <item x="395"/>
        <item x="238"/>
        <item x="609"/>
        <item x="91"/>
        <item x="591"/>
        <item x="677"/>
        <item x="448"/>
        <item x="282"/>
        <item x="9"/>
        <item x="667"/>
        <item x="673"/>
        <item x="518"/>
        <item x="59"/>
        <item x="505"/>
        <item x="268"/>
        <item x="189"/>
        <item x="545"/>
        <item x="403"/>
        <item x="606"/>
        <item x="405"/>
        <item x="303"/>
        <item x="246"/>
        <item x="326"/>
        <item x="132"/>
        <item x="248"/>
        <item x="590"/>
        <item x="563"/>
        <item x="472"/>
        <item x="464"/>
        <item x="220"/>
        <item x="2"/>
        <item x="695"/>
        <item x="122"/>
        <item x="259"/>
        <item x="463"/>
        <item x="512"/>
        <item x="535"/>
        <item x="696"/>
        <item x="300"/>
        <item x="368"/>
        <item x="266"/>
        <item x="88"/>
        <item x="243"/>
        <item x="175"/>
        <item x="196"/>
        <item x="53"/>
        <item x="661"/>
        <item x="304"/>
        <item x="182"/>
        <item x="507"/>
        <item x="142"/>
        <item x="123"/>
        <item x="705"/>
        <item x="49"/>
        <item x="722"/>
        <item x="24"/>
        <item x="280"/>
        <item x="180"/>
        <item x="294"/>
        <item x="270"/>
        <item x="416"/>
        <item x="578"/>
        <item x="307"/>
        <item x="136"/>
        <item x="481"/>
        <item x="482"/>
        <item x="222"/>
        <item x="66"/>
        <item x="116"/>
        <item x="373"/>
        <item x="89"/>
        <item x="37"/>
        <item x="514"/>
        <item x="617"/>
        <item x="104"/>
        <item x="376"/>
        <item x="227"/>
        <item x="48"/>
        <item x="593"/>
        <item x="391"/>
        <item x="718"/>
        <item x="552"/>
        <item x="27"/>
        <item x="121"/>
        <item x="671"/>
        <item x="675"/>
        <item x="73"/>
        <item x="206"/>
        <item x="254"/>
        <item x="681"/>
        <item x="327"/>
        <item x="255"/>
        <item x="435"/>
        <item x="674"/>
        <item x="672"/>
        <item x="322"/>
        <item x="63"/>
        <item x="86"/>
        <item x="170"/>
        <item x="239"/>
        <item x="496"/>
        <item x="581"/>
        <item x="210"/>
        <item x="408"/>
        <item x="112"/>
        <item x="651"/>
        <item x="97"/>
        <item x="110"/>
        <item x="470"/>
        <item x="102"/>
        <item x="301"/>
        <item x="288"/>
        <item x="204"/>
        <item x="82"/>
        <item x="111"/>
        <item x="727"/>
        <item x="174"/>
        <item x="467"/>
        <item x="198"/>
        <item x="18"/>
        <item x="284"/>
        <item x="143"/>
        <item x="504"/>
        <item x="226"/>
        <item x="44"/>
        <item x="192"/>
        <item x="197"/>
        <item x="571"/>
        <item x="76"/>
        <item x="126"/>
        <item x="574"/>
        <item x="406"/>
        <item x="85"/>
        <item x="385"/>
        <item x="277"/>
        <item x="184"/>
        <item x="135"/>
        <item x="78"/>
        <item x="439"/>
        <item x="178"/>
        <item x="344"/>
        <item x="315"/>
        <item x="469"/>
        <item x="451"/>
        <item x="445"/>
        <item x="287"/>
        <item x="165"/>
        <item x="214"/>
        <item x="662"/>
        <item x="152"/>
        <item x="666"/>
        <item x="11"/>
        <item x="144"/>
        <item x="131"/>
        <item x="39"/>
        <item x="141"/>
        <item x="594"/>
        <item x="163"/>
        <item x="258"/>
        <item x="199"/>
        <item x="375"/>
        <item x="584"/>
        <item x="692"/>
        <item x="159"/>
        <item x="369"/>
        <item x="273"/>
        <item x="615"/>
        <item x="245"/>
        <item x="101"/>
        <item x="14"/>
        <item x="228"/>
        <item x="426"/>
        <item x="428"/>
        <item x="274"/>
        <item x="46"/>
        <item x="473"/>
        <item x="62"/>
        <item x="599"/>
        <item x="74"/>
        <item x="413"/>
        <item x="130"/>
        <item x="23"/>
        <item x="558"/>
        <item x="640"/>
        <item x="690"/>
        <item x="72"/>
        <item x="127"/>
        <item x="168"/>
        <item x="29"/>
        <item x="333"/>
        <item x="225"/>
        <item x="57"/>
        <item x="378"/>
        <item x="32"/>
        <item x="207"/>
        <item x="462"/>
        <item x="244"/>
        <item x="404"/>
        <item x="374"/>
        <item x="586"/>
        <item x="570"/>
        <item x="98"/>
        <item x="34"/>
        <item x="561"/>
        <item x="186"/>
        <item x="241"/>
        <item x="353"/>
        <item x="61"/>
        <item x="190"/>
        <item x="108"/>
        <item x="614"/>
        <item x="398"/>
        <item x="217"/>
        <item x="557"/>
        <item x="81"/>
        <item x="154"/>
        <item x="194"/>
        <item x="402"/>
        <item x="117"/>
        <item x="157"/>
        <item x="460"/>
        <item x="608"/>
        <item x="58"/>
        <item x="321"/>
        <item x="286"/>
        <item x="6"/>
        <item x="195"/>
        <item x="329"/>
        <item x="1"/>
        <item x="712"/>
        <item x="612"/>
        <item x="372"/>
        <item x="425"/>
        <item x="587"/>
        <item x="265"/>
        <item x="20"/>
        <item x="120"/>
        <item x="75"/>
        <item x="100"/>
        <item x="87"/>
        <item x="176"/>
        <item x="193"/>
        <item x="588"/>
        <item x="219"/>
        <item x="249"/>
        <item x="709"/>
        <item x="296"/>
        <item x="725"/>
        <item x="146"/>
        <item x="313"/>
        <item x="302"/>
        <item x="648"/>
        <item x="205"/>
        <item x="113"/>
        <item x="263"/>
        <item x="41"/>
        <item x="710"/>
        <item x="492"/>
        <item x="455"/>
        <item x="129"/>
        <item x="79"/>
        <item x="264"/>
        <item x="562"/>
        <item x="649"/>
        <item x="721"/>
        <item x="10"/>
        <item x="645"/>
        <item x="644"/>
        <item x="632"/>
        <item x="67"/>
        <item x="145"/>
        <item x="664"/>
        <item x="444"/>
        <item x="665"/>
        <item x="68"/>
        <item x="716"/>
        <item x="17"/>
        <item x="577"/>
        <item x="423"/>
        <item x="94"/>
        <item x="490"/>
        <item x="459"/>
        <item x="22"/>
        <item x="140"/>
        <item x="572"/>
        <item x="592"/>
        <item x="77"/>
        <item x="523"/>
        <item x="69"/>
        <item x="51"/>
        <item x="456"/>
        <item x="45"/>
        <item x="703"/>
        <item x="442"/>
        <item x="84"/>
        <item x="647"/>
        <item t="default"/>
      </items>
    </pivotField>
    <pivotField showAll="0">
      <items count="662">
        <item x="582"/>
        <item x="584"/>
        <item x="177"/>
        <item x="350"/>
        <item x="365"/>
        <item x="419"/>
        <item x="480"/>
        <item x="642"/>
        <item x="375"/>
        <item x="354"/>
        <item x="465"/>
        <item x="284"/>
        <item x="604"/>
        <item x="484"/>
        <item x="292"/>
        <item x="349"/>
        <item x="521"/>
        <item x="430"/>
        <item x="490"/>
        <item x="470"/>
        <item x="391"/>
        <item x="273"/>
        <item x="509"/>
        <item x="437"/>
        <item x="171"/>
        <item x="347"/>
        <item x="301"/>
        <item x="285"/>
        <item x="522"/>
        <item x="370"/>
        <item x="390"/>
        <item x="429"/>
        <item x="422"/>
        <item x="469"/>
        <item x="485"/>
        <item x="551"/>
        <item x="615"/>
        <item x="420"/>
        <item x="559"/>
        <item x="400"/>
        <item x="580"/>
        <item x="453"/>
        <item x="402"/>
        <item x="448"/>
        <item x="491"/>
        <item x="508"/>
        <item x="322"/>
        <item x="65"/>
        <item x="326"/>
        <item x="503"/>
        <item x="234"/>
        <item x="501"/>
        <item x="477"/>
        <item x="473"/>
        <item x="481"/>
        <item x="457"/>
        <item x="570"/>
        <item x="507"/>
        <item x="396"/>
        <item x="319"/>
        <item x="355"/>
        <item x="502"/>
        <item x="389"/>
        <item x="557"/>
        <item x="43"/>
        <item x="232"/>
        <item x="628"/>
        <item x="620"/>
        <item x="567"/>
        <item x="308"/>
        <item x="639"/>
        <item x="486"/>
        <item x="371"/>
        <item x="513"/>
        <item x="517"/>
        <item x="252"/>
        <item x="532"/>
        <item x="653"/>
        <item x="493"/>
        <item x="574"/>
        <item x="452"/>
        <item x="605"/>
        <item x="606"/>
        <item x="454"/>
        <item x="156"/>
        <item x="12"/>
        <item x="7"/>
        <item x="314"/>
        <item x="154"/>
        <item x="162"/>
        <item x="210"/>
        <item x="136"/>
        <item x="586"/>
        <item x="529"/>
        <item x="13"/>
        <item x="416"/>
        <item x="511"/>
        <item x="4"/>
        <item x="623"/>
        <item x="164"/>
        <item x="70"/>
        <item x="624"/>
        <item x="200"/>
        <item x="25"/>
        <item x="656"/>
        <item x="55"/>
        <item x="592"/>
        <item x="387"/>
        <item x="558"/>
        <item x="30"/>
        <item x="531"/>
        <item x="444"/>
        <item x="535"/>
        <item x="552"/>
        <item x="302"/>
        <item x="492"/>
        <item x="488"/>
        <item x="467"/>
        <item x="307"/>
        <item x="293"/>
        <item x="602"/>
        <item x="291"/>
        <item x="489"/>
        <item x="227"/>
        <item x="128"/>
        <item x="409"/>
        <item x="394"/>
        <item x="340"/>
        <item x="328"/>
        <item x="636"/>
        <item x="637"/>
        <item x="344"/>
        <item x="40"/>
        <item x="337"/>
        <item x="497"/>
        <item x="660"/>
        <item x="536"/>
        <item x="21"/>
        <item x="397"/>
        <item x="634"/>
        <item x="159"/>
        <item x="446"/>
        <item x="148"/>
        <item x="106"/>
        <item x="16"/>
        <item x="516"/>
        <item x="258"/>
        <item x="361"/>
        <item x="263"/>
        <item x="103"/>
        <item x="257"/>
        <item x="596"/>
        <item x="52"/>
        <item x="348"/>
        <item x="71"/>
        <item x="541"/>
        <item x="287"/>
        <item x="525"/>
        <item x="342"/>
        <item x="441"/>
        <item x="133"/>
        <item x="657"/>
        <item x="95"/>
        <item x="613"/>
        <item x="56"/>
        <item x="583"/>
        <item x="3"/>
        <item x="151"/>
        <item x="125"/>
        <item x="632"/>
        <item x="26"/>
        <item x="109"/>
        <item x="459"/>
        <item x="445"/>
        <item x="638"/>
        <item x="367"/>
        <item x="93"/>
        <item x="545"/>
        <item x="407"/>
        <item x="288"/>
        <item x="309"/>
        <item x="649"/>
        <item x="331"/>
        <item x="253"/>
        <item x="47"/>
        <item x="271"/>
        <item x="199"/>
        <item x="379"/>
        <item x="230"/>
        <item x="496"/>
        <item x="456"/>
        <item x="627"/>
        <item x="105"/>
        <item x="364"/>
        <item x="436"/>
        <item x="462"/>
        <item x="614"/>
        <item x="555"/>
        <item x="630"/>
        <item x="175"/>
        <item x="209"/>
        <item x="408"/>
        <item x="539"/>
        <item x="248"/>
        <item x="31"/>
        <item x="246"/>
        <item x="341"/>
        <item x="220"/>
        <item x="466"/>
        <item x="556"/>
        <item x="479"/>
        <item x="118"/>
        <item x="573"/>
        <item x="381"/>
        <item x="318"/>
        <item x="399"/>
        <item x="329"/>
        <item x="276"/>
        <item x="0"/>
        <item x="352"/>
        <item x="455"/>
        <item x="83"/>
        <item x="351"/>
        <item x="380"/>
        <item x="598"/>
        <item x="80"/>
        <item x="233"/>
        <item x="38"/>
        <item x="146"/>
        <item x="92"/>
        <item x="424"/>
        <item x="54"/>
        <item x="494"/>
        <item x="60"/>
        <item x="213"/>
        <item x="215"/>
        <item x="579"/>
        <item x="119"/>
        <item x="335"/>
        <item x="601"/>
        <item x="231"/>
        <item x="50"/>
        <item x="8"/>
        <item x="622"/>
        <item x="468"/>
        <item x="226"/>
        <item x="165"/>
        <item x="652"/>
        <item x="218"/>
        <item x="338"/>
        <item x="578"/>
        <item x="249"/>
        <item x="256"/>
        <item x="212"/>
        <item x="208"/>
        <item x="447"/>
        <item x="426"/>
        <item x="461"/>
        <item x="96"/>
        <item x="504"/>
        <item x="366"/>
        <item x="388"/>
        <item x="247"/>
        <item x="115"/>
        <item x="333"/>
        <item x="561"/>
        <item x="15"/>
        <item x="512"/>
        <item x="449"/>
        <item x="124"/>
        <item x="500"/>
        <item x="411"/>
        <item x="464"/>
        <item x="33"/>
        <item x="221"/>
        <item x="369"/>
        <item x="425"/>
        <item x="243"/>
        <item x="229"/>
        <item x="189"/>
        <item x="505"/>
        <item x="538"/>
        <item x="345"/>
        <item x="5"/>
        <item x="646"/>
        <item x="585"/>
        <item x="169"/>
        <item x="405"/>
        <item x="323"/>
        <item x="325"/>
        <item x="28"/>
        <item x="412"/>
        <item x="167"/>
        <item x="35"/>
        <item x="107"/>
        <item x="153"/>
        <item x="170"/>
        <item x="181"/>
        <item x="524"/>
        <item x="587"/>
        <item x="238"/>
        <item x="572"/>
        <item x="186"/>
        <item x="565"/>
        <item x="499"/>
        <item x="147"/>
        <item x="414"/>
        <item x="626"/>
        <item x="267"/>
        <item x="600"/>
        <item x="99"/>
        <item x="185"/>
        <item x="648"/>
        <item x="280"/>
        <item x="265"/>
        <item x="42"/>
        <item x="179"/>
        <item x="64"/>
        <item x="362"/>
        <item x="346"/>
        <item x="90"/>
        <item x="320"/>
        <item x="603"/>
        <item x="476"/>
        <item x="372"/>
        <item x="114"/>
        <item x="160"/>
        <item x="589"/>
        <item x="36"/>
        <item x="137"/>
        <item x="554"/>
        <item x="198"/>
        <item x="377"/>
        <item x="339"/>
        <item x="149"/>
        <item x="564"/>
        <item x="576"/>
        <item x="629"/>
        <item x="316"/>
        <item x="286"/>
        <item x="158"/>
        <item x="299"/>
        <item x="575"/>
        <item x="599"/>
        <item x="268"/>
        <item x="330"/>
        <item x="393"/>
        <item x="363"/>
        <item x="313"/>
        <item x="577"/>
        <item x="336"/>
        <item x="523"/>
        <item x="475"/>
        <item x="145"/>
        <item x="398"/>
        <item x="334"/>
        <item x="19"/>
        <item x="183"/>
        <item x="278"/>
        <item x="274"/>
        <item x="327"/>
        <item x="343"/>
        <item x="324"/>
        <item x="298"/>
        <item x="289"/>
        <item x="206"/>
        <item x="312"/>
        <item x="305"/>
        <item x="138"/>
        <item x="205"/>
        <item x="306"/>
        <item x="228"/>
        <item x="374"/>
        <item x="495"/>
        <item x="643"/>
        <item x="410"/>
        <item x="483"/>
        <item x="376"/>
        <item x="235"/>
        <item x="563"/>
        <item x="91"/>
        <item x="547"/>
        <item x="621"/>
        <item x="421"/>
        <item x="277"/>
        <item x="9"/>
        <item x="612"/>
        <item x="482"/>
        <item x="59"/>
        <item x="472"/>
        <item x="264"/>
        <item x="187"/>
        <item x="506"/>
        <item x="383"/>
        <item x="560"/>
        <item x="385"/>
        <item x="296"/>
        <item x="242"/>
        <item x="132"/>
        <item x="244"/>
        <item x="546"/>
        <item x="520"/>
        <item x="442"/>
        <item x="435"/>
        <item x="217"/>
        <item x="2"/>
        <item x="122"/>
        <item x="255"/>
        <item x="434"/>
        <item x="498"/>
        <item x="635"/>
        <item x="294"/>
        <item x="262"/>
        <item x="88"/>
        <item x="239"/>
        <item x="173"/>
        <item x="194"/>
        <item x="53"/>
        <item x="607"/>
        <item x="297"/>
        <item x="180"/>
        <item x="474"/>
        <item x="141"/>
        <item x="123"/>
        <item x="641"/>
        <item x="49"/>
        <item x="655"/>
        <item x="24"/>
        <item x="275"/>
        <item x="178"/>
        <item x="266"/>
        <item x="395"/>
        <item x="534"/>
        <item x="300"/>
        <item x="135"/>
        <item x="450"/>
        <item x="451"/>
        <item x="219"/>
        <item x="66"/>
        <item x="116"/>
        <item x="357"/>
        <item x="89"/>
        <item x="37"/>
        <item x="478"/>
        <item x="571"/>
        <item x="104"/>
        <item x="360"/>
        <item x="224"/>
        <item x="48"/>
        <item x="549"/>
        <item x="373"/>
        <item x="651"/>
        <item x="510"/>
        <item x="27"/>
        <item x="121"/>
        <item x="616"/>
        <item x="619"/>
        <item x="73"/>
        <item x="203"/>
        <item x="250"/>
        <item x="625"/>
        <item x="315"/>
        <item x="251"/>
        <item x="618"/>
        <item x="617"/>
        <item x="311"/>
        <item x="86"/>
        <item x="236"/>
        <item x="537"/>
        <item x="207"/>
        <item x="112"/>
        <item x="597"/>
        <item x="110"/>
        <item x="102"/>
        <item x="82"/>
        <item x="659"/>
        <item x="438"/>
        <item x="63"/>
        <item x="168"/>
        <item x="463"/>
        <item x="97"/>
        <item x="440"/>
        <item x="283"/>
        <item x="201"/>
        <item x="111"/>
        <item x="172"/>
        <item x="196"/>
        <item x="18"/>
        <item x="279"/>
        <item x="142"/>
        <item x="471"/>
        <item x="223"/>
        <item x="44"/>
        <item x="190"/>
        <item x="195"/>
        <item x="527"/>
        <item x="76"/>
        <item x="126"/>
        <item x="530"/>
        <item x="386"/>
        <item x="85"/>
        <item x="368"/>
        <item x="272"/>
        <item x="182"/>
        <item x="134"/>
        <item x="78"/>
        <item x="413"/>
        <item x="176"/>
        <item x="332"/>
        <item x="304"/>
        <item x="439"/>
        <item x="423"/>
        <item x="418"/>
        <item x="282"/>
        <item x="163"/>
        <item x="211"/>
        <item x="608"/>
        <item x="150"/>
        <item x="611"/>
        <item x="11"/>
        <item x="131"/>
        <item x="39"/>
        <item x="140"/>
        <item x="550"/>
        <item x="161"/>
        <item x="254"/>
        <item x="197"/>
        <item x="359"/>
        <item x="540"/>
        <item x="633"/>
        <item x="157"/>
        <item x="353"/>
        <item x="269"/>
        <item x="569"/>
        <item x="241"/>
        <item x="101"/>
        <item x="14"/>
        <item x="225"/>
        <item x="404"/>
        <item x="406"/>
        <item x="270"/>
        <item x="46"/>
        <item x="443"/>
        <item x="62"/>
        <item x="553"/>
        <item x="74"/>
        <item x="392"/>
        <item x="130"/>
        <item x="23"/>
        <item x="515"/>
        <item x="588"/>
        <item x="631"/>
        <item x="72"/>
        <item x="127"/>
        <item x="166"/>
        <item x="29"/>
        <item x="321"/>
        <item x="222"/>
        <item x="57"/>
        <item x="32"/>
        <item x="204"/>
        <item x="433"/>
        <item x="240"/>
        <item x="384"/>
        <item x="358"/>
        <item x="542"/>
        <item x="526"/>
        <item x="98"/>
        <item x="34"/>
        <item x="518"/>
        <item x="184"/>
        <item x="237"/>
        <item x="61"/>
        <item x="188"/>
        <item x="108"/>
        <item x="568"/>
        <item x="378"/>
        <item x="214"/>
        <item x="514"/>
        <item x="81"/>
        <item x="152"/>
        <item x="192"/>
        <item x="382"/>
        <item x="117"/>
        <item x="155"/>
        <item x="432"/>
        <item x="562"/>
        <item x="58"/>
        <item x="310"/>
        <item x="281"/>
        <item x="6"/>
        <item x="193"/>
        <item x="317"/>
        <item x="1"/>
        <item x="647"/>
        <item x="566"/>
        <item x="356"/>
        <item x="403"/>
        <item x="543"/>
        <item x="261"/>
        <item x="20"/>
        <item x="120"/>
        <item x="75"/>
        <item x="100"/>
        <item x="87"/>
        <item x="174"/>
        <item x="191"/>
        <item x="544"/>
        <item x="216"/>
        <item x="245"/>
        <item x="644"/>
        <item x="290"/>
        <item x="658"/>
        <item x="144"/>
        <item x="303"/>
        <item x="295"/>
        <item x="594"/>
        <item x="202"/>
        <item x="113"/>
        <item x="259"/>
        <item x="41"/>
        <item x="645"/>
        <item x="460"/>
        <item x="427"/>
        <item x="129"/>
        <item x="79"/>
        <item x="260"/>
        <item x="519"/>
        <item x="595"/>
        <item x="654"/>
        <item x="10"/>
        <item x="591"/>
        <item x="590"/>
        <item x="581"/>
        <item x="67"/>
        <item x="143"/>
        <item x="609"/>
        <item x="417"/>
        <item x="610"/>
        <item x="68"/>
        <item x="650"/>
        <item x="17"/>
        <item x="533"/>
        <item x="401"/>
        <item x="94"/>
        <item x="458"/>
        <item x="431"/>
        <item x="22"/>
        <item x="139"/>
        <item x="528"/>
        <item x="548"/>
        <item x="77"/>
        <item x="487"/>
        <item x="69"/>
        <item x="51"/>
        <item x="428"/>
        <item x="45"/>
        <item x="640"/>
        <item x="415"/>
        <item x="84"/>
        <item x="593"/>
        <item t="default"/>
      </items>
    </pivotField>
    <pivotField showAll="0"/>
    <pivotField showAll="0">
      <items count="6">
        <item x="2"/>
        <item x="4"/>
        <item x="1"/>
        <item x="3"/>
        <item x="0"/>
        <item t="default"/>
      </items>
    </pivotField>
  </pivotFields>
  <rowFields count="1">
    <field x="7"/>
  </rowFields>
  <rowItems count="4">
    <i>
      <x/>
    </i>
    <i>
      <x v="1"/>
    </i>
    <i>
      <x v="2"/>
    </i>
    <i t="grand">
      <x/>
    </i>
  </rowItems>
  <colItems count="1">
    <i/>
  </colItems>
  <dataFields count="1">
    <dataField name="Count of FUEL_TYPE" fld="7" subtotal="count" baseField="0" baseItem="0"/>
  </dataFields>
  <chartFormats count="12">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7" count="1" selected="0">
            <x v="0"/>
          </reference>
        </references>
      </pivotArea>
    </chartFormat>
    <chartFormat chart="3" format="3">
      <pivotArea type="data" outline="0" fieldPosition="0">
        <references count="2">
          <reference field="4294967294" count="1" selected="0">
            <x v="0"/>
          </reference>
          <reference field="7" count="1" selected="0">
            <x v="1"/>
          </reference>
        </references>
      </pivotArea>
    </chartFormat>
    <chartFormat chart="3" format="4">
      <pivotArea type="data" outline="0" fieldPosition="0">
        <references count="2">
          <reference field="4294967294" count="1" selected="0">
            <x v="0"/>
          </reference>
          <reference field="7" count="1" selected="0">
            <x v="2"/>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7" count="1" selected="0">
            <x v="0"/>
          </reference>
        </references>
      </pivotArea>
    </chartFormat>
    <chartFormat chart="4" format="7">
      <pivotArea type="data" outline="0" fieldPosition="0">
        <references count="2">
          <reference field="4294967294" count="1" selected="0">
            <x v="0"/>
          </reference>
          <reference field="7" count="1" selected="0">
            <x v="1"/>
          </reference>
        </references>
      </pivotArea>
    </chartFormat>
    <chartFormat chart="4" format="8">
      <pivotArea type="data" outline="0" fieldPosition="0">
        <references count="2">
          <reference field="4294967294" count="1" selected="0">
            <x v="0"/>
          </reference>
          <reference field="7" count="1" selected="0">
            <x v="2"/>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_MODEL" xr10:uid="{2B4DF095-5A8F-40C7-AC99-A480B8F84E7F}" sourceName="CAR_MODEL">
  <pivotTables>
    <pivotTable tabId="4" name="PivotTable3"/>
    <pivotTable tabId="2" name="PivotTable1"/>
    <pivotTable tabId="3" name="PivotTable2"/>
    <pivotTable tabId="5" name="PivotTable4"/>
    <pivotTable tabId="6" name="PivotTable5"/>
    <pivotTable tabId="7" name="PivotTable6"/>
    <pivotTable tabId="8" name="PivotTable7"/>
  </pivotTables>
  <data>
    <tabular pivotCacheId="1863077193">
      <items count="14">
        <i x="13" s="1"/>
        <i x="12" s="1"/>
        <i x="10" s="1"/>
        <i x="5" s="1"/>
        <i x="11" s="1"/>
        <i x="6" s="1"/>
        <i x="3" s="1"/>
        <i x="7" s="1"/>
        <i x="2" s="1"/>
        <i x="8" s="1"/>
        <i x="1" s="1"/>
        <i x="4" s="1"/>
        <i x="0"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1500F97C-CCE7-438E-8394-2911CCEBCD53}" sourceName="BRAND">
  <pivotTables>
    <pivotTable tabId="4" name="PivotTable3"/>
    <pivotTable tabId="2" name="PivotTable1"/>
    <pivotTable tabId="3" name="PivotTable2"/>
    <pivotTable tabId="5" name="PivotTable4"/>
    <pivotTable tabId="6" name="PivotTable5"/>
    <pivotTable tabId="7" name="PivotTable6"/>
    <pivotTable tabId="8" name="PivotTable7"/>
  </pivotTables>
  <data>
    <tabular pivotCacheId="1863077193">
      <items count="15">
        <i x="14" s="1"/>
        <i x="11" s="1"/>
        <i x="8" s="1"/>
        <i x="1" s="1"/>
        <i x="3" s="1"/>
        <i x="5" s="1"/>
        <i x="10" s="1"/>
        <i x="0" s="1"/>
        <i x="13" s="1"/>
        <i x="7" s="1"/>
        <i x="2" s="1"/>
        <i x="12" s="1"/>
        <i x="4" s="1"/>
        <i x="9"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M_DRIVEN" xr10:uid="{5A2A0189-8509-4C02-8247-C7A183E82AAF}" sourceName="KM_DRIVEN">
  <pivotTables>
    <pivotTable tabId="4" name="PivotTable3"/>
    <pivotTable tabId="2" name="PivotTable1"/>
    <pivotTable tabId="3" name="PivotTable2"/>
    <pivotTable tabId="5" name="PivotTable4"/>
    <pivotTable tabId="6" name="PivotTable5"/>
    <pivotTable tabId="7" name="PivotTable6"/>
    <pivotTable tabId="8" name="PivotTable7"/>
  </pivotTables>
  <data>
    <tabular pivotCacheId="1863077193">
      <items count="1097">
        <i x="1040" s="1"/>
        <i x="289" s="1"/>
        <i x="538" s="1"/>
        <i x="954" s="1"/>
        <i x="1089" s="1"/>
        <i x="260" s="1"/>
        <i x="864" s="1"/>
        <i x="569" s="1"/>
        <i x="648" s="1"/>
        <i x="944" s="1"/>
        <i x="295" s="1"/>
        <i x="1019" s="1"/>
        <i x="98" s="1"/>
        <i x="375" s="1"/>
        <i x="907" s="1"/>
        <i x="668" s="1"/>
        <i x="248" s="1"/>
        <i x="644" s="1"/>
        <i x="1063" s="1"/>
        <i x="561" s="1"/>
        <i x="712" s="1"/>
        <i x="904" s="1"/>
        <i x="710" s="1"/>
        <i x="213" s="1"/>
        <i x="222" s="1"/>
        <i x="950" s="1"/>
        <i x="414" s="1"/>
        <i x="410" s="1"/>
        <i x="951" s="1"/>
        <i x="595" s="1"/>
        <i x="74" s="1"/>
        <i x="623" s="1"/>
        <i x="310" s="1"/>
        <i x="1079" s="1"/>
        <i x="586" s="1"/>
        <i x="227" s="1"/>
        <i x="86" s="1"/>
        <i x="935" s="1"/>
        <i x="283" s="1"/>
        <i x="391" s="1"/>
        <i x="507" s="1"/>
        <i x="902" s="1"/>
        <i x="94" s="1"/>
        <i x="943" s="1"/>
        <i x="69" s="1"/>
        <i x="809" s="1"/>
        <i x="845" s="1"/>
        <i x="194" s="1"/>
        <i x="878" s="1"/>
        <i x="380" s="1"/>
        <i x="200" s="1"/>
        <i x="85" s="1"/>
        <i x="784" s="1"/>
        <i x="8" s="1"/>
        <i x="1041" s="1"/>
        <i x="165" s="1"/>
        <i x="164" s="1"/>
        <i x="619" s="1"/>
        <i x="708" s="1"/>
        <i x="801" s="1"/>
        <i x="873" s="1"/>
        <i x="688" s="1"/>
        <i x="899" s="1"/>
        <i x="115" s="1"/>
        <i x="268" s="1"/>
        <i x="91" s="1"/>
        <i x="1031" s="1"/>
        <i x="57" s="1"/>
        <i x="300" s="1"/>
        <i x="662" s="1"/>
        <i x="258" s="1"/>
        <i x="186" s="1"/>
        <i x="931" s="1"/>
        <i x="368" s="1"/>
        <i x="158" s="1"/>
        <i x="601" s="1"/>
        <i x="659" s="1"/>
        <i x="62" s="1"/>
        <i x="802" s="1"/>
        <i x="131" s="1"/>
        <i x="77" s="1"/>
        <i x="516" s="1"/>
        <i x="915" s="1"/>
        <i x="539" s="1"/>
        <i x="805" s="1"/>
        <i x="637" s="1"/>
        <i x="866" s="1"/>
        <i x="968" s="1"/>
        <i x="917" s="1"/>
        <i x="932" s="1"/>
        <i x="369" s="1"/>
        <i x="925" s="1"/>
        <i x="771" s="1"/>
        <i x="812" s="1"/>
        <i x="312" s="1"/>
        <i x="912" s="1"/>
        <i x="170" s="1"/>
        <i x="620" s="1"/>
        <i x="434" s="1"/>
        <i x="1043" s="1"/>
        <i x="102" s="1"/>
        <i x="621" s="1"/>
        <i x="669" s="1"/>
        <i x="340" s="1"/>
        <i x="742" s="1"/>
        <i x="889" s="1"/>
        <i x="1048" s="1"/>
        <i x="756" s="1"/>
        <i x="1026" s="1"/>
        <i x="443" s="1"/>
        <i x="352" s="1"/>
        <i x="638" s="1"/>
        <i x="910" s="1"/>
        <i x="63" s="1"/>
        <i x="754" s="1"/>
        <i x="84" s="1"/>
        <i x="374" s="1"/>
        <i x="531" s="1"/>
        <i x="583" s="1"/>
        <i x="847" s="1"/>
        <i x="24" s="1"/>
        <i x="355" s="1"/>
        <i x="839" s="1"/>
        <i x="626" s="1"/>
        <i x="803" s="1"/>
        <i x="59" s="1"/>
        <i x="685" s="1"/>
        <i x="141" s="1"/>
        <i x="700" s="1"/>
        <i x="893" s="1"/>
        <i x="467" s="1"/>
        <i x="719" s="1"/>
        <i x="900" s="1"/>
        <i x="975" s="1"/>
        <i x="482" s="1"/>
        <i x="903" s="1"/>
        <i x="68" s="1"/>
        <i x="346" s="1"/>
        <i x="128" s="1"/>
        <i x="1046" s="1"/>
        <i x="1067" s="1"/>
        <i x="714" s="1"/>
        <i x="64" s="1"/>
        <i x="888" s="1"/>
        <i x="814" s="1"/>
        <i x="871" s="1"/>
        <i x="439" s="1"/>
        <i x="1018" s="1"/>
        <i x="508" s="1"/>
        <i x="905" s="1"/>
        <i x="71" s="1"/>
        <i x="680" s="1"/>
        <i x="778" s="1"/>
        <i x="656" s="1"/>
        <i x="655" s="1"/>
        <i x="191" s="1"/>
        <i x="235" s="1"/>
        <i x="815" s="1"/>
        <i x="817" s="1"/>
        <i x="711" s="1"/>
        <i x="1059" s="1"/>
        <i x="673" s="1"/>
        <i x="614" s="1"/>
        <i x="1086" s="1"/>
        <i x="838" s="1"/>
        <i x="140" s="1"/>
        <i x="32" s="1"/>
        <i x="537" s="1"/>
        <i x="523" s="1"/>
        <i x="253" s="1"/>
        <i x="546" s="1"/>
        <i x="337" s="1"/>
        <i x="590" s="1"/>
        <i x="1049" s="1"/>
        <i x="1081" s="1"/>
        <i x="717" s="1"/>
        <i x="452" s="1"/>
        <i x="733" s="1"/>
        <i x="464" s="1"/>
        <i x="579" s="1"/>
        <i x="818" s="1"/>
        <i x="76" s="1"/>
        <i x="1076" s="1"/>
        <i x="581" s="1"/>
        <i x="880" s="1"/>
        <i x="22" s="1"/>
        <i x="865" s="1"/>
        <i x="505" s="1"/>
        <i x="177" s="1"/>
        <i x="42" s="1"/>
        <i x="320" s="1"/>
        <i x="563" s="1"/>
        <i x="96" s="1"/>
        <i x="751" s="1"/>
        <i x="616" s="1"/>
        <i x="1" s="1"/>
        <i x="44" s="1"/>
        <i x="20" s="1"/>
        <i x="775" s="1"/>
        <i x="266" s="1"/>
        <i x="1035" s="1"/>
        <i x="180" s="1"/>
        <i x="834" s="1"/>
        <i x="78" s="1"/>
        <i x="409" s="1"/>
        <i x="373" s="1"/>
        <i x="41" s="1"/>
        <i x="371" s="1"/>
        <i x="451" s="1"/>
        <i x="879" s="1"/>
        <i x="495" s="1"/>
        <i x="550" s="1"/>
        <i x="984" s="1"/>
        <i x="255" s="1"/>
        <i x="813" s="1"/>
        <i x="3" s="1"/>
        <i x="959" s="1"/>
        <i x="757" s="1"/>
        <i x="577" s="1"/>
        <i x="1032" s="1"/>
        <i x="542" s="1"/>
        <i x="533" s="1"/>
        <i x="438" s="1"/>
        <i x="386" s="1"/>
        <i x="804" s="1"/>
        <i x="234" s="1"/>
        <i x="1066" s="1"/>
        <i x="330" s="1"/>
        <i x="755" s="1"/>
        <i x="61" s="1"/>
        <i x="304" s="1"/>
        <i x="783" s="1"/>
        <i x="303" s="1"/>
        <i x="543" s="1"/>
        <i x="398" s="1"/>
        <i x="358" s="1"/>
        <i x="448" s="1"/>
        <i x="835" s="1"/>
        <i x="279" s="1"/>
        <i x="0" s="1"/>
        <i x="693" s="1"/>
        <i x="630" s="1"/>
        <i x="454" s="1"/>
        <i x="1024" s="1"/>
        <i x="825" s="1"/>
        <i x="67" s="1"/>
        <i x="806" s="1"/>
        <i x="457" s="1"/>
        <i x="492" s="1"/>
        <i x="877" s="1"/>
        <i x="332" s="1"/>
        <i x="144" s="1"/>
        <i x="123" s="1"/>
        <i x="861" s="1"/>
        <i x="822" s="1"/>
        <i x="853" s="1"/>
        <i x="837" s="1"/>
        <i x="472" s="1"/>
        <i x="120" s="1"/>
        <i x="782" s="1"/>
        <i x="686" s="1"/>
        <i x="1072" s="1"/>
        <i x="390" s="1"/>
        <i x="969" s="1"/>
        <i x="23" s="1"/>
        <i x="887" s="1"/>
        <i x="517" s="1"/>
        <i x="687" s="1"/>
        <i x="462" s="1"/>
        <i x="997" s="1"/>
        <i x="1013" s="1"/>
        <i x="103" s="1"/>
        <i x="52" s="1"/>
        <i x="82" s="1"/>
        <i x="999" s="1"/>
        <i x="921" s="1"/>
        <i x="473" s="1"/>
        <i x="435" s="1"/>
        <i x="73" s="1"/>
        <i x="936" s="1"/>
        <i x="90" s="1"/>
        <i x="80" s="1"/>
        <i x="770" s="1"/>
        <i x="149" s="1"/>
        <i x="798" s="1"/>
        <i x="1005" s="1"/>
        <i x="692" s="1"/>
        <i x="699" s="1"/>
        <i x="323" s="1"/>
        <i x="734" s="1"/>
        <i x="241" s="1"/>
        <i x="972" s="1"/>
        <i x="795" s="1"/>
        <i x="800" s="1"/>
        <i x="1047" s="1"/>
        <i x="455" s="1"/>
        <i x="1022" s="1"/>
        <i x="624" s="1"/>
        <i x="388" s="1"/>
        <i x="986" s="1"/>
        <i x="58" s="1"/>
        <i x="622" s="1"/>
        <i x="794" s="1"/>
        <i x="436" s="1"/>
        <i x="510" s="1"/>
        <i x="14" s="1"/>
        <i x="456" s="1"/>
        <i x="118" s="1"/>
        <i x="830" s="1"/>
        <i x="967" s="1"/>
        <i x="532" s="1"/>
        <i x="27" s="1"/>
        <i x="83" s="1"/>
        <i x="759" s="1"/>
        <i x="643" s="1"/>
        <i x="104" s="1"/>
        <i x="288" s="1"/>
        <i x="776" s="1"/>
        <i x="99" s="1"/>
        <i x="549" s="1"/>
        <i x="1077" s="1"/>
        <i x="108" s="1"/>
        <i x="229" s="1"/>
        <i x="498" s="1"/>
        <i x="764" s="1"/>
        <i x="1030" s="1"/>
        <i x="953" s="1"/>
        <i x="786" s="1"/>
        <i x="960" s="1"/>
        <i x="926" s="1"/>
        <i x="970" s="1"/>
        <i x="768" s="1"/>
        <i x="148" s="1"/>
        <i x="1070" s="1"/>
        <i x="535" s="1"/>
        <i x="137" s="1"/>
        <i x="25" s="1"/>
        <i x="9" s="1"/>
        <i x="225" s="1"/>
        <i x="956" s="1"/>
        <i x="154" s="1"/>
        <i x="855" s="1"/>
        <i x="135" s="1"/>
        <i x="198" s="1"/>
        <i x="1058" s="1"/>
        <i x="47" s="1"/>
        <i x="556" s="1"/>
        <i x="387" s="1"/>
        <i x="394" s="1"/>
        <i x="1003" s="1"/>
        <i x="808" s="1"/>
        <i x="116" s="1"/>
        <i x="343" s="1"/>
        <i x="184" s="1"/>
        <i x="992" s="1"/>
        <i x="762" s="1"/>
        <i x="645" s="1"/>
        <i x="582" s="1"/>
        <i x="240" s="1"/>
        <i x="793" s="1"/>
        <i x="272" s="1"/>
        <i x="564" s="1"/>
        <i x="130" s="1"/>
        <i x="208" s="1"/>
        <i x="70" s="1"/>
        <i x="1029" s="1"/>
        <i x="51" s="1"/>
        <i x="113" s="1"/>
        <i x="788" s="1"/>
        <i x="646" s="1"/>
        <i x="647" s="1"/>
        <i x="635" s="1"/>
        <i x="916" s="1"/>
        <i x="156" s="1"/>
        <i x="360" s="1"/>
        <i x="1009" s="1"/>
        <i x="183" s="1"/>
        <i x="173" s="1"/>
        <i x="433" s="1"/>
        <i x="773" s="1"/>
        <i x="400" s="1"/>
        <i x="89" s="1"/>
        <i x="763" s="1"/>
        <i x="1064" s="1"/>
        <i x="848" s="1"/>
        <i x="934" s="1"/>
        <i x="820" s="1"/>
        <i x="1090" s="1"/>
        <i x="842" s="1"/>
        <i x="506" s="1"/>
        <i x="5" s="1"/>
        <i x="406" s="1"/>
        <i x="344" s="1"/>
        <i x="869" s="1"/>
        <i x="919" s="1"/>
        <i x="1025" s="1"/>
        <i x="442" s="1"/>
        <i x="962" s="1"/>
        <i x="906" s="1"/>
        <i x="1056" s="1"/>
        <i x="425" s="1"/>
        <i x="129" s="1"/>
        <i x="458" s="1"/>
        <i x="767" s="1"/>
        <i x="634" s="1"/>
        <i x="354" s="1"/>
        <i x="593" s="1"/>
        <i x="780" s="1"/>
        <i x="562" s="1"/>
        <i x="309" s="1"/>
        <i x="1096" s="1"/>
        <i x="990" s="1"/>
        <i x="171" s="1"/>
        <i x="236" s="1"/>
        <i x="589" s="1"/>
        <i x="311" s="1"/>
        <i x="676" s="1"/>
        <i x="611" s="1"/>
        <i x="167" s="1"/>
        <i x="987" s="1"/>
        <i x="881" s="1"/>
        <i x="558" s="1"/>
        <i x="43" s="1"/>
        <i x="1073" s="1"/>
        <i x="913" s="1"/>
        <i x="518" s="1"/>
        <i x="883" s="1"/>
        <i x="93" s="1"/>
        <i x="882" s="1"/>
        <i x="909" s="1"/>
        <i x="1012" s="1"/>
        <i x="961" s="1"/>
        <i x="450" s="1"/>
        <i x="528" s="1"/>
        <i x="218" s="1"/>
        <i x="522" s="1"/>
        <i x="114" s="1"/>
        <i x="994" s="1"/>
        <i x="1045" s="1"/>
        <i x="187" s="1"/>
        <i x="1080" s="1"/>
        <i x="1033" s="1"/>
        <i x="1069" s="1"/>
        <i x="860" s="1"/>
        <i x="570" s="1"/>
        <i x="511" s="1"/>
        <i x="512" s="1"/>
        <i x="376" s="1"/>
        <i x="54" s="1"/>
        <i x="867" s="1"/>
        <i x="46" s="1"/>
        <i x="468" s="1"/>
        <i x="147" s="1"/>
        <i x="49" s="1"/>
        <i x="827" s="1"/>
        <i x="858" s="1"/>
        <i x="895" s="1"/>
        <i x="976" s="1"/>
        <i x="359" s="1"/>
        <i x="514" s="1"/>
        <i x="781" s="1"/>
        <i x="728" s="1"/>
        <i x="758" s="1"/>
        <i x="18" s="1"/>
        <i x="126" s="1"/>
        <i x="811" s="1"/>
        <i x="502" s="1"/>
        <i x="155" s="1"/>
        <i x="1027" s="1"/>
        <i x="491" s="1"/>
        <i x="978" s="1"/>
        <i x="345" s="1"/>
        <i x="101" s="1"/>
        <i x="636" s="1"/>
        <i x="840" s="1"/>
        <i x="357" s="1"/>
        <i x="286" s="1"/>
        <i x="421" s="1"/>
        <i x="217" s="1"/>
        <i x="256" s="1"/>
        <i x="1006" s="1"/>
        <i x="81" s="1"/>
        <i x="159" s="1"/>
        <i x="540" s="1"/>
        <i x="262" s="1"/>
        <i x="594" s="1"/>
        <i x="671" s="1"/>
        <i x="347" s="1"/>
        <i x="230" s="1"/>
        <i x="296" s="1"/>
        <i x="370" s="1"/>
        <i x="40" s="1"/>
        <i x="2" s="1"/>
        <i x="383" s="1"/>
        <i x="1016" s="1"/>
        <i x="922" s="1"/>
        <i x="246" s="1"/>
        <i x="1017" s="1"/>
        <i x="897" s="1"/>
        <i x="828" s="1"/>
        <i x="479" s="1"/>
        <i x="791" s="1"/>
        <i x="730" s="1"/>
        <i x="136" s="1"/>
        <i x="559" s="1"/>
        <i x="670" s="1"/>
        <i x="39" s="1"/>
        <i x="761" s="1"/>
        <i x="578" s="1"/>
        <i x="341" s="1"/>
        <i x="863" s="1"/>
        <i x="988" s="1"/>
        <i x="195" s="1"/>
        <i x="280" s="1"/>
        <i x="617" s="1"/>
        <i x="273" s="1"/>
        <i x="551" s="1"/>
        <i x="203" s="1"/>
        <i x="221" s="1"/>
        <i x="150" s="1"/>
        <i x="79" s="1"/>
        <i x="204" s="1"/>
        <i x="836" s="1"/>
        <i x="684" s="1"/>
        <i x="555" s="1"/>
        <i x="432" s="1"/>
        <i x="650" s="1"/>
        <i x="1075" s="1"/>
        <i x="1071" s="1"/>
        <i x="797" s="1"/>
        <i x="633" s="1"/>
        <i x="282" s="1"/>
        <i x="526" s="1"/>
        <i x="769" s="1"/>
        <i x="649" s="1"/>
        <i x="691" s="1"/>
        <i x="885" s="1"/>
        <i x="832" s="1"/>
        <i x="603" s="1"/>
        <i x="403" s="1"/>
        <i x="318" s="1"/>
        <i x="125" s="1"/>
        <i x="133" s="1"/>
        <i x="166" s="1"/>
        <i x="322" s="1"/>
        <i x="608" s="1"/>
        <i x="1010" s="1"/>
        <i x="918" s="1"/>
        <i x="694" s="1"/>
        <i x="639" s="1"/>
        <i x="301" s="1"/>
        <i x="726" s="1"/>
        <i x="521" s="1"/>
        <i x="259" s="1"/>
        <i x="640" s="1"/>
        <i x="772" s="1"/>
        <i x="399" s="1"/>
        <i x="991" s="1"/>
        <i x="766" s="1"/>
        <i x="598" s="1"/>
        <i x="983" s="1"/>
        <i x="705" s="1"/>
        <i x="1095" s="1"/>
        <i x="215" s="1"/>
        <i x="117" s="1"/>
        <i x="752" s="1"/>
        <i x="328" s="1"/>
        <i x="224" s="1"/>
        <i x="1004" s="1"/>
        <i x="92" s="1"/>
        <i x="890" s="1"/>
        <i x="1037" s="1"/>
        <i x="980" s="1"/>
        <i x="901" s="1"/>
        <i x="971" s="1"/>
        <i x="331" s="1"/>
        <i x="244" s="1"/>
        <i x="513" s="1"/>
        <i x="356" s="1"/>
        <i x="493" s="1"/>
        <i x="142" s="1"/>
        <i x="1083" s="1"/>
        <i x="162" s="1"/>
        <i x="1084" s="1"/>
        <i x="945" s="1"/>
        <i x="1094" s="1"/>
        <i x="393" s="1"/>
        <i x="6" s="1"/>
        <i x="658" s="1"/>
        <i x="396" s="1"/>
        <i x="193" s="1"/>
        <i x="397" s="1"/>
        <i x="4" s="1"/>
        <i x="509" s="1"/>
        <i x="121" s="1"/>
        <i x="949" s="1"/>
        <i x="202" s="1"/>
        <i x="87" s="1"/>
        <i x="474" s="1"/>
        <i x="1065" s="1"/>
        <i x="515" s="1"/>
        <i x="315" s="1"/>
        <i x="402" s="1"/>
        <i x="441" s="1"/>
        <i x="735" s="1"/>
        <i x="297" s="1"/>
        <i x="1007" s="1"/>
        <i x="206" s="1"/>
        <i x="1085" s="1"/>
        <i x="891" s="1"/>
        <i x="188" s="1"/>
        <i x="1052" s="1"/>
        <i x="573" s="1"/>
        <i x="998" s="1"/>
        <i x="348" s="1"/>
        <i x="385" s="1"/>
        <i x="324" s="1"/>
        <i x="338" s="1"/>
        <i x="245" s="1"/>
        <i x="732" s="1"/>
        <i x="677" s="1"/>
        <i x="365" s="1"/>
        <i x="750" s="1"/>
        <i x="898" s="1"/>
        <i x="307" s="1"/>
        <i x="214" s="1"/>
        <i x="585" s="1"/>
        <i x="870" s="1"/>
        <i x="1060" s="1"/>
        <i x="948" s="1"/>
        <i x="789" s="1"/>
        <i x="38" s="1"/>
        <i x="541" s="1"/>
        <i x="489" s="1"/>
        <i x="886" s="1"/>
        <i x="914" s="1"/>
        <i x="568" s="1"/>
        <i x="317" s="1"/>
        <i x="48" s="1"/>
        <i x="1051" s="1"/>
        <i x="952" s="1"/>
        <i x="19" s="1"/>
        <i x="790" s="1"/>
        <i x="176" s="1"/>
        <i x="475" s="1"/>
        <i x="724" s="1"/>
        <i x="557" s="1"/>
        <i x="941" s="1"/>
        <i x="429" s="1"/>
        <i x="1002" s="1"/>
        <i x="1078" s="1"/>
        <i x="53" s="1"/>
        <i x="696" s="1"/>
        <i x="440" s="1"/>
        <i x="940" s="1"/>
        <i x="10" s="1"/>
        <i x="97" s="1"/>
        <i x="302" s="1"/>
        <i x="1053" s="1"/>
        <i x="326" s="1"/>
        <i x="707" s="1"/>
        <i x="28" s="1"/>
        <i x="928" s="1"/>
        <i x="243" s="1"/>
        <i x="333" s="1"/>
        <i x="405" s="1"/>
        <i x="927" s="1"/>
        <i x="277" s="1"/>
        <i x="233" s="1"/>
        <i x="497" s="1"/>
        <i x="548" s="1"/>
        <i x="981" s="1"/>
        <i x="831" s="1"/>
        <i x="494" s="1"/>
        <i x="1008" s="1"/>
        <i x="966" s="1"/>
        <i x="488" s="1"/>
        <i x="1001" s="1"/>
        <i x="826" s="1"/>
        <i x="153" s="1"/>
        <i x="424" s="1"/>
        <i x="725" s="1"/>
        <i x="553" s="1"/>
        <i x="111" s="1"/>
        <i x="599" s="1"/>
        <i x="527" s="1"/>
        <i x="11" s="1"/>
        <i x="657" s="1"/>
        <i x="294" s="1"/>
        <i x="160" s="1"/>
        <i x="219" s="1"/>
        <i x="908" s="1"/>
        <i x="33" s="1"/>
        <i x="607" s="1"/>
        <i x="929" s="1"/>
        <i x="106" s="1"/>
        <i x="1000" s="1"/>
        <i x="1014" s="1"/>
        <i x="60" s="1"/>
        <i x="422" s="1"/>
        <i x="308" s="1"/>
        <i x="417" s="1"/>
        <i x="938" s="1"/>
        <i x="75" s="1"/>
        <i x="145" s="1"/>
        <i x="672" s="1"/>
        <i x="1087" s="1"/>
        <i x="395" s="1"/>
        <i x="821" s="1"/>
        <i x="460" s="1"/>
        <i x="404" s="1"/>
        <i x="107" s="1"/>
        <i x="819" s="1"/>
        <i x="964" s="1"/>
        <i x="1021" s="1"/>
        <i x="746" s="1"/>
        <i x="210" s="1"/>
        <i x="979" s="1"/>
        <i x="613" s="1"/>
        <i x="265" s="1"/>
        <i x="868" s="1"/>
        <i x="449" s="1"/>
        <i x="500" s="1"/>
        <i x="15" s="1"/>
        <i x="249" s="1"/>
        <i x="566" s="1"/>
        <i x="287" s="1"/>
        <i x="738" s="1"/>
        <i x="481" s="1"/>
        <i x="274" s="1"/>
        <i x="471" s="1"/>
        <i x="1074" s="1"/>
        <i x="35" s="1"/>
        <i x="996" s="1"/>
        <i x="937" s="1"/>
        <i x="896" s="1"/>
        <i x="56" s="1"/>
        <i x="13" s="1"/>
        <i x="319" s="1"/>
        <i x="199" s="1"/>
        <i x="270" s="1"/>
        <i x="602" s="1"/>
        <i x="571" s="1"/>
        <i x="299" s="1"/>
        <i x="201" s="1"/>
        <i x="427" s="1"/>
        <i x="351" s="1"/>
        <i x="946" s="1"/>
        <i x="478" s="1"/>
        <i x="470" s="1"/>
        <i x="665" s="1"/>
        <i x="428" s="1"/>
        <i x="709" s="1"/>
        <i x="163" s="1"/>
        <i x="298" s="1"/>
        <i x="1092" s="1"/>
        <i x="544" s="1"/>
        <i x="211" s="1"/>
        <i x="316" s="1"/>
        <i x="504" s="1"/>
        <i x="237" s="1"/>
        <i x="110" s="1"/>
        <i x="329" s="1"/>
        <i x="143" s="1"/>
        <i x="382" s="1"/>
        <i x="1055" s="1"/>
        <i x="850" s="1"/>
        <i x="190" s="1"/>
        <i x="666" s="1"/>
        <i x="524" s="1"/>
        <i x="547" s="1"/>
        <i x="698" s="1"/>
        <i x="420" s="1"/>
        <i x="785" s="1"/>
        <i x="36" s="1"/>
        <i x="749" s="1"/>
        <i x="430" s="1"/>
        <i x="445" s="1"/>
        <i x="743" s="1"/>
        <i x="109" s="1"/>
        <i x="1020" s="1"/>
        <i x="238" s="1"/>
        <i x="744" s="1"/>
        <i x="702" s="1"/>
        <i x="196" s="1"/>
        <i x="366" s="1"/>
        <i x="674" s="1"/>
        <i x="876" s="1"/>
        <i x="689" s="1"/>
        <i x="34" s="1"/>
        <i x="361" s="1"/>
        <i x="715" s="1"/>
        <i x="72" s="1"/>
        <i x="139" s="1"/>
        <i x="88" s="1"/>
        <i x="389" s="1"/>
        <i x="378" s="1"/>
        <i x="419" s="1"/>
        <i x="974" s="1"/>
        <i x="350" s="1"/>
        <i x="169" s="1"/>
        <i x="652" s="1"/>
        <i x="66" s="1"/>
        <i x="1015" s="1"/>
        <i x="701" s="1"/>
        <i x="476" s="1"/>
        <i x="16" s="1"/>
        <i x="1082" s="1"/>
        <i x="653" s="1"/>
        <i x="920" s="1"/>
        <i x="306" s="1"/>
        <i x="446" s="1"/>
        <i x="718" s="1"/>
        <i x="741" s="1"/>
        <i x="939" s="1"/>
        <i x="251" s="1"/>
        <i x="982" s="1"/>
        <i x="499" s="1"/>
        <i x="412" s="1"/>
        <i x="682" s="1"/>
        <i x="580" s="1"/>
        <i x="545" s="1"/>
        <i x="151" s="1"/>
        <i x="554" s="1"/>
        <i x="963" s="1"/>
        <i x="1050" s="1"/>
        <i x="799" s="1"/>
        <i x="592" s="1"/>
        <i x="651" s="1"/>
        <i x="342" s="1"/>
        <i x="720" s="1"/>
        <i x="1028" s="1"/>
        <i x="753" s="1"/>
        <i x="401" s="1"/>
        <i x="534" s="1"/>
        <i x="584" s="1"/>
        <i x="254" s="1"/>
        <i x="377" s="1"/>
        <i x="588" s="1"/>
        <i x="737" s="1"/>
        <i x="829" s="1"/>
        <i x="663" s="1"/>
        <i x="252" s="1"/>
        <i x="965" s="1"/>
        <i x="367" s="1"/>
        <i x="437" s="1"/>
        <i x="127" s="1"/>
        <i x="336" s="1"/>
        <i x="17" s="1"/>
        <i x="321" s="1"/>
        <i x="423" s="1"/>
        <i x="664" s="1"/>
        <i x="529" s="1"/>
        <i x="362" s="1"/>
        <i x="740" s="1"/>
        <i x="824" s="1"/>
        <i x="185" s="1"/>
        <i x="1042" s="1"/>
        <i x="777" s="1"/>
        <i x="12" s="1"/>
        <i x="600" s="1"/>
        <i x="31" s="1"/>
        <i x="1088" s="1"/>
        <i x="220" s="1"/>
        <i x="721" s="1"/>
        <i x="484" s="1"/>
        <i x="849" s="1"/>
        <i x="628" s="1"/>
        <i x="271" s="1"/>
        <i x="854" s="1"/>
        <i x="977" s="1"/>
        <i x="575" s="1"/>
        <i x="597" s="1"/>
        <i x="641" s="1"/>
        <i x="353" s="1"/>
        <i x="1011" s="1"/>
        <i x="7" s="1"/>
        <i x="1034" s="1"/>
        <i x="146" s="1"/>
        <i x="138" s="1"/>
        <i x="65" s="1"/>
        <i x="722" s="1"/>
        <i x="100" s="1"/>
        <i x="957" s="1"/>
        <i x="314" s="1"/>
        <i x="30" s="1"/>
        <i x="197" s="1"/>
        <i x="257" s="1"/>
        <i x="228" s="1"/>
        <i x="384" s="1"/>
        <i x="1091" s="1"/>
        <i x="1054" s="1"/>
        <i x="416" s="1"/>
        <i x="1093" s="1"/>
        <i x="787" s="1"/>
        <i x="779" s="1"/>
        <i x="413" s="1"/>
        <i x="411" s="1"/>
        <i x="112" s="1"/>
        <i x="50" s="1"/>
        <i x="576" s="1"/>
        <i x="846" s="1"/>
        <i x="122" s="1"/>
        <i x="226" s="1"/>
        <i x="792" s="1"/>
        <i x="1062" s="1"/>
        <i x="618" s="1"/>
        <i x="697" s="1"/>
        <i x="216" s="1"/>
        <i x="175" s="1"/>
        <i x="105" s="1"/>
        <i x="174" s="1"/>
        <i x="565" s="1"/>
        <i x="615" s="1"/>
        <i x="587" s="1"/>
        <i x="862" s="1"/>
        <i x="727" s="1"/>
        <i x="459" s="1"/>
        <i x="995" s="1"/>
        <i x="37" s="1"/>
        <i x="667" s="1"/>
        <i x="325" s="1"/>
        <i x="372" s="1"/>
        <i x="736" s="1"/>
        <i x="851" s="1"/>
        <i x="625" s="1"/>
        <i x="205" s="1"/>
        <i x="209" s="1"/>
        <i x="857" s="1"/>
        <i x="291" s="1"/>
        <i x="713" s="1"/>
        <i x="661" s="1"/>
        <i x="703" s="1"/>
        <i x="469" s="1"/>
        <i x="729" s="1"/>
        <i x="379" s="1"/>
        <i x="690" s="1"/>
        <i x="985" s="1"/>
        <i x="465" s="1"/>
        <i x="605" s="1"/>
        <i x="339" s="1"/>
        <i x="675" s="1"/>
        <i x="334" s="1"/>
        <i x="172" s="1"/>
        <i x="364" s="1"/>
        <i x="487" s="1"/>
        <i x="765" s="1"/>
        <i x="124" s="1"/>
        <i x="247" s="1"/>
        <i x="231" s="1"/>
        <i x="179" s="1"/>
        <i x="407" s="1"/>
        <i x="263" s="1"/>
        <i x="678" s="1"/>
        <i x="574" s="1"/>
        <i x="496" s="1"/>
        <i x="281" s="1"/>
        <i x="1036" s="1"/>
        <i x="955" s="1"/>
        <i x="152" s="1"/>
        <i x="525" s="1"/>
        <i x="560" s="1"/>
        <i x="408" s="1"/>
        <i x="760" s="1"/>
        <i x="119" s="1"/>
        <i x="629" s="1"/>
        <i x="856" s="1"/>
        <i x="843" s="1"/>
        <i x="612" s="1"/>
        <i x="632" s="1"/>
        <i x="679" s="1"/>
        <i x="716" s="1"/>
        <i x="261" s="1"/>
        <i x="483" s="1"/>
        <i x="381" s="1"/>
        <i x="212" s="1"/>
        <i x="189" s="1"/>
        <i x="530" s="1"/>
        <i x="335" s="1"/>
        <i x="654" s="1"/>
        <i x="631" s="1"/>
        <i x="642" s="1"/>
        <i x="392" s="1"/>
        <i x="431" s="1"/>
        <i x="447" s="1"/>
        <i x="852" s="1"/>
        <i x="942" s="1"/>
        <i x="1023" s="1"/>
        <i x="250" s="1"/>
        <i x="486" s="1"/>
        <i x="21" s="1"/>
        <i x="739" s="1"/>
        <i x="660" s="1"/>
        <i x="875" s="1"/>
        <i x="731" s="1"/>
        <i x="485" s="1"/>
        <i x="503" s="1"/>
        <i x="704" s="1"/>
        <i x="157" s="1"/>
        <i x="1039" s="1"/>
        <i x="239" s="1"/>
        <i x="810" s="1"/>
        <i x="181" s="1"/>
        <i x="1061" s="1"/>
        <i x="958" s="1"/>
        <i x="591" s="1"/>
        <i x="1057" s="1"/>
        <i x="327" s="1"/>
        <i x="723" s="1"/>
        <i x="168" s="1"/>
        <i x="132" s="1"/>
        <i x="520" s="1"/>
        <i x="463" s="1"/>
        <i x="418" s="1"/>
        <i x="276" s="1"/>
        <i x="26" s="1"/>
        <i x="892" s="1"/>
        <i x="807" s="1"/>
        <i x="748" s="1"/>
        <i x="681" s="1"/>
        <i x="95" s="1"/>
        <i x="134" s="1"/>
        <i x="444" s="1"/>
        <i x="264" s="1"/>
        <i x="480" s="1"/>
        <i x="683" s="1"/>
        <i x="223" s="1"/>
        <i x="745" s="1"/>
        <i x="924" s="1"/>
        <i x="242" s="1"/>
        <i x="816" s="1"/>
        <i x="627" s="1"/>
        <i x="284" s="1"/>
        <i x="859" s="1"/>
        <i x="596" s="1"/>
        <i x="293" s="1"/>
        <i x="567" s="1"/>
        <i x="267" s="1"/>
        <i x="774" s="1"/>
        <i x="989" s="1"/>
        <i x="874" s="1"/>
        <i x="536" s="1"/>
        <i x="313" s="1"/>
        <i x="747" s="1"/>
        <i x="292" s="1"/>
        <i x="232" s="1"/>
        <i x="363" s="1"/>
        <i x="610" s="1"/>
        <i x="930" s="1"/>
        <i x="453" s="1"/>
        <i x="477" s="1"/>
        <i x="947" s="1"/>
        <i x="993" s="1"/>
        <i x="490" s="1"/>
        <i x="305" s="1"/>
        <i x="1044" s="1"/>
        <i x="872" s="1"/>
        <i x="466" s="1"/>
        <i x="269" s="1"/>
        <i x="894" s="1"/>
        <i x="841" s="1"/>
        <i x="572" s="1"/>
        <i x="275" s="1"/>
        <i x="933" s="1"/>
        <i x="1038" s="1"/>
        <i x="706" s="1"/>
        <i x="178" s="1"/>
        <i x="823" s="1"/>
        <i x="278" s="1"/>
        <i x="606" s="1"/>
        <i x="552" s="1"/>
        <i x="415" s="1"/>
        <i x="45" s="1"/>
        <i x="461" s="1"/>
        <i x="695" s="1"/>
        <i x="604" s="1"/>
        <i x="884" s="1"/>
        <i x="161" s="1"/>
        <i x="426" s="1"/>
        <i x="609" s="1"/>
        <i x="207" s="1"/>
        <i x="1068" s="1"/>
        <i x="182" s="1"/>
        <i x="796" s="1"/>
        <i x="973" s="1"/>
        <i x="349" s="1"/>
        <i x="501" s="1"/>
        <i x="285" s="1"/>
        <i x="290" s="1"/>
        <i x="55" s="1"/>
        <i x="844" s="1"/>
        <i x="911" s="1"/>
        <i x="192" s="1"/>
        <i x="29" s="1"/>
        <i x="519" s="1"/>
        <i x="833" s="1"/>
        <i x="92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WNER_TYPE" xr10:uid="{38CCAF02-13B7-4CD7-900D-27C3CEB11CA1}" sourceName="OWNER_TYPE">
  <pivotTables>
    <pivotTable tabId="4" name="PivotTable3"/>
    <pivotTable tabId="2" name="PivotTable1"/>
    <pivotTable tabId="3" name="PivotTable2"/>
    <pivotTable tabId="5" name="PivotTable4"/>
    <pivotTable tabId="6" name="PivotTable5"/>
    <pivotTable tabId="7" name="PivotTable6"/>
    <pivotTable tabId="8" name="PivotTable7"/>
  </pivotTables>
  <data>
    <tabular pivotCacheId="1863077193">
      <items count="4">
        <i x="0" s="1"/>
        <i x="1"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EL_TYPE" xr10:uid="{3C506D20-F841-445C-9990-33C79185D05C}" sourceName="FUEL_TYPE">
  <pivotTables>
    <pivotTable tabId="4" name="PivotTable3"/>
    <pivotTable tabId="2" name="PivotTable1"/>
    <pivotTable tabId="3" name="PivotTable2"/>
    <pivotTable tabId="5" name="PivotTable4"/>
    <pivotTable tabId="6" name="PivotTable5"/>
    <pivotTable tabId="7" name="PivotTable6"/>
    <pivotTable tabId="8" name="PivotTable7"/>
  </pivotTables>
  <data>
    <tabular pivotCacheId="1863077193">
      <items count="3">
        <i x="1" s="1"/>
        <i x="2"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LY_EMI" xr10:uid="{6A1447FB-A1B2-4DE5-A19F-C5A4074D5573}" sourceName="MONTHLY_EMI">
  <pivotTables>
    <pivotTable tabId="4" name="PivotTable3"/>
    <pivotTable tabId="2" name="PivotTable1"/>
    <pivotTable tabId="3" name="PivotTable2"/>
    <pivotTable tabId="5" name="PivotTable4"/>
    <pivotTable tabId="6" name="PivotTable5"/>
    <pivotTable tabId="7" name="PivotTable6"/>
    <pivotTable tabId="8" name="PivotTable7"/>
  </pivotTables>
  <data>
    <tabular pivotCacheId="1863077193">
      <items count="729">
        <i x="633" s="1"/>
        <i x="635" s="1"/>
        <i x="179" s="1"/>
        <i x="365" s="1"/>
        <i x="382" s="1"/>
        <i x="446" s="1"/>
        <i x="516" s="1"/>
        <i x="706" s="1"/>
        <i x="430" s="1"/>
        <i x="394" s="1"/>
        <i x="370" s="1"/>
        <i x="498" s="1"/>
        <i x="289" s="1"/>
        <i x="658" s="1"/>
        <i x="520" s="1"/>
        <i x="298" s="1"/>
        <i x="364" s="1"/>
        <i x="564" s="1"/>
        <i x="458" s="1"/>
        <i x="527" s="1"/>
        <i x="503" s="1"/>
        <i x="412" s="1"/>
        <i x="278" s="1"/>
        <i x="550" s="1"/>
        <i x="466" s="1"/>
        <i x="173" s="1"/>
        <i x="362" s="1"/>
        <i x="361" s="1"/>
        <i x="486" s="1"/>
        <i x="308" s="1"/>
        <i x="290" s="1"/>
        <i x="495" s="1"/>
        <i x="566" s="1"/>
        <i x="387" s="1"/>
        <i x="411" s="1"/>
        <i x="638" s="1"/>
        <i x="457" s="1"/>
        <i x="450" s="1"/>
        <i x="502" s="1"/>
        <i x="521" s="1"/>
        <i x="595" s="1"/>
        <i x="670" s="1"/>
        <i x="447" s="1"/>
        <i x="605" s="1"/>
        <i x="422" s="1"/>
        <i x="627" s="1"/>
        <i x="484" s="1"/>
        <i x="554" s="1"/>
        <i x="424" s="1"/>
        <i x="479" s="1"/>
        <i x="528" s="1"/>
        <i x="547" s="1"/>
        <i x="625" s="1"/>
        <i x="334" s="1"/>
        <i x="65" s="1"/>
        <i x="338" s="1"/>
        <i x="542" s="1"/>
        <i x="237" s="1"/>
        <i x="539" s="1"/>
        <i x="525" s="1"/>
        <i x="513" s="1"/>
        <i x="506" s="1"/>
        <i x="517" s="1"/>
        <i x="489" s="1"/>
        <i x="616" s="1"/>
        <i x="546" s="1"/>
        <i x="417" s="1"/>
        <i x="702" s="1"/>
        <i x="331" s="1"/>
        <i x="371" s="1"/>
        <i x="541" s="1"/>
        <i x="410" s="1"/>
        <i x="603" s="1"/>
        <i x="43" s="1"/>
        <i x="235" s="1"/>
        <i x="686" s="1"/>
        <i x="676" s="1"/>
        <i x="699" s="1"/>
        <i x="613" s="1"/>
        <i x="319" s="1"/>
        <i x="701" s="1"/>
        <i x="522" s="1"/>
        <i x="551" s="1"/>
        <i x="388" s="1"/>
        <i x="508" s="1"/>
        <i x="556" s="1"/>
        <i x="560" s="1"/>
        <i x="256" s="1"/>
        <i x="576" s="1"/>
        <i x="720" s="1"/>
        <i x="530" s="1"/>
        <i x="620" s="1"/>
        <i x="483" s="1"/>
        <i x="659" s="1"/>
        <i x="660" s="1"/>
        <i x="485" s="1"/>
        <i x="158" s="1"/>
        <i x="12" s="1"/>
        <i x="684" s="1"/>
        <i x="7" s="1"/>
        <i x="325" s="1"/>
        <i x="156" s="1"/>
        <i x="164" s="1"/>
        <i x="213" s="1"/>
        <i x="137" s="1"/>
        <i x="637" s="1"/>
        <i x="573" s="1"/>
        <i x="13" s="1"/>
        <i x="443" s="1"/>
        <i x="553" s="1"/>
        <i x="4" s="1"/>
        <i x="679" s="1"/>
        <i x="166" s="1"/>
        <i x="70" s="1"/>
        <i x="680" s="1"/>
        <i x="629" s="1"/>
        <i x="203" s="1"/>
        <i x="704" s="1"/>
        <i x="25" s="1"/>
        <i x="723" s="1"/>
        <i x="55" s="1"/>
        <i x="646" s="1"/>
        <i x="407" s="1"/>
        <i x="604" s="1"/>
        <i x="30" s="1"/>
        <i x="575" s="1"/>
        <i x="643" s="1"/>
        <i x="689" s="1"/>
        <i x="474" s="1"/>
        <i x="579" s="1"/>
        <i x="598" s="1"/>
        <i x="312" s="1"/>
        <i x="529" s="1"/>
        <i x="524" s="1"/>
        <i x="500" s="1"/>
        <i x="318" s="1"/>
        <i x="299" s="1"/>
        <i x="642" s="1"/>
        <i x="656" s="1"/>
        <i x="297" s="1"/>
        <i x="526" s="1"/>
        <i x="230" s="1"/>
        <i x="128" s="1"/>
        <i x="432" s="1"/>
        <i x="415" s="1"/>
        <i x="354" s="1"/>
        <i x="340" s="1"/>
        <i x="697" s="1"/>
        <i x="698" s="1"/>
        <i x="358" s="1"/>
        <i x="630" s="1"/>
        <i x="40" s="1"/>
        <i x="350" s="1"/>
        <i x="534" s="1"/>
        <i x="728" s="1"/>
        <i x="580" s="1"/>
        <i x="21" s="1"/>
        <i x="540" s="1"/>
        <i x="418" s="1"/>
        <i x="694" s="1"/>
        <i x="161" s="1"/>
        <i x="477" s="1"/>
        <i x="150" s="1"/>
        <i x="106" s="1"/>
        <i x="16" s="1"/>
        <i x="559" s="1"/>
        <i x="262" s="1"/>
        <i x="631" s="1"/>
        <i x="377" s="1"/>
        <i x="267" s="1"/>
        <i x="103" s="1"/>
        <i x="261" s="1"/>
        <i x="650" s="1"/>
        <i x="52" s="1"/>
        <i x="363" s="1"/>
        <i x="717" s="1"/>
        <i x="71" s="1"/>
        <i x="585" s="1"/>
        <i x="663" s="1"/>
        <i x="292" s="1"/>
        <i x="569" s="1"/>
        <i x="356" s="1"/>
        <i x="471" s="1"/>
        <i x="311" s="1"/>
        <i x="134" s="1"/>
        <i x="724" s="1"/>
        <i x="95" s="1"/>
        <i x="668" s="1"/>
        <i x="56" s="1"/>
        <i x="634" s="1"/>
        <i x="3" s="1"/>
        <i x="153" s="1"/>
        <i x="389" s="1"/>
        <i x="125" s="1"/>
        <i x="691" s="1"/>
        <i x="26" s="1"/>
        <i x="109" s="1"/>
        <i x="491" s="1"/>
        <i x="476" s="1"/>
        <i x="700" s="1"/>
        <i x="707" s="1"/>
        <i x="384" s="1"/>
        <i x="93" s="1"/>
        <i x="589" s="1"/>
        <i x="429" s="1"/>
        <i x="468" s="1"/>
        <i x="293" s="1"/>
        <i x="320" s="1"/>
        <i x="461" s="1"/>
        <i x="715" s="1"/>
        <i x="343" s="1"/>
        <i x="257" s="1"/>
        <i x="628" s="1"/>
        <i x="47" s="1"/>
        <i x="276" s="1"/>
        <i x="202" s="1"/>
        <i x="399" s="1"/>
        <i x="233" s="1"/>
        <i x="533" s="1"/>
        <i x="488" s="1"/>
        <i x="683" s="1"/>
        <i x="105" s="1"/>
        <i x="381" s="1"/>
        <i x="465" s="1"/>
        <i x="494" s="1"/>
        <i x="669" s="1"/>
        <i x="601" s="1"/>
        <i x="688" s="1"/>
        <i x="177" s="1"/>
        <i x="212" s="1"/>
        <i x="431" s="1"/>
        <i x="583" s="1"/>
        <i x="252" s="1"/>
        <i x="133" s="1"/>
        <i x="31" s="1"/>
        <i x="250" s="1"/>
        <i x="355" s="1"/>
        <i x="223" s="1"/>
        <i x="499" s="1"/>
        <i x="602" s="1"/>
        <i x="515" s="1"/>
        <i x="118" s="1"/>
        <i x="619" s="1"/>
        <i x="401" s="1"/>
        <i x="330" s="1"/>
        <i x="421" s="1"/>
        <i x="341" s="1"/>
        <i x="538" s="1"/>
        <i x="597" s="1"/>
        <i x="281" s="1"/>
        <i x="0" s="1"/>
        <i x="367" s="1"/>
        <i x="487" s="1"/>
        <i x="83" s="1"/>
        <i x="396" s="1"/>
        <i x="366" s="1"/>
        <i x="400" s="1"/>
        <i x="652" s="1"/>
        <i x="80" s="1"/>
        <i x="236" s="1"/>
        <i x="38" s="1"/>
        <i x="148" s="1"/>
        <i x="92" s="1"/>
        <i x="452" s="1"/>
        <i x="54" s="1"/>
        <i x="531" s="1"/>
        <i x="60" s="1"/>
        <i x="216" s="1"/>
        <i x="218" s="1"/>
        <i x="509" s="1"/>
        <i x="626" s="1"/>
        <i x="119" s="1"/>
        <i x="347" s="1"/>
        <i x="655" s="1"/>
        <i x="234" s="1"/>
        <i x="50" s="1"/>
        <i x="8" s="1"/>
        <i x="678" s="1"/>
        <i x="501" s="1"/>
        <i x="229" s="1"/>
        <i x="167" s="1"/>
        <i x="719" s="1"/>
        <i x="221" s="1"/>
        <i x="351" s="1"/>
        <i x="624" s="1"/>
        <i x="549" s="1"/>
        <i x="253" s="1"/>
        <i x="275" s="1"/>
        <i x="260" s="1"/>
        <i x="215" s="1"/>
        <i x="211" s="1"/>
        <i x="478" s="1"/>
        <i x="454" s="1"/>
        <i x="493" s="1"/>
        <i x="200" s="1"/>
        <i x="96" s="1"/>
        <i x="543" s="1"/>
        <i x="383" s="1"/>
        <i x="409" s="1"/>
        <i x="726" s="1"/>
        <i x="251" s="1"/>
        <i x="309" s="1"/>
        <i x="115" s="1"/>
        <i x="345" s="1"/>
        <i x="607" s="1"/>
        <i x="15" s="1"/>
        <i x="596" s="1"/>
        <i x="555" s="1"/>
        <i x="480" s="1"/>
        <i x="124" s="1"/>
        <i x="537" s="1"/>
        <i x="436" s="1"/>
        <i x="497" s="1"/>
        <i x="33" s="1"/>
        <i x="685" s="1"/>
        <i x="314" s="1"/>
        <i x="224" s="1"/>
        <i x="386" s="1"/>
        <i x="453" s="1"/>
        <i x="247" s="1"/>
        <i x="232" s="1"/>
        <i x="191" s="1"/>
        <i x="544" s="1"/>
        <i x="582" s="1"/>
        <i x="359" s="1"/>
        <i x="5" s="1"/>
        <i x="711" s="1"/>
        <i x="636" s="1"/>
        <i x="171" s="1"/>
        <i x="427" s="1"/>
        <i x="335" s="1"/>
        <i x="337" s="1"/>
        <i x="434" s="1"/>
        <i x="449" s="1"/>
        <i x="28" s="1"/>
        <i x="437" s="1"/>
        <i x="169" s="1"/>
        <i x="310" s="1"/>
        <i x="35" s="1"/>
        <i x="107" s="1"/>
        <i x="155" s="1"/>
        <i x="441" s="1"/>
        <i x="172" s="1"/>
        <i x="183" s="1"/>
        <i x="568" s="1"/>
        <i x="639" s="1"/>
        <i x="242" s="1"/>
        <i x="618" s="1"/>
        <i x="188" s="1"/>
        <i x="611" s="1"/>
        <i x="536" s="1"/>
        <i x="149" s="1"/>
        <i x="440" s="1"/>
        <i x="682" s="1"/>
        <i x="271" s="1"/>
        <i x="654" s="1"/>
        <i x="99" s="1"/>
        <i x="187" s="1"/>
        <i x="714" s="1"/>
        <i x="285" s="1"/>
        <i x="269" s="1"/>
        <i x="42" s="1"/>
        <i x="349" s="1"/>
        <i x="181" s="1"/>
        <i x="240" s="1"/>
        <i x="64" s="1"/>
        <i x="379" s="1"/>
        <i x="360" s="1"/>
        <i x="90" s="1"/>
        <i x="332" s="1"/>
        <i x="657" s="1"/>
        <i x="511" s="1"/>
        <i x="390" s="1"/>
        <i x="114" s="1"/>
        <i x="162" s="1"/>
        <i x="641" s="1"/>
        <i x="36" s="1"/>
        <i x="475" s="1"/>
        <i x="138" s="1"/>
        <i x="600" s="1"/>
        <i x="713" s="1"/>
        <i x="201" s="1"/>
        <i x="397" s="1"/>
        <i x="352" s="1"/>
        <i x="419" s="1"/>
        <i x="151" s="1"/>
        <i x="610" s="1"/>
        <i x="622" s="1"/>
        <i x="687" s="1"/>
        <i x="328" s="1"/>
        <i x="291" s="1"/>
        <i x="160" s="1"/>
        <i x="306" s="1"/>
        <i x="621" s="1"/>
        <i x="693" s="1"/>
        <i x="653" s="1"/>
        <i x="272" s="1"/>
        <i x="342" s="1"/>
        <i x="414" s="1"/>
        <i x="380" s="1"/>
        <i x="324" s="1"/>
        <i x="623" s="1"/>
        <i x="348" s="1"/>
        <i x="438" s="1"/>
        <i x="567" s="1"/>
        <i x="510" s="1"/>
        <i x="147" s="1"/>
        <i x="420" s="1"/>
        <i x="392" s="1"/>
        <i x="346" s="1"/>
        <i x="19" s="1"/>
        <i x="185" s="1"/>
        <i x="283" s="1"/>
        <i x="279" s="1"/>
        <i x="339" s="1"/>
        <i x="357" s="1"/>
        <i x="336" s="1"/>
        <i x="305" s="1"/>
        <i x="295" s="1"/>
        <i x="209" s="1"/>
        <i x="323" s="1"/>
        <i x="316" s="1"/>
        <i x="139" s="1"/>
        <i x="208" s="1"/>
        <i x="317" s="1"/>
        <i x="548" s="1"/>
        <i x="231" s="1"/>
        <i x="393" s="1"/>
        <i x="532" s="1"/>
        <i x="708" s="1"/>
        <i x="433" s="1"/>
        <i x="519" s="1"/>
        <i x="565" s="1"/>
        <i x="395" s="1"/>
        <i x="238" s="1"/>
        <i x="609" s="1"/>
        <i x="91" s="1"/>
        <i x="591" s="1"/>
        <i x="677" s="1"/>
        <i x="448" s="1"/>
        <i x="282" s="1"/>
        <i x="9" s="1"/>
        <i x="667" s="1"/>
        <i x="673" s="1"/>
        <i x="518" s="1"/>
        <i x="59" s="1"/>
        <i x="505" s="1"/>
        <i x="268" s="1"/>
        <i x="189" s="1"/>
        <i x="545" s="1"/>
        <i x="403" s="1"/>
        <i x="606" s="1"/>
        <i x="405" s="1"/>
        <i x="303" s="1"/>
        <i x="246" s="1"/>
        <i x="326" s="1"/>
        <i x="132" s="1"/>
        <i x="248" s="1"/>
        <i x="590" s="1"/>
        <i x="563" s="1"/>
        <i x="472" s="1"/>
        <i x="464" s="1"/>
        <i x="220" s="1"/>
        <i x="2" s="1"/>
        <i x="695" s="1"/>
        <i x="122" s="1"/>
        <i x="259" s="1"/>
        <i x="463" s="1"/>
        <i x="512" s="1"/>
        <i x="535" s="1"/>
        <i x="696" s="1"/>
        <i x="300" s="1"/>
        <i x="368" s="1"/>
        <i x="266" s="1"/>
        <i x="88" s="1"/>
        <i x="243" s="1"/>
        <i x="175" s="1"/>
        <i x="196" s="1"/>
        <i x="53" s="1"/>
        <i x="661" s="1"/>
        <i x="304" s="1"/>
        <i x="182" s="1"/>
        <i x="507" s="1"/>
        <i x="142" s="1"/>
        <i x="123" s="1"/>
        <i x="705" s="1"/>
        <i x="49" s="1"/>
        <i x="722" s="1"/>
        <i x="24" s="1"/>
        <i x="280" s="1"/>
        <i x="180" s="1"/>
        <i x="294" s="1"/>
        <i x="270" s="1"/>
        <i x="416" s="1"/>
        <i x="578" s="1"/>
        <i x="307" s="1"/>
        <i x="136" s="1"/>
        <i x="481" s="1"/>
        <i x="482" s="1"/>
        <i x="222" s="1"/>
        <i x="66" s="1"/>
        <i x="116" s="1"/>
        <i x="373" s="1"/>
        <i x="89" s="1"/>
        <i x="37" s="1"/>
        <i x="514" s="1"/>
        <i x="617" s="1"/>
        <i x="104" s="1"/>
        <i x="376" s="1"/>
        <i x="227" s="1"/>
        <i x="48" s="1"/>
        <i x="593" s="1"/>
        <i x="391" s="1"/>
        <i x="718" s="1"/>
        <i x="552" s="1"/>
        <i x="27" s="1"/>
        <i x="121" s="1"/>
        <i x="671" s="1"/>
        <i x="675" s="1"/>
        <i x="73" s="1"/>
        <i x="206" s="1"/>
        <i x="254" s="1"/>
        <i x="681" s="1"/>
        <i x="327" s="1"/>
        <i x="255" s="1"/>
        <i x="435" s="1"/>
        <i x="674" s="1"/>
        <i x="672" s="1"/>
        <i x="322" s="1"/>
        <i x="63" s="1"/>
        <i x="86" s="1"/>
        <i x="170" s="1"/>
        <i x="239" s="1"/>
        <i x="496" s="1"/>
        <i x="581" s="1"/>
        <i x="210" s="1"/>
        <i x="408" s="1"/>
        <i x="112" s="1"/>
        <i x="651" s="1"/>
        <i x="97" s="1"/>
        <i x="110" s="1"/>
        <i x="470" s="1"/>
        <i x="102" s="1"/>
        <i x="301" s="1"/>
        <i x="288" s="1"/>
        <i x="204" s="1"/>
        <i x="82" s="1"/>
        <i x="111" s="1"/>
        <i x="727" s="1"/>
        <i x="174" s="1"/>
        <i x="467" s="1"/>
        <i x="198" s="1"/>
        <i x="18" s="1"/>
        <i x="284" s="1"/>
        <i x="143" s="1"/>
        <i x="504" s="1"/>
        <i x="226" s="1"/>
        <i x="44" s="1"/>
        <i x="192" s="1"/>
        <i x="197" s="1"/>
        <i x="571" s="1"/>
        <i x="76" s="1"/>
        <i x="126" s="1"/>
        <i x="574" s="1"/>
        <i x="406" s="1"/>
        <i x="85" s="1"/>
        <i x="385" s="1"/>
        <i x="277" s="1"/>
        <i x="184" s="1"/>
        <i x="135" s="1"/>
        <i x="78" s="1"/>
        <i x="439" s="1"/>
        <i x="178" s="1"/>
        <i x="344" s="1"/>
        <i x="315" s="1"/>
        <i x="469" s="1"/>
        <i x="451" s="1"/>
        <i x="445" s="1"/>
        <i x="287" s="1"/>
        <i x="165" s="1"/>
        <i x="214" s="1"/>
        <i x="662" s="1"/>
        <i x="152" s="1"/>
        <i x="666" s="1"/>
        <i x="11" s="1"/>
        <i x="144" s="1"/>
        <i x="131" s="1"/>
        <i x="39" s="1"/>
        <i x="141" s="1"/>
        <i x="594" s="1"/>
        <i x="163" s="1"/>
        <i x="258" s="1"/>
        <i x="199" s="1"/>
        <i x="375" s="1"/>
        <i x="584" s="1"/>
        <i x="692" s="1"/>
        <i x="159" s="1"/>
        <i x="369" s="1"/>
        <i x="273" s="1"/>
        <i x="615" s="1"/>
        <i x="245" s="1"/>
        <i x="101" s="1"/>
        <i x="14" s="1"/>
        <i x="228" s="1"/>
        <i x="426" s="1"/>
        <i x="428" s="1"/>
        <i x="274" s="1"/>
        <i x="46" s="1"/>
        <i x="473" s="1"/>
        <i x="62" s="1"/>
        <i x="599" s="1"/>
        <i x="74" s="1"/>
        <i x="413" s="1"/>
        <i x="130" s="1"/>
        <i x="23" s="1"/>
        <i x="558" s="1"/>
        <i x="640" s="1"/>
        <i x="690" s="1"/>
        <i x="72" s="1"/>
        <i x="127" s="1"/>
        <i x="168" s="1"/>
        <i x="29" s="1"/>
        <i x="333" s="1"/>
        <i x="225" s="1"/>
        <i x="57" s="1"/>
        <i x="378" s="1"/>
        <i x="32" s="1"/>
        <i x="207" s="1"/>
        <i x="462" s="1"/>
        <i x="244" s="1"/>
        <i x="404" s="1"/>
        <i x="374" s="1"/>
        <i x="586" s="1"/>
        <i x="570" s="1"/>
        <i x="98" s="1"/>
        <i x="34" s="1"/>
        <i x="561" s="1"/>
        <i x="186" s="1"/>
        <i x="241" s="1"/>
        <i x="353" s="1"/>
        <i x="61" s="1"/>
        <i x="190" s="1"/>
        <i x="108" s="1"/>
        <i x="614" s="1"/>
        <i x="398" s="1"/>
        <i x="217" s="1"/>
        <i x="557" s="1"/>
        <i x="81" s="1"/>
        <i x="154" s="1"/>
        <i x="194" s="1"/>
        <i x="402" s="1"/>
        <i x="117" s="1"/>
        <i x="157" s="1"/>
        <i x="460" s="1"/>
        <i x="608" s="1"/>
        <i x="58" s="1"/>
        <i x="321" s="1"/>
        <i x="286" s="1"/>
        <i x="6" s="1"/>
        <i x="195" s="1"/>
        <i x="329" s="1"/>
        <i x="1" s="1"/>
        <i x="712" s="1"/>
        <i x="612" s="1"/>
        <i x="372" s="1"/>
        <i x="425" s="1"/>
        <i x="587" s="1"/>
        <i x="265" s="1"/>
        <i x="20" s="1"/>
        <i x="120" s="1"/>
        <i x="75" s="1"/>
        <i x="100" s="1"/>
        <i x="87" s="1"/>
        <i x="176" s="1"/>
        <i x="193" s="1"/>
        <i x="588" s="1"/>
        <i x="219" s="1"/>
        <i x="249" s="1"/>
        <i x="709" s="1"/>
        <i x="296" s="1"/>
        <i x="725" s="1"/>
        <i x="146" s="1"/>
        <i x="313" s="1"/>
        <i x="302" s="1"/>
        <i x="648" s="1"/>
        <i x="205" s="1"/>
        <i x="113" s="1"/>
        <i x="263" s="1"/>
        <i x="41" s="1"/>
        <i x="710" s="1"/>
        <i x="492" s="1"/>
        <i x="455" s="1"/>
        <i x="129" s="1"/>
        <i x="79" s="1"/>
        <i x="264" s="1"/>
        <i x="562" s="1"/>
        <i x="649" s="1"/>
        <i x="721" s="1"/>
        <i x="10" s="1"/>
        <i x="645" s="1"/>
        <i x="644" s="1"/>
        <i x="632" s="1"/>
        <i x="67" s="1"/>
        <i x="145" s="1"/>
        <i x="664" s="1"/>
        <i x="444" s="1"/>
        <i x="665" s="1"/>
        <i x="68" s="1"/>
        <i x="716" s="1"/>
        <i x="17" s="1"/>
        <i x="577" s="1"/>
        <i x="423" s="1"/>
        <i x="94" s="1"/>
        <i x="490" s="1"/>
        <i x="459" s="1"/>
        <i x="22" s="1"/>
        <i x="140" s="1"/>
        <i x="572" s="1"/>
        <i x="592" s="1"/>
        <i x="77" s="1"/>
        <i x="523" s="1"/>
        <i x="69" s="1"/>
        <i x="51" s="1"/>
        <i x="456" s="1"/>
        <i x="45" s="1"/>
        <i x="703" s="1"/>
        <i x="442" s="1"/>
        <i x="84" s="1"/>
        <i x="647"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_PRICE" xr10:uid="{7A708924-A080-416A-9392-D10CCC76B3E2}" sourceName="CAR_PRICE">
  <pivotTables>
    <pivotTable tabId="4" name="PivotTable3"/>
    <pivotTable tabId="2" name="PivotTable1"/>
    <pivotTable tabId="3" name="PivotTable2"/>
    <pivotTable tabId="5" name="PivotTable4"/>
    <pivotTable tabId="6" name="PivotTable5"/>
    <pivotTable tabId="7" name="PivotTable6"/>
    <pivotTable tabId="8" name="PivotTable7"/>
  </pivotTables>
  <data>
    <tabular pivotCacheId="1863077193">
      <items count="661">
        <i x="582" s="1"/>
        <i x="584" s="1"/>
        <i x="177" s="1"/>
        <i x="350" s="1"/>
        <i x="365" s="1"/>
        <i x="419" s="1"/>
        <i x="480" s="1"/>
        <i x="642" s="1"/>
        <i x="375" s="1"/>
        <i x="354" s="1"/>
        <i x="465" s="1"/>
        <i x="284" s="1"/>
        <i x="604" s="1"/>
        <i x="484" s="1"/>
        <i x="292" s="1"/>
        <i x="349" s="1"/>
        <i x="521" s="1"/>
        <i x="430" s="1"/>
        <i x="490" s="1"/>
        <i x="470" s="1"/>
        <i x="391" s="1"/>
        <i x="273" s="1"/>
        <i x="509" s="1"/>
        <i x="437" s="1"/>
        <i x="171" s="1"/>
        <i x="347" s="1"/>
        <i x="301" s="1"/>
        <i x="285" s="1"/>
        <i x="522" s="1"/>
        <i x="370" s="1"/>
        <i x="390" s="1"/>
        <i x="429" s="1"/>
        <i x="422" s="1"/>
        <i x="469" s="1"/>
        <i x="485" s="1"/>
        <i x="551" s="1"/>
        <i x="615" s="1"/>
        <i x="420" s="1"/>
        <i x="559" s="1"/>
        <i x="400" s="1"/>
        <i x="580" s="1"/>
        <i x="453" s="1"/>
        <i x="402" s="1"/>
        <i x="448" s="1"/>
        <i x="491" s="1"/>
        <i x="508" s="1"/>
        <i x="322" s="1"/>
        <i x="65" s="1"/>
        <i x="326" s="1"/>
        <i x="503" s="1"/>
        <i x="234" s="1"/>
        <i x="501" s="1"/>
        <i x="477" s="1"/>
        <i x="473" s="1"/>
        <i x="481" s="1"/>
        <i x="457" s="1"/>
        <i x="570" s="1"/>
        <i x="507" s="1"/>
        <i x="396" s="1"/>
        <i x="319" s="1"/>
        <i x="355" s="1"/>
        <i x="502" s="1"/>
        <i x="389" s="1"/>
        <i x="557" s="1"/>
        <i x="43" s="1"/>
        <i x="232" s="1"/>
        <i x="628" s="1"/>
        <i x="620" s="1"/>
        <i x="567" s="1"/>
        <i x="308" s="1"/>
        <i x="639" s="1"/>
        <i x="486" s="1"/>
        <i x="371" s="1"/>
        <i x="513" s="1"/>
        <i x="517" s="1"/>
        <i x="252" s="1"/>
        <i x="532" s="1"/>
        <i x="653" s="1"/>
        <i x="493" s="1"/>
        <i x="574" s="1"/>
        <i x="452" s="1"/>
        <i x="605" s="1"/>
        <i x="606" s="1"/>
        <i x="454" s="1"/>
        <i x="156" s="1"/>
        <i x="12" s="1"/>
        <i x="7" s="1"/>
        <i x="314" s="1"/>
        <i x="154" s="1"/>
        <i x="162" s="1"/>
        <i x="210" s="1"/>
        <i x="136" s="1"/>
        <i x="586" s="1"/>
        <i x="529" s="1"/>
        <i x="13" s="1"/>
        <i x="416" s="1"/>
        <i x="511" s="1"/>
        <i x="4" s="1"/>
        <i x="623" s="1"/>
        <i x="164" s="1"/>
        <i x="70" s="1"/>
        <i x="624" s="1"/>
        <i x="200" s="1"/>
        <i x="25" s="1"/>
        <i x="656" s="1"/>
        <i x="55" s="1"/>
        <i x="592" s="1"/>
        <i x="387" s="1"/>
        <i x="558" s="1"/>
        <i x="30" s="1"/>
        <i x="531" s="1"/>
        <i x="444" s="1"/>
        <i x="535" s="1"/>
        <i x="552" s="1"/>
        <i x="302" s="1"/>
        <i x="492" s="1"/>
        <i x="488" s="1"/>
        <i x="467" s="1"/>
        <i x="307" s="1"/>
        <i x="293" s="1"/>
        <i x="602" s="1"/>
        <i x="291" s="1"/>
        <i x="489" s="1"/>
        <i x="227" s="1"/>
        <i x="128" s="1"/>
        <i x="409" s="1"/>
        <i x="394" s="1"/>
        <i x="340" s="1"/>
        <i x="328" s="1"/>
        <i x="636" s="1"/>
        <i x="637" s="1"/>
        <i x="344" s="1"/>
        <i x="40" s="1"/>
        <i x="337" s="1"/>
        <i x="497" s="1"/>
        <i x="660" s="1"/>
        <i x="536" s="1"/>
        <i x="21" s="1"/>
        <i x="397" s="1"/>
        <i x="634" s="1"/>
        <i x="159" s="1"/>
        <i x="446" s="1"/>
        <i x="148" s="1"/>
        <i x="106" s="1"/>
        <i x="16" s="1"/>
        <i x="516" s="1"/>
        <i x="258" s="1"/>
        <i x="361" s="1"/>
        <i x="263" s="1"/>
        <i x="103" s="1"/>
        <i x="257" s="1"/>
        <i x="596" s="1"/>
        <i x="52" s="1"/>
        <i x="348" s="1"/>
        <i x="71" s="1"/>
        <i x="541" s="1"/>
        <i x="287" s="1"/>
        <i x="525" s="1"/>
        <i x="342" s="1"/>
        <i x="441" s="1"/>
        <i x="133" s="1"/>
        <i x="657" s="1"/>
        <i x="95" s="1"/>
        <i x="613" s="1"/>
        <i x="56" s="1"/>
        <i x="583" s="1"/>
        <i x="3" s="1"/>
        <i x="151" s="1"/>
        <i x="125" s="1"/>
        <i x="632" s="1"/>
        <i x="26" s="1"/>
        <i x="109" s="1"/>
        <i x="459" s="1"/>
        <i x="445" s="1"/>
        <i x="638" s="1"/>
        <i x="367" s="1"/>
        <i x="93" s="1"/>
        <i x="545" s="1"/>
        <i x="407" s="1"/>
        <i x="288" s="1"/>
        <i x="309" s="1"/>
        <i x="649" s="1"/>
        <i x="331" s="1"/>
        <i x="253" s="1"/>
        <i x="47" s="1"/>
        <i x="271" s="1"/>
        <i x="199" s="1"/>
        <i x="379" s="1"/>
        <i x="230" s="1"/>
        <i x="496" s="1"/>
        <i x="456" s="1"/>
        <i x="627" s="1"/>
        <i x="105" s="1"/>
        <i x="364" s="1"/>
        <i x="436" s="1"/>
        <i x="462" s="1"/>
        <i x="614" s="1"/>
        <i x="555" s="1"/>
        <i x="630" s="1"/>
        <i x="175" s="1"/>
        <i x="209" s="1"/>
        <i x="408" s="1"/>
        <i x="539" s="1"/>
        <i x="248" s="1"/>
        <i x="31" s="1"/>
        <i x="246" s="1"/>
        <i x="341" s="1"/>
        <i x="220" s="1"/>
        <i x="466" s="1"/>
        <i x="556" s="1"/>
        <i x="479" s="1"/>
        <i x="118" s="1"/>
        <i x="573" s="1"/>
        <i x="381" s="1"/>
        <i x="318" s="1"/>
        <i x="399" s="1"/>
        <i x="329" s="1"/>
        <i x="276" s="1"/>
        <i x="0" s="1"/>
        <i x="352" s="1"/>
        <i x="455" s="1"/>
        <i x="83" s="1"/>
        <i x="351" s="1"/>
        <i x="380" s="1"/>
        <i x="598" s="1"/>
        <i x="80" s="1"/>
        <i x="233" s="1"/>
        <i x="38" s="1"/>
        <i x="146" s="1"/>
        <i x="92" s="1"/>
        <i x="424" s="1"/>
        <i x="54" s="1"/>
        <i x="494" s="1"/>
        <i x="60" s="1"/>
        <i x="213" s="1"/>
        <i x="215" s="1"/>
        <i x="579" s="1"/>
        <i x="119" s="1"/>
        <i x="335" s="1"/>
        <i x="601" s="1"/>
        <i x="231" s="1"/>
        <i x="50" s="1"/>
        <i x="8" s="1"/>
        <i x="622" s="1"/>
        <i x="468" s="1"/>
        <i x="226" s="1"/>
        <i x="165" s="1"/>
        <i x="652" s="1"/>
        <i x="218" s="1"/>
        <i x="338" s="1"/>
        <i x="578" s="1"/>
        <i x="249" s="1"/>
        <i x="256" s="1"/>
        <i x="212" s="1"/>
        <i x="208" s="1"/>
        <i x="447" s="1"/>
        <i x="426" s="1"/>
        <i x="461" s="1"/>
        <i x="96" s="1"/>
        <i x="504" s="1"/>
        <i x="366" s="1"/>
        <i x="388" s="1"/>
        <i x="247" s="1"/>
        <i x="115" s="1"/>
        <i x="333" s="1"/>
        <i x="561" s="1"/>
        <i x="15" s="1"/>
        <i x="512" s="1"/>
        <i x="449" s="1"/>
        <i x="124" s="1"/>
        <i x="500" s="1"/>
        <i x="411" s="1"/>
        <i x="464" s="1"/>
        <i x="33" s="1"/>
        <i x="221" s="1"/>
        <i x="369" s="1"/>
        <i x="425" s="1"/>
        <i x="243" s="1"/>
        <i x="229" s="1"/>
        <i x="189" s="1"/>
        <i x="505" s="1"/>
        <i x="538" s="1"/>
        <i x="345" s="1"/>
        <i x="5" s="1"/>
        <i x="646" s="1"/>
        <i x="585" s="1"/>
        <i x="169" s="1"/>
        <i x="405" s="1"/>
        <i x="323" s="1"/>
        <i x="325" s="1"/>
        <i x="28" s="1"/>
        <i x="412" s="1"/>
        <i x="167" s="1"/>
        <i x="35" s="1"/>
        <i x="107" s="1"/>
        <i x="153" s="1"/>
        <i x="170" s="1"/>
        <i x="181" s="1"/>
        <i x="524" s="1"/>
        <i x="587" s="1"/>
        <i x="238" s="1"/>
        <i x="572" s="1"/>
        <i x="186" s="1"/>
        <i x="565" s="1"/>
        <i x="499" s="1"/>
        <i x="147" s="1"/>
        <i x="414" s="1"/>
        <i x="626" s="1"/>
        <i x="267" s="1"/>
        <i x="600" s="1"/>
        <i x="99" s="1"/>
        <i x="185" s="1"/>
        <i x="648" s="1"/>
        <i x="280" s="1"/>
        <i x="265" s="1"/>
        <i x="42" s="1"/>
        <i x="179" s="1"/>
        <i x="64" s="1"/>
        <i x="362" s="1"/>
        <i x="346" s="1"/>
        <i x="90" s="1"/>
        <i x="320" s="1"/>
        <i x="603" s="1"/>
        <i x="476" s="1"/>
        <i x="372" s="1"/>
        <i x="114" s="1"/>
        <i x="160" s="1"/>
        <i x="589" s="1"/>
        <i x="36" s="1"/>
        <i x="137" s="1"/>
        <i x="554" s="1"/>
        <i x="198" s="1"/>
        <i x="377" s="1"/>
        <i x="339" s="1"/>
        <i x="149" s="1"/>
        <i x="564" s="1"/>
        <i x="576" s="1"/>
        <i x="629" s="1"/>
        <i x="316" s="1"/>
        <i x="286" s="1"/>
        <i x="158" s="1"/>
        <i x="299" s="1"/>
        <i x="575" s="1"/>
        <i x="599" s="1"/>
        <i x="268" s="1"/>
        <i x="330" s="1"/>
        <i x="393" s="1"/>
        <i x="363" s="1"/>
        <i x="313" s="1"/>
        <i x="577" s="1"/>
        <i x="336" s="1"/>
        <i x="523" s="1"/>
        <i x="475" s="1"/>
        <i x="145" s="1"/>
        <i x="398" s="1"/>
        <i x="334" s="1"/>
        <i x="19" s="1"/>
        <i x="183" s="1"/>
        <i x="278" s="1"/>
        <i x="274" s="1"/>
        <i x="327" s="1"/>
        <i x="343" s="1"/>
        <i x="324" s="1"/>
        <i x="298" s="1"/>
        <i x="289" s="1"/>
        <i x="206" s="1"/>
        <i x="312" s="1"/>
        <i x="305" s="1"/>
        <i x="138" s="1"/>
        <i x="205" s="1"/>
        <i x="306" s="1"/>
        <i x="228" s="1"/>
        <i x="374" s="1"/>
        <i x="495" s="1"/>
        <i x="643" s="1"/>
        <i x="410" s="1"/>
        <i x="483" s="1"/>
        <i x="376" s="1"/>
        <i x="235" s="1"/>
        <i x="563" s="1"/>
        <i x="91" s="1"/>
        <i x="547" s="1"/>
        <i x="621" s="1"/>
        <i x="421" s="1"/>
        <i x="277" s="1"/>
        <i x="9" s="1"/>
        <i x="612" s="1"/>
        <i x="482" s="1"/>
        <i x="59" s="1"/>
        <i x="472" s="1"/>
        <i x="264" s="1"/>
        <i x="187" s="1"/>
        <i x="506" s="1"/>
        <i x="383" s="1"/>
        <i x="560" s="1"/>
        <i x="385" s="1"/>
        <i x="296" s="1"/>
        <i x="242" s="1"/>
        <i x="132" s="1"/>
        <i x="244" s="1"/>
        <i x="546" s="1"/>
        <i x="520" s="1"/>
        <i x="442" s="1"/>
        <i x="435" s="1"/>
        <i x="217" s="1"/>
        <i x="2" s="1"/>
        <i x="122" s="1"/>
        <i x="255" s="1"/>
        <i x="434" s="1"/>
        <i x="498" s="1"/>
        <i x="635" s="1"/>
        <i x="294" s="1"/>
        <i x="262" s="1"/>
        <i x="88" s="1"/>
        <i x="239" s="1"/>
        <i x="173" s="1"/>
        <i x="194" s="1"/>
        <i x="53" s="1"/>
        <i x="607" s="1"/>
        <i x="297" s="1"/>
        <i x="180" s="1"/>
        <i x="474" s="1"/>
        <i x="141" s="1"/>
        <i x="123" s="1"/>
        <i x="641" s="1"/>
        <i x="49" s="1"/>
        <i x="655" s="1"/>
        <i x="24" s="1"/>
        <i x="275" s="1"/>
        <i x="178" s="1"/>
        <i x="266" s="1"/>
        <i x="395" s="1"/>
        <i x="534" s="1"/>
        <i x="300" s="1"/>
        <i x="135" s="1"/>
        <i x="450" s="1"/>
        <i x="451" s="1"/>
        <i x="219" s="1"/>
        <i x="66" s="1"/>
        <i x="116" s="1"/>
        <i x="357" s="1"/>
        <i x="89" s="1"/>
        <i x="37" s="1"/>
        <i x="478" s="1"/>
        <i x="571" s="1"/>
        <i x="104" s="1"/>
        <i x="360" s="1"/>
        <i x="224" s="1"/>
        <i x="48" s="1"/>
        <i x="549" s="1"/>
        <i x="373" s="1"/>
        <i x="651" s="1"/>
        <i x="510" s="1"/>
        <i x="27" s="1"/>
        <i x="121" s="1"/>
        <i x="616" s="1"/>
        <i x="619" s="1"/>
        <i x="73" s="1"/>
        <i x="203" s="1"/>
        <i x="250" s="1"/>
        <i x="625" s="1"/>
        <i x="315" s="1"/>
        <i x="251" s="1"/>
        <i x="618" s="1"/>
        <i x="617" s="1"/>
        <i x="311" s="1"/>
        <i x="86" s="1"/>
        <i x="236" s="1"/>
        <i x="537" s="1"/>
        <i x="207" s="1"/>
        <i x="112" s="1"/>
        <i x="597" s="1"/>
        <i x="110" s="1"/>
        <i x="102" s="1"/>
        <i x="82" s="1"/>
        <i x="659" s="1"/>
        <i x="438" s="1"/>
        <i x="63" s="1"/>
        <i x="168" s="1"/>
        <i x="463" s="1"/>
        <i x="97" s="1"/>
        <i x="440" s="1"/>
        <i x="283" s="1"/>
        <i x="201" s="1"/>
        <i x="111" s="1"/>
        <i x="172" s="1"/>
        <i x="196" s="1"/>
        <i x="18" s="1"/>
        <i x="279" s="1"/>
        <i x="142" s="1"/>
        <i x="471" s="1"/>
        <i x="223" s="1"/>
        <i x="44" s="1"/>
        <i x="190" s="1"/>
        <i x="195" s="1"/>
        <i x="527" s="1"/>
        <i x="76" s="1"/>
        <i x="126" s="1"/>
        <i x="530" s="1"/>
        <i x="386" s="1"/>
        <i x="85" s="1"/>
        <i x="368" s="1"/>
        <i x="272" s="1"/>
        <i x="182" s="1"/>
        <i x="134" s="1"/>
        <i x="78" s="1"/>
        <i x="413" s="1"/>
        <i x="176" s="1"/>
        <i x="332" s="1"/>
        <i x="304" s="1"/>
        <i x="439" s="1"/>
        <i x="423" s="1"/>
        <i x="418" s="1"/>
        <i x="282" s="1"/>
        <i x="163" s="1"/>
        <i x="211" s="1"/>
        <i x="608" s="1"/>
        <i x="150" s="1"/>
        <i x="611" s="1"/>
        <i x="11" s="1"/>
        <i x="131" s="1"/>
        <i x="39" s="1"/>
        <i x="140" s="1"/>
        <i x="550" s="1"/>
        <i x="161" s="1"/>
        <i x="254" s="1"/>
        <i x="197" s="1"/>
        <i x="359" s="1"/>
        <i x="540" s="1"/>
        <i x="633" s="1"/>
        <i x="157" s="1"/>
        <i x="353" s="1"/>
        <i x="269" s="1"/>
        <i x="569" s="1"/>
        <i x="241" s="1"/>
        <i x="101" s="1"/>
        <i x="14" s="1"/>
        <i x="225" s="1"/>
        <i x="404" s="1"/>
        <i x="406" s="1"/>
        <i x="270" s="1"/>
        <i x="46" s="1"/>
        <i x="443" s="1"/>
        <i x="62" s="1"/>
        <i x="553" s="1"/>
        <i x="74" s="1"/>
        <i x="392" s="1"/>
        <i x="130" s="1"/>
        <i x="23" s="1"/>
        <i x="515" s="1"/>
        <i x="588" s="1"/>
        <i x="631" s="1"/>
        <i x="72" s="1"/>
        <i x="127" s="1"/>
        <i x="166" s="1"/>
        <i x="29" s="1"/>
        <i x="321" s="1"/>
        <i x="222" s="1"/>
        <i x="57" s="1"/>
        <i x="32" s="1"/>
        <i x="204" s="1"/>
        <i x="433" s="1"/>
        <i x="240" s="1"/>
        <i x="384" s="1"/>
        <i x="358" s="1"/>
        <i x="542" s="1"/>
        <i x="526" s="1"/>
        <i x="98" s="1"/>
        <i x="34" s="1"/>
        <i x="518" s="1"/>
        <i x="184" s="1"/>
        <i x="237" s="1"/>
        <i x="61" s="1"/>
        <i x="188" s="1"/>
        <i x="108" s="1"/>
        <i x="568" s="1"/>
        <i x="378" s="1"/>
        <i x="214" s="1"/>
        <i x="514" s="1"/>
        <i x="81" s="1"/>
        <i x="152" s="1"/>
        <i x="192" s="1"/>
        <i x="382" s="1"/>
        <i x="117" s="1"/>
        <i x="155" s="1"/>
        <i x="432" s="1"/>
        <i x="562" s="1"/>
        <i x="58" s="1"/>
        <i x="310" s="1"/>
        <i x="281" s="1"/>
        <i x="6" s="1"/>
        <i x="193" s="1"/>
        <i x="317" s="1"/>
        <i x="1" s="1"/>
        <i x="647" s="1"/>
        <i x="566" s="1"/>
        <i x="356" s="1"/>
        <i x="403" s="1"/>
        <i x="543" s="1"/>
        <i x="261" s="1"/>
        <i x="20" s="1"/>
        <i x="120" s="1"/>
        <i x="75" s="1"/>
        <i x="100" s="1"/>
        <i x="87" s="1"/>
        <i x="174" s="1"/>
        <i x="191" s="1"/>
        <i x="544" s="1"/>
        <i x="216" s="1"/>
        <i x="245" s="1"/>
        <i x="644" s="1"/>
        <i x="290" s="1"/>
        <i x="658" s="1"/>
        <i x="144" s="1"/>
        <i x="303" s="1"/>
        <i x="295" s="1"/>
        <i x="594" s="1"/>
        <i x="202" s="1"/>
        <i x="113" s="1"/>
        <i x="259" s="1"/>
        <i x="41" s="1"/>
        <i x="645" s="1"/>
        <i x="460" s="1"/>
        <i x="427" s="1"/>
        <i x="129" s="1"/>
        <i x="79" s="1"/>
        <i x="260" s="1"/>
        <i x="519" s="1"/>
        <i x="595" s="1"/>
        <i x="654" s="1"/>
        <i x="10" s="1"/>
        <i x="591" s="1"/>
        <i x="590" s="1"/>
        <i x="581" s="1"/>
        <i x="67" s="1"/>
        <i x="143" s="1"/>
        <i x="609" s="1"/>
        <i x="417" s="1"/>
        <i x="610" s="1"/>
        <i x="68" s="1"/>
        <i x="650" s="1"/>
        <i x="17" s="1"/>
        <i x="533" s="1"/>
        <i x="401" s="1"/>
        <i x="94" s="1"/>
        <i x="458" s="1"/>
        <i x="431" s="1"/>
        <i x="22" s="1"/>
        <i x="139" s="1"/>
        <i x="528" s="1"/>
        <i x="548" s="1"/>
        <i x="77" s="1"/>
        <i x="487" s="1"/>
        <i x="69" s="1"/>
        <i x="51" s="1"/>
        <i x="428" s="1"/>
        <i x="45" s="1"/>
        <i x="640" s="1"/>
        <i x="415" s="1"/>
        <i x="84" s="1"/>
        <i x="593"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171C3FF2-F8ED-4A1D-8836-A6527D2DBB30}" sourceName="LOCATION">
  <pivotTables>
    <pivotTable tabId="4" name="PivotTable3"/>
    <pivotTable tabId="2" name="PivotTable1"/>
    <pivotTable tabId="3" name="PivotTable2"/>
    <pivotTable tabId="5" name="PivotTable4"/>
    <pivotTable tabId="6" name="PivotTable5"/>
    <pivotTable tabId="7" name="PivotTable6"/>
    <pivotTable tabId="8" name="PivotTable7"/>
  </pivotTables>
  <data>
    <tabular pivotCacheId="1863077193">
      <items count="5">
        <i x="2" s="1"/>
        <i x="4"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_MODEL" xr10:uid="{625CD55B-EE4F-481D-BD0C-618C22E1ACD0}" cache="Slicer_CAR_MODEL" caption="CAR_MODEL" showCaption="0" rowHeight="241300"/>
  <slicer name="BRAND" xr10:uid="{105CF7FE-A5C2-4717-9AFF-04015CD70EE9}" cache="Slicer_BRAND" caption="BRAND" startItem="4" showCaption="0" rowHeight="241300"/>
  <slicer name="KM_DRIVEN" xr10:uid="{E213624E-0B50-4E68-A469-7C925B0C72C2}" cache="Slicer_KM_DRIVEN" caption="KM_DRIVEN" showCaption="0" rowHeight="241300"/>
  <slicer name="OWNER_TYPE" xr10:uid="{A1400836-25F1-479A-A8D6-1CE96FB2FAD6}" cache="Slicer_OWNER_TYPE" caption="OWNER_TYPE" showCaption="0" rowHeight="241300"/>
  <slicer name="FUEL_TYPE" xr10:uid="{109A93B8-1ADB-4706-BA1D-43D7DC03BB5E}" cache="Slicer_FUEL_TYPE" caption="FUEL_TYPE" showCaption="0" rowHeight="241300"/>
  <slicer name="MONTHLY_EMI" xr10:uid="{F8200111-AB53-4911-9159-0D43E3856C13}" cache="Slicer_MONTHLY_EMI" caption="MONTHLY_EMI" startItem="3" showCaption="0" rowHeight="241300"/>
  <slicer name="CAR_PRICE" xr10:uid="{60B53F6E-C46D-49DA-BEDC-602077AACF99}" cache="Slicer_CAR_PRICE" caption="CAR_PRICE" showCaption="0" rowHeight="241300"/>
  <slicer name="LOCATION" xr10:uid="{BFCF8E7A-7A99-4712-95AC-4DC022A734C0}" cache="Slicer_LOCATION" caption="LOCATION"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DDEC76F-D7A5-4E26-A976-03CCE3AE138D}" name="Table1" displayName="Table1" ref="A1:M1104" totalsRowShown="0">
  <autoFilter ref="A1:M1104" xr:uid="{CDDEC76F-D7A5-4E26-A976-03CCE3AE138D}"/>
  <tableColumns count="13">
    <tableColumn id="1" xr3:uid="{BFA6D8E3-37DD-4FF3-ADD1-5576E0BDA671}" name="CAR_MODEL"/>
    <tableColumn id="2" xr3:uid="{87ED8390-D925-465C-96ED-03AE7B97CD10}" name="BRAND"/>
    <tableColumn id="3" xr3:uid="{2F41C286-451D-47F2-AFCB-5D2B982376D5}" name="CAR_NAME"/>
    <tableColumn id="4" xr3:uid="{71634EB6-60EE-4459-A566-E42A2C69E6E7}" name="CAR_VARIANT"/>
    <tableColumn id="5" xr3:uid="{8C99CE16-16C6-47CE-83A3-11B0171C7258}" name="CAR_TRANSMISSION"/>
    <tableColumn id="6" xr3:uid="{D42DEDF6-FB2D-4969-B0F7-25E1D4DAB0D8}" name="KM_DRIVEN"/>
    <tableColumn id="7" xr3:uid="{F1C3DE48-55F2-48F4-A6B3-EEC8323133B5}" name="OWNER_TYPE"/>
    <tableColumn id="8" xr3:uid="{52E4D931-D04C-4EB7-94AC-696384CEBD9A}" name="FUEL_TYPE"/>
    <tableColumn id="9" xr3:uid="{06BEFDB9-9DA1-4843-87AF-B14D3E42552A}" name="REGISTRAION_ID"/>
    <tableColumn id="10" xr3:uid="{066C7032-9D8E-4BF7-8FA7-37E3EBF20B2E}" name="MONTHLY_EMI"/>
    <tableColumn id="11" xr3:uid="{BCB82870-9D89-4505-B07F-408B858A9640}" name="CAR_PRICE"/>
    <tableColumn id="12" xr3:uid="{4CAC998E-53B4-4362-8864-6B12CDAE910A}" name="DOWNPAYMENT_AMOUNT"/>
    <tableColumn id="13" xr3:uid="{6B264752-0DB7-4E80-B5C8-82F903878EB5}" name="LOCA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04"/>
  <sheetViews>
    <sheetView topLeftCell="A2" workbookViewId="0">
      <selection sqref="A1:M1104"/>
    </sheetView>
  </sheetViews>
  <sheetFormatPr defaultRowHeight="15" x14ac:dyDescent="0.25"/>
  <cols>
    <col min="1" max="1" width="14.140625" customWidth="1"/>
    <col min="2" max="2" width="11.7109375" bestFit="1" customWidth="1"/>
    <col min="3" max="3" width="16.42578125" bestFit="1" customWidth="1"/>
    <col min="4" max="4" width="42.42578125" bestFit="1" customWidth="1"/>
    <col min="5" max="5" width="21.42578125" customWidth="1"/>
    <col min="6" max="6" width="13.85546875" customWidth="1"/>
    <col min="7" max="7" width="15.42578125" customWidth="1"/>
    <col min="8" max="8" width="12.7109375" customWidth="1"/>
    <col min="9" max="9" width="18" customWidth="1"/>
    <col min="10" max="10" width="16.5703125" customWidth="1"/>
    <col min="11" max="11" width="12.7109375" customWidth="1"/>
    <col min="12" max="12" width="27.5703125" customWidth="1"/>
    <col min="13" max="13" width="12.285156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2022</v>
      </c>
      <c r="B2" t="s">
        <v>13</v>
      </c>
      <c r="C2" t="s">
        <v>14</v>
      </c>
      <c r="D2" t="s">
        <v>15</v>
      </c>
      <c r="E2" t="s">
        <v>16</v>
      </c>
      <c r="F2">
        <v>27431</v>
      </c>
      <c r="G2" t="s">
        <v>17</v>
      </c>
      <c r="H2" t="s">
        <v>18</v>
      </c>
      <c r="I2" t="s">
        <v>19</v>
      </c>
      <c r="J2">
        <v>8915</v>
      </c>
      <c r="K2">
        <v>4.5599999999999996</v>
      </c>
      <c r="L2" t="s">
        <v>20</v>
      </c>
      <c r="M2" t="s">
        <v>21</v>
      </c>
    </row>
    <row r="3" spans="1:13" x14ac:dyDescent="0.25">
      <c r="A3">
        <v>2020</v>
      </c>
      <c r="B3" t="s">
        <v>22</v>
      </c>
      <c r="C3" t="s">
        <v>23</v>
      </c>
      <c r="D3" t="s">
        <v>24</v>
      </c>
      <c r="E3" t="s">
        <v>25</v>
      </c>
      <c r="F3">
        <v>24243</v>
      </c>
      <c r="G3" t="s">
        <v>17</v>
      </c>
      <c r="H3" t="s">
        <v>18</v>
      </c>
      <c r="I3" t="s">
        <v>26</v>
      </c>
      <c r="J3">
        <v>21680</v>
      </c>
      <c r="K3">
        <v>11.39</v>
      </c>
      <c r="L3" t="s">
        <v>20</v>
      </c>
      <c r="M3" t="s">
        <v>21</v>
      </c>
    </row>
    <row r="4" spans="1:13" x14ac:dyDescent="0.25">
      <c r="A4">
        <v>2020</v>
      </c>
      <c r="B4" t="s">
        <v>13</v>
      </c>
      <c r="C4" t="s">
        <v>27</v>
      </c>
      <c r="D4" t="s">
        <v>28</v>
      </c>
      <c r="E4" t="s">
        <v>16</v>
      </c>
      <c r="F4">
        <v>46380</v>
      </c>
      <c r="G4" t="s">
        <v>17</v>
      </c>
      <c r="H4" t="s">
        <v>18</v>
      </c>
      <c r="I4" t="s">
        <v>29</v>
      </c>
      <c r="J4">
        <v>13562</v>
      </c>
      <c r="K4">
        <v>6.94</v>
      </c>
      <c r="L4" t="s">
        <v>20</v>
      </c>
      <c r="M4" t="s">
        <v>30</v>
      </c>
    </row>
    <row r="5" spans="1:13" x14ac:dyDescent="0.25">
      <c r="A5">
        <v>2018</v>
      </c>
      <c r="B5" t="s">
        <v>13</v>
      </c>
      <c r="C5" t="s">
        <v>31</v>
      </c>
      <c r="D5" t="s">
        <v>32</v>
      </c>
      <c r="E5" t="s">
        <v>16</v>
      </c>
      <c r="F5">
        <v>25527</v>
      </c>
      <c r="G5" t="s">
        <v>33</v>
      </c>
      <c r="H5" t="s">
        <v>18</v>
      </c>
      <c r="I5" t="s">
        <v>34</v>
      </c>
      <c r="J5">
        <v>7605</v>
      </c>
      <c r="K5">
        <v>3.89</v>
      </c>
      <c r="L5" t="s">
        <v>20</v>
      </c>
      <c r="M5" t="s">
        <v>21</v>
      </c>
    </row>
    <row r="6" spans="1:13" x14ac:dyDescent="0.25">
      <c r="A6">
        <v>2016</v>
      </c>
      <c r="B6" t="s">
        <v>35</v>
      </c>
      <c r="C6" t="s">
        <v>36</v>
      </c>
      <c r="D6" t="s">
        <v>37</v>
      </c>
      <c r="E6" t="s">
        <v>16</v>
      </c>
      <c r="F6">
        <v>53885</v>
      </c>
      <c r="G6" t="s">
        <v>33</v>
      </c>
      <c r="H6" t="s">
        <v>18</v>
      </c>
      <c r="I6" t="s">
        <v>29</v>
      </c>
      <c r="J6">
        <v>5455</v>
      </c>
      <c r="K6">
        <v>2.79</v>
      </c>
      <c r="L6" t="s">
        <v>20</v>
      </c>
      <c r="M6" t="s">
        <v>38</v>
      </c>
    </row>
    <row r="7" spans="1:13" x14ac:dyDescent="0.25">
      <c r="A7">
        <v>2021</v>
      </c>
      <c r="B7" t="s">
        <v>13</v>
      </c>
      <c r="C7" t="s">
        <v>39</v>
      </c>
      <c r="D7" t="s">
        <v>40</v>
      </c>
      <c r="E7" t="s">
        <v>16</v>
      </c>
      <c r="F7">
        <v>39261</v>
      </c>
      <c r="G7" t="s">
        <v>17</v>
      </c>
      <c r="H7" t="s">
        <v>41</v>
      </c>
      <c r="I7" t="s">
        <v>26</v>
      </c>
      <c r="J7">
        <v>10577</v>
      </c>
      <c r="K7">
        <v>5.41</v>
      </c>
      <c r="L7" t="s">
        <v>20</v>
      </c>
      <c r="M7" t="s">
        <v>30</v>
      </c>
    </row>
    <row r="8" spans="1:13" x14ac:dyDescent="0.25">
      <c r="A8">
        <v>2018</v>
      </c>
      <c r="B8" t="s">
        <v>42</v>
      </c>
      <c r="C8" t="s">
        <v>43</v>
      </c>
      <c r="D8" t="s">
        <v>44</v>
      </c>
      <c r="E8" t="s">
        <v>16</v>
      </c>
      <c r="F8">
        <v>53437</v>
      </c>
      <c r="G8" t="s">
        <v>33</v>
      </c>
      <c r="H8" t="s">
        <v>45</v>
      </c>
      <c r="I8" t="s">
        <v>46</v>
      </c>
      <c r="J8">
        <v>21375</v>
      </c>
      <c r="K8">
        <v>11.23</v>
      </c>
      <c r="L8" t="s">
        <v>20</v>
      </c>
      <c r="M8" t="s">
        <v>47</v>
      </c>
    </row>
    <row r="9" spans="1:13" x14ac:dyDescent="0.25">
      <c r="A9">
        <v>2016</v>
      </c>
      <c r="B9" t="s">
        <v>35</v>
      </c>
      <c r="C9" t="s">
        <v>36</v>
      </c>
      <c r="D9" t="s">
        <v>37</v>
      </c>
      <c r="E9" t="s">
        <v>16</v>
      </c>
      <c r="F9">
        <v>77559</v>
      </c>
      <c r="G9" t="s">
        <v>33</v>
      </c>
      <c r="H9" t="s">
        <v>18</v>
      </c>
      <c r="I9" t="s">
        <v>26</v>
      </c>
      <c r="J9">
        <v>5083</v>
      </c>
      <c r="K9">
        <v>2.6</v>
      </c>
      <c r="L9" t="s">
        <v>20</v>
      </c>
      <c r="M9" t="s">
        <v>47</v>
      </c>
    </row>
    <row r="10" spans="1:13" x14ac:dyDescent="0.25">
      <c r="A10">
        <v>2021</v>
      </c>
      <c r="B10" t="s">
        <v>13</v>
      </c>
      <c r="C10" t="s">
        <v>48</v>
      </c>
      <c r="D10" t="s">
        <v>49</v>
      </c>
      <c r="E10" t="s">
        <v>16</v>
      </c>
      <c r="F10">
        <v>11171</v>
      </c>
      <c r="G10" t="s">
        <v>17</v>
      </c>
      <c r="H10" t="s">
        <v>18</v>
      </c>
      <c r="I10" t="s">
        <v>34</v>
      </c>
      <c r="J10">
        <v>9619</v>
      </c>
      <c r="K10">
        <v>4.92</v>
      </c>
      <c r="L10" t="s">
        <v>20</v>
      </c>
      <c r="M10" t="s">
        <v>30</v>
      </c>
    </row>
    <row r="11" spans="1:13" x14ac:dyDescent="0.25">
      <c r="A11">
        <v>2020</v>
      </c>
      <c r="B11" t="s">
        <v>13</v>
      </c>
      <c r="C11" t="s">
        <v>27</v>
      </c>
      <c r="D11" t="s">
        <v>50</v>
      </c>
      <c r="E11" t="s">
        <v>16</v>
      </c>
      <c r="F11">
        <v>34915</v>
      </c>
      <c r="G11" t="s">
        <v>17</v>
      </c>
      <c r="H11" t="s">
        <v>18</v>
      </c>
      <c r="I11" t="s">
        <v>51</v>
      </c>
      <c r="J11">
        <v>13138</v>
      </c>
      <c r="K11">
        <v>6.72</v>
      </c>
      <c r="L11" t="s">
        <v>20</v>
      </c>
      <c r="M11" t="s">
        <v>21</v>
      </c>
    </row>
    <row r="12" spans="1:13" x14ac:dyDescent="0.25">
      <c r="A12">
        <v>2021</v>
      </c>
      <c r="B12" t="s">
        <v>52</v>
      </c>
      <c r="C12" t="s">
        <v>53</v>
      </c>
      <c r="D12" t="s">
        <v>54</v>
      </c>
      <c r="E12" t="s">
        <v>16</v>
      </c>
      <c r="F12">
        <v>58825</v>
      </c>
      <c r="G12" t="s">
        <v>17</v>
      </c>
      <c r="H12" t="s">
        <v>45</v>
      </c>
      <c r="I12" t="s">
        <v>55</v>
      </c>
      <c r="J12">
        <v>26819</v>
      </c>
      <c r="K12">
        <v>14.09</v>
      </c>
      <c r="L12" t="s">
        <v>20</v>
      </c>
      <c r="M12" t="s">
        <v>30</v>
      </c>
    </row>
    <row r="13" spans="1:13" x14ac:dyDescent="0.25">
      <c r="A13">
        <v>2018</v>
      </c>
      <c r="B13" t="s">
        <v>22</v>
      </c>
      <c r="C13" t="s">
        <v>56</v>
      </c>
      <c r="D13" t="s">
        <v>57</v>
      </c>
      <c r="E13" t="s">
        <v>25</v>
      </c>
      <c r="F13">
        <v>62298</v>
      </c>
      <c r="G13" t="s">
        <v>33</v>
      </c>
      <c r="H13" t="s">
        <v>18</v>
      </c>
      <c r="I13" t="s">
        <v>29</v>
      </c>
      <c r="J13">
        <v>17055</v>
      </c>
      <c r="K13">
        <v>8.9600000000000009</v>
      </c>
      <c r="L13" t="s">
        <v>20</v>
      </c>
      <c r="M13" t="s">
        <v>47</v>
      </c>
    </row>
    <row r="14" spans="1:13" x14ac:dyDescent="0.25">
      <c r="A14">
        <v>2013</v>
      </c>
      <c r="B14" t="s">
        <v>13</v>
      </c>
      <c r="C14" t="s">
        <v>58</v>
      </c>
      <c r="D14" t="s">
        <v>28</v>
      </c>
      <c r="E14" t="s">
        <v>16</v>
      </c>
      <c r="F14">
        <v>76217</v>
      </c>
      <c r="G14" t="s">
        <v>59</v>
      </c>
      <c r="H14" t="s">
        <v>18</v>
      </c>
      <c r="I14" t="s">
        <v>60</v>
      </c>
      <c r="J14">
        <v>5063</v>
      </c>
      <c r="K14">
        <v>2.59</v>
      </c>
      <c r="L14" t="s">
        <v>20</v>
      </c>
      <c r="M14" t="s">
        <v>30</v>
      </c>
    </row>
    <row r="15" spans="1:13" x14ac:dyDescent="0.25">
      <c r="A15">
        <v>2015</v>
      </c>
      <c r="B15" t="s">
        <v>13</v>
      </c>
      <c r="C15" t="s">
        <v>61</v>
      </c>
      <c r="D15" t="s">
        <v>28</v>
      </c>
      <c r="E15" t="s">
        <v>16</v>
      </c>
      <c r="F15">
        <v>66106</v>
      </c>
      <c r="G15" t="s">
        <v>17</v>
      </c>
      <c r="H15" t="s">
        <v>18</v>
      </c>
      <c r="I15" t="s">
        <v>62</v>
      </c>
      <c r="J15">
        <v>5337</v>
      </c>
      <c r="K15">
        <v>2.73</v>
      </c>
      <c r="L15" t="s">
        <v>20</v>
      </c>
      <c r="M15" t="s">
        <v>21</v>
      </c>
    </row>
    <row r="16" spans="1:13" x14ac:dyDescent="0.25">
      <c r="A16">
        <v>2020</v>
      </c>
      <c r="B16" t="s">
        <v>63</v>
      </c>
      <c r="C16" t="s">
        <v>64</v>
      </c>
      <c r="D16" t="s">
        <v>65</v>
      </c>
      <c r="E16" t="s">
        <v>16</v>
      </c>
      <c r="F16">
        <v>32215</v>
      </c>
      <c r="G16" t="s">
        <v>33</v>
      </c>
      <c r="H16" t="s">
        <v>45</v>
      </c>
      <c r="I16" t="s">
        <v>29</v>
      </c>
      <c r="J16">
        <v>17816</v>
      </c>
      <c r="K16">
        <v>9.36</v>
      </c>
      <c r="L16" t="s">
        <v>20</v>
      </c>
      <c r="M16" t="s">
        <v>30</v>
      </c>
    </row>
    <row r="17" spans="1:13" x14ac:dyDescent="0.25">
      <c r="A17">
        <v>2017</v>
      </c>
      <c r="B17" t="s">
        <v>66</v>
      </c>
      <c r="C17" t="s">
        <v>67</v>
      </c>
      <c r="D17" t="s">
        <v>68</v>
      </c>
      <c r="E17" t="s">
        <v>16</v>
      </c>
      <c r="F17">
        <v>65148</v>
      </c>
      <c r="G17" t="s">
        <v>33</v>
      </c>
      <c r="H17" t="s">
        <v>18</v>
      </c>
      <c r="I17" t="s">
        <v>62</v>
      </c>
      <c r="J17">
        <v>10180</v>
      </c>
      <c r="K17">
        <v>5.21</v>
      </c>
      <c r="L17" t="s">
        <v>20</v>
      </c>
      <c r="M17" t="s">
        <v>30</v>
      </c>
    </row>
    <row r="18" spans="1:13" x14ac:dyDescent="0.25">
      <c r="A18">
        <v>2018</v>
      </c>
      <c r="B18" t="s">
        <v>69</v>
      </c>
      <c r="C18" t="s">
        <v>70</v>
      </c>
      <c r="D18" t="s">
        <v>71</v>
      </c>
      <c r="E18" t="s">
        <v>16</v>
      </c>
      <c r="F18">
        <v>70860</v>
      </c>
      <c r="G18" t="s">
        <v>17</v>
      </c>
      <c r="H18" t="s">
        <v>41</v>
      </c>
      <c r="I18" t="s">
        <v>29</v>
      </c>
      <c r="J18">
        <v>7019</v>
      </c>
      <c r="K18">
        <v>3.59</v>
      </c>
      <c r="L18" t="s">
        <v>20</v>
      </c>
      <c r="M18" t="s">
        <v>30</v>
      </c>
    </row>
    <row r="19" spans="1:13" x14ac:dyDescent="0.25">
      <c r="A19">
        <v>2019</v>
      </c>
      <c r="B19" t="s">
        <v>72</v>
      </c>
      <c r="C19" t="s">
        <v>73</v>
      </c>
      <c r="D19" t="s">
        <v>74</v>
      </c>
      <c r="E19" t="s">
        <v>16</v>
      </c>
      <c r="F19">
        <v>74961</v>
      </c>
      <c r="G19" t="s">
        <v>17</v>
      </c>
      <c r="H19" t="s">
        <v>45</v>
      </c>
      <c r="I19" t="s">
        <v>75</v>
      </c>
      <c r="J19">
        <v>31616</v>
      </c>
      <c r="K19">
        <v>16.61</v>
      </c>
      <c r="L19" t="s">
        <v>20</v>
      </c>
      <c r="M19" t="s">
        <v>30</v>
      </c>
    </row>
    <row r="20" spans="1:13" x14ac:dyDescent="0.25">
      <c r="A20">
        <v>2016</v>
      </c>
      <c r="B20" t="s">
        <v>22</v>
      </c>
      <c r="C20" t="s">
        <v>56</v>
      </c>
      <c r="D20" t="s">
        <v>76</v>
      </c>
      <c r="E20" t="s">
        <v>25</v>
      </c>
      <c r="F20">
        <v>44794</v>
      </c>
      <c r="G20" t="s">
        <v>17</v>
      </c>
      <c r="H20" t="s">
        <v>18</v>
      </c>
      <c r="I20" t="s">
        <v>29</v>
      </c>
      <c r="J20">
        <v>15646</v>
      </c>
      <c r="K20">
        <v>8.2200000000000006</v>
      </c>
      <c r="L20" t="s">
        <v>20</v>
      </c>
      <c r="M20" t="s">
        <v>30</v>
      </c>
    </row>
    <row r="21" spans="1:13" x14ac:dyDescent="0.25">
      <c r="A21">
        <v>2020</v>
      </c>
      <c r="B21" t="s">
        <v>52</v>
      </c>
      <c r="C21" t="s">
        <v>77</v>
      </c>
      <c r="D21" t="s">
        <v>78</v>
      </c>
      <c r="E21" t="s">
        <v>16</v>
      </c>
      <c r="F21">
        <v>57955</v>
      </c>
      <c r="G21" t="s">
        <v>17</v>
      </c>
      <c r="H21" t="s">
        <v>18</v>
      </c>
      <c r="I21" t="s">
        <v>79</v>
      </c>
      <c r="J21">
        <v>12356</v>
      </c>
      <c r="K21">
        <v>6.32</v>
      </c>
      <c r="L21" t="s">
        <v>20</v>
      </c>
      <c r="M21" t="s">
        <v>30</v>
      </c>
    </row>
    <row r="22" spans="1:13" x14ac:dyDescent="0.25">
      <c r="A22">
        <v>2022</v>
      </c>
      <c r="B22" t="s">
        <v>22</v>
      </c>
      <c r="C22" t="s">
        <v>80</v>
      </c>
      <c r="D22" t="s">
        <v>81</v>
      </c>
      <c r="E22" t="s">
        <v>16</v>
      </c>
      <c r="F22">
        <v>24293</v>
      </c>
      <c r="G22" t="s">
        <v>17</v>
      </c>
      <c r="H22" t="s">
        <v>45</v>
      </c>
      <c r="I22" t="s">
        <v>29</v>
      </c>
      <c r="J22">
        <v>22466</v>
      </c>
      <c r="K22">
        <v>11.8</v>
      </c>
      <c r="L22" t="s">
        <v>20</v>
      </c>
      <c r="M22" t="s">
        <v>30</v>
      </c>
    </row>
    <row r="23" spans="1:13" x14ac:dyDescent="0.25">
      <c r="A23">
        <v>2016</v>
      </c>
      <c r="B23" t="s">
        <v>52</v>
      </c>
      <c r="C23" t="s">
        <v>82</v>
      </c>
      <c r="D23" t="s">
        <v>83</v>
      </c>
      <c r="E23" t="s">
        <v>16</v>
      </c>
      <c r="F23">
        <v>89370</v>
      </c>
      <c r="G23" t="s">
        <v>17</v>
      </c>
      <c r="H23" t="s">
        <v>18</v>
      </c>
      <c r="I23" t="s">
        <v>84</v>
      </c>
      <c r="J23">
        <v>6764</v>
      </c>
      <c r="K23">
        <v>3.46</v>
      </c>
      <c r="L23" t="s">
        <v>20</v>
      </c>
      <c r="M23" t="s">
        <v>30</v>
      </c>
    </row>
    <row r="24" spans="1:13" x14ac:dyDescent="0.25">
      <c r="A24">
        <v>2020</v>
      </c>
      <c r="B24" t="s">
        <v>72</v>
      </c>
      <c r="C24" t="s">
        <v>73</v>
      </c>
      <c r="D24" t="s">
        <v>74</v>
      </c>
      <c r="E24" t="s">
        <v>16</v>
      </c>
      <c r="F24">
        <v>23614</v>
      </c>
      <c r="G24" t="s">
        <v>17</v>
      </c>
      <c r="H24" t="s">
        <v>45</v>
      </c>
      <c r="I24" t="s">
        <v>51</v>
      </c>
      <c r="J24">
        <v>33900</v>
      </c>
      <c r="K24">
        <v>17.809999999999999</v>
      </c>
      <c r="L24" t="s">
        <v>20</v>
      </c>
      <c r="M24" t="s">
        <v>21</v>
      </c>
    </row>
    <row r="25" spans="1:13" x14ac:dyDescent="0.25">
      <c r="A25">
        <v>2021</v>
      </c>
      <c r="B25" t="s">
        <v>85</v>
      </c>
      <c r="C25" t="s">
        <v>86</v>
      </c>
      <c r="D25" t="s">
        <v>87</v>
      </c>
      <c r="E25" t="s">
        <v>25</v>
      </c>
      <c r="F25">
        <v>29116</v>
      </c>
      <c r="G25" t="s">
        <v>17</v>
      </c>
      <c r="H25" t="s">
        <v>18</v>
      </c>
      <c r="I25" t="s">
        <v>88</v>
      </c>
      <c r="J25">
        <v>18615</v>
      </c>
      <c r="K25">
        <v>9.7799999999999994</v>
      </c>
      <c r="L25" t="s">
        <v>20</v>
      </c>
      <c r="M25" t="s">
        <v>30</v>
      </c>
    </row>
    <row r="26" spans="1:13" x14ac:dyDescent="0.25">
      <c r="A26">
        <v>2019</v>
      </c>
      <c r="B26" t="s">
        <v>72</v>
      </c>
      <c r="C26" t="s">
        <v>89</v>
      </c>
      <c r="D26" t="s">
        <v>90</v>
      </c>
      <c r="E26" t="s">
        <v>16</v>
      </c>
      <c r="F26">
        <v>17070</v>
      </c>
      <c r="G26" t="s">
        <v>17</v>
      </c>
      <c r="H26" t="s">
        <v>18</v>
      </c>
      <c r="I26" t="s">
        <v>91</v>
      </c>
      <c r="J26">
        <v>14154</v>
      </c>
      <c r="K26">
        <v>7.24</v>
      </c>
      <c r="L26" t="s">
        <v>20</v>
      </c>
      <c r="M26" t="s">
        <v>21</v>
      </c>
    </row>
    <row r="27" spans="1:13" x14ac:dyDescent="0.25">
      <c r="A27">
        <v>2015</v>
      </c>
      <c r="B27" t="s">
        <v>13</v>
      </c>
      <c r="C27" t="s">
        <v>92</v>
      </c>
      <c r="D27" t="s">
        <v>93</v>
      </c>
      <c r="E27" t="s">
        <v>25</v>
      </c>
      <c r="F27">
        <v>34904</v>
      </c>
      <c r="G27" t="s">
        <v>33</v>
      </c>
      <c r="H27" t="s">
        <v>18</v>
      </c>
      <c r="I27" t="s">
        <v>34</v>
      </c>
      <c r="J27">
        <v>5689</v>
      </c>
      <c r="K27">
        <v>2.91</v>
      </c>
      <c r="L27" t="s">
        <v>20</v>
      </c>
      <c r="M27" t="s">
        <v>94</v>
      </c>
    </row>
    <row r="28" spans="1:13" x14ac:dyDescent="0.25">
      <c r="A28">
        <v>2019</v>
      </c>
      <c r="B28" t="s">
        <v>13</v>
      </c>
      <c r="C28" t="s">
        <v>31</v>
      </c>
      <c r="D28" t="s">
        <v>95</v>
      </c>
      <c r="E28" t="s">
        <v>16</v>
      </c>
      <c r="F28">
        <v>92215</v>
      </c>
      <c r="G28" t="s">
        <v>17</v>
      </c>
      <c r="H28" t="s">
        <v>41</v>
      </c>
      <c r="I28" t="s">
        <v>96</v>
      </c>
      <c r="J28">
        <v>7722</v>
      </c>
      <c r="K28">
        <v>3.95</v>
      </c>
      <c r="L28" t="s">
        <v>20</v>
      </c>
      <c r="M28" t="s">
        <v>30</v>
      </c>
    </row>
    <row r="29" spans="1:13" x14ac:dyDescent="0.25">
      <c r="A29">
        <v>2019</v>
      </c>
      <c r="B29" t="s">
        <v>97</v>
      </c>
      <c r="C29" t="s">
        <v>98</v>
      </c>
      <c r="D29" t="s">
        <v>99</v>
      </c>
      <c r="E29" t="s">
        <v>16</v>
      </c>
      <c r="F29">
        <v>32669</v>
      </c>
      <c r="G29" t="s">
        <v>17</v>
      </c>
      <c r="H29" t="s">
        <v>45</v>
      </c>
      <c r="I29" t="s">
        <v>100</v>
      </c>
      <c r="J29">
        <v>14839</v>
      </c>
      <c r="K29">
        <v>7.59</v>
      </c>
      <c r="L29" t="s">
        <v>20</v>
      </c>
      <c r="M29" t="s">
        <v>21</v>
      </c>
    </row>
    <row r="30" spans="1:13" x14ac:dyDescent="0.25">
      <c r="A30">
        <v>2020</v>
      </c>
      <c r="B30" t="s">
        <v>13</v>
      </c>
      <c r="C30" t="s">
        <v>101</v>
      </c>
      <c r="D30" t="s">
        <v>102</v>
      </c>
      <c r="E30" t="s">
        <v>16</v>
      </c>
      <c r="F30">
        <v>59756</v>
      </c>
      <c r="G30" t="s">
        <v>17</v>
      </c>
      <c r="H30" t="s">
        <v>18</v>
      </c>
      <c r="I30" t="s">
        <v>103</v>
      </c>
      <c r="J30">
        <v>10792</v>
      </c>
      <c r="K30">
        <v>5.52</v>
      </c>
      <c r="L30" t="s">
        <v>20</v>
      </c>
      <c r="M30" t="s">
        <v>21</v>
      </c>
    </row>
    <row r="31" spans="1:13" x14ac:dyDescent="0.25">
      <c r="A31">
        <v>2017</v>
      </c>
      <c r="B31" t="s">
        <v>42</v>
      </c>
      <c r="C31" t="s">
        <v>43</v>
      </c>
      <c r="D31" t="s">
        <v>104</v>
      </c>
      <c r="E31" t="s">
        <v>25</v>
      </c>
      <c r="F31">
        <v>123456</v>
      </c>
      <c r="G31" t="s">
        <v>33</v>
      </c>
      <c r="H31" t="s">
        <v>18</v>
      </c>
      <c r="I31" t="s">
        <v>29</v>
      </c>
      <c r="J31">
        <v>19205</v>
      </c>
      <c r="K31">
        <v>10.09</v>
      </c>
      <c r="L31" t="s">
        <v>20</v>
      </c>
      <c r="M31" t="s">
        <v>30</v>
      </c>
    </row>
    <row r="32" spans="1:13" x14ac:dyDescent="0.25">
      <c r="A32">
        <v>2016</v>
      </c>
      <c r="B32" t="s">
        <v>13</v>
      </c>
      <c r="C32" t="s">
        <v>92</v>
      </c>
      <c r="D32" t="s">
        <v>28</v>
      </c>
      <c r="E32" t="s">
        <v>16</v>
      </c>
      <c r="F32">
        <v>78597</v>
      </c>
      <c r="G32" t="s">
        <v>59</v>
      </c>
      <c r="H32" t="s">
        <v>41</v>
      </c>
      <c r="I32" t="s">
        <v>105</v>
      </c>
      <c r="J32">
        <v>5846</v>
      </c>
      <c r="K32">
        <v>2.99</v>
      </c>
      <c r="L32" t="s">
        <v>20</v>
      </c>
      <c r="M32" t="s">
        <v>30</v>
      </c>
    </row>
    <row r="33" spans="1:13" x14ac:dyDescent="0.25">
      <c r="A33">
        <v>2015</v>
      </c>
      <c r="B33" t="s">
        <v>22</v>
      </c>
      <c r="C33" t="s">
        <v>106</v>
      </c>
      <c r="D33" t="s">
        <v>107</v>
      </c>
      <c r="E33" t="s">
        <v>16</v>
      </c>
      <c r="F33">
        <v>76272</v>
      </c>
      <c r="G33" t="s">
        <v>33</v>
      </c>
      <c r="H33" t="s">
        <v>18</v>
      </c>
      <c r="I33" t="s">
        <v>29</v>
      </c>
      <c r="J33">
        <v>8606</v>
      </c>
      <c r="K33">
        <v>4.4000000000000004</v>
      </c>
      <c r="L33" t="s">
        <v>20</v>
      </c>
      <c r="M33" t="s">
        <v>30</v>
      </c>
    </row>
    <row r="34" spans="1:13" x14ac:dyDescent="0.25">
      <c r="A34">
        <v>2022</v>
      </c>
      <c r="B34" t="s">
        <v>97</v>
      </c>
      <c r="C34" t="s">
        <v>98</v>
      </c>
      <c r="D34" t="s">
        <v>108</v>
      </c>
      <c r="E34" t="s">
        <v>16</v>
      </c>
      <c r="F34">
        <v>21601</v>
      </c>
      <c r="G34" t="s">
        <v>17</v>
      </c>
      <c r="H34" t="s">
        <v>18</v>
      </c>
      <c r="I34" t="s">
        <v>109</v>
      </c>
      <c r="J34">
        <v>19415</v>
      </c>
      <c r="K34">
        <v>10.199999999999999</v>
      </c>
      <c r="L34" t="s">
        <v>20</v>
      </c>
      <c r="M34" t="s">
        <v>30</v>
      </c>
    </row>
    <row r="35" spans="1:13" x14ac:dyDescent="0.25">
      <c r="A35">
        <v>2020</v>
      </c>
      <c r="B35" t="s">
        <v>13</v>
      </c>
      <c r="C35" t="s">
        <v>101</v>
      </c>
      <c r="D35" t="s">
        <v>110</v>
      </c>
      <c r="E35" t="s">
        <v>16</v>
      </c>
      <c r="F35">
        <v>62560</v>
      </c>
      <c r="G35" t="s">
        <v>17</v>
      </c>
      <c r="H35" t="s">
        <v>18</v>
      </c>
      <c r="I35" t="s">
        <v>96</v>
      </c>
      <c r="J35">
        <v>10362</v>
      </c>
      <c r="K35">
        <v>5.3</v>
      </c>
      <c r="L35" t="s">
        <v>20</v>
      </c>
      <c r="M35" t="s">
        <v>38</v>
      </c>
    </row>
    <row r="36" spans="1:13" x14ac:dyDescent="0.25">
      <c r="A36">
        <v>2021</v>
      </c>
      <c r="B36" t="s">
        <v>72</v>
      </c>
      <c r="C36" t="s">
        <v>111</v>
      </c>
      <c r="D36" t="s">
        <v>112</v>
      </c>
      <c r="E36" t="s">
        <v>25</v>
      </c>
      <c r="F36">
        <v>69943</v>
      </c>
      <c r="G36" t="s">
        <v>17</v>
      </c>
      <c r="H36" t="s">
        <v>18</v>
      </c>
      <c r="I36" t="s">
        <v>113</v>
      </c>
      <c r="J36">
        <v>20005</v>
      </c>
      <c r="K36">
        <v>10.51</v>
      </c>
      <c r="L36" t="s">
        <v>20</v>
      </c>
      <c r="M36" t="s">
        <v>30</v>
      </c>
    </row>
    <row r="37" spans="1:13" x14ac:dyDescent="0.25">
      <c r="A37">
        <v>2017</v>
      </c>
      <c r="B37" t="s">
        <v>72</v>
      </c>
      <c r="C37" t="s">
        <v>89</v>
      </c>
      <c r="D37" t="s">
        <v>114</v>
      </c>
      <c r="E37" t="s">
        <v>16</v>
      </c>
      <c r="F37">
        <v>65712</v>
      </c>
      <c r="G37" t="s">
        <v>33</v>
      </c>
      <c r="H37" t="s">
        <v>41</v>
      </c>
      <c r="I37" t="s">
        <v>115</v>
      </c>
      <c r="J37">
        <v>10850</v>
      </c>
      <c r="K37">
        <v>5.55</v>
      </c>
      <c r="L37" t="s">
        <v>20</v>
      </c>
      <c r="M37" t="s">
        <v>47</v>
      </c>
    </row>
    <row r="38" spans="1:13" x14ac:dyDescent="0.25">
      <c r="A38">
        <v>2019</v>
      </c>
      <c r="B38" t="s">
        <v>72</v>
      </c>
      <c r="C38" t="s">
        <v>89</v>
      </c>
      <c r="D38" t="s">
        <v>116</v>
      </c>
      <c r="E38" t="s">
        <v>16</v>
      </c>
      <c r="F38">
        <v>68859</v>
      </c>
      <c r="G38" t="s">
        <v>17</v>
      </c>
      <c r="H38" t="s">
        <v>18</v>
      </c>
      <c r="I38" t="s">
        <v>117</v>
      </c>
      <c r="J38">
        <v>11705</v>
      </c>
      <c r="K38">
        <v>5.99</v>
      </c>
      <c r="L38" t="s">
        <v>20</v>
      </c>
      <c r="M38" t="s">
        <v>94</v>
      </c>
    </row>
    <row r="39" spans="1:13" x14ac:dyDescent="0.25">
      <c r="A39">
        <v>2015</v>
      </c>
      <c r="B39" t="s">
        <v>72</v>
      </c>
      <c r="C39" t="s">
        <v>118</v>
      </c>
      <c r="D39" t="s">
        <v>119</v>
      </c>
      <c r="E39" t="s">
        <v>25</v>
      </c>
      <c r="F39">
        <v>81888</v>
      </c>
      <c r="G39" t="s">
        <v>17</v>
      </c>
      <c r="H39" t="s">
        <v>18</v>
      </c>
      <c r="I39" t="s">
        <v>34</v>
      </c>
      <c r="J39">
        <v>14506</v>
      </c>
      <c r="K39">
        <v>7.42</v>
      </c>
      <c r="L39" t="s">
        <v>20</v>
      </c>
      <c r="M39" t="s">
        <v>94</v>
      </c>
    </row>
    <row r="40" spans="1:13" x14ac:dyDescent="0.25">
      <c r="A40">
        <v>2019</v>
      </c>
      <c r="B40" t="s">
        <v>35</v>
      </c>
      <c r="C40" t="s">
        <v>120</v>
      </c>
      <c r="D40" t="s">
        <v>121</v>
      </c>
      <c r="E40" t="s">
        <v>16</v>
      </c>
      <c r="F40">
        <v>56503</v>
      </c>
      <c r="G40" t="s">
        <v>17</v>
      </c>
      <c r="H40" t="s">
        <v>18</v>
      </c>
      <c r="I40" t="s">
        <v>122</v>
      </c>
      <c r="J40">
        <v>9228</v>
      </c>
      <c r="K40">
        <v>4.72</v>
      </c>
      <c r="L40" t="s">
        <v>20</v>
      </c>
      <c r="M40" t="s">
        <v>21</v>
      </c>
    </row>
    <row r="41" spans="1:13" x14ac:dyDescent="0.25">
      <c r="A41">
        <v>2020</v>
      </c>
      <c r="B41" t="s">
        <v>13</v>
      </c>
      <c r="C41" t="s">
        <v>123</v>
      </c>
      <c r="D41" t="s">
        <v>124</v>
      </c>
      <c r="E41" t="s">
        <v>25</v>
      </c>
      <c r="F41">
        <v>47191</v>
      </c>
      <c r="G41" t="s">
        <v>17</v>
      </c>
      <c r="H41" t="s">
        <v>18</v>
      </c>
      <c r="I41" t="s">
        <v>122</v>
      </c>
      <c r="J41">
        <v>17207</v>
      </c>
      <c r="K41">
        <v>9.0399999999999991</v>
      </c>
      <c r="L41" t="s">
        <v>20</v>
      </c>
      <c r="M41" t="s">
        <v>38</v>
      </c>
    </row>
    <row r="42" spans="1:13" x14ac:dyDescent="0.25">
      <c r="A42">
        <v>2016</v>
      </c>
      <c r="B42" t="s">
        <v>97</v>
      </c>
      <c r="C42" t="s">
        <v>125</v>
      </c>
      <c r="D42" t="s">
        <v>126</v>
      </c>
      <c r="E42" t="s">
        <v>16</v>
      </c>
      <c r="F42">
        <v>46364</v>
      </c>
      <c r="G42" t="s">
        <v>33</v>
      </c>
      <c r="H42" t="s">
        <v>18</v>
      </c>
      <c r="I42" t="s">
        <v>127</v>
      </c>
      <c r="J42">
        <v>6628</v>
      </c>
      <c r="K42">
        <v>3.39</v>
      </c>
      <c r="L42" t="s">
        <v>20</v>
      </c>
      <c r="M42" t="s">
        <v>38</v>
      </c>
    </row>
    <row r="43" spans="1:13" x14ac:dyDescent="0.25">
      <c r="A43">
        <v>2023</v>
      </c>
      <c r="B43" t="s">
        <v>72</v>
      </c>
      <c r="C43" t="s">
        <v>111</v>
      </c>
      <c r="D43" t="s">
        <v>128</v>
      </c>
      <c r="E43" t="s">
        <v>25</v>
      </c>
      <c r="F43">
        <v>24701</v>
      </c>
      <c r="G43" t="s">
        <v>17</v>
      </c>
      <c r="H43" t="s">
        <v>18</v>
      </c>
      <c r="I43" t="s">
        <v>117</v>
      </c>
      <c r="J43">
        <v>25011</v>
      </c>
      <c r="K43">
        <v>13.14</v>
      </c>
      <c r="L43" t="s">
        <v>20</v>
      </c>
      <c r="M43" t="s">
        <v>94</v>
      </c>
    </row>
    <row r="44" spans="1:13" x14ac:dyDescent="0.25">
      <c r="A44">
        <v>2020</v>
      </c>
      <c r="B44" t="s">
        <v>129</v>
      </c>
      <c r="C44" t="s">
        <v>130</v>
      </c>
      <c r="D44" t="s">
        <v>131</v>
      </c>
      <c r="E44" t="s">
        <v>16</v>
      </c>
      <c r="F44">
        <v>23819</v>
      </c>
      <c r="G44" t="s">
        <v>17</v>
      </c>
      <c r="H44" t="s">
        <v>18</v>
      </c>
      <c r="I44" t="s">
        <v>127</v>
      </c>
      <c r="J44">
        <v>11300</v>
      </c>
      <c r="K44">
        <v>5.78</v>
      </c>
      <c r="L44" t="s">
        <v>20</v>
      </c>
      <c r="M44" t="s">
        <v>38</v>
      </c>
    </row>
    <row r="45" spans="1:13" x14ac:dyDescent="0.25">
      <c r="A45">
        <v>2012</v>
      </c>
      <c r="B45" t="s">
        <v>13</v>
      </c>
      <c r="C45" t="s">
        <v>61</v>
      </c>
      <c r="D45" t="s">
        <v>132</v>
      </c>
      <c r="E45" t="s">
        <v>16</v>
      </c>
      <c r="F45">
        <v>41472</v>
      </c>
      <c r="G45" t="s">
        <v>17</v>
      </c>
      <c r="H45" t="s">
        <v>41</v>
      </c>
      <c r="I45" t="s">
        <v>133</v>
      </c>
      <c r="J45">
        <v>4301</v>
      </c>
      <c r="K45">
        <v>2.2000000000000002</v>
      </c>
      <c r="L45" t="s">
        <v>20</v>
      </c>
      <c r="M45" t="s">
        <v>47</v>
      </c>
    </row>
    <row r="46" spans="1:13" x14ac:dyDescent="0.25">
      <c r="A46">
        <v>2021</v>
      </c>
      <c r="B46" t="s">
        <v>13</v>
      </c>
      <c r="C46" t="s">
        <v>27</v>
      </c>
      <c r="D46" t="s">
        <v>28</v>
      </c>
      <c r="E46" t="s">
        <v>16</v>
      </c>
      <c r="F46">
        <v>24278</v>
      </c>
      <c r="G46" t="s">
        <v>17</v>
      </c>
      <c r="H46" t="s">
        <v>18</v>
      </c>
      <c r="I46" t="s">
        <v>55</v>
      </c>
      <c r="J46">
        <v>15912</v>
      </c>
      <c r="K46">
        <v>8.36</v>
      </c>
      <c r="L46" t="s">
        <v>20</v>
      </c>
      <c r="M46" t="s">
        <v>30</v>
      </c>
    </row>
    <row r="47" spans="1:13" x14ac:dyDescent="0.25">
      <c r="A47">
        <v>2017</v>
      </c>
      <c r="B47" t="s">
        <v>85</v>
      </c>
      <c r="C47" t="s">
        <v>134</v>
      </c>
      <c r="D47" t="s">
        <v>135</v>
      </c>
      <c r="E47" t="s">
        <v>25</v>
      </c>
      <c r="F47">
        <v>103102</v>
      </c>
      <c r="G47" t="s">
        <v>17</v>
      </c>
      <c r="H47" t="s">
        <v>45</v>
      </c>
      <c r="I47" t="s">
        <v>26</v>
      </c>
      <c r="J47">
        <v>46062</v>
      </c>
      <c r="K47">
        <v>24.2</v>
      </c>
      <c r="L47" t="s">
        <v>20</v>
      </c>
      <c r="M47" t="s">
        <v>30</v>
      </c>
    </row>
    <row r="48" spans="1:13" x14ac:dyDescent="0.25">
      <c r="A48">
        <v>2019</v>
      </c>
      <c r="B48" t="s">
        <v>63</v>
      </c>
      <c r="C48" t="s">
        <v>136</v>
      </c>
      <c r="D48" t="s">
        <v>137</v>
      </c>
      <c r="E48" t="s">
        <v>16</v>
      </c>
      <c r="F48">
        <v>43519</v>
      </c>
      <c r="G48" t="s">
        <v>33</v>
      </c>
      <c r="H48" t="s">
        <v>18</v>
      </c>
      <c r="I48" t="s">
        <v>29</v>
      </c>
      <c r="J48">
        <v>18273</v>
      </c>
      <c r="K48">
        <v>9.6</v>
      </c>
      <c r="L48" t="s">
        <v>20</v>
      </c>
      <c r="M48" t="s">
        <v>30</v>
      </c>
    </row>
    <row r="49" spans="1:13" x14ac:dyDescent="0.25">
      <c r="A49">
        <v>2018</v>
      </c>
      <c r="B49" t="s">
        <v>52</v>
      </c>
      <c r="C49" t="s">
        <v>138</v>
      </c>
      <c r="D49" t="s">
        <v>83</v>
      </c>
      <c r="E49" t="s">
        <v>16</v>
      </c>
      <c r="F49">
        <v>35381</v>
      </c>
      <c r="G49" t="s">
        <v>33</v>
      </c>
      <c r="H49" t="s">
        <v>18</v>
      </c>
      <c r="I49" t="s">
        <v>122</v>
      </c>
      <c r="J49">
        <v>8078</v>
      </c>
      <c r="K49">
        <v>4.13</v>
      </c>
      <c r="L49" t="s">
        <v>20</v>
      </c>
      <c r="M49" t="s">
        <v>21</v>
      </c>
    </row>
    <row r="50" spans="1:13" x14ac:dyDescent="0.25">
      <c r="A50">
        <v>2019</v>
      </c>
      <c r="B50" t="s">
        <v>97</v>
      </c>
      <c r="C50" t="s">
        <v>139</v>
      </c>
      <c r="D50" t="s">
        <v>140</v>
      </c>
      <c r="E50" t="s">
        <v>16</v>
      </c>
      <c r="F50">
        <v>57818</v>
      </c>
      <c r="G50" t="s">
        <v>17</v>
      </c>
      <c r="H50" t="s">
        <v>45</v>
      </c>
      <c r="I50" t="s">
        <v>26</v>
      </c>
      <c r="J50">
        <v>14702</v>
      </c>
      <c r="K50">
        <v>7.52</v>
      </c>
      <c r="L50" t="s">
        <v>20</v>
      </c>
      <c r="M50" t="s">
        <v>47</v>
      </c>
    </row>
    <row r="51" spans="1:13" x14ac:dyDescent="0.25">
      <c r="A51">
        <v>2016</v>
      </c>
      <c r="B51" t="s">
        <v>13</v>
      </c>
      <c r="C51" t="s">
        <v>141</v>
      </c>
      <c r="D51" t="s">
        <v>142</v>
      </c>
      <c r="E51" t="s">
        <v>16</v>
      </c>
      <c r="F51">
        <v>43699</v>
      </c>
      <c r="G51" t="s">
        <v>17</v>
      </c>
      <c r="H51" t="s">
        <v>18</v>
      </c>
      <c r="I51" t="s">
        <v>29</v>
      </c>
      <c r="J51">
        <v>14076</v>
      </c>
      <c r="K51">
        <v>7.2</v>
      </c>
      <c r="L51" t="s">
        <v>20</v>
      </c>
      <c r="M51" t="s">
        <v>30</v>
      </c>
    </row>
    <row r="52" spans="1:13" x14ac:dyDescent="0.25">
      <c r="A52">
        <v>2015</v>
      </c>
      <c r="B52" t="s">
        <v>22</v>
      </c>
      <c r="C52" t="s">
        <v>143</v>
      </c>
      <c r="D52" t="s">
        <v>144</v>
      </c>
      <c r="E52" t="s">
        <v>16</v>
      </c>
      <c r="F52">
        <v>79934</v>
      </c>
      <c r="G52" t="s">
        <v>33</v>
      </c>
      <c r="H52" t="s">
        <v>18</v>
      </c>
      <c r="I52" t="s">
        <v>29</v>
      </c>
      <c r="J52">
        <v>9599</v>
      </c>
      <c r="K52">
        <v>4.91</v>
      </c>
      <c r="L52" t="s">
        <v>20</v>
      </c>
      <c r="M52" t="s">
        <v>30</v>
      </c>
    </row>
    <row r="53" spans="1:13" x14ac:dyDescent="0.25">
      <c r="A53">
        <v>2022</v>
      </c>
      <c r="B53" t="s">
        <v>52</v>
      </c>
      <c r="C53" t="s">
        <v>53</v>
      </c>
      <c r="D53" t="s">
        <v>145</v>
      </c>
      <c r="E53" t="s">
        <v>25</v>
      </c>
      <c r="F53">
        <v>36986</v>
      </c>
      <c r="G53" t="s">
        <v>17</v>
      </c>
      <c r="H53" t="s">
        <v>45</v>
      </c>
      <c r="I53" t="s">
        <v>109</v>
      </c>
      <c r="J53">
        <v>39397</v>
      </c>
      <c r="K53">
        <v>20.7</v>
      </c>
      <c r="L53" t="s">
        <v>20</v>
      </c>
      <c r="M53" t="s">
        <v>30</v>
      </c>
    </row>
    <row r="54" spans="1:13" x14ac:dyDescent="0.25">
      <c r="A54">
        <v>2016</v>
      </c>
      <c r="B54" t="s">
        <v>22</v>
      </c>
      <c r="C54" t="s">
        <v>146</v>
      </c>
      <c r="D54" t="s">
        <v>147</v>
      </c>
      <c r="E54" t="s">
        <v>16</v>
      </c>
      <c r="F54">
        <v>29811</v>
      </c>
      <c r="G54" t="s">
        <v>17</v>
      </c>
      <c r="H54" t="s">
        <v>18</v>
      </c>
      <c r="I54" t="s">
        <v>127</v>
      </c>
      <c r="J54">
        <v>7214</v>
      </c>
      <c r="K54">
        <v>3.69</v>
      </c>
      <c r="L54" t="s">
        <v>20</v>
      </c>
      <c r="M54" t="s">
        <v>30</v>
      </c>
    </row>
    <row r="55" spans="1:13" x14ac:dyDescent="0.25">
      <c r="A55">
        <v>2017</v>
      </c>
      <c r="B55" t="s">
        <v>72</v>
      </c>
      <c r="C55" t="s">
        <v>111</v>
      </c>
      <c r="D55" t="s">
        <v>148</v>
      </c>
      <c r="E55" t="s">
        <v>16</v>
      </c>
      <c r="F55">
        <v>58573</v>
      </c>
      <c r="G55" t="s">
        <v>17</v>
      </c>
      <c r="H55" t="s">
        <v>18</v>
      </c>
      <c r="I55" t="s">
        <v>29</v>
      </c>
      <c r="J55">
        <v>13834</v>
      </c>
      <c r="K55">
        <v>7.08</v>
      </c>
      <c r="L55" t="s">
        <v>20</v>
      </c>
      <c r="M55" t="s">
        <v>47</v>
      </c>
    </row>
    <row r="56" spans="1:13" x14ac:dyDescent="0.25">
      <c r="A56">
        <v>2017</v>
      </c>
      <c r="B56" t="s">
        <v>13</v>
      </c>
      <c r="C56" t="s">
        <v>101</v>
      </c>
      <c r="D56" t="s">
        <v>149</v>
      </c>
      <c r="E56" t="s">
        <v>16</v>
      </c>
      <c r="F56">
        <v>43507</v>
      </c>
      <c r="G56" t="s">
        <v>17</v>
      </c>
      <c r="H56" t="s">
        <v>18</v>
      </c>
      <c r="I56" t="s">
        <v>113</v>
      </c>
      <c r="J56">
        <v>9325</v>
      </c>
      <c r="K56">
        <v>4.7699999999999996</v>
      </c>
      <c r="L56" t="s">
        <v>20</v>
      </c>
      <c r="M56" t="s">
        <v>30</v>
      </c>
    </row>
    <row r="57" spans="1:13" x14ac:dyDescent="0.25">
      <c r="A57">
        <v>2017</v>
      </c>
      <c r="B57" t="s">
        <v>13</v>
      </c>
      <c r="C57" t="s">
        <v>31</v>
      </c>
      <c r="D57" t="s">
        <v>28</v>
      </c>
      <c r="E57" t="s">
        <v>16</v>
      </c>
      <c r="F57">
        <v>118591</v>
      </c>
      <c r="G57" t="s">
        <v>17</v>
      </c>
      <c r="H57" t="s">
        <v>18</v>
      </c>
      <c r="I57" t="s">
        <v>29</v>
      </c>
      <c r="J57">
        <v>5748</v>
      </c>
      <c r="K57">
        <v>2.94</v>
      </c>
      <c r="L57" t="s">
        <v>20</v>
      </c>
      <c r="M57" t="s">
        <v>30</v>
      </c>
    </row>
    <row r="58" spans="1:13" x14ac:dyDescent="0.25">
      <c r="A58">
        <v>2018</v>
      </c>
      <c r="B58" t="s">
        <v>13</v>
      </c>
      <c r="C58" t="s">
        <v>61</v>
      </c>
      <c r="D58" t="s">
        <v>132</v>
      </c>
      <c r="E58" t="s">
        <v>16</v>
      </c>
      <c r="F58">
        <v>66027</v>
      </c>
      <c r="G58" t="s">
        <v>17</v>
      </c>
      <c r="H58" t="s">
        <v>41</v>
      </c>
      <c r="I58" t="s">
        <v>109</v>
      </c>
      <c r="J58">
        <v>7468</v>
      </c>
      <c r="K58">
        <v>3.82</v>
      </c>
      <c r="L58" t="s">
        <v>20</v>
      </c>
      <c r="M58" t="s">
        <v>30</v>
      </c>
    </row>
    <row r="59" spans="1:13" x14ac:dyDescent="0.25">
      <c r="A59">
        <v>2022</v>
      </c>
      <c r="B59" t="s">
        <v>97</v>
      </c>
      <c r="C59" t="s">
        <v>150</v>
      </c>
      <c r="D59" t="s">
        <v>151</v>
      </c>
      <c r="E59" t="s">
        <v>16</v>
      </c>
      <c r="F59">
        <v>12854</v>
      </c>
      <c r="G59" t="s">
        <v>17</v>
      </c>
      <c r="H59" t="s">
        <v>45</v>
      </c>
      <c r="I59" t="s">
        <v>113</v>
      </c>
      <c r="J59">
        <v>19320</v>
      </c>
      <c r="K59">
        <v>10.15</v>
      </c>
      <c r="L59" t="s">
        <v>20</v>
      </c>
      <c r="M59" t="s">
        <v>30</v>
      </c>
    </row>
    <row r="60" spans="1:13" x14ac:dyDescent="0.25">
      <c r="A60">
        <v>2019</v>
      </c>
      <c r="B60" t="s">
        <v>22</v>
      </c>
      <c r="C60" t="s">
        <v>56</v>
      </c>
      <c r="D60" t="s">
        <v>57</v>
      </c>
      <c r="E60" t="s">
        <v>25</v>
      </c>
      <c r="F60">
        <v>32006</v>
      </c>
      <c r="G60" t="s">
        <v>17</v>
      </c>
      <c r="H60" t="s">
        <v>18</v>
      </c>
      <c r="I60" t="s">
        <v>122</v>
      </c>
      <c r="J60">
        <v>21109</v>
      </c>
      <c r="K60">
        <v>11.09</v>
      </c>
      <c r="L60" t="s">
        <v>20</v>
      </c>
      <c r="M60" t="s">
        <v>21</v>
      </c>
    </row>
    <row r="61" spans="1:13" x14ac:dyDescent="0.25">
      <c r="A61">
        <v>2022</v>
      </c>
      <c r="B61" t="s">
        <v>52</v>
      </c>
      <c r="C61" t="s">
        <v>82</v>
      </c>
      <c r="D61" t="s">
        <v>152</v>
      </c>
      <c r="E61" t="s">
        <v>16</v>
      </c>
      <c r="F61">
        <v>17447</v>
      </c>
      <c r="G61" t="s">
        <v>17</v>
      </c>
      <c r="H61" t="s">
        <v>41</v>
      </c>
      <c r="I61" t="s">
        <v>62</v>
      </c>
      <c r="J61">
        <v>13196</v>
      </c>
      <c r="K61">
        <v>6.75</v>
      </c>
      <c r="L61" t="s">
        <v>20</v>
      </c>
      <c r="M61" t="s">
        <v>30</v>
      </c>
    </row>
    <row r="62" spans="1:13" x14ac:dyDescent="0.25">
      <c r="A62">
        <v>2014</v>
      </c>
      <c r="B62" t="s">
        <v>72</v>
      </c>
      <c r="C62" t="s">
        <v>111</v>
      </c>
      <c r="D62" t="s">
        <v>148</v>
      </c>
      <c r="E62" t="s">
        <v>16</v>
      </c>
      <c r="F62">
        <v>62763</v>
      </c>
      <c r="G62" t="s">
        <v>17</v>
      </c>
      <c r="H62" t="s">
        <v>18</v>
      </c>
      <c r="I62" t="s">
        <v>153</v>
      </c>
      <c r="J62">
        <v>9404</v>
      </c>
      <c r="K62">
        <v>4.8099999999999996</v>
      </c>
      <c r="L62" t="s">
        <v>20</v>
      </c>
      <c r="M62" t="s">
        <v>94</v>
      </c>
    </row>
    <row r="63" spans="1:13" x14ac:dyDescent="0.25">
      <c r="A63">
        <v>2022</v>
      </c>
      <c r="B63" t="s">
        <v>13</v>
      </c>
      <c r="C63" t="s">
        <v>154</v>
      </c>
      <c r="D63" t="s">
        <v>155</v>
      </c>
      <c r="E63" t="s">
        <v>16</v>
      </c>
      <c r="F63">
        <v>26559</v>
      </c>
      <c r="G63" t="s">
        <v>17</v>
      </c>
      <c r="H63" t="s">
        <v>18</v>
      </c>
      <c r="I63" t="s">
        <v>133</v>
      </c>
      <c r="J63">
        <v>20119</v>
      </c>
      <c r="K63">
        <v>10.57</v>
      </c>
      <c r="L63" t="s">
        <v>20</v>
      </c>
      <c r="M63" t="s">
        <v>94</v>
      </c>
    </row>
    <row r="64" spans="1:13" x14ac:dyDescent="0.25">
      <c r="A64">
        <v>2021</v>
      </c>
      <c r="B64" t="s">
        <v>156</v>
      </c>
      <c r="C64" t="s">
        <v>157</v>
      </c>
      <c r="D64" t="s">
        <v>158</v>
      </c>
      <c r="E64" t="s">
        <v>16</v>
      </c>
      <c r="F64">
        <v>13295</v>
      </c>
      <c r="G64" t="s">
        <v>17</v>
      </c>
      <c r="H64" t="s">
        <v>18</v>
      </c>
      <c r="I64" t="s">
        <v>109</v>
      </c>
      <c r="J64">
        <v>18387</v>
      </c>
      <c r="K64">
        <v>9.66</v>
      </c>
      <c r="L64" t="s">
        <v>20</v>
      </c>
      <c r="M64" t="s">
        <v>30</v>
      </c>
    </row>
    <row r="65" spans="1:13" x14ac:dyDescent="0.25">
      <c r="A65">
        <v>2022</v>
      </c>
      <c r="B65" t="s">
        <v>22</v>
      </c>
      <c r="C65" t="s">
        <v>80</v>
      </c>
      <c r="D65" t="s">
        <v>159</v>
      </c>
      <c r="E65" t="s">
        <v>16</v>
      </c>
      <c r="F65">
        <v>16339</v>
      </c>
      <c r="G65" t="s">
        <v>17</v>
      </c>
      <c r="H65" t="s">
        <v>18</v>
      </c>
      <c r="I65" t="s">
        <v>160</v>
      </c>
      <c r="J65">
        <v>15315</v>
      </c>
      <c r="K65">
        <v>8.0500000000000007</v>
      </c>
      <c r="L65" t="s">
        <v>20</v>
      </c>
      <c r="M65" t="s">
        <v>21</v>
      </c>
    </row>
    <row r="66" spans="1:13" x14ac:dyDescent="0.25">
      <c r="A66">
        <v>2021</v>
      </c>
      <c r="B66" t="s">
        <v>69</v>
      </c>
      <c r="C66" t="s">
        <v>161</v>
      </c>
      <c r="D66" t="s">
        <v>162</v>
      </c>
      <c r="E66" t="s">
        <v>16</v>
      </c>
      <c r="F66">
        <v>19104</v>
      </c>
      <c r="G66" t="s">
        <v>17</v>
      </c>
      <c r="H66" t="s">
        <v>18</v>
      </c>
      <c r="I66" t="s">
        <v>127</v>
      </c>
      <c r="J66">
        <v>11398</v>
      </c>
      <c r="K66">
        <v>5.83</v>
      </c>
      <c r="L66" t="s">
        <v>20</v>
      </c>
      <c r="M66" t="s">
        <v>30</v>
      </c>
    </row>
    <row r="67" spans="1:13" x14ac:dyDescent="0.25">
      <c r="A67">
        <v>2012</v>
      </c>
      <c r="B67" t="s">
        <v>72</v>
      </c>
      <c r="C67" t="s">
        <v>163</v>
      </c>
      <c r="D67" t="s">
        <v>164</v>
      </c>
      <c r="E67" t="s">
        <v>16</v>
      </c>
      <c r="F67">
        <v>77904</v>
      </c>
      <c r="G67" t="s">
        <v>33</v>
      </c>
      <c r="H67" t="s">
        <v>41</v>
      </c>
      <c r="I67" t="s">
        <v>115</v>
      </c>
      <c r="J67">
        <v>3890</v>
      </c>
      <c r="K67">
        <v>1.99</v>
      </c>
      <c r="L67" t="s">
        <v>20</v>
      </c>
      <c r="M67" t="s">
        <v>38</v>
      </c>
    </row>
    <row r="68" spans="1:13" x14ac:dyDescent="0.25">
      <c r="A68">
        <v>2019</v>
      </c>
      <c r="B68" t="s">
        <v>97</v>
      </c>
      <c r="C68" t="s">
        <v>98</v>
      </c>
      <c r="D68" t="s">
        <v>165</v>
      </c>
      <c r="E68" t="s">
        <v>16</v>
      </c>
      <c r="F68">
        <v>70744</v>
      </c>
      <c r="G68" t="s">
        <v>17</v>
      </c>
      <c r="H68" t="s">
        <v>45</v>
      </c>
      <c r="I68" t="s">
        <v>166</v>
      </c>
      <c r="J68">
        <v>14385</v>
      </c>
      <c r="K68">
        <v>7.36</v>
      </c>
      <c r="L68" t="s">
        <v>20</v>
      </c>
      <c r="M68" t="s">
        <v>21</v>
      </c>
    </row>
    <row r="69" spans="1:13" x14ac:dyDescent="0.25">
      <c r="A69">
        <v>2021</v>
      </c>
      <c r="B69" t="s">
        <v>52</v>
      </c>
      <c r="C69" t="s">
        <v>167</v>
      </c>
      <c r="D69" t="s">
        <v>168</v>
      </c>
      <c r="E69" t="s">
        <v>25</v>
      </c>
      <c r="F69">
        <v>27724</v>
      </c>
      <c r="G69" t="s">
        <v>17</v>
      </c>
      <c r="H69" t="s">
        <v>45</v>
      </c>
      <c r="I69" t="s">
        <v>169</v>
      </c>
      <c r="J69">
        <v>27847</v>
      </c>
      <c r="K69">
        <v>14.63</v>
      </c>
      <c r="L69" t="s">
        <v>20</v>
      </c>
      <c r="M69" t="s">
        <v>21</v>
      </c>
    </row>
    <row r="70" spans="1:13" x14ac:dyDescent="0.25">
      <c r="A70">
        <v>2022</v>
      </c>
      <c r="B70" t="s">
        <v>66</v>
      </c>
      <c r="C70" t="s">
        <v>170</v>
      </c>
      <c r="D70" t="s">
        <v>171</v>
      </c>
      <c r="E70" t="s">
        <v>25</v>
      </c>
      <c r="F70">
        <v>18470</v>
      </c>
      <c r="G70" t="s">
        <v>17</v>
      </c>
      <c r="H70" t="s">
        <v>18</v>
      </c>
      <c r="I70" t="s">
        <v>122</v>
      </c>
      <c r="J70">
        <v>30493</v>
      </c>
      <c r="K70">
        <v>16.02</v>
      </c>
      <c r="L70" t="s">
        <v>20</v>
      </c>
      <c r="M70" t="s">
        <v>47</v>
      </c>
    </row>
    <row r="71" spans="1:13" x14ac:dyDescent="0.25">
      <c r="A71">
        <v>2023</v>
      </c>
      <c r="B71" t="s">
        <v>172</v>
      </c>
      <c r="C71" t="s">
        <v>173</v>
      </c>
      <c r="D71" t="s">
        <v>174</v>
      </c>
      <c r="E71" t="s">
        <v>25</v>
      </c>
      <c r="F71">
        <v>10366</v>
      </c>
      <c r="G71" t="s">
        <v>17</v>
      </c>
      <c r="H71" t="s">
        <v>18</v>
      </c>
      <c r="I71" t="s">
        <v>122</v>
      </c>
      <c r="J71">
        <v>37497</v>
      </c>
      <c r="K71">
        <v>19.7</v>
      </c>
      <c r="L71" t="s">
        <v>20</v>
      </c>
      <c r="M71" t="s">
        <v>47</v>
      </c>
    </row>
    <row r="72" spans="1:13" x14ac:dyDescent="0.25">
      <c r="A72">
        <v>2014</v>
      </c>
      <c r="B72" t="s">
        <v>85</v>
      </c>
      <c r="C72" t="s">
        <v>175</v>
      </c>
      <c r="D72" t="s">
        <v>176</v>
      </c>
      <c r="E72" t="s">
        <v>16</v>
      </c>
      <c r="F72">
        <v>36837</v>
      </c>
      <c r="G72" t="s">
        <v>17</v>
      </c>
      <c r="H72" t="s">
        <v>18</v>
      </c>
      <c r="I72" t="s">
        <v>169</v>
      </c>
      <c r="J72">
        <v>5630</v>
      </c>
      <c r="K72">
        <v>2.88</v>
      </c>
      <c r="L72" t="s">
        <v>20</v>
      </c>
      <c r="M72" t="s">
        <v>30</v>
      </c>
    </row>
    <row r="73" spans="1:13" x14ac:dyDescent="0.25">
      <c r="A73">
        <v>2019</v>
      </c>
      <c r="B73" t="s">
        <v>35</v>
      </c>
      <c r="C73" t="s">
        <v>36</v>
      </c>
      <c r="D73" t="s">
        <v>37</v>
      </c>
      <c r="E73" t="s">
        <v>16</v>
      </c>
      <c r="F73">
        <v>19938</v>
      </c>
      <c r="G73" t="s">
        <v>17</v>
      </c>
      <c r="H73" t="s">
        <v>18</v>
      </c>
      <c r="I73" t="s">
        <v>29</v>
      </c>
      <c r="J73">
        <v>7253</v>
      </c>
      <c r="K73">
        <v>3.71</v>
      </c>
      <c r="L73" t="s">
        <v>20</v>
      </c>
      <c r="M73" t="s">
        <v>30</v>
      </c>
    </row>
    <row r="74" spans="1:13" x14ac:dyDescent="0.25">
      <c r="A74">
        <v>2019</v>
      </c>
      <c r="B74" t="s">
        <v>63</v>
      </c>
      <c r="C74" t="s">
        <v>136</v>
      </c>
      <c r="D74" t="s">
        <v>177</v>
      </c>
      <c r="E74" t="s">
        <v>16</v>
      </c>
      <c r="F74">
        <v>70292</v>
      </c>
      <c r="G74" t="s">
        <v>17</v>
      </c>
      <c r="H74" t="s">
        <v>45</v>
      </c>
      <c r="I74" t="s">
        <v>51</v>
      </c>
      <c r="J74">
        <v>18901</v>
      </c>
      <c r="K74">
        <v>9.93</v>
      </c>
      <c r="L74" t="s">
        <v>20</v>
      </c>
      <c r="M74" t="s">
        <v>30</v>
      </c>
    </row>
    <row r="75" spans="1:13" x14ac:dyDescent="0.25">
      <c r="A75">
        <v>2019</v>
      </c>
      <c r="B75" t="s">
        <v>52</v>
      </c>
      <c r="C75" t="s">
        <v>178</v>
      </c>
      <c r="D75" t="s">
        <v>179</v>
      </c>
      <c r="E75" t="s">
        <v>25</v>
      </c>
      <c r="F75">
        <v>30309</v>
      </c>
      <c r="G75" t="s">
        <v>33</v>
      </c>
      <c r="H75" t="s">
        <v>18</v>
      </c>
      <c r="I75" t="s">
        <v>29</v>
      </c>
      <c r="J75">
        <v>14995</v>
      </c>
      <c r="K75">
        <v>7.67</v>
      </c>
      <c r="L75" t="s">
        <v>20</v>
      </c>
      <c r="M75" t="s">
        <v>21</v>
      </c>
    </row>
    <row r="76" spans="1:13" x14ac:dyDescent="0.25">
      <c r="A76">
        <v>2023</v>
      </c>
      <c r="B76" t="s">
        <v>72</v>
      </c>
      <c r="C76" t="s">
        <v>180</v>
      </c>
      <c r="D76" t="s">
        <v>181</v>
      </c>
      <c r="E76" t="s">
        <v>25</v>
      </c>
      <c r="F76">
        <v>8272</v>
      </c>
      <c r="G76" t="s">
        <v>17</v>
      </c>
      <c r="H76" t="s">
        <v>18</v>
      </c>
      <c r="I76" t="s">
        <v>29</v>
      </c>
      <c r="J76">
        <v>18425</v>
      </c>
      <c r="K76">
        <v>9.68</v>
      </c>
      <c r="L76" t="s">
        <v>20</v>
      </c>
      <c r="M76" t="s">
        <v>30</v>
      </c>
    </row>
    <row r="77" spans="1:13" x14ac:dyDescent="0.25">
      <c r="A77">
        <v>2021</v>
      </c>
      <c r="B77" t="s">
        <v>22</v>
      </c>
      <c r="C77" t="s">
        <v>23</v>
      </c>
      <c r="D77" t="s">
        <v>182</v>
      </c>
      <c r="E77" t="s">
        <v>25</v>
      </c>
      <c r="F77">
        <v>63411</v>
      </c>
      <c r="G77" t="s">
        <v>17</v>
      </c>
      <c r="H77" t="s">
        <v>45</v>
      </c>
      <c r="I77" t="s">
        <v>117</v>
      </c>
      <c r="J77">
        <v>22555</v>
      </c>
      <c r="K77">
        <v>11.85</v>
      </c>
      <c r="L77" t="s">
        <v>20</v>
      </c>
      <c r="M77" t="s">
        <v>21</v>
      </c>
    </row>
    <row r="78" spans="1:13" x14ac:dyDescent="0.25">
      <c r="A78">
        <v>2022</v>
      </c>
      <c r="B78" t="s">
        <v>97</v>
      </c>
      <c r="C78" t="s">
        <v>98</v>
      </c>
      <c r="D78" t="s">
        <v>183</v>
      </c>
      <c r="E78" t="s">
        <v>16</v>
      </c>
      <c r="F78">
        <v>23035</v>
      </c>
      <c r="G78" t="s">
        <v>17</v>
      </c>
      <c r="H78" t="s">
        <v>45</v>
      </c>
      <c r="I78" t="s">
        <v>117</v>
      </c>
      <c r="J78">
        <v>16236</v>
      </c>
      <c r="K78">
        <v>8.5299999999999994</v>
      </c>
      <c r="L78" t="s">
        <v>20</v>
      </c>
      <c r="M78" t="s">
        <v>21</v>
      </c>
    </row>
    <row r="79" spans="1:13" x14ac:dyDescent="0.25">
      <c r="A79">
        <v>2023</v>
      </c>
      <c r="B79" t="s">
        <v>172</v>
      </c>
      <c r="C79" t="s">
        <v>173</v>
      </c>
      <c r="D79" t="s">
        <v>174</v>
      </c>
      <c r="E79" t="s">
        <v>25</v>
      </c>
      <c r="F79">
        <v>13580</v>
      </c>
      <c r="G79" t="s">
        <v>17</v>
      </c>
      <c r="H79" t="s">
        <v>18</v>
      </c>
      <c r="I79" t="s">
        <v>166</v>
      </c>
      <c r="J79">
        <v>36660</v>
      </c>
      <c r="K79">
        <v>19.260000000000002</v>
      </c>
      <c r="L79" t="s">
        <v>20</v>
      </c>
      <c r="M79" t="s">
        <v>21</v>
      </c>
    </row>
    <row r="80" spans="1:13" x14ac:dyDescent="0.25">
      <c r="A80">
        <v>2019</v>
      </c>
      <c r="B80" t="s">
        <v>35</v>
      </c>
      <c r="C80" t="s">
        <v>184</v>
      </c>
      <c r="D80" t="s">
        <v>185</v>
      </c>
      <c r="E80" t="s">
        <v>25</v>
      </c>
      <c r="F80">
        <v>24617</v>
      </c>
      <c r="G80" t="s">
        <v>17</v>
      </c>
      <c r="H80" t="s">
        <v>45</v>
      </c>
      <c r="I80" t="s">
        <v>29</v>
      </c>
      <c r="J80">
        <v>16579</v>
      </c>
      <c r="K80">
        <v>8.7100000000000009</v>
      </c>
      <c r="L80" t="s">
        <v>20</v>
      </c>
      <c r="M80" t="s">
        <v>30</v>
      </c>
    </row>
    <row r="81" spans="1:13" x14ac:dyDescent="0.25">
      <c r="A81">
        <v>2020</v>
      </c>
      <c r="B81" t="s">
        <v>97</v>
      </c>
      <c r="C81" t="s">
        <v>186</v>
      </c>
      <c r="D81" t="s">
        <v>187</v>
      </c>
      <c r="E81" t="s">
        <v>16</v>
      </c>
      <c r="F81">
        <v>48273</v>
      </c>
      <c r="G81" t="s">
        <v>33</v>
      </c>
      <c r="H81" t="s">
        <v>45</v>
      </c>
      <c r="I81" t="s">
        <v>122</v>
      </c>
      <c r="J81">
        <v>25677</v>
      </c>
      <c r="K81">
        <v>13.49</v>
      </c>
      <c r="L81" t="s">
        <v>20</v>
      </c>
      <c r="M81" t="s">
        <v>47</v>
      </c>
    </row>
    <row r="82" spans="1:13" x14ac:dyDescent="0.25">
      <c r="A82">
        <v>2018</v>
      </c>
      <c r="B82" t="s">
        <v>66</v>
      </c>
      <c r="C82" t="s">
        <v>188</v>
      </c>
      <c r="D82" t="s">
        <v>189</v>
      </c>
      <c r="E82" t="s">
        <v>16</v>
      </c>
      <c r="F82">
        <v>30422</v>
      </c>
      <c r="G82" t="s">
        <v>33</v>
      </c>
      <c r="H82" t="s">
        <v>18</v>
      </c>
      <c r="I82" t="s">
        <v>19</v>
      </c>
      <c r="J82">
        <v>9169</v>
      </c>
      <c r="K82">
        <v>4.6900000000000004</v>
      </c>
      <c r="L82" t="s">
        <v>20</v>
      </c>
      <c r="M82" t="s">
        <v>21</v>
      </c>
    </row>
    <row r="83" spans="1:13" x14ac:dyDescent="0.25">
      <c r="A83">
        <v>2019</v>
      </c>
      <c r="B83" t="s">
        <v>52</v>
      </c>
      <c r="C83" t="s">
        <v>190</v>
      </c>
      <c r="D83" t="s">
        <v>191</v>
      </c>
      <c r="E83" t="s">
        <v>16</v>
      </c>
      <c r="F83">
        <v>45799</v>
      </c>
      <c r="G83" t="s">
        <v>17</v>
      </c>
      <c r="H83" t="s">
        <v>45</v>
      </c>
      <c r="I83" t="s">
        <v>29</v>
      </c>
      <c r="J83">
        <v>20481</v>
      </c>
      <c r="K83">
        <v>10.76</v>
      </c>
      <c r="L83" t="s">
        <v>20</v>
      </c>
      <c r="M83" t="s">
        <v>30</v>
      </c>
    </row>
    <row r="84" spans="1:13" x14ac:dyDescent="0.25">
      <c r="A84">
        <v>2022</v>
      </c>
      <c r="B84" t="s">
        <v>13</v>
      </c>
      <c r="C84" t="s">
        <v>192</v>
      </c>
      <c r="D84" t="s">
        <v>193</v>
      </c>
      <c r="E84" t="s">
        <v>16</v>
      </c>
      <c r="F84">
        <v>30011</v>
      </c>
      <c r="G84" t="s">
        <v>17</v>
      </c>
      <c r="H84" t="s">
        <v>41</v>
      </c>
      <c r="I84" t="s">
        <v>55</v>
      </c>
      <c r="J84">
        <v>15582</v>
      </c>
      <c r="K84">
        <v>7.97</v>
      </c>
      <c r="L84" t="s">
        <v>20</v>
      </c>
      <c r="M84" t="s">
        <v>38</v>
      </c>
    </row>
    <row r="85" spans="1:13" x14ac:dyDescent="0.25">
      <c r="A85">
        <v>2017</v>
      </c>
      <c r="B85" t="s">
        <v>52</v>
      </c>
      <c r="C85" t="s">
        <v>82</v>
      </c>
      <c r="D85" t="s">
        <v>194</v>
      </c>
      <c r="E85" t="s">
        <v>25</v>
      </c>
      <c r="F85">
        <v>32714</v>
      </c>
      <c r="G85" t="s">
        <v>17</v>
      </c>
      <c r="H85" t="s">
        <v>18</v>
      </c>
      <c r="I85" t="s">
        <v>75</v>
      </c>
      <c r="J85">
        <v>9071</v>
      </c>
      <c r="K85">
        <v>4.6399999999999997</v>
      </c>
      <c r="L85" t="s">
        <v>20</v>
      </c>
      <c r="M85" t="s">
        <v>30</v>
      </c>
    </row>
    <row r="86" spans="1:13" x14ac:dyDescent="0.25">
      <c r="A86">
        <v>2022</v>
      </c>
      <c r="B86" t="s">
        <v>97</v>
      </c>
      <c r="C86" t="s">
        <v>195</v>
      </c>
      <c r="D86" t="s">
        <v>196</v>
      </c>
      <c r="E86" t="s">
        <v>25</v>
      </c>
      <c r="F86">
        <v>16532</v>
      </c>
      <c r="G86" t="s">
        <v>17</v>
      </c>
      <c r="H86" t="s">
        <v>45</v>
      </c>
      <c r="I86" t="s">
        <v>55</v>
      </c>
      <c r="J86">
        <v>50440</v>
      </c>
      <c r="K86">
        <v>26.5</v>
      </c>
      <c r="L86" t="s">
        <v>20</v>
      </c>
      <c r="M86" t="s">
        <v>30</v>
      </c>
    </row>
    <row r="87" spans="1:13" x14ac:dyDescent="0.25">
      <c r="A87">
        <v>2023</v>
      </c>
      <c r="B87" t="s">
        <v>22</v>
      </c>
      <c r="C87" t="s">
        <v>197</v>
      </c>
      <c r="D87" t="s">
        <v>198</v>
      </c>
      <c r="E87" t="s">
        <v>16</v>
      </c>
      <c r="F87">
        <v>11056</v>
      </c>
      <c r="G87" t="s">
        <v>17</v>
      </c>
      <c r="H87" t="s">
        <v>41</v>
      </c>
      <c r="I87" t="s">
        <v>109</v>
      </c>
      <c r="J87">
        <v>16407</v>
      </c>
      <c r="K87">
        <v>8.6199999999999992</v>
      </c>
      <c r="L87" t="s">
        <v>20</v>
      </c>
      <c r="M87" t="s">
        <v>30</v>
      </c>
    </row>
    <row r="88" spans="1:13" x14ac:dyDescent="0.25">
      <c r="A88">
        <v>2020</v>
      </c>
      <c r="B88" t="s">
        <v>13</v>
      </c>
      <c r="C88" t="s">
        <v>199</v>
      </c>
      <c r="D88" t="s">
        <v>200</v>
      </c>
      <c r="E88" t="s">
        <v>16</v>
      </c>
      <c r="F88">
        <v>9806</v>
      </c>
      <c r="G88" t="s">
        <v>17</v>
      </c>
      <c r="H88" t="s">
        <v>18</v>
      </c>
      <c r="I88" t="s">
        <v>29</v>
      </c>
      <c r="J88">
        <v>15327</v>
      </c>
      <c r="K88">
        <v>7.84</v>
      </c>
      <c r="L88" t="s">
        <v>20</v>
      </c>
      <c r="M88" t="s">
        <v>30</v>
      </c>
    </row>
    <row r="89" spans="1:13" x14ac:dyDescent="0.25">
      <c r="A89">
        <v>2019</v>
      </c>
      <c r="B89" t="s">
        <v>42</v>
      </c>
      <c r="C89" t="s">
        <v>43</v>
      </c>
      <c r="D89" t="s">
        <v>201</v>
      </c>
      <c r="E89" t="s">
        <v>25</v>
      </c>
      <c r="F89">
        <v>54448</v>
      </c>
      <c r="G89" t="s">
        <v>33</v>
      </c>
      <c r="H89" t="s">
        <v>18</v>
      </c>
      <c r="I89" t="s">
        <v>29</v>
      </c>
      <c r="J89">
        <v>22684</v>
      </c>
      <c r="K89">
        <v>11.92</v>
      </c>
      <c r="L89" t="s">
        <v>20</v>
      </c>
      <c r="M89" t="s">
        <v>30</v>
      </c>
    </row>
    <row r="90" spans="1:13" x14ac:dyDescent="0.25">
      <c r="A90">
        <v>2015</v>
      </c>
      <c r="B90" t="s">
        <v>97</v>
      </c>
      <c r="C90" t="s">
        <v>202</v>
      </c>
      <c r="D90" t="s">
        <v>203</v>
      </c>
      <c r="E90" t="s">
        <v>16</v>
      </c>
      <c r="F90">
        <v>70340</v>
      </c>
      <c r="G90" t="s">
        <v>17</v>
      </c>
      <c r="H90" t="s">
        <v>45</v>
      </c>
      <c r="I90" t="s">
        <v>169</v>
      </c>
      <c r="J90">
        <v>13744</v>
      </c>
      <c r="K90">
        <v>7.03</v>
      </c>
      <c r="L90" t="s">
        <v>20</v>
      </c>
      <c r="M90" t="s">
        <v>21</v>
      </c>
    </row>
    <row r="91" spans="1:13" x14ac:dyDescent="0.25">
      <c r="A91">
        <v>2021</v>
      </c>
      <c r="B91" t="s">
        <v>52</v>
      </c>
      <c r="C91" t="s">
        <v>77</v>
      </c>
      <c r="D91" t="s">
        <v>204</v>
      </c>
      <c r="E91" t="s">
        <v>16</v>
      </c>
      <c r="F91">
        <v>38257</v>
      </c>
      <c r="G91" t="s">
        <v>17</v>
      </c>
      <c r="H91" t="s">
        <v>45</v>
      </c>
      <c r="I91" t="s">
        <v>29</v>
      </c>
      <c r="J91">
        <v>14487</v>
      </c>
      <c r="K91">
        <v>7.41</v>
      </c>
      <c r="L91" t="s">
        <v>20</v>
      </c>
      <c r="M91" t="s">
        <v>21</v>
      </c>
    </row>
    <row r="92" spans="1:13" x14ac:dyDescent="0.25">
      <c r="A92">
        <v>2021</v>
      </c>
      <c r="B92" t="s">
        <v>129</v>
      </c>
      <c r="C92" t="s">
        <v>130</v>
      </c>
      <c r="D92" t="s">
        <v>205</v>
      </c>
      <c r="E92" t="s">
        <v>16</v>
      </c>
      <c r="F92">
        <v>30388</v>
      </c>
      <c r="G92" t="s">
        <v>17</v>
      </c>
      <c r="H92" t="s">
        <v>18</v>
      </c>
      <c r="I92" t="s">
        <v>122</v>
      </c>
      <c r="J92">
        <v>11449</v>
      </c>
      <c r="K92">
        <v>5.86</v>
      </c>
      <c r="L92" t="s">
        <v>20</v>
      </c>
      <c r="M92" t="s">
        <v>47</v>
      </c>
    </row>
    <row r="93" spans="1:13" x14ac:dyDescent="0.25">
      <c r="A93">
        <v>2018</v>
      </c>
      <c r="B93" t="s">
        <v>72</v>
      </c>
      <c r="C93" t="s">
        <v>89</v>
      </c>
      <c r="D93" t="s">
        <v>90</v>
      </c>
      <c r="E93" t="s">
        <v>16</v>
      </c>
      <c r="F93">
        <v>12724</v>
      </c>
      <c r="G93" t="s">
        <v>33</v>
      </c>
      <c r="H93" t="s">
        <v>18</v>
      </c>
      <c r="I93" t="s">
        <v>29</v>
      </c>
      <c r="J93">
        <v>13040</v>
      </c>
      <c r="K93">
        <v>6.67</v>
      </c>
      <c r="L93" t="s">
        <v>20</v>
      </c>
      <c r="M93" t="s">
        <v>30</v>
      </c>
    </row>
    <row r="94" spans="1:13" x14ac:dyDescent="0.25">
      <c r="A94">
        <v>2017</v>
      </c>
      <c r="B94" t="s">
        <v>13</v>
      </c>
      <c r="C94" t="s">
        <v>192</v>
      </c>
      <c r="D94" t="s">
        <v>28</v>
      </c>
      <c r="E94" t="s">
        <v>16</v>
      </c>
      <c r="F94">
        <v>52020</v>
      </c>
      <c r="G94" t="s">
        <v>17</v>
      </c>
      <c r="H94" t="s">
        <v>18</v>
      </c>
      <c r="I94" t="s">
        <v>109</v>
      </c>
      <c r="J94">
        <v>9286</v>
      </c>
      <c r="K94">
        <v>4.75</v>
      </c>
      <c r="L94" t="s">
        <v>20</v>
      </c>
      <c r="M94" t="s">
        <v>30</v>
      </c>
    </row>
    <row r="95" spans="1:13" x14ac:dyDescent="0.25">
      <c r="A95">
        <v>2018</v>
      </c>
      <c r="B95" t="s">
        <v>52</v>
      </c>
      <c r="C95" t="s">
        <v>82</v>
      </c>
      <c r="D95" t="s">
        <v>206</v>
      </c>
      <c r="E95" t="s">
        <v>16</v>
      </c>
      <c r="F95">
        <v>41731</v>
      </c>
      <c r="G95" t="s">
        <v>17</v>
      </c>
      <c r="H95" t="s">
        <v>18</v>
      </c>
      <c r="I95" t="s">
        <v>29</v>
      </c>
      <c r="J95">
        <v>7879</v>
      </c>
      <c r="K95">
        <v>4.03</v>
      </c>
      <c r="L95" t="s">
        <v>20</v>
      </c>
      <c r="M95" t="s">
        <v>30</v>
      </c>
    </row>
    <row r="96" spans="1:13" x14ac:dyDescent="0.25">
      <c r="A96">
        <v>2022</v>
      </c>
      <c r="B96" t="s">
        <v>172</v>
      </c>
      <c r="C96" t="s">
        <v>173</v>
      </c>
      <c r="D96" t="s">
        <v>207</v>
      </c>
      <c r="E96" t="s">
        <v>16</v>
      </c>
      <c r="F96">
        <v>10184</v>
      </c>
      <c r="G96" t="s">
        <v>17</v>
      </c>
      <c r="H96" t="s">
        <v>45</v>
      </c>
      <c r="I96" t="s">
        <v>208</v>
      </c>
      <c r="J96">
        <v>32529</v>
      </c>
      <c r="K96">
        <v>17.09</v>
      </c>
      <c r="L96" t="s">
        <v>20</v>
      </c>
      <c r="M96" t="s">
        <v>30</v>
      </c>
    </row>
    <row r="97" spans="1:13" x14ac:dyDescent="0.25">
      <c r="A97">
        <v>2017</v>
      </c>
      <c r="B97" t="s">
        <v>22</v>
      </c>
      <c r="C97" t="s">
        <v>146</v>
      </c>
      <c r="D97" t="s">
        <v>209</v>
      </c>
      <c r="E97" t="s">
        <v>16</v>
      </c>
      <c r="F97">
        <v>92995</v>
      </c>
      <c r="G97" t="s">
        <v>33</v>
      </c>
      <c r="H97" t="s">
        <v>18</v>
      </c>
      <c r="I97" t="s">
        <v>210</v>
      </c>
      <c r="J97">
        <v>7429</v>
      </c>
      <c r="K97">
        <v>3.8</v>
      </c>
      <c r="L97" t="s">
        <v>20</v>
      </c>
      <c r="M97" t="s">
        <v>47</v>
      </c>
    </row>
    <row r="98" spans="1:13" x14ac:dyDescent="0.25">
      <c r="A98">
        <v>2019</v>
      </c>
      <c r="B98" t="s">
        <v>35</v>
      </c>
      <c r="C98" t="s">
        <v>120</v>
      </c>
      <c r="D98" t="s">
        <v>121</v>
      </c>
      <c r="E98" t="s">
        <v>16</v>
      </c>
      <c r="F98">
        <v>24012</v>
      </c>
      <c r="G98" t="s">
        <v>17</v>
      </c>
      <c r="H98" t="s">
        <v>18</v>
      </c>
      <c r="I98" t="s">
        <v>117</v>
      </c>
      <c r="J98">
        <v>10014</v>
      </c>
      <c r="K98">
        <v>5.12</v>
      </c>
      <c r="L98" t="s">
        <v>20</v>
      </c>
      <c r="M98" t="s">
        <v>94</v>
      </c>
    </row>
    <row r="99" spans="1:13" x14ac:dyDescent="0.25">
      <c r="A99">
        <v>2019</v>
      </c>
      <c r="B99" t="s">
        <v>13</v>
      </c>
      <c r="C99" t="s">
        <v>199</v>
      </c>
      <c r="D99" t="s">
        <v>211</v>
      </c>
      <c r="E99" t="s">
        <v>25</v>
      </c>
      <c r="F99">
        <v>58833</v>
      </c>
      <c r="G99" t="s">
        <v>33</v>
      </c>
      <c r="H99" t="s">
        <v>18</v>
      </c>
      <c r="I99" t="s">
        <v>29</v>
      </c>
      <c r="J99">
        <v>15475</v>
      </c>
      <c r="K99">
        <v>8.1300000000000008</v>
      </c>
      <c r="L99" t="s">
        <v>20</v>
      </c>
      <c r="M99" t="s">
        <v>30</v>
      </c>
    </row>
    <row r="100" spans="1:13" x14ac:dyDescent="0.25">
      <c r="A100">
        <v>2023</v>
      </c>
      <c r="B100" t="s">
        <v>52</v>
      </c>
      <c r="C100" t="s">
        <v>178</v>
      </c>
      <c r="D100" t="s">
        <v>179</v>
      </c>
      <c r="E100" t="s">
        <v>25</v>
      </c>
      <c r="F100">
        <v>4491</v>
      </c>
      <c r="G100" t="s">
        <v>17</v>
      </c>
      <c r="H100" t="s">
        <v>18</v>
      </c>
      <c r="I100" t="s">
        <v>115</v>
      </c>
      <c r="J100">
        <v>19853</v>
      </c>
      <c r="K100">
        <v>10.43</v>
      </c>
      <c r="L100" t="s">
        <v>20</v>
      </c>
      <c r="M100" t="s">
        <v>47</v>
      </c>
    </row>
    <row r="101" spans="1:13" x14ac:dyDescent="0.25">
      <c r="A101">
        <v>2019</v>
      </c>
      <c r="B101" t="s">
        <v>35</v>
      </c>
      <c r="C101" t="s">
        <v>120</v>
      </c>
      <c r="D101" t="s">
        <v>212</v>
      </c>
      <c r="E101" t="s">
        <v>16</v>
      </c>
      <c r="F101">
        <v>33239</v>
      </c>
      <c r="G101" t="s">
        <v>17</v>
      </c>
      <c r="H101" t="s">
        <v>18</v>
      </c>
      <c r="I101" t="s">
        <v>29</v>
      </c>
      <c r="J101">
        <v>11183</v>
      </c>
      <c r="K101">
        <v>5.72</v>
      </c>
      <c r="L101" t="s">
        <v>20</v>
      </c>
      <c r="M101" t="s">
        <v>30</v>
      </c>
    </row>
    <row r="102" spans="1:13" x14ac:dyDescent="0.25">
      <c r="A102">
        <v>2017</v>
      </c>
      <c r="B102" t="s">
        <v>22</v>
      </c>
      <c r="C102" t="s">
        <v>143</v>
      </c>
      <c r="D102" t="s">
        <v>144</v>
      </c>
      <c r="E102" t="s">
        <v>16</v>
      </c>
      <c r="F102">
        <v>78319</v>
      </c>
      <c r="G102" t="s">
        <v>33</v>
      </c>
      <c r="H102" t="s">
        <v>18</v>
      </c>
      <c r="I102" t="s">
        <v>29</v>
      </c>
      <c r="J102">
        <v>9228</v>
      </c>
      <c r="K102">
        <v>4.72</v>
      </c>
      <c r="L102" t="s">
        <v>20</v>
      </c>
      <c r="M102" t="s">
        <v>47</v>
      </c>
    </row>
    <row r="103" spans="1:13" x14ac:dyDescent="0.25">
      <c r="A103">
        <v>2022</v>
      </c>
      <c r="B103" t="s">
        <v>52</v>
      </c>
      <c r="C103" t="s">
        <v>178</v>
      </c>
      <c r="D103" t="s">
        <v>213</v>
      </c>
      <c r="E103" t="s">
        <v>16</v>
      </c>
      <c r="F103">
        <v>45325</v>
      </c>
      <c r="G103" t="s">
        <v>17</v>
      </c>
      <c r="H103" t="s">
        <v>45</v>
      </c>
      <c r="I103" t="s">
        <v>127</v>
      </c>
      <c r="J103">
        <v>15912</v>
      </c>
      <c r="K103">
        <v>8.36</v>
      </c>
      <c r="L103" t="s">
        <v>20</v>
      </c>
      <c r="M103" t="s">
        <v>47</v>
      </c>
    </row>
    <row r="104" spans="1:13" x14ac:dyDescent="0.25">
      <c r="A104">
        <v>2019</v>
      </c>
      <c r="B104" t="s">
        <v>97</v>
      </c>
      <c r="C104" t="s">
        <v>186</v>
      </c>
      <c r="D104" t="s">
        <v>214</v>
      </c>
      <c r="E104" t="s">
        <v>25</v>
      </c>
      <c r="F104">
        <v>15070</v>
      </c>
      <c r="G104" t="s">
        <v>33</v>
      </c>
      <c r="H104" t="s">
        <v>45</v>
      </c>
      <c r="I104" t="s">
        <v>29</v>
      </c>
      <c r="J104">
        <v>22670</v>
      </c>
      <c r="K104">
        <v>11.91</v>
      </c>
      <c r="L104" t="s">
        <v>20</v>
      </c>
      <c r="M104" t="s">
        <v>30</v>
      </c>
    </row>
    <row r="105" spans="1:13" x14ac:dyDescent="0.25">
      <c r="A105">
        <v>2021</v>
      </c>
      <c r="B105" t="s">
        <v>156</v>
      </c>
      <c r="C105" t="s">
        <v>157</v>
      </c>
      <c r="D105" t="s">
        <v>215</v>
      </c>
      <c r="E105" t="s">
        <v>25</v>
      </c>
      <c r="F105">
        <v>29787</v>
      </c>
      <c r="G105" t="s">
        <v>17</v>
      </c>
      <c r="H105" t="s">
        <v>18</v>
      </c>
      <c r="I105" t="s">
        <v>166</v>
      </c>
      <c r="J105">
        <v>17797</v>
      </c>
      <c r="K105">
        <v>9.35</v>
      </c>
      <c r="L105" t="s">
        <v>20</v>
      </c>
      <c r="M105" t="s">
        <v>47</v>
      </c>
    </row>
    <row r="106" spans="1:13" x14ac:dyDescent="0.25">
      <c r="A106">
        <v>2019</v>
      </c>
      <c r="B106" t="s">
        <v>129</v>
      </c>
      <c r="C106" t="s">
        <v>216</v>
      </c>
      <c r="D106" t="s">
        <v>217</v>
      </c>
      <c r="E106" t="s">
        <v>16</v>
      </c>
      <c r="F106">
        <v>32917</v>
      </c>
      <c r="G106" t="s">
        <v>17</v>
      </c>
      <c r="H106" t="s">
        <v>45</v>
      </c>
      <c r="I106" t="s">
        <v>127</v>
      </c>
      <c r="J106">
        <v>15503</v>
      </c>
      <c r="K106">
        <v>7.93</v>
      </c>
      <c r="L106" t="s">
        <v>20</v>
      </c>
      <c r="M106" t="s">
        <v>38</v>
      </c>
    </row>
    <row r="107" spans="1:13" x14ac:dyDescent="0.25">
      <c r="A107">
        <v>2017</v>
      </c>
      <c r="B107" t="s">
        <v>13</v>
      </c>
      <c r="C107" t="s">
        <v>61</v>
      </c>
      <c r="D107" t="s">
        <v>132</v>
      </c>
      <c r="E107" t="s">
        <v>16</v>
      </c>
      <c r="F107">
        <v>80484</v>
      </c>
      <c r="G107" t="s">
        <v>17</v>
      </c>
      <c r="H107" t="s">
        <v>41</v>
      </c>
      <c r="I107" t="s">
        <v>29</v>
      </c>
      <c r="J107">
        <v>7136</v>
      </c>
      <c r="K107">
        <v>3.65</v>
      </c>
      <c r="L107" t="s">
        <v>20</v>
      </c>
      <c r="M107" t="s">
        <v>47</v>
      </c>
    </row>
    <row r="108" spans="1:13" x14ac:dyDescent="0.25">
      <c r="A108">
        <v>2015</v>
      </c>
      <c r="B108" t="s">
        <v>97</v>
      </c>
      <c r="C108" t="s">
        <v>202</v>
      </c>
      <c r="D108" t="s">
        <v>218</v>
      </c>
      <c r="E108" t="s">
        <v>16</v>
      </c>
      <c r="F108">
        <v>62617</v>
      </c>
      <c r="G108" t="s">
        <v>33</v>
      </c>
      <c r="H108" t="s">
        <v>45</v>
      </c>
      <c r="I108" t="s">
        <v>29</v>
      </c>
      <c r="J108">
        <v>14584</v>
      </c>
      <c r="K108">
        <v>7.46</v>
      </c>
      <c r="L108" t="s">
        <v>20</v>
      </c>
      <c r="M108" t="s">
        <v>30</v>
      </c>
    </row>
    <row r="109" spans="1:13" x14ac:dyDescent="0.25">
      <c r="A109">
        <v>2016</v>
      </c>
      <c r="B109" t="s">
        <v>72</v>
      </c>
      <c r="C109" t="s">
        <v>180</v>
      </c>
      <c r="D109" t="s">
        <v>219</v>
      </c>
      <c r="E109" t="s">
        <v>16</v>
      </c>
      <c r="F109">
        <v>64134</v>
      </c>
      <c r="G109" t="s">
        <v>17</v>
      </c>
      <c r="H109" t="s">
        <v>18</v>
      </c>
      <c r="I109" t="s">
        <v>29</v>
      </c>
      <c r="J109">
        <v>8309</v>
      </c>
      <c r="K109">
        <v>4.25</v>
      </c>
      <c r="L109" t="s">
        <v>20</v>
      </c>
      <c r="M109" t="s">
        <v>30</v>
      </c>
    </row>
    <row r="110" spans="1:13" x14ac:dyDescent="0.25">
      <c r="A110">
        <v>2016</v>
      </c>
      <c r="B110" t="s">
        <v>13</v>
      </c>
      <c r="C110" t="s">
        <v>61</v>
      </c>
      <c r="D110" t="s">
        <v>93</v>
      </c>
      <c r="E110" t="s">
        <v>25</v>
      </c>
      <c r="F110">
        <v>33726</v>
      </c>
      <c r="G110" t="s">
        <v>17</v>
      </c>
      <c r="H110" t="s">
        <v>18</v>
      </c>
      <c r="I110" t="s">
        <v>29</v>
      </c>
      <c r="J110">
        <v>6979</v>
      </c>
      <c r="K110">
        <v>3.57</v>
      </c>
      <c r="L110" t="s">
        <v>20</v>
      </c>
      <c r="M110" t="s">
        <v>30</v>
      </c>
    </row>
    <row r="111" spans="1:13" x14ac:dyDescent="0.25">
      <c r="A111">
        <v>2017</v>
      </c>
      <c r="B111" t="s">
        <v>22</v>
      </c>
      <c r="C111" t="s">
        <v>143</v>
      </c>
      <c r="D111" t="s">
        <v>220</v>
      </c>
      <c r="E111" t="s">
        <v>16</v>
      </c>
      <c r="F111">
        <v>69158</v>
      </c>
      <c r="G111" t="s">
        <v>33</v>
      </c>
      <c r="H111" t="s">
        <v>18</v>
      </c>
      <c r="I111" t="s">
        <v>221</v>
      </c>
      <c r="J111">
        <v>10870</v>
      </c>
      <c r="K111">
        <v>5.56</v>
      </c>
      <c r="L111" t="s">
        <v>20</v>
      </c>
      <c r="M111" t="s">
        <v>30</v>
      </c>
    </row>
    <row r="112" spans="1:13" x14ac:dyDescent="0.25">
      <c r="A112">
        <v>2019</v>
      </c>
      <c r="B112" t="s">
        <v>97</v>
      </c>
      <c r="C112" t="s">
        <v>186</v>
      </c>
      <c r="D112" t="s">
        <v>222</v>
      </c>
      <c r="E112" t="s">
        <v>16</v>
      </c>
      <c r="F112">
        <v>67598</v>
      </c>
      <c r="G112" t="s">
        <v>17</v>
      </c>
      <c r="H112" t="s">
        <v>45</v>
      </c>
      <c r="I112" t="s">
        <v>29</v>
      </c>
      <c r="J112">
        <v>20195</v>
      </c>
      <c r="K112">
        <v>10.61</v>
      </c>
      <c r="L112" t="s">
        <v>20</v>
      </c>
      <c r="M112" t="s">
        <v>30</v>
      </c>
    </row>
    <row r="113" spans="1:13" x14ac:dyDescent="0.25">
      <c r="A113">
        <v>2016</v>
      </c>
      <c r="B113" t="s">
        <v>72</v>
      </c>
      <c r="C113" t="s">
        <v>111</v>
      </c>
      <c r="D113" t="s">
        <v>223</v>
      </c>
      <c r="E113" t="s">
        <v>16</v>
      </c>
      <c r="F113">
        <v>62128</v>
      </c>
      <c r="G113" t="s">
        <v>33</v>
      </c>
      <c r="H113" t="s">
        <v>18</v>
      </c>
      <c r="I113" t="s">
        <v>115</v>
      </c>
      <c r="J113">
        <v>12356</v>
      </c>
      <c r="K113">
        <v>6.32</v>
      </c>
      <c r="L113" t="s">
        <v>20</v>
      </c>
      <c r="M113" t="s">
        <v>30</v>
      </c>
    </row>
    <row r="114" spans="1:13" x14ac:dyDescent="0.25">
      <c r="A114">
        <v>2015</v>
      </c>
      <c r="B114" t="s">
        <v>85</v>
      </c>
      <c r="C114" t="s">
        <v>224</v>
      </c>
      <c r="D114" t="s">
        <v>225</v>
      </c>
      <c r="E114" t="s">
        <v>16</v>
      </c>
      <c r="F114">
        <v>79927</v>
      </c>
      <c r="G114" t="s">
        <v>17</v>
      </c>
      <c r="H114" t="s">
        <v>18</v>
      </c>
      <c r="I114" t="s">
        <v>26</v>
      </c>
      <c r="J114">
        <v>7742</v>
      </c>
      <c r="K114">
        <v>3.96</v>
      </c>
      <c r="L114" t="s">
        <v>20</v>
      </c>
      <c r="M114" t="s">
        <v>94</v>
      </c>
    </row>
    <row r="115" spans="1:13" x14ac:dyDescent="0.25">
      <c r="A115">
        <v>2021</v>
      </c>
      <c r="B115" t="s">
        <v>85</v>
      </c>
      <c r="C115" t="s">
        <v>86</v>
      </c>
      <c r="D115" t="s">
        <v>226</v>
      </c>
      <c r="E115" t="s">
        <v>16</v>
      </c>
      <c r="F115">
        <v>37122</v>
      </c>
      <c r="G115" t="s">
        <v>17</v>
      </c>
      <c r="H115" t="s">
        <v>18</v>
      </c>
      <c r="I115" t="s">
        <v>34</v>
      </c>
      <c r="J115">
        <v>15484</v>
      </c>
      <c r="K115">
        <v>7.92</v>
      </c>
      <c r="L115" t="s">
        <v>20</v>
      </c>
      <c r="M115" t="s">
        <v>47</v>
      </c>
    </row>
    <row r="116" spans="1:13" x14ac:dyDescent="0.25">
      <c r="A116">
        <v>2020</v>
      </c>
      <c r="B116" t="s">
        <v>13</v>
      </c>
      <c r="C116" t="s">
        <v>27</v>
      </c>
      <c r="D116" t="s">
        <v>227</v>
      </c>
      <c r="E116" t="s">
        <v>25</v>
      </c>
      <c r="F116">
        <v>42650</v>
      </c>
      <c r="G116" t="s">
        <v>17</v>
      </c>
      <c r="H116" t="s">
        <v>41</v>
      </c>
      <c r="I116" t="s">
        <v>153</v>
      </c>
      <c r="J116">
        <v>15589</v>
      </c>
      <c r="K116">
        <v>8.19</v>
      </c>
      <c r="L116" t="s">
        <v>20</v>
      </c>
      <c r="M116" t="s">
        <v>47</v>
      </c>
    </row>
    <row r="117" spans="1:13" x14ac:dyDescent="0.25">
      <c r="A117">
        <v>2022</v>
      </c>
      <c r="B117" t="s">
        <v>69</v>
      </c>
      <c r="C117" t="s">
        <v>161</v>
      </c>
      <c r="D117" t="s">
        <v>228</v>
      </c>
      <c r="E117" t="s">
        <v>16</v>
      </c>
      <c r="F117">
        <v>12527</v>
      </c>
      <c r="G117" t="s">
        <v>17</v>
      </c>
      <c r="H117" t="s">
        <v>18</v>
      </c>
      <c r="I117" t="s">
        <v>229</v>
      </c>
      <c r="J117">
        <v>15451</v>
      </c>
      <c r="K117">
        <v>7.9</v>
      </c>
      <c r="L117" t="s">
        <v>20</v>
      </c>
      <c r="M117" t="s">
        <v>30</v>
      </c>
    </row>
    <row r="118" spans="1:13" x14ac:dyDescent="0.25">
      <c r="A118">
        <v>2019</v>
      </c>
      <c r="B118" t="s">
        <v>97</v>
      </c>
      <c r="C118" t="s">
        <v>186</v>
      </c>
      <c r="D118" t="s">
        <v>230</v>
      </c>
      <c r="E118" t="s">
        <v>25</v>
      </c>
      <c r="F118">
        <v>35860</v>
      </c>
      <c r="G118" t="s">
        <v>17</v>
      </c>
      <c r="H118" t="s">
        <v>45</v>
      </c>
      <c r="I118" t="s">
        <v>122</v>
      </c>
      <c r="J118">
        <v>24744</v>
      </c>
      <c r="K118">
        <v>13</v>
      </c>
      <c r="L118" t="s">
        <v>20</v>
      </c>
      <c r="M118" t="s">
        <v>30</v>
      </c>
    </row>
    <row r="119" spans="1:13" x14ac:dyDescent="0.25">
      <c r="A119">
        <v>2022</v>
      </c>
      <c r="B119" t="s">
        <v>13</v>
      </c>
      <c r="C119" t="s">
        <v>39</v>
      </c>
      <c r="D119" t="s">
        <v>231</v>
      </c>
      <c r="E119" t="s">
        <v>16</v>
      </c>
      <c r="F119">
        <v>51608</v>
      </c>
      <c r="G119" t="s">
        <v>17</v>
      </c>
      <c r="H119" t="s">
        <v>41</v>
      </c>
      <c r="I119" t="s">
        <v>232</v>
      </c>
      <c r="J119">
        <v>11632</v>
      </c>
      <c r="K119">
        <v>5.95</v>
      </c>
      <c r="L119" t="s">
        <v>20</v>
      </c>
      <c r="M119" t="s">
        <v>38</v>
      </c>
    </row>
    <row r="120" spans="1:13" x14ac:dyDescent="0.25">
      <c r="A120">
        <v>2017</v>
      </c>
      <c r="B120" t="s">
        <v>22</v>
      </c>
      <c r="C120" t="s">
        <v>233</v>
      </c>
      <c r="D120" t="s">
        <v>234</v>
      </c>
      <c r="E120" t="s">
        <v>16</v>
      </c>
      <c r="F120">
        <v>32493</v>
      </c>
      <c r="G120" t="s">
        <v>17</v>
      </c>
      <c r="H120" t="s">
        <v>18</v>
      </c>
      <c r="I120" t="s">
        <v>29</v>
      </c>
      <c r="J120">
        <v>10127</v>
      </c>
      <c r="K120">
        <v>5.18</v>
      </c>
      <c r="L120" t="s">
        <v>20</v>
      </c>
      <c r="M120" t="s">
        <v>30</v>
      </c>
    </row>
    <row r="121" spans="1:13" x14ac:dyDescent="0.25">
      <c r="A121">
        <v>2019</v>
      </c>
      <c r="B121" t="s">
        <v>97</v>
      </c>
      <c r="C121" t="s">
        <v>98</v>
      </c>
      <c r="D121" t="s">
        <v>235</v>
      </c>
      <c r="E121" t="s">
        <v>16</v>
      </c>
      <c r="F121">
        <v>86105</v>
      </c>
      <c r="G121" t="s">
        <v>17</v>
      </c>
      <c r="H121" t="s">
        <v>45</v>
      </c>
      <c r="I121" t="s">
        <v>122</v>
      </c>
      <c r="J121">
        <v>14408</v>
      </c>
      <c r="K121">
        <v>7.37</v>
      </c>
      <c r="L121" t="s">
        <v>20</v>
      </c>
      <c r="M121" t="s">
        <v>47</v>
      </c>
    </row>
    <row r="122" spans="1:13" x14ac:dyDescent="0.25">
      <c r="A122">
        <v>2021</v>
      </c>
      <c r="B122" t="s">
        <v>22</v>
      </c>
      <c r="C122" t="s">
        <v>80</v>
      </c>
      <c r="D122" t="s">
        <v>236</v>
      </c>
      <c r="E122" t="s">
        <v>25</v>
      </c>
      <c r="F122">
        <v>28627</v>
      </c>
      <c r="G122" t="s">
        <v>17</v>
      </c>
      <c r="H122" t="s">
        <v>18</v>
      </c>
      <c r="I122" t="s">
        <v>29</v>
      </c>
      <c r="J122">
        <v>20747</v>
      </c>
      <c r="K122">
        <v>10.9</v>
      </c>
      <c r="L122" t="s">
        <v>20</v>
      </c>
      <c r="M122" t="s">
        <v>30</v>
      </c>
    </row>
    <row r="123" spans="1:13" x14ac:dyDescent="0.25">
      <c r="A123">
        <v>2019</v>
      </c>
      <c r="B123" t="s">
        <v>22</v>
      </c>
      <c r="C123" t="s">
        <v>146</v>
      </c>
      <c r="D123" t="s">
        <v>147</v>
      </c>
      <c r="E123" t="s">
        <v>16</v>
      </c>
      <c r="F123">
        <v>53942</v>
      </c>
      <c r="G123" t="s">
        <v>17</v>
      </c>
      <c r="H123" t="s">
        <v>18</v>
      </c>
      <c r="I123" t="s">
        <v>29</v>
      </c>
      <c r="J123">
        <v>8778</v>
      </c>
      <c r="K123">
        <v>4.49</v>
      </c>
      <c r="L123" t="s">
        <v>20</v>
      </c>
      <c r="M123" t="s">
        <v>30</v>
      </c>
    </row>
    <row r="124" spans="1:13" x14ac:dyDescent="0.25">
      <c r="A124">
        <v>2016</v>
      </c>
      <c r="B124" t="s">
        <v>22</v>
      </c>
      <c r="C124" t="s">
        <v>143</v>
      </c>
      <c r="D124" t="s">
        <v>237</v>
      </c>
      <c r="E124" t="s">
        <v>16</v>
      </c>
      <c r="F124">
        <v>80028</v>
      </c>
      <c r="G124" t="s">
        <v>17</v>
      </c>
      <c r="H124" t="s">
        <v>18</v>
      </c>
      <c r="I124" t="s">
        <v>26</v>
      </c>
      <c r="J124">
        <v>9521</v>
      </c>
      <c r="K124">
        <v>4.87</v>
      </c>
      <c r="L124" t="s">
        <v>20</v>
      </c>
      <c r="M124" t="s">
        <v>47</v>
      </c>
    </row>
    <row r="125" spans="1:13" x14ac:dyDescent="0.25">
      <c r="A125">
        <v>2022</v>
      </c>
      <c r="B125" t="s">
        <v>13</v>
      </c>
      <c r="C125" t="s">
        <v>154</v>
      </c>
      <c r="D125" t="s">
        <v>238</v>
      </c>
      <c r="E125" t="s">
        <v>16</v>
      </c>
      <c r="F125">
        <v>28284</v>
      </c>
      <c r="G125" t="s">
        <v>17</v>
      </c>
      <c r="H125" t="s">
        <v>18</v>
      </c>
      <c r="I125" t="s">
        <v>96</v>
      </c>
      <c r="J125">
        <v>22479</v>
      </c>
      <c r="K125">
        <v>11.81</v>
      </c>
      <c r="L125" t="s">
        <v>20</v>
      </c>
      <c r="M125" t="s">
        <v>30</v>
      </c>
    </row>
    <row r="126" spans="1:13" x14ac:dyDescent="0.25">
      <c r="A126">
        <v>2018</v>
      </c>
      <c r="B126" t="s">
        <v>156</v>
      </c>
      <c r="C126" t="s">
        <v>157</v>
      </c>
      <c r="D126" t="s">
        <v>239</v>
      </c>
      <c r="E126" t="s">
        <v>25</v>
      </c>
      <c r="F126">
        <v>84700</v>
      </c>
      <c r="G126" t="s">
        <v>17</v>
      </c>
      <c r="H126" t="s">
        <v>18</v>
      </c>
      <c r="I126" t="s">
        <v>29</v>
      </c>
      <c r="J126">
        <v>14858</v>
      </c>
      <c r="K126">
        <v>7.6</v>
      </c>
      <c r="L126" t="s">
        <v>20</v>
      </c>
      <c r="M126" t="s">
        <v>38</v>
      </c>
    </row>
    <row r="127" spans="1:13" x14ac:dyDescent="0.25">
      <c r="A127">
        <v>2020</v>
      </c>
      <c r="B127" t="s">
        <v>52</v>
      </c>
      <c r="C127" t="s">
        <v>178</v>
      </c>
      <c r="D127" t="s">
        <v>240</v>
      </c>
      <c r="E127" t="s">
        <v>16</v>
      </c>
      <c r="F127">
        <v>49718</v>
      </c>
      <c r="G127" t="s">
        <v>17</v>
      </c>
      <c r="H127" t="s">
        <v>45</v>
      </c>
      <c r="I127" t="s">
        <v>109</v>
      </c>
      <c r="J127">
        <v>15503</v>
      </c>
      <c r="K127">
        <v>7.93</v>
      </c>
      <c r="L127" t="s">
        <v>20</v>
      </c>
      <c r="M127" t="s">
        <v>30</v>
      </c>
    </row>
    <row r="128" spans="1:13" x14ac:dyDescent="0.25">
      <c r="A128">
        <v>2019</v>
      </c>
      <c r="B128" t="s">
        <v>97</v>
      </c>
      <c r="C128" t="s">
        <v>98</v>
      </c>
      <c r="D128" t="s">
        <v>99</v>
      </c>
      <c r="E128" t="s">
        <v>16</v>
      </c>
      <c r="F128">
        <v>44921</v>
      </c>
      <c r="G128" t="s">
        <v>17</v>
      </c>
      <c r="H128" t="s">
        <v>45</v>
      </c>
      <c r="I128" t="s">
        <v>51</v>
      </c>
      <c r="J128">
        <v>13587</v>
      </c>
      <c r="K128">
        <v>6.95</v>
      </c>
      <c r="L128" t="s">
        <v>20</v>
      </c>
      <c r="M128" t="s">
        <v>21</v>
      </c>
    </row>
    <row r="129" spans="1:13" x14ac:dyDescent="0.25">
      <c r="A129">
        <v>2018</v>
      </c>
      <c r="B129" t="s">
        <v>72</v>
      </c>
      <c r="C129" t="s">
        <v>111</v>
      </c>
      <c r="D129" t="s">
        <v>112</v>
      </c>
      <c r="E129" t="s">
        <v>25</v>
      </c>
      <c r="F129">
        <v>74813</v>
      </c>
      <c r="G129" t="s">
        <v>33</v>
      </c>
      <c r="H129" t="s">
        <v>18</v>
      </c>
      <c r="I129" t="s">
        <v>29</v>
      </c>
      <c r="J129">
        <v>14037</v>
      </c>
      <c r="K129">
        <v>7.18</v>
      </c>
      <c r="L129" t="s">
        <v>20</v>
      </c>
      <c r="M129" t="s">
        <v>30</v>
      </c>
    </row>
    <row r="130" spans="1:13" x14ac:dyDescent="0.25">
      <c r="A130">
        <v>2019</v>
      </c>
      <c r="B130" t="s">
        <v>13</v>
      </c>
      <c r="C130" t="s">
        <v>39</v>
      </c>
      <c r="D130" t="s">
        <v>241</v>
      </c>
      <c r="E130" t="s">
        <v>16</v>
      </c>
      <c r="F130">
        <v>18712</v>
      </c>
      <c r="G130" t="s">
        <v>17</v>
      </c>
      <c r="H130" t="s">
        <v>18</v>
      </c>
      <c r="I130" t="s">
        <v>127</v>
      </c>
      <c r="J130">
        <v>10264</v>
      </c>
      <c r="K130">
        <v>5.25</v>
      </c>
      <c r="L130" t="s">
        <v>20</v>
      </c>
      <c r="M130" t="s">
        <v>30</v>
      </c>
    </row>
    <row r="131" spans="1:13" x14ac:dyDescent="0.25">
      <c r="A131">
        <v>2015</v>
      </c>
      <c r="B131" t="s">
        <v>22</v>
      </c>
      <c r="C131" t="s">
        <v>146</v>
      </c>
      <c r="D131" t="s">
        <v>209</v>
      </c>
      <c r="E131" t="s">
        <v>16</v>
      </c>
      <c r="F131">
        <v>39938</v>
      </c>
      <c r="G131" t="s">
        <v>17</v>
      </c>
      <c r="H131" t="s">
        <v>18</v>
      </c>
      <c r="I131" t="s">
        <v>62</v>
      </c>
      <c r="J131">
        <v>7664</v>
      </c>
      <c r="K131">
        <v>3.92</v>
      </c>
      <c r="L131" t="s">
        <v>20</v>
      </c>
      <c r="M131" t="s">
        <v>30</v>
      </c>
    </row>
    <row r="132" spans="1:13" x14ac:dyDescent="0.25">
      <c r="A132">
        <v>2022</v>
      </c>
      <c r="B132" t="s">
        <v>66</v>
      </c>
      <c r="C132" t="s">
        <v>67</v>
      </c>
      <c r="D132" t="s">
        <v>242</v>
      </c>
      <c r="E132" t="s">
        <v>25</v>
      </c>
      <c r="F132">
        <v>36797</v>
      </c>
      <c r="G132" t="s">
        <v>17</v>
      </c>
      <c r="H132" t="s">
        <v>18</v>
      </c>
      <c r="I132" t="s">
        <v>117</v>
      </c>
      <c r="J132">
        <v>16268</v>
      </c>
      <c r="K132">
        <v>8.5500000000000007</v>
      </c>
      <c r="L132" t="s">
        <v>20</v>
      </c>
      <c r="M132" t="s">
        <v>21</v>
      </c>
    </row>
    <row r="133" spans="1:13" x14ac:dyDescent="0.25">
      <c r="A133">
        <v>2021</v>
      </c>
      <c r="B133" t="s">
        <v>156</v>
      </c>
      <c r="C133" t="s">
        <v>157</v>
      </c>
      <c r="D133" t="s">
        <v>243</v>
      </c>
      <c r="E133" t="s">
        <v>16</v>
      </c>
      <c r="F133">
        <v>13561</v>
      </c>
      <c r="G133" t="s">
        <v>17</v>
      </c>
      <c r="H133" t="s">
        <v>18</v>
      </c>
      <c r="I133" t="s">
        <v>244</v>
      </c>
      <c r="J133">
        <v>18996</v>
      </c>
      <c r="K133">
        <v>9.98</v>
      </c>
      <c r="L133" t="s">
        <v>20</v>
      </c>
      <c r="M133" t="s">
        <v>21</v>
      </c>
    </row>
    <row r="134" spans="1:13" x14ac:dyDescent="0.25">
      <c r="A134">
        <v>2015</v>
      </c>
      <c r="B134" t="s">
        <v>13</v>
      </c>
      <c r="C134" t="s">
        <v>31</v>
      </c>
      <c r="D134" t="s">
        <v>93</v>
      </c>
      <c r="E134" t="s">
        <v>25</v>
      </c>
      <c r="F134">
        <v>91740</v>
      </c>
      <c r="G134" t="s">
        <v>33</v>
      </c>
      <c r="H134" t="s">
        <v>18</v>
      </c>
      <c r="I134" t="s">
        <v>29</v>
      </c>
      <c r="J134">
        <v>6354</v>
      </c>
      <c r="K134">
        <v>3.25</v>
      </c>
      <c r="L134" t="s">
        <v>20</v>
      </c>
      <c r="M134" t="s">
        <v>30</v>
      </c>
    </row>
    <row r="135" spans="1:13" x14ac:dyDescent="0.25">
      <c r="A135">
        <v>2019</v>
      </c>
      <c r="B135" t="s">
        <v>72</v>
      </c>
      <c r="C135" t="s">
        <v>73</v>
      </c>
      <c r="D135" t="s">
        <v>245</v>
      </c>
      <c r="E135" t="s">
        <v>16</v>
      </c>
      <c r="F135">
        <v>49735</v>
      </c>
      <c r="G135" t="s">
        <v>17</v>
      </c>
      <c r="H135" t="s">
        <v>45</v>
      </c>
      <c r="I135" t="s">
        <v>117</v>
      </c>
      <c r="J135">
        <v>25525</v>
      </c>
      <c r="K135">
        <v>13.41</v>
      </c>
      <c r="L135" t="s">
        <v>20</v>
      </c>
      <c r="M135" t="s">
        <v>21</v>
      </c>
    </row>
    <row r="136" spans="1:13" x14ac:dyDescent="0.25">
      <c r="A136">
        <v>2020</v>
      </c>
      <c r="B136" t="s">
        <v>63</v>
      </c>
      <c r="C136" t="s">
        <v>136</v>
      </c>
      <c r="D136" t="s">
        <v>177</v>
      </c>
      <c r="E136" t="s">
        <v>16</v>
      </c>
      <c r="F136">
        <v>93108</v>
      </c>
      <c r="G136" t="s">
        <v>17</v>
      </c>
      <c r="H136" t="s">
        <v>45</v>
      </c>
      <c r="I136" t="s">
        <v>210</v>
      </c>
      <c r="J136">
        <v>18577</v>
      </c>
      <c r="K136">
        <v>9.76</v>
      </c>
      <c r="L136" t="s">
        <v>20</v>
      </c>
      <c r="M136" t="s">
        <v>38</v>
      </c>
    </row>
    <row r="137" spans="1:13" x14ac:dyDescent="0.25">
      <c r="A137">
        <v>2019</v>
      </c>
      <c r="B137" t="s">
        <v>35</v>
      </c>
      <c r="C137" t="s">
        <v>184</v>
      </c>
      <c r="D137" t="s">
        <v>246</v>
      </c>
      <c r="E137" t="s">
        <v>16</v>
      </c>
      <c r="F137">
        <v>35331</v>
      </c>
      <c r="G137" t="s">
        <v>17</v>
      </c>
      <c r="H137" t="s">
        <v>45</v>
      </c>
      <c r="I137" t="s">
        <v>169</v>
      </c>
      <c r="J137">
        <v>17188</v>
      </c>
      <c r="K137">
        <v>9.0299999999999994</v>
      </c>
      <c r="L137" t="s">
        <v>20</v>
      </c>
      <c r="M137" t="s">
        <v>21</v>
      </c>
    </row>
    <row r="138" spans="1:13" x14ac:dyDescent="0.25">
      <c r="A138">
        <v>2018</v>
      </c>
      <c r="B138" t="s">
        <v>129</v>
      </c>
      <c r="C138" t="s">
        <v>216</v>
      </c>
      <c r="D138" t="s">
        <v>247</v>
      </c>
      <c r="E138" t="s">
        <v>16</v>
      </c>
      <c r="F138">
        <v>47069</v>
      </c>
      <c r="G138" t="s">
        <v>17</v>
      </c>
      <c r="H138" t="s">
        <v>18</v>
      </c>
      <c r="I138" t="s">
        <v>169</v>
      </c>
      <c r="J138">
        <v>13411</v>
      </c>
      <c r="K138">
        <v>6.86</v>
      </c>
      <c r="L138" t="s">
        <v>20</v>
      </c>
      <c r="M138" t="s">
        <v>30</v>
      </c>
    </row>
    <row r="139" spans="1:13" x14ac:dyDescent="0.25">
      <c r="A139">
        <v>2021</v>
      </c>
      <c r="B139" t="s">
        <v>13</v>
      </c>
      <c r="C139" t="s">
        <v>192</v>
      </c>
      <c r="D139" t="s">
        <v>248</v>
      </c>
      <c r="E139" t="s">
        <v>25</v>
      </c>
      <c r="F139">
        <v>34855</v>
      </c>
      <c r="G139" t="s">
        <v>33</v>
      </c>
      <c r="H139" t="s">
        <v>18</v>
      </c>
      <c r="I139" t="s">
        <v>29</v>
      </c>
      <c r="J139">
        <v>14584</v>
      </c>
      <c r="K139">
        <v>7.46</v>
      </c>
      <c r="L139" t="s">
        <v>20</v>
      </c>
      <c r="M139" t="s">
        <v>30</v>
      </c>
    </row>
    <row r="140" spans="1:13" x14ac:dyDescent="0.25">
      <c r="A140">
        <v>2017</v>
      </c>
      <c r="B140" t="s">
        <v>72</v>
      </c>
      <c r="C140" t="s">
        <v>180</v>
      </c>
      <c r="D140" t="s">
        <v>249</v>
      </c>
      <c r="E140" t="s">
        <v>16</v>
      </c>
      <c r="F140">
        <v>77854</v>
      </c>
      <c r="G140" t="s">
        <v>33</v>
      </c>
      <c r="H140" t="s">
        <v>18</v>
      </c>
      <c r="I140" t="s">
        <v>34</v>
      </c>
      <c r="J140">
        <v>8602</v>
      </c>
      <c r="K140">
        <v>4.4000000000000004</v>
      </c>
      <c r="L140" t="s">
        <v>20</v>
      </c>
      <c r="M140" t="s">
        <v>47</v>
      </c>
    </row>
    <row r="141" spans="1:13" x14ac:dyDescent="0.25">
      <c r="A141">
        <v>2019</v>
      </c>
      <c r="B141" t="s">
        <v>72</v>
      </c>
      <c r="C141" t="s">
        <v>89</v>
      </c>
      <c r="D141" t="s">
        <v>250</v>
      </c>
      <c r="E141" t="s">
        <v>16</v>
      </c>
      <c r="F141">
        <v>70303</v>
      </c>
      <c r="G141" t="s">
        <v>17</v>
      </c>
      <c r="H141" t="s">
        <v>18</v>
      </c>
      <c r="I141" t="s">
        <v>51</v>
      </c>
      <c r="J141">
        <v>11632</v>
      </c>
      <c r="K141">
        <v>5.95</v>
      </c>
      <c r="L141" t="s">
        <v>20</v>
      </c>
      <c r="M141" t="s">
        <v>21</v>
      </c>
    </row>
    <row r="142" spans="1:13" x14ac:dyDescent="0.25">
      <c r="A142">
        <v>2019</v>
      </c>
      <c r="B142" t="s">
        <v>13</v>
      </c>
      <c r="C142" t="s">
        <v>92</v>
      </c>
      <c r="D142" t="s">
        <v>251</v>
      </c>
      <c r="E142" t="s">
        <v>16</v>
      </c>
      <c r="F142">
        <v>21572</v>
      </c>
      <c r="G142" t="s">
        <v>33</v>
      </c>
      <c r="H142" t="s">
        <v>18</v>
      </c>
      <c r="I142" t="s">
        <v>127</v>
      </c>
      <c r="J142">
        <v>7398</v>
      </c>
      <c r="K142">
        <v>3.78</v>
      </c>
      <c r="L142" t="s">
        <v>20</v>
      </c>
      <c r="M142" t="s">
        <v>38</v>
      </c>
    </row>
    <row r="143" spans="1:13" x14ac:dyDescent="0.25">
      <c r="A143">
        <v>2019</v>
      </c>
      <c r="B143" t="s">
        <v>97</v>
      </c>
      <c r="C143" t="s">
        <v>98</v>
      </c>
      <c r="D143" t="s">
        <v>108</v>
      </c>
      <c r="E143" t="s">
        <v>16</v>
      </c>
      <c r="F143">
        <v>17531</v>
      </c>
      <c r="G143" t="s">
        <v>17</v>
      </c>
      <c r="H143" t="s">
        <v>18</v>
      </c>
      <c r="I143" t="s">
        <v>169</v>
      </c>
      <c r="J143">
        <v>16560</v>
      </c>
      <c r="K143">
        <v>8.6999999999999993</v>
      </c>
      <c r="L143" t="s">
        <v>20</v>
      </c>
      <c r="M143" t="s">
        <v>47</v>
      </c>
    </row>
    <row r="144" spans="1:13" x14ac:dyDescent="0.25">
      <c r="A144">
        <v>2015</v>
      </c>
      <c r="B144" t="s">
        <v>22</v>
      </c>
      <c r="C144" t="s">
        <v>143</v>
      </c>
      <c r="D144" t="s">
        <v>144</v>
      </c>
      <c r="E144" t="s">
        <v>16</v>
      </c>
      <c r="F144">
        <v>53005</v>
      </c>
      <c r="G144" t="s">
        <v>17</v>
      </c>
      <c r="H144" t="s">
        <v>18</v>
      </c>
      <c r="I144" t="s">
        <v>26</v>
      </c>
      <c r="J144">
        <v>9169</v>
      </c>
      <c r="K144">
        <v>4.6900000000000004</v>
      </c>
      <c r="L144" t="s">
        <v>20</v>
      </c>
      <c r="M144" t="s">
        <v>47</v>
      </c>
    </row>
    <row r="145" spans="1:13" x14ac:dyDescent="0.25">
      <c r="A145">
        <v>2019</v>
      </c>
      <c r="B145" t="s">
        <v>66</v>
      </c>
      <c r="C145" t="s">
        <v>188</v>
      </c>
      <c r="D145" t="s">
        <v>252</v>
      </c>
      <c r="E145" t="s">
        <v>25</v>
      </c>
      <c r="F145">
        <v>67811</v>
      </c>
      <c r="G145" t="s">
        <v>33</v>
      </c>
      <c r="H145" t="s">
        <v>45</v>
      </c>
      <c r="I145" t="s">
        <v>26</v>
      </c>
      <c r="J145">
        <v>14291</v>
      </c>
      <c r="K145">
        <v>7.31</v>
      </c>
      <c r="L145" t="s">
        <v>20</v>
      </c>
      <c r="M145" t="s">
        <v>47</v>
      </c>
    </row>
    <row r="146" spans="1:13" x14ac:dyDescent="0.25">
      <c r="A146">
        <v>2015</v>
      </c>
      <c r="B146" t="s">
        <v>13</v>
      </c>
      <c r="C146" t="s">
        <v>253</v>
      </c>
      <c r="D146" t="s">
        <v>28</v>
      </c>
      <c r="E146" t="s">
        <v>16</v>
      </c>
      <c r="F146">
        <v>28281</v>
      </c>
      <c r="G146" t="s">
        <v>17</v>
      </c>
      <c r="H146" t="s">
        <v>18</v>
      </c>
      <c r="I146" t="s">
        <v>29</v>
      </c>
      <c r="J146">
        <v>7429</v>
      </c>
      <c r="K146">
        <v>3.8</v>
      </c>
      <c r="L146" t="s">
        <v>20</v>
      </c>
      <c r="M146" t="s">
        <v>30</v>
      </c>
    </row>
    <row r="147" spans="1:13" x14ac:dyDescent="0.25">
      <c r="A147">
        <v>2011</v>
      </c>
      <c r="B147" t="s">
        <v>72</v>
      </c>
      <c r="C147" t="s">
        <v>111</v>
      </c>
      <c r="D147" t="s">
        <v>254</v>
      </c>
      <c r="E147" t="s">
        <v>16</v>
      </c>
      <c r="F147">
        <v>63735</v>
      </c>
      <c r="G147" t="s">
        <v>17</v>
      </c>
      <c r="H147" t="s">
        <v>18</v>
      </c>
      <c r="I147" t="s">
        <v>113</v>
      </c>
      <c r="J147">
        <v>5220</v>
      </c>
      <c r="K147">
        <v>2.67</v>
      </c>
      <c r="L147" t="s">
        <v>20</v>
      </c>
      <c r="M147" t="s">
        <v>38</v>
      </c>
    </row>
    <row r="148" spans="1:13" x14ac:dyDescent="0.25">
      <c r="A148">
        <v>2018</v>
      </c>
      <c r="B148" t="s">
        <v>22</v>
      </c>
      <c r="C148" t="s">
        <v>143</v>
      </c>
      <c r="D148" t="s">
        <v>237</v>
      </c>
      <c r="E148" t="s">
        <v>16</v>
      </c>
      <c r="F148">
        <v>77753</v>
      </c>
      <c r="G148" t="s">
        <v>17</v>
      </c>
      <c r="H148" t="s">
        <v>18</v>
      </c>
      <c r="I148" t="s">
        <v>210</v>
      </c>
      <c r="J148">
        <v>11730</v>
      </c>
      <c r="K148">
        <v>6</v>
      </c>
      <c r="L148" t="s">
        <v>20</v>
      </c>
      <c r="M148" t="s">
        <v>30</v>
      </c>
    </row>
    <row r="149" spans="1:13" x14ac:dyDescent="0.25">
      <c r="A149">
        <v>2019</v>
      </c>
      <c r="B149" t="s">
        <v>72</v>
      </c>
      <c r="C149" t="s">
        <v>180</v>
      </c>
      <c r="D149" t="s">
        <v>255</v>
      </c>
      <c r="E149" t="s">
        <v>16</v>
      </c>
      <c r="F149">
        <v>43683</v>
      </c>
      <c r="G149" t="s">
        <v>17</v>
      </c>
      <c r="H149" t="s">
        <v>45</v>
      </c>
      <c r="I149" t="s">
        <v>113</v>
      </c>
      <c r="J149">
        <v>12727</v>
      </c>
      <c r="K149">
        <v>6.51</v>
      </c>
      <c r="L149" t="s">
        <v>20</v>
      </c>
      <c r="M149" t="s">
        <v>30</v>
      </c>
    </row>
    <row r="150" spans="1:13" x14ac:dyDescent="0.25">
      <c r="A150">
        <v>2021</v>
      </c>
      <c r="B150" t="s">
        <v>52</v>
      </c>
      <c r="C150" t="s">
        <v>167</v>
      </c>
      <c r="D150" t="s">
        <v>256</v>
      </c>
      <c r="E150" t="s">
        <v>25</v>
      </c>
      <c r="F150">
        <v>34543</v>
      </c>
      <c r="G150" t="s">
        <v>17</v>
      </c>
      <c r="H150" t="s">
        <v>45</v>
      </c>
      <c r="I150" t="s">
        <v>127</v>
      </c>
      <c r="J150">
        <v>33938</v>
      </c>
      <c r="K150">
        <v>17.829999999999998</v>
      </c>
      <c r="L150" t="s">
        <v>20</v>
      </c>
      <c r="M150" t="s">
        <v>38</v>
      </c>
    </row>
    <row r="151" spans="1:13" x14ac:dyDescent="0.25">
      <c r="A151">
        <v>2022</v>
      </c>
      <c r="B151" t="s">
        <v>97</v>
      </c>
      <c r="C151" t="s">
        <v>98</v>
      </c>
      <c r="D151" t="s">
        <v>99</v>
      </c>
      <c r="E151" t="s">
        <v>16</v>
      </c>
      <c r="F151">
        <v>30615</v>
      </c>
      <c r="G151" t="s">
        <v>17</v>
      </c>
      <c r="H151" t="s">
        <v>45</v>
      </c>
      <c r="I151" t="s">
        <v>257</v>
      </c>
      <c r="J151">
        <v>17264</v>
      </c>
      <c r="K151">
        <v>9.07</v>
      </c>
      <c r="L151" t="s">
        <v>20</v>
      </c>
      <c r="M151" t="s">
        <v>21</v>
      </c>
    </row>
    <row r="152" spans="1:13" x14ac:dyDescent="0.25">
      <c r="A152">
        <v>2017</v>
      </c>
      <c r="B152" t="s">
        <v>129</v>
      </c>
      <c r="C152" t="s">
        <v>216</v>
      </c>
      <c r="D152" t="s">
        <v>258</v>
      </c>
      <c r="E152" t="s">
        <v>25</v>
      </c>
      <c r="F152">
        <v>48227</v>
      </c>
      <c r="G152" t="s">
        <v>17</v>
      </c>
      <c r="H152" t="s">
        <v>18</v>
      </c>
      <c r="I152" t="s">
        <v>127</v>
      </c>
      <c r="J152">
        <v>14017</v>
      </c>
      <c r="K152">
        <v>7.17</v>
      </c>
      <c r="L152" t="s">
        <v>20</v>
      </c>
      <c r="M152" t="s">
        <v>38</v>
      </c>
    </row>
    <row r="153" spans="1:13" x14ac:dyDescent="0.25">
      <c r="A153">
        <v>2015</v>
      </c>
      <c r="B153" t="s">
        <v>72</v>
      </c>
      <c r="C153" t="s">
        <v>111</v>
      </c>
      <c r="D153" t="s">
        <v>259</v>
      </c>
      <c r="E153" t="s">
        <v>16</v>
      </c>
      <c r="F153">
        <v>72114</v>
      </c>
      <c r="G153" t="s">
        <v>17</v>
      </c>
      <c r="H153" t="s">
        <v>18</v>
      </c>
      <c r="I153" t="s">
        <v>29</v>
      </c>
      <c r="J153">
        <v>8778</v>
      </c>
      <c r="K153">
        <v>4.49</v>
      </c>
      <c r="L153" t="s">
        <v>20</v>
      </c>
      <c r="M153" t="s">
        <v>30</v>
      </c>
    </row>
    <row r="154" spans="1:13" x14ac:dyDescent="0.25">
      <c r="A154">
        <v>2020</v>
      </c>
      <c r="B154" t="s">
        <v>97</v>
      </c>
      <c r="C154" t="s">
        <v>98</v>
      </c>
      <c r="D154" t="s">
        <v>260</v>
      </c>
      <c r="E154" t="s">
        <v>25</v>
      </c>
      <c r="F154">
        <v>85834</v>
      </c>
      <c r="G154" t="s">
        <v>17</v>
      </c>
      <c r="H154" t="s">
        <v>45</v>
      </c>
      <c r="I154" t="s">
        <v>62</v>
      </c>
      <c r="J154">
        <v>15684</v>
      </c>
      <c r="K154">
        <v>8.24</v>
      </c>
      <c r="L154" t="s">
        <v>20</v>
      </c>
      <c r="M154" t="s">
        <v>30</v>
      </c>
    </row>
    <row r="155" spans="1:13" x14ac:dyDescent="0.25">
      <c r="A155">
        <v>2020</v>
      </c>
      <c r="B155" t="s">
        <v>52</v>
      </c>
      <c r="C155" t="s">
        <v>178</v>
      </c>
      <c r="D155" t="s">
        <v>261</v>
      </c>
      <c r="E155" t="s">
        <v>25</v>
      </c>
      <c r="F155">
        <v>61402</v>
      </c>
      <c r="G155" t="s">
        <v>17</v>
      </c>
      <c r="H155" t="s">
        <v>18</v>
      </c>
      <c r="I155" t="s">
        <v>29</v>
      </c>
      <c r="J155">
        <v>17182</v>
      </c>
      <c r="K155">
        <v>9.0299999999999994</v>
      </c>
      <c r="L155" t="s">
        <v>20</v>
      </c>
      <c r="M155" t="s">
        <v>30</v>
      </c>
    </row>
    <row r="156" spans="1:13" x14ac:dyDescent="0.25">
      <c r="A156">
        <v>2019</v>
      </c>
      <c r="B156" t="s">
        <v>42</v>
      </c>
      <c r="C156" t="s">
        <v>43</v>
      </c>
      <c r="D156" t="s">
        <v>262</v>
      </c>
      <c r="E156" t="s">
        <v>16</v>
      </c>
      <c r="F156">
        <v>35191</v>
      </c>
      <c r="G156" t="s">
        <v>17</v>
      </c>
      <c r="H156" t="s">
        <v>45</v>
      </c>
      <c r="I156" t="s">
        <v>127</v>
      </c>
      <c r="J156">
        <v>28018</v>
      </c>
      <c r="K156">
        <v>14.72</v>
      </c>
      <c r="L156" t="s">
        <v>20</v>
      </c>
      <c r="M156" t="s">
        <v>21</v>
      </c>
    </row>
    <row r="157" spans="1:13" x14ac:dyDescent="0.25">
      <c r="A157">
        <v>2019</v>
      </c>
      <c r="B157" t="s">
        <v>42</v>
      </c>
      <c r="C157" t="s">
        <v>43</v>
      </c>
      <c r="D157" t="s">
        <v>263</v>
      </c>
      <c r="E157" t="s">
        <v>16</v>
      </c>
      <c r="F157">
        <v>45108</v>
      </c>
      <c r="G157" t="s">
        <v>17</v>
      </c>
      <c r="H157" t="s">
        <v>45</v>
      </c>
      <c r="I157" t="s">
        <v>34</v>
      </c>
      <c r="J157">
        <v>23697</v>
      </c>
      <c r="K157">
        <v>12.45</v>
      </c>
      <c r="L157" t="s">
        <v>20</v>
      </c>
      <c r="M157" t="s">
        <v>94</v>
      </c>
    </row>
    <row r="158" spans="1:13" x14ac:dyDescent="0.25">
      <c r="A158">
        <v>2018</v>
      </c>
      <c r="B158" t="s">
        <v>52</v>
      </c>
      <c r="C158" t="s">
        <v>178</v>
      </c>
      <c r="D158" t="s">
        <v>264</v>
      </c>
      <c r="E158" t="s">
        <v>16</v>
      </c>
      <c r="F158">
        <v>37384</v>
      </c>
      <c r="G158" t="s">
        <v>17</v>
      </c>
      <c r="H158" t="s">
        <v>45</v>
      </c>
      <c r="I158" t="s">
        <v>103</v>
      </c>
      <c r="J158">
        <v>12278</v>
      </c>
      <c r="K158">
        <v>6.28</v>
      </c>
      <c r="L158" t="s">
        <v>20</v>
      </c>
      <c r="M158" t="s">
        <v>30</v>
      </c>
    </row>
    <row r="159" spans="1:13" x14ac:dyDescent="0.25">
      <c r="A159">
        <v>2020</v>
      </c>
      <c r="B159" t="s">
        <v>63</v>
      </c>
      <c r="C159" t="s">
        <v>136</v>
      </c>
      <c r="D159" t="s">
        <v>265</v>
      </c>
      <c r="E159" t="s">
        <v>25</v>
      </c>
      <c r="F159">
        <v>89649</v>
      </c>
      <c r="G159" t="s">
        <v>17</v>
      </c>
      <c r="H159" t="s">
        <v>45</v>
      </c>
      <c r="I159" t="s">
        <v>117</v>
      </c>
      <c r="J159">
        <v>23697</v>
      </c>
      <c r="K159">
        <v>12.45</v>
      </c>
      <c r="L159" t="s">
        <v>20</v>
      </c>
      <c r="M159" t="s">
        <v>94</v>
      </c>
    </row>
    <row r="160" spans="1:13" x14ac:dyDescent="0.25">
      <c r="A160">
        <v>2019</v>
      </c>
      <c r="B160" t="s">
        <v>13</v>
      </c>
      <c r="C160" t="s">
        <v>48</v>
      </c>
      <c r="D160" t="s">
        <v>49</v>
      </c>
      <c r="E160" t="s">
        <v>16</v>
      </c>
      <c r="F160">
        <v>13147</v>
      </c>
      <c r="G160" t="s">
        <v>17</v>
      </c>
      <c r="H160" t="s">
        <v>18</v>
      </c>
      <c r="I160" t="s">
        <v>153</v>
      </c>
      <c r="J160">
        <v>9247</v>
      </c>
      <c r="K160">
        <v>4.7300000000000004</v>
      </c>
      <c r="L160" t="s">
        <v>20</v>
      </c>
      <c r="M160" t="s">
        <v>30</v>
      </c>
    </row>
    <row r="161" spans="1:13" x14ac:dyDescent="0.25">
      <c r="A161">
        <v>2014</v>
      </c>
      <c r="B161" t="s">
        <v>13</v>
      </c>
      <c r="C161" t="s">
        <v>141</v>
      </c>
      <c r="D161" t="s">
        <v>28</v>
      </c>
      <c r="E161" t="s">
        <v>16</v>
      </c>
      <c r="F161">
        <v>45864</v>
      </c>
      <c r="G161" t="s">
        <v>17</v>
      </c>
      <c r="H161" t="s">
        <v>18</v>
      </c>
      <c r="I161" t="s">
        <v>115</v>
      </c>
      <c r="J161">
        <v>11085</v>
      </c>
      <c r="K161">
        <v>5.67</v>
      </c>
      <c r="L161" t="s">
        <v>20</v>
      </c>
      <c r="M161" t="s">
        <v>30</v>
      </c>
    </row>
    <row r="162" spans="1:13" x14ac:dyDescent="0.25">
      <c r="A162">
        <v>2018</v>
      </c>
      <c r="B162" t="s">
        <v>13</v>
      </c>
      <c r="C162" t="s">
        <v>101</v>
      </c>
      <c r="D162" t="s">
        <v>266</v>
      </c>
      <c r="E162" t="s">
        <v>16</v>
      </c>
      <c r="F162">
        <v>62411</v>
      </c>
      <c r="G162" t="s">
        <v>33</v>
      </c>
      <c r="H162" t="s">
        <v>45</v>
      </c>
      <c r="I162" t="s">
        <v>29</v>
      </c>
      <c r="J162">
        <v>10362</v>
      </c>
      <c r="K162">
        <v>5.3</v>
      </c>
      <c r="L162" t="s">
        <v>20</v>
      </c>
      <c r="M162" t="s">
        <v>47</v>
      </c>
    </row>
    <row r="163" spans="1:13" x14ac:dyDescent="0.25">
      <c r="A163">
        <v>2016</v>
      </c>
      <c r="B163" t="s">
        <v>72</v>
      </c>
      <c r="C163" t="s">
        <v>180</v>
      </c>
      <c r="D163" t="s">
        <v>219</v>
      </c>
      <c r="E163" t="s">
        <v>16</v>
      </c>
      <c r="F163">
        <v>108133</v>
      </c>
      <c r="G163" t="s">
        <v>17</v>
      </c>
      <c r="H163" t="s">
        <v>18</v>
      </c>
      <c r="I163" t="s">
        <v>127</v>
      </c>
      <c r="J163">
        <v>6960</v>
      </c>
      <c r="K163">
        <v>3.56</v>
      </c>
      <c r="L163" t="s">
        <v>20</v>
      </c>
      <c r="M163" t="s">
        <v>47</v>
      </c>
    </row>
    <row r="164" spans="1:13" x14ac:dyDescent="0.25">
      <c r="A164">
        <v>2017</v>
      </c>
      <c r="B164" t="s">
        <v>72</v>
      </c>
      <c r="C164" t="s">
        <v>89</v>
      </c>
      <c r="D164" t="s">
        <v>114</v>
      </c>
      <c r="E164" t="s">
        <v>16</v>
      </c>
      <c r="F164">
        <v>53104</v>
      </c>
      <c r="G164" t="s">
        <v>17</v>
      </c>
      <c r="H164" t="s">
        <v>18</v>
      </c>
      <c r="I164" t="s">
        <v>91</v>
      </c>
      <c r="J164">
        <v>11828</v>
      </c>
      <c r="K164">
        <v>6.05</v>
      </c>
      <c r="L164" t="s">
        <v>20</v>
      </c>
      <c r="M164" t="s">
        <v>30</v>
      </c>
    </row>
    <row r="165" spans="1:13" x14ac:dyDescent="0.25">
      <c r="A165">
        <v>2021</v>
      </c>
      <c r="B165" t="s">
        <v>156</v>
      </c>
      <c r="C165" t="s">
        <v>157</v>
      </c>
      <c r="D165" t="s">
        <v>267</v>
      </c>
      <c r="E165" t="s">
        <v>16</v>
      </c>
      <c r="F165">
        <v>67205</v>
      </c>
      <c r="G165" t="s">
        <v>17</v>
      </c>
      <c r="H165" t="s">
        <v>18</v>
      </c>
      <c r="I165" t="s">
        <v>127</v>
      </c>
      <c r="J165">
        <v>16940</v>
      </c>
      <c r="K165">
        <v>8.9</v>
      </c>
      <c r="L165" t="s">
        <v>20</v>
      </c>
      <c r="M165" t="s">
        <v>30</v>
      </c>
    </row>
    <row r="166" spans="1:13" x14ac:dyDescent="0.25">
      <c r="A166">
        <v>2022</v>
      </c>
      <c r="B166" t="s">
        <v>13</v>
      </c>
      <c r="C166" t="s">
        <v>268</v>
      </c>
      <c r="D166" t="s">
        <v>269</v>
      </c>
      <c r="E166" t="s">
        <v>16</v>
      </c>
      <c r="F166">
        <v>11932</v>
      </c>
      <c r="G166" t="s">
        <v>17</v>
      </c>
      <c r="H166" t="s">
        <v>18</v>
      </c>
      <c r="I166" t="s">
        <v>60</v>
      </c>
      <c r="J166">
        <v>7617</v>
      </c>
      <c r="K166">
        <v>3.9</v>
      </c>
      <c r="L166" t="s">
        <v>20</v>
      </c>
      <c r="M166" t="s">
        <v>94</v>
      </c>
    </row>
    <row r="167" spans="1:13" x14ac:dyDescent="0.25">
      <c r="A167">
        <v>2022</v>
      </c>
      <c r="B167" t="s">
        <v>52</v>
      </c>
      <c r="C167" t="s">
        <v>178</v>
      </c>
      <c r="D167" t="s">
        <v>270</v>
      </c>
      <c r="E167" t="s">
        <v>25</v>
      </c>
      <c r="F167">
        <v>11788</v>
      </c>
      <c r="G167" t="s">
        <v>17</v>
      </c>
      <c r="H167" t="s">
        <v>18</v>
      </c>
      <c r="I167" t="s">
        <v>55</v>
      </c>
      <c r="J167">
        <v>20509</v>
      </c>
      <c r="K167">
        <v>10.78</v>
      </c>
      <c r="L167" t="s">
        <v>20</v>
      </c>
      <c r="M167" t="s">
        <v>30</v>
      </c>
    </row>
    <row r="168" spans="1:13" x14ac:dyDescent="0.25">
      <c r="A168">
        <v>2022</v>
      </c>
      <c r="B168" t="s">
        <v>35</v>
      </c>
      <c r="C168" t="s">
        <v>120</v>
      </c>
      <c r="D168" t="s">
        <v>212</v>
      </c>
      <c r="E168" t="s">
        <v>16</v>
      </c>
      <c r="F168">
        <v>49749</v>
      </c>
      <c r="G168" t="s">
        <v>17</v>
      </c>
      <c r="H168" t="s">
        <v>18</v>
      </c>
      <c r="I168" t="s">
        <v>34</v>
      </c>
      <c r="J168">
        <v>10889</v>
      </c>
      <c r="K168">
        <v>5.57</v>
      </c>
      <c r="L168" t="s">
        <v>20</v>
      </c>
      <c r="M168" t="s">
        <v>21</v>
      </c>
    </row>
    <row r="169" spans="1:13" x14ac:dyDescent="0.25">
      <c r="A169">
        <v>2013</v>
      </c>
      <c r="B169" t="s">
        <v>22</v>
      </c>
      <c r="C169" t="s">
        <v>271</v>
      </c>
      <c r="D169" t="s">
        <v>237</v>
      </c>
      <c r="E169" t="s">
        <v>16</v>
      </c>
      <c r="F169">
        <v>41298</v>
      </c>
      <c r="G169" t="s">
        <v>17</v>
      </c>
      <c r="H169" t="s">
        <v>18</v>
      </c>
      <c r="I169" t="s">
        <v>75</v>
      </c>
      <c r="J169">
        <v>5142</v>
      </c>
      <c r="K169">
        <v>2.63</v>
      </c>
      <c r="L169" t="s">
        <v>20</v>
      </c>
      <c r="M169" t="s">
        <v>30</v>
      </c>
    </row>
    <row r="170" spans="1:13" x14ac:dyDescent="0.25">
      <c r="A170">
        <v>2020</v>
      </c>
      <c r="B170" t="s">
        <v>63</v>
      </c>
      <c r="C170" t="s">
        <v>136</v>
      </c>
      <c r="D170" t="s">
        <v>272</v>
      </c>
      <c r="E170" t="s">
        <v>16</v>
      </c>
      <c r="F170">
        <v>91690</v>
      </c>
      <c r="G170" t="s">
        <v>17</v>
      </c>
      <c r="H170" t="s">
        <v>45</v>
      </c>
      <c r="I170" t="s">
        <v>29</v>
      </c>
      <c r="J170">
        <v>20842</v>
      </c>
      <c r="K170">
        <v>10.95</v>
      </c>
      <c r="L170" t="s">
        <v>20</v>
      </c>
      <c r="M170" t="s">
        <v>38</v>
      </c>
    </row>
    <row r="171" spans="1:13" x14ac:dyDescent="0.25">
      <c r="A171">
        <v>2013</v>
      </c>
      <c r="B171" t="s">
        <v>66</v>
      </c>
      <c r="C171" t="s">
        <v>67</v>
      </c>
      <c r="D171" t="s">
        <v>273</v>
      </c>
      <c r="E171" t="s">
        <v>16</v>
      </c>
      <c r="F171">
        <v>70735</v>
      </c>
      <c r="G171" t="s">
        <v>33</v>
      </c>
      <c r="H171" t="s">
        <v>18</v>
      </c>
      <c r="I171" t="s">
        <v>208</v>
      </c>
      <c r="J171">
        <v>5044</v>
      </c>
      <c r="K171">
        <v>2.58</v>
      </c>
      <c r="L171" t="s">
        <v>20</v>
      </c>
      <c r="M171" t="s">
        <v>21</v>
      </c>
    </row>
    <row r="172" spans="1:13" x14ac:dyDescent="0.25">
      <c r="A172">
        <v>2021</v>
      </c>
      <c r="B172" t="s">
        <v>72</v>
      </c>
      <c r="C172" t="s">
        <v>111</v>
      </c>
      <c r="D172" t="s">
        <v>274</v>
      </c>
      <c r="E172" t="s">
        <v>16</v>
      </c>
      <c r="F172">
        <v>14840</v>
      </c>
      <c r="G172" t="s">
        <v>17</v>
      </c>
      <c r="H172" t="s">
        <v>18</v>
      </c>
      <c r="I172" t="s">
        <v>29</v>
      </c>
      <c r="J172">
        <v>17492</v>
      </c>
      <c r="K172">
        <v>9.19</v>
      </c>
      <c r="L172" t="s">
        <v>20</v>
      </c>
      <c r="M172" t="s">
        <v>30</v>
      </c>
    </row>
    <row r="173" spans="1:13" x14ac:dyDescent="0.25">
      <c r="A173">
        <v>2021</v>
      </c>
      <c r="B173" t="s">
        <v>52</v>
      </c>
      <c r="C173" t="s">
        <v>138</v>
      </c>
      <c r="D173" t="s">
        <v>275</v>
      </c>
      <c r="E173" t="s">
        <v>16</v>
      </c>
      <c r="F173">
        <v>40663</v>
      </c>
      <c r="G173" t="s">
        <v>17</v>
      </c>
      <c r="H173" t="s">
        <v>18</v>
      </c>
      <c r="I173" t="s">
        <v>276</v>
      </c>
      <c r="J173">
        <v>11965</v>
      </c>
      <c r="K173">
        <v>6.12</v>
      </c>
      <c r="L173" t="s">
        <v>20</v>
      </c>
      <c r="M173" t="s">
        <v>30</v>
      </c>
    </row>
    <row r="174" spans="1:13" x14ac:dyDescent="0.25">
      <c r="A174">
        <v>2015</v>
      </c>
      <c r="B174" t="s">
        <v>66</v>
      </c>
      <c r="C174" t="s">
        <v>67</v>
      </c>
      <c r="D174" t="s">
        <v>277</v>
      </c>
      <c r="E174" t="s">
        <v>16</v>
      </c>
      <c r="F174">
        <v>84265</v>
      </c>
      <c r="G174" t="s">
        <v>33</v>
      </c>
      <c r="H174" t="s">
        <v>18</v>
      </c>
      <c r="I174" t="s">
        <v>127</v>
      </c>
      <c r="J174">
        <v>6823</v>
      </c>
      <c r="K174">
        <v>3.49</v>
      </c>
      <c r="L174" t="s">
        <v>20</v>
      </c>
      <c r="M174" t="s">
        <v>30</v>
      </c>
    </row>
    <row r="175" spans="1:13" x14ac:dyDescent="0.25">
      <c r="A175">
        <v>2019</v>
      </c>
      <c r="B175" t="s">
        <v>72</v>
      </c>
      <c r="C175" t="s">
        <v>180</v>
      </c>
      <c r="D175" t="s">
        <v>278</v>
      </c>
      <c r="E175" t="s">
        <v>16</v>
      </c>
      <c r="F175">
        <v>37783</v>
      </c>
      <c r="G175" t="s">
        <v>17</v>
      </c>
      <c r="H175" t="s">
        <v>18</v>
      </c>
      <c r="I175" t="s">
        <v>96</v>
      </c>
      <c r="J175">
        <v>11671</v>
      </c>
      <c r="K175">
        <v>5.97</v>
      </c>
      <c r="L175" t="s">
        <v>20</v>
      </c>
      <c r="M175" t="s">
        <v>30</v>
      </c>
    </row>
    <row r="176" spans="1:13" x14ac:dyDescent="0.25">
      <c r="A176">
        <v>2018</v>
      </c>
      <c r="B176" t="s">
        <v>22</v>
      </c>
      <c r="C176" t="s">
        <v>56</v>
      </c>
      <c r="D176" t="s">
        <v>279</v>
      </c>
      <c r="E176" t="s">
        <v>16</v>
      </c>
      <c r="F176">
        <v>80751</v>
      </c>
      <c r="G176" t="s">
        <v>17</v>
      </c>
      <c r="H176" t="s">
        <v>18</v>
      </c>
      <c r="I176" t="s">
        <v>51</v>
      </c>
      <c r="J176">
        <v>17321</v>
      </c>
      <c r="K176">
        <v>9.1</v>
      </c>
      <c r="L176" t="s">
        <v>20</v>
      </c>
      <c r="M176" t="s">
        <v>21</v>
      </c>
    </row>
    <row r="177" spans="1:13" x14ac:dyDescent="0.25">
      <c r="A177">
        <v>2011</v>
      </c>
      <c r="B177" t="s">
        <v>72</v>
      </c>
      <c r="C177" t="s">
        <v>111</v>
      </c>
      <c r="D177" t="s">
        <v>254</v>
      </c>
      <c r="E177" t="s">
        <v>16</v>
      </c>
      <c r="F177">
        <v>80436</v>
      </c>
      <c r="G177" t="s">
        <v>33</v>
      </c>
      <c r="H177" t="s">
        <v>18</v>
      </c>
      <c r="I177" t="s">
        <v>29</v>
      </c>
      <c r="J177">
        <v>5161</v>
      </c>
      <c r="K177">
        <v>2.64</v>
      </c>
      <c r="L177" t="s">
        <v>20</v>
      </c>
      <c r="M177" t="s">
        <v>38</v>
      </c>
    </row>
    <row r="178" spans="1:13" x14ac:dyDescent="0.25">
      <c r="A178">
        <v>2017</v>
      </c>
      <c r="B178" t="s">
        <v>52</v>
      </c>
      <c r="C178" t="s">
        <v>82</v>
      </c>
      <c r="D178" t="s">
        <v>280</v>
      </c>
      <c r="E178" t="s">
        <v>16</v>
      </c>
      <c r="F178">
        <v>58073</v>
      </c>
      <c r="G178" t="s">
        <v>17</v>
      </c>
      <c r="H178" t="s">
        <v>18</v>
      </c>
      <c r="I178" t="s">
        <v>84</v>
      </c>
      <c r="J178">
        <v>7429</v>
      </c>
      <c r="K178">
        <v>3.8</v>
      </c>
      <c r="L178" t="s">
        <v>20</v>
      </c>
      <c r="M178" t="s">
        <v>47</v>
      </c>
    </row>
    <row r="179" spans="1:13" x14ac:dyDescent="0.25">
      <c r="A179">
        <v>2021</v>
      </c>
      <c r="B179" t="s">
        <v>85</v>
      </c>
      <c r="C179" t="s">
        <v>281</v>
      </c>
      <c r="D179" t="s">
        <v>282</v>
      </c>
      <c r="E179" t="s">
        <v>16</v>
      </c>
      <c r="F179">
        <v>23747</v>
      </c>
      <c r="G179" t="s">
        <v>17</v>
      </c>
      <c r="H179" t="s">
        <v>18</v>
      </c>
      <c r="I179" t="s">
        <v>127</v>
      </c>
      <c r="J179">
        <v>16788</v>
      </c>
      <c r="K179">
        <v>8.82</v>
      </c>
      <c r="L179" t="s">
        <v>20</v>
      </c>
      <c r="M179" t="s">
        <v>30</v>
      </c>
    </row>
    <row r="180" spans="1:13" x14ac:dyDescent="0.25">
      <c r="A180">
        <v>2014</v>
      </c>
      <c r="B180" t="s">
        <v>22</v>
      </c>
      <c r="C180" t="s">
        <v>146</v>
      </c>
      <c r="D180" t="s">
        <v>283</v>
      </c>
      <c r="E180" t="s">
        <v>16</v>
      </c>
      <c r="F180">
        <v>100217</v>
      </c>
      <c r="G180" t="s">
        <v>59</v>
      </c>
      <c r="H180" t="s">
        <v>41</v>
      </c>
      <c r="I180" t="s">
        <v>166</v>
      </c>
      <c r="J180">
        <v>5513</v>
      </c>
      <c r="K180">
        <v>2.82</v>
      </c>
      <c r="L180" t="s">
        <v>20</v>
      </c>
      <c r="M180" t="s">
        <v>47</v>
      </c>
    </row>
    <row r="181" spans="1:13" x14ac:dyDescent="0.25">
      <c r="A181">
        <v>2016</v>
      </c>
      <c r="B181" t="s">
        <v>22</v>
      </c>
      <c r="C181" t="s">
        <v>143</v>
      </c>
      <c r="D181" t="s">
        <v>237</v>
      </c>
      <c r="E181" t="s">
        <v>16</v>
      </c>
      <c r="F181">
        <v>84801</v>
      </c>
      <c r="G181" t="s">
        <v>17</v>
      </c>
      <c r="H181" t="s">
        <v>18</v>
      </c>
      <c r="I181" t="s">
        <v>29</v>
      </c>
      <c r="J181">
        <v>9697</v>
      </c>
      <c r="K181">
        <v>4.96</v>
      </c>
      <c r="L181" t="s">
        <v>20</v>
      </c>
      <c r="M181" t="s">
        <v>47</v>
      </c>
    </row>
    <row r="182" spans="1:13" x14ac:dyDescent="0.25">
      <c r="A182">
        <v>2020</v>
      </c>
      <c r="B182" t="s">
        <v>13</v>
      </c>
      <c r="C182" t="s">
        <v>284</v>
      </c>
      <c r="D182" t="s">
        <v>285</v>
      </c>
      <c r="E182" t="s">
        <v>25</v>
      </c>
      <c r="F182">
        <v>24427</v>
      </c>
      <c r="G182" t="s">
        <v>17</v>
      </c>
      <c r="H182" t="s">
        <v>18</v>
      </c>
      <c r="I182" t="s">
        <v>127</v>
      </c>
      <c r="J182">
        <v>19129</v>
      </c>
      <c r="K182">
        <v>10.050000000000001</v>
      </c>
      <c r="L182" t="s">
        <v>20</v>
      </c>
      <c r="M182" t="s">
        <v>30</v>
      </c>
    </row>
    <row r="183" spans="1:13" x14ac:dyDescent="0.25">
      <c r="A183">
        <v>2018</v>
      </c>
      <c r="B183" t="s">
        <v>13</v>
      </c>
      <c r="C183" t="s">
        <v>27</v>
      </c>
      <c r="D183" t="s">
        <v>286</v>
      </c>
      <c r="E183" t="s">
        <v>16</v>
      </c>
      <c r="F183">
        <v>89908</v>
      </c>
      <c r="G183" t="s">
        <v>17</v>
      </c>
      <c r="H183" t="s">
        <v>45</v>
      </c>
      <c r="I183" t="s">
        <v>127</v>
      </c>
      <c r="J183">
        <v>10831</v>
      </c>
      <c r="K183">
        <v>5.54</v>
      </c>
      <c r="L183" t="s">
        <v>20</v>
      </c>
      <c r="M183" t="s">
        <v>30</v>
      </c>
    </row>
    <row r="184" spans="1:13" x14ac:dyDescent="0.25">
      <c r="A184">
        <v>2020</v>
      </c>
      <c r="B184" t="s">
        <v>156</v>
      </c>
      <c r="C184" t="s">
        <v>157</v>
      </c>
      <c r="D184" t="s">
        <v>287</v>
      </c>
      <c r="E184" t="s">
        <v>16</v>
      </c>
      <c r="F184">
        <v>113946</v>
      </c>
      <c r="G184" t="s">
        <v>17</v>
      </c>
      <c r="H184" t="s">
        <v>18</v>
      </c>
      <c r="I184" t="s">
        <v>29</v>
      </c>
      <c r="J184">
        <v>15341</v>
      </c>
      <c r="K184">
        <v>8.06</v>
      </c>
      <c r="L184" t="s">
        <v>20</v>
      </c>
      <c r="M184" t="s">
        <v>30</v>
      </c>
    </row>
    <row r="185" spans="1:13" x14ac:dyDescent="0.25">
      <c r="A185">
        <v>2016</v>
      </c>
      <c r="B185" t="s">
        <v>72</v>
      </c>
      <c r="C185" t="s">
        <v>111</v>
      </c>
      <c r="D185" t="s">
        <v>259</v>
      </c>
      <c r="E185" t="s">
        <v>16</v>
      </c>
      <c r="F185">
        <v>37672</v>
      </c>
      <c r="G185" t="s">
        <v>17</v>
      </c>
      <c r="H185" t="s">
        <v>18</v>
      </c>
      <c r="I185" t="s">
        <v>208</v>
      </c>
      <c r="J185">
        <v>10674</v>
      </c>
      <c r="K185">
        <v>5.46</v>
      </c>
      <c r="L185" t="s">
        <v>20</v>
      </c>
      <c r="M185" t="s">
        <v>21</v>
      </c>
    </row>
    <row r="186" spans="1:13" x14ac:dyDescent="0.25">
      <c r="A186">
        <v>2019</v>
      </c>
      <c r="B186" t="s">
        <v>72</v>
      </c>
      <c r="C186" t="s">
        <v>288</v>
      </c>
      <c r="D186" t="s">
        <v>289</v>
      </c>
      <c r="E186" t="s">
        <v>16</v>
      </c>
      <c r="F186">
        <v>35970</v>
      </c>
      <c r="G186" t="s">
        <v>17</v>
      </c>
      <c r="H186" t="s">
        <v>18</v>
      </c>
      <c r="I186" t="s">
        <v>29</v>
      </c>
      <c r="J186">
        <v>10909</v>
      </c>
      <c r="K186">
        <v>5.58</v>
      </c>
      <c r="L186" t="s">
        <v>20</v>
      </c>
      <c r="M186" t="s">
        <v>38</v>
      </c>
    </row>
    <row r="187" spans="1:13" x14ac:dyDescent="0.25">
      <c r="A187">
        <v>2011</v>
      </c>
      <c r="B187" t="s">
        <v>13</v>
      </c>
      <c r="C187" t="s">
        <v>61</v>
      </c>
      <c r="D187" t="s">
        <v>28</v>
      </c>
      <c r="E187" t="s">
        <v>16</v>
      </c>
      <c r="F187">
        <v>75861</v>
      </c>
      <c r="G187" t="s">
        <v>17</v>
      </c>
      <c r="H187" t="s">
        <v>18</v>
      </c>
      <c r="I187" t="s">
        <v>127</v>
      </c>
      <c r="J187">
        <v>3304</v>
      </c>
      <c r="K187">
        <v>1.69</v>
      </c>
      <c r="L187" t="s">
        <v>20</v>
      </c>
      <c r="M187" t="s">
        <v>30</v>
      </c>
    </row>
    <row r="188" spans="1:13" x14ac:dyDescent="0.25">
      <c r="A188">
        <v>2019</v>
      </c>
      <c r="B188" t="s">
        <v>13</v>
      </c>
      <c r="C188" t="s">
        <v>27</v>
      </c>
      <c r="D188" t="s">
        <v>290</v>
      </c>
      <c r="E188" t="s">
        <v>25</v>
      </c>
      <c r="F188">
        <v>13001</v>
      </c>
      <c r="G188" t="s">
        <v>17</v>
      </c>
      <c r="H188" t="s">
        <v>45</v>
      </c>
      <c r="I188" t="s">
        <v>103</v>
      </c>
      <c r="J188">
        <v>15608</v>
      </c>
      <c r="K188">
        <v>8.1999999999999993</v>
      </c>
      <c r="L188" t="s">
        <v>20</v>
      </c>
      <c r="M188" t="s">
        <v>30</v>
      </c>
    </row>
    <row r="189" spans="1:13" x14ac:dyDescent="0.25">
      <c r="A189">
        <v>2020</v>
      </c>
      <c r="B189" t="s">
        <v>52</v>
      </c>
      <c r="C189" t="s">
        <v>82</v>
      </c>
      <c r="D189" t="s">
        <v>275</v>
      </c>
      <c r="E189" t="s">
        <v>16</v>
      </c>
      <c r="F189">
        <v>42882</v>
      </c>
      <c r="G189" t="s">
        <v>17</v>
      </c>
      <c r="H189" t="s">
        <v>18</v>
      </c>
      <c r="I189" t="s">
        <v>109</v>
      </c>
      <c r="J189">
        <v>10674</v>
      </c>
      <c r="K189">
        <v>5.46</v>
      </c>
      <c r="L189" t="s">
        <v>20</v>
      </c>
      <c r="M189" t="s">
        <v>30</v>
      </c>
    </row>
    <row r="190" spans="1:13" x14ac:dyDescent="0.25">
      <c r="A190">
        <v>2019</v>
      </c>
      <c r="B190" t="s">
        <v>22</v>
      </c>
      <c r="C190" t="s">
        <v>80</v>
      </c>
      <c r="D190" t="s">
        <v>159</v>
      </c>
      <c r="E190" t="s">
        <v>16</v>
      </c>
      <c r="F190">
        <v>55280</v>
      </c>
      <c r="G190" t="s">
        <v>17</v>
      </c>
      <c r="H190" t="s">
        <v>18</v>
      </c>
      <c r="I190" t="s">
        <v>210</v>
      </c>
      <c r="J190">
        <v>13802</v>
      </c>
      <c r="K190">
        <v>7.06</v>
      </c>
      <c r="L190" t="s">
        <v>20</v>
      </c>
      <c r="M190" t="s">
        <v>38</v>
      </c>
    </row>
    <row r="191" spans="1:13" x14ac:dyDescent="0.25">
      <c r="A191">
        <v>2019</v>
      </c>
      <c r="B191" t="s">
        <v>42</v>
      </c>
      <c r="C191" t="s">
        <v>43</v>
      </c>
      <c r="D191" t="s">
        <v>291</v>
      </c>
      <c r="E191" t="s">
        <v>16</v>
      </c>
      <c r="F191">
        <v>87927</v>
      </c>
      <c r="G191" t="s">
        <v>17</v>
      </c>
      <c r="H191" t="s">
        <v>45</v>
      </c>
      <c r="I191" t="s">
        <v>169</v>
      </c>
      <c r="J191">
        <v>22765</v>
      </c>
      <c r="K191">
        <v>11.96</v>
      </c>
      <c r="L191" t="s">
        <v>20</v>
      </c>
      <c r="M191" t="s">
        <v>30</v>
      </c>
    </row>
    <row r="192" spans="1:13" x14ac:dyDescent="0.25">
      <c r="A192">
        <v>2016</v>
      </c>
      <c r="B192" t="s">
        <v>13</v>
      </c>
      <c r="C192" t="s">
        <v>58</v>
      </c>
      <c r="D192" t="s">
        <v>28</v>
      </c>
      <c r="E192" t="s">
        <v>16</v>
      </c>
      <c r="F192">
        <v>68157</v>
      </c>
      <c r="G192" t="s">
        <v>17</v>
      </c>
      <c r="H192" t="s">
        <v>41</v>
      </c>
      <c r="I192" t="s">
        <v>210</v>
      </c>
      <c r="J192">
        <v>8485</v>
      </c>
      <c r="K192">
        <v>4.34</v>
      </c>
      <c r="L192" t="s">
        <v>20</v>
      </c>
      <c r="M192" t="s">
        <v>30</v>
      </c>
    </row>
    <row r="193" spans="1:13" x14ac:dyDescent="0.25">
      <c r="A193">
        <v>2021</v>
      </c>
      <c r="B193" t="s">
        <v>69</v>
      </c>
      <c r="C193" t="s">
        <v>161</v>
      </c>
      <c r="D193" t="s">
        <v>292</v>
      </c>
      <c r="E193" t="s">
        <v>25</v>
      </c>
      <c r="F193">
        <v>20810</v>
      </c>
      <c r="G193" t="s">
        <v>17</v>
      </c>
      <c r="H193" t="s">
        <v>18</v>
      </c>
      <c r="I193" t="s">
        <v>34</v>
      </c>
      <c r="J193">
        <v>16617</v>
      </c>
      <c r="K193">
        <v>8.73</v>
      </c>
      <c r="L193" t="s">
        <v>20</v>
      </c>
      <c r="M193" t="s">
        <v>94</v>
      </c>
    </row>
    <row r="194" spans="1:13" x14ac:dyDescent="0.25">
      <c r="A194">
        <v>2010</v>
      </c>
      <c r="B194" t="s">
        <v>22</v>
      </c>
      <c r="C194" t="s">
        <v>271</v>
      </c>
      <c r="D194" t="s">
        <v>237</v>
      </c>
      <c r="E194" t="s">
        <v>16</v>
      </c>
      <c r="F194">
        <v>122483</v>
      </c>
      <c r="G194" t="s">
        <v>17</v>
      </c>
      <c r="H194" t="s">
        <v>18</v>
      </c>
      <c r="I194" t="s">
        <v>293</v>
      </c>
      <c r="J194">
        <v>2561</v>
      </c>
      <c r="K194">
        <v>1.31</v>
      </c>
      <c r="L194" t="s">
        <v>20</v>
      </c>
      <c r="M194" t="s">
        <v>94</v>
      </c>
    </row>
    <row r="195" spans="1:13" x14ac:dyDescent="0.25">
      <c r="A195">
        <v>2017</v>
      </c>
      <c r="B195" t="s">
        <v>72</v>
      </c>
      <c r="C195" t="s">
        <v>111</v>
      </c>
      <c r="D195" t="s">
        <v>148</v>
      </c>
      <c r="E195" t="s">
        <v>16</v>
      </c>
      <c r="F195">
        <v>53765</v>
      </c>
      <c r="G195" t="s">
        <v>17</v>
      </c>
      <c r="H195" t="s">
        <v>18</v>
      </c>
      <c r="I195" t="s">
        <v>29</v>
      </c>
      <c r="J195">
        <v>14193</v>
      </c>
      <c r="K195">
        <v>7.26</v>
      </c>
      <c r="L195" t="s">
        <v>20</v>
      </c>
      <c r="M195" t="s">
        <v>30</v>
      </c>
    </row>
    <row r="196" spans="1:13" x14ac:dyDescent="0.25">
      <c r="A196">
        <v>2023</v>
      </c>
      <c r="B196" t="s">
        <v>13</v>
      </c>
      <c r="C196" t="s">
        <v>39</v>
      </c>
      <c r="D196" t="s">
        <v>294</v>
      </c>
      <c r="E196" t="s">
        <v>16</v>
      </c>
      <c r="F196">
        <v>10661</v>
      </c>
      <c r="G196" t="s">
        <v>17</v>
      </c>
      <c r="H196" t="s">
        <v>18</v>
      </c>
      <c r="I196" t="s">
        <v>55</v>
      </c>
      <c r="J196">
        <v>11339</v>
      </c>
      <c r="K196">
        <v>5.8</v>
      </c>
      <c r="L196" t="s">
        <v>20</v>
      </c>
      <c r="M196" t="s">
        <v>30</v>
      </c>
    </row>
    <row r="197" spans="1:13" x14ac:dyDescent="0.25">
      <c r="A197">
        <v>2021</v>
      </c>
      <c r="B197" t="s">
        <v>22</v>
      </c>
      <c r="C197" t="s">
        <v>197</v>
      </c>
      <c r="D197" t="s">
        <v>295</v>
      </c>
      <c r="E197" t="s">
        <v>16</v>
      </c>
      <c r="F197">
        <v>47673</v>
      </c>
      <c r="G197" t="s">
        <v>17</v>
      </c>
      <c r="H197" t="s">
        <v>41</v>
      </c>
      <c r="I197" t="s">
        <v>113</v>
      </c>
      <c r="J197">
        <v>13939</v>
      </c>
      <c r="K197">
        <v>7.13</v>
      </c>
      <c r="L197" t="s">
        <v>20</v>
      </c>
      <c r="M197" t="s">
        <v>30</v>
      </c>
    </row>
    <row r="198" spans="1:13" x14ac:dyDescent="0.25">
      <c r="A198">
        <v>2019</v>
      </c>
      <c r="B198" t="s">
        <v>52</v>
      </c>
      <c r="C198" t="s">
        <v>178</v>
      </c>
      <c r="D198" t="s">
        <v>296</v>
      </c>
      <c r="E198" t="s">
        <v>25</v>
      </c>
      <c r="F198">
        <v>69521</v>
      </c>
      <c r="G198" t="s">
        <v>33</v>
      </c>
      <c r="H198" t="s">
        <v>18</v>
      </c>
      <c r="I198" t="s">
        <v>29</v>
      </c>
      <c r="J198">
        <v>12278</v>
      </c>
      <c r="K198">
        <v>6.28</v>
      </c>
      <c r="L198" t="s">
        <v>20</v>
      </c>
      <c r="M198" t="s">
        <v>30</v>
      </c>
    </row>
    <row r="199" spans="1:13" x14ac:dyDescent="0.25">
      <c r="A199">
        <v>2019</v>
      </c>
      <c r="B199" t="s">
        <v>22</v>
      </c>
      <c r="C199" t="s">
        <v>143</v>
      </c>
      <c r="D199" t="s">
        <v>297</v>
      </c>
      <c r="E199" t="s">
        <v>16</v>
      </c>
      <c r="F199">
        <v>78813</v>
      </c>
      <c r="G199" t="s">
        <v>17</v>
      </c>
      <c r="H199" t="s">
        <v>45</v>
      </c>
      <c r="I199" t="s">
        <v>117</v>
      </c>
      <c r="J199">
        <v>10929</v>
      </c>
      <c r="K199">
        <v>5.59</v>
      </c>
      <c r="L199" t="s">
        <v>20</v>
      </c>
      <c r="M199" t="s">
        <v>21</v>
      </c>
    </row>
    <row r="200" spans="1:13" x14ac:dyDescent="0.25">
      <c r="A200">
        <v>2019</v>
      </c>
      <c r="B200" t="s">
        <v>129</v>
      </c>
      <c r="C200" t="s">
        <v>216</v>
      </c>
      <c r="D200" t="s">
        <v>298</v>
      </c>
      <c r="E200" t="s">
        <v>16</v>
      </c>
      <c r="F200">
        <v>35355</v>
      </c>
      <c r="G200" t="s">
        <v>17</v>
      </c>
      <c r="H200" t="s">
        <v>18</v>
      </c>
      <c r="I200" t="s">
        <v>29</v>
      </c>
      <c r="J200">
        <v>16503</v>
      </c>
      <c r="K200">
        <v>8.67</v>
      </c>
      <c r="L200" t="s">
        <v>20</v>
      </c>
      <c r="M200" t="s">
        <v>30</v>
      </c>
    </row>
    <row r="201" spans="1:13" x14ac:dyDescent="0.25">
      <c r="A201">
        <v>2019</v>
      </c>
      <c r="B201" t="s">
        <v>22</v>
      </c>
      <c r="C201" t="s">
        <v>299</v>
      </c>
      <c r="D201" t="s">
        <v>300</v>
      </c>
      <c r="E201" t="s">
        <v>16</v>
      </c>
      <c r="F201">
        <v>66419</v>
      </c>
      <c r="G201" t="s">
        <v>33</v>
      </c>
      <c r="H201" t="s">
        <v>45</v>
      </c>
      <c r="I201" t="s">
        <v>221</v>
      </c>
      <c r="J201">
        <v>12375</v>
      </c>
      <c r="K201">
        <v>6.33</v>
      </c>
      <c r="L201" t="s">
        <v>20</v>
      </c>
      <c r="M201" t="s">
        <v>30</v>
      </c>
    </row>
    <row r="202" spans="1:13" x14ac:dyDescent="0.25">
      <c r="A202">
        <v>2022</v>
      </c>
      <c r="B202" t="s">
        <v>63</v>
      </c>
      <c r="C202" t="s">
        <v>64</v>
      </c>
      <c r="D202" t="s">
        <v>301</v>
      </c>
      <c r="E202" t="s">
        <v>16</v>
      </c>
      <c r="F202">
        <v>11013</v>
      </c>
      <c r="G202" t="s">
        <v>17</v>
      </c>
      <c r="H202" t="s">
        <v>18</v>
      </c>
      <c r="I202" t="s">
        <v>26</v>
      </c>
      <c r="J202">
        <v>20081</v>
      </c>
      <c r="K202">
        <v>10.55</v>
      </c>
      <c r="L202" t="s">
        <v>20</v>
      </c>
      <c r="M202" t="s">
        <v>21</v>
      </c>
    </row>
    <row r="203" spans="1:13" x14ac:dyDescent="0.25">
      <c r="A203">
        <v>2020</v>
      </c>
      <c r="B203" t="s">
        <v>129</v>
      </c>
      <c r="C203" t="s">
        <v>302</v>
      </c>
      <c r="D203" t="s">
        <v>303</v>
      </c>
      <c r="E203" t="s">
        <v>16</v>
      </c>
      <c r="F203">
        <v>66833</v>
      </c>
      <c r="G203" t="s">
        <v>17</v>
      </c>
      <c r="H203" t="s">
        <v>41</v>
      </c>
      <c r="I203" t="s">
        <v>122</v>
      </c>
      <c r="J203">
        <v>10127</v>
      </c>
      <c r="K203">
        <v>5.18</v>
      </c>
      <c r="L203" t="s">
        <v>20</v>
      </c>
      <c r="M203" t="s">
        <v>47</v>
      </c>
    </row>
    <row r="204" spans="1:13" x14ac:dyDescent="0.25">
      <c r="A204">
        <v>2019</v>
      </c>
      <c r="B204" t="s">
        <v>66</v>
      </c>
      <c r="C204" t="s">
        <v>188</v>
      </c>
      <c r="D204" t="s">
        <v>304</v>
      </c>
      <c r="E204" t="s">
        <v>16</v>
      </c>
      <c r="F204">
        <v>54341</v>
      </c>
      <c r="G204" t="s">
        <v>17</v>
      </c>
      <c r="H204" t="s">
        <v>45</v>
      </c>
      <c r="I204" t="s">
        <v>117</v>
      </c>
      <c r="J204">
        <v>11202</v>
      </c>
      <c r="K204">
        <v>5.73</v>
      </c>
      <c r="L204" t="s">
        <v>20</v>
      </c>
      <c r="M204" t="s">
        <v>21</v>
      </c>
    </row>
    <row r="205" spans="1:13" x14ac:dyDescent="0.25">
      <c r="A205">
        <v>2015</v>
      </c>
      <c r="B205" t="s">
        <v>13</v>
      </c>
      <c r="C205" t="s">
        <v>199</v>
      </c>
      <c r="D205" t="s">
        <v>32</v>
      </c>
      <c r="E205" t="s">
        <v>16</v>
      </c>
      <c r="F205">
        <v>48211</v>
      </c>
      <c r="G205" t="s">
        <v>17</v>
      </c>
      <c r="H205" t="s">
        <v>18</v>
      </c>
      <c r="I205" t="s">
        <v>29</v>
      </c>
      <c r="J205">
        <v>11026</v>
      </c>
      <c r="K205">
        <v>5.64</v>
      </c>
      <c r="L205" t="s">
        <v>20</v>
      </c>
      <c r="M205" t="s">
        <v>30</v>
      </c>
    </row>
    <row r="206" spans="1:13" x14ac:dyDescent="0.25">
      <c r="A206">
        <v>2016</v>
      </c>
      <c r="B206" t="s">
        <v>22</v>
      </c>
      <c r="C206" t="s">
        <v>56</v>
      </c>
      <c r="D206" t="s">
        <v>305</v>
      </c>
      <c r="E206" t="s">
        <v>16</v>
      </c>
      <c r="F206">
        <v>48483</v>
      </c>
      <c r="G206" t="s">
        <v>17</v>
      </c>
      <c r="H206" t="s">
        <v>18</v>
      </c>
      <c r="I206" t="s">
        <v>306</v>
      </c>
      <c r="J206">
        <v>13255</v>
      </c>
      <c r="K206">
        <v>6.78</v>
      </c>
      <c r="L206" t="s">
        <v>20</v>
      </c>
      <c r="M206" t="s">
        <v>30</v>
      </c>
    </row>
    <row r="207" spans="1:13" x14ac:dyDescent="0.25">
      <c r="A207">
        <v>2015</v>
      </c>
      <c r="B207" t="s">
        <v>85</v>
      </c>
      <c r="C207" t="s">
        <v>307</v>
      </c>
      <c r="D207" t="s">
        <v>308</v>
      </c>
      <c r="E207" t="s">
        <v>16</v>
      </c>
      <c r="F207">
        <v>82422</v>
      </c>
      <c r="G207" t="s">
        <v>17</v>
      </c>
      <c r="H207" t="s">
        <v>45</v>
      </c>
      <c r="I207" t="s">
        <v>62</v>
      </c>
      <c r="J207">
        <v>20157</v>
      </c>
      <c r="K207">
        <v>10.59</v>
      </c>
      <c r="L207" t="s">
        <v>20</v>
      </c>
      <c r="M207" t="s">
        <v>30</v>
      </c>
    </row>
    <row r="208" spans="1:13" x14ac:dyDescent="0.25">
      <c r="A208">
        <v>2017</v>
      </c>
      <c r="B208" t="s">
        <v>129</v>
      </c>
      <c r="C208" t="s">
        <v>216</v>
      </c>
      <c r="D208" t="s">
        <v>309</v>
      </c>
      <c r="E208" t="s">
        <v>16</v>
      </c>
      <c r="F208">
        <v>55162</v>
      </c>
      <c r="G208" t="s">
        <v>33</v>
      </c>
      <c r="H208" t="s">
        <v>18</v>
      </c>
      <c r="I208" t="s">
        <v>122</v>
      </c>
      <c r="J208">
        <v>10498</v>
      </c>
      <c r="K208">
        <v>5.37</v>
      </c>
      <c r="L208" t="s">
        <v>20</v>
      </c>
      <c r="M208" t="s">
        <v>47</v>
      </c>
    </row>
    <row r="209" spans="1:13" x14ac:dyDescent="0.25">
      <c r="A209">
        <v>2018</v>
      </c>
      <c r="B209" t="s">
        <v>97</v>
      </c>
      <c r="C209" t="s">
        <v>186</v>
      </c>
      <c r="D209" t="s">
        <v>310</v>
      </c>
      <c r="E209" t="s">
        <v>16</v>
      </c>
      <c r="F209">
        <v>112969</v>
      </c>
      <c r="G209" t="s">
        <v>17</v>
      </c>
      <c r="H209" t="s">
        <v>45</v>
      </c>
      <c r="I209" t="s">
        <v>127</v>
      </c>
      <c r="J209">
        <v>15932</v>
      </c>
      <c r="K209">
        <v>8.3699999999999992</v>
      </c>
      <c r="L209" t="s">
        <v>20</v>
      </c>
      <c r="M209" t="s">
        <v>30</v>
      </c>
    </row>
    <row r="210" spans="1:13" x14ac:dyDescent="0.25">
      <c r="A210">
        <v>2019</v>
      </c>
      <c r="B210" t="s">
        <v>97</v>
      </c>
      <c r="C210" t="s">
        <v>186</v>
      </c>
      <c r="D210" t="s">
        <v>214</v>
      </c>
      <c r="E210" t="s">
        <v>25</v>
      </c>
      <c r="F210">
        <v>36821</v>
      </c>
      <c r="G210" t="s">
        <v>33</v>
      </c>
      <c r="H210" t="s">
        <v>45</v>
      </c>
      <c r="I210" t="s">
        <v>19</v>
      </c>
      <c r="J210">
        <v>22837</v>
      </c>
      <c r="K210">
        <v>12</v>
      </c>
      <c r="L210" t="s">
        <v>20</v>
      </c>
      <c r="M210" t="s">
        <v>21</v>
      </c>
    </row>
    <row r="211" spans="1:13" x14ac:dyDescent="0.25">
      <c r="A211">
        <v>2020</v>
      </c>
      <c r="B211" t="s">
        <v>63</v>
      </c>
      <c r="C211" t="s">
        <v>136</v>
      </c>
      <c r="D211" t="s">
        <v>311</v>
      </c>
      <c r="E211" t="s">
        <v>25</v>
      </c>
      <c r="F211">
        <v>82433</v>
      </c>
      <c r="G211" t="s">
        <v>17</v>
      </c>
      <c r="H211" t="s">
        <v>45</v>
      </c>
      <c r="I211" t="s">
        <v>127</v>
      </c>
      <c r="J211">
        <v>20595</v>
      </c>
      <c r="K211">
        <v>10.82</v>
      </c>
      <c r="L211" t="s">
        <v>20</v>
      </c>
      <c r="M211" t="s">
        <v>47</v>
      </c>
    </row>
    <row r="212" spans="1:13" x14ac:dyDescent="0.25">
      <c r="A212">
        <v>2020</v>
      </c>
      <c r="B212" t="s">
        <v>63</v>
      </c>
      <c r="C212" t="s">
        <v>136</v>
      </c>
      <c r="D212" t="s">
        <v>312</v>
      </c>
      <c r="E212" t="s">
        <v>16</v>
      </c>
      <c r="F212">
        <v>64655</v>
      </c>
      <c r="G212" t="s">
        <v>17</v>
      </c>
      <c r="H212" t="s">
        <v>45</v>
      </c>
      <c r="I212" t="s">
        <v>117</v>
      </c>
      <c r="J212">
        <v>21451</v>
      </c>
      <c r="K212">
        <v>11.27</v>
      </c>
      <c r="L212" t="s">
        <v>20</v>
      </c>
      <c r="M212" t="s">
        <v>21</v>
      </c>
    </row>
    <row r="213" spans="1:13" x14ac:dyDescent="0.25">
      <c r="A213">
        <v>2019</v>
      </c>
      <c r="B213" t="s">
        <v>35</v>
      </c>
      <c r="C213" t="s">
        <v>184</v>
      </c>
      <c r="D213" t="s">
        <v>313</v>
      </c>
      <c r="E213" t="s">
        <v>16</v>
      </c>
      <c r="F213">
        <v>67396</v>
      </c>
      <c r="G213" t="s">
        <v>17</v>
      </c>
      <c r="H213" t="s">
        <v>45</v>
      </c>
      <c r="I213" t="s">
        <v>117</v>
      </c>
      <c r="J213">
        <v>13822</v>
      </c>
      <c r="K213">
        <v>7.07</v>
      </c>
      <c r="L213" t="s">
        <v>20</v>
      </c>
      <c r="M213" t="s">
        <v>21</v>
      </c>
    </row>
    <row r="214" spans="1:13" x14ac:dyDescent="0.25">
      <c r="A214">
        <v>2017</v>
      </c>
      <c r="B214" t="s">
        <v>22</v>
      </c>
      <c r="C214" t="s">
        <v>56</v>
      </c>
      <c r="D214" t="s">
        <v>76</v>
      </c>
      <c r="E214" t="s">
        <v>25</v>
      </c>
      <c r="F214">
        <v>87878</v>
      </c>
      <c r="G214" t="s">
        <v>17</v>
      </c>
      <c r="H214" t="s">
        <v>18</v>
      </c>
      <c r="I214" t="s">
        <v>169</v>
      </c>
      <c r="J214">
        <v>16046</v>
      </c>
      <c r="K214">
        <v>8.43</v>
      </c>
      <c r="L214" t="s">
        <v>20</v>
      </c>
      <c r="M214" t="s">
        <v>47</v>
      </c>
    </row>
    <row r="215" spans="1:13" x14ac:dyDescent="0.25">
      <c r="A215">
        <v>2023</v>
      </c>
      <c r="B215" t="s">
        <v>69</v>
      </c>
      <c r="C215" t="s">
        <v>161</v>
      </c>
      <c r="D215" t="s">
        <v>314</v>
      </c>
      <c r="E215" t="s">
        <v>16</v>
      </c>
      <c r="F215">
        <v>6216</v>
      </c>
      <c r="G215" t="s">
        <v>17</v>
      </c>
      <c r="H215" t="s">
        <v>18</v>
      </c>
      <c r="I215" t="s">
        <v>115</v>
      </c>
      <c r="J215">
        <v>15627</v>
      </c>
      <c r="K215">
        <v>8.2100000000000009</v>
      </c>
      <c r="L215" t="s">
        <v>20</v>
      </c>
      <c r="M215" t="s">
        <v>21</v>
      </c>
    </row>
    <row r="216" spans="1:13" x14ac:dyDescent="0.25">
      <c r="A216">
        <v>2020</v>
      </c>
      <c r="B216" t="s">
        <v>72</v>
      </c>
      <c r="C216" t="s">
        <v>111</v>
      </c>
      <c r="D216" t="s">
        <v>112</v>
      </c>
      <c r="E216" t="s">
        <v>25</v>
      </c>
      <c r="F216">
        <v>55768</v>
      </c>
      <c r="G216" t="s">
        <v>17</v>
      </c>
      <c r="H216" t="s">
        <v>18</v>
      </c>
      <c r="I216" t="s">
        <v>208</v>
      </c>
      <c r="J216">
        <v>17359</v>
      </c>
      <c r="K216">
        <v>9.1199999999999992</v>
      </c>
      <c r="L216" t="s">
        <v>20</v>
      </c>
      <c r="M216" t="s">
        <v>21</v>
      </c>
    </row>
    <row r="217" spans="1:13" x14ac:dyDescent="0.25">
      <c r="A217">
        <v>2018</v>
      </c>
      <c r="B217" t="s">
        <v>72</v>
      </c>
      <c r="C217" t="s">
        <v>89</v>
      </c>
      <c r="D217" t="s">
        <v>315</v>
      </c>
      <c r="E217" t="s">
        <v>16</v>
      </c>
      <c r="F217">
        <v>51594</v>
      </c>
      <c r="G217" t="s">
        <v>33</v>
      </c>
      <c r="H217" t="s">
        <v>45</v>
      </c>
      <c r="I217" t="s">
        <v>115</v>
      </c>
      <c r="J217">
        <v>10010</v>
      </c>
      <c r="K217">
        <v>5.12</v>
      </c>
      <c r="L217" t="s">
        <v>20</v>
      </c>
      <c r="M217" t="s">
        <v>21</v>
      </c>
    </row>
    <row r="218" spans="1:13" x14ac:dyDescent="0.25">
      <c r="A218">
        <v>2017</v>
      </c>
      <c r="B218" t="s">
        <v>35</v>
      </c>
      <c r="C218" t="s">
        <v>184</v>
      </c>
      <c r="D218" t="s">
        <v>316</v>
      </c>
      <c r="E218" t="s">
        <v>25</v>
      </c>
      <c r="F218">
        <v>80423</v>
      </c>
      <c r="G218" t="s">
        <v>33</v>
      </c>
      <c r="H218" t="s">
        <v>18</v>
      </c>
      <c r="I218" t="s">
        <v>51</v>
      </c>
      <c r="J218">
        <v>11776</v>
      </c>
      <c r="K218">
        <v>6.02</v>
      </c>
      <c r="L218" t="s">
        <v>20</v>
      </c>
      <c r="M218" t="s">
        <v>47</v>
      </c>
    </row>
    <row r="219" spans="1:13" x14ac:dyDescent="0.25">
      <c r="A219">
        <v>2013</v>
      </c>
      <c r="B219" t="s">
        <v>22</v>
      </c>
      <c r="C219" t="s">
        <v>23</v>
      </c>
      <c r="D219" t="s">
        <v>317</v>
      </c>
      <c r="E219" t="s">
        <v>16</v>
      </c>
      <c r="F219">
        <v>45636</v>
      </c>
      <c r="G219" t="s">
        <v>17</v>
      </c>
      <c r="H219" t="s">
        <v>18</v>
      </c>
      <c r="I219" t="s">
        <v>29</v>
      </c>
      <c r="J219">
        <v>8133</v>
      </c>
      <c r="K219">
        <v>4.16</v>
      </c>
      <c r="L219" t="s">
        <v>20</v>
      </c>
      <c r="M219" t="s">
        <v>30</v>
      </c>
    </row>
    <row r="220" spans="1:13" x14ac:dyDescent="0.25">
      <c r="A220">
        <v>2014</v>
      </c>
      <c r="B220" t="s">
        <v>13</v>
      </c>
      <c r="C220" t="s">
        <v>61</v>
      </c>
      <c r="D220" t="s">
        <v>50</v>
      </c>
      <c r="E220" t="s">
        <v>16</v>
      </c>
      <c r="F220">
        <v>42346</v>
      </c>
      <c r="G220" t="s">
        <v>33</v>
      </c>
      <c r="H220" t="s">
        <v>18</v>
      </c>
      <c r="I220" t="s">
        <v>153</v>
      </c>
      <c r="J220">
        <v>5670</v>
      </c>
      <c r="K220">
        <v>2.9</v>
      </c>
      <c r="L220" t="s">
        <v>20</v>
      </c>
      <c r="M220" t="s">
        <v>94</v>
      </c>
    </row>
    <row r="221" spans="1:13" x14ac:dyDescent="0.25">
      <c r="A221">
        <v>2021</v>
      </c>
      <c r="B221" t="s">
        <v>85</v>
      </c>
      <c r="C221" t="s">
        <v>86</v>
      </c>
      <c r="D221" t="s">
        <v>87</v>
      </c>
      <c r="E221" t="s">
        <v>25</v>
      </c>
      <c r="F221">
        <v>62441</v>
      </c>
      <c r="G221" t="s">
        <v>17</v>
      </c>
      <c r="H221" t="s">
        <v>18</v>
      </c>
      <c r="I221" t="s">
        <v>51</v>
      </c>
      <c r="J221">
        <v>15570</v>
      </c>
      <c r="K221">
        <v>8.18</v>
      </c>
      <c r="L221" t="s">
        <v>20</v>
      </c>
      <c r="M221" t="s">
        <v>47</v>
      </c>
    </row>
    <row r="222" spans="1:13" x14ac:dyDescent="0.25">
      <c r="A222">
        <v>2014</v>
      </c>
      <c r="B222" t="s">
        <v>85</v>
      </c>
      <c r="C222" t="s">
        <v>224</v>
      </c>
      <c r="D222" t="s">
        <v>176</v>
      </c>
      <c r="E222" t="s">
        <v>16</v>
      </c>
      <c r="F222">
        <v>76413</v>
      </c>
      <c r="G222" t="s">
        <v>33</v>
      </c>
      <c r="H222" t="s">
        <v>18</v>
      </c>
      <c r="I222" t="s">
        <v>29</v>
      </c>
      <c r="J222">
        <v>7664</v>
      </c>
      <c r="K222">
        <v>3.92</v>
      </c>
      <c r="L222" t="s">
        <v>20</v>
      </c>
      <c r="M222" t="s">
        <v>30</v>
      </c>
    </row>
    <row r="223" spans="1:13" x14ac:dyDescent="0.25">
      <c r="A223">
        <v>2018</v>
      </c>
      <c r="B223" t="s">
        <v>13</v>
      </c>
      <c r="C223" t="s">
        <v>27</v>
      </c>
      <c r="D223" t="s">
        <v>318</v>
      </c>
      <c r="E223" t="s">
        <v>16</v>
      </c>
      <c r="F223">
        <v>48217</v>
      </c>
      <c r="G223" t="s">
        <v>17</v>
      </c>
      <c r="H223" t="s">
        <v>45</v>
      </c>
      <c r="I223" t="s">
        <v>210</v>
      </c>
      <c r="J223">
        <v>12356</v>
      </c>
      <c r="K223">
        <v>6.32</v>
      </c>
      <c r="L223" t="s">
        <v>20</v>
      </c>
      <c r="M223" t="s">
        <v>30</v>
      </c>
    </row>
    <row r="224" spans="1:13" x14ac:dyDescent="0.25">
      <c r="A224">
        <v>2021</v>
      </c>
      <c r="B224" t="s">
        <v>72</v>
      </c>
      <c r="C224" t="s">
        <v>111</v>
      </c>
      <c r="D224" t="s">
        <v>319</v>
      </c>
      <c r="E224" t="s">
        <v>25</v>
      </c>
      <c r="F224">
        <v>6251</v>
      </c>
      <c r="G224" t="s">
        <v>17</v>
      </c>
      <c r="H224" t="s">
        <v>18</v>
      </c>
      <c r="I224" t="s">
        <v>51</v>
      </c>
      <c r="J224">
        <v>24687</v>
      </c>
      <c r="K224">
        <v>12.97</v>
      </c>
      <c r="L224" t="s">
        <v>20</v>
      </c>
      <c r="M224" t="s">
        <v>94</v>
      </c>
    </row>
    <row r="225" spans="1:13" x14ac:dyDescent="0.25">
      <c r="A225">
        <v>2015</v>
      </c>
      <c r="B225" t="s">
        <v>156</v>
      </c>
      <c r="C225" t="s">
        <v>320</v>
      </c>
      <c r="D225" t="s">
        <v>321</v>
      </c>
      <c r="E225" t="s">
        <v>16</v>
      </c>
      <c r="F225">
        <v>93874</v>
      </c>
      <c r="G225" t="s">
        <v>17</v>
      </c>
      <c r="H225" t="s">
        <v>18</v>
      </c>
      <c r="I225" t="s">
        <v>19</v>
      </c>
      <c r="J225">
        <v>15015</v>
      </c>
      <c r="K225">
        <v>7.68</v>
      </c>
      <c r="L225" t="s">
        <v>20</v>
      </c>
      <c r="M225" t="s">
        <v>21</v>
      </c>
    </row>
    <row r="226" spans="1:13" x14ac:dyDescent="0.25">
      <c r="A226">
        <v>2018</v>
      </c>
      <c r="B226" t="s">
        <v>85</v>
      </c>
      <c r="C226" t="s">
        <v>322</v>
      </c>
      <c r="D226" t="s">
        <v>323</v>
      </c>
      <c r="E226" t="s">
        <v>16</v>
      </c>
      <c r="F226">
        <v>51848</v>
      </c>
      <c r="G226" t="s">
        <v>33</v>
      </c>
      <c r="H226" t="s">
        <v>45</v>
      </c>
      <c r="I226" t="s">
        <v>127</v>
      </c>
      <c r="J226">
        <v>19434</v>
      </c>
      <c r="K226">
        <v>10.210000000000001</v>
      </c>
      <c r="L226" t="s">
        <v>20</v>
      </c>
      <c r="M226" t="s">
        <v>30</v>
      </c>
    </row>
    <row r="227" spans="1:13" x14ac:dyDescent="0.25">
      <c r="A227">
        <v>2019</v>
      </c>
      <c r="B227" t="s">
        <v>22</v>
      </c>
      <c r="C227" t="s">
        <v>299</v>
      </c>
      <c r="D227" t="s">
        <v>324</v>
      </c>
      <c r="E227" t="s">
        <v>25</v>
      </c>
      <c r="F227">
        <v>35110</v>
      </c>
      <c r="G227" t="s">
        <v>17</v>
      </c>
      <c r="H227" t="s">
        <v>18</v>
      </c>
      <c r="I227" t="s">
        <v>113</v>
      </c>
      <c r="J227">
        <v>12766</v>
      </c>
      <c r="K227">
        <v>6.53</v>
      </c>
      <c r="L227" t="s">
        <v>20</v>
      </c>
      <c r="M227" t="s">
        <v>30</v>
      </c>
    </row>
    <row r="228" spans="1:13" x14ac:dyDescent="0.25">
      <c r="A228">
        <v>2018</v>
      </c>
      <c r="B228" t="s">
        <v>13</v>
      </c>
      <c r="C228" t="s">
        <v>199</v>
      </c>
      <c r="D228" t="s">
        <v>325</v>
      </c>
      <c r="E228" t="s">
        <v>16</v>
      </c>
      <c r="F228">
        <v>80153</v>
      </c>
      <c r="G228" t="s">
        <v>17</v>
      </c>
      <c r="H228" t="s">
        <v>18</v>
      </c>
      <c r="I228" t="s">
        <v>29</v>
      </c>
      <c r="J228">
        <v>12629</v>
      </c>
      <c r="K228">
        <v>6.46</v>
      </c>
      <c r="L228" t="s">
        <v>20</v>
      </c>
      <c r="M228" t="s">
        <v>30</v>
      </c>
    </row>
    <row r="229" spans="1:13" x14ac:dyDescent="0.25">
      <c r="A229">
        <v>2021</v>
      </c>
      <c r="B229" t="s">
        <v>35</v>
      </c>
      <c r="C229" t="s">
        <v>326</v>
      </c>
      <c r="D229" t="s">
        <v>327</v>
      </c>
      <c r="E229" t="s">
        <v>16</v>
      </c>
      <c r="F229">
        <v>9787</v>
      </c>
      <c r="G229" t="s">
        <v>17</v>
      </c>
      <c r="H229" t="s">
        <v>18</v>
      </c>
      <c r="I229" t="s">
        <v>34</v>
      </c>
      <c r="J229">
        <v>15410</v>
      </c>
      <c r="K229">
        <v>7.88</v>
      </c>
      <c r="L229" t="s">
        <v>20</v>
      </c>
      <c r="M229" t="s">
        <v>47</v>
      </c>
    </row>
    <row r="230" spans="1:13" x14ac:dyDescent="0.25">
      <c r="A230">
        <v>2017</v>
      </c>
      <c r="B230" t="s">
        <v>22</v>
      </c>
      <c r="C230" t="s">
        <v>143</v>
      </c>
      <c r="D230" t="s">
        <v>328</v>
      </c>
      <c r="E230" t="s">
        <v>16</v>
      </c>
      <c r="F230">
        <v>78882</v>
      </c>
      <c r="G230" t="s">
        <v>17</v>
      </c>
      <c r="H230" t="s">
        <v>18</v>
      </c>
      <c r="I230" t="s">
        <v>210</v>
      </c>
      <c r="J230">
        <v>9931</v>
      </c>
      <c r="K230">
        <v>5.08</v>
      </c>
      <c r="L230" t="s">
        <v>20</v>
      </c>
      <c r="M230" t="s">
        <v>30</v>
      </c>
    </row>
    <row r="231" spans="1:13" x14ac:dyDescent="0.25">
      <c r="A231">
        <v>2016</v>
      </c>
      <c r="B231" t="s">
        <v>72</v>
      </c>
      <c r="C231" t="s">
        <v>180</v>
      </c>
      <c r="D231" t="s">
        <v>219</v>
      </c>
      <c r="E231" t="s">
        <v>16</v>
      </c>
      <c r="F231">
        <v>33745</v>
      </c>
      <c r="G231" t="s">
        <v>17</v>
      </c>
      <c r="H231" t="s">
        <v>18</v>
      </c>
      <c r="I231" t="s">
        <v>103</v>
      </c>
      <c r="J231">
        <v>8504</v>
      </c>
      <c r="K231">
        <v>4.3499999999999996</v>
      </c>
      <c r="L231" t="s">
        <v>20</v>
      </c>
      <c r="M231" t="s">
        <v>47</v>
      </c>
    </row>
    <row r="232" spans="1:13" x14ac:dyDescent="0.25">
      <c r="A232">
        <v>2012</v>
      </c>
      <c r="B232" t="s">
        <v>22</v>
      </c>
      <c r="C232" t="s">
        <v>271</v>
      </c>
      <c r="D232" t="s">
        <v>329</v>
      </c>
      <c r="E232" t="s">
        <v>25</v>
      </c>
      <c r="F232">
        <v>46284</v>
      </c>
      <c r="G232" t="s">
        <v>17</v>
      </c>
      <c r="H232" t="s">
        <v>18</v>
      </c>
      <c r="I232" t="s">
        <v>29</v>
      </c>
      <c r="J232">
        <v>5200</v>
      </c>
      <c r="K232">
        <v>2.66</v>
      </c>
      <c r="L232" t="s">
        <v>20</v>
      </c>
      <c r="M232" t="s">
        <v>38</v>
      </c>
    </row>
    <row r="233" spans="1:13" x14ac:dyDescent="0.25">
      <c r="A233">
        <v>2021</v>
      </c>
      <c r="B233" t="s">
        <v>63</v>
      </c>
      <c r="C233" t="s">
        <v>64</v>
      </c>
      <c r="D233" t="s">
        <v>330</v>
      </c>
      <c r="E233" t="s">
        <v>25</v>
      </c>
      <c r="F233">
        <v>84800</v>
      </c>
      <c r="G233" t="s">
        <v>17</v>
      </c>
      <c r="H233" t="s">
        <v>45</v>
      </c>
      <c r="I233" t="s">
        <v>331</v>
      </c>
      <c r="J233">
        <v>16864</v>
      </c>
      <c r="K233">
        <v>8.86</v>
      </c>
      <c r="L233" t="s">
        <v>20</v>
      </c>
      <c r="M233" t="s">
        <v>21</v>
      </c>
    </row>
    <row r="234" spans="1:13" x14ac:dyDescent="0.25">
      <c r="A234">
        <v>2016</v>
      </c>
      <c r="B234" t="s">
        <v>66</v>
      </c>
      <c r="C234" t="s">
        <v>332</v>
      </c>
      <c r="D234" t="s">
        <v>333</v>
      </c>
      <c r="E234" t="s">
        <v>16</v>
      </c>
      <c r="F234">
        <v>96970</v>
      </c>
      <c r="G234" t="s">
        <v>17</v>
      </c>
      <c r="H234" t="s">
        <v>18</v>
      </c>
      <c r="I234" t="s">
        <v>29</v>
      </c>
      <c r="J234">
        <v>9912</v>
      </c>
      <c r="K234">
        <v>5.07</v>
      </c>
      <c r="L234" t="s">
        <v>20</v>
      </c>
      <c r="M234" t="s">
        <v>30</v>
      </c>
    </row>
    <row r="235" spans="1:13" x14ac:dyDescent="0.25">
      <c r="A235">
        <v>2018</v>
      </c>
      <c r="B235" t="s">
        <v>22</v>
      </c>
      <c r="C235" t="s">
        <v>146</v>
      </c>
      <c r="D235" t="s">
        <v>334</v>
      </c>
      <c r="E235" t="s">
        <v>25</v>
      </c>
      <c r="F235">
        <v>60674</v>
      </c>
      <c r="G235" t="s">
        <v>17</v>
      </c>
      <c r="H235" t="s">
        <v>41</v>
      </c>
      <c r="I235" t="s">
        <v>29</v>
      </c>
      <c r="J235">
        <v>9423</v>
      </c>
      <c r="K235">
        <v>4.82</v>
      </c>
      <c r="L235" t="s">
        <v>20</v>
      </c>
      <c r="M235" t="s">
        <v>30</v>
      </c>
    </row>
    <row r="236" spans="1:13" x14ac:dyDescent="0.25">
      <c r="A236">
        <v>2022</v>
      </c>
      <c r="B236" t="s">
        <v>52</v>
      </c>
      <c r="C236" t="s">
        <v>178</v>
      </c>
      <c r="D236" t="s">
        <v>335</v>
      </c>
      <c r="E236" t="s">
        <v>25</v>
      </c>
      <c r="F236">
        <v>26245</v>
      </c>
      <c r="G236" t="s">
        <v>17</v>
      </c>
      <c r="H236" t="s">
        <v>45</v>
      </c>
      <c r="I236" t="s">
        <v>29</v>
      </c>
      <c r="J236">
        <v>20309</v>
      </c>
      <c r="K236">
        <v>10.67</v>
      </c>
      <c r="L236" t="s">
        <v>20</v>
      </c>
      <c r="M236" t="s">
        <v>38</v>
      </c>
    </row>
    <row r="237" spans="1:13" x14ac:dyDescent="0.25">
      <c r="A237">
        <v>2022</v>
      </c>
      <c r="B237" t="s">
        <v>13</v>
      </c>
      <c r="C237" t="s">
        <v>336</v>
      </c>
      <c r="D237" t="s">
        <v>337</v>
      </c>
      <c r="E237" t="s">
        <v>16</v>
      </c>
      <c r="F237">
        <v>20856</v>
      </c>
      <c r="G237" t="s">
        <v>17</v>
      </c>
      <c r="H237" t="s">
        <v>41</v>
      </c>
      <c r="I237" t="s">
        <v>60</v>
      </c>
      <c r="J237">
        <v>9478</v>
      </c>
      <c r="K237">
        <v>4.8499999999999996</v>
      </c>
      <c r="L237" t="s">
        <v>20</v>
      </c>
      <c r="M237" t="s">
        <v>47</v>
      </c>
    </row>
    <row r="238" spans="1:13" x14ac:dyDescent="0.25">
      <c r="A238">
        <v>2020</v>
      </c>
      <c r="B238" t="s">
        <v>63</v>
      </c>
      <c r="C238" t="s">
        <v>136</v>
      </c>
      <c r="D238" t="s">
        <v>272</v>
      </c>
      <c r="E238" t="s">
        <v>16</v>
      </c>
      <c r="F238">
        <v>40754</v>
      </c>
      <c r="G238" t="s">
        <v>17</v>
      </c>
      <c r="H238" t="s">
        <v>45</v>
      </c>
      <c r="I238" t="s">
        <v>51</v>
      </c>
      <c r="J238">
        <v>23279</v>
      </c>
      <c r="K238">
        <v>12.23</v>
      </c>
      <c r="L238" t="s">
        <v>20</v>
      </c>
      <c r="M238" t="s">
        <v>94</v>
      </c>
    </row>
    <row r="239" spans="1:13" x14ac:dyDescent="0.25">
      <c r="A239">
        <v>2019</v>
      </c>
      <c r="B239" t="s">
        <v>13</v>
      </c>
      <c r="C239" t="s">
        <v>338</v>
      </c>
      <c r="D239" t="s">
        <v>339</v>
      </c>
      <c r="E239" t="s">
        <v>16</v>
      </c>
      <c r="F239">
        <v>67572</v>
      </c>
      <c r="G239" t="s">
        <v>17</v>
      </c>
      <c r="H239" t="s">
        <v>45</v>
      </c>
      <c r="I239" t="s">
        <v>46</v>
      </c>
      <c r="J239">
        <v>10010</v>
      </c>
      <c r="K239">
        <v>5.12</v>
      </c>
      <c r="L239" t="s">
        <v>20</v>
      </c>
      <c r="M239" t="s">
        <v>30</v>
      </c>
    </row>
    <row r="240" spans="1:13" x14ac:dyDescent="0.25">
      <c r="A240">
        <v>2019</v>
      </c>
      <c r="B240" t="s">
        <v>13</v>
      </c>
      <c r="C240" t="s">
        <v>199</v>
      </c>
      <c r="D240" t="s">
        <v>340</v>
      </c>
      <c r="E240" t="s">
        <v>16</v>
      </c>
      <c r="F240">
        <v>69197</v>
      </c>
      <c r="G240" t="s">
        <v>17</v>
      </c>
      <c r="H240" t="s">
        <v>18</v>
      </c>
      <c r="I240" t="s">
        <v>166</v>
      </c>
      <c r="J240">
        <v>13556</v>
      </c>
      <c r="K240">
        <v>6.93</v>
      </c>
      <c r="L240" t="s">
        <v>20</v>
      </c>
      <c r="M240" t="s">
        <v>21</v>
      </c>
    </row>
    <row r="241" spans="1:13" x14ac:dyDescent="0.25">
      <c r="A241">
        <v>2017</v>
      </c>
      <c r="B241" t="s">
        <v>22</v>
      </c>
      <c r="C241" t="s">
        <v>146</v>
      </c>
      <c r="D241" t="s">
        <v>341</v>
      </c>
      <c r="E241" t="s">
        <v>25</v>
      </c>
      <c r="F241">
        <v>89733</v>
      </c>
      <c r="G241" t="s">
        <v>17</v>
      </c>
      <c r="H241" t="s">
        <v>18</v>
      </c>
      <c r="I241" t="s">
        <v>29</v>
      </c>
      <c r="J241">
        <v>9756</v>
      </c>
      <c r="K241">
        <v>4.99</v>
      </c>
      <c r="L241" t="s">
        <v>20</v>
      </c>
      <c r="M241" t="s">
        <v>47</v>
      </c>
    </row>
    <row r="242" spans="1:13" x14ac:dyDescent="0.25">
      <c r="A242">
        <v>2018</v>
      </c>
      <c r="B242" t="s">
        <v>13</v>
      </c>
      <c r="C242" t="s">
        <v>199</v>
      </c>
      <c r="D242" t="s">
        <v>200</v>
      </c>
      <c r="E242" t="s">
        <v>16</v>
      </c>
      <c r="F242">
        <v>36472</v>
      </c>
      <c r="G242" t="s">
        <v>17</v>
      </c>
      <c r="H242" t="s">
        <v>18</v>
      </c>
      <c r="I242" t="s">
        <v>127</v>
      </c>
      <c r="J242">
        <v>14369</v>
      </c>
      <c r="K242">
        <v>7.35</v>
      </c>
      <c r="L242" t="s">
        <v>20</v>
      </c>
      <c r="M242" t="s">
        <v>30</v>
      </c>
    </row>
    <row r="243" spans="1:13" x14ac:dyDescent="0.25">
      <c r="A243">
        <v>2020</v>
      </c>
      <c r="B243" t="s">
        <v>13</v>
      </c>
      <c r="C243" t="s">
        <v>336</v>
      </c>
      <c r="D243" t="s">
        <v>342</v>
      </c>
      <c r="E243" t="s">
        <v>16</v>
      </c>
      <c r="F243">
        <v>31102</v>
      </c>
      <c r="G243" t="s">
        <v>33</v>
      </c>
      <c r="H243" t="s">
        <v>18</v>
      </c>
      <c r="I243" t="s">
        <v>96</v>
      </c>
      <c r="J243">
        <v>8680</v>
      </c>
      <c r="K243">
        <v>4.4400000000000004</v>
      </c>
      <c r="L243" t="s">
        <v>20</v>
      </c>
      <c r="M243" t="s">
        <v>30</v>
      </c>
    </row>
    <row r="244" spans="1:13" x14ac:dyDescent="0.25">
      <c r="A244">
        <v>2014</v>
      </c>
      <c r="B244" t="s">
        <v>72</v>
      </c>
      <c r="C244" t="s">
        <v>111</v>
      </c>
      <c r="D244" t="s">
        <v>128</v>
      </c>
      <c r="E244" t="s">
        <v>25</v>
      </c>
      <c r="F244">
        <v>94089</v>
      </c>
      <c r="G244" t="s">
        <v>17</v>
      </c>
      <c r="H244" t="s">
        <v>18</v>
      </c>
      <c r="I244" t="s">
        <v>91</v>
      </c>
      <c r="J244">
        <v>10381</v>
      </c>
      <c r="K244">
        <v>5.31</v>
      </c>
      <c r="L244" t="s">
        <v>20</v>
      </c>
      <c r="M244" t="s">
        <v>21</v>
      </c>
    </row>
    <row r="245" spans="1:13" x14ac:dyDescent="0.25">
      <c r="A245">
        <v>2018</v>
      </c>
      <c r="B245" t="s">
        <v>22</v>
      </c>
      <c r="C245" t="s">
        <v>56</v>
      </c>
      <c r="D245" t="s">
        <v>343</v>
      </c>
      <c r="E245" t="s">
        <v>25</v>
      </c>
      <c r="F245">
        <v>60349</v>
      </c>
      <c r="G245" t="s">
        <v>17</v>
      </c>
      <c r="H245" t="s">
        <v>45</v>
      </c>
      <c r="I245" t="s">
        <v>26</v>
      </c>
      <c r="J245">
        <v>19301</v>
      </c>
      <c r="K245">
        <v>10.14</v>
      </c>
      <c r="L245" t="s">
        <v>20</v>
      </c>
      <c r="M245" t="s">
        <v>47</v>
      </c>
    </row>
    <row r="246" spans="1:13" x14ac:dyDescent="0.25">
      <c r="A246">
        <v>2018</v>
      </c>
      <c r="B246" t="s">
        <v>72</v>
      </c>
      <c r="C246" t="s">
        <v>111</v>
      </c>
      <c r="D246" t="s">
        <v>112</v>
      </c>
      <c r="E246" t="s">
        <v>25</v>
      </c>
      <c r="F246">
        <v>52748</v>
      </c>
      <c r="G246" t="s">
        <v>17</v>
      </c>
      <c r="H246" t="s">
        <v>18</v>
      </c>
      <c r="I246" t="s">
        <v>75</v>
      </c>
      <c r="J246">
        <v>15798</v>
      </c>
      <c r="K246">
        <v>8.3000000000000007</v>
      </c>
      <c r="L246" t="s">
        <v>20</v>
      </c>
      <c r="M246" t="s">
        <v>30</v>
      </c>
    </row>
    <row r="247" spans="1:13" x14ac:dyDescent="0.25">
      <c r="A247">
        <v>2019</v>
      </c>
      <c r="B247" t="s">
        <v>13</v>
      </c>
      <c r="C247" t="s">
        <v>27</v>
      </c>
      <c r="D247" t="s">
        <v>318</v>
      </c>
      <c r="E247" t="s">
        <v>16</v>
      </c>
      <c r="F247">
        <v>55523</v>
      </c>
      <c r="G247" t="s">
        <v>17</v>
      </c>
      <c r="H247" t="s">
        <v>45</v>
      </c>
      <c r="I247" t="s">
        <v>96</v>
      </c>
      <c r="J247">
        <v>14682</v>
      </c>
      <c r="K247">
        <v>7.51</v>
      </c>
      <c r="L247" t="s">
        <v>20</v>
      </c>
      <c r="M247" t="s">
        <v>30</v>
      </c>
    </row>
    <row r="248" spans="1:13" x14ac:dyDescent="0.25">
      <c r="A248">
        <v>2021</v>
      </c>
      <c r="B248" t="s">
        <v>52</v>
      </c>
      <c r="C248" t="s">
        <v>178</v>
      </c>
      <c r="D248" t="s">
        <v>344</v>
      </c>
      <c r="E248" t="s">
        <v>16</v>
      </c>
      <c r="F248">
        <v>46501</v>
      </c>
      <c r="G248" t="s">
        <v>33</v>
      </c>
      <c r="H248" t="s">
        <v>45</v>
      </c>
      <c r="I248" t="s">
        <v>345</v>
      </c>
      <c r="J248">
        <v>17835</v>
      </c>
      <c r="K248">
        <v>9.3699999999999992</v>
      </c>
      <c r="L248" t="s">
        <v>20</v>
      </c>
      <c r="M248" t="s">
        <v>38</v>
      </c>
    </row>
    <row r="249" spans="1:13" x14ac:dyDescent="0.25">
      <c r="A249">
        <v>2014</v>
      </c>
      <c r="B249" t="s">
        <v>72</v>
      </c>
      <c r="C249" t="s">
        <v>111</v>
      </c>
      <c r="D249" t="s">
        <v>128</v>
      </c>
      <c r="E249" t="s">
        <v>25</v>
      </c>
      <c r="F249">
        <v>84749</v>
      </c>
      <c r="G249" t="s">
        <v>33</v>
      </c>
      <c r="H249" t="s">
        <v>18</v>
      </c>
      <c r="I249" t="s">
        <v>19</v>
      </c>
      <c r="J249">
        <v>9677</v>
      </c>
      <c r="K249">
        <v>4.95</v>
      </c>
      <c r="L249" t="s">
        <v>20</v>
      </c>
      <c r="M249" t="s">
        <v>21</v>
      </c>
    </row>
    <row r="250" spans="1:13" x14ac:dyDescent="0.25">
      <c r="A250">
        <v>2018</v>
      </c>
      <c r="B250" t="s">
        <v>346</v>
      </c>
      <c r="C250" t="s">
        <v>347</v>
      </c>
      <c r="D250" t="s">
        <v>348</v>
      </c>
      <c r="E250" t="s">
        <v>25</v>
      </c>
      <c r="F250">
        <v>5063</v>
      </c>
      <c r="G250" t="s">
        <v>33</v>
      </c>
      <c r="H250" t="s">
        <v>18</v>
      </c>
      <c r="I250" t="s">
        <v>127</v>
      </c>
      <c r="J250">
        <v>6256</v>
      </c>
      <c r="K250">
        <v>3.2</v>
      </c>
      <c r="L250" t="s">
        <v>20</v>
      </c>
      <c r="M250" t="s">
        <v>30</v>
      </c>
    </row>
    <row r="251" spans="1:13" x14ac:dyDescent="0.25">
      <c r="A251">
        <v>2019</v>
      </c>
      <c r="B251" t="s">
        <v>22</v>
      </c>
      <c r="C251" t="s">
        <v>143</v>
      </c>
      <c r="D251" t="s">
        <v>297</v>
      </c>
      <c r="E251" t="s">
        <v>16</v>
      </c>
      <c r="F251">
        <v>65259</v>
      </c>
      <c r="G251" t="s">
        <v>17</v>
      </c>
      <c r="H251" t="s">
        <v>45</v>
      </c>
      <c r="I251" t="s">
        <v>127</v>
      </c>
      <c r="J251">
        <v>12805</v>
      </c>
      <c r="K251">
        <v>6.55</v>
      </c>
      <c r="L251" t="s">
        <v>20</v>
      </c>
      <c r="M251" t="s">
        <v>30</v>
      </c>
    </row>
    <row r="252" spans="1:13" x14ac:dyDescent="0.25">
      <c r="A252">
        <v>2018</v>
      </c>
      <c r="B252" t="s">
        <v>13</v>
      </c>
      <c r="C252" t="s">
        <v>101</v>
      </c>
      <c r="D252" t="s">
        <v>266</v>
      </c>
      <c r="E252" t="s">
        <v>16</v>
      </c>
      <c r="F252">
        <v>89202</v>
      </c>
      <c r="G252" t="s">
        <v>33</v>
      </c>
      <c r="H252" t="s">
        <v>45</v>
      </c>
      <c r="I252" t="s">
        <v>127</v>
      </c>
      <c r="J252">
        <v>10479</v>
      </c>
      <c r="K252">
        <v>5.36</v>
      </c>
      <c r="L252" t="s">
        <v>20</v>
      </c>
      <c r="M252" t="s">
        <v>47</v>
      </c>
    </row>
    <row r="253" spans="1:13" x14ac:dyDescent="0.25">
      <c r="A253">
        <v>2017</v>
      </c>
      <c r="B253" t="s">
        <v>13</v>
      </c>
      <c r="C253" t="s">
        <v>58</v>
      </c>
      <c r="D253" t="s">
        <v>28</v>
      </c>
      <c r="E253" t="s">
        <v>16</v>
      </c>
      <c r="F253">
        <v>71763</v>
      </c>
      <c r="G253" t="s">
        <v>17</v>
      </c>
      <c r="H253" t="s">
        <v>18</v>
      </c>
      <c r="I253" t="s">
        <v>127</v>
      </c>
      <c r="J253">
        <v>8211</v>
      </c>
      <c r="K253">
        <v>4.2</v>
      </c>
      <c r="L253" t="s">
        <v>20</v>
      </c>
      <c r="M253" t="s">
        <v>30</v>
      </c>
    </row>
    <row r="254" spans="1:13" x14ac:dyDescent="0.25">
      <c r="A254">
        <v>2019</v>
      </c>
      <c r="B254" t="s">
        <v>13</v>
      </c>
      <c r="C254" t="s">
        <v>58</v>
      </c>
      <c r="D254" t="s">
        <v>50</v>
      </c>
      <c r="E254" t="s">
        <v>16</v>
      </c>
      <c r="F254">
        <v>74150</v>
      </c>
      <c r="G254" t="s">
        <v>17</v>
      </c>
      <c r="H254" t="s">
        <v>18</v>
      </c>
      <c r="I254" t="s">
        <v>210</v>
      </c>
      <c r="J254">
        <v>9580</v>
      </c>
      <c r="K254">
        <v>4.9000000000000004</v>
      </c>
      <c r="L254" t="s">
        <v>20</v>
      </c>
      <c r="M254" t="s">
        <v>47</v>
      </c>
    </row>
    <row r="255" spans="1:13" x14ac:dyDescent="0.25">
      <c r="A255">
        <v>2011</v>
      </c>
      <c r="B255" t="s">
        <v>13</v>
      </c>
      <c r="C255" t="s">
        <v>58</v>
      </c>
      <c r="D255" t="s">
        <v>50</v>
      </c>
      <c r="E255" t="s">
        <v>16</v>
      </c>
      <c r="F255">
        <v>21840</v>
      </c>
      <c r="G255" t="s">
        <v>17</v>
      </c>
      <c r="H255" t="s">
        <v>18</v>
      </c>
      <c r="I255" t="s">
        <v>127</v>
      </c>
      <c r="J255">
        <v>4321</v>
      </c>
      <c r="K255">
        <v>2.21</v>
      </c>
      <c r="L255" t="s">
        <v>20</v>
      </c>
      <c r="M255" t="s">
        <v>30</v>
      </c>
    </row>
    <row r="256" spans="1:13" x14ac:dyDescent="0.25">
      <c r="A256">
        <v>2018</v>
      </c>
      <c r="B256" t="s">
        <v>13</v>
      </c>
      <c r="C256" t="s">
        <v>192</v>
      </c>
      <c r="D256" t="s">
        <v>93</v>
      </c>
      <c r="E256" t="s">
        <v>25</v>
      </c>
      <c r="F256">
        <v>73705</v>
      </c>
      <c r="G256" t="s">
        <v>17</v>
      </c>
      <c r="H256" t="s">
        <v>18</v>
      </c>
      <c r="I256" t="s">
        <v>29</v>
      </c>
      <c r="J256">
        <v>10577</v>
      </c>
      <c r="K256">
        <v>5.41</v>
      </c>
      <c r="L256" t="s">
        <v>20</v>
      </c>
      <c r="M256" t="s">
        <v>30</v>
      </c>
    </row>
    <row r="257" spans="1:13" x14ac:dyDescent="0.25">
      <c r="A257">
        <v>2017</v>
      </c>
      <c r="B257" t="s">
        <v>13</v>
      </c>
      <c r="C257" t="s">
        <v>101</v>
      </c>
      <c r="D257" t="s">
        <v>110</v>
      </c>
      <c r="E257" t="s">
        <v>16</v>
      </c>
      <c r="F257">
        <v>25403</v>
      </c>
      <c r="G257" t="s">
        <v>33</v>
      </c>
      <c r="H257" t="s">
        <v>18</v>
      </c>
      <c r="I257" t="s">
        <v>29</v>
      </c>
      <c r="J257">
        <v>9208</v>
      </c>
      <c r="K257">
        <v>4.71</v>
      </c>
      <c r="L257" t="s">
        <v>20</v>
      </c>
      <c r="M257" t="s">
        <v>47</v>
      </c>
    </row>
    <row r="258" spans="1:13" x14ac:dyDescent="0.25">
      <c r="A258">
        <v>2010</v>
      </c>
      <c r="B258" t="s">
        <v>22</v>
      </c>
      <c r="C258" t="s">
        <v>349</v>
      </c>
      <c r="D258" t="s">
        <v>350</v>
      </c>
      <c r="E258" t="s">
        <v>16</v>
      </c>
      <c r="F258">
        <v>45751</v>
      </c>
      <c r="G258" t="s">
        <v>17</v>
      </c>
      <c r="H258" t="s">
        <v>18</v>
      </c>
      <c r="I258" t="s">
        <v>29</v>
      </c>
      <c r="J258">
        <v>3969</v>
      </c>
      <c r="K258">
        <v>2.0299999999999998</v>
      </c>
      <c r="L258" t="s">
        <v>20</v>
      </c>
      <c r="M258" t="s">
        <v>30</v>
      </c>
    </row>
    <row r="259" spans="1:13" x14ac:dyDescent="0.25">
      <c r="A259">
        <v>2016</v>
      </c>
      <c r="B259" t="s">
        <v>72</v>
      </c>
      <c r="C259" t="s">
        <v>111</v>
      </c>
      <c r="D259" t="s">
        <v>223</v>
      </c>
      <c r="E259" t="s">
        <v>16</v>
      </c>
      <c r="F259">
        <v>78853</v>
      </c>
      <c r="G259" t="s">
        <v>17</v>
      </c>
      <c r="H259" t="s">
        <v>18</v>
      </c>
      <c r="I259" t="s">
        <v>127</v>
      </c>
      <c r="J259">
        <v>13001</v>
      </c>
      <c r="K259">
        <v>6.65</v>
      </c>
      <c r="L259" t="s">
        <v>20</v>
      </c>
      <c r="M259" t="s">
        <v>47</v>
      </c>
    </row>
    <row r="260" spans="1:13" x14ac:dyDescent="0.25">
      <c r="A260">
        <v>2022</v>
      </c>
      <c r="B260" t="s">
        <v>69</v>
      </c>
      <c r="C260" t="s">
        <v>161</v>
      </c>
      <c r="D260" t="s">
        <v>228</v>
      </c>
      <c r="E260" t="s">
        <v>16</v>
      </c>
      <c r="F260">
        <v>12963</v>
      </c>
      <c r="G260" t="s">
        <v>17</v>
      </c>
      <c r="H260" t="s">
        <v>18</v>
      </c>
      <c r="I260" t="s">
        <v>34</v>
      </c>
      <c r="J260">
        <v>15347</v>
      </c>
      <c r="K260">
        <v>7.85</v>
      </c>
      <c r="L260" t="s">
        <v>20</v>
      </c>
      <c r="M260" t="s">
        <v>47</v>
      </c>
    </row>
    <row r="261" spans="1:13" x14ac:dyDescent="0.25">
      <c r="A261">
        <v>2019</v>
      </c>
      <c r="B261" t="s">
        <v>13</v>
      </c>
      <c r="C261" t="s">
        <v>27</v>
      </c>
      <c r="D261" t="s">
        <v>318</v>
      </c>
      <c r="E261" t="s">
        <v>16</v>
      </c>
      <c r="F261">
        <v>50767</v>
      </c>
      <c r="G261" t="s">
        <v>17</v>
      </c>
      <c r="H261" t="s">
        <v>45</v>
      </c>
      <c r="I261" t="s">
        <v>62</v>
      </c>
      <c r="J261">
        <v>14487</v>
      </c>
      <c r="K261">
        <v>7.41</v>
      </c>
      <c r="L261" t="s">
        <v>20</v>
      </c>
      <c r="M261" t="s">
        <v>30</v>
      </c>
    </row>
    <row r="262" spans="1:13" x14ac:dyDescent="0.25">
      <c r="A262">
        <v>2023</v>
      </c>
      <c r="B262" t="s">
        <v>13</v>
      </c>
      <c r="C262" t="s">
        <v>39</v>
      </c>
      <c r="D262" t="s">
        <v>294</v>
      </c>
      <c r="E262" t="s">
        <v>16</v>
      </c>
      <c r="F262">
        <v>2187</v>
      </c>
      <c r="G262" t="s">
        <v>17</v>
      </c>
      <c r="H262" t="s">
        <v>18</v>
      </c>
      <c r="I262" t="s">
        <v>115</v>
      </c>
      <c r="J262">
        <v>11347</v>
      </c>
      <c r="K262">
        <v>5.8</v>
      </c>
      <c r="L262" t="s">
        <v>20</v>
      </c>
      <c r="M262" t="s">
        <v>21</v>
      </c>
    </row>
    <row r="263" spans="1:13" x14ac:dyDescent="0.25">
      <c r="A263">
        <v>2018</v>
      </c>
      <c r="B263" t="s">
        <v>22</v>
      </c>
      <c r="C263" t="s">
        <v>351</v>
      </c>
      <c r="D263" t="s">
        <v>352</v>
      </c>
      <c r="E263" t="s">
        <v>16</v>
      </c>
      <c r="F263">
        <v>87471</v>
      </c>
      <c r="G263" t="s">
        <v>33</v>
      </c>
      <c r="H263" t="s">
        <v>18</v>
      </c>
      <c r="I263" t="s">
        <v>117</v>
      </c>
      <c r="J263">
        <v>20092</v>
      </c>
      <c r="K263">
        <v>10.56</v>
      </c>
      <c r="L263" t="s">
        <v>20</v>
      </c>
      <c r="M263" t="s">
        <v>21</v>
      </c>
    </row>
    <row r="264" spans="1:13" x14ac:dyDescent="0.25">
      <c r="A264">
        <v>2013</v>
      </c>
      <c r="B264" t="s">
        <v>13</v>
      </c>
      <c r="C264" t="s">
        <v>141</v>
      </c>
      <c r="D264" t="s">
        <v>95</v>
      </c>
      <c r="E264" t="s">
        <v>16</v>
      </c>
      <c r="F264">
        <v>45947</v>
      </c>
      <c r="G264" t="s">
        <v>17</v>
      </c>
      <c r="H264" t="s">
        <v>41</v>
      </c>
      <c r="I264" t="s">
        <v>29</v>
      </c>
      <c r="J264">
        <v>10994</v>
      </c>
      <c r="K264">
        <v>5.62</v>
      </c>
      <c r="L264" t="s">
        <v>20</v>
      </c>
      <c r="M264" t="s">
        <v>38</v>
      </c>
    </row>
    <row r="265" spans="1:13" x14ac:dyDescent="0.25">
      <c r="A265">
        <v>2016</v>
      </c>
      <c r="B265" t="s">
        <v>22</v>
      </c>
      <c r="C265" t="s">
        <v>56</v>
      </c>
      <c r="D265" t="s">
        <v>353</v>
      </c>
      <c r="E265" t="s">
        <v>16</v>
      </c>
      <c r="F265">
        <v>85035</v>
      </c>
      <c r="G265" t="s">
        <v>17</v>
      </c>
      <c r="H265" t="s">
        <v>41</v>
      </c>
      <c r="I265" t="s">
        <v>29</v>
      </c>
      <c r="J265">
        <v>13763</v>
      </c>
      <c r="K265">
        <v>7.04</v>
      </c>
      <c r="L265" t="s">
        <v>20</v>
      </c>
      <c r="M265" t="s">
        <v>47</v>
      </c>
    </row>
    <row r="266" spans="1:13" x14ac:dyDescent="0.25">
      <c r="A266">
        <v>2019</v>
      </c>
      <c r="B266" t="s">
        <v>42</v>
      </c>
      <c r="C266" t="s">
        <v>43</v>
      </c>
      <c r="D266" t="s">
        <v>354</v>
      </c>
      <c r="E266" t="s">
        <v>16</v>
      </c>
      <c r="F266">
        <v>93467</v>
      </c>
      <c r="G266" t="s">
        <v>17</v>
      </c>
      <c r="H266" t="s">
        <v>45</v>
      </c>
      <c r="I266" t="s">
        <v>232</v>
      </c>
      <c r="J266">
        <v>19510</v>
      </c>
      <c r="K266">
        <v>10.25</v>
      </c>
      <c r="L266" t="s">
        <v>20</v>
      </c>
      <c r="M266" t="s">
        <v>38</v>
      </c>
    </row>
    <row r="267" spans="1:13" x14ac:dyDescent="0.25">
      <c r="A267">
        <v>2020</v>
      </c>
      <c r="B267" t="s">
        <v>63</v>
      </c>
      <c r="C267" t="s">
        <v>64</v>
      </c>
      <c r="D267" t="s">
        <v>137</v>
      </c>
      <c r="E267" t="s">
        <v>16</v>
      </c>
      <c r="F267">
        <v>64930</v>
      </c>
      <c r="G267" t="s">
        <v>17</v>
      </c>
      <c r="H267" t="s">
        <v>45</v>
      </c>
      <c r="I267" t="s">
        <v>29</v>
      </c>
      <c r="J267">
        <v>17683</v>
      </c>
      <c r="K267">
        <v>9.2899999999999991</v>
      </c>
      <c r="L267" t="s">
        <v>20</v>
      </c>
      <c r="M267" t="s">
        <v>30</v>
      </c>
    </row>
    <row r="268" spans="1:13" x14ac:dyDescent="0.25">
      <c r="A268">
        <v>2021</v>
      </c>
      <c r="B268" t="s">
        <v>85</v>
      </c>
      <c r="C268" t="s">
        <v>355</v>
      </c>
      <c r="D268" t="s">
        <v>356</v>
      </c>
      <c r="E268" t="s">
        <v>16</v>
      </c>
      <c r="F268">
        <v>24378</v>
      </c>
      <c r="G268" t="s">
        <v>17</v>
      </c>
      <c r="H268" t="s">
        <v>18</v>
      </c>
      <c r="I268" t="s">
        <v>357</v>
      </c>
      <c r="J268">
        <v>13386</v>
      </c>
      <c r="K268">
        <v>6.85</v>
      </c>
      <c r="L268" t="s">
        <v>20</v>
      </c>
      <c r="M268" t="s">
        <v>30</v>
      </c>
    </row>
    <row r="269" spans="1:13" x14ac:dyDescent="0.25">
      <c r="A269">
        <v>2017</v>
      </c>
      <c r="B269" t="s">
        <v>72</v>
      </c>
      <c r="C269" t="s">
        <v>288</v>
      </c>
      <c r="D269" t="s">
        <v>358</v>
      </c>
      <c r="E269" t="s">
        <v>25</v>
      </c>
      <c r="F269">
        <v>95055</v>
      </c>
      <c r="G269" t="s">
        <v>17</v>
      </c>
      <c r="H269" t="s">
        <v>18</v>
      </c>
      <c r="I269" t="s">
        <v>29</v>
      </c>
      <c r="J269">
        <v>10459</v>
      </c>
      <c r="K269">
        <v>5.35</v>
      </c>
      <c r="L269" t="s">
        <v>20</v>
      </c>
      <c r="M269" t="s">
        <v>30</v>
      </c>
    </row>
    <row r="270" spans="1:13" x14ac:dyDescent="0.25">
      <c r="A270">
        <v>2021</v>
      </c>
      <c r="B270" t="s">
        <v>22</v>
      </c>
      <c r="C270" t="s">
        <v>299</v>
      </c>
      <c r="D270" t="s">
        <v>209</v>
      </c>
      <c r="E270" t="s">
        <v>16</v>
      </c>
      <c r="F270">
        <v>12703</v>
      </c>
      <c r="G270" t="s">
        <v>17</v>
      </c>
      <c r="H270" t="s">
        <v>18</v>
      </c>
      <c r="I270" t="s">
        <v>29</v>
      </c>
      <c r="J270">
        <v>13431</v>
      </c>
      <c r="K270">
        <v>6.87</v>
      </c>
      <c r="L270" t="s">
        <v>20</v>
      </c>
      <c r="M270" t="s">
        <v>30</v>
      </c>
    </row>
    <row r="271" spans="1:13" x14ac:dyDescent="0.25">
      <c r="A271">
        <v>2020</v>
      </c>
      <c r="B271" t="s">
        <v>63</v>
      </c>
      <c r="C271" t="s">
        <v>136</v>
      </c>
      <c r="D271" t="s">
        <v>265</v>
      </c>
      <c r="E271" t="s">
        <v>25</v>
      </c>
      <c r="F271">
        <v>99606</v>
      </c>
      <c r="G271" t="s">
        <v>17</v>
      </c>
      <c r="H271" t="s">
        <v>45</v>
      </c>
      <c r="I271" t="s">
        <v>117</v>
      </c>
      <c r="J271">
        <v>23317</v>
      </c>
      <c r="K271">
        <v>12.25</v>
      </c>
      <c r="L271" t="s">
        <v>20</v>
      </c>
      <c r="M271" t="s">
        <v>47</v>
      </c>
    </row>
    <row r="272" spans="1:13" x14ac:dyDescent="0.25">
      <c r="A272">
        <v>2017</v>
      </c>
      <c r="B272" t="s">
        <v>52</v>
      </c>
      <c r="C272" t="s">
        <v>82</v>
      </c>
      <c r="D272" t="s">
        <v>359</v>
      </c>
      <c r="E272" t="s">
        <v>25</v>
      </c>
      <c r="F272">
        <v>82422</v>
      </c>
      <c r="G272" t="s">
        <v>17</v>
      </c>
      <c r="H272" t="s">
        <v>18</v>
      </c>
      <c r="I272" t="s">
        <v>122</v>
      </c>
      <c r="J272">
        <v>8622</v>
      </c>
      <c r="K272">
        <v>4.41</v>
      </c>
      <c r="L272" t="s">
        <v>20</v>
      </c>
      <c r="M272" t="s">
        <v>21</v>
      </c>
    </row>
    <row r="273" spans="1:13" x14ac:dyDescent="0.25">
      <c r="A273">
        <v>2018</v>
      </c>
      <c r="B273" t="s">
        <v>13</v>
      </c>
      <c r="C273" t="s">
        <v>58</v>
      </c>
      <c r="D273" t="s">
        <v>318</v>
      </c>
      <c r="E273" t="s">
        <v>16</v>
      </c>
      <c r="F273">
        <v>66434</v>
      </c>
      <c r="G273" t="s">
        <v>17</v>
      </c>
      <c r="H273" t="s">
        <v>45</v>
      </c>
      <c r="I273" t="s">
        <v>210</v>
      </c>
      <c r="J273">
        <v>11026</v>
      </c>
      <c r="K273">
        <v>5.64</v>
      </c>
      <c r="L273" t="s">
        <v>20</v>
      </c>
      <c r="M273" t="s">
        <v>38</v>
      </c>
    </row>
    <row r="274" spans="1:13" x14ac:dyDescent="0.25">
      <c r="A274">
        <v>2017</v>
      </c>
      <c r="B274" t="s">
        <v>129</v>
      </c>
      <c r="C274" t="s">
        <v>216</v>
      </c>
      <c r="D274" t="s">
        <v>360</v>
      </c>
      <c r="E274" t="s">
        <v>16</v>
      </c>
      <c r="F274">
        <v>76676</v>
      </c>
      <c r="G274" t="s">
        <v>17</v>
      </c>
      <c r="H274" t="s">
        <v>18</v>
      </c>
      <c r="I274" t="s">
        <v>34</v>
      </c>
      <c r="J274">
        <v>10107</v>
      </c>
      <c r="K274">
        <v>5.17</v>
      </c>
      <c r="L274" t="s">
        <v>20</v>
      </c>
      <c r="M274" t="s">
        <v>47</v>
      </c>
    </row>
    <row r="275" spans="1:13" x14ac:dyDescent="0.25">
      <c r="A275">
        <v>2017</v>
      </c>
      <c r="B275" t="s">
        <v>22</v>
      </c>
      <c r="C275" t="s">
        <v>146</v>
      </c>
      <c r="D275" t="s">
        <v>361</v>
      </c>
      <c r="E275" t="s">
        <v>25</v>
      </c>
      <c r="F275">
        <v>36637</v>
      </c>
      <c r="G275" t="s">
        <v>17</v>
      </c>
      <c r="H275" t="s">
        <v>18</v>
      </c>
      <c r="I275" t="s">
        <v>362</v>
      </c>
      <c r="J275">
        <v>9247</v>
      </c>
      <c r="K275">
        <v>4.7300000000000004</v>
      </c>
      <c r="L275" t="s">
        <v>20</v>
      </c>
      <c r="M275" t="s">
        <v>21</v>
      </c>
    </row>
    <row r="276" spans="1:13" x14ac:dyDescent="0.25">
      <c r="A276">
        <v>2020</v>
      </c>
      <c r="B276" t="s">
        <v>13</v>
      </c>
      <c r="C276" t="s">
        <v>336</v>
      </c>
      <c r="D276" t="s">
        <v>363</v>
      </c>
      <c r="E276" t="s">
        <v>25</v>
      </c>
      <c r="F276">
        <v>47874</v>
      </c>
      <c r="G276" t="s">
        <v>17</v>
      </c>
      <c r="H276" t="s">
        <v>18</v>
      </c>
      <c r="I276" t="s">
        <v>19</v>
      </c>
      <c r="J276">
        <v>8583</v>
      </c>
      <c r="K276">
        <v>4.3899999999999997</v>
      </c>
      <c r="L276" t="s">
        <v>20</v>
      </c>
      <c r="M276" t="s">
        <v>21</v>
      </c>
    </row>
    <row r="277" spans="1:13" x14ac:dyDescent="0.25">
      <c r="A277">
        <v>2019</v>
      </c>
      <c r="B277" t="s">
        <v>13</v>
      </c>
      <c r="C277" t="s">
        <v>58</v>
      </c>
      <c r="D277" t="s">
        <v>28</v>
      </c>
      <c r="E277" t="s">
        <v>16</v>
      </c>
      <c r="F277">
        <v>65492</v>
      </c>
      <c r="G277" t="s">
        <v>33</v>
      </c>
      <c r="H277" t="s">
        <v>18</v>
      </c>
      <c r="I277" t="s">
        <v>115</v>
      </c>
      <c r="J277">
        <v>9756</v>
      </c>
      <c r="K277">
        <v>4.99</v>
      </c>
      <c r="L277" t="s">
        <v>20</v>
      </c>
      <c r="M277" t="s">
        <v>94</v>
      </c>
    </row>
    <row r="278" spans="1:13" x14ac:dyDescent="0.25">
      <c r="A278">
        <v>2018</v>
      </c>
      <c r="B278" t="s">
        <v>13</v>
      </c>
      <c r="C278" t="s">
        <v>101</v>
      </c>
      <c r="D278" t="s">
        <v>364</v>
      </c>
      <c r="E278" t="s">
        <v>25</v>
      </c>
      <c r="F278">
        <v>99901</v>
      </c>
      <c r="G278" t="s">
        <v>17</v>
      </c>
      <c r="H278" t="s">
        <v>18</v>
      </c>
      <c r="I278" t="s">
        <v>166</v>
      </c>
      <c r="J278">
        <v>9873</v>
      </c>
      <c r="K278">
        <v>5.05</v>
      </c>
      <c r="L278" t="s">
        <v>20</v>
      </c>
      <c r="M278" t="s">
        <v>38</v>
      </c>
    </row>
    <row r="279" spans="1:13" x14ac:dyDescent="0.25">
      <c r="A279">
        <v>2019</v>
      </c>
      <c r="B279" t="s">
        <v>13</v>
      </c>
      <c r="C279" t="s">
        <v>199</v>
      </c>
      <c r="D279" t="s">
        <v>365</v>
      </c>
      <c r="E279" t="s">
        <v>16</v>
      </c>
      <c r="F279">
        <v>92089</v>
      </c>
      <c r="G279" t="s">
        <v>59</v>
      </c>
      <c r="H279" t="s">
        <v>45</v>
      </c>
      <c r="I279" t="s">
        <v>29</v>
      </c>
      <c r="J279">
        <v>15026</v>
      </c>
      <c r="K279">
        <v>7.69</v>
      </c>
      <c r="L279" t="s">
        <v>20</v>
      </c>
      <c r="M279" t="s">
        <v>38</v>
      </c>
    </row>
    <row r="280" spans="1:13" x14ac:dyDescent="0.25">
      <c r="A280">
        <v>2019</v>
      </c>
      <c r="B280" t="s">
        <v>13</v>
      </c>
      <c r="C280" t="s">
        <v>199</v>
      </c>
      <c r="D280" t="s">
        <v>366</v>
      </c>
      <c r="E280" t="s">
        <v>16</v>
      </c>
      <c r="F280">
        <v>60619</v>
      </c>
      <c r="G280" t="s">
        <v>17</v>
      </c>
      <c r="H280" t="s">
        <v>45</v>
      </c>
      <c r="I280" t="s">
        <v>367</v>
      </c>
      <c r="J280">
        <v>15085</v>
      </c>
      <c r="K280">
        <v>7.72</v>
      </c>
      <c r="L280" t="s">
        <v>20</v>
      </c>
      <c r="M280" t="s">
        <v>30</v>
      </c>
    </row>
    <row r="281" spans="1:13" x14ac:dyDescent="0.25">
      <c r="A281">
        <v>2010</v>
      </c>
      <c r="B281" t="s">
        <v>72</v>
      </c>
      <c r="C281" t="s">
        <v>111</v>
      </c>
      <c r="D281" t="s">
        <v>368</v>
      </c>
      <c r="E281" t="s">
        <v>16</v>
      </c>
      <c r="F281">
        <v>101161</v>
      </c>
      <c r="G281" t="s">
        <v>17</v>
      </c>
      <c r="H281" t="s">
        <v>18</v>
      </c>
      <c r="I281" t="s">
        <v>34</v>
      </c>
      <c r="J281">
        <v>4633</v>
      </c>
      <c r="K281">
        <v>2.37</v>
      </c>
      <c r="L281" t="s">
        <v>20</v>
      </c>
      <c r="M281" t="s">
        <v>30</v>
      </c>
    </row>
    <row r="282" spans="1:13" x14ac:dyDescent="0.25">
      <c r="A282">
        <v>2021</v>
      </c>
      <c r="B282" t="s">
        <v>13</v>
      </c>
      <c r="C282" t="s">
        <v>268</v>
      </c>
      <c r="D282" t="s">
        <v>132</v>
      </c>
      <c r="E282" t="s">
        <v>16</v>
      </c>
      <c r="F282">
        <v>27284</v>
      </c>
      <c r="G282" t="s">
        <v>17</v>
      </c>
      <c r="H282" t="s">
        <v>41</v>
      </c>
      <c r="I282" t="s">
        <v>60</v>
      </c>
      <c r="J282">
        <v>8055</v>
      </c>
      <c r="K282">
        <v>4.12</v>
      </c>
      <c r="L282" t="s">
        <v>20</v>
      </c>
      <c r="M282" t="s">
        <v>47</v>
      </c>
    </row>
    <row r="283" spans="1:13" x14ac:dyDescent="0.25">
      <c r="A283">
        <v>2019</v>
      </c>
      <c r="B283" t="s">
        <v>13</v>
      </c>
      <c r="C283" t="s">
        <v>199</v>
      </c>
      <c r="D283" t="s">
        <v>211</v>
      </c>
      <c r="E283" t="s">
        <v>25</v>
      </c>
      <c r="F283">
        <v>47734</v>
      </c>
      <c r="G283" t="s">
        <v>17</v>
      </c>
      <c r="H283" t="s">
        <v>18</v>
      </c>
      <c r="I283" t="s">
        <v>96</v>
      </c>
      <c r="J283">
        <v>17340</v>
      </c>
      <c r="K283">
        <v>9.11</v>
      </c>
      <c r="L283" t="s">
        <v>20</v>
      </c>
      <c r="M283" t="s">
        <v>38</v>
      </c>
    </row>
    <row r="284" spans="1:13" x14ac:dyDescent="0.25">
      <c r="A284">
        <v>2017</v>
      </c>
      <c r="B284" t="s">
        <v>72</v>
      </c>
      <c r="C284" t="s">
        <v>111</v>
      </c>
      <c r="D284" t="s">
        <v>319</v>
      </c>
      <c r="E284" t="s">
        <v>25</v>
      </c>
      <c r="F284">
        <v>85507</v>
      </c>
      <c r="G284" t="s">
        <v>17</v>
      </c>
      <c r="H284" t="s">
        <v>18</v>
      </c>
      <c r="I284" t="s">
        <v>29</v>
      </c>
      <c r="J284">
        <v>16560</v>
      </c>
      <c r="K284">
        <v>8.6999999999999993</v>
      </c>
      <c r="L284" t="s">
        <v>20</v>
      </c>
      <c r="M284" t="s">
        <v>38</v>
      </c>
    </row>
    <row r="285" spans="1:13" x14ac:dyDescent="0.25">
      <c r="A285">
        <v>2021</v>
      </c>
      <c r="B285" t="s">
        <v>13</v>
      </c>
      <c r="C285" t="s">
        <v>192</v>
      </c>
      <c r="D285" t="s">
        <v>93</v>
      </c>
      <c r="E285" t="s">
        <v>25</v>
      </c>
      <c r="F285">
        <v>48982</v>
      </c>
      <c r="G285" t="s">
        <v>17</v>
      </c>
      <c r="H285" t="s">
        <v>18</v>
      </c>
      <c r="I285" t="s">
        <v>55</v>
      </c>
      <c r="J285">
        <v>13607</v>
      </c>
      <c r="K285">
        <v>6.96</v>
      </c>
      <c r="L285" t="s">
        <v>20</v>
      </c>
      <c r="M285" t="s">
        <v>30</v>
      </c>
    </row>
    <row r="286" spans="1:13" x14ac:dyDescent="0.25">
      <c r="A286">
        <v>2021</v>
      </c>
      <c r="B286" t="s">
        <v>52</v>
      </c>
      <c r="C286" t="s">
        <v>178</v>
      </c>
      <c r="D286" t="s">
        <v>369</v>
      </c>
      <c r="E286" t="s">
        <v>16</v>
      </c>
      <c r="F286">
        <v>9875</v>
      </c>
      <c r="G286" t="s">
        <v>17</v>
      </c>
      <c r="H286" t="s">
        <v>18</v>
      </c>
      <c r="I286" t="s">
        <v>370</v>
      </c>
      <c r="J286">
        <v>19320</v>
      </c>
      <c r="K286">
        <v>10.15</v>
      </c>
      <c r="L286" t="s">
        <v>20</v>
      </c>
      <c r="M286" t="s">
        <v>38</v>
      </c>
    </row>
    <row r="287" spans="1:13" x14ac:dyDescent="0.25">
      <c r="A287">
        <v>2017</v>
      </c>
      <c r="B287" t="s">
        <v>66</v>
      </c>
      <c r="C287" t="s">
        <v>67</v>
      </c>
      <c r="D287" t="s">
        <v>371</v>
      </c>
      <c r="E287" t="s">
        <v>16</v>
      </c>
      <c r="F287">
        <v>94382</v>
      </c>
      <c r="G287" t="s">
        <v>33</v>
      </c>
      <c r="H287" t="s">
        <v>18</v>
      </c>
      <c r="I287" t="s">
        <v>127</v>
      </c>
      <c r="J287">
        <v>9892</v>
      </c>
      <c r="K287">
        <v>5.0599999999999996</v>
      </c>
      <c r="L287" t="s">
        <v>20</v>
      </c>
      <c r="M287" t="s">
        <v>38</v>
      </c>
    </row>
    <row r="288" spans="1:13" x14ac:dyDescent="0.25">
      <c r="A288">
        <v>2015</v>
      </c>
      <c r="B288" t="s">
        <v>13</v>
      </c>
      <c r="C288" t="s">
        <v>58</v>
      </c>
      <c r="D288" t="s">
        <v>372</v>
      </c>
      <c r="E288" t="s">
        <v>16</v>
      </c>
      <c r="F288">
        <v>117499</v>
      </c>
      <c r="G288" t="s">
        <v>17</v>
      </c>
      <c r="H288" t="s">
        <v>45</v>
      </c>
      <c r="I288" t="s">
        <v>96</v>
      </c>
      <c r="J288">
        <v>7148</v>
      </c>
      <c r="K288">
        <v>3.66</v>
      </c>
      <c r="L288" t="s">
        <v>20</v>
      </c>
      <c r="M288" t="s">
        <v>30</v>
      </c>
    </row>
    <row r="289" spans="1:13" x14ac:dyDescent="0.25">
      <c r="A289">
        <v>2012</v>
      </c>
      <c r="B289" t="s">
        <v>22</v>
      </c>
      <c r="C289" t="s">
        <v>23</v>
      </c>
      <c r="D289" t="s">
        <v>373</v>
      </c>
      <c r="E289" t="s">
        <v>16</v>
      </c>
      <c r="F289">
        <v>45507</v>
      </c>
      <c r="G289" t="s">
        <v>17</v>
      </c>
      <c r="H289" t="s">
        <v>18</v>
      </c>
      <c r="I289" t="s">
        <v>169</v>
      </c>
      <c r="J289">
        <v>7077</v>
      </c>
      <c r="K289">
        <v>3.62</v>
      </c>
      <c r="L289" t="s">
        <v>20</v>
      </c>
      <c r="M289" t="s">
        <v>21</v>
      </c>
    </row>
    <row r="290" spans="1:13" x14ac:dyDescent="0.25">
      <c r="A290">
        <v>2019</v>
      </c>
      <c r="B290" t="s">
        <v>42</v>
      </c>
      <c r="C290" t="s">
        <v>43</v>
      </c>
      <c r="D290" t="s">
        <v>104</v>
      </c>
      <c r="E290" t="s">
        <v>25</v>
      </c>
      <c r="F290">
        <v>65357</v>
      </c>
      <c r="G290" t="s">
        <v>17</v>
      </c>
      <c r="H290" t="s">
        <v>18</v>
      </c>
      <c r="I290" t="s">
        <v>169</v>
      </c>
      <c r="J290">
        <v>24950</v>
      </c>
      <c r="K290">
        <v>13.11</v>
      </c>
      <c r="L290" t="s">
        <v>20</v>
      </c>
      <c r="M290" t="s">
        <v>94</v>
      </c>
    </row>
    <row r="291" spans="1:13" x14ac:dyDescent="0.25">
      <c r="A291">
        <v>2019</v>
      </c>
      <c r="B291" t="s">
        <v>172</v>
      </c>
      <c r="C291" t="s">
        <v>173</v>
      </c>
      <c r="D291" t="s">
        <v>207</v>
      </c>
      <c r="E291" t="s">
        <v>16</v>
      </c>
      <c r="F291">
        <v>33073</v>
      </c>
      <c r="G291" t="s">
        <v>17</v>
      </c>
      <c r="H291" t="s">
        <v>45</v>
      </c>
      <c r="I291" t="s">
        <v>26</v>
      </c>
      <c r="J291">
        <v>25696</v>
      </c>
      <c r="K291">
        <v>13.5</v>
      </c>
      <c r="L291" t="s">
        <v>20</v>
      </c>
      <c r="M291" t="s">
        <v>21</v>
      </c>
    </row>
    <row r="292" spans="1:13" x14ac:dyDescent="0.25">
      <c r="A292">
        <v>2022</v>
      </c>
      <c r="B292" t="s">
        <v>22</v>
      </c>
      <c r="C292" t="s">
        <v>80</v>
      </c>
      <c r="D292" t="s">
        <v>236</v>
      </c>
      <c r="E292" t="s">
        <v>25</v>
      </c>
      <c r="F292">
        <v>1085</v>
      </c>
      <c r="G292" t="s">
        <v>17</v>
      </c>
      <c r="H292" t="s">
        <v>18</v>
      </c>
      <c r="I292" t="s">
        <v>117</v>
      </c>
      <c r="J292">
        <v>22403</v>
      </c>
      <c r="K292">
        <v>11.77</v>
      </c>
      <c r="L292" t="s">
        <v>20</v>
      </c>
      <c r="M292" t="s">
        <v>21</v>
      </c>
    </row>
    <row r="293" spans="1:13" x14ac:dyDescent="0.25">
      <c r="A293">
        <v>2014</v>
      </c>
      <c r="B293" t="s">
        <v>85</v>
      </c>
      <c r="C293" t="s">
        <v>322</v>
      </c>
      <c r="D293" t="s">
        <v>374</v>
      </c>
      <c r="E293" t="s">
        <v>25</v>
      </c>
      <c r="F293">
        <v>117664</v>
      </c>
      <c r="G293" t="s">
        <v>17</v>
      </c>
      <c r="H293" t="s">
        <v>18</v>
      </c>
      <c r="I293" t="s">
        <v>29</v>
      </c>
      <c r="J293">
        <v>13716</v>
      </c>
      <c r="K293">
        <v>7.02</v>
      </c>
      <c r="L293" t="s">
        <v>20</v>
      </c>
      <c r="M293" t="s">
        <v>30</v>
      </c>
    </row>
    <row r="294" spans="1:13" x14ac:dyDescent="0.25">
      <c r="A294">
        <v>2011</v>
      </c>
      <c r="B294" t="s">
        <v>85</v>
      </c>
      <c r="C294" t="s">
        <v>322</v>
      </c>
      <c r="D294" t="s">
        <v>375</v>
      </c>
      <c r="E294" t="s">
        <v>16</v>
      </c>
      <c r="F294">
        <v>82699</v>
      </c>
      <c r="G294" t="s">
        <v>33</v>
      </c>
      <c r="H294" t="s">
        <v>18</v>
      </c>
      <c r="I294" t="s">
        <v>29</v>
      </c>
      <c r="J294">
        <v>5689</v>
      </c>
      <c r="K294">
        <v>2.91</v>
      </c>
      <c r="L294" t="s">
        <v>20</v>
      </c>
      <c r="M294" t="s">
        <v>30</v>
      </c>
    </row>
    <row r="295" spans="1:13" x14ac:dyDescent="0.25">
      <c r="A295">
        <v>2020</v>
      </c>
      <c r="B295" t="s">
        <v>66</v>
      </c>
      <c r="C295" t="s">
        <v>67</v>
      </c>
      <c r="D295" t="s">
        <v>376</v>
      </c>
      <c r="E295" t="s">
        <v>16</v>
      </c>
      <c r="F295">
        <v>96958</v>
      </c>
      <c r="G295" t="s">
        <v>17</v>
      </c>
      <c r="H295" t="s">
        <v>18</v>
      </c>
      <c r="I295" t="s">
        <v>51</v>
      </c>
      <c r="J295">
        <v>12766</v>
      </c>
      <c r="K295">
        <v>6.53</v>
      </c>
      <c r="L295" t="s">
        <v>20</v>
      </c>
      <c r="M295" t="s">
        <v>21</v>
      </c>
    </row>
    <row r="296" spans="1:13" x14ac:dyDescent="0.25">
      <c r="A296">
        <v>2017</v>
      </c>
      <c r="B296" t="s">
        <v>13</v>
      </c>
      <c r="C296" t="s">
        <v>58</v>
      </c>
      <c r="D296" t="s">
        <v>377</v>
      </c>
      <c r="E296" t="s">
        <v>16</v>
      </c>
      <c r="F296">
        <v>94733</v>
      </c>
      <c r="G296" t="s">
        <v>17</v>
      </c>
      <c r="H296" t="s">
        <v>18</v>
      </c>
      <c r="I296" t="s">
        <v>60</v>
      </c>
      <c r="J296">
        <v>7116</v>
      </c>
      <c r="K296">
        <v>3.64</v>
      </c>
      <c r="L296" t="s">
        <v>20</v>
      </c>
      <c r="M296" t="s">
        <v>94</v>
      </c>
    </row>
    <row r="297" spans="1:13" x14ac:dyDescent="0.25">
      <c r="A297">
        <v>2017</v>
      </c>
      <c r="B297" t="s">
        <v>13</v>
      </c>
      <c r="C297" t="s">
        <v>199</v>
      </c>
      <c r="D297" t="s">
        <v>378</v>
      </c>
      <c r="E297" t="s">
        <v>25</v>
      </c>
      <c r="F297">
        <v>62406</v>
      </c>
      <c r="G297" t="s">
        <v>33</v>
      </c>
      <c r="H297" t="s">
        <v>41</v>
      </c>
      <c r="I297" t="s">
        <v>115</v>
      </c>
      <c r="J297">
        <v>13235</v>
      </c>
      <c r="K297">
        <v>6.77</v>
      </c>
      <c r="L297" t="s">
        <v>20</v>
      </c>
      <c r="M297" t="s">
        <v>21</v>
      </c>
    </row>
    <row r="298" spans="1:13" x14ac:dyDescent="0.25">
      <c r="A298">
        <v>2023</v>
      </c>
      <c r="B298" t="s">
        <v>13</v>
      </c>
      <c r="C298" t="s">
        <v>39</v>
      </c>
      <c r="D298" t="s">
        <v>294</v>
      </c>
      <c r="E298" t="s">
        <v>16</v>
      </c>
      <c r="F298">
        <v>3962</v>
      </c>
      <c r="G298" t="s">
        <v>17</v>
      </c>
      <c r="H298" t="s">
        <v>18</v>
      </c>
      <c r="I298" t="s">
        <v>127</v>
      </c>
      <c r="J298">
        <v>11261</v>
      </c>
      <c r="K298">
        <v>5.76</v>
      </c>
      <c r="L298" t="s">
        <v>20</v>
      </c>
      <c r="M298" t="s">
        <v>30</v>
      </c>
    </row>
    <row r="299" spans="1:13" x14ac:dyDescent="0.25">
      <c r="A299">
        <v>2021</v>
      </c>
      <c r="B299" t="s">
        <v>13</v>
      </c>
      <c r="C299" t="s">
        <v>27</v>
      </c>
      <c r="D299" t="s">
        <v>50</v>
      </c>
      <c r="E299" t="s">
        <v>16</v>
      </c>
      <c r="F299">
        <v>46319</v>
      </c>
      <c r="G299" t="s">
        <v>17</v>
      </c>
      <c r="H299" t="s">
        <v>18</v>
      </c>
      <c r="I299" t="s">
        <v>29</v>
      </c>
      <c r="J299">
        <v>14213</v>
      </c>
      <c r="K299">
        <v>7.27</v>
      </c>
      <c r="L299" t="s">
        <v>20</v>
      </c>
      <c r="M299" t="s">
        <v>30</v>
      </c>
    </row>
    <row r="300" spans="1:13" x14ac:dyDescent="0.25">
      <c r="A300">
        <v>2016</v>
      </c>
      <c r="B300" t="s">
        <v>22</v>
      </c>
      <c r="C300" t="s">
        <v>56</v>
      </c>
      <c r="D300" t="s">
        <v>305</v>
      </c>
      <c r="E300" t="s">
        <v>16</v>
      </c>
      <c r="F300">
        <v>54986</v>
      </c>
      <c r="G300" t="s">
        <v>17</v>
      </c>
      <c r="H300" t="s">
        <v>18</v>
      </c>
      <c r="I300" t="s">
        <v>26</v>
      </c>
      <c r="J300">
        <v>14506</v>
      </c>
      <c r="K300">
        <v>7.42</v>
      </c>
      <c r="L300" t="s">
        <v>20</v>
      </c>
      <c r="M300" t="s">
        <v>30</v>
      </c>
    </row>
    <row r="301" spans="1:13" x14ac:dyDescent="0.25">
      <c r="A301">
        <v>2019</v>
      </c>
      <c r="B301" t="s">
        <v>13</v>
      </c>
      <c r="C301" t="s">
        <v>48</v>
      </c>
      <c r="D301" t="s">
        <v>379</v>
      </c>
      <c r="E301" t="s">
        <v>16</v>
      </c>
      <c r="F301">
        <v>67221</v>
      </c>
      <c r="G301" t="s">
        <v>17</v>
      </c>
      <c r="H301" t="s">
        <v>18</v>
      </c>
      <c r="I301" t="s">
        <v>127</v>
      </c>
      <c r="J301">
        <v>9208</v>
      </c>
      <c r="K301">
        <v>4.71</v>
      </c>
      <c r="L301" t="s">
        <v>20</v>
      </c>
      <c r="M301" t="s">
        <v>38</v>
      </c>
    </row>
    <row r="302" spans="1:13" x14ac:dyDescent="0.25">
      <c r="A302">
        <v>2020</v>
      </c>
      <c r="B302" t="s">
        <v>129</v>
      </c>
      <c r="C302" t="s">
        <v>130</v>
      </c>
      <c r="D302" t="s">
        <v>380</v>
      </c>
      <c r="E302" t="s">
        <v>16</v>
      </c>
      <c r="F302">
        <v>66787</v>
      </c>
      <c r="G302" t="s">
        <v>17</v>
      </c>
      <c r="H302" t="s">
        <v>18</v>
      </c>
      <c r="I302" t="s">
        <v>381</v>
      </c>
      <c r="J302">
        <v>11144</v>
      </c>
      <c r="K302">
        <v>5.7</v>
      </c>
      <c r="L302" t="s">
        <v>20</v>
      </c>
      <c r="M302" t="s">
        <v>21</v>
      </c>
    </row>
    <row r="303" spans="1:13" x14ac:dyDescent="0.25">
      <c r="A303">
        <v>2018</v>
      </c>
      <c r="B303" t="s">
        <v>22</v>
      </c>
      <c r="C303" t="s">
        <v>233</v>
      </c>
      <c r="D303" t="s">
        <v>382</v>
      </c>
      <c r="E303" t="s">
        <v>16</v>
      </c>
      <c r="F303">
        <v>12880</v>
      </c>
      <c r="G303" t="s">
        <v>17</v>
      </c>
      <c r="H303" t="s">
        <v>18</v>
      </c>
      <c r="I303" t="s">
        <v>103</v>
      </c>
      <c r="J303">
        <v>12082</v>
      </c>
      <c r="K303">
        <v>6.18</v>
      </c>
      <c r="L303" t="s">
        <v>20</v>
      </c>
      <c r="M303" t="s">
        <v>47</v>
      </c>
    </row>
    <row r="304" spans="1:13" x14ac:dyDescent="0.25">
      <c r="A304">
        <v>2016</v>
      </c>
      <c r="B304" t="s">
        <v>72</v>
      </c>
      <c r="C304" t="s">
        <v>180</v>
      </c>
      <c r="D304" t="s">
        <v>249</v>
      </c>
      <c r="E304" t="s">
        <v>16</v>
      </c>
      <c r="F304">
        <v>50466</v>
      </c>
      <c r="G304" t="s">
        <v>33</v>
      </c>
      <c r="H304" t="s">
        <v>18</v>
      </c>
      <c r="I304" t="s">
        <v>29</v>
      </c>
      <c r="J304">
        <v>10498</v>
      </c>
      <c r="K304">
        <v>5.37</v>
      </c>
      <c r="L304" t="s">
        <v>20</v>
      </c>
      <c r="M304" t="s">
        <v>38</v>
      </c>
    </row>
    <row r="305" spans="1:13" x14ac:dyDescent="0.25">
      <c r="A305">
        <v>2018</v>
      </c>
      <c r="B305" t="s">
        <v>72</v>
      </c>
      <c r="C305" t="s">
        <v>111</v>
      </c>
      <c r="D305" t="s">
        <v>319</v>
      </c>
      <c r="E305" t="s">
        <v>25</v>
      </c>
      <c r="F305">
        <v>58989</v>
      </c>
      <c r="G305" t="s">
        <v>17</v>
      </c>
      <c r="H305" t="s">
        <v>18</v>
      </c>
      <c r="I305" t="s">
        <v>29</v>
      </c>
      <c r="J305">
        <v>17587</v>
      </c>
      <c r="K305">
        <v>9.24</v>
      </c>
      <c r="L305" t="s">
        <v>20</v>
      </c>
      <c r="M305" t="s">
        <v>38</v>
      </c>
    </row>
    <row r="306" spans="1:13" x14ac:dyDescent="0.25">
      <c r="A306">
        <v>2021</v>
      </c>
      <c r="B306" t="s">
        <v>13</v>
      </c>
      <c r="C306" t="s">
        <v>27</v>
      </c>
      <c r="D306" t="s">
        <v>50</v>
      </c>
      <c r="E306" t="s">
        <v>16</v>
      </c>
      <c r="F306">
        <v>26742</v>
      </c>
      <c r="G306" t="s">
        <v>17</v>
      </c>
      <c r="H306" t="s">
        <v>18</v>
      </c>
      <c r="I306" t="s">
        <v>29</v>
      </c>
      <c r="J306">
        <v>14076</v>
      </c>
      <c r="K306">
        <v>7.2</v>
      </c>
      <c r="L306" t="s">
        <v>20</v>
      </c>
      <c r="M306" t="s">
        <v>30</v>
      </c>
    </row>
    <row r="307" spans="1:13" x14ac:dyDescent="0.25">
      <c r="A307">
        <v>2021</v>
      </c>
      <c r="B307" t="s">
        <v>22</v>
      </c>
      <c r="C307" t="s">
        <v>80</v>
      </c>
      <c r="D307" t="s">
        <v>383</v>
      </c>
      <c r="E307" t="s">
        <v>16</v>
      </c>
      <c r="F307">
        <v>26565</v>
      </c>
      <c r="G307" t="s">
        <v>17</v>
      </c>
      <c r="H307" t="s">
        <v>18</v>
      </c>
      <c r="I307" t="s">
        <v>113</v>
      </c>
      <c r="J307">
        <v>18120</v>
      </c>
      <c r="K307">
        <v>9.52</v>
      </c>
      <c r="L307" t="s">
        <v>20</v>
      </c>
      <c r="M307" t="s">
        <v>30</v>
      </c>
    </row>
    <row r="308" spans="1:13" x14ac:dyDescent="0.25">
      <c r="A308">
        <v>2016</v>
      </c>
      <c r="B308" t="s">
        <v>13</v>
      </c>
      <c r="C308" t="s">
        <v>31</v>
      </c>
      <c r="D308" t="s">
        <v>93</v>
      </c>
      <c r="E308" t="s">
        <v>25</v>
      </c>
      <c r="F308">
        <v>98397</v>
      </c>
      <c r="G308" t="s">
        <v>17</v>
      </c>
      <c r="H308" t="s">
        <v>18</v>
      </c>
      <c r="I308" t="s">
        <v>127</v>
      </c>
      <c r="J308">
        <v>6764</v>
      </c>
      <c r="K308">
        <v>3.46</v>
      </c>
      <c r="L308" t="s">
        <v>20</v>
      </c>
      <c r="M308" t="s">
        <v>30</v>
      </c>
    </row>
    <row r="309" spans="1:13" x14ac:dyDescent="0.25">
      <c r="A309">
        <v>2017</v>
      </c>
      <c r="B309" t="s">
        <v>129</v>
      </c>
      <c r="C309" t="s">
        <v>216</v>
      </c>
      <c r="D309" t="s">
        <v>309</v>
      </c>
      <c r="E309" t="s">
        <v>16</v>
      </c>
      <c r="F309">
        <v>71266</v>
      </c>
      <c r="G309" t="s">
        <v>33</v>
      </c>
      <c r="H309" t="s">
        <v>18</v>
      </c>
      <c r="I309" t="s">
        <v>122</v>
      </c>
      <c r="J309">
        <v>9877</v>
      </c>
      <c r="K309">
        <v>5.05</v>
      </c>
      <c r="L309" t="s">
        <v>20</v>
      </c>
      <c r="M309" t="s">
        <v>21</v>
      </c>
    </row>
    <row r="310" spans="1:13" x14ac:dyDescent="0.25">
      <c r="A310">
        <v>2018</v>
      </c>
      <c r="B310" t="s">
        <v>13</v>
      </c>
      <c r="C310" t="s">
        <v>61</v>
      </c>
      <c r="D310" t="s">
        <v>93</v>
      </c>
      <c r="E310" t="s">
        <v>25</v>
      </c>
      <c r="F310">
        <v>55744</v>
      </c>
      <c r="G310" t="s">
        <v>17</v>
      </c>
      <c r="H310" t="s">
        <v>18</v>
      </c>
      <c r="I310" t="s">
        <v>384</v>
      </c>
      <c r="J310">
        <v>8113</v>
      </c>
      <c r="K310">
        <v>4.1500000000000004</v>
      </c>
      <c r="L310" t="s">
        <v>20</v>
      </c>
      <c r="M310" t="s">
        <v>94</v>
      </c>
    </row>
    <row r="311" spans="1:13" x14ac:dyDescent="0.25">
      <c r="A311">
        <v>2017</v>
      </c>
      <c r="B311" t="s">
        <v>72</v>
      </c>
      <c r="C311" t="s">
        <v>111</v>
      </c>
      <c r="D311" t="s">
        <v>319</v>
      </c>
      <c r="E311" t="s">
        <v>25</v>
      </c>
      <c r="F311">
        <v>63054</v>
      </c>
      <c r="G311" t="s">
        <v>17</v>
      </c>
      <c r="H311" t="s">
        <v>18</v>
      </c>
      <c r="I311" t="s">
        <v>34</v>
      </c>
      <c r="J311">
        <v>16484</v>
      </c>
      <c r="K311">
        <v>8.66</v>
      </c>
      <c r="L311" t="s">
        <v>20</v>
      </c>
      <c r="M311" t="s">
        <v>21</v>
      </c>
    </row>
    <row r="312" spans="1:13" x14ac:dyDescent="0.25">
      <c r="A312">
        <v>2011</v>
      </c>
      <c r="B312" t="s">
        <v>22</v>
      </c>
      <c r="C312" t="s">
        <v>385</v>
      </c>
      <c r="D312" t="s">
        <v>386</v>
      </c>
      <c r="E312" t="s">
        <v>16</v>
      </c>
      <c r="F312">
        <v>40462</v>
      </c>
      <c r="G312" t="s">
        <v>33</v>
      </c>
      <c r="H312" t="s">
        <v>18</v>
      </c>
      <c r="I312" t="s">
        <v>169</v>
      </c>
      <c r="J312">
        <v>3206</v>
      </c>
      <c r="K312">
        <v>1.64</v>
      </c>
      <c r="L312" t="s">
        <v>20</v>
      </c>
      <c r="M312" t="s">
        <v>21</v>
      </c>
    </row>
    <row r="313" spans="1:13" x14ac:dyDescent="0.25">
      <c r="A313">
        <v>2020</v>
      </c>
      <c r="B313" t="s">
        <v>13</v>
      </c>
      <c r="C313" t="s">
        <v>101</v>
      </c>
      <c r="D313" t="s">
        <v>102</v>
      </c>
      <c r="E313" t="s">
        <v>16</v>
      </c>
      <c r="F313">
        <v>20856</v>
      </c>
      <c r="G313" t="s">
        <v>17</v>
      </c>
      <c r="H313" t="s">
        <v>18</v>
      </c>
      <c r="I313" t="s">
        <v>127</v>
      </c>
      <c r="J313">
        <v>12473</v>
      </c>
      <c r="K313">
        <v>6.38</v>
      </c>
      <c r="L313" t="s">
        <v>20</v>
      </c>
      <c r="M313" t="s">
        <v>47</v>
      </c>
    </row>
    <row r="314" spans="1:13" x14ac:dyDescent="0.25">
      <c r="A314">
        <v>2021</v>
      </c>
      <c r="B314" t="s">
        <v>69</v>
      </c>
      <c r="C314" t="s">
        <v>161</v>
      </c>
      <c r="D314" t="s">
        <v>228</v>
      </c>
      <c r="E314" t="s">
        <v>16</v>
      </c>
      <c r="F314">
        <v>9075</v>
      </c>
      <c r="G314" t="s">
        <v>33</v>
      </c>
      <c r="H314" t="s">
        <v>18</v>
      </c>
      <c r="I314" t="s">
        <v>117</v>
      </c>
      <c r="J314">
        <v>14174</v>
      </c>
      <c r="K314">
        <v>7.25</v>
      </c>
      <c r="L314" t="s">
        <v>20</v>
      </c>
      <c r="M314" t="s">
        <v>21</v>
      </c>
    </row>
    <row r="315" spans="1:13" x14ac:dyDescent="0.25">
      <c r="A315">
        <v>2019</v>
      </c>
      <c r="B315" t="s">
        <v>22</v>
      </c>
      <c r="C315" t="s">
        <v>387</v>
      </c>
      <c r="D315" t="s">
        <v>388</v>
      </c>
      <c r="E315" t="s">
        <v>16</v>
      </c>
      <c r="F315">
        <v>41017</v>
      </c>
      <c r="G315" t="s">
        <v>33</v>
      </c>
      <c r="H315" t="s">
        <v>18</v>
      </c>
      <c r="I315" t="s">
        <v>29</v>
      </c>
      <c r="J315">
        <v>9873</v>
      </c>
      <c r="K315">
        <v>5.05</v>
      </c>
      <c r="L315" t="s">
        <v>20</v>
      </c>
      <c r="M315" t="s">
        <v>30</v>
      </c>
    </row>
    <row r="316" spans="1:13" x14ac:dyDescent="0.25">
      <c r="A316">
        <v>2015</v>
      </c>
      <c r="B316" t="s">
        <v>85</v>
      </c>
      <c r="C316" t="s">
        <v>224</v>
      </c>
      <c r="D316" t="s">
        <v>389</v>
      </c>
      <c r="E316" t="s">
        <v>16</v>
      </c>
      <c r="F316">
        <v>14512</v>
      </c>
      <c r="G316" t="s">
        <v>33</v>
      </c>
      <c r="H316" t="s">
        <v>18</v>
      </c>
      <c r="I316" t="s">
        <v>19</v>
      </c>
      <c r="J316">
        <v>8895</v>
      </c>
      <c r="K316">
        <v>4.55</v>
      </c>
      <c r="L316" t="s">
        <v>20</v>
      </c>
      <c r="M316" t="s">
        <v>94</v>
      </c>
    </row>
    <row r="317" spans="1:13" x14ac:dyDescent="0.25">
      <c r="A317">
        <v>2018</v>
      </c>
      <c r="B317" t="s">
        <v>129</v>
      </c>
      <c r="C317" t="s">
        <v>216</v>
      </c>
      <c r="D317" t="s">
        <v>390</v>
      </c>
      <c r="E317" t="s">
        <v>16</v>
      </c>
      <c r="F317">
        <v>96027</v>
      </c>
      <c r="G317" t="s">
        <v>33</v>
      </c>
      <c r="H317" t="s">
        <v>45</v>
      </c>
      <c r="I317" t="s">
        <v>29</v>
      </c>
      <c r="J317">
        <v>13118</v>
      </c>
      <c r="K317">
        <v>6.71</v>
      </c>
      <c r="L317" t="s">
        <v>20</v>
      </c>
      <c r="M317" t="s">
        <v>30</v>
      </c>
    </row>
    <row r="318" spans="1:13" x14ac:dyDescent="0.25">
      <c r="A318">
        <v>2017</v>
      </c>
      <c r="B318" t="s">
        <v>13</v>
      </c>
      <c r="C318" t="s">
        <v>199</v>
      </c>
      <c r="D318" t="s">
        <v>391</v>
      </c>
      <c r="E318" t="s">
        <v>16</v>
      </c>
      <c r="F318">
        <v>78523</v>
      </c>
      <c r="G318" t="s">
        <v>17</v>
      </c>
      <c r="H318" t="s">
        <v>18</v>
      </c>
      <c r="I318" t="s">
        <v>29</v>
      </c>
      <c r="J318">
        <v>12395</v>
      </c>
      <c r="K318">
        <v>6.34</v>
      </c>
      <c r="L318" t="s">
        <v>20</v>
      </c>
      <c r="M318" t="s">
        <v>38</v>
      </c>
    </row>
    <row r="319" spans="1:13" x14ac:dyDescent="0.25">
      <c r="A319">
        <v>2018</v>
      </c>
      <c r="B319" t="s">
        <v>22</v>
      </c>
      <c r="C319" t="s">
        <v>143</v>
      </c>
      <c r="D319" t="s">
        <v>237</v>
      </c>
      <c r="E319" t="s">
        <v>16</v>
      </c>
      <c r="F319">
        <v>54617</v>
      </c>
      <c r="G319" t="s">
        <v>17</v>
      </c>
      <c r="H319" t="s">
        <v>18</v>
      </c>
      <c r="I319" t="s">
        <v>210</v>
      </c>
      <c r="J319">
        <v>10909</v>
      </c>
      <c r="K319">
        <v>5.58</v>
      </c>
      <c r="L319" t="s">
        <v>20</v>
      </c>
      <c r="M319" t="s">
        <v>47</v>
      </c>
    </row>
    <row r="320" spans="1:13" x14ac:dyDescent="0.25">
      <c r="A320">
        <v>2011</v>
      </c>
      <c r="B320" t="s">
        <v>66</v>
      </c>
      <c r="C320" t="s">
        <v>332</v>
      </c>
      <c r="D320" t="s">
        <v>392</v>
      </c>
      <c r="E320" t="s">
        <v>25</v>
      </c>
      <c r="F320">
        <v>67403</v>
      </c>
      <c r="G320" t="s">
        <v>33</v>
      </c>
      <c r="H320" t="s">
        <v>18</v>
      </c>
      <c r="I320" t="s">
        <v>60</v>
      </c>
      <c r="J320">
        <v>7136</v>
      </c>
      <c r="K320">
        <v>3.65</v>
      </c>
      <c r="L320" t="s">
        <v>20</v>
      </c>
      <c r="M320" t="s">
        <v>30</v>
      </c>
    </row>
    <row r="321" spans="1:13" x14ac:dyDescent="0.25">
      <c r="A321">
        <v>2020</v>
      </c>
      <c r="B321" t="s">
        <v>13</v>
      </c>
      <c r="C321" t="s">
        <v>199</v>
      </c>
      <c r="D321" t="s">
        <v>393</v>
      </c>
      <c r="E321" t="s">
        <v>25</v>
      </c>
      <c r="F321">
        <v>57803</v>
      </c>
      <c r="G321" t="s">
        <v>17</v>
      </c>
      <c r="H321" t="s">
        <v>18</v>
      </c>
      <c r="I321" t="s">
        <v>122</v>
      </c>
      <c r="J321">
        <v>15665</v>
      </c>
      <c r="K321">
        <v>8.23</v>
      </c>
      <c r="L321" t="s">
        <v>20</v>
      </c>
      <c r="M321" t="s">
        <v>47</v>
      </c>
    </row>
    <row r="322" spans="1:13" x14ac:dyDescent="0.25">
      <c r="A322">
        <v>2019</v>
      </c>
      <c r="B322" t="s">
        <v>72</v>
      </c>
      <c r="C322" t="s">
        <v>180</v>
      </c>
      <c r="D322" t="s">
        <v>278</v>
      </c>
      <c r="E322" t="s">
        <v>16</v>
      </c>
      <c r="F322">
        <v>49672</v>
      </c>
      <c r="G322" t="s">
        <v>17</v>
      </c>
      <c r="H322" t="s">
        <v>18</v>
      </c>
      <c r="I322" t="s">
        <v>362</v>
      </c>
      <c r="J322">
        <v>10674</v>
      </c>
      <c r="K322">
        <v>5.46</v>
      </c>
      <c r="L322" t="s">
        <v>20</v>
      </c>
      <c r="M322" t="s">
        <v>21</v>
      </c>
    </row>
    <row r="323" spans="1:13" x14ac:dyDescent="0.25">
      <c r="A323">
        <v>2018</v>
      </c>
      <c r="B323" t="s">
        <v>13</v>
      </c>
      <c r="C323" t="s">
        <v>27</v>
      </c>
      <c r="D323" t="s">
        <v>318</v>
      </c>
      <c r="E323" t="s">
        <v>16</v>
      </c>
      <c r="F323">
        <v>66135</v>
      </c>
      <c r="G323" t="s">
        <v>33</v>
      </c>
      <c r="H323" t="s">
        <v>45</v>
      </c>
      <c r="I323" t="s">
        <v>91</v>
      </c>
      <c r="J323">
        <v>11241</v>
      </c>
      <c r="K323">
        <v>5.75</v>
      </c>
      <c r="L323" t="s">
        <v>20</v>
      </c>
      <c r="M323" t="s">
        <v>21</v>
      </c>
    </row>
    <row r="324" spans="1:13" x14ac:dyDescent="0.25">
      <c r="A324">
        <v>2022</v>
      </c>
      <c r="B324" t="s">
        <v>13</v>
      </c>
      <c r="C324" t="s">
        <v>154</v>
      </c>
      <c r="D324" t="s">
        <v>238</v>
      </c>
      <c r="E324" t="s">
        <v>16</v>
      </c>
      <c r="F324">
        <v>23928</v>
      </c>
      <c r="G324" t="s">
        <v>17</v>
      </c>
      <c r="H324" t="s">
        <v>18</v>
      </c>
      <c r="I324" t="s">
        <v>34</v>
      </c>
      <c r="J324">
        <v>21299</v>
      </c>
      <c r="K324">
        <v>11.19</v>
      </c>
      <c r="L324" t="s">
        <v>20</v>
      </c>
      <c r="M324" t="s">
        <v>21</v>
      </c>
    </row>
    <row r="325" spans="1:13" x14ac:dyDescent="0.25">
      <c r="A325">
        <v>2019</v>
      </c>
      <c r="B325" t="s">
        <v>13</v>
      </c>
      <c r="C325" t="s">
        <v>336</v>
      </c>
      <c r="D325" t="s">
        <v>93</v>
      </c>
      <c r="E325" t="s">
        <v>25</v>
      </c>
      <c r="F325">
        <v>75346</v>
      </c>
      <c r="G325" t="s">
        <v>17</v>
      </c>
      <c r="H325" t="s">
        <v>18</v>
      </c>
      <c r="I325" t="s">
        <v>29</v>
      </c>
      <c r="J325">
        <v>8113</v>
      </c>
      <c r="K325">
        <v>4.1500000000000004</v>
      </c>
      <c r="L325" t="s">
        <v>20</v>
      </c>
      <c r="M325" t="s">
        <v>30</v>
      </c>
    </row>
    <row r="326" spans="1:13" x14ac:dyDescent="0.25">
      <c r="A326">
        <v>2021</v>
      </c>
      <c r="B326" t="s">
        <v>72</v>
      </c>
      <c r="C326" t="s">
        <v>180</v>
      </c>
      <c r="D326" t="s">
        <v>394</v>
      </c>
      <c r="E326" t="s">
        <v>25</v>
      </c>
      <c r="F326">
        <v>49813</v>
      </c>
      <c r="G326" t="s">
        <v>17</v>
      </c>
      <c r="H326" t="s">
        <v>45</v>
      </c>
      <c r="I326" t="s">
        <v>113</v>
      </c>
      <c r="J326">
        <v>16769</v>
      </c>
      <c r="K326">
        <v>8.81</v>
      </c>
      <c r="L326" t="s">
        <v>20</v>
      </c>
      <c r="M326" t="s">
        <v>47</v>
      </c>
    </row>
    <row r="327" spans="1:13" x14ac:dyDescent="0.25">
      <c r="A327">
        <v>2019</v>
      </c>
      <c r="B327" t="s">
        <v>13</v>
      </c>
      <c r="C327" t="s">
        <v>101</v>
      </c>
      <c r="D327" t="s">
        <v>102</v>
      </c>
      <c r="E327" t="s">
        <v>16</v>
      </c>
      <c r="F327">
        <v>30890</v>
      </c>
      <c r="G327" t="s">
        <v>33</v>
      </c>
      <c r="H327" t="s">
        <v>18</v>
      </c>
      <c r="I327" t="s">
        <v>96</v>
      </c>
      <c r="J327">
        <v>11730</v>
      </c>
      <c r="K327">
        <v>6</v>
      </c>
      <c r="L327" t="s">
        <v>20</v>
      </c>
      <c r="M327" t="s">
        <v>47</v>
      </c>
    </row>
    <row r="328" spans="1:13" x14ac:dyDescent="0.25">
      <c r="A328">
        <v>2019</v>
      </c>
      <c r="B328" t="s">
        <v>72</v>
      </c>
      <c r="C328" t="s">
        <v>180</v>
      </c>
      <c r="D328" t="s">
        <v>394</v>
      </c>
      <c r="E328" t="s">
        <v>25</v>
      </c>
      <c r="F328">
        <v>55414</v>
      </c>
      <c r="G328" t="s">
        <v>33</v>
      </c>
      <c r="H328" t="s">
        <v>45</v>
      </c>
      <c r="I328" t="s">
        <v>55</v>
      </c>
      <c r="J328">
        <v>15520</v>
      </c>
      <c r="K328">
        <v>8.15</v>
      </c>
      <c r="L328" t="s">
        <v>20</v>
      </c>
      <c r="M328" t="s">
        <v>30</v>
      </c>
    </row>
    <row r="329" spans="1:13" x14ac:dyDescent="0.25">
      <c r="A329">
        <v>2010</v>
      </c>
      <c r="B329" t="s">
        <v>13</v>
      </c>
      <c r="C329" t="s">
        <v>395</v>
      </c>
      <c r="D329" t="s">
        <v>28</v>
      </c>
      <c r="E329" t="s">
        <v>16</v>
      </c>
      <c r="F329">
        <v>82020</v>
      </c>
      <c r="G329" t="s">
        <v>33</v>
      </c>
      <c r="H329" t="s">
        <v>18</v>
      </c>
      <c r="I329" t="s">
        <v>153</v>
      </c>
      <c r="J329">
        <v>2796</v>
      </c>
      <c r="K329">
        <v>1.43</v>
      </c>
      <c r="L329" t="s">
        <v>20</v>
      </c>
      <c r="M329" t="s">
        <v>30</v>
      </c>
    </row>
    <row r="330" spans="1:13" x14ac:dyDescent="0.25">
      <c r="A330">
        <v>2010</v>
      </c>
      <c r="B330" t="s">
        <v>13</v>
      </c>
      <c r="C330" t="s">
        <v>61</v>
      </c>
      <c r="D330" t="s">
        <v>28</v>
      </c>
      <c r="E330" t="s">
        <v>16</v>
      </c>
      <c r="F330">
        <v>59180</v>
      </c>
      <c r="G330" t="s">
        <v>17</v>
      </c>
      <c r="H330" t="s">
        <v>18</v>
      </c>
      <c r="I330" t="s">
        <v>29</v>
      </c>
      <c r="J330">
        <v>3363</v>
      </c>
      <c r="K330">
        <v>1.72</v>
      </c>
      <c r="L330" t="s">
        <v>20</v>
      </c>
      <c r="M330" t="s">
        <v>47</v>
      </c>
    </row>
    <row r="331" spans="1:13" x14ac:dyDescent="0.25">
      <c r="A331">
        <v>2018</v>
      </c>
      <c r="B331" t="s">
        <v>13</v>
      </c>
      <c r="C331" t="s">
        <v>27</v>
      </c>
      <c r="D331" t="s">
        <v>396</v>
      </c>
      <c r="E331" t="s">
        <v>16</v>
      </c>
      <c r="F331">
        <v>90596</v>
      </c>
      <c r="G331" t="s">
        <v>17</v>
      </c>
      <c r="H331" t="s">
        <v>45</v>
      </c>
      <c r="I331" t="s">
        <v>19</v>
      </c>
      <c r="J331">
        <v>11945</v>
      </c>
      <c r="K331">
        <v>6.11</v>
      </c>
      <c r="L331" t="s">
        <v>20</v>
      </c>
      <c r="M331" t="s">
        <v>21</v>
      </c>
    </row>
    <row r="332" spans="1:13" x14ac:dyDescent="0.25">
      <c r="A332">
        <v>2018</v>
      </c>
      <c r="B332" t="s">
        <v>72</v>
      </c>
      <c r="C332" t="s">
        <v>180</v>
      </c>
      <c r="D332" t="s">
        <v>397</v>
      </c>
      <c r="E332" t="s">
        <v>25</v>
      </c>
      <c r="F332">
        <v>51832</v>
      </c>
      <c r="G332" t="s">
        <v>33</v>
      </c>
      <c r="H332" t="s">
        <v>18</v>
      </c>
      <c r="I332" t="s">
        <v>208</v>
      </c>
      <c r="J332">
        <v>11183</v>
      </c>
      <c r="K332">
        <v>5.72</v>
      </c>
      <c r="L332" t="s">
        <v>20</v>
      </c>
      <c r="M332" t="s">
        <v>21</v>
      </c>
    </row>
    <row r="333" spans="1:13" x14ac:dyDescent="0.25">
      <c r="A333">
        <v>2012</v>
      </c>
      <c r="B333" t="s">
        <v>72</v>
      </c>
      <c r="C333" t="s">
        <v>111</v>
      </c>
      <c r="D333" t="s">
        <v>398</v>
      </c>
      <c r="E333" t="s">
        <v>25</v>
      </c>
      <c r="F333">
        <v>67781</v>
      </c>
      <c r="G333" t="s">
        <v>17</v>
      </c>
      <c r="H333" t="s">
        <v>18</v>
      </c>
      <c r="I333" t="s">
        <v>34</v>
      </c>
      <c r="J333">
        <v>7292</v>
      </c>
      <c r="K333">
        <v>3.73</v>
      </c>
      <c r="L333" t="s">
        <v>20</v>
      </c>
      <c r="M333" t="s">
        <v>21</v>
      </c>
    </row>
    <row r="334" spans="1:13" x14ac:dyDescent="0.25">
      <c r="A334">
        <v>2014</v>
      </c>
      <c r="B334" t="s">
        <v>22</v>
      </c>
      <c r="C334" t="s">
        <v>146</v>
      </c>
      <c r="D334" t="s">
        <v>399</v>
      </c>
      <c r="E334" t="s">
        <v>25</v>
      </c>
      <c r="F334">
        <v>26341</v>
      </c>
      <c r="G334" t="s">
        <v>17</v>
      </c>
      <c r="H334" t="s">
        <v>18</v>
      </c>
      <c r="I334" t="s">
        <v>127</v>
      </c>
      <c r="J334">
        <v>7937</v>
      </c>
      <c r="K334">
        <v>4.0599999999999996</v>
      </c>
      <c r="L334" t="s">
        <v>20</v>
      </c>
      <c r="M334" t="s">
        <v>38</v>
      </c>
    </row>
    <row r="335" spans="1:13" x14ac:dyDescent="0.25">
      <c r="A335">
        <v>2022</v>
      </c>
      <c r="B335" t="s">
        <v>52</v>
      </c>
      <c r="C335" t="s">
        <v>138</v>
      </c>
      <c r="D335" t="s">
        <v>152</v>
      </c>
      <c r="E335" t="s">
        <v>16</v>
      </c>
      <c r="F335">
        <v>52479</v>
      </c>
      <c r="G335" t="s">
        <v>17</v>
      </c>
      <c r="H335" t="s">
        <v>41</v>
      </c>
      <c r="I335" t="s">
        <v>51</v>
      </c>
      <c r="J335">
        <v>14205</v>
      </c>
      <c r="K335">
        <v>7.27</v>
      </c>
      <c r="L335" t="s">
        <v>20</v>
      </c>
      <c r="M335" t="s">
        <v>94</v>
      </c>
    </row>
    <row r="336" spans="1:13" x14ac:dyDescent="0.25">
      <c r="A336">
        <v>2021</v>
      </c>
      <c r="B336" t="s">
        <v>72</v>
      </c>
      <c r="C336" t="s">
        <v>180</v>
      </c>
      <c r="D336" t="s">
        <v>278</v>
      </c>
      <c r="E336" t="s">
        <v>16</v>
      </c>
      <c r="F336">
        <v>28250</v>
      </c>
      <c r="G336" t="s">
        <v>17</v>
      </c>
      <c r="H336" t="s">
        <v>18</v>
      </c>
      <c r="I336" t="s">
        <v>127</v>
      </c>
      <c r="J336">
        <v>12610</v>
      </c>
      <c r="K336">
        <v>6.45</v>
      </c>
      <c r="L336" t="s">
        <v>20</v>
      </c>
      <c r="M336" t="s">
        <v>38</v>
      </c>
    </row>
    <row r="337" spans="1:13" x14ac:dyDescent="0.25">
      <c r="A337">
        <v>2019</v>
      </c>
      <c r="B337" t="s">
        <v>52</v>
      </c>
      <c r="C337" t="s">
        <v>167</v>
      </c>
      <c r="D337" t="s">
        <v>400</v>
      </c>
      <c r="E337" t="s">
        <v>16</v>
      </c>
      <c r="F337">
        <v>60431</v>
      </c>
      <c r="G337" t="s">
        <v>17</v>
      </c>
      <c r="H337" t="s">
        <v>45</v>
      </c>
      <c r="I337" t="s">
        <v>29</v>
      </c>
      <c r="J337">
        <v>23374</v>
      </c>
      <c r="K337">
        <v>12.28</v>
      </c>
      <c r="L337" t="s">
        <v>20</v>
      </c>
      <c r="M337" t="s">
        <v>47</v>
      </c>
    </row>
    <row r="338" spans="1:13" x14ac:dyDescent="0.25">
      <c r="A338">
        <v>2017</v>
      </c>
      <c r="B338" t="s">
        <v>72</v>
      </c>
      <c r="C338" t="s">
        <v>111</v>
      </c>
      <c r="D338" t="s">
        <v>319</v>
      </c>
      <c r="E338" t="s">
        <v>25</v>
      </c>
      <c r="F338">
        <v>84073</v>
      </c>
      <c r="G338" t="s">
        <v>33</v>
      </c>
      <c r="H338" t="s">
        <v>18</v>
      </c>
      <c r="I338" t="s">
        <v>34</v>
      </c>
      <c r="J338">
        <v>14291</v>
      </c>
      <c r="K338">
        <v>7.31</v>
      </c>
      <c r="L338" t="s">
        <v>20</v>
      </c>
      <c r="M338" t="s">
        <v>21</v>
      </c>
    </row>
    <row r="339" spans="1:13" x14ac:dyDescent="0.25">
      <c r="A339">
        <v>2015</v>
      </c>
      <c r="B339" t="s">
        <v>85</v>
      </c>
      <c r="C339" t="s">
        <v>175</v>
      </c>
      <c r="D339" t="s">
        <v>176</v>
      </c>
      <c r="E339" t="s">
        <v>16</v>
      </c>
      <c r="F339">
        <v>88086</v>
      </c>
      <c r="G339" t="s">
        <v>33</v>
      </c>
      <c r="H339" t="s">
        <v>18</v>
      </c>
      <c r="I339" t="s">
        <v>26</v>
      </c>
      <c r="J339">
        <v>6139</v>
      </c>
      <c r="K339">
        <v>3.14</v>
      </c>
      <c r="L339" t="s">
        <v>20</v>
      </c>
      <c r="M339" t="s">
        <v>47</v>
      </c>
    </row>
    <row r="340" spans="1:13" x14ac:dyDescent="0.25">
      <c r="A340">
        <v>2010</v>
      </c>
      <c r="B340" t="s">
        <v>22</v>
      </c>
      <c r="C340" t="s">
        <v>271</v>
      </c>
      <c r="D340" t="s">
        <v>237</v>
      </c>
      <c r="E340" t="s">
        <v>16</v>
      </c>
      <c r="F340">
        <v>74924</v>
      </c>
      <c r="G340" t="s">
        <v>33</v>
      </c>
      <c r="H340" t="s">
        <v>18</v>
      </c>
      <c r="I340" t="s">
        <v>127</v>
      </c>
      <c r="J340">
        <v>2913</v>
      </c>
      <c r="K340">
        <v>1.49</v>
      </c>
      <c r="L340" t="s">
        <v>20</v>
      </c>
      <c r="M340" t="s">
        <v>47</v>
      </c>
    </row>
    <row r="341" spans="1:13" x14ac:dyDescent="0.25">
      <c r="A341">
        <v>2020</v>
      </c>
      <c r="B341" t="s">
        <v>52</v>
      </c>
      <c r="C341" t="s">
        <v>82</v>
      </c>
      <c r="D341" t="s">
        <v>206</v>
      </c>
      <c r="E341" t="s">
        <v>16</v>
      </c>
      <c r="F341">
        <v>22064</v>
      </c>
      <c r="G341" t="s">
        <v>17</v>
      </c>
      <c r="H341" t="s">
        <v>18</v>
      </c>
      <c r="I341" t="s">
        <v>401</v>
      </c>
      <c r="J341">
        <v>9677</v>
      </c>
      <c r="K341">
        <v>4.95</v>
      </c>
      <c r="L341" t="s">
        <v>20</v>
      </c>
      <c r="M341" t="s">
        <v>94</v>
      </c>
    </row>
    <row r="342" spans="1:13" x14ac:dyDescent="0.25">
      <c r="A342">
        <v>2013</v>
      </c>
      <c r="B342" t="s">
        <v>72</v>
      </c>
      <c r="C342" t="s">
        <v>180</v>
      </c>
      <c r="D342" t="s">
        <v>278</v>
      </c>
      <c r="E342" t="s">
        <v>16</v>
      </c>
      <c r="F342">
        <v>55508</v>
      </c>
      <c r="G342" t="s">
        <v>17</v>
      </c>
      <c r="H342" t="s">
        <v>18</v>
      </c>
      <c r="I342" t="s">
        <v>91</v>
      </c>
      <c r="J342">
        <v>6100</v>
      </c>
      <c r="K342">
        <v>3.12</v>
      </c>
      <c r="L342" t="s">
        <v>20</v>
      </c>
      <c r="M342" t="s">
        <v>94</v>
      </c>
    </row>
    <row r="343" spans="1:13" x14ac:dyDescent="0.25">
      <c r="A343">
        <v>2019</v>
      </c>
      <c r="B343" t="s">
        <v>13</v>
      </c>
      <c r="C343" t="s">
        <v>192</v>
      </c>
      <c r="D343" t="s">
        <v>290</v>
      </c>
      <c r="E343" t="s">
        <v>25</v>
      </c>
      <c r="F343">
        <v>84007</v>
      </c>
      <c r="G343" t="s">
        <v>33</v>
      </c>
      <c r="H343" t="s">
        <v>45</v>
      </c>
      <c r="I343" t="s">
        <v>29</v>
      </c>
      <c r="J343">
        <v>13701</v>
      </c>
      <c r="K343">
        <v>7.01</v>
      </c>
      <c r="L343" t="s">
        <v>20</v>
      </c>
      <c r="M343" t="s">
        <v>47</v>
      </c>
    </row>
    <row r="344" spans="1:13" x14ac:dyDescent="0.25">
      <c r="A344">
        <v>2023</v>
      </c>
      <c r="B344" t="s">
        <v>13</v>
      </c>
      <c r="C344" t="s">
        <v>101</v>
      </c>
      <c r="D344" t="s">
        <v>402</v>
      </c>
      <c r="E344" t="s">
        <v>25</v>
      </c>
      <c r="F344">
        <v>15495</v>
      </c>
      <c r="G344" t="s">
        <v>17</v>
      </c>
      <c r="H344" t="s">
        <v>18</v>
      </c>
      <c r="I344" t="s">
        <v>117</v>
      </c>
      <c r="J344">
        <v>15513</v>
      </c>
      <c r="K344">
        <v>8.15</v>
      </c>
      <c r="L344" t="s">
        <v>20</v>
      </c>
      <c r="M344" t="s">
        <v>21</v>
      </c>
    </row>
    <row r="345" spans="1:13" x14ac:dyDescent="0.25">
      <c r="A345">
        <v>2019</v>
      </c>
      <c r="B345" t="s">
        <v>97</v>
      </c>
      <c r="C345" t="s">
        <v>186</v>
      </c>
      <c r="D345" t="s">
        <v>403</v>
      </c>
      <c r="E345" t="s">
        <v>25</v>
      </c>
      <c r="F345">
        <v>47525</v>
      </c>
      <c r="G345" t="s">
        <v>33</v>
      </c>
      <c r="H345" t="s">
        <v>45</v>
      </c>
      <c r="I345" t="s">
        <v>26</v>
      </c>
      <c r="J345">
        <v>24040</v>
      </c>
      <c r="K345">
        <v>12.63</v>
      </c>
      <c r="L345" t="s">
        <v>20</v>
      </c>
      <c r="M345" t="s">
        <v>47</v>
      </c>
    </row>
    <row r="346" spans="1:13" x14ac:dyDescent="0.25">
      <c r="A346">
        <v>2019</v>
      </c>
      <c r="B346" t="s">
        <v>13</v>
      </c>
      <c r="C346" t="s">
        <v>101</v>
      </c>
      <c r="D346" t="s">
        <v>404</v>
      </c>
      <c r="E346" t="s">
        <v>25</v>
      </c>
      <c r="F346">
        <v>73097</v>
      </c>
      <c r="G346" t="s">
        <v>17</v>
      </c>
      <c r="H346" t="s">
        <v>18</v>
      </c>
      <c r="I346" t="s">
        <v>122</v>
      </c>
      <c r="J346">
        <v>13372</v>
      </c>
      <c r="K346">
        <v>6.84</v>
      </c>
      <c r="L346" t="s">
        <v>20</v>
      </c>
      <c r="M346" t="s">
        <v>47</v>
      </c>
    </row>
    <row r="347" spans="1:13" x14ac:dyDescent="0.25">
      <c r="A347">
        <v>2020</v>
      </c>
      <c r="B347" t="s">
        <v>13</v>
      </c>
      <c r="C347" t="s">
        <v>101</v>
      </c>
      <c r="D347" t="s">
        <v>404</v>
      </c>
      <c r="E347" t="s">
        <v>25</v>
      </c>
      <c r="F347">
        <v>35948</v>
      </c>
      <c r="G347" t="s">
        <v>33</v>
      </c>
      <c r="H347" t="s">
        <v>18</v>
      </c>
      <c r="I347" t="s">
        <v>26</v>
      </c>
      <c r="J347">
        <v>13920</v>
      </c>
      <c r="K347">
        <v>7.12</v>
      </c>
      <c r="L347" t="s">
        <v>20</v>
      </c>
      <c r="M347" t="s">
        <v>21</v>
      </c>
    </row>
    <row r="348" spans="1:13" x14ac:dyDescent="0.25">
      <c r="A348">
        <v>2015</v>
      </c>
      <c r="B348" t="s">
        <v>22</v>
      </c>
      <c r="C348" t="s">
        <v>143</v>
      </c>
      <c r="D348" t="s">
        <v>237</v>
      </c>
      <c r="E348" t="s">
        <v>16</v>
      </c>
      <c r="F348">
        <v>39402</v>
      </c>
      <c r="G348" t="s">
        <v>17</v>
      </c>
      <c r="H348" t="s">
        <v>18</v>
      </c>
      <c r="I348" t="s">
        <v>26</v>
      </c>
      <c r="J348">
        <v>9247</v>
      </c>
      <c r="K348">
        <v>4.7300000000000004</v>
      </c>
      <c r="L348" t="s">
        <v>20</v>
      </c>
      <c r="M348" t="s">
        <v>47</v>
      </c>
    </row>
    <row r="349" spans="1:13" x14ac:dyDescent="0.25">
      <c r="A349">
        <v>2021</v>
      </c>
      <c r="B349" t="s">
        <v>22</v>
      </c>
      <c r="C349" t="s">
        <v>299</v>
      </c>
      <c r="D349" t="s">
        <v>405</v>
      </c>
      <c r="E349" t="s">
        <v>16</v>
      </c>
      <c r="F349">
        <v>45289</v>
      </c>
      <c r="G349" t="s">
        <v>17</v>
      </c>
      <c r="H349" t="s">
        <v>41</v>
      </c>
      <c r="I349" t="s">
        <v>19</v>
      </c>
      <c r="J349">
        <v>12583</v>
      </c>
      <c r="K349">
        <v>6.44</v>
      </c>
      <c r="L349" t="s">
        <v>20</v>
      </c>
      <c r="M349" t="s">
        <v>47</v>
      </c>
    </row>
    <row r="350" spans="1:13" x14ac:dyDescent="0.25">
      <c r="A350">
        <v>2020</v>
      </c>
      <c r="B350" t="s">
        <v>22</v>
      </c>
      <c r="C350" t="s">
        <v>299</v>
      </c>
      <c r="D350" t="s">
        <v>324</v>
      </c>
      <c r="E350" t="s">
        <v>25</v>
      </c>
      <c r="F350">
        <v>18659</v>
      </c>
      <c r="G350" t="s">
        <v>33</v>
      </c>
      <c r="H350" t="s">
        <v>18</v>
      </c>
      <c r="I350" t="s">
        <v>122</v>
      </c>
      <c r="J350">
        <v>12004</v>
      </c>
      <c r="K350">
        <v>6.14</v>
      </c>
      <c r="L350" t="s">
        <v>20</v>
      </c>
      <c r="M350" t="s">
        <v>47</v>
      </c>
    </row>
    <row r="351" spans="1:13" x14ac:dyDescent="0.25">
      <c r="A351">
        <v>2019</v>
      </c>
      <c r="B351" t="s">
        <v>97</v>
      </c>
      <c r="C351" t="s">
        <v>186</v>
      </c>
      <c r="D351" t="s">
        <v>406</v>
      </c>
      <c r="E351" t="s">
        <v>16</v>
      </c>
      <c r="F351">
        <v>46118</v>
      </c>
      <c r="G351" t="s">
        <v>17</v>
      </c>
      <c r="H351" t="s">
        <v>45</v>
      </c>
      <c r="I351" t="s">
        <v>117</v>
      </c>
      <c r="J351">
        <v>21299</v>
      </c>
      <c r="K351">
        <v>11.19</v>
      </c>
      <c r="L351" t="s">
        <v>20</v>
      </c>
      <c r="M351" t="s">
        <v>21</v>
      </c>
    </row>
    <row r="352" spans="1:13" x14ac:dyDescent="0.25">
      <c r="A352">
        <v>2019</v>
      </c>
      <c r="B352" t="s">
        <v>129</v>
      </c>
      <c r="C352" t="s">
        <v>216</v>
      </c>
      <c r="D352" t="s">
        <v>217</v>
      </c>
      <c r="E352" t="s">
        <v>16</v>
      </c>
      <c r="F352">
        <v>55321</v>
      </c>
      <c r="G352" t="s">
        <v>17</v>
      </c>
      <c r="H352" t="s">
        <v>45</v>
      </c>
      <c r="I352" t="s">
        <v>29</v>
      </c>
      <c r="J352">
        <v>14272</v>
      </c>
      <c r="K352">
        <v>7.3</v>
      </c>
      <c r="L352" t="s">
        <v>20</v>
      </c>
      <c r="M352" t="s">
        <v>38</v>
      </c>
    </row>
    <row r="353" spans="1:13" x14ac:dyDescent="0.25">
      <c r="A353">
        <v>2010</v>
      </c>
      <c r="B353" t="s">
        <v>72</v>
      </c>
      <c r="C353" t="s">
        <v>111</v>
      </c>
      <c r="D353" t="s">
        <v>148</v>
      </c>
      <c r="E353" t="s">
        <v>16</v>
      </c>
      <c r="F353">
        <v>115507</v>
      </c>
      <c r="G353" t="s">
        <v>17</v>
      </c>
      <c r="H353" t="s">
        <v>18</v>
      </c>
      <c r="I353" t="s">
        <v>115</v>
      </c>
      <c r="J353">
        <v>3343</v>
      </c>
      <c r="K353">
        <v>1.71</v>
      </c>
      <c r="L353" t="s">
        <v>20</v>
      </c>
      <c r="M353" t="s">
        <v>47</v>
      </c>
    </row>
    <row r="354" spans="1:13" x14ac:dyDescent="0.25">
      <c r="A354">
        <v>2020</v>
      </c>
      <c r="B354" t="s">
        <v>52</v>
      </c>
      <c r="C354" t="s">
        <v>178</v>
      </c>
      <c r="D354" t="s">
        <v>213</v>
      </c>
      <c r="E354" t="s">
        <v>16</v>
      </c>
      <c r="F354">
        <v>70684</v>
      </c>
      <c r="G354" t="s">
        <v>17</v>
      </c>
      <c r="H354" t="s">
        <v>45</v>
      </c>
      <c r="I354" t="s">
        <v>166</v>
      </c>
      <c r="J354">
        <v>14995</v>
      </c>
      <c r="K354">
        <v>7.67</v>
      </c>
      <c r="L354" t="s">
        <v>20</v>
      </c>
      <c r="M354" t="s">
        <v>30</v>
      </c>
    </row>
    <row r="355" spans="1:13" x14ac:dyDescent="0.25">
      <c r="A355">
        <v>2018</v>
      </c>
      <c r="B355" t="s">
        <v>66</v>
      </c>
      <c r="C355" t="s">
        <v>188</v>
      </c>
      <c r="D355" t="s">
        <v>189</v>
      </c>
      <c r="E355" t="s">
        <v>16</v>
      </c>
      <c r="F355">
        <v>66903</v>
      </c>
      <c r="G355" t="s">
        <v>17</v>
      </c>
      <c r="H355" t="s">
        <v>18</v>
      </c>
      <c r="I355" t="s">
        <v>29</v>
      </c>
      <c r="J355">
        <v>10123</v>
      </c>
      <c r="K355">
        <v>5.18</v>
      </c>
      <c r="L355" t="s">
        <v>20</v>
      </c>
      <c r="M355" t="s">
        <v>38</v>
      </c>
    </row>
    <row r="356" spans="1:13" x14ac:dyDescent="0.25">
      <c r="A356">
        <v>2019</v>
      </c>
      <c r="B356" t="s">
        <v>22</v>
      </c>
      <c r="C356" t="s">
        <v>387</v>
      </c>
      <c r="D356" t="s">
        <v>407</v>
      </c>
      <c r="E356" t="s">
        <v>25</v>
      </c>
      <c r="F356">
        <v>16126</v>
      </c>
      <c r="G356" t="s">
        <v>17</v>
      </c>
      <c r="H356" t="s">
        <v>18</v>
      </c>
      <c r="I356" t="s">
        <v>122</v>
      </c>
      <c r="J356">
        <v>10839</v>
      </c>
      <c r="K356">
        <v>5.54</v>
      </c>
      <c r="L356" t="s">
        <v>20</v>
      </c>
      <c r="M356" t="s">
        <v>30</v>
      </c>
    </row>
    <row r="357" spans="1:13" x14ac:dyDescent="0.25">
      <c r="A357">
        <v>2013</v>
      </c>
      <c r="B357" t="s">
        <v>72</v>
      </c>
      <c r="C357" t="s">
        <v>180</v>
      </c>
      <c r="D357" t="s">
        <v>408</v>
      </c>
      <c r="E357" t="s">
        <v>25</v>
      </c>
      <c r="F357">
        <v>77130</v>
      </c>
      <c r="G357" t="s">
        <v>33</v>
      </c>
      <c r="H357" t="s">
        <v>18</v>
      </c>
      <c r="I357" t="s">
        <v>91</v>
      </c>
      <c r="J357">
        <v>7390</v>
      </c>
      <c r="K357">
        <v>3.78</v>
      </c>
      <c r="L357" t="s">
        <v>20</v>
      </c>
      <c r="M357" t="s">
        <v>21</v>
      </c>
    </row>
    <row r="358" spans="1:13" x14ac:dyDescent="0.25">
      <c r="A358">
        <v>2019</v>
      </c>
      <c r="B358" t="s">
        <v>52</v>
      </c>
      <c r="C358" t="s">
        <v>138</v>
      </c>
      <c r="D358" t="s">
        <v>78</v>
      </c>
      <c r="E358" t="s">
        <v>16</v>
      </c>
      <c r="F358">
        <v>40223</v>
      </c>
      <c r="G358" t="s">
        <v>17</v>
      </c>
      <c r="H358" t="s">
        <v>18</v>
      </c>
      <c r="I358" t="s">
        <v>91</v>
      </c>
      <c r="J358">
        <v>9873</v>
      </c>
      <c r="K358">
        <v>5.05</v>
      </c>
      <c r="L358" t="s">
        <v>20</v>
      </c>
      <c r="M358" t="s">
        <v>21</v>
      </c>
    </row>
    <row r="359" spans="1:13" x14ac:dyDescent="0.25">
      <c r="A359">
        <v>2013</v>
      </c>
      <c r="B359" t="s">
        <v>22</v>
      </c>
      <c r="C359" t="s">
        <v>271</v>
      </c>
      <c r="D359" t="s">
        <v>329</v>
      </c>
      <c r="E359" t="s">
        <v>25</v>
      </c>
      <c r="F359">
        <v>17194</v>
      </c>
      <c r="G359" t="s">
        <v>17</v>
      </c>
      <c r="H359" t="s">
        <v>18</v>
      </c>
      <c r="I359" t="s">
        <v>26</v>
      </c>
      <c r="J359">
        <v>5963</v>
      </c>
      <c r="K359">
        <v>3.05</v>
      </c>
      <c r="L359" t="s">
        <v>20</v>
      </c>
      <c r="M359" t="s">
        <v>47</v>
      </c>
    </row>
    <row r="360" spans="1:13" x14ac:dyDescent="0.25">
      <c r="A360">
        <v>2019</v>
      </c>
      <c r="B360" t="s">
        <v>52</v>
      </c>
      <c r="C360" t="s">
        <v>167</v>
      </c>
      <c r="D360" t="s">
        <v>409</v>
      </c>
      <c r="E360" t="s">
        <v>16</v>
      </c>
      <c r="F360">
        <v>52860</v>
      </c>
      <c r="G360" t="s">
        <v>33</v>
      </c>
      <c r="H360" t="s">
        <v>45</v>
      </c>
      <c r="I360" t="s">
        <v>29</v>
      </c>
      <c r="J360">
        <v>23869</v>
      </c>
      <c r="K360">
        <v>12.54</v>
      </c>
      <c r="L360" t="s">
        <v>20</v>
      </c>
      <c r="M360" t="s">
        <v>30</v>
      </c>
    </row>
    <row r="361" spans="1:13" x14ac:dyDescent="0.25">
      <c r="A361">
        <v>2018</v>
      </c>
      <c r="B361" t="s">
        <v>13</v>
      </c>
      <c r="C361" t="s">
        <v>192</v>
      </c>
      <c r="D361" t="s">
        <v>93</v>
      </c>
      <c r="E361" t="s">
        <v>25</v>
      </c>
      <c r="F361">
        <v>45469</v>
      </c>
      <c r="G361" t="s">
        <v>33</v>
      </c>
      <c r="H361" t="s">
        <v>18</v>
      </c>
      <c r="I361" t="s">
        <v>115</v>
      </c>
      <c r="J361">
        <v>10373</v>
      </c>
      <c r="K361">
        <v>5.31</v>
      </c>
      <c r="L361" t="s">
        <v>20</v>
      </c>
      <c r="M361" t="s">
        <v>47</v>
      </c>
    </row>
    <row r="362" spans="1:13" x14ac:dyDescent="0.25">
      <c r="A362">
        <v>2019</v>
      </c>
      <c r="B362" t="s">
        <v>22</v>
      </c>
      <c r="C362" t="s">
        <v>80</v>
      </c>
      <c r="D362" t="s">
        <v>410</v>
      </c>
      <c r="E362" t="s">
        <v>16</v>
      </c>
      <c r="F362">
        <v>26853</v>
      </c>
      <c r="G362" t="s">
        <v>17</v>
      </c>
      <c r="H362" t="s">
        <v>18</v>
      </c>
      <c r="I362" t="s">
        <v>117</v>
      </c>
      <c r="J362">
        <v>16655</v>
      </c>
      <c r="K362">
        <v>8.75</v>
      </c>
      <c r="L362" t="s">
        <v>20</v>
      </c>
      <c r="M362" t="s">
        <v>21</v>
      </c>
    </row>
    <row r="363" spans="1:13" x14ac:dyDescent="0.25">
      <c r="A363">
        <v>2017</v>
      </c>
      <c r="B363" t="s">
        <v>72</v>
      </c>
      <c r="C363" t="s">
        <v>89</v>
      </c>
      <c r="D363" t="s">
        <v>114</v>
      </c>
      <c r="E363" t="s">
        <v>16</v>
      </c>
      <c r="F363">
        <v>44203</v>
      </c>
      <c r="G363" t="s">
        <v>17</v>
      </c>
      <c r="H363" t="s">
        <v>18</v>
      </c>
      <c r="I363" t="s">
        <v>115</v>
      </c>
      <c r="J363">
        <v>12669</v>
      </c>
      <c r="K363">
        <v>6.48</v>
      </c>
      <c r="L363" t="s">
        <v>20</v>
      </c>
      <c r="M363" t="s">
        <v>94</v>
      </c>
    </row>
    <row r="364" spans="1:13" x14ac:dyDescent="0.25">
      <c r="A364">
        <v>2022</v>
      </c>
      <c r="B364" t="s">
        <v>52</v>
      </c>
      <c r="C364" t="s">
        <v>82</v>
      </c>
      <c r="D364" t="s">
        <v>152</v>
      </c>
      <c r="E364" t="s">
        <v>16</v>
      </c>
      <c r="F364">
        <v>37466</v>
      </c>
      <c r="G364" t="s">
        <v>17</v>
      </c>
      <c r="H364" t="s">
        <v>41</v>
      </c>
      <c r="I364" t="s">
        <v>51</v>
      </c>
      <c r="J364">
        <v>12786</v>
      </c>
      <c r="K364">
        <v>6.54</v>
      </c>
      <c r="L364" t="s">
        <v>20</v>
      </c>
      <c r="M364" t="s">
        <v>94</v>
      </c>
    </row>
    <row r="365" spans="1:13" x14ac:dyDescent="0.25">
      <c r="A365">
        <v>2012</v>
      </c>
      <c r="B365" t="s">
        <v>13</v>
      </c>
      <c r="C365" t="s">
        <v>58</v>
      </c>
      <c r="D365" t="s">
        <v>32</v>
      </c>
      <c r="E365" t="s">
        <v>16</v>
      </c>
      <c r="F365">
        <v>70054</v>
      </c>
      <c r="G365" t="s">
        <v>17</v>
      </c>
      <c r="H365" t="s">
        <v>18</v>
      </c>
      <c r="I365" t="s">
        <v>122</v>
      </c>
      <c r="J365">
        <v>6080</v>
      </c>
      <c r="K365">
        <v>3.11</v>
      </c>
      <c r="L365" t="s">
        <v>20</v>
      </c>
      <c r="M365" t="s">
        <v>21</v>
      </c>
    </row>
    <row r="366" spans="1:13" x14ac:dyDescent="0.25">
      <c r="A366">
        <v>2011</v>
      </c>
      <c r="B366" t="s">
        <v>85</v>
      </c>
      <c r="C366" t="s">
        <v>224</v>
      </c>
      <c r="D366" t="s">
        <v>176</v>
      </c>
      <c r="E366" t="s">
        <v>16</v>
      </c>
      <c r="F366">
        <v>75766</v>
      </c>
      <c r="G366" t="s">
        <v>17</v>
      </c>
      <c r="H366" t="s">
        <v>18</v>
      </c>
      <c r="I366" t="s">
        <v>29</v>
      </c>
      <c r="J366">
        <v>4438</v>
      </c>
      <c r="K366">
        <v>2.27</v>
      </c>
      <c r="L366" t="s">
        <v>20</v>
      </c>
      <c r="M366" t="s">
        <v>30</v>
      </c>
    </row>
    <row r="367" spans="1:13" x14ac:dyDescent="0.25">
      <c r="A367">
        <v>2017</v>
      </c>
      <c r="B367" t="s">
        <v>13</v>
      </c>
      <c r="C367" t="s">
        <v>58</v>
      </c>
      <c r="D367" t="s">
        <v>411</v>
      </c>
      <c r="E367" t="s">
        <v>16</v>
      </c>
      <c r="F367">
        <v>97031</v>
      </c>
      <c r="G367" t="s">
        <v>17</v>
      </c>
      <c r="H367" t="s">
        <v>18</v>
      </c>
      <c r="I367" t="s">
        <v>362</v>
      </c>
      <c r="J367">
        <v>7957</v>
      </c>
      <c r="K367">
        <v>4.07</v>
      </c>
      <c r="L367" t="s">
        <v>20</v>
      </c>
      <c r="M367" t="s">
        <v>94</v>
      </c>
    </row>
    <row r="368" spans="1:13" x14ac:dyDescent="0.25">
      <c r="A368">
        <v>2010</v>
      </c>
      <c r="B368" t="s">
        <v>13</v>
      </c>
      <c r="C368" t="s">
        <v>61</v>
      </c>
      <c r="D368" t="s">
        <v>28</v>
      </c>
      <c r="E368" t="s">
        <v>16</v>
      </c>
      <c r="F368">
        <v>84429</v>
      </c>
      <c r="G368" t="s">
        <v>17</v>
      </c>
      <c r="H368" t="s">
        <v>18</v>
      </c>
      <c r="I368" t="s">
        <v>19</v>
      </c>
      <c r="J368">
        <v>2913</v>
      </c>
      <c r="K368">
        <v>1.49</v>
      </c>
      <c r="L368" t="s">
        <v>20</v>
      </c>
      <c r="M368" t="s">
        <v>47</v>
      </c>
    </row>
    <row r="369" spans="1:13" x14ac:dyDescent="0.25">
      <c r="A369">
        <v>2020</v>
      </c>
      <c r="B369" t="s">
        <v>72</v>
      </c>
      <c r="C369" t="s">
        <v>180</v>
      </c>
      <c r="D369" t="s">
        <v>278</v>
      </c>
      <c r="E369" t="s">
        <v>16</v>
      </c>
      <c r="F369">
        <v>55598</v>
      </c>
      <c r="G369" t="s">
        <v>17</v>
      </c>
      <c r="H369" t="s">
        <v>18</v>
      </c>
      <c r="I369" t="s">
        <v>117</v>
      </c>
      <c r="J369">
        <v>11828</v>
      </c>
      <c r="K369">
        <v>6.05</v>
      </c>
      <c r="L369" t="s">
        <v>20</v>
      </c>
      <c r="M369" t="s">
        <v>21</v>
      </c>
    </row>
    <row r="370" spans="1:13" x14ac:dyDescent="0.25">
      <c r="A370">
        <v>2017</v>
      </c>
      <c r="B370" t="s">
        <v>22</v>
      </c>
      <c r="C370" t="s">
        <v>233</v>
      </c>
      <c r="D370" t="s">
        <v>234</v>
      </c>
      <c r="E370" t="s">
        <v>16</v>
      </c>
      <c r="F370">
        <v>69550</v>
      </c>
      <c r="G370" t="s">
        <v>33</v>
      </c>
      <c r="H370" t="s">
        <v>41</v>
      </c>
      <c r="I370" t="s">
        <v>166</v>
      </c>
      <c r="J370">
        <v>10010</v>
      </c>
      <c r="K370">
        <v>5.12</v>
      </c>
      <c r="L370" t="s">
        <v>20</v>
      </c>
      <c r="M370" t="s">
        <v>21</v>
      </c>
    </row>
    <row r="371" spans="1:13" x14ac:dyDescent="0.25">
      <c r="A371">
        <v>2019</v>
      </c>
      <c r="B371" t="s">
        <v>52</v>
      </c>
      <c r="C371" t="s">
        <v>167</v>
      </c>
      <c r="D371" t="s">
        <v>412</v>
      </c>
      <c r="E371" t="s">
        <v>16</v>
      </c>
      <c r="F371">
        <v>74257</v>
      </c>
      <c r="G371" t="s">
        <v>17</v>
      </c>
      <c r="H371" t="s">
        <v>45</v>
      </c>
      <c r="I371" t="s">
        <v>117</v>
      </c>
      <c r="J371">
        <v>21166</v>
      </c>
      <c r="K371">
        <v>11.12</v>
      </c>
      <c r="L371" t="s">
        <v>20</v>
      </c>
      <c r="M371" t="s">
        <v>21</v>
      </c>
    </row>
    <row r="372" spans="1:13" x14ac:dyDescent="0.25">
      <c r="A372">
        <v>2021</v>
      </c>
      <c r="B372" t="s">
        <v>52</v>
      </c>
      <c r="C372" t="s">
        <v>77</v>
      </c>
      <c r="D372" t="s">
        <v>413</v>
      </c>
      <c r="E372" t="s">
        <v>16</v>
      </c>
      <c r="F372">
        <v>13127</v>
      </c>
      <c r="G372" t="s">
        <v>17</v>
      </c>
      <c r="H372" t="s">
        <v>18</v>
      </c>
      <c r="I372" t="s">
        <v>115</v>
      </c>
      <c r="J372">
        <v>15230</v>
      </c>
      <c r="K372">
        <v>7.79</v>
      </c>
      <c r="L372" t="s">
        <v>20</v>
      </c>
      <c r="M372" t="s">
        <v>21</v>
      </c>
    </row>
    <row r="373" spans="1:13" x14ac:dyDescent="0.25">
      <c r="A373">
        <v>2019</v>
      </c>
      <c r="B373" t="s">
        <v>72</v>
      </c>
      <c r="C373" t="s">
        <v>288</v>
      </c>
      <c r="D373" t="s">
        <v>249</v>
      </c>
      <c r="E373" t="s">
        <v>16</v>
      </c>
      <c r="F373">
        <v>14115</v>
      </c>
      <c r="G373" t="s">
        <v>17</v>
      </c>
      <c r="H373" t="s">
        <v>18</v>
      </c>
      <c r="I373" t="s">
        <v>169</v>
      </c>
      <c r="J373">
        <v>12649</v>
      </c>
      <c r="K373">
        <v>6.47</v>
      </c>
      <c r="L373" t="s">
        <v>20</v>
      </c>
      <c r="M373" t="s">
        <v>47</v>
      </c>
    </row>
    <row r="374" spans="1:13" x14ac:dyDescent="0.25">
      <c r="A374">
        <v>2016</v>
      </c>
      <c r="B374" t="s">
        <v>72</v>
      </c>
      <c r="C374" t="s">
        <v>111</v>
      </c>
      <c r="D374" t="s">
        <v>223</v>
      </c>
      <c r="E374" t="s">
        <v>16</v>
      </c>
      <c r="F374">
        <v>46324</v>
      </c>
      <c r="G374" t="s">
        <v>17</v>
      </c>
      <c r="H374" t="s">
        <v>18</v>
      </c>
      <c r="I374" t="s">
        <v>117</v>
      </c>
      <c r="J374">
        <v>14076</v>
      </c>
      <c r="K374">
        <v>7.2</v>
      </c>
      <c r="L374" t="s">
        <v>20</v>
      </c>
      <c r="M374" t="s">
        <v>94</v>
      </c>
    </row>
    <row r="375" spans="1:13" x14ac:dyDescent="0.25">
      <c r="A375">
        <v>2018</v>
      </c>
      <c r="B375" t="s">
        <v>13</v>
      </c>
      <c r="C375" t="s">
        <v>101</v>
      </c>
      <c r="D375" t="s">
        <v>414</v>
      </c>
      <c r="E375" t="s">
        <v>16</v>
      </c>
      <c r="F375">
        <v>24749</v>
      </c>
      <c r="G375" t="s">
        <v>17</v>
      </c>
      <c r="H375" t="s">
        <v>18</v>
      </c>
      <c r="I375" t="s">
        <v>29</v>
      </c>
      <c r="J375">
        <v>12160</v>
      </c>
      <c r="K375">
        <v>6.22</v>
      </c>
      <c r="L375" t="s">
        <v>20</v>
      </c>
      <c r="M375" t="s">
        <v>38</v>
      </c>
    </row>
    <row r="376" spans="1:13" x14ac:dyDescent="0.25">
      <c r="A376">
        <v>2013</v>
      </c>
      <c r="B376" t="s">
        <v>13</v>
      </c>
      <c r="C376" t="s">
        <v>253</v>
      </c>
      <c r="D376" t="s">
        <v>50</v>
      </c>
      <c r="E376" t="s">
        <v>16</v>
      </c>
      <c r="F376">
        <v>82031</v>
      </c>
      <c r="G376" t="s">
        <v>33</v>
      </c>
      <c r="H376" t="s">
        <v>18</v>
      </c>
      <c r="I376" t="s">
        <v>26</v>
      </c>
      <c r="J376">
        <v>5122</v>
      </c>
      <c r="K376">
        <v>2.62</v>
      </c>
      <c r="L376" t="s">
        <v>20</v>
      </c>
      <c r="M376" t="s">
        <v>21</v>
      </c>
    </row>
    <row r="377" spans="1:13" x14ac:dyDescent="0.25">
      <c r="A377">
        <v>2021</v>
      </c>
      <c r="B377" t="s">
        <v>69</v>
      </c>
      <c r="C377" t="s">
        <v>161</v>
      </c>
      <c r="D377" t="s">
        <v>415</v>
      </c>
      <c r="E377" t="s">
        <v>16</v>
      </c>
      <c r="F377">
        <v>24643</v>
      </c>
      <c r="G377" t="s">
        <v>17</v>
      </c>
      <c r="H377" t="s">
        <v>18</v>
      </c>
      <c r="I377" t="s">
        <v>34</v>
      </c>
      <c r="J377">
        <v>14174</v>
      </c>
      <c r="K377">
        <v>7.25</v>
      </c>
      <c r="L377" t="s">
        <v>20</v>
      </c>
      <c r="M377" t="s">
        <v>21</v>
      </c>
    </row>
    <row r="378" spans="1:13" x14ac:dyDescent="0.25">
      <c r="A378">
        <v>2022</v>
      </c>
      <c r="B378" t="s">
        <v>52</v>
      </c>
      <c r="C378" t="s">
        <v>82</v>
      </c>
      <c r="D378" t="s">
        <v>152</v>
      </c>
      <c r="E378" t="s">
        <v>16</v>
      </c>
      <c r="F378">
        <v>16712</v>
      </c>
      <c r="G378" t="s">
        <v>17</v>
      </c>
      <c r="H378" t="s">
        <v>41</v>
      </c>
      <c r="I378" t="s">
        <v>26</v>
      </c>
      <c r="J378">
        <v>13392</v>
      </c>
      <c r="K378">
        <v>6.85</v>
      </c>
      <c r="L378" t="s">
        <v>20</v>
      </c>
      <c r="M378" t="s">
        <v>94</v>
      </c>
    </row>
    <row r="379" spans="1:13" x14ac:dyDescent="0.25">
      <c r="A379">
        <v>2019</v>
      </c>
      <c r="B379" t="s">
        <v>13</v>
      </c>
      <c r="C379" t="s">
        <v>199</v>
      </c>
      <c r="D379" t="s">
        <v>200</v>
      </c>
      <c r="E379" t="s">
        <v>16</v>
      </c>
      <c r="F379">
        <v>4511</v>
      </c>
      <c r="G379" t="s">
        <v>17</v>
      </c>
      <c r="H379" t="s">
        <v>18</v>
      </c>
      <c r="I379" t="s">
        <v>115</v>
      </c>
      <c r="J379">
        <v>15073</v>
      </c>
      <c r="K379">
        <v>7.71</v>
      </c>
      <c r="L379" t="s">
        <v>20</v>
      </c>
      <c r="M379" t="s">
        <v>47</v>
      </c>
    </row>
    <row r="380" spans="1:13" x14ac:dyDescent="0.25">
      <c r="A380">
        <v>2019</v>
      </c>
      <c r="B380" t="s">
        <v>72</v>
      </c>
      <c r="C380" t="s">
        <v>180</v>
      </c>
      <c r="D380" t="s">
        <v>278</v>
      </c>
      <c r="E380" t="s">
        <v>16</v>
      </c>
      <c r="F380">
        <v>43504</v>
      </c>
      <c r="G380" t="s">
        <v>17</v>
      </c>
      <c r="H380" t="s">
        <v>41</v>
      </c>
      <c r="I380" t="s">
        <v>96</v>
      </c>
      <c r="J380">
        <v>11926</v>
      </c>
      <c r="K380">
        <v>6.1</v>
      </c>
      <c r="L380" t="s">
        <v>20</v>
      </c>
      <c r="M380" t="s">
        <v>38</v>
      </c>
    </row>
    <row r="381" spans="1:13" x14ac:dyDescent="0.25">
      <c r="A381">
        <v>2019</v>
      </c>
      <c r="B381" t="s">
        <v>52</v>
      </c>
      <c r="C381" t="s">
        <v>167</v>
      </c>
      <c r="D381" t="s">
        <v>412</v>
      </c>
      <c r="E381" t="s">
        <v>16</v>
      </c>
      <c r="F381">
        <v>73787</v>
      </c>
      <c r="G381" t="s">
        <v>17</v>
      </c>
      <c r="H381" t="s">
        <v>45</v>
      </c>
      <c r="I381" t="s">
        <v>169</v>
      </c>
      <c r="J381">
        <v>21661</v>
      </c>
      <c r="K381">
        <v>11.38</v>
      </c>
      <c r="L381" t="s">
        <v>20</v>
      </c>
      <c r="M381" t="s">
        <v>21</v>
      </c>
    </row>
    <row r="382" spans="1:13" x14ac:dyDescent="0.25">
      <c r="A382">
        <v>2016</v>
      </c>
      <c r="B382" t="s">
        <v>72</v>
      </c>
      <c r="C382" t="s">
        <v>288</v>
      </c>
      <c r="D382" t="s">
        <v>249</v>
      </c>
      <c r="E382" t="s">
        <v>16</v>
      </c>
      <c r="F382">
        <v>70551</v>
      </c>
      <c r="G382" t="s">
        <v>17</v>
      </c>
      <c r="H382" t="s">
        <v>18</v>
      </c>
      <c r="I382" t="s">
        <v>19</v>
      </c>
      <c r="J382">
        <v>8837</v>
      </c>
      <c r="K382">
        <v>4.5199999999999996</v>
      </c>
      <c r="L382" t="s">
        <v>20</v>
      </c>
      <c r="M382" t="s">
        <v>47</v>
      </c>
    </row>
    <row r="383" spans="1:13" x14ac:dyDescent="0.25">
      <c r="A383">
        <v>2012</v>
      </c>
      <c r="B383" t="s">
        <v>72</v>
      </c>
      <c r="C383" t="s">
        <v>163</v>
      </c>
      <c r="D383" t="s">
        <v>416</v>
      </c>
      <c r="E383" t="s">
        <v>16</v>
      </c>
      <c r="F383">
        <v>83271</v>
      </c>
      <c r="G383" t="s">
        <v>17</v>
      </c>
      <c r="H383" t="s">
        <v>18</v>
      </c>
      <c r="I383" t="s">
        <v>51</v>
      </c>
      <c r="J383">
        <v>4164</v>
      </c>
      <c r="K383">
        <v>2.13</v>
      </c>
      <c r="L383" t="s">
        <v>20</v>
      </c>
      <c r="M383" t="s">
        <v>94</v>
      </c>
    </row>
    <row r="384" spans="1:13" x14ac:dyDescent="0.25">
      <c r="A384">
        <v>2022</v>
      </c>
      <c r="B384" t="s">
        <v>52</v>
      </c>
      <c r="C384" t="s">
        <v>138</v>
      </c>
      <c r="D384" t="s">
        <v>275</v>
      </c>
      <c r="E384" t="s">
        <v>16</v>
      </c>
      <c r="F384">
        <v>10841</v>
      </c>
      <c r="G384" t="s">
        <v>17</v>
      </c>
      <c r="H384" t="s">
        <v>18</v>
      </c>
      <c r="I384" t="s">
        <v>51</v>
      </c>
      <c r="J384">
        <v>13255</v>
      </c>
      <c r="K384">
        <v>6.78</v>
      </c>
      <c r="L384" t="s">
        <v>20</v>
      </c>
      <c r="M384" t="s">
        <v>21</v>
      </c>
    </row>
    <row r="385" spans="1:13" x14ac:dyDescent="0.25">
      <c r="A385">
        <v>2016</v>
      </c>
      <c r="B385" t="s">
        <v>72</v>
      </c>
      <c r="C385" t="s">
        <v>111</v>
      </c>
      <c r="D385" t="s">
        <v>417</v>
      </c>
      <c r="E385" t="s">
        <v>16</v>
      </c>
      <c r="F385">
        <v>87833</v>
      </c>
      <c r="G385" t="s">
        <v>17</v>
      </c>
      <c r="H385" t="s">
        <v>41</v>
      </c>
      <c r="I385" t="s">
        <v>115</v>
      </c>
      <c r="J385">
        <v>11476</v>
      </c>
      <c r="K385">
        <v>5.87</v>
      </c>
      <c r="L385" t="s">
        <v>20</v>
      </c>
      <c r="M385" t="s">
        <v>21</v>
      </c>
    </row>
    <row r="386" spans="1:13" x14ac:dyDescent="0.25">
      <c r="A386">
        <v>2020</v>
      </c>
      <c r="B386" t="s">
        <v>129</v>
      </c>
      <c r="C386" t="s">
        <v>216</v>
      </c>
      <c r="D386" t="s">
        <v>418</v>
      </c>
      <c r="E386" t="s">
        <v>16</v>
      </c>
      <c r="F386">
        <v>68001</v>
      </c>
      <c r="G386" t="s">
        <v>17</v>
      </c>
      <c r="H386" t="s">
        <v>18</v>
      </c>
      <c r="I386" t="s">
        <v>117</v>
      </c>
      <c r="J386">
        <v>19262</v>
      </c>
      <c r="K386">
        <v>10.119999999999999</v>
      </c>
      <c r="L386" t="s">
        <v>20</v>
      </c>
      <c r="M386" t="s">
        <v>21</v>
      </c>
    </row>
    <row r="387" spans="1:13" x14ac:dyDescent="0.25">
      <c r="A387">
        <v>2010</v>
      </c>
      <c r="B387" t="s">
        <v>22</v>
      </c>
      <c r="C387" t="s">
        <v>349</v>
      </c>
      <c r="D387" t="s">
        <v>237</v>
      </c>
      <c r="E387" t="s">
        <v>16</v>
      </c>
      <c r="F387">
        <v>46385</v>
      </c>
      <c r="G387" t="s">
        <v>17</v>
      </c>
      <c r="H387" t="s">
        <v>18</v>
      </c>
      <c r="I387" t="s">
        <v>166</v>
      </c>
      <c r="J387">
        <v>3879</v>
      </c>
      <c r="K387">
        <v>1.98</v>
      </c>
      <c r="L387" t="s">
        <v>20</v>
      </c>
      <c r="M387" t="s">
        <v>47</v>
      </c>
    </row>
    <row r="388" spans="1:13" x14ac:dyDescent="0.25">
      <c r="A388">
        <v>2014</v>
      </c>
      <c r="B388" t="s">
        <v>85</v>
      </c>
      <c r="C388" t="s">
        <v>322</v>
      </c>
      <c r="D388" t="s">
        <v>375</v>
      </c>
      <c r="E388" t="s">
        <v>16</v>
      </c>
      <c r="F388">
        <v>78895</v>
      </c>
      <c r="G388" t="s">
        <v>33</v>
      </c>
      <c r="H388" t="s">
        <v>18</v>
      </c>
      <c r="I388" t="s">
        <v>244</v>
      </c>
      <c r="J388">
        <v>10733</v>
      </c>
      <c r="K388">
        <v>5.49</v>
      </c>
      <c r="L388" t="s">
        <v>20</v>
      </c>
      <c r="M388" t="s">
        <v>21</v>
      </c>
    </row>
    <row r="389" spans="1:13" x14ac:dyDescent="0.25">
      <c r="A389">
        <v>2019</v>
      </c>
      <c r="B389" t="s">
        <v>13</v>
      </c>
      <c r="C389" t="s">
        <v>101</v>
      </c>
      <c r="D389" t="s">
        <v>266</v>
      </c>
      <c r="E389" t="s">
        <v>16</v>
      </c>
      <c r="F389">
        <v>55396</v>
      </c>
      <c r="G389" t="s">
        <v>17</v>
      </c>
      <c r="H389" t="s">
        <v>45</v>
      </c>
      <c r="I389" t="s">
        <v>115</v>
      </c>
      <c r="J389">
        <v>12571</v>
      </c>
      <c r="K389">
        <v>6.43</v>
      </c>
      <c r="L389" t="s">
        <v>20</v>
      </c>
      <c r="M389" t="s">
        <v>21</v>
      </c>
    </row>
    <row r="390" spans="1:13" x14ac:dyDescent="0.25">
      <c r="A390">
        <v>2020</v>
      </c>
      <c r="B390" t="s">
        <v>35</v>
      </c>
      <c r="C390" t="s">
        <v>36</v>
      </c>
      <c r="D390" t="s">
        <v>419</v>
      </c>
      <c r="E390" t="s">
        <v>16</v>
      </c>
      <c r="F390">
        <v>26154</v>
      </c>
      <c r="G390" t="s">
        <v>17</v>
      </c>
      <c r="H390" t="s">
        <v>18</v>
      </c>
      <c r="I390" t="s">
        <v>55</v>
      </c>
      <c r="J390">
        <v>8113</v>
      </c>
      <c r="K390">
        <v>4.1500000000000004</v>
      </c>
      <c r="L390" t="s">
        <v>20</v>
      </c>
      <c r="M390" t="s">
        <v>30</v>
      </c>
    </row>
    <row r="391" spans="1:13" x14ac:dyDescent="0.25">
      <c r="A391">
        <v>2021</v>
      </c>
      <c r="B391" t="s">
        <v>13</v>
      </c>
      <c r="C391" t="s">
        <v>58</v>
      </c>
      <c r="D391" t="s">
        <v>93</v>
      </c>
      <c r="E391" t="s">
        <v>25</v>
      </c>
      <c r="F391">
        <v>35477</v>
      </c>
      <c r="G391" t="s">
        <v>17</v>
      </c>
      <c r="H391" t="s">
        <v>18</v>
      </c>
      <c r="I391" t="s">
        <v>29</v>
      </c>
      <c r="J391">
        <v>14154</v>
      </c>
      <c r="K391">
        <v>7.24</v>
      </c>
      <c r="L391" t="s">
        <v>20</v>
      </c>
      <c r="M391" t="s">
        <v>30</v>
      </c>
    </row>
    <row r="392" spans="1:13" x14ac:dyDescent="0.25">
      <c r="A392">
        <v>2022</v>
      </c>
      <c r="B392" t="s">
        <v>52</v>
      </c>
      <c r="C392" t="s">
        <v>138</v>
      </c>
      <c r="D392" t="s">
        <v>152</v>
      </c>
      <c r="E392" t="s">
        <v>16</v>
      </c>
      <c r="F392">
        <v>31870</v>
      </c>
      <c r="G392" t="s">
        <v>17</v>
      </c>
      <c r="H392" t="s">
        <v>41</v>
      </c>
      <c r="I392" t="s">
        <v>221</v>
      </c>
      <c r="J392">
        <v>15503</v>
      </c>
      <c r="K392">
        <v>7.93</v>
      </c>
      <c r="L392" t="s">
        <v>20</v>
      </c>
      <c r="M392" t="s">
        <v>30</v>
      </c>
    </row>
    <row r="393" spans="1:13" x14ac:dyDescent="0.25">
      <c r="A393">
        <v>2019</v>
      </c>
      <c r="B393" t="s">
        <v>52</v>
      </c>
      <c r="C393" t="s">
        <v>138</v>
      </c>
      <c r="D393" t="s">
        <v>359</v>
      </c>
      <c r="E393" t="s">
        <v>25</v>
      </c>
      <c r="F393">
        <v>70408</v>
      </c>
      <c r="G393" t="s">
        <v>17</v>
      </c>
      <c r="H393" t="s">
        <v>18</v>
      </c>
      <c r="I393" t="s">
        <v>34</v>
      </c>
      <c r="J393">
        <v>10768</v>
      </c>
      <c r="K393">
        <v>5.51</v>
      </c>
      <c r="L393" t="s">
        <v>20</v>
      </c>
      <c r="M393" t="s">
        <v>47</v>
      </c>
    </row>
    <row r="394" spans="1:13" x14ac:dyDescent="0.25">
      <c r="A394">
        <v>2019</v>
      </c>
      <c r="B394" t="s">
        <v>22</v>
      </c>
      <c r="C394" t="s">
        <v>80</v>
      </c>
      <c r="D394" t="s">
        <v>236</v>
      </c>
      <c r="E394" t="s">
        <v>25</v>
      </c>
      <c r="F394">
        <v>29044</v>
      </c>
      <c r="G394" t="s">
        <v>33</v>
      </c>
      <c r="H394" t="s">
        <v>18</v>
      </c>
      <c r="I394" t="s">
        <v>51</v>
      </c>
      <c r="J394">
        <v>18387</v>
      </c>
      <c r="K394">
        <v>9.66</v>
      </c>
      <c r="L394" t="s">
        <v>20</v>
      </c>
      <c r="M394" t="s">
        <v>21</v>
      </c>
    </row>
    <row r="395" spans="1:13" x14ac:dyDescent="0.25">
      <c r="A395">
        <v>2022</v>
      </c>
      <c r="B395" t="s">
        <v>13</v>
      </c>
      <c r="C395" t="s">
        <v>101</v>
      </c>
      <c r="D395" t="s">
        <v>414</v>
      </c>
      <c r="E395" t="s">
        <v>16</v>
      </c>
      <c r="F395">
        <v>10090</v>
      </c>
      <c r="G395" t="s">
        <v>17</v>
      </c>
      <c r="H395" t="s">
        <v>18</v>
      </c>
      <c r="I395" t="s">
        <v>103</v>
      </c>
      <c r="J395">
        <v>17340</v>
      </c>
      <c r="K395">
        <v>9.11</v>
      </c>
      <c r="L395" t="s">
        <v>20</v>
      </c>
      <c r="M395" t="s">
        <v>21</v>
      </c>
    </row>
    <row r="396" spans="1:13" x14ac:dyDescent="0.25">
      <c r="A396">
        <v>2010</v>
      </c>
      <c r="B396" t="s">
        <v>66</v>
      </c>
      <c r="C396" t="s">
        <v>67</v>
      </c>
      <c r="D396" t="s">
        <v>277</v>
      </c>
      <c r="E396" t="s">
        <v>16</v>
      </c>
      <c r="F396">
        <v>88686</v>
      </c>
      <c r="G396" t="s">
        <v>17</v>
      </c>
      <c r="H396" t="s">
        <v>18</v>
      </c>
      <c r="I396" t="s">
        <v>91</v>
      </c>
      <c r="J396">
        <v>3930</v>
      </c>
      <c r="K396">
        <v>2.0099999999999998</v>
      </c>
      <c r="L396" t="s">
        <v>20</v>
      </c>
      <c r="M396" t="s">
        <v>47</v>
      </c>
    </row>
    <row r="397" spans="1:13" x14ac:dyDescent="0.25">
      <c r="A397">
        <v>2017</v>
      </c>
      <c r="B397" t="s">
        <v>129</v>
      </c>
      <c r="C397" t="s">
        <v>216</v>
      </c>
      <c r="D397" t="s">
        <v>420</v>
      </c>
      <c r="E397" t="s">
        <v>16</v>
      </c>
      <c r="F397">
        <v>53429</v>
      </c>
      <c r="G397" t="s">
        <v>17</v>
      </c>
      <c r="H397" t="s">
        <v>18</v>
      </c>
      <c r="I397" t="s">
        <v>122</v>
      </c>
      <c r="J397">
        <v>12532</v>
      </c>
      <c r="K397">
        <v>6.41</v>
      </c>
      <c r="L397" t="s">
        <v>20</v>
      </c>
      <c r="M397" t="s">
        <v>21</v>
      </c>
    </row>
    <row r="398" spans="1:13" x14ac:dyDescent="0.25">
      <c r="A398">
        <v>2016</v>
      </c>
      <c r="B398" t="s">
        <v>72</v>
      </c>
      <c r="C398" t="s">
        <v>288</v>
      </c>
      <c r="D398" t="s">
        <v>249</v>
      </c>
      <c r="E398" t="s">
        <v>16</v>
      </c>
      <c r="F398">
        <v>35788</v>
      </c>
      <c r="G398" t="s">
        <v>33</v>
      </c>
      <c r="H398" t="s">
        <v>18</v>
      </c>
      <c r="I398" t="s">
        <v>29</v>
      </c>
      <c r="J398">
        <v>9247</v>
      </c>
      <c r="K398">
        <v>4.7300000000000004</v>
      </c>
      <c r="L398" t="s">
        <v>20</v>
      </c>
      <c r="M398" t="s">
        <v>47</v>
      </c>
    </row>
    <row r="399" spans="1:13" x14ac:dyDescent="0.25">
      <c r="A399">
        <v>2018</v>
      </c>
      <c r="B399" t="s">
        <v>97</v>
      </c>
      <c r="C399" t="s">
        <v>421</v>
      </c>
      <c r="D399" t="s">
        <v>422</v>
      </c>
      <c r="E399" t="s">
        <v>16</v>
      </c>
      <c r="F399">
        <v>63907</v>
      </c>
      <c r="G399" t="s">
        <v>33</v>
      </c>
      <c r="H399" t="s">
        <v>45</v>
      </c>
      <c r="I399" t="s">
        <v>169</v>
      </c>
      <c r="J399">
        <v>9521</v>
      </c>
      <c r="K399">
        <v>4.87</v>
      </c>
      <c r="L399" t="s">
        <v>20</v>
      </c>
      <c r="M399" t="s">
        <v>94</v>
      </c>
    </row>
    <row r="400" spans="1:13" x14ac:dyDescent="0.25">
      <c r="A400">
        <v>2014</v>
      </c>
      <c r="B400" t="s">
        <v>13</v>
      </c>
      <c r="C400" t="s">
        <v>31</v>
      </c>
      <c r="D400" t="s">
        <v>93</v>
      </c>
      <c r="E400" t="s">
        <v>25</v>
      </c>
      <c r="F400">
        <v>53717</v>
      </c>
      <c r="G400" t="s">
        <v>17</v>
      </c>
      <c r="H400" t="s">
        <v>18</v>
      </c>
      <c r="I400" t="s">
        <v>117</v>
      </c>
      <c r="J400">
        <v>6491</v>
      </c>
      <c r="K400">
        <v>3.32</v>
      </c>
      <c r="L400" t="s">
        <v>20</v>
      </c>
      <c r="M400" t="s">
        <v>21</v>
      </c>
    </row>
    <row r="401" spans="1:13" x14ac:dyDescent="0.25">
      <c r="A401">
        <v>2015</v>
      </c>
      <c r="B401" t="s">
        <v>22</v>
      </c>
      <c r="C401" t="s">
        <v>146</v>
      </c>
      <c r="D401" t="s">
        <v>147</v>
      </c>
      <c r="E401" t="s">
        <v>16</v>
      </c>
      <c r="F401">
        <v>53772</v>
      </c>
      <c r="G401" t="s">
        <v>17</v>
      </c>
      <c r="H401" t="s">
        <v>18</v>
      </c>
      <c r="I401" t="s">
        <v>29</v>
      </c>
      <c r="J401">
        <v>7468</v>
      </c>
      <c r="K401">
        <v>3.82</v>
      </c>
      <c r="L401" t="s">
        <v>20</v>
      </c>
      <c r="M401" t="s">
        <v>38</v>
      </c>
    </row>
    <row r="402" spans="1:13" x14ac:dyDescent="0.25">
      <c r="A402">
        <v>2017</v>
      </c>
      <c r="B402" t="s">
        <v>22</v>
      </c>
      <c r="C402" t="s">
        <v>146</v>
      </c>
      <c r="D402" t="s">
        <v>147</v>
      </c>
      <c r="E402" t="s">
        <v>16</v>
      </c>
      <c r="F402">
        <v>26798</v>
      </c>
      <c r="G402" t="s">
        <v>17</v>
      </c>
      <c r="H402" t="s">
        <v>18</v>
      </c>
      <c r="I402" t="s">
        <v>127</v>
      </c>
      <c r="J402">
        <v>8876</v>
      </c>
      <c r="K402">
        <v>4.54</v>
      </c>
      <c r="L402" t="s">
        <v>20</v>
      </c>
      <c r="M402" t="s">
        <v>38</v>
      </c>
    </row>
    <row r="403" spans="1:13" x14ac:dyDescent="0.25">
      <c r="A403">
        <v>2015</v>
      </c>
      <c r="B403" t="s">
        <v>13</v>
      </c>
      <c r="C403" t="s">
        <v>199</v>
      </c>
      <c r="D403" t="s">
        <v>32</v>
      </c>
      <c r="E403" t="s">
        <v>16</v>
      </c>
      <c r="F403">
        <v>51093</v>
      </c>
      <c r="G403" t="s">
        <v>17</v>
      </c>
      <c r="H403" t="s">
        <v>18</v>
      </c>
      <c r="I403" t="s">
        <v>29</v>
      </c>
      <c r="J403">
        <v>9912</v>
      </c>
      <c r="K403">
        <v>5.07</v>
      </c>
      <c r="L403" t="s">
        <v>20</v>
      </c>
      <c r="M403" t="s">
        <v>30</v>
      </c>
    </row>
    <row r="404" spans="1:13" x14ac:dyDescent="0.25">
      <c r="A404">
        <v>2019</v>
      </c>
      <c r="B404" t="s">
        <v>22</v>
      </c>
      <c r="C404" t="s">
        <v>80</v>
      </c>
      <c r="D404" t="s">
        <v>236</v>
      </c>
      <c r="E404" t="s">
        <v>25</v>
      </c>
      <c r="F404">
        <v>38203</v>
      </c>
      <c r="G404" t="s">
        <v>17</v>
      </c>
      <c r="H404" t="s">
        <v>18</v>
      </c>
      <c r="I404" t="s">
        <v>51</v>
      </c>
      <c r="J404">
        <v>19510</v>
      </c>
      <c r="K404">
        <v>10.25</v>
      </c>
      <c r="L404" t="s">
        <v>20</v>
      </c>
      <c r="M404" t="s">
        <v>21</v>
      </c>
    </row>
    <row r="405" spans="1:13" x14ac:dyDescent="0.25">
      <c r="A405">
        <v>2018</v>
      </c>
      <c r="B405" t="s">
        <v>72</v>
      </c>
      <c r="C405" t="s">
        <v>111</v>
      </c>
      <c r="D405" t="s">
        <v>423</v>
      </c>
      <c r="E405" t="s">
        <v>16</v>
      </c>
      <c r="F405">
        <v>73514</v>
      </c>
      <c r="G405" t="s">
        <v>17</v>
      </c>
      <c r="H405" t="s">
        <v>45</v>
      </c>
      <c r="I405" t="s">
        <v>127</v>
      </c>
      <c r="J405">
        <v>12102</v>
      </c>
      <c r="K405">
        <v>6.19</v>
      </c>
      <c r="L405" t="s">
        <v>20</v>
      </c>
      <c r="M405" t="s">
        <v>47</v>
      </c>
    </row>
    <row r="406" spans="1:13" x14ac:dyDescent="0.25">
      <c r="A406">
        <v>2019</v>
      </c>
      <c r="B406" t="s">
        <v>13</v>
      </c>
      <c r="C406" t="s">
        <v>336</v>
      </c>
      <c r="D406" t="s">
        <v>28</v>
      </c>
      <c r="E406" t="s">
        <v>16</v>
      </c>
      <c r="F406">
        <v>54923</v>
      </c>
      <c r="G406" t="s">
        <v>33</v>
      </c>
      <c r="H406" t="s">
        <v>18</v>
      </c>
      <c r="I406" t="s">
        <v>221</v>
      </c>
      <c r="J406">
        <v>7996</v>
      </c>
      <c r="K406">
        <v>4.09</v>
      </c>
      <c r="L406" t="s">
        <v>20</v>
      </c>
      <c r="M406" t="s">
        <v>30</v>
      </c>
    </row>
    <row r="407" spans="1:13" x14ac:dyDescent="0.25">
      <c r="A407">
        <v>2021</v>
      </c>
      <c r="B407" t="s">
        <v>22</v>
      </c>
      <c r="C407" t="s">
        <v>80</v>
      </c>
      <c r="D407" t="s">
        <v>383</v>
      </c>
      <c r="E407" t="s">
        <v>16</v>
      </c>
      <c r="F407">
        <v>49451</v>
      </c>
      <c r="G407" t="s">
        <v>17</v>
      </c>
      <c r="H407" t="s">
        <v>18</v>
      </c>
      <c r="I407" t="s">
        <v>34</v>
      </c>
      <c r="J407">
        <v>16636</v>
      </c>
      <c r="K407">
        <v>8.74</v>
      </c>
      <c r="L407" t="s">
        <v>20</v>
      </c>
      <c r="M407" t="s">
        <v>21</v>
      </c>
    </row>
    <row r="408" spans="1:13" x14ac:dyDescent="0.25">
      <c r="A408">
        <v>2017</v>
      </c>
      <c r="B408" t="s">
        <v>22</v>
      </c>
      <c r="C408" t="s">
        <v>143</v>
      </c>
      <c r="D408" t="s">
        <v>237</v>
      </c>
      <c r="E408" t="s">
        <v>16</v>
      </c>
      <c r="F408">
        <v>64129</v>
      </c>
      <c r="G408" t="s">
        <v>33</v>
      </c>
      <c r="H408" t="s">
        <v>18</v>
      </c>
      <c r="I408" t="s">
        <v>113</v>
      </c>
      <c r="J408">
        <v>10147</v>
      </c>
      <c r="K408">
        <v>5.19</v>
      </c>
      <c r="L408" t="s">
        <v>20</v>
      </c>
      <c r="M408" t="s">
        <v>38</v>
      </c>
    </row>
    <row r="409" spans="1:13" x14ac:dyDescent="0.25">
      <c r="A409">
        <v>2019</v>
      </c>
      <c r="B409" t="s">
        <v>52</v>
      </c>
      <c r="C409" t="s">
        <v>178</v>
      </c>
      <c r="D409" t="s">
        <v>264</v>
      </c>
      <c r="E409" t="s">
        <v>16</v>
      </c>
      <c r="F409">
        <v>60433</v>
      </c>
      <c r="G409" t="s">
        <v>17</v>
      </c>
      <c r="H409" t="s">
        <v>45</v>
      </c>
      <c r="I409" t="s">
        <v>29</v>
      </c>
      <c r="J409">
        <v>12324</v>
      </c>
      <c r="K409">
        <v>6.3</v>
      </c>
      <c r="L409" t="s">
        <v>20</v>
      </c>
      <c r="M409" t="s">
        <v>30</v>
      </c>
    </row>
    <row r="410" spans="1:13" x14ac:dyDescent="0.25">
      <c r="A410">
        <v>2021</v>
      </c>
      <c r="B410" t="s">
        <v>35</v>
      </c>
      <c r="C410" t="s">
        <v>36</v>
      </c>
      <c r="D410" t="s">
        <v>424</v>
      </c>
      <c r="E410" t="s">
        <v>25</v>
      </c>
      <c r="F410">
        <v>39356</v>
      </c>
      <c r="G410" t="s">
        <v>17</v>
      </c>
      <c r="H410" t="s">
        <v>18</v>
      </c>
      <c r="I410" t="s">
        <v>117</v>
      </c>
      <c r="J410">
        <v>9169</v>
      </c>
      <c r="K410">
        <v>4.6900000000000004</v>
      </c>
      <c r="L410" t="s">
        <v>20</v>
      </c>
      <c r="M410" t="s">
        <v>21</v>
      </c>
    </row>
    <row r="411" spans="1:13" x14ac:dyDescent="0.25">
      <c r="A411">
        <v>2016</v>
      </c>
      <c r="B411" t="s">
        <v>22</v>
      </c>
      <c r="C411" t="s">
        <v>143</v>
      </c>
      <c r="D411" t="s">
        <v>237</v>
      </c>
      <c r="E411" t="s">
        <v>16</v>
      </c>
      <c r="F411">
        <v>84904</v>
      </c>
      <c r="G411" t="s">
        <v>17</v>
      </c>
      <c r="H411" t="s">
        <v>18</v>
      </c>
      <c r="I411" t="s">
        <v>91</v>
      </c>
      <c r="J411">
        <v>9540</v>
      </c>
      <c r="K411">
        <v>4.88</v>
      </c>
      <c r="L411" t="s">
        <v>20</v>
      </c>
      <c r="M411" t="s">
        <v>47</v>
      </c>
    </row>
    <row r="412" spans="1:13" x14ac:dyDescent="0.25">
      <c r="A412">
        <v>2018</v>
      </c>
      <c r="B412" t="s">
        <v>72</v>
      </c>
      <c r="C412" t="s">
        <v>89</v>
      </c>
      <c r="D412" t="s">
        <v>425</v>
      </c>
      <c r="E412" t="s">
        <v>16</v>
      </c>
      <c r="F412">
        <v>85959</v>
      </c>
      <c r="G412" t="s">
        <v>17</v>
      </c>
      <c r="H412" t="s">
        <v>45</v>
      </c>
      <c r="I412" t="s">
        <v>51</v>
      </c>
      <c r="J412">
        <v>12193</v>
      </c>
      <c r="K412">
        <v>6.24</v>
      </c>
      <c r="L412" t="s">
        <v>20</v>
      </c>
      <c r="M412" t="s">
        <v>21</v>
      </c>
    </row>
    <row r="413" spans="1:13" x14ac:dyDescent="0.25">
      <c r="A413">
        <v>2019</v>
      </c>
      <c r="B413" t="s">
        <v>129</v>
      </c>
      <c r="C413" t="s">
        <v>130</v>
      </c>
      <c r="D413" t="s">
        <v>205</v>
      </c>
      <c r="E413" t="s">
        <v>16</v>
      </c>
      <c r="F413">
        <v>24618</v>
      </c>
      <c r="G413" t="s">
        <v>17</v>
      </c>
      <c r="H413" t="s">
        <v>18</v>
      </c>
      <c r="I413" t="s">
        <v>117</v>
      </c>
      <c r="J413">
        <v>10870</v>
      </c>
      <c r="K413">
        <v>5.56</v>
      </c>
      <c r="L413" t="s">
        <v>20</v>
      </c>
      <c r="M413" t="s">
        <v>94</v>
      </c>
    </row>
    <row r="414" spans="1:13" x14ac:dyDescent="0.25">
      <c r="A414">
        <v>2021</v>
      </c>
      <c r="B414" t="s">
        <v>52</v>
      </c>
      <c r="C414" t="s">
        <v>82</v>
      </c>
      <c r="D414" t="s">
        <v>426</v>
      </c>
      <c r="E414" t="s">
        <v>16</v>
      </c>
      <c r="F414">
        <v>7605</v>
      </c>
      <c r="G414" t="s">
        <v>17</v>
      </c>
      <c r="H414" t="s">
        <v>18</v>
      </c>
      <c r="I414" t="s">
        <v>166</v>
      </c>
      <c r="J414">
        <v>11308</v>
      </c>
      <c r="K414">
        <v>5.78</v>
      </c>
      <c r="L414" t="s">
        <v>20</v>
      </c>
      <c r="M414" t="s">
        <v>21</v>
      </c>
    </row>
    <row r="415" spans="1:13" x14ac:dyDescent="0.25">
      <c r="A415">
        <v>2014</v>
      </c>
      <c r="B415" t="s">
        <v>22</v>
      </c>
      <c r="C415" t="s">
        <v>146</v>
      </c>
      <c r="D415" t="s">
        <v>209</v>
      </c>
      <c r="E415" t="s">
        <v>16</v>
      </c>
      <c r="F415">
        <v>79740</v>
      </c>
      <c r="G415" t="s">
        <v>17</v>
      </c>
      <c r="H415" t="s">
        <v>18</v>
      </c>
      <c r="I415" t="s">
        <v>427</v>
      </c>
      <c r="J415">
        <v>6686</v>
      </c>
      <c r="K415">
        <v>3.42</v>
      </c>
      <c r="L415" t="s">
        <v>20</v>
      </c>
      <c r="M415" t="s">
        <v>38</v>
      </c>
    </row>
    <row r="416" spans="1:13" x14ac:dyDescent="0.25">
      <c r="A416">
        <v>2016</v>
      </c>
      <c r="B416" t="s">
        <v>72</v>
      </c>
      <c r="C416" t="s">
        <v>288</v>
      </c>
      <c r="D416" t="s">
        <v>249</v>
      </c>
      <c r="E416" t="s">
        <v>16</v>
      </c>
      <c r="F416">
        <v>71851</v>
      </c>
      <c r="G416" t="s">
        <v>17</v>
      </c>
      <c r="H416" t="s">
        <v>18</v>
      </c>
      <c r="I416" t="s">
        <v>29</v>
      </c>
      <c r="J416">
        <v>9834</v>
      </c>
      <c r="K416">
        <v>5.03</v>
      </c>
      <c r="L416" t="s">
        <v>20</v>
      </c>
      <c r="M416" t="s">
        <v>30</v>
      </c>
    </row>
    <row r="417" spans="1:13" x14ac:dyDescent="0.25">
      <c r="A417">
        <v>2018</v>
      </c>
      <c r="B417" t="s">
        <v>129</v>
      </c>
      <c r="C417" t="s">
        <v>216</v>
      </c>
      <c r="D417" t="s">
        <v>217</v>
      </c>
      <c r="E417" t="s">
        <v>16</v>
      </c>
      <c r="F417">
        <v>79697</v>
      </c>
      <c r="G417" t="s">
        <v>17</v>
      </c>
      <c r="H417" t="s">
        <v>45</v>
      </c>
      <c r="I417" t="s">
        <v>96</v>
      </c>
      <c r="J417">
        <v>11799</v>
      </c>
      <c r="K417">
        <v>6.04</v>
      </c>
      <c r="L417" t="s">
        <v>20</v>
      </c>
      <c r="M417" t="s">
        <v>47</v>
      </c>
    </row>
    <row r="418" spans="1:13" x14ac:dyDescent="0.25">
      <c r="A418">
        <v>2022</v>
      </c>
      <c r="B418" t="s">
        <v>52</v>
      </c>
      <c r="C418" t="s">
        <v>178</v>
      </c>
      <c r="D418" t="s">
        <v>428</v>
      </c>
      <c r="E418" t="s">
        <v>16</v>
      </c>
      <c r="F418">
        <v>7184</v>
      </c>
      <c r="G418" t="s">
        <v>17</v>
      </c>
      <c r="H418" t="s">
        <v>18</v>
      </c>
      <c r="I418" t="s">
        <v>133</v>
      </c>
      <c r="J418">
        <v>20100</v>
      </c>
      <c r="K418">
        <v>10.56</v>
      </c>
      <c r="L418" t="s">
        <v>20</v>
      </c>
      <c r="M418" t="s">
        <v>47</v>
      </c>
    </row>
    <row r="419" spans="1:13" x14ac:dyDescent="0.25">
      <c r="A419">
        <v>2012</v>
      </c>
      <c r="B419" t="s">
        <v>13</v>
      </c>
      <c r="C419" t="s">
        <v>338</v>
      </c>
      <c r="D419" t="s">
        <v>28</v>
      </c>
      <c r="E419" t="s">
        <v>16</v>
      </c>
      <c r="F419">
        <v>102917</v>
      </c>
      <c r="G419" t="s">
        <v>33</v>
      </c>
      <c r="H419" t="s">
        <v>18</v>
      </c>
      <c r="I419" t="s">
        <v>26</v>
      </c>
      <c r="J419">
        <v>4438</v>
      </c>
      <c r="K419">
        <v>2.27</v>
      </c>
      <c r="L419" t="s">
        <v>20</v>
      </c>
      <c r="M419" t="s">
        <v>21</v>
      </c>
    </row>
    <row r="420" spans="1:13" x14ac:dyDescent="0.25">
      <c r="A420">
        <v>2017</v>
      </c>
      <c r="B420" t="s">
        <v>13</v>
      </c>
      <c r="C420" t="s">
        <v>61</v>
      </c>
      <c r="D420" t="s">
        <v>50</v>
      </c>
      <c r="E420" t="s">
        <v>16</v>
      </c>
      <c r="F420">
        <v>79416</v>
      </c>
      <c r="G420" t="s">
        <v>17</v>
      </c>
      <c r="H420" t="s">
        <v>18</v>
      </c>
      <c r="I420" t="s">
        <v>29</v>
      </c>
      <c r="J420">
        <v>6452</v>
      </c>
      <c r="K420">
        <v>3.3</v>
      </c>
      <c r="L420" t="s">
        <v>20</v>
      </c>
      <c r="M420" t="s">
        <v>47</v>
      </c>
    </row>
    <row r="421" spans="1:13" x14ac:dyDescent="0.25">
      <c r="A421">
        <v>2016</v>
      </c>
      <c r="B421" t="s">
        <v>85</v>
      </c>
      <c r="C421" t="s">
        <v>224</v>
      </c>
      <c r="D421" t="s">
        <v>389</v>
      </c>
      <c r="E421" t="s">
        <v>16</v>
      </c>
      <c r="F421">
        <v>63228</v>
      </c>
      <c r="G421" t="s">
        <v>17</v>
      </c>
      <c r="H421" t="s">
        <v>18</v>
      </c>
      <c r="I421" t="s">
        <v>26</v>
      </c>
      <c r="J421">
        <v>9580</v>
      </c>
      <c r="K421">
        <v>4.9000000000000004</v>
      </c>
      <c r="L421" t="s">
        <v>20</v>
      </c>
      <c r="M421" t="s">
        <v>21</v>
      </c>
    </row>
    <row r="422" spans="1:13" x14ac:dyDescent="0.25">
      <c r="A422">
        <v>2016</v>
      </c>
      <c r="B422" t="s">
        <v>13</v>
      </c>
      <c r="C422" t="s">
        <v>101</v>
      </c>
      <c r="D422" t="s">
        <v>414</v>
      </c>
      <c r="E422" t="s">
        <v>16</v>
      </c>
      <c r="F422">
        <v>91980</v>
      </c>
      <c r="G422" t="s">
        <v>17</v>
      </c>
      <c r="H422" t="s">
        <v>18</v>
      </c>
      <c r="I422" t="s">
        <v>29</v>
      </c>
      <c r="J422">
        <v>8641</v>
      </c>
      <c r="K422">
        <v>4.42</v>
      </c>
      <c r="L422" t="s">
        <v>20</v>
      </c>
      <c r="M422" t="s">
        <v>21</v>
      </c>
    </row>
    <row r="423" spans="1:13" x14ac:dyDescent="0.25">
      <c r="A423">
        <v>2016</v>
      </c>
      <c r="B423" t="s">
        <v>22</v>
      </c>
      <c r="C423" t="s">
        <v>146</v>
      </c>
      <c r="D423" t="s">
        <v>209</v>
      </c>
      <c r="E423" t="s">
        <v>16</v>
      </c>
      <c r="F423">
        <v>70554</v>
      </c>
      <c r="G423" t="s">
        <v>17</v>
      </c>
      <c r="H423" t="s">
        <v>18</v>
      </c>
      <c r="I423" t="s">
        <v>429</v>
      </c>
      <c r="J423">
        <v>7331</v>
      </c>
      <c r="K423">
        <v>3.75</v>
      </c>
      <c r="L423" t="s">
        <v>20</v>
      </c>
      <c r="M423" t="s">
        <v>30</v>
      </c>
    </row>
    <row r="424" spans="1:13" x14ac:dyDescent="0.25">
      <c r="A424">
        <v>2016</v>
      </c>
      <c r="B424" t="s">
        <v>72</v>
      </c>
      <c r="C424" t="s">
        <v>430</v>
      </c>
      <c r="D424" t="s">
        <v>223</v>
      </c>
      <c r="E424" t="s">
        <v>16</v>
      </c>
      <c r="F424">
        <v>68685</v>
      </c>
      <c r="G424" t="s">
        <v>17</v>
      </c>
      <c r="H424" t="s">
        <v>18</v>
      </c>
      <c r="I424" t="s">
        <v>91</v>
      </c>
      <c r="J424">
        <v>12551</v>
      </c>
      <c r="K424">
        <v>6.42</v>
      </c>
      <c r="L424" t="s">
        <v>20</v>
      </c>
      <c r="M424" t="s">
        <v>21</v>
      </c>
    </row>
    <row r="425" spans="1:13" x14ac:dyDescent="0.25">
      <c r="A425">
        <v>2012</v>
      </c>
      <c r="B425" t="s">
        <v>13</v>
      </c>
      <c r="C425" t="s">
        <v>338</v>
      </c>
      <c r="D425" t="s">
        <v>28</v>
      </c>
      <c r="E425" t="s">
        <v>16</v>
      </c>
      <c r="F425">
        <v>45610</v>
      </c>
      <c r="G425" t="s">
        <v>33</v>
      </c>
      <c r="H425" t="s">
        <v>18</v>
      </c>
      <c r="I425" t="s">
        <v>51</v>
      </c>
      <c r="J425">
        <v>6608</v>
      </c>
      <c r="K425">
        <v>3.38</v>
      </c>
      <c r="L425" t="s">
        <v>20</v>
      </c>
      <c r="M425" t="s">
        <v>94</v>
      </c>
    </row>
    <row r="426" spans="1:13" x14ac:dyDescent="0.25">
      <c r="A426">
        <v>2019</v>
      </c>
      <c r="B426" t="s">
        <v>13</v>
      </c>
      <c r="C426" t="s">
        <v>101</v>
      </c>
      <c r="D426" t="s">
        <v>110</v>
      </c>
      <c r="E426" t="s">
        <v>16</v>
      </c>
      <c r="F426">
        <v>62932</v>
      </c>
      <c r="G426" t="s">
        <v>33</v>
      </c>
      <c r="H426" t="s">
        <v>18</v>
      </c>
      <c r="I426" t="s">
        <v>29</v>
      </c>
      <c r="J426">
        <v>10557</v>
      </c>
      <c r="K426">
        <v>5.4</v>
      </c>
      <c r="L426" t="s">
        <v>20</v>
      </c>
      <c r="M426" t="s">
        <v>47</v>
      </c>
    </row>
    <row r="427" spans="1:13" x14ac:dyDescent="0.25">
      <c r="A427">
        <v>2019</v>
      </c>
      <c r="B427" t="s">
        <v>72</v>
      </c>
      <c r="C427" t="s">
        <v>180</v>
      </c>
      <c r="D427" t="s">
        <v>431</v>
      </c>
      <c r="E427" t="s">
        <v>25</v>
      </c>
      <c r="F427">
        <v>75354</v>
      </c>
      <c r="G427" t="s">
        <v>17</v>
      </c>
      <c r="H427" t="s">
        <v>45</v>
      </c>
      <c r="I427" t="s">
        <v>26</v>
      </c>
      <c r="J427">
        <v>11445</v>
      </c>
      <c r="K427">
        <v>5.85</v>
      </c>
      <c r="L427" t="s">
        <v>20</v>
      </c>
      <c r="M427" t="s">
        <v>21</v>
      </c>
    </row>
    <row r="428" spans="1:13" x14ac:dyDescent="0.25">
      <c r="A428">
        <v>2010</v>
      </c>
      <c r="B428" t="s">
        <v>13</v>
      </c>
      <c r="C428" t="s">
        <v>61</v>
      </c>
      <c r="D428" t="s">
        <v>28</v>
      </c>
      <c r="E428" t="s">
        <v>16</v>
      </c>
      <c r="F428">
        <v>61569</v>
      </c>
      <c r="G428" t="s">
        <v>33</v>
      </c>
      <c r="H428" t="s">
        <v>18</v>
      </c>
      <c r="I428" t="s">
        <v>232</v>
      </c>
      <c r="J428">
        <v>3324</v>
      </c>
      <c r="K428">
        <v>1.7</v>
      </c>
      <c r="L428" t="s">
        <v>20</v>
      </c>
      <c r="M428" t="s">
        <v>47</v>
      </c>
    </row>
    <row r="429" spans="1:13" x14ac:dyDescent="0.25">
      <c r="A429">
        <v>2010</v>
      </c>
      <c r="B429" t="s">
        <v>22</v>
      </c>
      <c r="C429" t="s">
        <v>271</v>
      </c>
      <c r="D429" t="s">
        <v>237</v>
      </c>
      <c r="E429" t="s">
        <v>16</v>
      </c>
      <c r="F429">
        <v>39838</v>
      </c>
      <c r="G429" t="s">
        <v>17</v>
      </c>
      <c r="H429" t="s">
        <v>18</v>
      </c>
      <c r="I429" t="s">
        <v>153</v>
      </c>
      <c r="J429">
        <v>3312</v>
      </c>
      <c r="K429">
        <v>1.69</v>
      </c>
      <c r="L429" t="s">
        <v>20</v>
      </c>
      <c r="M429" t="s">
        <v>47</v>
      </c>
    </row>
    <row r="430" spans="1:13" x14ac:dyDescent="0.25">
      <c r="A430">
        <v>2014</v>
      </c>
      <c r="B430" t="s">
        <v>13</v>
      </c>
      <c r="C430" t="s">
        <v>338</v>
      </c>
      <c r="D430" t="s">
        <v>32</v>
      </c>
      <c r="E430" t="s">
        <v>16</v>
      </c>
      <c r="F430">
        <v>108939</v>
      </c>
      <c r="G430" t="s">
        <v>33</v>
      </c>
      <c r="H430" t="s">
        <v>18</v>
      </c>
      <c r="I430" t="s">
        <v>432</v>
      </c>
      <c r="J430">
        <v>7234</v>
      </c>
      <c r="K430">
        <v>3.7</v>
      </c>
      <c r="L430" t="s">
        <v>20</v>
      </c>
      <c r="M430" t="s">
        <v>47</v>
      </c>
    </row>
    <row r="431" spans="1:13" x14ac:dyDescent="0.25">
      <c r="A431">
        <v>2010</v>
      </c>
      <c r="B431" t="s">
        <v>22</v>
      </c>
      <c r="C431" t="s">
        <v>271</v>
      </c>
      <c r="D431" t="s">
        <v>433</v>
      </c>
      <c r="E431" t="s">
        <v>16</v>
      </c>
      <c r="F431">
        <v>66858</v>
      </c>
      <c r="G431" t="s">
        <v>33</v>
      </c>
      <c r="H431" t="s">
        <v>18</v>
      </c>
      <c r="I431" t="s">
        <v>169</v>
      </c>
      <c r="J431">
        <v>2972</v>
      </c>
      <c r="K431">
        <v>1.52</v>
      </c>
      <c r="L431" t="s">
        <v>20</v>
      </c>
      <c r="M431" t="s">
        <v>47</v>
      </c>
    </row>
    <row r="432" spans="1:13" x14ac:dyDescent="0.25">
      <c r="A432">
        <v>2010</v>
      </c>
      <c r="B432" t="s">
        <v>22</v>
      </c>
      <c r="C432" t="s">
        <v>271</v>
      </c>
      <c r="D432" t="s">
        <v>434</v>
      </c>
      <c r="E432" t="s">
        <v>16</v>
      </c>
      <c r="F432">
        <v>67139</v>
      </c>
      <c r="G432" t="s">
        <v>17</v>
      </c>
      <c r="H432" t="s">
        <v>18</v>
      </c>
      <c r="I432" t="s">
        <v>26</v>
      </c>
      <c r="J432">
        <v>2620</v>
      </c>
      <c r="K432">
        <v>1.34</v>
      </c>
      <c r="L432" t="s">
        <v>20</v>
      </c>
      <c r="M432" t="s">
        <v>21</v>
      </c>
    </row>
    <row r="433" spans="1:13" x14ac:dyDescent="0.25">
      <c r="A433">
        <v>2017</v>
      </c>
      <c r="B433" t="s">
        <v>13</v>
      </c>
      <c r="C433" t="s">
        <v>338</v>
      </c>
      <c r="D433" t="s">
        <v>28</v>
      </c>
      <c r="E433" t="s">
        <v>16</v>
      </c>
      <c r="F433">
        <v>58336</v>
      </c>
      <c r="G433" t="s">
        <v>17</v>
      </c>
      <c r="H433" t="s">
        <v>18</v>
      </c>
      <c r="I433" t="s">
        <v>117</v>
      </c>
      <c r="J433">
        <v>9099</v>
      </c>
      <c r="K433">
        <v>4.6500000000000004</v>
      </c>
      <c r="L433" t="s">
        <v>20</v>
      </c>
      <c r="M433" t="s">
        <v>21</v>
      </c>
    </row>
    <row r="434" spans="1:13" x14ac:dyDescent="0.25">
      <c r="A434">
        <v>2016</v>
      </c>
      <c r="B434" t="s">
        <v>72</v>
      </c>
      <c r="C434" t="s">
        <v>288</v>
      </c>
      <c r="D434" t="s">
        <v>249</v>
      </c>
      <c r="E434" t="s">
        <v>16</v>
      </c>
      <c r="F434">
        <v>68927</v>
      </c>
      <c r="G434" t="s">
        <v>17</v>
      </c>
      <c r="H434" t="s">
        <v>18</v>
      </c>
      <c r="I434" t="s">
        <v>122</v>
      </c>
      <c r="J434">
        <v>8974</v>
      </c>
      <c r="K434">
        <v>4.59</v>
      </c>
      <c r="L434" t="s">
        <v>20</v>
      </c>
      <c r="M434" t="s">
        <v>30</v>
      </c>
    </row>
    <row r="435" spans="1:13" x14ac:dyDescent="0.25">
      <c r="A435">
        <v>2016</v>
      </c>
      <c r="B435" t="s">
        <v>22</v>
      </c>
      <c r="C435" t="s">
        <v>143</v>
      </c>
      <c r="D435" t="s">
        <v>435</v>
      </c>
      <c r="E435" t="s">
        <v>16</v>
      </c>
      <c r="F435">
        <v>88751</v>
      </c>
      <c r="G435" t="s">
        <v>17</v>
      </c>
      <c r="H435" t="s">
        <v>18</v>
      </c>
      <c r="I435" t="s">
        <v>117</v>
      </c>
      <c r="J435">
        <v>9325</v>
      </c>
      <c r="K435">
        <v>4.7699999999999996</v>
      </c>
      <c r="L435" t="s">
        <v>20</v>
      </c>
      <c r="M435" t="s">
        <v>94</v>
      </c>
    </row>
    <row r="436" spans="1:13" x14ac:dyDescent="0.25">
      <c r="A436">
        <v>2019</v>
      </c>
      <c r="B436" t="s">
        <v>13</v>
      </c>
      <c r="C436" t="s">
        <v>192</v>
      </c>
      <c r="D436" t="s">
        <v>28</v>
      </c>
      <c r="E436" t="s">
        <v>16</v>
      </c>
      <c r="F436">
        <v>48688</v>
      </c>
      <c r="G436" t="s">
        <v>17</v>
      </c>
      <c r="H436" t="s">
        <v>18</v>
      </c>
      <c r="I436" t="s">
        <v>51</v>
      </c>
      <c r="J436">
        <v>10870</v>
      </c>
      <c r="K436">
        <v>5.56</v>
      </c>
      <c r="L436" t="s">
        <v>20</v>
      </c>
      <c r="M436" t="s">
        <v>21</v>
      </c>
    </row>
    <row r="437" spans="1:13" x14ac:dyDescent="0.25">
      <c r="A437">
        <v>2017</v>
      </c>
      <c r="B437" t="s">
        <v>156</v>
      </c>
      <c r="C437" t="s">
        <v>157</v>
      </c>
      <c r="D437" t="s">
        <v>436</v>
      </c>
      <c r="E437" t="s">
        <v>25</v>
      </c>
      <c r="F437">
        <v>37938</v>
      </c>
      <c r="G437" t="s">
        <v>33</v>
      </c>
      <c r="H437" t="s">
        <v>41</v>
      </c>
      <c r="I437" t="s">
        <v>26</v>
      </c>
      <c r="J437">
        <v>13705</v>
      </c>
      <c r="K437">
        <v>7.01</v>
      </c>
      <c r="L437" t="s">
        <v>20</v>
      </c>
      <c r="M437" t="s">
        <v>21</v>
      </c>
    </row>
    <row r="438" spans="1:13" x14ac:dyDescent="0.25">
      <c r="A438">
        <v>2022</v>
      </c>
      <c r="B438" t="s">
        <v>52</v>
      </c>
      <c r="C438" t="s">
        <v>178</v>
      </c>
      <c r="D438" t="s">
        <v>437</v>
      </c>
      <c r="E438" t="s">
        <v>25</v>
      </c>
      <c r="F438">
        <v>15050</v>
      </c>
      <c r="G438" t="s">
        <v>17</v>
      </c>
      <c r="H438" t="s">
        <v>18</v>
      </c>
      <c r="I438" t="s">
        <v>51</v>
      </c>
      <c r="J438">
        <v>17530</v>
      </c>
      <c r="K438">
        <v>9.2100000000000009</v>
      </c>
      <c r="L438" t="s">
        <v>20</v>
      </c>
      <c r="M438" t="s">
        <v>94</v>
      </c>
    </row>
    <row r="439" spans="1:13" x14ac:dyDescent="0.25">
      <c r="A439">
        <v>2010</v>
      </c>
      <c r="B439" t="s">
        <v>22</v>
      </c>
      <c r="C439" t="s">
        <v>271</v>
      </c>
      <c r="D439" t="s">
        <v>237</v>
      </c>
      <c r="E439" t="s">
        <v>16</v>
      </c>
      <c r="F439">
        <v>30182</v>
      </c>
      <c r="G439" t="s">
        <v>17</v>
      </c>
      <c r="H439" t="s">
        <v>18</v>
      </c>
      <c r="I439" t="s">
        <v>34</v>
      </c>
      <c r="J439">
        <v>2757</v>
      </c>
      <c r="K439">
        <v>1.41</v>
      </c>
      <c r="L439" t="s">
        <v>20</v>
      </c>
      <c r="M439" t="s">
        <v>47</v>
      </c>
    </row>
    <row r="440" spans="1:13" x14ac:dyDescent="0.25">
      <c r="A440">
        <v>2011</v>
      </c>
      <c r="B440" t="s">
        <v>22</v>
      </c>
      <c r="C440" t="s">
        <v>349</v>
      </c>
      <c r="D440" t="s">
        <v>350</v>
      </c>
      <c r="E440" t="s">
        <v>16</v>
      </c>
      <c r="F440">
        <v>32116</v>
      </c>
      <c r="G440" t="s">
        <v>17</v>
      </c>
      <c r="H440" t="s">
        <v>18</v>
      </c>
      <c r="I440" t="s">
        <v>34</v>
      </c>
      <c r="J440">
        <v>3969</v>
      </c>
      <c r="K440">
        <v>2.0299999999999998</v>
      </c>
      <c r="L440" t="s">
        <v>20</v>
      </c>
      <c r="M440" t="s">
        <v>21</v>
      </c>
    </row>
    <row r="441" spans="1:13" x14ac:dyDescent="0.25">
      <c r="A441">
        <v>2010</v>
      </c>
      <c r="B441" t="s">
        <v>66</v>
      </c>
      <c r="C441" t="s">
        <v>332</v>
      </c>
      <c r="D441" t="s">
        <v>333</v>
      </c>
      <c r="E441" t="s">
        <v>16</v>
      </c>
      <c r="F441">
        <v>74715</v>
      </c>
      <c r="G441" t="s">
        <v>17</v>
      </c>
      <c r="H441" t="s">
        <v>18</v>
      </c>
      <c r="I441" t="s">
        <v>34</v>
      </c>
      <c r="J441">
        <v>4184</v>
      </c>
      <c r="K441">
        <v>2.14</v>
      </c>
      <c r="L441" t="s">
        <v>20</v>
      </c>
      <c r="M441" t="s">
        <v>47</v>
      </c>
    </row>
    <row r="442" spans="1:13" x14ac:dyDescent="0.25">
      <c r="A442">
        <v>2019</v>
      </c>
      <c r="B442" t="s">
        <v>52</v>
      </c>
      <c r="C442" t="s">
        <v>167</v>
      </c>
      <c r="D442" t="s">
        <v>412</v>
      </c>
      <c r="E442" t="s">
        <v>16</v>
      </c>
      <c r="F442">
        <v>25979</v>
      </c>
      <c r="G442" t="s">
        <v>17</v>
      </c>
      <c r="H442" t="s">
        <v>45</v>
      </c>
      <c r="I442" t="s">
        <v>169</v>
      </c>
      <c r="J442">
        <v>22237</v>
      </c>
      <c r="K442">
        <v>11.68</v>
      </c>
      <c r="L442" t="s">
        <v>20</v>
      </c>
      <c r="M442" t="s">
        <v>21</v>
      </c>
    </row>
    <row r="443" spans="1:13" x14ac:dyDescent="0.25">
      <c r="A443">
        <v>2022</v>
      </c>
      <c r="B443" t="s">
        <v>35</v>
      </c>
      <c r="C443" t="s">
        <v>120</v>
      </c>
      <c r="D443" t="s">
        <v>438</v>
      </c>
      <c r="E443" t="s">
        <v>16</v>
      </c>
      <c r="F443">
        <v>19671</v>
      </c>
      <c r="G443" t="s">
        <v>17</v>
      </c>
      <c r="H443" t="s">
        <v>18</v>
      </c>
      <c r="I443" t="s">
        <v>117</v>
      </c>
      <c r="J443">
        <v>14467</v>
      </c>
      <c r="K443">
        <v>7.4</v>
      </c>
      <c r="L443" t="s">
        <v>20</v>
      </c>
      <c r="M443" t="s">
        <v>21</v>
      </c>
    </row>
    <row r="444" spans="1:13" x14ac:dyDescent="0.25">
      <c r="A444">
        <v>2015</v>
      </c>
      <c r="B444" t="s">
        <v>13</v>
      </c>
      <c r="C444" t="s">
        <v>58</v>
      </c>
      <c r="D444" t="s">
        <v>50</v>
      </c>
      <c r="E444" t="s">
        <v>16</v>
      </c>
      <c r="F444">
        <v>58607</v>
      </c>
      <c r="G444" t="s">
        <v>17</v>
      </c>
      <c r="H444" t="s">
        <v>41</v>
      </c>
      <c r="I444" t="s">
        <v>127</v>
      </c>
      <c r="J444">
        <v>8055</v>
      </c>
      <c r="K444">
        <v>4.12</v>
      </c>
      <c r="L444" t="s">
        <v>20</v>
      </c>
      <c r="M444" t="s">
        <v>38</v>
      </c>
    </row>
    <row r="445" spans="1:13" x14ac:dyDescent="0.25">
      <c r="A445">
        <v>2019</v>
      </c>
      <c r="B445" t="s">
        <v>97</v>
      </c>
      <c r="C445" t="s">
        <v>186</v>
      </c>
      <c r="D445" t="s">
        <v>222</v>
      </c>
      <c r="E445" t="s">
        <v>16</v>
      </c>
      <c r="F445">
        <v>54955</v>
      </c>
      <c r="G445" t="s">
        <v>33</v>
      </c>
      <c r="H445" t="s">
        <v>45</v>
      </c>
      <c r="I445" t="s">
        <v>117</v>
      </c>
      <c r="J445">
        <v>19567</v>
      </c>
      <c r="K445">
        <v>10.28</v>
      </c>
      <c r="L445" t="s">
        <v>20</v>
      </c>
      <c r="M445" t="s">
        <v>21</v>
      </c>
    </row>
    <row r="446" spans="1:13" x14ac:dyDescent="0.25">
      <c r="A446">
        <v>2022</v>
      </c>
      <c r="B446" t="s">
        <v>69</v>
      </c>
      <c r="C446" t="s">
        <v>161</v>
      </c>
      <c r="D446" t="s">
        <v>292</v>
      </c>
      <c r="E446" t="s">
        <v>25</v>
      </c>
      <c r="F446">
        <v>39698</v>
      </c>
      <c r="G446" t="s">
        <v>17</v>
      </c>
      <c r="H446" t="s">
        <v>18</v>
      </c>
      <c r="I446" t="s">
        <v>29</v>
      </c>
      <c r="J446">
        <v>17378</v>
      </c>
      <c r="K446">
        <v>9.1300000000000008</v>
      </c>
      <c r="L446" t="s">
        <v>20</v>
      </c>
      <c r="M446" t="s">
        <v>47</v>
      </c>
    </row>
    <row r="447" spans="1:13" x14ac:dyDescent="0.25">
      <c r="A447">
        <v>2018</v>
      </c>
      <c r="B447" t="s">
        <v>13</v>
      </c>
      <c r="C447" t="s">
        <v>27</v>
      </c>
      <c r="D447" t="s">
        <v>439</v>
      </c>
      <c r="E447" t="s">
        <v>16</v>
      </c>
      <c r="F447">
        <v>16023</v>
      </c>
      <c r="G447" t="s">
        <v>17</v>
      </c>
      <c r="H447" t="s">
        <v>45</v>
      </c>
      <c r="I447" t="s">
        <v>60</v>
      </c>
      <c r="J447">
        <v>14663</v>
      </c>
      <c r="K447">
        <v>7.5</v>
      </c>
      <c r="L447" t="s">
        <v>20</v>
      </c>
      <c r="M447" t="s">
        <v>21</v>
      </c>
    </row>
    <row r="448" spans="1:13" x14ac:dyDescent="0.25">
      <c r="A448">
        <v>2015</v>
      </c>
      <c r="B448" t="s">
        <v>13</v>
      </c>
      <c r="C448" t="s">
        <v>58</v>
      </c>
      <c r="D448" t="s">
        <v>28</v>
      </c>
      <c r="E448" t="s">
        <v>16</v>
      </c>
      <c r="F448">
        <v>93322</v>
      </c>
      <c r="G448" t="s">
        <v>17</v>
      </c>
      <c r="H448" t="s">
        <v>18</v>
      </c>
      <c r="I448" t="s">
        <v>29</v>
      </c>
      <c r="J448">
        <v>7097</v>
      </c>
      <c r="K448">
        <v>3.63</v>
      </c>
      <c r="L448" t="s">
        <v>20</v>
      </c>
      <c r="M448" t="s">
        <v>38</v>
      </c>
    </row>
    <row r="449" spans="1:13" x14ac:dyDescent="0.25">
      <c r="A449">
        <v>2021</v>
      </c>
      <c r="B449" t="s">
        <v>97</v>
      </c>
      <c r="C449" t="s">
        <v>98</v>
      </c>
      <c r="D449" t="s">
        <v>440</v>
      </c>
      <c r="E449" t="s">
        <v>16</v>
      </c>
      <c r="F449">
        <v>68950</v>
      </c>
      <c r="G449" t="s">
        <v>17</v>
      </c>
      <c r="H449" t="s">
        <v>45</v>
      </c>
      <c r="I449" t="s">
        <v>210</v>
      </c>
      <c r="J449">
        <v>19407</v>
      </c>
      <c r="K449">
        <v>10.199999999999999</v>
      </c>
      <c r="L449" t="s">
        <v>20</v>
      </c>
      <c r="M449" t="s">
        <v>47</v>
      </c>
    </row>
    <row r="450" spans="1:13" x14ac:dyDescent="0.25">
      <c r="A450">
        <v>2021</v>
      </c>
      <c r="B450" t="s">
        <v>52</v>
      </c>
      <c r="C450" t="s">
        <v>441</v>
      </c>
      <c r="D450" t="s">
        <v>442</v>
      </c>
      <c r="E450" t="s">
        <v>16</v>
      </c>
      <c r="F450">
        <v>71448</v>
      </c>
      <c r="G450" t="s">
        <v>17</v>
      </c>
      <c r="H450" t="s">
        <v>18</v>
      </c>
      <c r="I450" t="s">
        <v>51</v>
      </c>
      <c r="J450">
        <v>11417</v>
      </c>
      <c r="K450">
        <v>5.84</v>
      </c>
      <c r="L450" t="s">
        <v>20</v>
      </c>
      <c r="M450" t="s">
        <v>21</v>
      </c>
    </row>
    <row r="451" spans="1:13" x14ac:dyDescent="0.25">
      <c r="A451">
        <v>2011</v>
      </c>
      <c r="B451" t="s">
        <v>22</v>
      </c>
      <c r="C451" t="s">
        <v>271</v>
      </c>
      <c r="D451" t="s">
        <v>435</v>
      </c>
      <c r="E451" t="s">
        <v>16</v>
      </c>
      <c r="F451">
        <v>88882</v>
      </c>
      <c r="G451" t="s">
        <v>17</v>
      </c>
      <c r="H451" t="s">
        <v>18</v>
      </c>
      <c r="I451" t="s">
        <v>293</v>
      </c>
      <c r="J451">
        <v>3206</v>
      </c>
      <c r="K451">
        <v>1.64</v>
      </c>
      <c r="L451" t="s">
        <v>20</v>
      </c>
      <c r="M451" t="s">
        <v>38</v>
      </c>
    </row>
    <row r="452" spans="1:13" x14ac:dyDescent="0.25">
      <c r="A452">
        <v>2019</v>
      </c>
      <c r="B452" t="s">
        <v>22</v>
      </c>
      <c r="C452" t="s">
        <v>299</v>
      </c>
      <c r="D452" t="s">
        <v>443</v>
      </c>
      <c r="E452" t="s">
        <v>16</v>
      </c>
      <c r="F452">
        <v>26940</v>
      </c>
      <c r="G452" t="s">
        <v>17</v>
      </c>
      <c r="H452" t="s">
        <v>18</v>
      </c>
      <c r="I452" t="s">
        <v>117</v>
      </c>
      <c r="J452">
        <v>12141</v>
      </c>
      <c r="K452">
        <v>6.21</v>
      </c>
      <c r="L452" t="s">
        <v>20</v>
      </c>
      <c r="M452" t="s">
        <v>21</v>
      </c>
    </row>
    <row r="453" spans="1:13" x14ac:dyDescent="0.25">
      <c r="A453">
        <v>2019</v>
      </c>
      <c r="B453" t="s">
        <v>22</v>
      </c>
      <c r="C453" t="s">
        <v>387</v>
      </c>
      <c r="D453" t="s">
        <v>444</v>
      </c>
      <c r="E453" t="s">
        <v>16</v>
      </c>
      <c r="F453">
        <v>65039</v>
      </c>
      <c r="G453" t="s">
        <v>17</v>
      </c>
      <c r="H453" t="s">
        <v>18</v>
      </c>
      <c r="I453" t="s">
        <v>29</v>
      </c>
      <c r="J453">
        <v>8328</v>
      </c>
      <c r="K453">
        <v>4.26</v>
      </c>
      <c r="L453" t="s">
        <v>20</v>
      </c>
      <c r="M453" t="s">
        <v>38</v>
      </c>
    </row>
    <row r="454" spans="1:13" x14ac:dyDescent="0.25">
      <c r="A454">
        <v>2016</v>
      </c>
      <c r="B454" t="s">
        <v>22</v>
      </c>
      <c r="C454" t="s">
        <v>146</v>
      </c>
      <c r="D454" t="s">
        <v>147</v>
      </c>
      <c r="E454" t="s">
        <v>16</v>
      </c>
      <c r="F454">
        <v>42032</v>
      </c>
      <c r="G454" t="s">
        <v>33</v>
      </c>
      <c r="H454" t="s">
        <v>18</v>
      </c>
      <c r="I454" t="s">
        <v>19</v>
      </c>
      <c r="J454">
        <v>7253</v>
      </c>
      <c r="K454">
        <v>3.71</v>
      </c>
      <c r="L454" t="s">
        <v>20</v>
      </c>
      <c r="M454" t="s">
        <v>47</v>
      </c>
    </row>
    <row r="455" spans="1:13" x14ac:dyDescent="0.25">
      <c r="A455">
        <v>2010</v>
      </c>
      <c r="B455" t="s">
        <v>13</v>
      </c>
      <c r="C455" t="s">
        <v>268</v>
      </c>
      <c r="D455" t="s">
        <v>50</v>
      </c>
      <c r="E455" t="s">
        <v>16</v>
      </c>
      <c r="F455">
        <v>24809</v>
      </c>
      <c r="G455" t="s">
        <v>17</v>
      </c>
      <c r="H455" t="s">
        <v>18</v>
      </c>
      <c r="I455" t="s">
        <v>115</v>
      </c>
      <c r="J455">
        <v>2639</v>
      </c>
      <c r="K455">
        <v>1.35</v>
      </c>
      <c r="L455" t="s">
        <v>20</v>
      </c>
      <c r="M455" t="s">
        <v>94</v>
      </c>
    </row>
    <row r="456" spans="1:13" x14ac:dyDescent="0.25">
      <c r="A456">
        <v>2022</v>
      </c>
      <c r="B456" t="s">
        <v>13</v>
      </c>
      <c r="C456" t="s">
        <v>48</v>
      </c>
      <c r="D456" t="s">
        <v>49</v>
      </c>
      <c r="E456" t="s">
        <v>16</v>
      </c>
      <c r="F456">
        <v>22521</v>
      </c>
      <c r="G456" t="s">
        <v>17</v>
      </c>
      <c r="H456" t="s">
        <v>18</v>
      </c>
      <c r="I456" t="s">
        <v>169</v>
      </c>
      <c r="J456">
        <v>10049</v>
      </c>
      <c r="K456">
        <v>5.14</v>
      </c>
      <c r="L456" t="s">
        <v>20</v>
      </c>
      <c r="M456" t="s">
        <v>47</v>
      </c>
    </row>
    <row r="457" spans="1:13" x14ac:dyDescent="0.25">
      <c r="A457">
        <v>2016</v>
      </c>
      <c r="B457" t="s">
        <v>72</v>
      </c>
      <c r="C457" t="s">
        <v>288</v>
      </c>
      <c r="D457" t="s">
        <v>289</v>
      </c>
      <c r="E457" t="s">
        <v>16</v>
      </c>
      <c r="F457">
        <v>97508</v>
      </c>
      <c r="G457" t="s">
        <v>17</v>
      </c>
      <c r="H457" t="s">
        <v>18</v>
      </c>
      <c r="I457" t="s">
        <v>115</v>
      </c>
      <c r="J457">
        <v>7859</v>
      </c>
      <c r="K457">
        <v>4.0199999999999996</v>
      </c>
      <c r="L457" t="s">
        <v>20</v>
      </c>
      <c r="M457" t="s">
        <v>21</v>
      </c>
    </row>
    <row r="458" spans="1:13" x14ac:dyDescent="0.25">
      <c r="A458">
        <v>2020</v>
      </c>
      <c r="B458" t="s">
        <v>13</v>
      </c>
      <c r="C458" t="s">
        <v>101</v>
      </c>
      <c r="D458" t="s">
        <v>404</v>
      </c>
      <c r="E458" t="s">
        <v>25</v>
      </c>
      <c r="F458">
        <v>27579</v>
      </c>
      <c r="G458" t="s">
        <v>33</v>
      </c>
      <c r="H458" t="s">
        <v>18</v>
      </c>
      <c r="I458" t="s">
        <v>115</v>
      </c>
      <c r="J458">
        <v>16426</v>
      </c>
      <c r="K458">
        <v>8.6300000000000008</v>
      </c>
      <c r="L458" t="s">
        <v>20</v>
      </c>
      <c r="M458" t="s">
        <v>21</v>
      </c>
    </row>
    <row r="459" spans="1:13" x14ac:dyDescent="0.25">
      <c r="A459">
        <v>2019</v>
      </c>
      <c r="B459" t="s">
        <v>22</v>
      </c>
      <c r="C459" t="s">
        <v>387</v>
      </c>
      <c r="D459" t="s">
        <v>445</v>
      </c>
      <c r="E459" t="s">
        <v>16</v>
      </c>
      <c r="F459">
        <v>31552</v>
      </c>
      <c r="G459" t="s">
        <v>17</v>
      </c>
      <c r="H459" t="s">
        <v>41</v>
      </c>
      <c r="I459" t="s">
        <v>115</v>
      </c>
      <c r="J459">
        <v>10420</v>
      </c>
      <c r="K459">
        <v>5.33</v>
      </c>
      <c r="L459" t="s">
        <v>20</v>
      </c>
      <c r="M459" t="s">
        <v>30</v>
      </c>
    </row>
    <row r="460" spans="1:13" x14ac:dyDescent="0.25">
      <c r="A460">
        <v>2014</v>
      </c>
      <c r="B460" t="s">
        <v>13</v>
      </c>
      <c r="C460" t="s">
        <v>338</v>
      </c>
      <c r="D460" t="s">
        <v>28</v>
      </c>
      <c r="E460" t="s">
        <v>16</v>
      </c>
      <c r="F460">
        <v>32243</v>
      </c>
      <c r="G460" t="s">
        <v>33</v>
      </c>
      <c r="H460" t="s">
        <v>18</v>
      </c>
      <c r="I460" t="s">
        <v>19</v>
      </c>
      <c r="J460">
        <v>7664</v>
      </c>
      <c r="K460">
        <v>3.92</v>
      </c>
      <c r="L460" t="s">
        <v>20</v>
      </c>
      <c r="M460" t="s">
        <v>94</v>
      </c>
    </row>
    <row r="461" spans="1:13" x14ac:dyDescent="0.25">
      <c r="A461">
        <v>2011</v>
      </c>
      <c r="B461" t="s">
        <v>22</v>
      </c>
      <c r="C461" t="s">
        <v>385</v>
      </c>
      <c r="D461" t="s">
        <v>446</v>
      </c>
      <c r="E461" t="s">
        <v>16</v>
      </c>
      <c r="F461">
        <v>27892</v>
      </c>
      <c r="G461" t="s">
        <v>17</v>
      </c>
      <c r="H461" t="s">
        <v>18</v>
      </c>
      <c r="I461" t="s">
        <v>34</v>
      </c>
      <c r="J461">
        <v>3402</v>
      </c>
      <c r="K461">
        <v>1.74</v>
      </c>
      <c r="L461" t="s">
        <v>20</v>
      </c>
      <c r="M461" t="s">
        <v>47</v>
      </c>
    </row>
    <row r="462" spans="1:13" x14ac:dyDescent="0.25">
      <c r="A462">
        <v>2018</v>
      </c>
      <c r="B462" t="s">
        <v>72</v>
      </c>
      <c r="C462" t="s">
        <v>180</v>
      </c>
      <c r="D462" t="s">
        <v>249</v>
      </c>
      <c r="E462" t="s">
        <v>16</v>
      </c>
      <c r="F462">
        <v>39972</v>
      </c>
      <c r="G462" t="s">
        <v>33</v>
      </c>
      <c r="H462" t="s">
        <v>18</v>
      </c>
      <c r="I462" t="s">
        <v>29</v>
      </c>
      <c r="J462">
        <v>11926</v>
      </c>
      <c r="K462">
        <v>6.1</v>
      </c>
      <c r="L462" t="s">
        <v>20</v>
      </c>
      <c r="M462" t="s">
        <v>30</v>
      </c>
    </row>
    <row r="463" spans="1:13" x14ac:dyDescent="0.25">
      <c r="A463">
        <v>2018</v>
      </c>
      <c r="B463" t="s">
        <v>22</v>
      </c>
      <c r="C463" t="s">
        <v>143</v>
      </c>
      <c r="D463" t="s">
        <v>144</v>
      </c>
      <c r="E463" t="s">
        <v>16</v>
      </c>
      <c r="F463">
        <v>81844</v>
      </c>
      <c r="G463" t="s">
        <v>17</v>
      </c>
      <c r="H463" t="s">
        <v>18</v>
      </c>
      <c r="I463" t="s">
        <v>115</v>
      </c>
      <c r="J463">
        <v>10733</v>
      </c>
      <c r="K463">
        <v>5.49</v>
      </c>
      <c r="L463" t="s">
        <v>20</v>
      </c>
      <c r="M463" t="s">
        <v>21</v>
      </c>
    </row>
    <row r="464" spans="1:13" x14ac:dyDescent="0.25">
      <c r="A464">
        <v>2010</v>
      </c>
      <c r="B464" t="s">
        <v>72</v>
      </c>
      <c r="C464" t="s">
        <v>111</v>
      </c>
      <c r="D464" t="s">
        <v>398</v>
      </c>
      <c r="E464" t="s">
        <v>25</v>
      </c>
      <c r="F464">
        <v>64018</v>
      </c>
      <c r="G464" t="s">
        <v>17</v>
      </c>
      <c r="H464" t="s">
        <v>18</v>
      </c>
      <c r="I464" t="s">
        <v>29</v>
      </c>
      <c r="J464">
        <v>4516</v>
      </c>
      <c r="K464">
        <v>2.31</v>
      </c>
      <c r="L464" t="s">
        <v>20</v>
      </c>
      <c r="M464" t="s">
        <v>30</v>
      </c>
    </row>
    <row r="465" spans="1:13" x14ac:dyDescent="0.25">
      <c r="A465">
        <v>2018</v>
      </c>
      <c r="B465" t="s">
        <v>52</v>
      </c>
      <c r="C465" t="s">
        <v>82</v>
      </c>
      <c r="D465" t="s">
        <v>426</v>
      </c>
      <c r="E465" t="s">
        <v>16</v>
      </c>
      <c r="F465">
        <v>104077</v>
      </c>
      <c r="G465" t="s">
        <v>17</v>
      </c>
      <c r="H465" t="s">
        <v>18</v>
      </c>
      <c r="I465" t="s">
        <v>122</v>
      </c>
      <c r="J465">
        <v>7625</v>
      </c>
      <c r="K465">
        <v>3.9</v>
      </c>
      <c r="L465" t="s">
        <v>20</v>
      </c>
      <c r="M465" t="s">
        <v>47</v>
      </c>
    </row>
    <row r="466" spans="1:13" x14ac:dyDescent="0.25">
      <c r="A466">
        <v>2015</v>
      </c>
      <c r="B466" t="s">
        <v>72</v>
      </c>
      <c r="C466" t="s">
        <v>111</v>
      </c>
      <c r="D466" t="s">
        <v>148</v>
      </c>
      <c r="E466" t="s">
        <v>16</v>
      </c>
      <c r="F466">
        <v>29348</v>
      </c>
      <c r="G466" t="s">
        <v>17</v>
      </c>
      <c r="H466" t="s">
        <v>18</v>
      </c>
      <c r="I466" t="s">
        <v>169</v>
      </c>
      <c r="J466">
        <v>11613</v>
      </c>
      <c r="K466">
        <v>5.94</v>
      </c>
      <c r="L466" t="s">
        <v>20</v>
      </c>
      <c r="M466" t="s">
        <v>21</v>
      </c>
    </row>
    <row r="467" spans="1:13" x14ac:dyDescent="0.25">
      <c r="A467">
        <v>2010</v>
      </c>
      <c r="B467" t="s">
        <v>22</v>
      </c>
      <c r="C467" t="s">
        <v>271</v>
      </c>
      <c r="D467" t="s">
        <v>433</v>
      </c>
      <c r="E467" t="s">
        <v>16</v>
      </c>
      <c r="F467">
        <v>91968</v>
      </c>
      <c r="G467" t="s">
        <v>17</v>
      </c>
      <c r="H467" t="s">
        <v>18</v>
      </c>
      <c r="I467" t="s">
        <v>29</v>
      </c>
      <c r="J467">
        <v>3343</v>
      </c>
      <c r="K467">
        <v>1.71</v>
      </c>
      <c r="L467" t="s">
        <v>20</v>
      </c>
      <c r="M467" t="s">
        <v>38</v>
      </c>
    </row>
    <row r="468" spans="1:13" x14ac:dyDescent="0.25">
      <c r="A468">
        <v>2019</v>
      </c>
      <c r="B468" t="s">
        <v>13</v>
      </c>
      <c r="C468" t="s">
        <v>199</v>
      </c>
      <c r="D468" t="s">
        <v>200</v>
      </c>
      <c r="E468" t="s">
        <v>16</v>
      </c>
      <c r="F468">
        <v>22776</v>
      </c>
      <c r="G468" t="s">
        <v>17</v>
      </c>
      <c r="H468" t="s">
        <v>18</v>
      </c>
      <c r="I468" t="s">
        <v>117</v>
      </c>
      <c r="J468">
        <v>14785</v>
      </c>
      <c r="K468">
        <v>7.56</v>
      </c>
      <c r="L468" t="s">
        <v>20</v>
      </c>
      <c r="M468" t="s">
        <v>21</v>
      </c>
    </row>
    <row r="469" spans="1:13" x14ac:dyDescent="0.25">
      <c r="A469">
        <v>2018</v>
      </c>
      <c r="B469" t="s">
        <v>129</v>
      </c>
      <c r="C469" t="s">
        <v>216</v>
      </c>
      <c r="D469" t="s">
        <v>390</v>
      </c>
      <c r="E469" t="s">
        <v>16</v>
      </c>
      <c r="F469">
        <v>84002</v>
      </c>
      <c r="G469" t="s">
        <v>17</v>
      </c>
      <c r="H469" t="s">
        <v>45</v>
      </c>
      <c r="I469" t="s">
        <v>133</v>
      </c>
      <c r="J469">
        <v>12317</v>
      </c>
      <c r="K469">
        <v>6.3</v>
      </c>
      <c r="L469" t="s">
        <v>20</v>
      </c>
      <c r="M469" t="s">
        <v>21</v>
      </c>
    </row>
    <row r="470" spans="1:13" x14ac:dyDescent="0.25">
      <c r="A470">
        <v>2018</v>
      </c>
      <c r="B470" t="s">
        <v>13</v>
      </c>
      <c r="C470" t="s">
        <v>27</v>
      </c>
      <c r="D470" t="s">
        <v>318</v>
      </c>
      <c r="E470" t="s">
        <v>16</v>
      </c>
      <c r="F470">
        <v>99561</v>
      </c>
      <c r="G470" t="s">
        <v>17</v>
      </c>
      <c r="H470" t="s">
        <v>45</v>
      </c>
      <c r="I470" t="s">
        <v>306</v>
      </c>
      <c r="J470">
        <v>12825</v>
      </c>
      <c r="K470">
        <v>6.56</v>
      </c>
      <c r="L470" t="s">
        <v>20</v>
      </c>
      <c r="M470" t="s">
        <v>38</v>
      </c>
    </row>
    <row r="471" spans="1:13" x14ac:dyDescent="0.25">
      <c r="A471">
        <v>2022</v>
      </c>
      <c r="B471" t="s">
        <v>35</v>
      </c>
      <c r="C471" t="s">
        <v>120</v>
      </c>
      <c r="D471" t="s">
        <v>212</v>
      </c>
      <c r="E471" t="s">
        <v>16</v>
      </c>
      <c r="F471">
        <v>17791</v>
      </c>
      <c r="G471" t="s">
        <v>17</v>
      </c>
      <c r="H471" t="s">
        <v>18</v>
      </c>
      <c r="I471" t="s">
        <v>169</v>
      </c>
      <c r="J471">
        <v>12551</v>
      </c>
      <c r="K471">
        <v>6.42</v>
      </c>
      <c r="L471" t="s">
        <v>20</v>
      </c>
      <c r="M471" t="s">
        <v>47</v>
      </c>
    </row>
    <row r="472" spans="1:13" x14ac:dyDescent="0.25">
      <c r="A472">
        <v>2010</v>
      </c>
      <c r="B472" t="s">
        <v>22</v>
      </c>
      <c r="C472" t="s">
        <v>385</v>
      </c>
      <c r="D472" t="s">
        <v>447</v>
      </c>
      <c r="E472" t="s">
        <v>16</v>
      </c>
      <c r="F472">
        <v>43622</v>
      </c>
      <c r="G472" t="s">
        <v>17</v>
      </c>
      <c r="H472" t="s">
        <v>18</v>
      </c>
      <c r="I472" t="s">
        <v>29</v>
      </c>
      <c r="J472">
        <v>2737</v>
      </c>
      <c r="K472">
        <v>1.4</v>
      </c>
      <c r="L472" t="s">
        <v>20</v>
      </c>
      <c r="M472" t="s">
        <v>30</v>
      </c>
    </row>
    <row r="473" spans="1:13" x14ac:dyDescent="0.25">
      <c r="A473">
        <v>2010</v>
      </c>
      <c r="B473" t="s">
        <v>13</v>
      </c>
      <c r="C473" t="s">
        <v>92</v>
      </c>
      <c r="D473" t="s">
        <v>28</v>
      </c>
      <c r="E473" t="s">
        <v>16</v>
      </c>
      <c r="F473">
        <v>83263</v>
      </c>
      <c r="G473" t="s">
        <v>33</v>
      </c>
      <c r="H473" t="s">
        <v>18</v>
      </c>
      <c r="I473" t="s">
        <v>153</v>
      </c>
      <c r="J473">
        <v>2972</v>
      </c>
      <c r="K473">
        <v>1.52</v>
      </c>
      <c r="L473" t="s">
        <v>20</v>
      </c>
      <c r="M473" t="s">
        <v>47</v>
      </c>
    </row>
    <row r="474" spans="1:13" x14ac:dyDescent="0.25">
      <c r="A474">
        <v>2018</v>
      </c>
      <c r="B474" t="s">
        <v>13</v>
      </c>
      <c r="C474" t="s">
        <v>27</v>
      </c>
      <c r="D474" t="s">
        <v>448</v>
      </c>
      <c r="E474" t="s">
        <v>25</v>
      </c>
      <c r="F474">
        <v>67062</v>
      </c>
      <c r="G474" t="s">
        <v>17</v>
      </c>
      <c r="H474" t="s">
        <v>45</v>
      </c>
      <c r="I474" t="s">
        <v>103</v>
      </c>
      <c r="J474">
        <v>12981</v>
      </c>
      <c r="K474">
        <v>6.64</v>
      </c>
      <c r="L474" t="s">
        <v>20</v>
      </c>
      <c r="M474" t="s">
        <v>21</v>
      </c>
    </row>
    <row r="475" spans="1:13" x14ac:dyDescent="0.25">
      <c r="A475">
        <v>2017</v>
      </c>
      <c r="B475" t="s">
        <v>13</v>
      </c>
      <c r="C475" t="s">
        <v>101</v>
      </c>
      <c r="D475" t="s">
        <v>110</v>
      </c>
      <c r="E475" t="s">
        <v>16</v>
      </c>
      <c r="F475">
        <v>65537</v>
      </c>
      <c r="G475" t="s">
        <v>17</v>
      </c>
      <c r="H475" t="s">
        <v>18</v>
      </c>
      <c r="I475" t="s">
        <v>127</v>
      </c>
      <c r="J475">
        <v>9091</v>
      </c>
      <c r="K475">
        <v>4.6500000000000004</v>
      </c>
      <c r="L475" t="s">
        <v>20</v>
      </c>
      <c r="M475" t="s">
        <v>30</v>
      </c>
    </row>
    <row r="476" spans="1:13" x14ac:dyDescent="0.25">
      <c r="A476">
        <v>2017</v>
      </c>
      <c r="B476" t="s">
        <v>72</v>
      </c>
      <c r="C476" t="s">
        <v>89</v>
      </c>
      <c r="D476" t="s">
        <v>250</v>
      </c>
      <c r="E476" t="s">
        <v>16</v>
      </c>
      <c r="F476">
        <v>28595</v>
      </c>
      <c r="G476" t="s">
        <v>17</v>
      </c>
      <c r="H476" t="s">
        <v>18</v>
      </c>
      <c r="I476" t="s">
        <v>169</v>
      </c>
      <c r="J476">
        <v>11789</v>
      </c>
      <c r="K476">
        <v>6.03</v>
      </c>
      <c r="L476" t="s">
        <v>20</v>
      </c>
      <c r="M476" t="s">
        <v>21</v>
      </c>
    </row>
    <row r="477" spans="1:13" x14ac:dyDescent="0.25">
      <c r="A477">
        <v>2022</v>
      </c>
      <c r="B477" t="s">
        <v>52</v>
      </c>
      <c r="C477" t="s">
        <v>178</v>
      </c>
      <c r="D477" t="s">
        <v>449</v>
      </c>
      <c r="E477" t="s">
        <v>25</v>
      </c>
      <c r="F477">
        <v>30129</v>
      </c>
      <c r="G477" t="s">
        <v>17</v>
      </c>
      <c r="H477" t="s">
        <v>18</v>
      </c>
      <c r="I477" t="s">
        <v>229</v>
      </c>
      <c r="J477">
        <v>20252</v>
      </c>
      <c r="K477">
        <v>10.64</v>
      </c>
      <c r="L477" t="s">
        <v>20</v>
      </c>
      <c r="M477" t="s">
        <v>47</v>
      </c>
    </row>
    <row r="478" spans="1:13" x14ac:dyDescent="0.25">
      <c r="A478">
        <v>2017</v>
      </c>
      <c r="B478" t="s">
        <v>22</v>
      </c>
      <c r="C478" t="s">
        <v>146</v>
      </c>
      <c r="D478" t="s">
        <v>450</v>
      </c>
      <c r="E478" t="s">
        <v>16</v>
      </c>
      <c r="F478">
        <v>54494</v>
      </c>
      <c r="G478" t="s">
        <v>17</v>
      </c>
      <c r="H478" t="s">
        <v>18</v>
      </c>
      <c r="I478" t="s">
        <v>91</v>
      </c>
      <c r="J478">
        <v>8152</v>
      </c>
      <c r="K478">
        <v>4.17</v>
      </c>
      <c r="L478" t="s">
        <v>20</v>
      </c>
      <c r="M478" t="s">
        <v>94</v>
      </c>
    </row>
    <row r="479" spans="1:13" x14ac:dyDescent="0.25">
      <c r="A479">
        <v>2016</v>
      </c>
      <c r="B479" t="s">
        <v>72</v>
      </c>
      <c r="C479" t="s">
        <v>163</v>
      </c>
      <c r="D479" t="s">
        <v>416</v>
      </c>
      <c r="E479" t="s">
        <v>16</v>
      </c>
      <c r="F479">
        <v>58085</v>
      </c>
      <c r="G479" t="s">
        <v>33</v>
      </c>
      <c r="H479" t="s">
        <v>18</v>
      </c>
      <c r="I479" t="s">
        <v>75</v>
      </c>
      <c r="J479">
        <v>6960</v>
      </c>
      <c r="K479">
        <v>3.56</v>
      </c>
      <c r="L479" t="s">
        <v>20</v>
      </c>
      <c r="M479" t="s">
        <v>30</v>
      </c>
    </row>
    <row r="480" spans="1:13" x14ac:dyDescent="0.25">
      <c r="A480">
        <v>2017</v>
      </c>
      <c r="B480" t="s">
        <v>13</v>
      </c>
      <c r="C480" t="s">
        <v>48</v>
      </c>
      <c r="D480" t="s">
        <v>451</v>
      </c>
      <c r="E480" t="s">
        <v>25</v>
      </c>
      <c r="F480">
        <v>70859</v>
      </c>
      <c r="G480" t="s">
        <v>17</v>
      </c>
      <c r="H480" t="s">
        <v>18</v>
      </c>
      <c r="I480" t="s">
        <v>103</v>
      </c>
      <c r="J480">
        <v>9110</v>
      </c>
      <c r="K480">
        <v>4.66</v>
      </c>
      <c r="L480" t="s">
        <v>20</v>
      </c>
      <c r="M480" t="s">
        <v>21</v>
      </c>
    </row>
    <row r="481" spans="1:13" x14ac:dyDescent="0.25">
      <c r="A481">
        <v>2010</v>
      </c>
      <c r="B481" t="s">
        <v>13</v>
      </c>
      <c r="C481" t="s">
        <v>92</v>
      </c>
      <c r="D481" t="s">
        <v>28</v>
      </c>
      <c r="E481" t="s">
        <v>16</v>
      </c>
      <c r="F481">
        <v>97701</v>
      </c>
      <c r="G481" t="s">
        <v>17</v>
      </c>
      <c r="H481" t="s">
        <v>18</v>
      </c>
      <c r="I481" t="s">
        <v>34</v>
      </c>
      <c r="J481">
        <v>2620</v>
      </c>
      <c r="K481">
        <v>1.34</v>
      </c>
      <c r="L481" t="s">
        <v>20</v>
      </c>
      <c r="M481" t="s">
        <v>47</v>
      </c>
    </row>
    <row r="482" spans="1:13" x14ac:dyDescent="0.25">
      <c r="A482">
        <v>2017</v>
      </c>
      <c r="B482" t="s">
        <v>13</v>
      </c>
      <c r="C482" t="s">
        <v>58</v>
      </c>
      <c r="D482" t="s">
        <v>28</v>
      </c>
      <c r="E482" t="s">
        <v>16</v>
      </c>
      <c r="F482">
        <v>67043</v>
      </c>
      <c r="G482" t="s">
        <v>17</v>
      </c>
      <c r="H482" t="s">
        <v>18</v>
      </c>
      <c r="I482" t="s">
        <v>29</v>
      </c>
      <c r="J482">
        <v>8817</v>
      </c>
      <c r="K482">
        <v>4.51</v>
      </c>
      <c r="L482" t="s">
        <v>20</v>
      </c>
      <c r="M482" t="s">
        <v>47</v>
      </c>
    </row>
    <row r="483" spans="1:13" x14ac:dyDescent="0.25">
      <c r="A483">
        <v>2019</v>
      </c>
      <c r="B483" t="s">
        <v>22</v>
      </c>
      <c r="C483" t="s">
        <v>23</v>
      </c>
      <c r="D483" t="s">
        <v>452</v>
      </c>
      <c r="E483" t="s">
        <v>25</v>
      </c>
      <c r="F483">
        <v>46983</v>
      </c>
      <c r="G483" t="s">
        <v>17</v>
      </c>
      <c r="H483" t="s">
        <v>45</v>
      </c>
      <c r="I483" t="s">
        <v>122</v>
      </c>
      <c r="J483">
        <v>20728</v>
      </c>
      <c r="K483">
        <v>10.89</v>
      </c>
      <c r="L483" t="s">
        <v>20</v>
      </c>
      <c r="M483" t="s">
        <v>21</v>
      </c>
    </row>
    <row r="484" spans="1:13" x14ac:dyDescent="0.25">
      <c r="A484">
        <v>2017</v>
      </c>
      <c r="B484" t="s">
        <v>72</v>
      </c>
      <c r="C484" t="s">
        <v>288</v>
      </c>
      <c r="D484" t="s">
        <v>358</v>
      </c>
      <c r="E484" t="s">
        <v>25</v>
      </c>
      <c r="F484">
        <v>93616</v>
      </c>
      <c r="G484" t="s">
        <v>17</v>
      </c>
      <c r="H484" t="s">
        <v>18</v>
      </c>
      <c r="I484" t="s">
        <v>51</v>
      </c>
      <c r="J484">
        <v>10479</v>
      </c>
      <c r="K484">
        <v>5.36</v>
      </c>
      <c r="L484" t="s">
        <v>20</v>
      </c>
      <c r="M484" t="s">
        <v>94</v>
      </c>
    </row>
    <row r="485" spans="1:13" x14ac:dyDescent="0.25">
      <c r="A485">
        <v>2017</v>
      </c>
      <c r="B485" t="s">
        <v>72</v>
      </c>
      <c r="C485" t="s">
        <v>111</v>
      </c>
      <c r="D485" t="s">
        <v>274</v>
      </c>
      <c r="E485" t="s">
        <v>16</v>
      </c>
      <c r="F485">
        <v>65468</v>
      </c>
      <c r="G485" t="s">
        <v>17</v>
      </c>
      <c r="H485" t="s">
        <v>18</v>
      </c>
      <c r="I485" t="s">
        <v>29</v>
      </c>
      <c r="J485">
        <v>13294</v>
      </c>
      <c r="K485">
        <v>6.8</v>
      </c>
      <c r="L485" t="s">
        <v>20</v>
      </c>
      <c r="M485" t="s">
        <v>47</v>
      </c>
    </row>
    <row r="486" spans="1:13" x14ac:dyDescent="0.25">
      <c r="A486">
        <v>2021</v>
      </c>
      <c r="B486" t="s">
        <v>97</v>
      </c>
      <c r="C486" t="s">
        <v>98</v>
      </c>
      <c r="D486" t="s">
        <v>440</v>
      </c>
      <c r="E486" t="s">
        <v>16</v>
      </c>
      <c r="F486">
        <v>18136</v>
      </c>
      <c r="G486" t="s">
        <v>33</v>
      </c>
      <c r="H486" t="s">
        <v>45</v>
      </c>
      <c r="I486" t="s">
        <v>117</v>
      </c>
      <c r="J486">
        <v>19548</v>
      </c>
      <c r="K486">
        <v>10.27</v>
      </c>
      <c r="L486" t="s">
        <v>20</v>
      </c>
      <c r="M486" t="s">
        <v>94</v>
      </c>
    </row>
    <row r="487" spans="1:13" x14ac:dyDescent="0.25">
      <c r="A487">
        <v>2016</v>
      </c>
      <c r="B487" t="s">
        <v>72</v>
      </c>
      <c r="C487" t="s">
        <v>111</v>
      </c>
      <c r="D487" t="s">
        <v>128</v>
      </c>
      <c r="E487" t="s">
        <v>25</v>
      </c>
      <c r="F487">
        <v>87530</v>
      </c>
      <c r="G487" t="s">
        <v>17</v>
      </c>
      <c r="H487" t="s">
        <v>18</v>
      </c>
      <c r="I487" t="s">
        <v>51</v>
      </c>
      <c r="J487">
        <v>13353</v>
      </c>
      <c r="K487">
        <v>6.83</v>
      </c>
      <c r="L487" t="s">
        <v>20</v>
      </c>
      <c r="M487" t="s">
        <v>94</v>
      </c>
    </row>
    <row r="488" spans="1:13" x14ac:dyDescent="0.25">
      <c r="A488">
        <v>2018</v>
      </c>
      <c r="B488" t="s">
        <v>97</v>
      </c>
      <c r="C488" t="s">
        <v>186</v>
      </c>
      <c r="D488" t="s">
        <v>453</v>
      </c>
      <c r="E488" t="s">
        <v>16</v>
      </c>
      <c r="F488">
        <v>76497</v>
      </c>
      <c r="G488" t="s">
        <v>17</v>
      </c>
      <c r="H488" t="s">
        <v>45</v>
      </c>
      <c r="I488" t="s">
        <v>117</v>
      </c>
      <c r="J488">
        <v>16388</v>
      </c>
      <c r="K488">
        <v>8.61</v>
      </c>
      <c r="L488" t="s">
        <v>20</v>
      </c>
      <c r="M488" t="s">
        <v>21</v>
      </c>
    </row>
    <row r="489" spans="1:13" x14ac:dyDescent="0.25">
      <c r="A489">
        <v>2018</v>
      </c>
      <c r="B489" t="s">
        <v>72</v>
      </c>
      <c r="C489" t="s">
        <v>180</v>
      </c>
      <c r="D489" t="s">
        <v>454</v>
      </c>
      <c r="E489" t="s">
        <v>16</v>
      </c>
      <c r="F489">
        <v>89580</v>
      </c>
      <c r="G489" t="s">
        <v>33</v>
      </c>
      <c r="H489" t="s">
        <v>45</v>
      </c>
      <c r="I489" t="s">
        <v>91</v>
      </c>
      <c r="J489">
        <v>10831</v>
      </c>
      <c r="K489">
        <v>5.54</v>
      </c>
      <c r="L489" t="s">
        <v>20</v>
      </c>
      <c r="M489" t="s">
        <v>47</v>
      </c>
    </row>
    <row r="490" spans="1:13" x14ac:dyDescent="0.25">
      <c r="A490">
        <v>2018</v>
      </c>
      <c r="B490" t="s">
        <v>13</v>
      </c>
      <c r="C490" t="s">
        <v>455</v>
      </c>
      <c r="D490" t="s">
        <v>50</v>
      </c>
      <c r="E490" t="s">
        <v>16</v>
      </c>
      <c r="F490">
        <v>89267</v>
      </c>
      <c r="G490" t="s">
        <v>17</v>
      </c>
      <c r="H490" t="s">
        <v>18</v>
      </c>
      <c r="I490" t="s">
        <v>210</v>
      </c>
      <c r="J490">
        <v>5806</v>
      </c>
      <c r="K490">
        <v>2.97</v>
      </c>
      <c r="L490" t="s">
        <v>20</v>
      </c>
      <c r="M490" t="s">
        <v>47</v>
      </c>
    </row>
    <row r="491" spans="1:13" x14ac:dyDescent="0.25">
      <c r="A491">
        <v>2019</v>
      </c>
      <c r="B491" t="s">
        <v>22</v>
      </c>
      <c r="C491" t="s">
        <v>23</v>
      </c>
      <c r="D491" t="s">
        <v>456</v>
      </c>
      <c r="E491" t="s">
        <v>16</v>
      </c>
      <c r="F491">
        <v>84507</v>
      </c>
      <c r="G491" t="s">
        <v>17</v>
      </c>
      <c r="H491" t="s">
        <v>18</v>
      </c>
      <c r="I491" t="s">
        <v>457</v>
      </c>
      <c r="J491">
        <v>15445</v>
      </c>
      <c r="K491">
        <v>7.9</v>
      </c>
      <c r="L491" t="s">
        <v>20</v>
      </c>
      <c r="M491" t="s">
        <v>21</v>
      </c>
    </row>
    <row r="492" spans="1:13" x14ac:dyDescent="0.25">
      <c r="A492">
        <v>2018</v>
      </c>
      <c r="B492" t="s">
        <v>13</v>
      </c>
      <c r="C492" t="s">
        <v>101</v>
      </c>
      <c r="D492" t="s">
        <v>458</v>
      </c>
      <c r="E492" t="s">
        <v>25</v>
      </c>
      <c r="F492">
        <v>61157</v>
      </c>
      <c r="G492" t="s">
        <v>17</v>
      </c>
      <c r="H492" t="s">
        <v>18</v>
      </c>
      <c r="I492" t="s">
        <v>19</v>
      </c>
      <c r="J492">
        <v>12102</v>
      </c>
      <c r="K492">
        <v>6.19</v>
      </c>
      <c r="L492" t="s">
        <v>20</v>
      </c>
      <c r="M492" t="s">
        <v>21</v>
      </c>
    </row>
    <row r="493" spans="1:13" x14ac:dyDescent="0.25">
      <c r="A493">
        <v>2017</v>
      </c>
      <c r="B493" t="s">
        <v>13</v>
      </c>
      <c r="C493" t="s">
        <v>48</v>
      </c>
      <c r="D493" t="s">
        <v>379</v>
      </c>
      <c r="E493" t="s">
        <v>16</v>
      </c>
      <c r="F493">
        <v>57093</v>
      </c>
      <c r="G493" t="s">
        <v>17</v>
      </c>
      <c r="H493" t="s">
        <v>18</v>
      </c>
      <c r="I493" t="s">
        <v>115</v>
      </c>
      <c r="J493">
        <v>8602</v>
      </c>
      <c r="K493">
        <v>4.4000000000000004</v>
      </c>
      <c r="L493" t="s">
        <v>20</v>
      </c>
      <c r="M493" t="s">
        <v>21</v>
      </c>
    </row>
    <row r="494" spans="1:13" x14ac:dyDescent="0.25">
      <c r="A494">
        <v>2018</v>
      </c>
      <c r="B494" t="s">
        <v>72</v>
      </c>
      <c r="C494" t="s">
        <v>180</v>
      </c>
      <c r="D494" t="s">
        <v>278</v>
      </c>
      <c r="E494" t="s">
        <v>16</v>
      </c>
      <c r="F494">
        <v>98133</v>
      </c>
      <c r="G494" t="s">
        <v>33</v>
      </c>
      <c r="H494" t="s">
        <v>41</v>
      </c>
      <c r="I494" t="s">
        <v>169</v>
      </c>
      <c r="J494">
        <v>10080</v>
      </c>
      <c r="K494">
        <v>5.16</v>
      </c>
      <c r="L494" t="s">
        <v>20</v>
      </c>
      <c r="M494" t="s">
        <v>21</v>
      </c>
    </row>
    <row r="495" spans="1:13" x14ac:dyDescent="0.25">
      <c r="A495">
        <v>2012</v>
      </c>
      <c r="B495" t="s">
        <v>13</v>
      </c>
      <c r="C495" t="s">
        <v>61</v>
      </c>
      <c r="D495" t="s">
        <v>50</v>
      </c>
      <c r="E495" t="s">
        <v>16</v>
      </c>
      <c r="F495">
        <v>45128</v>
      </c>
      <c r="G495" t="s">
        <v>17</v>
      </c>
      <c r="H495" t="s">
        <v>18</v>
      </c>
      <c r="I495" t="s">
        <v>153</v>
      </c>
      <c r="J495">
        <v>4262</v>
      </c>
      <c r="K495">
        <v>2.1800000000000002</v>
      </c>
      <c r="L495" t="s">
        <v>20</v>
      </c>
      <c r="M495" t="s">
        <v>21</v>
      </c>
    </row>
    <row r="496" spans="1:13" x14ac:dyDescent="0.25">
      <c r="A496">
        <v>2019</v>
      </c>
      <c r="B496" t="s">
        <v>22</v>
      </c>
      <c r="C496" t="s">
        <v>387</v>
      </c>
      <c r="D496" t="s">
        <v>388</v>
      </c>
      <c r="E496" t="s">
        <v>16</v>
      </c>
      <c r="F496">
        <v>27991</v>
      </c>
      <c r="G496" t="s">
        <v>17</v>
      </c>
      <c r="H496" t="s">
        <v>18</v>
      </c>
      <c r="I496" t="s">
        <v>29</v>
      </c>
      <c r="J496">
        <v>8817</v>
      </c>
      <c r="K496">
        <v>4.51</v>
      </c>
      <c r="L496" t="s">
        <v>20</v>
      </c>
      <c r="M496" t="s">
        <v>47</v>
      </c>
    </row>
    <row r="497" spans="1:13" x14ac:dyDescent="0.25">
      <c r="A497">
        <v>2010</v>
      </c>
      <c r="B497" t="s">
        <v>22</v>
      </c>
      <c r="C497" t="s">
        <v>271</v>
      </c>
      <c r="D497" t="s">
        <v>433</v>
      </c>
      <c r="E497" t="s">
        <v>16</v>
      </c>
      <c r="F497">
        <v>52873</v>
      </c>
      <c r="G497" t="s">
        <v>17</v>
      </c>
      <c r="H497" t="s">
        <v>18</v>
      </c>
      <c r="I497" t="s">
        <v>26</v>
      </c>
      <c r="J497">
        <v>3421</v>
      </c>
      <c r="K497">
        <v>1.75</v>
      </c>
      <c r="L497" t="s">
        <v>20</v>
      </c>
      <c r="M497" t="s">
        <v>21</v>
      </c>
    </row>
    <row r="498" spans="1:13" x14ac:dyDescent="0.25">
      <c r="A498">
        <v>2011</v>
      </c>
      <c r="B498" t="s">
        <v>13</v>
      </c>
      <c r="C498" t="s">
        <v>61</v>
      </c>
      <c r="D498" t="s">
        <v>50</v>
      </c>
      <c r="E498" t="s">
        <v>16</v>
      </c>
      <c r="F498">
        <v>60784</v>
      </c>
      <c r="G498" t="s">
        <v>17</v>
      </c>
      <c r="H498" t="s">
        <v>18</v>
      </c>
      <c r="I498" t="s">
        <v>29</v>
      </c>
      <c r="J498">
        <v>3183</v>
      </c>
      <c r="K498">
        <v>1.63</v>
      </c>
      <c r="L498" t="s">
        <v>20</v>
      </c>
      <c r="M498" t="s">
        <v>47</v>
      </c>
    </row>
    <row r="499" spans="1:13" x14ac:dyDescent="0.25">
      <c r="A499">
        <v>2020</v>
      </c>
      <c r="B499" t="s">
        <v>22</v>
      </c>
      <c r="C499" t="s">
        <v>80</v>
      </c>
      <c r="D499" t="s">
        <v>383</v>
      </c>
      <c r="E499" t="s">
        <v>16</v>
      </c>
      <c r="F499">
        <v>24972</v>
      </c>
      <c r="G499" t="s">
        <v>17</v>
      </c>
      <c r="H499" t="s">
        <v>18</v>
      </c>
      <c r="I499" t="s">
        <v>103</v>
      </c>
      <c r="J499">
        <v>18463</v>
      </c>
      <c r="K499">
        <v>9.6999999999999993</v>
      </c>
      <c r="L499" t="s">
        <v>20</v>
      </c>
      <c r="M499" t="s">
        <v>21</v>
      </c>
    </row>
    <row r="500" spans="1:13" x14ac:dyDescent="0.25">
      <c r="A500">
        <v>2017</v>
      </c>
      <c r="B500" t="s">
        <v>72</v>
      </c>
      <c r="C500" t="s">
        <v>89</v>
      </c>
      <c r="D500" t="s">
        <v>114</v>
      </c>
      <c r="E500" t="s">
        <v>16</v>
      </c>
      <c r="F500">
        <v>85482</v>
      </c>
      <c r="G500" t="s">
        <v>17</v>
      </c>
      <c r="H500" t="s">
        <v>18</v>
      </c>
      <c r="I500" t="s">
        <v>127</v>
      </c>
      <c r="J500">
        <v>12121</v>
      </c>
      <c r="K500">
        <v>6.2</v>
      </c>
      <c r="L500" t="s">
        <v>20</v>
      </c>
      <c r="M500" t="s">
        <v>47</v>
      </c>
    </row>
    <row r="501" spans="1:13" x14ac:dyDescent="0.25">
      <c r="A501">
        <v>2018</v>
      </c>
      <c r="B501" t="s">
        <v>13</v>
      </c>
      <c r="C501" t="s">
        <v>92</v>
      </c>
      <c r="D501" t="s">
        <v>28</v>
      </c>
      <c r="E501" t="s">
        <v>16</v>
      </c>
      <c r="F501">
        <v>60716</v>
      </c>
      <c r="G501" t="s">
        <v>17</v>
      </c>
      <c r="H501" t="s">
        <v>18</v>
      </c>
      <c r="I501" t="s">
        <v>29</v>
      </c>
      <c r="J501">
        <v>6412</v>
      </c>
      <c r="K501">
        <v>3.28</v>
      </c>
      <c r="L501" t="s">
        <v>20</v>
      </c>
      <c r="M501" t="s">
        <v>47</v>
      </c>
    </row>
    <row r="502" spans="1:13" x14ac:dyDescent="0.25">
      <c r="A502">
        <v>2019</v>
      </c>
      <c r="B502" t="s">
        <v>13</v>
      </c>
      <c r="C502" t="s">
        <v>199</v>
      </c>
      <c r="D502" t="s">
        <v>325</v>
      </c>
      <c r="E502" t="s">
        <v>16</v>
      </c>
      <c r="F502">
        <v>33746</v>
      </c>
      <c r="G502" t="s">
        <v>17</v>
      </c>
      <c r="H502" t="s">
        <v>18</v>
      </c>
      <c r="I502" t="s">
        <v>169</v>
      </c>
      <c r="J502">
        <v>14233</v>
      </c>
      <c r="K502">
        <v>7.28</v>
      </c>
      <c r="L502" t="s">
        <v>20</v>
      </c>
      <c r="M502" t="s">
        <v>94</v>
      </c>
    </row>
    <row r="503" spans="1:13" x14ac:dyDescent="0.25">
      <c r="A503">
        <v>2011</v>
      </c>
      <c r="B503" t="s">
        <v>85</v>
      </c>
      <c r="C503" t="s">
        <v>224</v>
      </c>
      <c r="D503" t="s">
        <v>356</v>
      </c>
      <c r="E503" t="s">
        <v>16</v>
      </c>
      <c r="F503">
        <v>71830</v>
      </c>
      <c r="G503" t="s">
        <v>17</v>
      </c>
      <c r="H503" t="s">
        <v>18</v>
      </c>
      <c r="I503" t="s">
        <v>26</v>
      </c>
      <c r="J503">
        <v>4145</v>
      </c>
      <c r="K503">
        <v>2.12</v>
      </c>
      <c r="L503" t="s">
        <v>20</v>
      </c>
      <c r="M503" t="s">
        <v>21</v>
      </c>
    </row>
    <row r="504" spans="1:13" x14ac:dyDescent="0.25">
      <c r="A504">
        <v>2017</v>
      </c>
      <c r="B504" t="s">
        <v>13</v>
      </c>
      <c r="C504" t="s">
        <v>199</v>
      </c>
      <c r="D504" t="s">
        <v>459</v>
      </c>
      <c r="E504" t="s">
        <v>16</v>
      </c>
      <c r="F504">
        <v>65083</v>
      </c>
      <c r="G504" t="s">
        <v>17</v>
      </c>
      <c r="H504" t="s">
        <v>18</v>
      </c>
      <c r="I504" t="s">
        <v>51</v>
      </c>
      <c r="J504">
        <v>11965</v>
      </c>
      <c r="K504">
        <v>6.12</v>
      </c>
      <c r="L504" t="s">
        <v>20</v>
      </c>
      <c r="M504" t="s">
        <v>21</v>
      </c>
    </row>
    <row r="505" spans="1:13" x14ac:dyDescent="0.25">
      <c r="A505">
        <v>2018</v>
      </c>
      <c r="B505" t="s">
        <v>72</v>
      </c>
      <c r="C505" t="s">
        <v>180</v>
      </c>
      <c r="D505" t="s">
        <v>460</v>
      </c>
      <c r="E505" t="s">
        <v>16</v>
      </c>
      <c r="F505">
        <v>116404</v>
      </c>
      <c r="G505" t="s">
        <v>33</v>
      </c>
      <c r="H505" t="s">
        <v>45</v>
      </c>
      <c r="I505" t="s">
        <v>169</v>
      </c>
      <c r="J505">
        <v>8504</v>
      </c>
      <c r="K505">
        <v>4.3499999999999996</v>
      </c>
      <c r="L505" t="s">
        <v>20</v>
      </c>
      <c r="M505" t="s">
        <v>21</v>
      </c>
    </row>
    <row r="506" spans="1:13" x14ac:dyDescent="0.25">
      <c r="A506">
        <v>2021</v>
      </c>
      <c r="B506" t="s">
        <v>13</v>
      </c>
      <c r="C506" t="s">
        <v>48</v>
      </c>
      <c r="D506" t="s">
        <v>49</v>
      </c>
      <c r="E506" t="s">
        <v>16</v>
      </c>
      <c r="F506">
        <v>44980</v>
      </c>
      <c r="G506" t="s">
        <v>17</v>
      </c>
      <c r="H506" t="s">
        <v>18</v>
      </c>
      <c r="I506" t="s">
        <v>51</v>
      </c>
      <c r="J506">
        <v>10557</v>
      </c>
      <c r="K506">
        <v>5.4</v>
      </c>
      <c r="L506" t="s">
        <v>20</v>
      </c>
      <c r="M506" t="s">
        <v>21</v>
      </c>
    </row>
    <row r="507" spans="1:13" x14ac:dyDescent="0.25">
      <c r="A507">
        <v>2014</v>
      </c>
      <c r="B507" t="s">
        <v>85</v>
      </c>
      <c r="C507" t="s">
        <v>224</v>
      </c>
      <c r="D507" t="s">
        <v>176</v>
      </c>
      <c r="E507" t="s">
        <v>16</v>
      </c>
      <c r="F507">
        <v>89602</v>
      </c>
      <c r="G507" t="s">
        <v>33</v>
      </c>
      <c r="H507" t="s">
        <v>18</v>
      </c>
      <c r="I507" t="s">
        <v>169</v>
      </c>
      <c r="J507">
        <v>6784</v>
      </c>
      <c r="K507">
        <v>3.47</v>
      </c>
      <c r="L507" t="s">
        <v>20</v>
      </c>
      <c r="M507" t="s">
        <v>47</v>
      </c>
    </row>
    <row r="508" spans="1:13" x14ac:dyDescent="0.25">
      <c r="A508">
        <v>2016</v>
      </c>
      <c r="B508" t="s">
        <v>22</v>
      </c>
      <c r="C508" t="s">
        <v>23</v>
      </c>
      <c r="D508" t="s">
        <v>461</v>
      </c>
      <c r="E508" t="s">
        <v>16</v>
      </c>
      <c r="F508">
        <v>67567</v>
      </c>
      <c r="G508" t="s">
        <v>17</v>
      </c>
      <c r="H508" t="s">
        <v>45</v>
      </c>
      <c r="I508" t="s">
        <v>51</v>
      </c>
      <c r="J508">
        <v>11808</v>
      </c>
      <c r="K508">
        <v>6.04</v>
      </c>
      <c r="L508" t="s">
        <v>20</v>
      </c>
      <c r="M508" t="s">
        <v>21</v>
      </c>
    </row>
    <row r="509" spans="1:13" x14ac:dyDescent="0.25">
      <c r="A509">
        <v>2020</v>
      </c>
      <c r="B509" t="s">
        <v>13</v>
      </c>
      <c r="C509" t="s">
        <v>27</v>
      </c>
      <c r="D509" t="s">
        <v>462</v>
      </c>
      <c r="E509" t="s">
        <v>25</v>
      </c>
      <c r="F509">
        <v>23710</v>
      </c>
      <c r="G509" t="s">
        <v>17</v>
      </c>
      <c r="H509" t="s">
        <v>18</v>
      </c>
      <c r="I509" t="s">
        <v>122</v>
      </c>
      <c r="J509">
        <v>19415</v>
      </c>
      <c r="K509">
        <v>10.199999999999999</v>
      </c>
      <c r="L509" t="s">
        <v>20</v>
      </c>
      <c r="M509" t="s">
        <v>21</v>
      </c>
    </row>
    <row r="510" spans="1:13" x14ac:dyDescent="0.25">
      <c r="A510">
        <v>2019</v>
      </c>
      <c r="B510" t="s">
        <v>52</v>
      </c>
      <c r="C510" t="s">
        <v>178</v>
      </c>
      <c r="D510" t="s">
        <v>83</v>
      </c>
      <c r="E510" t="s">
        <v>16</v>
      </c>
      <c r="F510">
        <v>39060</v>
      </c>
      <c r="G510" t="s">
        <v>17</v>
      </c>
      <c r="H510" t="s">
        <v>18</v>
      </c>
      <c r="I510" t="s">
        <v>122</v>
      </c>
      <c r="J510">
        <v>12297</v>
      </c>
      <c r="K510">
        <v>6.29</v>
      </c>
      <c r="L510" t="s">
        <v>20</v>
      </c>
      <c r="M510" t="s">
        <v>94</v>
      </c>
    </row>
    <row r="511" spans="1:13" x14ac:dyDescent="0.25">
      <c r="A511">
        <v>2021</v>
      </c>
      <c r="B511" t="s">
        <v>85</v>
      </c>
      <c r="C511" t="s">
        <v>86</v>
      </c>
      <c r="D511" t="s">
        <v>463</v>
      </c>
      <c r="E511" t="s">
        <v>16</v>
      </c>
      <c r="F511">
        <v>10138</v>
      </c>
      <c r="G511" t="s">
        <v>33</v>
      </c>
      <c r="H511" t="s">
        <v>18</v>
      </c>
      <c r="I511" t="s">
        <v>117</v>
      </c>
      <c r="J511">
        <v>16407</v>
      </c>
      <c r="K511">
        <v>8.6199999999999992</v>
      </c>
      <c r="L511" t="s">
        <v>20</v>
      </c>
      <c r="M511" t="s">
        <v>21</v>
      </c>
    </row>
    <row r="512" spans="1:13" x14ac:dyDescent="0.25">
      <c r="A512">
        <v>2020</v>
      </c>
      <c r="B512" t="s">
        <v>22</v>
      </c>
      <c r="C512" t="s">
        <v>387</v>
      </c>
      <c r="D512" t="s">
        <v>464</v>
      </c>
      <c r="E512" t="s">
        <v>16</v>
      </c>
      <c r="F512">
        <v>19806</v>
      </c>
      <c r="G512" t="s">
        <v>17</v>
      </c>
      <c r="H512" t="s">
        <v>18</v>
      </c>
      <c r="I512" t="s">
        <v>34</v>
      </c>
      <c r="J512">
        <v>8856</v>
      </c>
      <c r="K512">
        <v>4.53</v>
      </c>
      <c r="L512" t="s">
        <v>20</v>
      </c>
      <c r="M512" t="s">
        <v>94</v>
      </c>
    </row>
    <row r="513" spans="1:13" x14ac:dyDescent="0.25">
      <c r="A513">
        <v>2011</v>
      </c>
      <c r="B513" t="s">
        <v>22</v>
      </c>
      <c r="C513" t="s">
        <v>349</v>
      </c>
      <c r="D513" t="s">
        <v>435</v>
      </c>
      <c r="E513" t="s">
        <v>16</v>
      </c>
      <c r="F513">
        <v>53907</v>
      </c>
      <c r="G513" t="s">
        <v>33</v>
      </c>
      <c r="H513" t="s">
        <v>18</v>
      </c>
      <c r="I513" t="s">
        <v>34</v>
      </c>
      <c r="J513">
        <v>3695</v>
      </c>
      <c r="K513">
        <v>1.89</v>
      </c>
      <c r="L513" t="s">
        <v>20</v>
      </c>
      <c r="M513" t="s">
        <v>21</v>
      </c>
    </row>
    <row r="514" spans="1:13" x14ac:dyDescent="0.25">
      <c r="A514">
        <v>2021</v>
      </c>
      <c r="B514" t="s">
        <v>22</v>
      </c>
      <c r="C514" t="s">
        <v>56</v>
      </c>
      <c r="D514" t="s">
        <v>465</v>
      </c>
      <c r="E514" t="s">
        <v>25</v>
      </c>
      <c r="F514">
        <v>32162</v>
      </c>
      <c r="G514" t="s">
        <v>33</v>
      </c>
      <c r="H514" t="s">
        <v>18</v>
      </c>
      <c r="I514" t="s">
        <v>103</v>
      </c>
      <c r="J514">
        <v>32034</v>
      </c>
      <c r="K514">
        <v>16.829999999999998</v>
      </c>
      <c r="L514" t="s">
        <v>20</v>
      </c>
      <c r="M514" t="s">
        <v>21</v>
      </c>
    </row>
    <row r="515" spans="1:13" x14ac:dyDescent="0.25">
      <c r="A515">
        <v>2011</v>
      </c>
      <c r="B515" t="s">
        <v>13</v>
      </c>
      <c r="C515" t="s">
        <v>61</v>
      </c>
      <c r="D515" t="s">
        <v>28</v>
      </c>
      <c r="E515" t="s">
        <v>16</v>
      </c>
      <c r="F515">
        <v>43437</v>
      </c>
      <c r="G515" t="s">
        <v>17</v>
      </c>
      <c r="H515" t="s">
        <v>18</v>
      </c>
      <c r="I515" t="s">
        <v>153</v>
      </c>
      <c r="J515">
        <v>3779</v>
      </c>
      <c r="K515">
        <v>1.93</v>
      </c>
      <c r="L515" t="s">
        <v>20</v>
      </c>
      <c r="M515" t="s">
        <v>47</v>
      </c>
    </row>
    <row r="516" spans="1:13" x14ac:dyDescent="0.25">
      <c r="A516">
        <v>2020</v>
      </c>
      <c r="B516" t="s">
        <v>66</v>
      </c>
      <c r="C516" t="s">
        <v>332</v>
      </c>
      <c r="D516" t="s">
        <v>466</v>
      </c>
      <c r="E516" t="s">
        <v>16</v>
      </c>
      <c r="F516">
        <v>43444</v>
      </c>
      <c r="G516" t="s">
        <v>17</v>
      </c>
      <c r="H516" t="s">
        <v>18</v>
      </c>
      <c r="I516" t="s">
        <v>29</v>
      </c>
      <c r="J516">
        <v>22327</v>
      </c>
      <c r="K516">
        <v>11.73</v>
      </c>
      <c r="L516" t="s">
        <v>20</v>
      </c>
      <c r="M516" t="s">
        <v>38</v>
      </c>
    </row>
    <row r="517" spans="1:13" x14ac:dyDescent="0.25">
      <c r="A517">
        <v>2021</v>
      </c>
      <c r="B517" t="s">
        <v>52</v>
      </c>
      <c r="C517" t="s">
        <v>178</v>
      </c>
      <c r="D517" t="s">
        <v>467</v>
      </c>
      <c r="E517" t="s">
        <v>25</v>
      </c>
      <c r="F517">
        <v>52794</v>
      </c>
      <c r="G517" t="s">
        <v>17</v>
      </c>
      <c r="H517" t="s">
        <v>45</v>
      </c>
      <c r="I517" t="s">
        <v>331</v>
      </c>
      <c r="J517">
        <v>17911</v>
      </c>
      <c r="K517">
        <v>9.41</v>
      </c>
      <c r="L517" t="s">
        <v>20</v>
      </c>
      <c r="M517" t="s">
        <v>21</v>
      </c>
    </row>
    <row r="518" spans="1:13" x14ac:dyDescent="0.25">
      <c r="A518">
        <v>2015</v>
      </c>
      <c r="B518" t="s">
        <v>13</v>
      </c>
      <c r="C518" t="s">
        <v>199</v>
      </c>
      <c r="D518" t="s">
        <v>342</v>
      </c>
      <c r="E518" t="s">
        <v>16</v>
      </c>
      <c r="F518">
        <v>44237</v>
      </c>
      <c r="G518" t="s">
        <v>17</v>
      </c>
      <c r="H518" t="s">
        <v>18</v>
      </c>
      <c r="I518" t="s">
        <v>122</v>
      </c>
      <c r="J518">
        <v>10714</v>
      </c>
      <c r="K518">
        <v>5.48</v>
      </c>
      <c r="L518" t="s">
        <v>20</v>
      </c>
      <c r="M518" t="s">
        <v>47</v>
      </c>
    </row>
    <row r="519" spans="1:13" x14ac:dyDescent="0.25">
      <c r="A519">
        <v>2020</v>
      </c>
      <c r="B519" t="s">
        <v>97</v>
      </c>
      <c r="C519" t="s">
        <v>98</v>
      </c>
      <c r="D519" t="s">
        <v>468</v>
      </c>
      <c r="E519" t="s">
        <v>25</v>
      </c>
      <c r="F519">
        <v>54571</v>
      </c>
      <c r="G519" t="s">
        <v>17</v>
      </c>
      <c r="H519" t="s">
        <v>45</v>
      </c>
      <c r="I519" t="s">
        <v>51</v>
      </c>
      <c r="J519">
        <v>18101</v>
      </c>
      <c r="K519">
        <v>9.51</v>
      </c>
      <c r="L519" t="s">
        <v>20</v>
      </c>
      <c r="M519" t="s">
        <v>21</v>
      </c>
    </row>
    <row r="520" spans="1:13" x14ac:dyDescent="0.25">
      <c r="A520">
        <v>2021</v>
      </c>
      <c r="B520" t="s">
        <v>13</v>
      </c>
      <c r="C520" t="s">
        <v>268</v>
      </c>
      <c r="D520" t="s">
        <v>28</v>
      </c>
      <c r="E520" t="s">
        <v>16</v>
      </c>
      <c r="F520">
        <v>13594</v>
      </c>
      <c r="G520" t="s">
        <v>33</v>
      </c>
      <c r="H520" t="s">
        <v>18</v>
      </c>
      <c r="I520" t="s">
        <v>109</v>
      </c>
      <c r="J520">
        <v>7918</v>
      </c>
      <c r="K520">
        <v>4.05</v>
      </c>
      <c r="L520" t="s">
        <v>20</v>
      </c>
      <c r="M520" t="s">
        <v>38</v>
      </c>
    </row>
    <row r="521" spans="1:13" x14ac:dyDescent="0.25">
      <c r="A521">
        <v>2010</v>
      </c>
      <c r="B521" t="s">
        <v>13</v>
      </c>
      <c r="C521" t="s">
        <v>92</v>
      </c>
      <c r="D521" t="s">
        <v>469</v>
      </c>
      <c r="E521" t="s">
        <v>16</v>
      </c>
      <c r="F521">
        <v>29299</v>
      </c>
      <c r="G521" t="s">
        <v>17</v>
      </c>
      <c r="H521" t="s">
        <v>18</v>
      </c>
      <c r="I521" t="s">
        <v>103</v>
      </c>
      <c r="J521">
        <v>2729</v>
      </c>
      <c r="K521">
        <v>1.4</v>
      </c>
      <c r="L521" t="s">
        <v>20</v>
      </c>
      <c r="M521" t="s">
        <v>21</v>
      </c>
    </row>
    <row r="522" spans="1:13" x14ac:dyDescent="0.25">
      <c r="A522">
        <v>2015</v>
      </c>
      <c r="B522" t="s">
        <v>22</v>
      </c>
      <c r="C522" t="s">
        <v>23</v>
      </c>
      <c r="D522" t="s">
        <v>470</v>
      </c>
      <c r="E522" t="s">
        <v>16</v>
      </c>
      <c r="F522">
        <v>41660</v>
      </c>
      <c r="G522" t="s">
        <v>33</v>
      </c>
      <c r="H522" t="s">
        <v>18</v>
      </c>
      <c r="I522" t="s">
        <v>26</v>
      </c>
      <c r="J522">
        <v>10889</v>
      </c>
      <c r="K522">
        <v>5.57</v>
      </c>
      <c r="L522" t="s">
        <v>20</v>
      </c>
      <c r="M522" t="s">
        <v>21</v>
      </c>
    </row>
    <row r="523" spans="1:13" x14ac:dyDescent="0.25">
      <c r="A523">
        <v>2016</v>
      </c>
      <c r="B523" t="s">
        <v>13</v>
      </c>
      <c r="C523" t="s">
        <v>101</v>
      </c>
      <c r="D523" t="s">
        <v>102</v>
      </c>
      <c r="E523" t="s">
        <v>16</v>
      </c>
      <c r="F523">
        <v>124245</v>
      </c>
      <c r="G523" t="s">
        <v>17</v>
      </c>
      <c r="H523" t="s">
        <v>18</v>
      </c>
      <c r="I523" t="s">
        <v>60</v>
      </c>
      <c r="J523">
        <v>8524</v>
      </c>
      <c r="K523">
        <v>4.3600000000000003</v>
      </c>
      <c r="L523" t="s">
        <v>20</v>
      </c>
      <c r="M523" t="s">
        <v>47</v>
      </c>
    </row>
    <row r="524" spans="1:13" x14ac:dyDescent="0.25">
      <c r="A524">
        <v>2016</v>
      </c>
      <c r="B524" t="s">
        <v>13</v>
      </c>
      <c r="C524" t="s">
        <v>61</v>
      </c>
      <c r="D524" t="s">
        <v>93</v>
      </c>
      <c r="E524" t="s">
        <v>25</v>
      </c>
      <c r="F524">
        <v>91825</v>
      </c>
      <c r="G524" t="s">
        <v>33</v>
      </c>
      <c r="H524" t="s">
        <v>18</v>
      </c>
      <c r="I524" t="s">
        <v>117</v>
      </c>
      <c r="J524">
        <v>6393</v>
      </c>
      <c r="K524">
        <v>3.27</v>
      </c>
      <c r="L524" t="s">
        <v>20</v>
      </c>
      <c r="M524" t="s">
        <v>21</v>
      </c>
    </row>
    <row r="525" spans="1:13" x14ac:dyDescent="0.25">
      <c r="A525">
        <v>2019</v>
      </c>
      <c r="B525" t="s">
        <v>13</v>
      </c>
      <c r="C525" t="s">
        <v>101</v>
      </c>
      <c r="D525" t="s">
        <v>110</v>
      </c>
      <c r="E525" t="s">
        <v>16</v>
      </c>
      <c r="F525">
        <v>50555</v>
      </c>
      <c r="G525" t="s">
        <v>17</v>
      </c>
      <c r="H525" t="s">
        <v>18</v>
      </c>
      <c r="I525" t="s">
        <v>127</v>
      </c>
      <c r="J525">
        <v>11144</v>
      </c>
      <c r="K525">
        <v>5.7</v>
      </c>
      <c r="L525" t="s">
        <v>20</v>
      </c>
      <c r="M525" t="s">
        <v>47</v>
      </c>
    </row>
    <row r="526" spans="1:13" x14ac:dyDescent="0.25">
      <c r="A526">
        <v>2022</v>
      </c>
      <c r="B526" t="s">
        <v>69</v>
      </c>
      <c r="C526" t="s">
        <v>161</v>
      </c>
      <c r="D526" t="s">
        <v>292</v>
      </c>
      <c r="E526" t="s">
        <v>25</v>
      </c>
      <c r="F526">
        <v>42458</v>
      </c>
      <c r="G526" t="s">
        <v>17</v>
      </c>
      <c r="H526" t="s">
        <v>18</v>
      </c>
      <c r="I526" t="s">
        <v>51</v>
      </c>
      <c r="J526">
        <v>17683</v>
      </c>
      <c r="K526">
        <v>9.2899999999999991</v>
      </c>
      <c r="L526" t="s">
        <v>20</v>
      </c>
      <c r="M526" t="s">
        <v>94</v>
      </c>
    </row>
    <row r="527" spans="1:13" x14ac:dyDescent="0.25">
      <c r="A527">
        <v>2019</v>
      </c>
      <c r="B527" t="s">
        <v>72</v>
      </c>
      <c r="C527" t="s">
        <v>180</v>
      </c>
      <c r="D527" t="s">
        <v>278</v>
      </c>
      <c r="E527" t="s">
        <v>16</v>
      </c>
      <c r="F527">
        <v>21839</v>
      </c>
      <c r="G527" t="s">
        <v>17</v>
      </c>
      <c r="H527" t="s">
        <v>18</v>
      </c>
      <c r="I527" t="s">
        <v>91</v>
      </c>
      <c r="J527">
        <v>12942</v>
      </c>
      <c r="K527">
        <v>6.62</v>
      </c>
      <c r="L527" t="s">
        <v>20</v>
      </c>
      <c r="M527" t="s">
        <v>21</v>
      </c>
    </row>
    <row r="528" spans="1:13" x14ac:dyDescent="0.25">
      <c r="A528">
        <v>2018</v>
      </c>
      <c r="B528" t="s">
        <v>22</v>
      </c>
      <c r="C528" t="s">
        <v>143</v>
      </c>
      <c r="D528" t="s">
        <v>471</v>
      </c>
      <c r="E528" t="s">
        <v>16</v>
      </c>
      <c r="F528">
        <v>68499</v>
      </c>
      <c r="G528" t="s">
        <v>17</v>
      </c>
      <c r="H528" t="s">
        <v>41</v>
      </c>
      <c r="I528" t="s">
        <v>133</v>
      </c>
      <c r="J528">
        <v>13607</v>
      </c>
      <c r="K528">
        <v>6.96</v>
      </c>
      <c r="L528" t="s">
        <v>20</v>
      </c>
      <c r="M528" t="s">
        <v>21</v>
      </c>
    </row>
    <row r="529" spans="1:13" x14ac:dyDescent="0.25">
      <c r="A529">
        <v>2012</v>
      </c>
      <c r="B529" t="s">
        <v>72</v>
      </c>
      <c r="C529" t="s">
        <v>163</v>
      </c>
      <c r="D529" t="s">
        <v>164</v>
      </c>
      <c r="E529" t="s">
        <v>16</v>
      </c>
      <c r="F529">
        <v>85932</v>
      </c>
      <c r="G529" t="s">
        <v>17</v>
      </c>
      <c r="H529" t="s">
        <v>18</v>
      </c>
      <c r="I529" t="s">
        <v>166</v>
      </c>
      <c r="J529">
        <v>4262</v>
      </c>
      <c r="K529">
        <v>2.1800000000000002</v>
      </c>
      <c r="L529" t="s">
        <v>20</v>
      </c>
      <c r="M529" t="s">
        <v>21</v>
      </c>
    </row>
    <row r="530" spans="1:13" x14ac:dyDescent="0.25">
      <c r="A530">
        <v>2017</v>
      </c>
      <c r="B530" t="s">
        <v>22</v>
      </c>
      <c r="C530" t="s">
        <v>143</v>
      </c>
      <c r="D530" t="s">
        <v>328</v>
      </c>
      <c r="E530" t="s">
        <v>16</v>
      </c>
      <c r="F530">
        <v>49001</v>
      </c>
      <c r="G530" t="s">
        <v>33</v>
      </c>
      <c r="H530" t="s">
        <v>18</v>
      </c>
      <c r="I530" t="s">
        <v>115</v>
      </c>
      <c r="J530">
        <v>10459</v>
      </c>
      <c r="K530">
        <v>5.35</v>
      </c>
      <c r="L530" t="s">
        <v>20</v>
      </c>
      <c r="M530" t="s">
        <v>47</v>
      </c>
    </row>
    <row r="531" spans="1:13" x14ac:dyDescent="0.25">
      <c r="A531">
        <v>2014</v>
      </c>
      <c r="B531" t="s">
        <v>72</v>
      </c>
      <c r="C531" t="s">
        <v>111</v>
      </c>
      <c r="D531" t="s">
        <v>472</v>
      </c>
      <c r="E531" t="s">
        <v>25</v>
      </c>
      <c r="F531">
        <v>62242</v>
      </c>
      <c r="G531" t="s">
        <v>33</v>
      </c>
      <c r="H531" t="s">
        <v>18</v>
      </c>
      <c r="I531" t="s">
        <v>122</v>
      </c>
      <c r="J531">
        <v>10772</v>
      </c>
      <c r="K531">
        <v>5.51</v>
      </c>
      <c r="L531" t="s">
        <v>20</v>
      </c>
      <c r="M531" t="s">
        <v>47</v>
      </c>
    </row>
    <row r="532" spans="1:13" x14ac:dyDescent="0.25">
      <c r="A532">
        <v>2019</v>
      </c>
      <c r="B532" t="s">
        <v>66</v>
      </c>
      <c r="C532" t="s">
        <v>332</v>
      </c>
      <c r="D532" t="s">
        <v>473</v>
      </c>
      <c r="E532" t="s">
        <v>16</v>
      </c>
      <c r="F532">
        <v>42213</v>
      </c>
      <c r="G532" t="s">
        <v>17</v>
      </c>
      <c r="H532" t="s">
        <v>45</v>
      </c>
      <c r="I532" t="s">
        <v>51</v>
      </c>
      <c r="J532">
        <v>15570</v>
      </c>
      <c r="K532">
        <v>8.18</v>
      </c>
      <c r="L532" t="s">
        <v>20</v>
      </c>
      <c r="M532" t="s">
        <v>21</v>
      </c>
    </row>
    <row r="533" spans="1:13" x14ac:dyDescent="0.25">
      <c r="A533">
        <v>2016</v>
      </c>
      <c r="B533" t="s">
        <v>13</v>
      </c>
      <c r="C533" t="s">
        <v>199</v>
      </c>
      <c r="D533" t="s">
        <v>474</v>
      </c>
      <c r="E533" t="s">
        <v>16</v>
      </c>
      <c r="F533">
        <v>75603</v>
      </c>
      <c r="G533" t="s">
        <v>17</v>
      </c>
      <c r="H533" t="s">
        <v>18</v>
      </c>
      <c r="I533" t="s">
        <v>60</v>
      </c>
      <c r="J533">
        <v>10362</v>
      </c>
      <c r="K533">
        <v>5.3</v>
      </c>
      <c r="L533" t="s">
        <v>20</v>
      </c>
      <c r="M533" t="s">
        <v>47</v>
      </c>
    </row>
    <row r="534" spans="1:13" x14ac:dyDescent="0.25">
      <c r="A534">
        <v>2017</v>
      </c>
      <c r="B534" t="s">
        <v>72</v>
      </c>
      <c r="C534" t="s">
        <v>111</v>
      </c>
      <c r="D534" t="s">
        <v>223</v>
      </c>
      <c r="E534" t="s">
        <v>16</v>
      </c>
      <c r="F534">
        <v>88039</v>
      </c>
      <c r="G534" t="s">
        <v>17</v>
      </c>
      <c r="H534" t="s">
        <v>18</v>
      </c>
      <c r="I534" t="s">
        <v>475</v>
      </c>
      <c r="J534">
        <v>14584</v>
      </c>
      <c r="K534">
        <v>7.46</v>
      </c>
      <c r="L534" t="s">
        <v>20</v>
      </c>
      <c r="M534" t="s">
        <v>21</v>
      </c>
    </row>
    <row r="535" spans="1:13" x14ac:dyDescent="0.25">
      <c r="A535">
        <v>2021</v>
      </c>
      <c r="B535" t="s">
        <v>22</v>
      </c>
      <c r="C535" t="s">
        <v>476</v>
      </c>
      <c r="D535" t="s">
        <v>477</v>
      </c>
      <c r="E535" t="s">
        <v>16</v>
      </c>
      <c r="F535">
        <v>16814</v>
      </c>
      <c r="G535" t="s">
        <v>17</v>
      </c>
      <c r="H535" t="s">
        <v>18</v>
      </c>
      <c r="I535" t="s">
        <v>19</v>
      </c>
      <c r="J535">
        <v>15093</v>
      </c>
      <c r="K535">
        <v>7.72</v>
      </c>
      <c r="L535" t="s">
        <v>20</v>
      </c>
      <c r="M535" t="s">
        <v>21</v>
      </c>
    </row>
    <row r="536" spans="1:13" x14ac:dyDescent="0.25">
      <c r="A536">
        <v>2020</v>
      </c>
      <c r="B536" t="s">
        <v>35</v>
      </c>
      <c r="C536" t="s">
        <v>36</v>
      </c>
      <c r="D536" t="s">
        <v>424</v>
      </c>
      <c r="E536" t="s">
        <v>25</v>
      </c>
      <c r="F536">
        <v>32626</v>
      </c>
      <c r="G536" t="s">
        <v>17</v>
      </c>
      <c r="H536" t="s">
        <v>18</v>
      </c>
      <c r="I536" t="s">
        <v>115</v>
      </c>
      <c r="J536">
        <v>9892</v>
      </c>
      <c r="K536">
        <v>5.0599999999999996</v>
      </c>
      <c r="L536" t="s">
        <v>20</v>
      </c>
      <c r="M536" t="s">
        <v>47</v>
      </c>
    </row>
    <row r="537" spans="1:13" x14ac:dyDescent="0.25">
      <c r="A537">
        <v>2017</v>
      </c>
      <c r="B537" t="s">
        <v>22</v>
      </c>
      <c r="C537" t="s">
        <v>143</v>
      </c>
      <c r="D537" t="s">
        <v>328</v>
      </c>
      <c r="E537" t="s">
        <v>16</v>
      </c>
      <c r="F537">
        <v>25805</v>
      </c>
      <c r="G537" t="s">
        <v>17</v>
      </c>
      <c r="H537" t="s">
        <v>18</v>
      </c>
      <c r="I537" t="s">
        <v>166</v>
      </c>
      <c r="J537">
        <v>10929</v>
      </c>
      <c r="K537">
        <v>5.59</v>
      </c>
      <c r="L537" t="s">
        <v>20</v>
      </c>
      <c r="M537" t="s">
        <v>21</v>
      </c>
    </row>
    <row r="538" spans="1:13" x14ac:dyDescent="0.25">
      <c r="A538">
        <v>2016</v>
      </c>
      <c r="B538" t="s">
        <v>13</v>
      </c>
      <c r="C538" t="s">
        <v>101</v>
      </c>
      <c r="D538" t="s">
        <v>414</v>
      </c>
      <c r="E538" t="s">
        <v>16</v>
      </c>
      <c r="F538">
        <v>73585</v>
      </c>
      <c r="G538" t="s">
        <v>33</v>
      </c>
      <c r="H538" t="s">
        <v>18</v>
      </c>
      <c r="I538" t="s">
        <v>19</v>
      </c>
      <c r="J538">
        <v>10323</v>
      </c>
      <c r="K538">
        <v>5.28</v>
      </c>
      <c r="L538" t="s">
        <v>20</v>
      </c>
      <c r="M538" t="s">
        <v>21</v>
      </c>
    </row>
    <row r="539" spans="1:13" x14ac:dyDescent="0.25">
      <c r="A539">
        <v>2019</v>
      </c>
      <c r="B539" t="s">
        <v>13</v>
      </c>
      <c r="C539" t="s">
        <v>48</v>
      </c>
      <c r="D539" t="s">
        <v>451</v>
      </c>
      <c r="E539" t="s">
        <v>25</v>
      </c>
      <c r="F539">
        <v>34824</v>
      </c>
      <c r="G539" t="s">
        <v>17</v>
      </c>
      <c r="H539" t="s">
        <v>18</v>
      </c>
      <c r="I539" t="s">
        <v>153</v>
      </c>
      <c r="J539">
        <v>10811</v>
      </c>
      <c r="K539">
        <v>5.53</v>
      </c>
      <c r="L539" t="s">
        <v>20</v>
      </c>
      <c r="M539" t="s">
        <v>21</v>
      </c>
    </row>
    <row r="540" spans="1:13" x14ac:dyDescent="0.25">
      <c r="A540">
        <v>2019</v>
      </c>
      <c r="B540" t="s">
        <v>13</v>
      </c>
      <c r="C540" t="s">
        <v>101</v>
      </c>
      <c r="D540" t="s">
        <v>102</v>
      </c>
      <c r="E540" t="s">
        <v>16</v>
      </c>
      <c r="F540">
        <v>96012</v>
      </c>
      <c r="G540" t="s">
        <v>17</v>
      </c>
      <c r="H540" t="s">
        <v>18</v>
      </c>
      <c r="I540" t="s">
        <v>34</v>
      </c>
      <c r="J540">
        <v>11398</v>
      </c>
      <c r="K540">
        <v>5.83</v>
      </c>
      <c r="L540" t="s">
        <v>20</v>
      </c>
      <c r="M540" t="s">
        <v>21</v>
      </c>
    </row>
    <row r="541" spans="1:13" x14ac:dyDescent="0.25">
      <c r="A541">
        <v>2015</v>
      </c>
      <c r="B541" t="s">
        <v>72</v>
      </c>
      <c r="C541" t="s">
        <v>111</v>
      </c>
      <c r="D541" t="s">
        <v>148</v>
      </c>
      <c r="E541" t="s">
        <v>16</v>
      </c>
      <c r="F541">
        <v>21760</v>
      </c>
      <c r="G541" t="s">
        <v>17</v>
      </c>
      <c r="H541" t="s">
        <v>18</v>
      </c>
      <c r="I541" t="s">
        <v>51</v>
      </c>
      <c r="J541">
        <v>12199</v>
      </c>
      <c r="K541">
        <v>6.24</v>
      </c>
      <c r="L541" t="s">
        <v>20</v>
      </c>
      <c r="M541" t="s">
        <v>21</v>
      </c>
    </row>
    <row r="542" spans="1:13" x14ac:dyDescent="0.25">
      <c r="A542">
        <v>2022</v>
      </c>
      <c r="B542" t="s">
        <v>52</v>
      </c>
      <c r="C542" t="s">
        <v>478</v>
      </c>
      <c r="D542" t="s">
        <v>479</v>
      </c>
      <c r="E542" t="s">
        <v>16</v>
      </c>
      <c r="F542">
        <v>1099</v>
      </c>
      <c r="G542" t="s">
        <v>17</v>
      </c>
      <c r="H542" t="s">
        <v>18</v>
      </c>
      <c r="I542" t="s">
        <v>34</v>
      </c>
      <c r="J542">
        <v>16598</v>
      </c>
      <c r="K542">
        <v>8.7200000000000006</v>
      </c>
      <c r="L542" t="s">
        <v>20</v>
      </c>
      <c r="M542" t="s">
        <v>21</v>
      </c>
    </row>
    <row r="543" spans="1:13" x14ac:dyDescent="0.25">
      <c r="A543">
        <v>2022</v>
      </c>
      <c r="B543" t="s">
        <v>52</v>
      </c>
      <c r="C543" t="s">
        <v>82</v>
      </c>
      <c r="D543" t="s">
        <v>426</v>
      </c>
      <c r="E543" t="s">
        <v>16</v>
      </c>
      <c r="F543">
        <v>13733</v>
      </c>
      <c r="G543" t="s">
        <v>17</v>
      </c>
      <c r="H543" t="s">
        <v>18</v>
      </c>
      <c r="I543" t="s">
        <v>115</v>
      </c>
      <c r="J543">
        <v>11111</v>
      </c>
      <c r="K543">
        <v>5.68</v>
      </c>
      <c r="L543" t="s">
        <v>20</v>
      </c>
      <c r="M543" t="s">
        <v>94</v>
      </c>
    </row>
    <row r="544" spans="1:13" x14ac:dyDescent="0.25">
      <c r="A544">
        <v>2016</v>
      </c>
      <c r="B544" t="s">
        <v>13</v>
      </c>
      <c r="C544" t="s">
        <v>101</v>
      </c>
      <c r="D544" t="s">
        <v>414</v>
      </c>
      <c r="E544" t="s">
        <v>16</v>
      </c>
      <c r="F544">
        <v>45892</v>
      </c>
      <c r="G544" t="s">
        <v>17</v>
      </c>
      <c r="H544" t="s">
        <v>18</v>
      </c>
      <c r="I544" t="s">
        <v>26</v>
      </c>
      <c r="J544">
        <v>10901</v>
      </c>
      <c r="K544">
        <v>5.58</v>
      </c>
      <c r="L544" t="s">
        <v>20</v>
      </c>
      <c r="M544" t="s">
        <v>21</v>
      </c>
    </row>
    <row r="545" spans="1:13" x14ac:dyDescent="0.25">
      <c r="A545">
        <v>2016</v>
      </c>
      <c r="B545" t="s">
        <v>22</v>
      </c>
      <c r="C545" t="s">
        <v>23</v>
      </c>
      <c r="D545" t="s">
        <v>480</v>
      </c>
      <c r="E545" t="s">
        <v>16</v>
      </c>
      <c r="F545">
        <v>56604</v>
      </c>
      <c r="G545" t="s">
        <v>17</v>
      </c>
      <c r="H545" t="s">
        <v>18</v>
      </c>
      <c r="I545" t="s">
        <v>26</v>
      </c>
      <c r="J545">
        <v>11926</v>
      </c>
      <c r="K545">
        <v>6.1</v>
      </c>
      <c r="L545" t="s">
        <v>20</v>
      </c>
      <c r="M545" t="s">
        <v>21</v>
      </c>
    </row>
    <row r="546" spans="1:13" x14ac:dyDescent="0.25">
      <c r="A546">
        <v>2022</v>
      </c>
      <c r="B546" t="s">
        <v>85</v>
      </c>
      <c r="C546" t="s">
        <v>481</v>
      </c>
      <c r="D546" t="s">
        <v>482</v>
      </c>
      <c r="E546" t="s">
        <v>25</v>
      </c>
      <c r="F546">
        <v>25803</v>
      </c>
      <c r="G546" t="s">
        <v>17</v>
      </c>
      <c r="H546" t="s">
        <v>45</v>
      </c>
      <c r="I546" t="s">
        <v>169</v>
      </c>
      <c r="J546">
        <v>49489</v>
      </c>
      <c r="K546">
        <v>26</v>
      </c>
      <c r="L546" t="s">
        <v>20</v>
      </c>
      <c r="M546" t="s">
        <v>38</v>
      </c>
    </row>
    <row r="547" spans="1:13" x14ac:dyDescent="0.25">
      <c r="A547">
        <v>2019</v>
      </c>
      <c r="B547" t="s">
        <v>13</v>
      </c>
      <c r="C547" t="s">
        <v>48</v>
      </c>
      <c r="D547" t="s">
        <v>483</v>
      </c>
      <c r="E547" t="s">
        <v>16</v>
      </c>
      <c r="F547">
        <v>26790</v>
      </c>
      <c r="G547" t="s">
        <v>17</v>
      </c>
      <c r="H547" t="s">
        <v>18</v>
      </c>
      <c r="I547" t="s">
        <v>34</v>
      </c>
      <c r="J547">
        <v>11026</v>
      </c>
      <c r="K547">
        <v>5.64</v>
      </c>
      <c r="L547" t="s">
        <v>20</v>
      </c>
      <c r="M547" t="s">
        <v>21</v>
      </c>
    </row>
    <row r="548" spans="1:13" x14ac:dyDescent="0.25">
      <c r="A548">
        <v>2012</v>
      </c>
      <c r="B548" t="s">
        <v>22</v>
      </c>
      <c r="C548" t="s">
        <v>349</v>
      </c>
      <c r="D548" t="s">
        <v>237</v>
      </c>
      <c r="E548" t="s">
        <v>16</v>
      </c>
      <c r="F548">
        <v>67345</v>
      </c>
      <c r="G548" t="s">
        <v>17</v>
      </c>
      <c r="H548" t="s">
        <v>18</v>
      </c>
      <c r="I548" t="s">
        <v>34</v>
      </c>
      <c r="J548">
        <v>5415</v>
      </c>
      <c r="K548">
        <v>2.77</v>
      </c>
      <c r="L548" t="s">
        <v>20</v>
      </c>
      <c r="M548" t="s">
        <v>94</v>
      </c>
    </row>
    <row r="549" spans="1:13" x14ac:dyDescent="0.25">
      <c r="A549">
        <v>2018</v>
      </c>
      <c r="B549" t="s">
        <v>85</v>
      </c>
      <c r="C549" t="s">
        <v>481</v>
      </c>
      <c r="D549" t="s">
        <v>484</v>
      </c>
      <c r="E549" t="s">
        <v>16</v>
      </c>
      <c r="F549">
        <v>72099</v>
      </c>
      <c r="G549" t="s">
        <v>17</v>
      </c>
      <c r="H549" t="s">
        <v>45</v>
      </c>
      <c r="I549" t="s">
        <v>208</v>
      </c>
      <c r="J549">
        <v>29274</v>
      </c>
      <c r="K549">
        <v>15.38</v>
      </c>
      <c r="L549" t="s">
        <v>20</v>
      </c>
      <c r="M549" t="s">
        <v>21</v>
      </c>
    </row>
    <row r="550" spans="1:13" x14ac:dyDescent="0.25">
      <c r="A550">
        <v>2017</v>
      </c>
      <c r="B550" t="s">
        <v>72</v>
      </c>
      <c r="C550" t="s">
        <v>430</v>
      </c>
      <c r="D550" t="s">
        <v>485</v>
      </c>
      <c r="E550" t="s">
        <v>16</v>
      </c>
      <c r="F550">
        <v>21895</v>
      </c>
      <c r="G550" t="s">
        <v>17</v>
      </c>
      <c r="H550" t="s">
        <v>18</v>
      </c>
      <c r="I550" t="s">
        <v>208</v>
      </c>
      <c r="J550">
        <v>16750</v>
      </c>
      <c r="K550">
        <v>8.8000000000000007</v>
      </c>
      <c r="L550" t="s">
        <v>20</v>
      </c>
      <c r="M550" t="s">
        <v>21</v>
      </c>
    </row>
    <row r="551" spans="1:13" x14ac:dyDescent="0.25">
      <c r="A551">
        <v>2010</v>
      </c>
      <c r="B551" t="s">
        <v>13</v>
      </c>
      <c r="C551" t="s">
        <v>92</v>
      </c>
      <c r="D551" t="s">
        <v>28</v>
      </c>
      <c r="E551" t="s">
        <v>16</v>
      </c>
      <c r="F551">
        <v>68660</v>
      </c>
      <c r="G551" t="s">
        <v>17</v>
      </c>
      <c r="H551" t="s">
        <v>18</v>
      </c>
      <c r="I551" t="s">
        <v>91</v>
      </c>
      <c r="J551">
        <v>2639</v>
      </c>
      <c r="K551">
        <v>1.35</v>
      </c>
      <c r="L551" t="s">
        <v>20</v>
      </c>
      <c r="M551" t="s">
        <v>21</v>
      </c>
    </row>
    <row r="552" spans="1:13" x14ac:dyDescent="0.25">
      <c r="A552">
        <v>2010</v>
      </c>
      <c r="B552" t="s">
        <v>22</v>
      </c>
      <c r="C552" t="s">
        <v>271</v>
      </c>
      <c r="D552" t="s">
        <v>434</v>
      </c>
      <c r="E552" t="s">
        <v>16</v>
      </c>
      <c r="F552">
        <v>60730</v>
      </c>
      <c r="G552" t="s">
        <v>17</v>
      </c>
      <c r="H552" t="s">
        <v>18</v>
      </c>
      <c r="I552" t="s">
        <v>169</v>
      </c>
      <c r="J552">
        <v>2678</v>
      </c>
      <c r="K552">
        <v>1.37</v>
      </c>
      <c r="L552" t="s">
        <v>20</v>
      </c>
      <c r="M552" t="s">
        <v>47</v>
      </c>
    </row>
    <row r="553" spans="1:13" x14ac:dyDescent="0.25">
      <c r="A553">
        <v>2022</v>
      </c>
      <c r="B553" t="s">
        <v>13</v>
      </c>
      <c r="C553" t="s">
        <v>31</v>
      </c>
      <c r="D553" t="s">
        <v>28</v>
      </c>
      <c r="E553" t="s">
        <v>16</v>
      </c>
      <c r="F553">
        <v>33515</v>
      </c>
      <c r="G553" t="s">
        <v>17</v>
      </c>
      <c r="H553" t="s">
        <v>18</v>
      </c>
      <c r="I553" t="s">
        <v>127</v>
      </c>
      <c r="J553">
        <v>9912</v>
      </c>
      <c r="K553">
        <v>5.07</v>
      </c>
      <c r="L553" t="s">
        <v>20</v>
      </c>
      <c r="M553" t="s">
        <v>38</v>
      </c>
    </row>
    <row r="554" spans="1:13" x14ac:dyDescent="0.25">
      <c r="A554">
        <v>2011</v>
      </c>
      <c r="B554" t="s">
        <v>22</v>
      </c>
      <c r="C554" t="s">
        <v>271</v>
      </c>
      <c r="D554" t="s">
        <v>435</v>
      </c>
      <c r="E554" t="s">
        <v>16</v>
      </c>
      <c r="F554">
        <v>25268</v>
      </c>
      <c r="G554" t="s">
        <v>17</v>
      </c>
      <c r="H554" t="s">
        <v>18</v>
      </c>
      <c r="I554" t="s">
        <v>122</v>
      </c>
      <c r="J554">
        <v>3656</v>
      </c>
      <c r="K554">
        <v>1.87</v>
      </c>
      <c r="L554" t="s">
        <v>20</v>
      </c>
      <c r="M554" t="s">
        <v>21</v>
      </c>
    </row>
    <row r="555" spans="1:13" x14ac:dyDescent="0.25">
      <c r="A555">
        <v>2016</v>
      </c>
      <c r="B555" t="s">
        <v>22</v>
      </c>
      <c r="C555" t="s">
        <v>233</v>
      </c>
      <c r="D555" t="s">
        <v>234</v>
      </c>
      <c r="E555" t="s">
        <v>16</v>
      </c>
      <c r="F555">
        <v>48199</v>
      </c>
      <c r="G555" t="s">
        <v>33</v>
      </c>
      <c r="H555" t="s">
        <v>18</v>
      </c>
      <c r="I555" t="s">
        <v>91</v>
      </c>
      <c r="J555">
        <v>8856</v>
      </c>
      <c r="K555">
        <v>4.53</v>
      </c>
      <c r="L555" t="s">
        <v>20</v>
      </c>
      <c r="M555" t="s">
        <v>21</v>
      </c>
    </row>
    <row r="556" spans="1:13" x14ac:dyDescent="0.25">
      <c r="A556">
        <v>2019</v>
      </c>
      <c r="B556" t="s">
        <v>13</v>
      </c>
      <c r="C556" t="s">
        <v>27</v>
      </c>
      <c r="D556" t="s">
        <v>396</v>
      </c>
      <c r="E556" t="s">
        <v>16</v>
      </c>
      <c r="F556">
        <v>102511</v>
      </c>
      <c r="G556" t="s">
        <v>17</v>
      </c>
      <c r="H556" t="s">
        <v>45</v>
      </c>
      <c r="I556" t="s">
        <v>486</v>
      </c>
      <c r="J556">
        <v>14076</v>
      </c>
      <c r="K556">
        <v>7.2</v>
      </c>
      <c r="L556" t="s">
        <v>20</v>
      </c>
      <c r="M556" t="s">
        <v>38</v>
      </c>
    </row>
    <row r="557" spans="1:13" x14ac:dyDescent="0.25">
      <c r="A557">
        <v>2019</v>
      </c>
      <c r="B557" t="s">
        <v>72</v>
      </c>
      <c r="C557" t="s">
        <v>180</v>
      </c>
      <c r="D557" t="s">
        <v>278</v>
      </c>
      <c r="E557" t="s">
        <v>16</v>
      </c>
      <c r="F557">
        <v>61971</v>
      </c>
      <c r="G557" t="s">
        <v>17</v>
      </c>
      <c r="H557" t="s">
        <v>18</v>
      </c>
      <c r="I557" t="s">
        <v>51</v>
      </c>
      <c r="J557">
        <v>12297</v>
      </c>
      <c r="K557">
        <v>6.29</v>
      </c>
      <c r="L557" t="s">
        <v>20</v>
      </c>
      <c r="M557" t="s">
        <v>94</v>
      </c>
    </row>
    <row r="558" spans="1:13" x14ac:dyDescent="0.25">
      <c r="A558">
        <v>2015</v>
      </c>
      <c r="B558" t="s">
        <v>22</v>
      </c>
      <c r="C558" t="s">
        <v>143</v>
      </c>
      <c r="D558" t="s">
        <v>487</v>
      </c>
      <c r="E558" t="s">
        <v>16</v>
      </c>
      <c r="F558">
        <v>72123</v>
      </c>
      <c r="G558" t="s">
        <v>17</v>
      </c>
      <c r="H558" t="s">
        <v>18</v>
      </c>
      <c r="I558" t="s">
        <v>26</v>
      </c>
      <c r="J558">
        <v>9756</v>
      </c>
      <c r="K558">
        <v>4.99</v>
      </c>
      <c r="L558" t="s">
        <v>20</v>
      </c>
      <c r="M558" t="s">
        <v>47</v>
      </c>
    </row>
    <row r="559" spans="1:13" x14ac:dyDescent="0.25">
      <c r="A559">
        <v>2016</v>
      </c>
      <c r="B559" t="s">
        <v>72</v>
      </c>
      <c r="C559" t="s">
        <v>111</v>
      </c>
      <c r="D559" t="s">
        <v>223</v>
      </c>
      <c r="E559" t="s">
        <v>16</v>
      </c>
      <c r="F559">
        <v>48681</v>
      </c>
      <c r="G559" t="s">
        <v>17</v>
      </c>
      <c r="H559" t="s">
        <v>18</v>
      </c>
      <c r="I559" t="s">
        <v>19</v>
      </c>
      <c r="J559">
        <v>13099</v>
      </c>
      <c r="K559">
        <v>6.7</v>
      </c>
      <c r="L559" t="s">
        <v>20</v>
      </c>
      <c r="M559" t="s">
        <v>21</v>
      </c>
    </row>
    <row r="560" spans="1:13" x14ac:dyDescent="0.25">
      <c r="A560">
        <v>2013</v>
      </c>
      <c r="B560" t="s">
        <v>22</v>
      </c>
      <c r="C560" t="s">
        <v>23</v>
      </c>
      <c r="D560" t="s">
        <v>488</v>
      </c>
      <c r="E560" t="s">
        <v>16</v>
      </c>
      <c r="F560">
        <v>35474</v>
      </c>
      <c r="G560" t="s">
        <v>17</v>
      </c>
      <c r="H560" t="s">
        <v>18</v>
      </c>
      <c r="I560" t="s">
        <v>91</v>
      </c>
      <c r="J560">
        <v>8974</v>
      </c>
      <c r="K560">
        <v>4.59</v>
      </c>
      <c r="L560" t="s">
        <v>20</v>
      </c>
      <c r="M560" t="s">
        <v>21</v>
      </c>
    </row>
    <row r="561" spans="1:13" x14ac:dyDescent="0.25">
      <c r="A561">
        <v>2019</v>
      </c>
      <c r="B561" t="s">
        <v>22</v>
      </c>
      <c r="C561" t="s">
        <v>387</v>
      </c>
      <c r="D561" t="s">
        <v>445</v>
      </c>
      <c r="E561" t="s">
        <v>16</v>
      </c>
      <c r="F561">
        <v>58135</v>
      </c>
      <c r="G561" t="s">
        <v>17</v>
      </c>
      <c r="H561" t="s">
        <v>41</v>
      </c>
      <c r="I561" t="s">
        <v>113</v>
      </c>
      <c r="J561">
        <v>9619</v>
      </c>
      <c r="K561">
        <v>4.92</v>
      </c>
      <c r="L561" t="s">
        <v>20</v>
      </c>
      <c r="M561" t="s">
        <v>47</v>
      </c>
    </row>
    <row r="562" spans="1:13" x14ac:dyDescent="0.25">
      <c r="A562">
        <v>2014</v>
      </c>
      <c r="B562" t="s">
        <v>13</v>
      </c>
      <c r="C562" t="s">
        <v>141</v>
      </c>
      <c r="D562" t="s">
        <v>142</v>
      </c>
      <c r="E562" t="s">
        <v>16</v>
      </c>
      <c r="F562">
        <v>41431</v>
      </c>
      <c r="G562" t="s">
        <v>17</v>
      </c>
      <c r="H562" t="s">
        <v>18</v>
      </c>
      <c r="I562" t="s">
        <v>208</v>
      </c>
      <c r="J562">
        <v>10787</v>
      </c>
      <c r="K562">
        <v>5.52</v>
      </c>
      <c r="L562" t="s">
        <v>20</v>
      </c>
      <c r="M562" t="s">
        <v>21</v>
      </c>
    </row>
    <row r="563" spans="1:13" x14ac:dyDescent="0.25">
      <c r="A563">
        <v>2015</v>
      </c>
      <c r="B563" t="s">
        <v>22</v>
      </c>
      <c r="C563" t="s">
        <v>146</v>
      </c>
      <c r="D563" t="s">
        <v>399</v>
      </c>
      <c r="E563" t="s">
        <v>25</v>
      </c>
      <c r="F563">
        <v>47122</v>
      </c>
      <c r="G563" t="s">
        <v>17</v>
      </c>
      <c r="H563" t="s">
        <v>18</v>
      </c>
      <c r="I563" t="s">
        <v>26</v>
      </c>
      <c r="J563">
        <v>8602</v>
      </c>
      <c r="K563">
        <v>4.4000000000000004</v>
      </c>
      <c r="L563" t="s">
        <v>20</v>
      </c>
      <c r="M563" t="s">
        <v>47</v>
      </c>
    </row>
    <row r="564" spans="1:13" x14ac:dyDescent="0.25">
      <c r="A564">
        <v>2011</v>
      </c>
      <c r="B564" t="s">
        <v>85</v>
      </c>
      <c r="C564" t="s">
        <v>224</v>
      </c>
      <c r="D564" t="s">
        <v>489</v>
      </c>
      <c r="E564" t="s">
        <v>16</v>
      </c>
      <c r="F564">
        <v>85946</v>
      </c>
      <c r="G564" t="s">
        <v>33</v>
      </c>
      <c r="H564" t="s">
        <v>18</v>
      </c>
      <c r="I564" t="s">
        <v>34</v>
      </c>
      <c r="J564">
        <v>3460</v>
      </c>
      <c r="K564">
        <v>1.77</v>
      </c>
      <c r="L564" t="s">
        <v>20</v>
      </c>
      <c r="M564" t="s">
        <v>21</v>
      </c>
    </row>
    <row r="565" spans="1:13" x14ac:dyDescent="0.25">
      <c r="A565">
        <v>2023</v>
      </c>
      <c r="B565" t="s">
        <v>22</v>
      </c>
      <c r="C565" t="s">
        <v>476</v>
      </c>
      <c r="D565" t="s">
        <v>329</v>
      </c>
      <c r="E565" t="s">
        <v>25</v>
      </c>
      <c r="F565">
        <v>5283</v>
      </c>
      <c r="G565" t="s">
        <v>17</v>
      </c>
      <c r="H565" t="s">
        <v>18</v>
      </c>
      <c r="I565" t="s">
        <v>122</v>
      </c>
      <c r="J565">
        <v>16712</v>
      </c>
      <c r="K565">
        <v>8.7799999999999994</v>
      </c>
      <c r="L565" t="s">
        <v>20</v>
      </c>
      <c r="M565" t="s">
        <v>21</v>
      </c>
    </row>
    <row r="566" spans="1:13" x14ac:dyDescent="0.25">
      <c r="A566">
        <v>2021</v>
      </c>
      <c r="B566" t="s">
        <v>13</v>
      </c>
      <c r="C566" t="s">
        <v>101</v>
      </c>
      <c r="D566" t="s">
        <v>458</v>
      </c>
      <c r="E566" t="s">
        <v>25</v>
      </c>
      <c r="F566">
        <v>40380</v>
      </c>
      <c r="G566" t="s">
        <v>17</v>
      </c>
      <c r="H566" t="s">
        <v>41</v>
      </c>
      <c r="I566" t="s">
        <v>29</v>
      </c>
      <c r="J566">
        <v>14213</v>
      </c>
      <c r="K566">
        <v>7.27</v>
      </c>
      <c r="L566" t="s">
        <v>20</v>
      </c>
      <c r="M566" t="s">
        <v>21</v>
      </c>
    </row>
    <row r="567" spans="1:13" x14ac:dyDescent="0.25">
      <c r="A567">
        <v>2020</v>
      </c>
      <c r="B567" t="s">
        <v>13</v>
      </c>
      <c r="C567" t="s">
        <v>268</v>
      </c>
      <c r="D567" t="s">
        <v>28</v>
      </c>
      <c r="E567" t="s">
        <v>16</v>
      </c>
      <c r="F567">
        <v>24006</v>
      </c>
      <c r="G567" t="s">
        <v>17</v>
      </c>
      <c r="H567" t="s">
        <v>18</v>
      </c>
      <c r="I567" t="s">
        <v>153</v>
      </c>
      <c r="J567">
        <v>7664</v>
      </c>
      <c r="K567">
        <v>3.92</v>
      </c>
      <c r="L567" t="s">
        <v>20</v>
      </c>
      <c r="M567" t="s">
        <v>21</v>
      </c>
    </row>
    <row r="568" spans="1:13" x14ac:dyDescent="0.25">
      <c r="A568">
        <v>2017</v>
      </c>
      <c r="B568" t="s">
        <v>13</v>
      </c>
      <c r="C568" t="s">
        <v>101</v>
      </c>
      <c r="D568" t="s">
        <v>110</v>
      </c>
      <c r="E568" t="s">
        <v>16</v>
      </c>
      <c r="F568">
        <v>36701</v>
      </c>
      <c r="G568" t="s">
        <v>17</v>
      </c>
      <c r="H568" t="s">
        <v>18</v>
      </c>
      <c r="I568" t="s">
        <v>60</v>
      </c>
      <c r="J568">
        <v>9306</v>
      </c>
      <c r="K568">
        <v>4.76</v>
      </c>
      <c r="L568" t="s">
        <v>20</v>
      </c>
      <c r="M568" t="s">
        <v>94</v>
      </c>
    </row>
    <row r="569" spans="1:13" x14ac:dyDescent="0.25">
      <c r="A569">
        <v>2019</v>
      </c>
      <c r="B569" t="s">
        <v>13</v>
      </c>
      <c r="C569" t="s">
        <v>27</v>
      </c>
      <c r="D569" t="s">
        <v>490</v>
      </c>
      <c r="E569" t="s">
        <v>25</v>
      </c>
      <c r="F569">
        <v>80977</v>
      </c>
      <c r="G569" t="s">
        <v>17</v>
      </c>
      <c r="H569" t="s">
        <v>45</v>
      </c>
      <c r="I569" t="s">
        <v>51</v>
      </c>
      <c r="J569">
        <v>14174</v>
      </c>
      <c r="K569">
        <v>7.25</v>
      </c>
      <c r="L569" t="s">
        <v>20</v>
      </c>
      <c r="M569" t="s">
        <v>21</v>
      </c>
    </row>
    <row r="570" spans="1:13" x14ac:dyDescent="0.25">
      <c r="A570">
        <v>2010</v>
      </c>
      <c r="B570" t="s">
        <v>13</v>
      </c>
      <c r="C570" t="s">
        <v>338</v>
      </c>
      <c r="D570" t="s">
        <v>28</v>
      </c>
      <c r="E570" t="s">
        <v>16</v>
      </c>
      <c r="F570">
        <v>65268</v>
      </c>
      <c r="G570" t="s">
        <v>33</v>
      </c>
      <c r="H570" t="s">
        <v>18</v>
      </c>
      <c r="I570" t="s">
        <v>29</v>
      </c>
      <c r="J570">
        <v>3402</v>
      </c>
      <c r="K570">
        <v>1.74</v>
      </c>
      <c r="L570" t="s">
        <v>20</v>
      </c>
      <c r="M570" t="s">
        <v>47</v>
      </c>
    </row>
    <row r="571" spans="1:13" x14ac:dyDescent="0.25">
      <c r="A571">
        <v>2018</v>
      </c>
      <c r="B571" t="s">
        <v>22</v>
      </c>
      <c r="C571" t="s">
        <v>233</v>
      </c>
      <c r="D571" t="s">
        <v>159</v>
      </c>
      <c r="E571" t="s">
        <v>16</v>
      </c>
      <c r="F571">
        <v>94803</v>
      </c>
      <c r="G571" t="s">
        <v>33</v>
      </c>
      <c r="H571" t="s">
        <v>41</v>
      </c>
      <c r="I571" t="s">
        <v>34</v>
      </c>
      <c r="J571">
        <v>10127</v>
      </c>
      <c r="K571">
        <v>5.18</v>
      </c>
      <c r="L571" t="s">
        <v>20</v>
      </c>
      <c r="M571" t="s">
        <v>47</v>
      </c>
    </row>
    <row r="572" spans="1:13" x14ac:dyDescent="0.25">
      <c r="A572">
        <v>2015</v>
      </c>
      <c r="B572" t="s">
        <v>72</v>
      </c>
      <c r="C572" t="s">
        <v>111</v>
      </c>
      <c r="D572" t="s">
        <v>148</v>
      </c>
      <c r="E572" t="s">
        <v>16</v>
      </c>
      <c r="F572">
        <v>57463</v>
      </c>
      <c r="G572" t="s">
        <v>17</v>
      </c>
      <c r="H572" t="s">
        <v>18</v>
      </c>
      <c r="I572" t="s">
        <v>115</v>
      </c>
      <c r="J572">
        <v>10440</v>
      </c>
      <c r="K572">
        <v>5.34</v>
      </c>
      <c r="L572" t="s">
        <v>20</v>
      </c>
      <c r="M572" t="s">
        <v>21</v>
      </c>
    </row>
    <row r="573" spans="1:13" x14ac:dyDescent="0.25">
      <c r="A573">
        <v>2023</v>
      </c>
      <c r="B573" t="s">
        <v>35</v>
      </c>
      <c r="C573" t="s">
        <v>36</v>
      </c>
      <c r="D573" t="s">
        <v>491</v>
      </c>
      <c r="E573" t="s">
        <v>16</v>
      </c>
      <c r="F573">
        <v>2759</v>
      </c>
      <c r="G573" t="s">
        <v>17</v>
      </c>
      <c r="H573" t="s">
        <v>18</v>
      </c>
      <c r="I573" t="s">
        <v>117</v>
      </c>
      <c r="J573">
        <v>9971</v>
      </c>
      <c r="K573">
        <v>5.0999999999999996</v>
      </c>
      <c r="L573" t="s">
        <v>20</v>
      </c>
      <c r="M573" t="s">
        <v>21</v>
      </c>
    </row>
    <row r="574" spans="1:13" x14ac:dyDescent="0.25">
      <c r="A574">
        <v>2018</v>
      </c>
      <c r="B574" t="s">
        <v>22</v>
      </c>
      <c r="C574" t="s">
        <v>351</v>
      </c>
      <c r="D574" t="s">
        <v>352</v>
      </c>
      <c r="E574" t="s">
        <v>16</v>
      </c>
      <c r="F574">
        <v>43368</v>
      </c>
      <c r="G574" t="s">
        <v>17</v>
      </c>
      <c r="H574" t="s">
        <v>18</v>
      </c>
      <c r="I574" t="s">
        <v>29</v>
      </c>
      <c r="J574">
        <v>25449</v>
      </c>
      <c r="K574">
        <v>13.37</v>
      </c>
      <c r="L574" t="s">
        <v>20</v>
      </c>
      <c r="M574" t="s">
        <v>21</v>
      </c>
    </row>
    <row r="575" spans="1:13" x14ac:dyDescent="0.25">
      <c r="A575">
        <v>2020</v>
      </c>
      <c r="B575" t="s">
        <v>63</v>
      </c>
      <c r="C575" t="s">
        <v>492</v>
      </c>
      <c r="D575" t="s">
        <v>493</v>
      </c>
      <c r="E575" t="s">
        <v>25</v>
      </c>
      <c r="F575">
        <v>66619</v>
      </c>
      <c r="G575" t="s">
        <v>17</v>
      </c>
      <c r="H575" t="s">
        <v>45</v>
      </c>
      <c r="I575" t="s">
        <v>494</v>
      </c>
      <c r="J575">
        <v>39648</v>
      </c>
      <c r="K575">
        <v>20.83</v>
      </c>
      <c r="L575" t="s">
        <v>20</v>
      </c>
      <c r="M575" t="s">
        <v>21</v>
      </c>
    </row>
    <row r="576" spans="1:13" x14ac:dyDescent="0.25">
      <c r="A576">
        <v>2016</v>
      </c>
      <c r="B576" t="s">
        <v>13</v>
      </c>
      <c r="C576" t="s">
        <v>101</v>
      </c>
      <c r="D576" t="s">
        <v>102</v>
      </c>
      <c r="E576" t="s">
        <v>16</v>
      </c>
      <c r="F576">
        <v>99699</v>
      </c>
      <c r="G576" t="s">
        <v>17</v>
      </c>
      <c r="H576" t="s">
        <v>18</v>
      </c>
      <c r="I576" t="s">
        <v>103</v>
      </c>
      <c r="J576">
        <v>10049</v>
      </c>
      <c r="K576">
        <v>5.14</v>
      </c>
      <c r="L576" t="s">
        <v>20</v>
      </c>
      <c r="M576" t="s">
        <v>21</v>
      </c>
    </row>
    <row r="577" spans="1:13" x14ac:dyDescent="0.25">
      <c r="A577">
        <v>2011</v>
      </c>
      <c r="B577" t="s">
        <v>22</v>
      </c>
      <c r="C577" t="s">
        <v>271</v>
      </c>
      <c r="D577" t="s">
        <v>495</v>
      </c>
      <c r="E577" t="s">
        <v>16</v>
      </c>
      <c r="F577">
        <v>55296</v>
      </c>
      <c r="G577" t="s">
        <v>17</v>
      </c>
      <c r="H577" t="s">
        <v>18</v>
      </c>
      <c r="I577" t="s">
        <v>91</v>
      </c>
      <c r="J577">
        <v>3451</v>
      </c>
      <c r="K577">
        <v>1.76</v>
      </c>
      <c r="L577" t="s">
        <v>20</v>
      </c>
      <c r="M577" t="s">
        <v>21</v>
      </c>
    </row>
    <row r="578" spans="1:13" x14ac:dyDescent="0.25">
      <c r="A578">
        <v>2011</v>
      </c>
      <c r="B578" t="s">
        <v>22</v>
      </c>
      <c r="C578" t="s">
        <v>271</v>
      </c>
      <c r="D578" t="s">
        <v>434</v>
      </c>
      <c r="E578" t="s">
        <v>16</v>
      </c>
      <c r="F578">
        <v>85469</v>
      </c>
      <c r="G578" t="s">
        <v>17</v>
      </c>
      <c r="H578" t="s">
        <v>18</v>
      </c>
      <c r="I578" t="s">
        <v>153</v>
      </c>
      <c r="J578">
        <v>3128</v>
      </c>
      <c r="K578">
        <v>1.6</v>
      </c>
      <c r="L578" t="s">
        <v>20</v>
      </c>
      <c r="M578" t="s">
        <v>21</v>
      </c>
    </row>
    <row r="579" spans="1:13" x14ac:dyDescent="0.25">
      <c r="A579">
        <v>2021</v>
      </c>
      <c r="B579" t="s">
        <v>22</v>
      </c>
      <c r="C579" t="s">
        <v>351</v>
      </c>
      <c r="D579" t="s">
        <v>496</v>
      </c>
      <c r="E579" t="s">
        <v>25</v>
      </c>
      <c r="F579">
        <v>76916</v>
      </c>
      <c r="G579" t="s">
        <v>17</v>
      </c>
      <c r="H579" t="s">
        <v>18</v>
      </c>
      <c r="I579" t="s">
        <v>117</v>
      </c>
      <c r="J579">
        <v>33824</v>
      </c>
      <c r="K579">
        <v>17.77</v>
      </c>
      <c r="L579" t="s">
        <v>20</v>
      </c>
      <c r="M579" t="s">
        <v>21</v>
      </c>
    </row>
    <row r="580" spans="1:13" x14ac:dyDescent="0.25">
      <c r="A580">
        <v>2019</v>
      </c>
      <c r="B580" t="s">
        <v>97</v>
      </c>
      <c r="C580" t="s">
        <v>186</v>
      </c>
      <c r="D580" t="s">
        <v>497</v>
      </c>
      <c r="E580" t="s">
        <v>25</v>
      </c>
      <c r="F580">
        <v>79978</v>
      </c>
      <c r="G580" t="s">
        <v>17</v>
      </c>
      <c r="H580" t="s">
        <v>45</v>
      </c>
      <c r="I580" t="s">
        <v>26</v>
      </c>
      <c r="J580">
        <v>20928</v>
      </c>
      <c r="K580">
        <v>10.99</v>
      </c>
      <c r="L580" t="s">
        <v>20</v>
      </c>
      <c r="M580" t="s">
        <v>47</v>
      </c>
    </row>
    <row r="581" spans="1:13" x14ac:dyDescent="0.25">
      <c r="A581">
        <v>2016</v>
      </c>
      <c r="B581" t="s">
        <v>22</v>
      </c>
      <c r="C581" t="s">
        <v>146</v>
      </c>
      <c r="D581" t="s">
        <v>498</v>
      </c>
      <c r="E581" t="s">
        <v>16</v>
      </c>
      <c r="F581">
        <v>25686</v>
      </c>
      <c r="G581" t="s">
        <v>17</v>
      </c>
      <c r="H581" t="s">
        <v>18</v>
      </c>
      <c r="I581" t="s">
        <v>26</v>
      </c>
      <c r="J581">
        <v>9697</v>
      </c>
      <c r="K581">
        <v>4.96</v>
      </c>
      <c r="L581" t="s">
        <v>20</v>
      </c>
      <c r="M581" t="s">
        <v>21</v>
      </c>
    </row>
    <row r="582" spans="1:13" x14ac:dyDescent="0.25">
      <c r="A582">
        <v>2020</v>
      </c>
      <c r="B582" t="s">
        <v>13</v>
      </c>
      <c r="C582" t="s">
        <v>268</v>
      </c>
      <c r="D582" t="s">
        <v>499</v>
      </c>
      <c r="E582" t="s">
        <v>16</v>
      </c>
      <c r="F582">
        <v>47518</v>
      </c>
      <c r="G582" t="s">
        <v>17</v>
      </c>
      <c r="H582" t="s">
        <v>41</v>
      </c>
      <c r="I582" t="s">
        <v>26</v>
      </c>
      <c r="J582">
        <v>7965</v>
      </c>
      <c r="K582">
        <v>4.07</v>
      </c>
      <c r="L582" t="s">
        <v>20</v>
      </c>
      <c r="M582" t="s">
        <v>47</v>
      </c>
    </row>
    <row r="583" spans="1:13" x14ac:dyDescent="0.25">
      <c r="A583">
        <v>2018</v>
      </c>
      <c r="B583" t="s">
        <v>72</v>
      </c>
      <c r="C583" t="s">
        <v>111</v>
      </c>
      <c r="D583" t="s">
        <v>319</v>
      </c>
      <c r="E583" t="s">
        <v>25</v>
      </c>
      <c r="F583">
        <v>22886</v>
      </c>
      <c r="G583" t="s">
        <v>17</v>
      </c>
      <c r="H583" t="s">
        <v>18</v>
      </c>
      <c r="I583" t="s">
        <v>153</v>
      </c>
      <c r="J583">
        <v>19453</v>
      </c>
      <c r="K583">
        <v>10.220000000000001</v>
      </c>
      <c r="L583" t="s">
        <v>20</v>
      </c>
      <c r="M583" t="s">
        <v>21</v>
      </c>
    </row>
    <row r="584" spans="1:13" x14ac:dyDescent="0.25">
      <c r="A584">
        <v>2019</v>
      </c>
      <c r="B584" t="s">
        <v>52</v>
      </c>
      <c r="C584" t="s">
        <v>167</v>
      </c>
      <c r="D584" t="s">
        <v>412</v>
      </c>
      <c r="E584" t="s">
        <v>16</v>
      </c>
      <c r="F584">
        <v>72077</v>
      </c>
      <c r="G584" t="s">
        <v>17</v>
      </c>
      <c r="H584" t="s">
        <v>45</v>
      </c>
      <c r="I584" t="s">
        <v>117</v>
      </c>
      <c r="J584">
        <v>21109</v>
      </c>
      <c r="K584">
        <v>11.09</v>
      </c>
      <c r="L584" t="s">
        <v>20</v>
      </c>
      <c r="M584" t="s">
        <v>21</v>
      </c>
    </row>
    <row r="585" spans="1:13" x14ac:dyDescent="0.25">
      <c r="A585">
        <v>2017</v>
      </c>
      <c r="B585" t="s">
        <v>22</v>
      </c>
      <c r="C585" t="s">
        <v>143</v>
      </c>
      <c r="D585" t="s">
        <v>328</v>
      </c>
      <c r="E585" t="s">
        <v>16</v>
      </c>
      <c r="F585">
        <v>23485</v>
      </c>
      <c r="G585" t="s">
        <v>17</v>
      </c>
      <c r="H585" t="s">
        <v>18</v>
      </c>
      <c r="I585" t="s">
        <v>51</v>
      </c>
      <c r="J585">
        <v>11398</v>
      </c>
      <c r="K585">
        <v>5.83</v>
      </c>
      <c r="L585" t="s">
        <v>20</v>
      </c>
      <c r="M585" t="s">
        <v>21</v>
      </c>
    </row>
    <row r="586" spans="1:13" x14ac:dyDescent="0.25">
      <c r="A586">
        <v>2020</v>
      </c>
      <c r="B586" t="s">
        <v>22</v>
      </c>
      <c r="C586" t="s">
        <v>299</v>
      </c>
      <c r="D586" t="s">
        <v>324</v>
      </c>
      <c r="E586" t="s">
        <v>25</v>
      </c>
      <c r="F586">
        <v>36371</v>
      </c>
      <c r="G586" t="s">
        <v>17</v>
      </c>
      <c r="H586" t="s">
        <v>18</v>
      </c>
      <c r="I586" t="s">
        <v>19</v>
      </c>
      <c r="J586">
        <v>13626</v>
      </c>
      <c r="K586">
        <v>6.97</v>
      </c>
      <c r="L586" t="s">
        <v>20</v>
      </c>
      <c r="M586" t="s">
        <v>21</v>
      </c>
    </row>
    <row r="587" spans="1:13" x14ac:dyDescent="0.25">
      <c r="A587">
        <v>2021</v>
      </c>
      <c r="B587" t="s">
        <v>35</v>
      </c>
      <c r="C587" t="s">
        <v>36</v>
      </c>
      <c r="D587" t="s">
        <v>500</v>
      </c>
      <c r="E587" t="s">
        <v>16</v>
      </c>
      <c r="F587">
        <v>16901</v>
      </c>
      <c r="G587" t="s">
        <v>17</v>
      </c>
      <c r="H587" t="s">
        <v>18</v>
      </c>
      <c r="I587" t="s">
        <v>29</v>
      </c>
      <c r="J587">
        <v>7996</v>
      </c>
      <c r="K587">
        <v>4.09</v>
      </c>
      <c r="L587" t="s">
        <v>20</v>
      </c>
      <c r="M587" t="s">
        <v>38</v>
      </c>
    </row>
    <row r="588" spans="1:13" x14ac:dyDescent="0.25">
      <c r="A588">
        <v>2010</v>
      </c>
      <c r="B588" t="s">
        <v>13</v>
      </c>
      <c r="C588" t="s">
        <v>395</v>
      </c>
      <c r="D588" t="s">
        <v>50</v>
      </c>
      <c r="E588" t="s">
        <v>16</v>
      </c>
      <c r="F588">
        <v>73654</v>
      </c>
      <c r="G588" t="s">
        <v>17</v>
      </c>
      <c r="H588" t="s">
        <v>18</v>
      </c>
      <c r="I588" t="s">
        <v>115</v>
      </c>
      <c r="J588">
        <v>2757</v>
      </c>
      <c r="K588">
        <v>1.41</v>
      </c>
      <c r="L588" t="s">
        <v>20</v>
      </c>
      <c r="M588" t="s">
        <v>21</v>
      </c>
    </row>
    <row r="589" spans="1:13" x14ac:dyDescent="0.25">
      <c r="A589">
        <v>2017</v>
      </c>
      <c r="B589" t="s">
        <v>72</v>
      </c>
      <c r="C589" t="s">
        <v>89</v>
      </c>
      <c r="D589" t="s">
        <v>114</v>
      </c>
      <c r="E589" t="s">
        <v>16</v>
      </c>
      <c r="F589">
        <v>56139</v>
      </c>
      <c r="G589" t="s">
        <v>17</v>
      </c>
      <c r="H589" t="s">
        <v>18</v>
      </c>
      <c r="I589" t="s">
        <v>19</v>
      </c>
      <c r="J589">
        <v>12199</v>
      </c>
      <c r="K589">
        <v>6.24</v>
      </c>
      <c r="L589" t="s">
        <v>20</v>
      </c>
      <c r="M589" t="s">
        <v>21</v>
      </c>
    </row>
    <row r="590" spans="1:13" x14ac:dyDescent="0.25">
      <c r="A590">
        <v>2020</v>
      </c>
      <c r="B590" t="s">
        <v>52</v>
      </c>
      <c r="C590" t="s">
        <v>82</v>
      </c>
      <c r="D590" t="s">
        <v>501</v>
      </c>
      <c r="E590" t="s">
        <v>25</v>
      </c>
      <c r="F590">
        <v>9745</v>
      </c>
      <c r="G590" t="s">
        <v>17</v>
      </c>
      <c r="H590" t="s">
        <v>18</v>
      </c>
      <c r="I590" t="s">
        <v>51</v>
      </c>
      <c r="J590">
        <v>13529</v>
      </c>
      <c r="K590">
        <v>6.92</v>
      </c>
      <c r="L590" t="s">
        <v>20</v>
      </c>
      <c r="M590" t="s">
        <v>21</v>
      </c>
    </row>
    <row r="591" spans="1:13" x14ac:dyDescent="0.25">
      <c r="A591">
        <v>2016</v>
      </c>
      <c r="B591" t="s">
        <v>72</v>
      </c>
      <c r="C591" t="s">
        <v>111</v>
      </c>
      <c r="D591" t="s">
        <v>128</v>
      </c>
      <c r="E591" t="s">
        <v>25</v>
      </c>
      <c r="F591">
        <v>81296</v>
      </c>
      <c r="G591" t="s">
        <v>33</v>
      </c>
      <c r="H591" t="s">
        <v>18</v>
      </c>
      <c r="I591" t="s">
        <v>115</v>
      </c>
      <c r="J591">
        <v>12375</v>
      </c>
      <c r="K591">
        <v>6.33</v>
      </c>
      <c r="L591" t="s">
        <v>20</v>
      </c>
      <c r="M591" t="s">
        <v>47</v>
      </c>
    </row>
    <row r="592" spans="1:13" x14ac:dyDescent="0.25">
      <c r="A592">
        <v>2020</v>
      </c>
      <c r="B592" t="s">
        <v>13</v>
      </c>
      <c r="C592" t="s">
        <v>336</v>
      </c>
      <c r="D592" t="s">
        <v>337</v>
      </c>
      <c r="E592" t="s">
        <v>16</v>
      </c>
      <c r="F592">
        <v>73970</v>
      </c>
      <c r="G592" t="s">
        <v>17</v>
      </c>
      <c r="H592" t="s">
        <v>41</v>
      </c>
      <c r="I592" t="s">
        <v>51</v>
      </c>
      <c r="J592">
        <v>8348</v>
      </c>
      <c r="K592">
        <v>4.2699999999999996</v>
      </c>
      <c r="L592" t="s">
        <v>20</v>
      </c>
      <c r="M592" t="s">
        <v>21</v>
      </c>
    </row>
    <row r="593" spans="1:13" x14ac:dyDescent="0.25">
      <c r="A593">
        <v>2010</v>
      </c>
      <c r="B593" t="s">
        <v>13</v>
      </c>
      <c r="C593" t="s">
        <v>58</v>
      </c>
      <c r="D593" t="s">
        <v>50</v>
      </c>
      <c r="E593" t="s">
        <v>16</v>
      </c>
      <c r="F593">
        <v>40949</v>
      </c>
      <c r="G593" t="s">
        <v>17</v>
      </c>
      <c r="H593" t="s">
        <v>18</v>
      </c>
      <c r="I593" t="s">
        <v>26</v>
      </c>
      <c r="J593">
        <v>3284</v>
      </c>
      <c r="K593">
        <v>1.68</v>
      </c>
      <c r="L593" t="s">
        <v>20</v>
      </c>
      <c r="M593" t="s">
        <v>21</v>
      </c>
    </row>
    <row r="594" spans="1:13" x14ac:dyDescent="0.25">
      <c r="A594">
        <v>2018</v>
      </c>
      <c r="B594" t="s">
        <v>13</v>
      </c>
      <c r="C594" t="s">
        <v>199</v>
      </c>
      <c r="D594" t="s">
        <v>378</v>
      </c>
      <c r="E594" t="s">
        <v>25</v>
      </c>
      <c r="F594">
        <v>22234</v>
      </c>
      <c r="G594" t="s">
        <v>33</v>
      </c>
      <c r="H594" t="s">
        <v>18</v>
      </c>
      <c r="I594" t="s">
        <v>122</v>
      </c>
      <c r="J594">
        <v>15621</v>
      </c>
      <c r="K594">
        <v>7.99</v>
      </c>
      <c r="L594" t="s">
        <v>20</v>
      </c>
      <c r="M594" t="s">
        <v>21</v>
      </c>
    </row>
    <row r="595" spans="1:13" x14ac:dyDescent="0.25">
      <c r="A595">
        <v>2015</v>
      </c>
      <c r="B595" t="s">
        <v>72</v>
      </c>
      <c r="C595" t="s">
        <v>288</v>
      </c>
      <c r="D595" t="s">
        <v>289</v>
      </c>
      <c r="E595" t="s">
        <v>16</v>
      </c>
      <c r="F595">
        <v>90505</v>
      </c>
      <c r="G595" t="s">
        <v>17</v>
      </c>
      <c r="H595" t="s">
        <v>18</v>
      </c>
      <c r="I595" t="s">
        <v>29</v>
      </c>
      <c r="J595">
        <v>7933</v>
      </c>
      <c r="K595">
        <v>4.0599999999999996</v>
      </c>
      <c r="L595" t="s">
        <v>20</v>
      </c>
      <c r="M595" t="s">
        <v>38</v>
      </c>
    </row>
    <row r="596" spans="1:13" x14ac:dyDescent="0.25">
      <c r="A596">
        <v>2013</v>
      </c>
      <c r="B596" t="s">
        <v>72</v>
      </c>
      <c r="C596" t="s">
        <v>163</v>
      </c>
      <c r="D596" t="s">
        <v>502</v>
      </c>
      <c r="E596" t="s">
        <v>16</v>
      </c>
      <c r="F596">
        <v>72852</v>
      </c>
      <c r="G596" t="s">
        <v>33</v>
      </c>
      <c r="H596" t="s">
        <v>18</v>
      </c>
      <c r="I596" t="s">
        <v>127</v>
      </c>
      <c r="J596">
        <v>6139</v>
      </c>
      <c r="K596">
        <v>3.14</v>
      </c>
      <c r="L596" t="s">
        <v>20</v>
      </c>
      <c r="M596" t="s">
        <v>38</v>
      </c>
    </row>
    <row r="597" spans="1:13" x14ac:dyDescent="0.25">
      <c r="A597">
        <v>2020</v>
      </c>
      <c r="B597" t="s">
        <v>13</v>
      </c>
      <c r="C597" t="s">
        <v>199</v>
      </c>
      <c r="D597" t="s">
        <v>340</v>
      </c>
      <c r="E597" t="s">
        <v>16</v>
      </c>
      <c r="F597">
        <v>40226</v>
      </c>
      <c r="G597" t="s">
        <v>17</v>
      </c>
      <c r="H597" t="s">
        <v>18</v>
      </c>
      <c r="I597" t="s">
        <v>29</v>
      </c>
      <c r="J597">
        <v>16669</v>
      </c>
      <c r="K597">
        <v>8.76</v>
      </c>
      <c r="L597" t="s">
        <v>20</v>
      </c>
      <c r="M597" t="s">
        <v>38</v>
      </c>
    </row>
    <row r="598" spans="1:13" x14ac:dyDescent="0.25">
      <c r="A598">
        <v>2017</v>
      </c>
      <c r="B598" t="s">
        <v>13</v>
      </c>
      <c r="C598" t="s">
        <v>101</v>
      </c>
      <c r="D598" t="s">
        <v>110</v>
      </c>
      <c r="E598" t="s">
        <v>16</v>
      </c>
      <c r="F598">
        <v>45996</v>
      </c>
      <c r="G598" t="s">
        <v>17</v>
      </c>
      <c r="H598" t="s">
        <v>18</v>
      </c>
      <c r="I598" t="s">
        <v>122</v>
      </c>
      <c r="J598">
        <v>9756</v>
      </c>
      <c r="K598">
        <v>4.99</v>
      </c>
      <c r="L598" t="s">
        <v>20</v>
      </c>
      <c r="M598" t="s">
        <v>94</v>
      </c>
    </row>
    <row r="599" spans="1:13" x14ac:dyDescent="0.25">
      <c r="A599">
        <v>2022</v>
      </c>
      <c r="B599" t="s">
        <v>35</v>
      </c>
      <c r="C599" t="s">
        <v>36</v>
      </c>
      <c r="D599" t="s">
        <v>503</v>
      </c>
      <c r="E599" t="s">
        <v>25</v>
      </c>
      <c r="F599">
        <v>8055</v>
      </c>
      <c r="G599" t="s">
        <v>17</v>
      </c>
      <c r="H599" t="s">
        <v>18</v>
      </c>
      <c r="I599" t="s">
        <v>51</v>
      </c>
      <c r="J599">
        <v>10147</v>
      </c>
      <c r="K599">
        <v>5.19</v>
      </c>
      <c r="L599" t="s">
        <v>20</v>
      </c>
      <c r="M599" t="s">
        <v>21</v>
      </c>
    </row>
    <row r="600" spans="1:13" x14ac:dyDescent="0.25">
      <c r="A600">
        <v>2015</v>
      </c>
      <c r="B600" t="s">
        <v>85</v>
      </c>
      <c r="C600" t="s">
        <v>224</v>
      </c>
      <c r="D600" t="s">
        <v>176</v>
      </c>
      <c r="E600" t="s">
        <v>16</v>
      </c>
      <c r="F600">
        <v>94688</v>
      </c>
      <c r="G600" t="s">
        <v>17</v>
      </c>
      <c r="H600" t="s">
        <v>18</v>
      </c>
      <c r="I600" t="s">
        <v>122</v>
      </c>
      <c r="J600">
        <v>7722</v>
      </c>
      <c r="K600">
        <v>3.95</v>
      </c>
      <c r="L600" t="s">
        <v>20</v>
      </c>
      <c r="M600" t="s">
        <v>94</v>
      </c>
    </row>
    <row r="601" spans="1:13" x14ac:dyDescent="0.25">
      <c r="A601">
        <v>2011</v>
      </c>
      <c r="B601" t="s">
        <v>22</v>
      </c>
      <c r="C601" t="s">
        <v>349</v>
      </c>
      <c r="D601" t="s">
        <v>435</v>
      </c>
      <c r="E601" t="s">
        <v>16</v>
      </c>
      <c r="F601">
        <v>77007</v>
      </c>
      <c r="G601" t="s">
        <v>33</v>
      </c>
      <c r="H601" t="s">
        <v>18</v>
      </c>
      <c r="I601" t="s">
        <v>19</v>
      </c>
      <c r="J601">
        <v>3969</v>
      </c>
      <c r="K601">
        <v>2.0299999999999998</v>
      </c>
      <c r="L601" t="s">
        <v>20</v>
      </c>
      <c r="M601" t="s">
        <v>21</v>
      </c>
    </row>
    <row r="602" spans="1:13" x14ac:dyDescent="0.25">
      <c r="A602">
        <v>2019</v>
      </c>
      <c r="B602" t="s">
        <v>13</v>
      </c>
      <c r="C602" t="s">
        <v>48</v>
      </c>
      <c r="D602" t="s">
        <v>483</v>
      </c>
      <c r="E602" t="s">
        <v>16</v>
      </c>
      <c r="F602">
        <v>51219</v>
      </c>
      <c r="G602" t="s">
        <v>17</v>
      </c>
      <c r="H602" t="s">
        <v>18</v>
      </c>
      <c r="I602" t="s">
        <v>115</v>
      </c>
      <c r="J602">
        <v>10889</v>
      </c>
      <c r="K602">
        <v>5.57</v>
      </c>
      <c r="L602" t="s">
        <v>20</v>
      </c>
      <c r="M602" t="s">
        <v>21</v>
      </c>
    </row>
    <row r="603" spans="1:13" x14ac:dyDescent="0.25">
      <c r="A603">
        <v>2019</v>
      </c>
      <c r="B603" t="s">
        <v>97</v>
      </c>
      <c r="C603" t="s">
        <v>98</v>
      </c>
      <c r="D603" t="s">
        <v>99</v>
      </c>
      <c r="E603" t="s">
        <v>16</v>
      </c>
      <c r="F603">
        <v>62238</v>
      </c>
      <c r="G603" t="s">
        <v>17</v>
      </c>
      <c r="H603" t="s">
        <v>45</v>
      </c>
      <c r="I603" t="s">
        <v>26</v>
      </c>
      <c r="J603">
        <v>15798</v>
      </c>
      <c r="K603">
        <v>8.3000000000000007</v>
      </c>
      <c r="L603" t="s">
        <v>20</v>
      </c>
      <c r="M603" t="s">
        <v>21</v>
      </c>
    </row>
    <row r="604" spans="1:13" x14ac:dyDescent="0.25">
      <c r="A604">
        <v>2018</v>
      </c>
      <c r="B604" t="s">
        <v>72</v>
      </c>
      <c r="C604" t="s">
        <v>430</v>
      </c>
      <c r="D604" t="s">
        <v>223</v>
      </c>
      <c r="E604" t="s">
        <v>16</v>
      </c>
      <c r="F604">
        <v>76268</v>
      </c>
      <c r="G604" t="s">
        <v>17</v>
      </c>
      <c r="H604" t="s">
        <v>18</v>
      </c>
      <c r="I604" t="s">
        <v>117</v>
      </c>
      <c r="J604">
        <v>15494</v>
      </c>
      <c r="K604">
        <v>8.14</v>
      </c>
      <c r="L604" t="s">
        <v>20</v>
      </c>
      <c r="M604" t="s">
        <v>21</v>
      </c>
    </row>
    <row r="605" spans="1:13" x14ac:dyDescent="0.25">
      <c r="A605">
        <v>2020</v>
      </c>
      <c r="B605" t="s">
        <v>13</v>
      </c>
      <c r="C605" t="s">
        <v>268</v>
      </c>
      <c r="D605" t="s">
        <v>28</v>
      </c>
      <c r="E605" t="s">
        <v>16</v>
      </c>
      <c r="F605">
        <v>13150</v>
      </c>
      <c r="G605" t="s">
        <v>17</v>
      </c>
      <c r="H605" t="s">
        <v>18</v>
      </c>
      <c r="I605" t="s">
        <v>153</v>
      </c>
      <c r="J605">
        <v>7370</v>
      </c>
      <c r="K605">
        <v>3.77</v>
      </c>
      <c r="L605" t="s">
        <v>20</v>
      </c>
      <c r="M605" t="s">
        <v>47</v>
      </c>
    </row>
    <row r="606" spans="1:13" x14ac:dyDescent="0.25">
      <c r="A606">
        <v>2017</v>
      </c>
      <c r="B606" t="s">
        <v>52</v>
      </c>
      <c r="C606" t="s">
        <v>504</v>
      </c>
      <c r="D606" t="s">
        <v>426</v>
      </c>
      <c r="E606" t="s">
        <v>16</v>
      </c>
      <c r="F606">
        <v>66460</v>
      </c>
      <c r="G606" t="s">
        <v>33</v>
      </c>
      <c r="H606" t="s">
        <v>41</v>
      </c>
      <c r="I606" t="s">
        <v>169</v>
      </c>
      <c r="J606">
        <v>9697</v>
      </c>
      <c r="K606">
        <v>4.96</v>
      </c>
      <c r="L606" t="s">
        <v>20</v>
      </c>
      <c r="M606" t="s">
        <v>21</v>
      </c>
    </row>
    <row r="607" spans="1:13" x14ac:dyDescent="0.25">
      <c r="A607">
        <v>2016</v>
      </c>
      <c r="B607" t="s">
        <v>22</v>
      </c>
      <c r="C607" t="s">
        <v>146</v>
      </c>
      <c r="D607" t="s">
        <v>334</v>
      </c>
      <c r="E607" t="s">
        <v>25</v>
      </c>
      <c r="F607">
        <v>49376</v>
      </c>
      <c r="G607" t="s">
        <v>17</v>
      </c>
      <c r="H607" t="s">
        <v>18</v>
      </c>
      <c r="I607" t="s">
        <v>29</v>
      </c>
      <c r="J607">
        <v>8876</v>
      </c>
      <c r="K607">
        <v>4.54</v>
      </c>
      <c r="L607" t="s">
        <v>20</v>
      </c>
      <c r="M607" t="s">
        <v>38</v>
      </c>
    </row>
    <row r="608" spans="1:13" x14ac:dyDescent="0.25">
      <c r="A608">
        <v>2018</v>
      </c>
      <c r="B608" t="s">
        <v>66</v>
      </c>
      <c r="C608" t="s">
        <v>332</v>
      </c>
      <c r="D608" t="s">
        <v>505</v>
      </c>
      <c r="E608" t="s">
        <v>16</v>
      </c>
      <c r="F608">
        <v>105792</v>
      </c>
      <c r="G608" t="s">
        <v>17</v>
      </c>
      <c r="H608" t="s">
        <v>45</v>
      </c>
      <c r="I608" t="s">
        <v>117</v>
      </c>
      <c r="J608">
        <v>13509</v>
      </c>
      <c r="K608">
        <v>6.91</v>
      </c>
      <c r="L608" t="s">
        <v>20</v>
      </c>
      <c r="M608" t="s">
        <v>21</v>
      </c>
    </row>
    <row r="609" spans="1:13" x14ac:dyDescent="0.25">
      <c r="A609">
        <v>2019</v>
      </c>
      <c r="B609" t="s">
        <v>97</v>
      </c>
      <c r="C609" t="s">
        <v>139</v>
      </c>
      <c r="D609" t="s">
        <v>506</v>
      </c>
      <c r="E609" t="s">
        <v>16</v>
      </c>
      <c r="F609">
        <v>84003</v>
      </c>
      <c r="G609" t="s">
        <v>17</v>
      </c>
      <c r="H609" t="s">
        <v>45</v>
      </c>
      <c r="I609" t="s">
        <v>122</v>
      </c>
      <c r="J609">
        <v>13939</v>
      </c>
      <c r="K609">
        <v>7.13</v>
      </c>
      <c r="L609" t="s">
        <v>20</v>
      </c>
      <c r="M609" t="s">
        <v>21</v>
      </c>
    </row>
    <row r="610" spans="1:13" x14ac:dyDescent="0.25">
      <c r="A610">
        <v>2018</v>
      </c>
      <c r="B610" t="s">
        <v>85</v>
      </c>
      <c r="C610" t="s">
        <v>322</v>
      </c>
      <c r="D610" t="s">
        <v>323</v>
      </c>
      <c r="E610" t="s">
        <v>16</v>
      </c>
      <c r="F610">
        <v>102279</v>
      </c>
      <c r="G610" t="s">
        <v>17</v>
      </c>
      <c r="H610" t="s">
        <v>45</v>
      </c>
      <c r="I610" t="s">
        <v>29</v>
      </c>
      <c r="J610">
        <v>18368</v>
      </c>
      <c r="K610">
        <v>9.65</v>
      </c>
      <c r="L610" t="s">
        <v>20</v>
      </c>
      <c r="M610" t="s">
        <v>21</v>
      </c>
    </row>
    <row r="611" spans="1:13" x14ac:dyDescent="0.25">
      <c r="A611">
        <v>2016</v>
      </c>
      <c r="B611" t="s">
        <v>22</v>
      </c>
      <c r="C611" t="s">
        <v>56</v>
      </c>
      <c r="D611" t="s">
        <v>507</v>
      </c>
      <c r="E611" t="s">
        <v>16</v>
      </c>
      <c r="F611">
        <v>62579</v>
      </c>
      <c r="G611" t="s">
        <v>17</v>
      </c>
      <c r="H611" t="s">
        <v>18</v>
      </c>
      <c r="I611" t="s">
        <v>60</v>
      </c>
      <c r="J611">
        <v>14233</v>
      </c>
      <c r="K611">
        <v>7.28</v>
      </c>
      <c r="L611" t="s">
        <v>20</v>
      </c>
      <c r="M611" t="s">
        <v>21</v>
      </c>
    </row>
    <row r="612" spans="1:13" x14ac:dyDescent="0.25">
      <c r="A612">
        <v>2013</v>
      </c>
      <c r="B612" t="s">
        <v>22</v>
      </c>
      <c r="C612" t="s">
        <v>271</v>
      </c>
      <c r="D612" t="s">
        <v>329</v>
      </c>
      <c r="E612" t="s">
        <v>25</v>
      </c>
      <c r="F612">
        <v>50125</v>
      </c>
      <c r="G612" t="s">
        <v>17</v>
      </c>
      <c r="H612" t="s">
        <v>18</v>
      </c>
      <c r="I612" t="s">
        <v>19</v>
      </c>
      <c r="J612">
        <v>5885</v>
      </c>
      <c r="K612">
        <v>3.01</v>
      </c>
      <c r="L612" t="s">
        <v>20</v>
      </c>
      <c r="M612" t="s">
        <v>21</v>
      </c>
    </row>
    <row r="613" spans="1:13" x14ac:dyDescent="0.25">
      <c r="A613">
        <v>2019</v>
      </c>
      <c r="B613" t="s">
        <v>13</v>
      </c>
      <c r="C613" t="s">
        <v>31</v>
      </c>
      <c r="D613" t="s">
        <v>337</v>
      </c>
      <c r="E613" t="s">
        <v>16</v>
      </c>
      <c r="F613">
        <v>112479</v>
      </c>
      <c r="G613" t="s">
        <v>17</v>
      </c>
      <c r="H613" t="s">
        <v>41</v>
      </c>
      <c r="I613" t="s">
        <v>210</v>
      </c>
      <c r="J613">
        <v>8524</v>
      </c>
      <c r="K613">
        <v>4.3600000000000003</v>
      </c>
      <c r="L613" t="s">
        <v>20</v>
      </c>
      <c r="M613" t="s">
        <v>21</v>
      </c>
    </row>
    <row r="614" spans="1:13" x14ac:dyDescent="0.25">
      <c r="A614">
        <v>2015</v>
      </c>
      <c r="B614" t="s">
        <v>72</v>
      </c>
      <c r="C614" t="s">
        <v>111</v>
      </c>
      <c r="D614" t="s">
        <v>128</v>
      </c>
      <c r="E614" t="s">
        <v>25</v>
      </c>
      <c r="F614">
        <v>97182</v>
      </c>
      <c r="G614" t="s">
        <v>17</v>
      </c>
      <c r="H614" t="s">
        <v>18</v>
      </c>
      <c r="I614" t="s">
        <v>29</v>
      </c>
      <c r="J614">
        <v>11716</v>
      </c>
      <c r="K614">
        <v>5.99</v>
      </c>
      <c r="L614" t="s">
        <v>20</v>
      </c>
      <c r="M614" t="s">
        <v>47</v>
      </c>
    </row>
    <row r="615" spans="1:13" x14ac:dyDescent="0.25">
      <c r="A615">
        <v>2022</v>
      </c>
      <c r="B615" t="s">
        <v>85</v>
      </c>
      <c r="C615" t="s">
        <v>355</v>
      </c>
      <c r="D615" t="s">
        <v>356</v>
      </c>
      <c r="E615" t="s">
        <v>16</v>
      </c>
      <c r="F615">
        <v>41129</v>
      </c>
      <c r="G615" t="s">
        <v>17</v>
      </c>
      <c r="H615" t="s">
        <v>18</v>
      </c>
      <c r="I615" t="s">
        <v>51</v>
      </c>
      <c r="J615">
        <v>15684</v>
      </c>
      <c r="K615">
        <v>8.24</v>
      </c>
      <c r="L615" t="s">
        <v>20</v>
      </c>
      <c r="M615" t="s">
        <v>94</v>
      </c>
    </row>
    <row r="616" spans="1:13" x14ac:dyDescent="0.25">
      <c r="A616">
        <v>2016</v>
      </c>
      <c r="B616" t="s">
        <v>22</v>
      </c>
      <c r="C616" t="s">
        <v>146</v>
      </c>
      <c r="D616" t="s">
        <v>498</v>
      </c>
      <c r="E616" t="s">
        <v>16</v>
      </c>
      <c r="F616">
        <v>86446</v>
      </c>
      <c r="G616" t="s">
        <v>17</v>
      </c>
      <c r="H616" t="s">
        <v>18</v>
      </c>
      <c r="I616" t="s">
        <v>19</v>
      </c>
      <c r="J616">
        <v>7801</v>
      </c>
      <c r="K616">
        <v>3.99</v>
      </c>
      <c r="L616" t="s">
        <v>20</v>
      </c>
      <c r="M616" t="s">
        <v>21</v>
      </c>
    </row>
    <row r="617" spans="1:13" x14ac:dyDescent="0.25">
      <c r="A617">
        <v>2015</v>
      </c>
      <c r="B617" t="s">
        <v>72</v>
      </c>
      <c r="C617" t="s">
        <v>111</v>
      </c>
      <c r="D617" t="s">
        <v>128</v>
      </c>
      <c r="E617" t="s">
        <v>25</v>
      </c>
      <c r="F617">
        <v>64803</v>
      </c>
      <c r="G617" t="s">
        <v>33</v>
      </c>
      <c r="H617" t="s">
        <v>18</v>
      </c>
      <c r="I617" t="s">
        <v>362</v>
      </c>
      <c r="J617">
        <v>10850</v>
      </c>
      <c r="K617">
        <v>5.55</v>
      </c>
      <c r="L617" t="s">
        <v>20</v>
      </c>
      <c r="M617" t="s">
        <v>21</v>
      </c>
    </row>
    <row r="618" spans="1:13" x14ac:dyDescent="0.25">
      <c r="A618">
        <v>2012</v>
      </c>
      <c r="B618" t="s">
        <v>13</v>
      </c>
      <c r="C618" t="s">
        <v>338</v>
      </c>
      <c r="D618" t="s">
        <v>28</v>
      </c>
      <c r="E618" t="s">
        <v>16</v>
      </c>
      <c r="F618">
        <v>21338</v>
      </c>
      <c r="G618" t="s">
        <v>17</v>
      </c>
      <c r="H618" t="s">
        <v>18</v>
      </c>
      <c r="I618" t="s">
        <v>60</v>
      </c>
      <c r="J618">
        <v>6862</v>
      </c>
      <c r="K618">
        <v>3.51</v>
      </c>
      <c r="L618" t="s">
        <v>20</v>
      </c>
      <c r="M618" t="s">
        <v>47</v>
      </c>
    </row>
    <row r="619" spans="1:13" x14ac:dyDescent="0.25">
      <c r="A619">
        <v>2019</v>
      </c>
      <c r="B619" t="s">
        <v>22</v>
      </c>
      <c r="C619" t="s">
        <v>387</v>
      </c>
      <c r="D619" t="s">
        <v>445</v>
      </c>
      <c r="E619" t="s">
        <v>16</v>
      </c>
      <c r="F619">
        <v>81084</v>
      </c>
      <c r="G619" t="s">
        <v>17</v>
      </c>
      <c r="H619" t="s">
        <v>41</v>
      </c>
      <c r="I619" t="s">
        <v>169</v>
      </c>
      <c r="J619">
        <v>9423</v>
      </c>
      <c r="K619">
        <v>4.82</v>
      </c>
      <c r="L619" t="s">
        <v>20</v>
      </c>
      <c r="M619" t="s">
        <v>21</v>
      </c>
    </row>
    <row r="620" spans="1:13" x14ac:dyDescent="0.25">
      <c r="A620">
        <v>2016</v>
      </c>
      <c r="B620" t="s">
        <v>22</v>
      </c>
      <c r="C620" t="s">
        <v>56</v>
      </c>
      <c r="D620" t="s">
        <v>507</v>
      </c>
      <c r="E620" t="s">
        <v>16</v>
      </c>
      <c r="F620">
        <v>24062</v>
      </c>
      <c r="G620" t="s">
        <v>17</v>
      </c>
      <c r="H620" t="s">
        <v>18</v>
      </c>
      <c r="I620" t="s">
        <v>26</v>
      </c>
      <c r="J620">
        <v>15608</v>
      </c>
      <c r="K620">
        <v>8.1999999999999993</v>
      </c>
      <c r="L620" t="s">
        <v>20</v>
      </c>
      <c r="M620" t="s">
        <v>21</v>
      </c>
    </row>
    <row r="621" spans="1:13" x14ac:dyDescent="0.25">
      <c r="A621">
        <v>2016</v>
      </c>
      <c r="B621" t="s">
        <v>22</v>
      </c>
      <c r="C621" t="s">
        <v>23</v>
      </c>
      <c r="D621" t="s">
        <v>508</v>
      </c>
      <c r="E621" t="s">
        <v>16</v>
      </c>
      <c r="F621">
        <v>47793</v>
      </c>
      <c r="G621" t="s">
        <v>17</v>
      </c>
      <c r="H621" t="s">
        <v>18</v>
      </c>
      <c r="I621" t="s">
        <v>362</v>
      </c>
      <c r="J621">
        <v>9951</v>
      </c>
      <c r="K621">
        <v>5.09</v>
      </c>
      <c r="L621" t="s">
        <v>20</v>
      </c>
      <c r="M621" t="s">
        <v>21</v>
      </c>
    </row>
    <row r="622" spans="1:13" x14ac:dyDescent="0.25">
      <c r="A622">
        <v>2011</v>
      </c>
      <c r="B622" t="s">
        <v>22</v>
      </c>
      <c r="C622" t="s">
        <v>271</v>
      </c>
      <c r="D622" t="s">
        <v>435</v>
      </c>
      <c r="E622" t="s">
        <v>16</v>
      </c>
      <c r="F622">
        <v>80322</v>
      </c>
      <c r="G622" t="s">
        <v>17</v>
      </c>
      <c r="H622" t="s">
        <v>18</v>
      </c>
      <c r="I622" t="s">
        <v>169</v>
      </c>
      <c r="J622">
        <v>3304</v>
      </c>
      <c r="K622">
        <v>1.69</v>
      </c>
      <c r="L622" t="s">
        <v>20</v>
      </c>
      <c r="M622" t="s">
        <v>47</v>
      </c>
    </row>
    <row r="623" spans="1:13" x14ac:dyDescent="0.25">
      <c r="A623">
        <v>2022</v>
      </c>
      <c r="B623" t="s">
        <v>35</v>
      </c>
      <c r="C623" t="s">
        <v>36</v>
      </c>
      <c r="D623" t="s">
        <v>503</v>
      </c>
      <c r="E623" t="s">
        <v>25</v>
      </c>
      <c r="F623">
        <v>12028</v>
      </c>
      <c r="G623" t="s">
        <v>17</v>
      </c>
      <c r="H623" t="s">
        <v>18</v>
      </c>
      <c r="I623" t="s">
        <v>51</v>
      </c>
      <c r="J623">
        <v>10714</v>
      </c>
      <c r="K623">
        <v>5.48</v>
      </c>
      <c r="L623" t="s">
        <v>20</v>
      </c>
      <c r="M623" t="s">
        <v>21</v>
      </c>
    </row>
    <row r="624" spans="1:13" x14ac:dyDescent="0.25">
      <c r="A624">
        <v>2011</v>
      </c>
      <c r="B624" t="s">
        <v>22</v>
      </c>
      <c r="C624" t="s">
        <v>271</v>
      </c>
      <c r="D624" t="s">
        <v>237</v>
      </c>
      <c r="E624" t="s">
        <v>16</v>
      </c>
      <c r="F624">
        <v>15024</v>
      </c>
      <c r="G624" t="s">
        <v>17</v>
      </c>
      <c r="H624" t="s">
        <v>18</v>
      </c>
      <c r="I624" t="s">
        <v>153</v>
      </c>
      <c r="J624">
        <v>3793</v>
      </c>
      <c r="K624">
        <v>1.94</v>
      </c>
      <c r="L624" t="s">
        <v>20</v>
      </c>
      <c r="M624" t="s">
        <v>47</v>
      </c>
    </row>
    <row r="625" spans="1:13" x14ac:dyDescent="0.25">
      <c r="A625">
        <v>2022</v>
      </c>
      <c r="B625" t="s">
        <v>35</v>
      </c>
      <c r="C625" t="s">
        <v>36</v>
      </c>
      <c r="D625" t="s">
        <v>509</v>
      </c>
      <c r="E625" t="s">
        <v>16</v>
      </c>
      <c r="F625">
        <v>15260</v>
      </c>
      <c r="G625" t="s">
        <v>17</v>
      </c>
      <c r="H625" t="s">
        <v>18</v>
      </c>
      <c r="I625" t="s">
        <v>166</v>
      </c>
      <c r="J625">
        <v>10240</v>
      </c>
      <c r="K625">
        <v>5.24</v>
      </c>
      <c r="L625" t="s">
        <v>20</v>
      </c>
      <c r="M625" t="s">
        <v>21</v>
      </c>
    </row>
    <row r="626" spans="1:13" x14ac:dyDescent="0.25">
      <c r="A626">
        <v>2020</v>
      </c>
      <c r="B626" t="s">
        <v>13</v>
      </c>
      <c r="C626" t="s">
        <v>192</v>
      </c>
      <c r="D626" t="s">
        <v>32</v>
      </c>
      <c r="E626" t="s">
        <v>16</v>
      </c>
      <c r="F626">
        <v>32057</v>
      </c>
      <c r="G626" t="s">
        <v>17</v>
      </c>
      <c r="H626" t="s">
        <v>18</v>
      </c>
      <c r="I626" t="s">
        <v>115</v>
      </c>
      <c r="J626">
        <v>14311</v>
      </c>
      <c r="K626">
        <v>7.32</v>
      </c>
      <c r="L626" t="s">
        <v>20</v>
      </c>
      <c r="M626" t="s">
        <v>21</v>
      </c>
    </row>
    <row r="627" spans="1:13" x14ac:dyDescent="0.25">
      <c r="A627">
        <v>2018</v>
      </c>
      <c r="B627" t="s">
        <v>72</v>
      </c>
      <c r="C627" t="s">
        <v>180</v>
      </c>
      <c r="D627" t="s">
        <v>397</v>
      </c>
      <c r="E627" t="s">
        <v>25</v>
      </c>
      <c r="F627">
        <v>8960</v>
      </c>
      <c r="G627" t="s">
        <v>17</v>
      </c>
      <c r="H627" t="s">
        <v>18</v>
      </c>
      <c r="I627" t="s">
        <v>115</v>
      </c>
      <c r="J627">
        <v>14330</v>
      </c>
      <c r="K627">
        <v>7.33</v>
      </c>
      <c r="L627" t="s">
        <v>20</v>
      </c>
      <c r="M627" t="s">
        <v>47</v>
      </c>
    </row>
    <row r="628" spans="1:13" x14ac:dyDescent="0.25">
      <c r="A628">
        <v>2011</v>
      </c>
      <c r="B628" t="s">
        <v>13</v>
      </c>
      <c r="C628" t="s">
        <v>58</v>
      </c>
      <c r="D628" t="s">
        <v>50</v>
      </c>
      <c r="E628" t="s">
        <v>16</v>
      </c>
      <c r="F628">
        <v>31841</v>
      </c>
      <c r="G628" t="s">
        <v>17</v>
      </c>
      <c r="H628" t="s">
        <v>18</v>
      </c>
      <c r="I628" t="s">
        <v>26</v>
      </c>
      <c r="J628">
        <v>4848</v>
      </c>
      <c r="K628">
        <v>2.48</v>
      </c>
      <c r="L628" t="s">
        <v>20</v>
      </c>
      <c r="M628" t="s">
        <v>94</v>
      </c>
    </row>
    <row r="629" spans="1:13" x14ac:dyDescent="0.25">
      <c r="A629">
        <v>2011</v>
      </c>
      <c r="B629" t="s">
        <v>22</v>
      </c>
      <c r="C629" t="s">
        <v>271</v>
      </c>
      <c r="D629" t="s">
        <v>237</v>
      </c>
      <c r="E629" t="s">
        <v>16</v>
      </c>
      <c r="F629">
        <v>82214</v>
      </c>
      <c r="G629" t="s">
        <v>17</v>
      </c>
      <c r="H629" t="s">
        <v>18</v>
      </c>
      <c r="I629" t="s">
        <v>29</v>
      </c>
      <c r="J629">
        <v>3754</v>
      </c>
      <c r="K629">
        <v>1.92</v>
      </c>
      <c r="L629" t="s">
        <v>20</v>
      </c>
      <c r="M629" t="s">
        <v>38</v>
      </c>
    </row>
    <row r="630" spans="1:13" x14ac:dyDescent="0.25">
      <c r="A630">
        <v>2021</v>
      </c>
      <c r="B630" t="s">
        <v>13</v>
      </c>
      <c r="C630" t="s">
        <v>268</v>
      </c>
      <c r="D630" t="s">
        <v>28</v>
      </c>
      <c r="E630" t="s">
        <v>16</v>
      </c>
      <c r="F630">
        <v>17389</v>
      </c>
      <c r="G630" t="s">
        <v>17</v>
      </c>
      <c r="H630" t="s">
        <v>18</v>
      </c>
      <c r="I630" t="s">
        <v>55</v>
      </c>
      <c r="J630">
        <v>7996</v>
      </c>
      <c r="K630">
        <v>4.09</v>
      </c>
      <c r="L630" t="s">
        <v>20</v>
      </c>
      <c r="M630" t="s">
        <v>38</v>
      </c>
    </row>
    <row r="631" spans="1:13" x14ac:dyDescent="0.25">
      <c r="A631">
        <v>2012</v>
      </c>
      <c r="B631" t="s">
        <v>13</v>
      </c>
      <c r="C631" t="s">
        <v>338</v>
      </c>
      <c r="D631" t="s">
        <v>50</v>
      </c>
      <c r="E631" t="s">
        <v>16</v>
      </c>
      <c r="F631">
        <v>94288</v>
      </c>
      <c r="G631" t="s">
        <v>17</v>
      </c>
      <c r="H631" t="s">
        <v>18</v>
      </c>
      <c r="I631" t="s">
        <v>153</v>
      </c>
      <c r="J631">
        <v>5024</v>
      </c>
      <c r="K631">
        <v>2.57</v>
      </c>
      <c r="L631" t="s">
        <v>20</v>
      </c>
      <c r="M631" t="s">
        <v>21</v>
      </c>
    </row>
    <row r="632" spans="1:13" x14ac:dyDescent="0.25">
      <c r="A632">
        <v>2010</v>
      </c>
      <c r="B632" t="s">
        <v>13</v>
      </c>
      <c r="C632" t="s">
        <v>61</v>
      </c>
      <c r="D632" t="s">
        <v>28</v>
      </c>
      <c r="E632" t="s">
        <v>16</v>
      </c>
      <c r="F632">
        <v>76605</v>
      </c>
      <c r="G632" t="s">
        <v>17</v>
      </c>
      <c r="H632" t="s">
        <v>18</v>
      </c>
      <c r="I632" t="s">
        <v>510</v>
      </c>
      <c r="J632">
        <v>3339</v>
      </c>
      <c r="K632">
        <v>1.71</v>
      </c>
      <c r="L632" t="s">
        <v>20</v>
      </c>
      <c r="M632" t="s">
        <v>21</v>
      </c>
    </row>
    <row r="633" spans="1:13" x14ac:dyDescent="0.25">
      <c r="A633">
        <v>2019</v>
      </c>
      <c r="B633" t="s">
        <v>13</v>
      </c>
      <c r="C633" t="s">
        <v>39</v>
      </c>
      <c r="D633" t="s">
        <v>40</v>
      </c>
      <c r="E633" t="s">
        <v>16</v>
      </c>
      <c r="F633">
        <v>86189</v>
      </c>
      <c r="G633" t="s">
        <v>17</v>
      </c>
      <c r="H633" t="s">
        <v>41</v>
      </c>
      <c r="I633" t="s">
        <v>115</v>
      </c>
      <c r="J633">
        <v>9052</v>
      </c>
      <c r="K633">
        <v>4.63</v>
      </c>
      <c r="L633" t="s">
        <v>20</v>
      </c>
      <c r="M633" t="s">
        <v>21</v>
      </c>
    </row>
    <row r="634" spans="1:13" x14ac:dyDescent="0.25">
      <c r="A634">
        <v>2019</v>
      </c>
      <c r="B634" t="s">
        <v>346</v>
      </c>
      <c r="C634" t="s">
        <v>511</v>
      </c>
      <c r="D634" t="s">
        <v>512</v>
      </c>
      <c r="E634" t="s">
        <v>16</v>
      </c>
      <c r="F634">
        <v>27561</v>
      </c>
      <c r="G634" t="s">
        <v>17</v>
      </c>
      <c r="H634" t="s">
        <v>18</v>
      </c>
      <c r="I634" t="s">
        <v>117</v>
      </c>
      <c r="J634">
        <v>8250</v>
      </c>
      <c r="K634">
        <v>4.22</v>
      </c>
      <c r="L634" t="s">
        <v>20</v>
      </c>
      <c r="M634" t="s">
        <v>21</v>
      </c>
    </row>
    <row r="635" spans="1:13" x14ac:dyDescent="0.25">
      <c r="A635">
        <v>2011</v>
      </c>
      <c r="B635" t="s">
        <v>85</v>
      </c>
      <c r="C635" t="s">
        <v>224</v>
      </c>
      <c r="D635" t="s">
        <v>176</v>
      </c>
      <c r="E635" t="s">
        <v>16</v>
      </c>
      <c r="F635">
        <v>88478</v>
      </c>
      <c r="G635" t="s">
        <v>33</v>
      </c>
      <c r="H635" t="s">
        <v>18</v>
      </c>
      <c r="I635" t="s">
        <v>26</v>
      </c>
      <c r="J635">
        <v>4066</v>
      </c>
      <c r="K635">
        <v>2.08</v>
      </c>
      <c r="L635" t="s">
        <v>20</v>
      </c>
      <c r="M635" t="s">
        <v>47</v>
      </c>
    </row>
    <row r="636" spans="1:13" x14ac:dyDescent="0.25">
      <c r="A636">
        <v>2018</v>
      </c>
      <c r="B636" t="s">
        <v>85</v>
      </c>
      <c r="C636" t="s">
        <v>481</v>
      </c>
      <c r="D636" t="s">
        <v>513</v>
      </c>
      <c r="E636" t="s">
        <v>25</v>
      </c>
      <c r="F636">
        <v>86545</v>
      </c>
      <c r="G636" t="s">
        <v>33</v>
      </c>
      <c r="H636" t="s">
        <v>45</v>
      </c>
      <c r="I636" t="s">
        <v>19</v>
      </c>
      <c r="J636">
        <v>33500</v>
      </c>
      <c r="K636">
        <v>17.600000000000001</v>
      </c>
      <c r="L636" t="s">
        <v>20</v>
      </c>
      <c r="M636" t="s">
        <v>21</v>
      </c>
    </row>
    <row r="637" spans="1:13" x14ac:dyDescent="0.25">
      <c r="A637">
        <v>2017</v>
      </c>
      <c r="B637" t="s">
        <v>22</v>
      </c>
      <c r="C637" t="s">
        <v>146</v>
      </c>
      <c r="D637" t="s">
        <v>147</v>
      </c>
      <c r="E637" t="s">
        <v>16</v>
      </c>
      <c r="F637">
        <v>48960</v>
      </c>
      <c r="G637" t="s">
        <v>33</v>
      </c>
      <c r="H637" t="s">
        <v>18</v>
      </c>
      <c r="I637" t="s">
        <v>29</v>
      </c>
      <c r="J637">
        <v>7781</v>
      </c>
      <c r="K637">
        <v>3.98</v>
      </c>
      <c r="L637" t="s">
        <v>20</v>
      </c>
      <c r="M637" t="s">
        <v>47</v>
      </c>
    </row>
    <row r="638" spans="1:13" x14ac:dyDescent="0.25">
      <c r="A638">
        <v>2018</v>
      </c>
      <c r="B638" t="s">
        <v>13</v>
      </c>
      <c r="C638" t="s">
        <v>27</v>
      </c>
      <c r="D638" t="s">
        <v>439</v>
      </c>
      <c r="E638" t="s">
        <v>16</v>
      </c>
      <c r="F638">
        <v>40190</v>
      </c>
      <c r="G638" t="s">
        <v>33</v>
      </c>
      <c r="H638" t="s">
        <v>45</v>
      </c>
      <c r="I638" t="s">
        <v>115</v>
      </c>
      <c r="J638">
        <v>13118</v>
      </c>
      <c r="K638">
        <v>6.71</v>
      </c>
      <c r="L638" t="s">
        <v>20</v>
      </c>
      <c r="M638" t="s">
        <v>21</v>
      </c>
    </row>
    <row r="639" spans="1:13" x14ac:dyDescent="0.25">
      <c r="A639">
        <v>2020</v>
      </c>
      <c r="B639" t="s">
        <v>85</v>
      </c>
      <c r="C639" t="s">
        <v>281</v>
      </c>
      <c r="D639" t="s">
        <v>282</v>
      </c>
      <c r="E639" t="s">
        <v>16</v>
      </c>
      <c r="F639">
        <v>37283</v>
      </c>
      <c r="G639" t="s">
        <v>17</v>
      </c>
      <c r="H639" t="s">
        <v>18</v>
      </c>
      <c r="I639" t="s">
        <v>362</v>
      </c>
      <c r="J639">
        <v>17378</v>
      </c>
      <c r="K639">
        <v>9.1300000000000008</v>
      </c>
      <c r="L639" t="s">
        <v>20</v>
      </c>
      <c r="M639" t="s">
        <v>21</v>
      </c>
    </row>
    <row r="640" spans="1:13" x14ac:dyDescent="0.25">
      <c r="A640">
        <v>2020</v>
      </c>
      <c r="B640" t="s">
        <v>22</v>
      </c>
      <c r="C640" t="s">
        <v>56</v>
      </c>
      <c r="D640" t="s">
        <v>514</v>
      </c>
      <c r="E640" t="s">
        <v>25</v>
      </c>
      <c r="F640">
        <v>45387</v>
      </c>
      <c r="G640" t="s">
        <v>17</v>
      </c>
      <c r="H640" t="s">
        <v>45</v>
      </c>
      <c r="I640" t="s">
        <v>51</v>
      </c>
      <c r="J640">
        <v>25410</v>
      </c>
      <c r="K640">
        <v>13.35</v>
      </c>
      <c r="L640" t="s">
        <v>20</v>
      </c>
      <c r="M640" t="s">
        <v>21</v>
      </c>
    </row>
    <row r="641" spans="1:13" x14ac:dyDescent="0.25">
      <c r="A641">
        <v>2022</v>
      </c>
      <c r="B641" t="s">
        <v>35</v>
      </c>
      <c r="C641" t="s">
        <v>326</v>
      </c>
      <c r="D641" t="s">
        <v>515</v>
      </c>
      <c r="E641" t="s">
        <v>25</v>
      </c>
      <c r="F641">
        <v>13785</v>
      </c>
      <c r="G641" t="s">
        <v>17</v>
      </c>
      <c r="H641" t="s">
        <v>18</v>
      </c>
      <c r="I641" t="s">
        <v>117</v>
      </c>
      <c r="J641">
        <v>16598</v>
      </c>
      <c r="K641">
        <v>8.7200000000000006</v>
      </c>
      <c r="L641" t="s">
        <v>20</v>
      </c>
      <c r="M641" t="s">
        <v>21</v>
      </c>
    </row>
    <row r="642" spans="1:13" x14ac:dyDescent="0.25">
      <c r="A642">
        <v>2022</v>
      </c>
      <c r="B642" t="s">
        <v>35</v>
      </c>
      <c r="C642" t="s">
        <v>36</v>
      </c>
      <c r="D642" t="s">
        <v>503</v>
      </c>
      <c r="E642" t="s">
        <v>25</v>
      </c>
      <c r="F642">
        <v>16209</v>
      </c>
      <c r="G642" t="s">
        <v>17</v>
      </c>
      <c r="H642" t="s">
        <v>18</v>
      </c>
      <c r="I642" t="s">
        <v>127</v>
      </c>
      <c r="J642">
        <v>9990</v>
      </c>
      <c r="K642">
        <v>5.1100000000000003</v>
      </c>
      <c r="L642" t="s">
        <v>20</v>
      </c>
      <c r="M642" t="s">
        <v>47</v>
      </c>
    </row>
    <row r="643" spans="1:13" x14ac:dyDescent="0.25">
      <c r="A643">
        <v>2020</v>
      </c>
      <c r="B643" t="s">
        <v>35</v>
      </c>
      <c r="C643" t="s">
        <v>36</v>
      </c>
      <c r="D643" t="s">
        <v>516</v>
      </c>
      <c r="E643" t="s">
        <v>16</v>
      </c>
      <c r="F643">
        <v>50464</v>
      </c>
      <c r="G643" t="s">
        <v>17</v>
      </c>
      <c r="H643" t="s">
        <v>18</v>
      </c>
      <c r="I643" t="s">
        <v>210</v>
      </c>
      <c r="J643">
        <v>8387</v>
      </c>
      <c r="K643">
        <v>4.29</v>
      </c>
      <c r="L643" t="s">
        <v>20</v>
      </c>
      <c r="M643" t="s">
        <v>38</v>
      </c>
    </row>
    <row r="644" spans="1:13" x14ac:dyDescent="0.25">
      <c r="A644">
        <v>2017</v>
      </c>
      <c r="B644" t="s">
        <v>13</v>
      </c>
      <c r="C644" t="s">
        <v>101</v>
      </c>
      <c r="D644" t="s">
        <v>458</v>
      </c>
      <c r="E644" t="s">
        <v>25</v>
      </c>
      <c r="F644">
        <v>50882</v>
      </c>
      <c r="G644" t="s">
        <v>33</v>
      </c>
      <c r="H644" t="s">
        <v>41</v>
      </c>
      <c r="I644" t="s">
        <v>169</v>
      </c>
      <c r="J644">
        <v>11613</v>
      </c>
      <c r="K644">
        <v>5.94</v>
      </c>
      <c r="L644" t="s">
        <v>20</v>
      </c>
      <c r="M644" t="s">
        <v>47</v>
      </c>
    </row>
    <row r="645" spans="1:13" x14ac:dyDescent="0.25">
      <c r="A645">
        <v>2011</v>
      </c>
      <c r="B645" t="s">
        <v>13</v>
      </c>
      <c r="C645" t="s">
        <v>58</v>
      </c>
      <c r="D645" t="s">
        <v>517</v>
      </c>
      <c r="E645" t="s">
        <v>16</v>
      </c>
      <c r="F645">
        <v>77021</v>
      </c>
      <c r="G645" t="s">
        <v>33</v>
      </c>
      <c r="H645" t="s">
        <v>18</v>
      </c>
      <c r="I645" t="s">
        <v>34</v>
      </c>
      <c r="J645">
        <v>3879</v>
      </c>
      <c r="K645">
        <v>1.98</v>
      </c>
      <c r="L645" t="s">
        <v>20</v>
      </c>
      <c r="M645" t="s">
        <v>21</v>
      </c>
    </row>
    <row r="646" spans="1:13" x14ac:dyDescent="0.25">
      <c r="A646">
        <v>2010</v>
      </c>
      <c r="B646" t="s">
        <v>22</v>
      </c>
      <c r="C646" t="s">
        <v>271</v>
      </c>
      <c r="D646" t="s">
        <v>237</v>
      </c>
      <c r="E646" t="s">
        <v>16</v>
      </c>
      <c r="F646">
        <v>88623</v>
      </c>
      <c r="G646" t="s">
        <v>17</v>
      </c>
      <c r="H646" t="s">
        <v>18</v>
      </c>
      <c r="I646" t="s">
        <v>29</v>
      </c>
      <c r="J646">
        <v>3370</v>
      </c>
      <c r="K646">
        <v>1.72</v>
      </c>
      <c r="L646" t="s">
        <v>20</v>
      </c>
      <c r="M646" t="s">
        <v>38</v>
      </c>
    </row>
    <row r="647" spans="1:13" x14ac:dyDescent="0.25">
      <c r="A647">
        <v>2017</v>
      </c>
      <c r="B647" t="s">
        <v>72</v>
      </c>
      <c r="C647" t="s">
        <v>288</v>
      </c>
      <c r="D647" t="s">
        <v>289</v>
      </c>
      <c r="E647" t="s">
        <v>16</v>
      </c>
      <c r="F647">
        <v>32828</v>
      </c>
      <c r="G647" t="s">
        <v>17</v>
      </c>
      <c r="H647" t="s">
        <v>18</v>
      </c>
      <c r="I647" t="s">
        <v>208</v>
      </c>
      <c r="J647">
        <v>11144</v>
      </c>
      <c r="K647">
        <v>5.7</v>
      </c>
      <c r="L647" t="s">
        <v>20</v>
      </c>
      <c r="M647" t="s">
        <v>21</v>
      </c>
    </row>
    <row r="648" spans="1:13" x14ac:dyDescent="0.25">
      <c r="A648">
        <v>2020</v>
      </c>
      <c r="B648" t="s">
        <v>22</v>
      </c>
      <c r="C648" t="s">
        <v>299</v>
      </c>
      <c r="D648" t="s">
        <v>518</v>
      </c>
      <c r="E648" t="s">
        <v>25</v>
      </c>
      <c r="F648">
        <v>5192</v>
      </c>
      <c r="G648" t="s">
        <v>17</v>
      </c>
      <c r="H648" t="s">
        <v>18</v>
      </c>
      <c r="I648" t="s">
        <v>122</v>
      </c>
      <c r="J648">
        <v>15361</v>
      </c>
      <c r="K648">
        <v>8.07</v>
      </c>
      <c r="L648" t="s">
        <v>20</v>
      </c>
      <c r="M648" t="s">
        <v>21</v>
      </c>
    </row>
    <row r="649" spans="1:13" x14ac:dyDescent="0.25">
      <c r="A649">
        <v>2017</v>
      </c>
      <c r="B649" t="s">
        <v>13</v>
      </c>
      <c r="C649" t="s">
        <v>101</v>
      </c>
      <c r="D649" t="s">
        <v>110</v>
      </c>
      <c r="E649" t="s">
        <v>16</v>
      </c>
      <c r="F649">
        <v>36179</v>
      </c>
      <c r="G649" t="s">
        <v>17</v>
      </c>
      <c r="H649" t="s">
        <v>18</v>
      </c>
      <c r="I649" t="s">
        <v>29</v>
      </c>
      <c r="J649">
        <v>10342</v>
      </c>
      <c r="K649">
        <v>5.29</v>
      </c>
      <c r="L649" t="s">
        <v>20</v>
      </c>
      <c r="M649" t="s">
        <v>21</v>
      </c>
    </row>
    <row r="650" spans="1:13" x14ac:dyDescent="0.25">
      <c r="A650">
        <v>2010</v>
      </c>
      <c r="B650" t="s">
        <v>13</v>
      </c>
      <c r="C650" t="s">
        <v>92</v>
      </c>
      <c r="D650" t="s">
        <v>28</v>
      </c>
      <c r="E650" t="s">
        <v>16</v>
      </c>
      <c r="F650">
        <v>37141</v>
      </c>
      <c r="G650" t="s">
        <v>17</v>
      </c>
      <c r="H650" t="s">
        <v>18</v>
      </c>
      <c r="I650" t="s">
        <v>91</v>
      </c>
      <c r="J650">
        <v>2776</v>
      </c>
      <c r="K650">
        <v>1.42</v>
      </c>
      <c r="L650" t="s">
        <v>20</v>
      </c>
      <c r="M650" t="s">
        <v>47</v>
      </c>
    </row>
    <row r="651" spans="1:13" x14ac:dyDescent="0.25">
      <c r="A651">
        <v>2017</v>
      </c>
      <c r="B651" t="s">
        <v>22</v>
      </c>
      <c r="C651" t="s">
        <v>146</v>
      </c>
      <c r="D651" t="s">
        <v>147</v>
      </c>
      <c r="E651" t="s">
        <v>16</v>
      </c>
      <c r="F651">
        <v>37242</v>
      </c>
      <c r="G651" t="s">
        <v>17</v>
      </c>
      <c r="H651" t="s">
        <v>18</v>
      </c>
      <c r="I651" t="s">
        <v>115</v>
      </c>
      <c r="J651">
        <v>8700</v>
      </c>
      <c r="K651">
        <v>4.45</v>
      </c>
      <c r="L651" t="s">
        <v>20</v>
      </c>
      <c r="M651" t="s">
        <v>47</v>
      </c>
    </row>
    <row r="652" spans="1:13" x14ac:dyDescent="0.25">
      <c r="A652">
        <v>2022</v>
      </c>
      <c r="B652" t="s">
        <v>35</v>
      </c>
      <c r="C652" t="s">
        <v>36</v>
      </c>
      <c r="D652" t="s">
        <v>500</v>
      </c>
      <c r="E652" t="s">
        <v>16</v>
      </c>
      <c r="F652">
        <v>2795</v>
      </c>
      <c r="G652" t="s">
        <v>17</v>
      </c>
      <c r="H652" t="s">
        <v>18</v>
      </c>
      <c r="I652" t="s">
        <v>160</v>
      </c>
      <c r="J652">
        <v>9110</v>
      </c>
      <c r="K652">
        <v>4.66</v>
      </c>
      <c r="L652" t="s">
        <v>20</v>
      </c>
      <c r="M652" t="s">
        <v>21</v>
      </c>
    </row>
    <row r="653" spans="1:13" x14ac:dyDescent="0.25">
      <c r="A653">
        <v>2018</v>
      </c>
      <c r="B653" t="s">
        <v>72</v>
      </c>
      <c r="C653" t="s">
        <v>180</v>
      </c>
      <c r="D653" t="s">
        <v>278</v>
      </c>
      <c r="E653" t="s">
        <v>16</v>
      </c>
      <c r="F653">
        <v>49061</v>
      </c>
      <c r="G653" t="s">
        <v>17</v>
      </c>
      <c r="H653" t="s">
        <v>18</v>
      </c>
      <c r="I653" t="s">
        <v>19</v>
      </c>
      <c r="J653">
        <v>10772</v>
      </c>
      <c r="K653">
        <v>5.51</v>
      </c>
      <c r="L653" t="s">
        <v>20</v>
      </c>
      <c r="M653" t="s">
        <v>21</v>
      </c>
    </row>
    <row r="654" spans="1:13" x14ac:dyDescent="0.25">
      <c r="A654">
        <v>2012</v>
      </c>
      <c r="B654" t="s">
        <v>13</v>
      </c>
      <c r="C654" t="s">
        <v>338</v>
      </c>
      <c r="D654" t="s">
        <v>28</v>
      </c>
      <c r="E654" t="s">
        <v>16</v>
      </c>
      <c r="F654">
        <v>48736</v>
      </c>
      <c r="G654" t="s">
        <v>17</v>
      </c>
      <c r="H654" t="s">
        <v>18</v>
      </c>
      <c r="I654" t="s">
        <v>51</v>
      </c>
      <c r="J654">
        <v>6354</v>
      </c>
      <c r="K654">
        <v>3.25</v>
      </c>
      <c r="L654" t="s">
        <v>20</v>
      </c>
      <c r="M654" t="s">
        <v>94</v>
      </c>
    </row>
    <row r="655" spans="1:13" x14ac:dyDescent="0.25">
      <c r="A655">
        <v>2010</v>
      </c>
      <c r="B655" t="s">
        <v>72</v>
      </c>
      <c r="C655" t="s">
        <v>111</v>
      </c>
      <c r="D655" t="s">
        <v>148</v>
      </c>
      <c r="E655" t="s">
        <v>16</v>
      </c>
      <c r="F655">
        <v>72888</v>
      </c>
      <c r="G655" t="s">
        <v>17</v>
      </c>
      <c r="H655" t="s">
        <v>18</v>
      </c>
      <c r="I655" t="s">
        <v>29</v>
      </c>
      <c r="J655">
        <v>4321</v>
      </c>
      <c r="K655">
        <v>2.21</v>
      </c>
      <c r="L655" t="s">
        <v>20</v>
      </c>
      <c r="M655" t="s">
        <v>38</v>
      </c>
    </row>
    <row r="656" spans="1:13" x14ac:dyDescent="0.25">
      <c r="A656">
        <v>2012</v>
      </c>
      <c r="B656" t="s">
        <v>13</v>
      </c>
      <c r="C656" t="s">
        <v>338</v>
      </c>
      <c r="D656" t="s">
        <v>28</v>
      </c>
      <c r="E656" t="s">
        <v>16</v>
      </c>
      <c r="F656">
        <v>70739</v>
      </c>
      <c r="G656" t="s">
        <v>17</v>
      </c>
      <c r="H656" t="s">
        <v>18</v>
      </c>
      <c r="I656" t="s">
        <v>34</v>
      </c>
      <c r="J656">
        <v>6041</v>
      </c>
      <c r="K656">
        <v>3.09</v>
      </c>
      <c r="L656" t="s">
        <v>20</v>
      </c>
      <c r="M656" t="s">
        <v>21</v>
      </c>
    </row>
    <row r="657" spans="1:13" x14ac:dyDescent="0.25">
      <c r="A657">
        <v>2019</v>
      </c>
      <c r="B657" t="s">
        <v>22</v>
      </c>
      <c r="C657" t="s">
        <v>387</v>
      </c>
      <c r="D657" t="s">
        <v>445</v>
      </c>
      <c r="E657" t="s">
        <v>16</v>
      </c>
      <c r="F657">
        <v>71016</v>
      </c>
      <c r="G657" t="s">
        <v>17</v>
      </c>
      <c r="H657" t="s">
        <v>41</v>
      </c>
      <c r="I657" t="s">
        <v>62</v>
      </c>
      <c r="J657">
        <v>9658</v>
      </c>
      <c r="K657">
        <v>4.9400000000000004</v>
      </c>
      <c r="L657" t="s">
        <v>20</v>
      </c>
      <c r="M657" t="s">
        <v>47</v>
      </c>
    </row>
    <row r="658" spans="1:13" x14ac:dyDescent="0.25">
      <c r="A658">
        <v>2011</v>
      </c>
      <c r="B658" t="s">
        <v>85</v>
      </c>
      <c r="C658" t="s">
        <v>224</v>
      </c>
      <c r="D658" t="s">
        <v>389</v>
      </c>
      <c r="E658" t="s">
        <v>16</v>
      </c>
      <c r="F658">
        <v>88332</v>
      </c>
      <c r="G658" t="s">
        <v>33</v>
      </c>
      <c r="H658" t="s">
        <v>18</v>
      </c>
      <c r="I658" t="s">
        <v>34</v>
      </c>
      <c r="J658">
        <v>4145</v>
      </c>
      <c r="K658">
        <v>2.12</v>
      </c>
      <c r="L658" t="s">
        <v>20</v>
      </c>
      <c r="M658" t="s">
        <v>47</v>
      </c>
    </row>
    <row r="659" spans="1:13" x14ac:dyDescent="0.25">
      <c r="A659">
        <v>2020</v>
      </c>
      <c r="B659" t="s">
        <v>22</v>
      </c>
      <c r="C659" t="s">
        <v>387</v>
      </c>
      <c r="D659" t="s">
        <v>519</v>
      </c>
      <c r="E659" t="s">
        <v>16</v>
      </c>
      <c r="F659">
        <v>20719</v>
      </c>
      <c r="G659" t="s">
        <v>17</v>
      </c>
      <c r="H659" t="s">
        <v>18</v>
      </c>
      <c r="I659" t="s">
        <v>103</v>
      </c>
      <c r="J659">
        <v>8211</v>
      </c>
      <c r="K659">
        <v>4.2</v>
      </c>
      <c r="L659" t="s">
        <v>20</v>
      </c>
      <c r="M659" t="s">
        <v>94</v>
      </c>
    </row>
    <row r="660" spans="1:13" x14ac:dyDescent="0.25">
      <c r="A660">
        <v>2020</v>
      </c>
      <c r="B660" t="s">
        <v>13</v>
      </c>
      <c r="C660" t="s">
        <v>336</v>
      </c>
      <c r="D660" t="s">
        <v>342</v>
      </c>
      <c r="E660" t="s">
        <v>16</v>
      </c>
      <c r="F660">
        <v>20146</v>
      </c>
      <c r="G660" t="s">
        <v>33</v>
      </c>
      <c r="H660" t="s">
        <v>18</v>
      </c>
      <c r="I660" t="s">
        <v>153</v>
      </c>
      <c r="J660">
        <v>8622</v>
      </c>
      <c r="K660">
        <v>4.41</v>
      </c>
      <c r="L660" t="s">
        <v>20</v>
      </c>
      <c r="M660" t="s">
        <v>21</v>
      </c>
    </row>
    <row r="661" spans="1:13" x14ac:dyDescent="0.25">
      <c r="A661">
        <v>2011</v>
      </c>
      <c r="B661" t="s">
        <v>22</v>
      </c>
      <c r="C661" t="s">
        <v>271</v>
      </c>
      <c r="D661" t="s">
        <v>435</v>
      </c>
      <c r="E661" t="s">
        <v>16</v>
      </c>
      <c r="F661">
        <v>62316</v>
      </c>
      <c r="G661" t="s">
        <v>33</v>
      </c>
      <c r="H661" t="s">
        <v>18</v>
      </c>
      <c r="I661" t="s">
        <v>117</v>
      </c>
      <c r="J661">
        <v>3480</v>
      </c>
      <c r="K661">
        <v>1.78</v>
      </c>
      <c r="L661" t="s">
        <v>20</v>
      </c>
      <c r="M661" t="s">
        <v>94</v>
      </c>
    </row>
    <row r="662" spans="1:13" x14ac:dyDescent="0.25">
      <c r="A662">
        <v>2011</v>
      </c>
      <c r="B662" t="s">
        <v>13</v>
      </c>
      <c r="C662" t="s">
        <v>395</v>
      </c>
      <c r="D662" t="s">
        <v>28</v>
      </c>
      <c r="E662" t="s">
        <v>16</v>
      </c>
      <c r="F662">
        <v>53701</v>
      </c>
      <c r="G662" t="s">
        <v>33</v>
      </c>
      <c r="H662" t="s">
        <v>18</v>
      </c>
      <c r="I662" t="s">
        <v>26</v>
      </c>
      <c r="J662">
        <v>3167</v>
      </c>
      <c r="K662">
        <v>1.62</v>
      </c>
      <c r="L662" t="s">
        <v>20</v>
      </c>
      <c r="M662" t="s">
        <v>21</v>
      </c>
    </row>
    <row r="663" spans="1:13" x14ac:dyDescent="0.25">
      <c r="A663">
        <v>2021</v>
      </c>
      <c r="B663" t="s">
        <v>35</v>
      </c>
      <c r="C663" t="s">
        <v>120</v>
      </c>
      <c r="D663" t="s">
        <v>520</v>
      </c>
      <c r="E663" t="s">
        <v>25</v>
      </c>
      <c r="F663">
        <v>13199</v>
      </c>
      <c r="G663" t="s">
        <v>17</v>
      </c>
      <c r="H663" t="s">
        <v>18</v>
      </c>
      <c r="I663" t="s">
        <v>169</v>
      </c>
      <c r="J663">
        <v>15703</v>
      </c>
      <c r="K663">
        <v>8.25</v>
      </c>
      <c r="L663" t="s">
        <v>20</v>
      </c>
      <c r="M663" t="s">
        <v>21</v>
      </c>
    </row>
    <row r="664" spans="1:13" x14ac:dyDescent="0.25">
      <c r="A664">
        <v>2019</v>
      </c>
      <c r="B664" t="s">
        <v>22</v>
      </c>
      <c r="C664" t="s">
        <v>387</v>
      </c>
      <c r="D664" t="s">
        <v>445</v>
      </c>
      <c r="E664" t="s">
        <v>16</v>
      </c>
      <c r="F664">
        <v>89429</v>
      </c>
      <c r="G664" t="s">
        <v>17</v>
      </c>
      <c r="H664" t="s">
        <v>41</v>
      </c>
      <c r="I664" t="s">
        <v>117</v>
      </c>
      <c r="J664">
        <v>10264</v>
      </c>
      <c r="K664">
        <v>5.25</v>
      </c>
      <c r="L664" t="s">
        <v>20</v>
      </c>
      <c r="M664" t="s">
        <v>94</v>
      </c>
    </row>
    <row r="665" spans="1:13" x14ac:dyDescent="0.25">
      <c r="A665">
        <v>2017</v>
      </c>
      <c r="B665" t="s">
        <v>13</v>
      </c>
      <c r="C665" t="s">
        <v>101</v>
      </c>
      <c r="D665" t="s">
        <v>102</v>
      </c>
      <c r="E665" t="s">
        <v>16</v>
      </c>
      <c r="F665">
        <v>83136</v>
      </c>
      <c r="G665" t="s">
        <v>17</v>
      </c>
      <c r="H665" t="s">
        <v>18</v>
      </c>
      <c r="I665" t="s">
        <v>60</v>
      </c>
      <c r="J665">
        <v>9971</v>
      </c>
      <c r="K665">
        <v>5.0999999999999996</v>
      </c>
      <c r="L665" t="s">
        <v>20</v>
      </c>
      <c r="M665" t="s">
        <v>21</v>
      </c>
    </row>
    <row r="666" spans="1:13" x14ac:dyDescent="0.25">
      <c r="A666">
        <v>2021</v>
      </c>
      <c r="B666" t="s">
        <v>35</v>
      </c>
      <c r="C666" t="s">
        <v>326</v>
      </c>
      <c r="D666" t="s">
        <v>521</v>
      </c>
      <c r="E666" t="s">
        <v>25</v>
      </c>
      <c r="F666">
        <v>12944</v>
      </c>
      <c r="G666" t="s">
        <v>17</v>
      </c>
      <c r="H666" t="s">
        <v>18</v>
      </c>
      <c r="I666" t="s">
        <v>34</v>
      </c>
      <c r="J666">
        <v>16503</v>
      </c>
      <c r="K666">
        <v>8.67</v>
      </c>
      <c r="L666" t="s">
        <v>20</v>
      </c>
      <c r="M666" t="s">
        <v>47</v>
      </c>
    </row>
    <row r="667" spans="1:13" x14ac:dyDescent="0.25">
      <c r="A667">
        <v>2017</v>
      </c>
      <c r="B667" t="s">
        <v>13</v>
      </c>
      <c r="C667" t="s">
        <v>31</v>
      </c>
      <c r="D667" t="s">
        <v>522</v>
      </c>
      <c r="E667" t="s">
        <v>25</v>
      </c>
      <c r="F667">
        <v>74134</v>
      </c>
      <c r="G667" t="s">
        <v>17</v>
      </c>
      <c r="H667" t="s">
        <v>18</v>
      </c>
      <c r="I667" t="s">
        <v>29</v>
      </c>
      <c r="J667">
        <v>8211</v>
      </c>
      <c r="K667">
        <v>4.2</v>
      </c>
      <c r="L667" t="s">
        <v>20</v>
      </c>
      <c r="M667" t="s">
        <v>38</v>
      </c>
    </row>
    <row r="668" spans="1:13" x14ac:dyDescent="0.25">
      <c r="A668">
        <v>2011</v>
      </c>
      <c r="B668" t="s">
        <v>13</v>
      </c>
      <c r="C668" t="s">
        <v>58</v>
      </c>
      <c r="D668" t="s">
        <v>28</v>
      </c>
      <c r="E668" t="s">
        <v>16</v>
      </c>
      <c r="F668">
        <v>75485</v>
      </c>
      <c r="G668" t="s">
        <v>17</v>
      </c>
      <c r="H668" t="s">
        <v>18</v>
      </c>
      <c r="I668" t="s">
        <v>29</v>
      </c>
      <c r="J668">
        <v>4066</v>
      </c>
      <c r="K668">
        <v>2.08</v>
      </c>
      <c r="L668" t="s">
        <v>20</v>
      </c>
      <c r="M668" t="s">
        <v>30</v>
      </c>
    </row>
    <row r="669" spans="1:13" x14ac:dyDescent="0.25">
      <c r="A669">
        <v>2021</v>
      </c>
      <c r="B669" t="s">
        <v>22</v>
      </c>
      <c r="C669" t="s">
        <v>299</v>
      </c>
      <c r="D669" t="s">
        <v>405</v>
      </c>
      <c r="E669" t="s">
        <v>16</v>
      </c>
      <c r="F669">
        <v>67075</v>
      </c>
      <c r="G669" t="s">
        <v>17</v>
      </c>
      <c r="H669" t="s">
        <v>41</v>
      </c>
      <c r="I669" t="s">
        <v>26</v>
      </c>
      <c r="J669">
        <v>13216</v>
      </c>
      <c r="K669">
        <v>6.76</v>
      </c>
      <c r="L669" t="s">
        <v>20</v>
      </c>
      <c r="M669" t="s">
        <v>47</v>
      </c>
    </row>
    <row r="670" spans="1:13" x14ac:dyDescent="0.25">
      <c r="A670">
        <v>2011</v>
      </c>
      <c r="B670" t="s">
        <v>72</v>
      </c>
      <c r="C670" t="s">
        <v>163</v>
      </c>
      <c r="D670" t="s">
        <v>164</v>
      </c>
      <c r="E670" t="s">
        <v>16</v>
      </c>
      <c r="F670">
        <v>68158</v>
      </c>
      <c r="G670" t="s">
        <v>17</v>
      </c>
      <c r="H670" t="s">
        <v>18</v>
      </c>
      <c r="I670" t="s">
        <v>26</v>
      </c>
      <c r="J670">
        <v>4027</v>
      </c>
      <c r="K670">
        <v>2.06</v>
      </c>
      <c r="L670" t="s">
        <v>20</v>
      </c>
      <c r="M670" t="s">
        <v>21</v>
      </c>
    </row>
    <row r="671" spans="1:13" x14ac:dyDescent="0.25">
      <c r="A671">
        <v>2011</v>
      </c>
      <c r="B671" t="s">
        <v>13</v>
      </c>
      <c r="C671" t="s">
        <v>395</v>
      </c>
      <c r="D671" t="s">
        <v>32</v>
      </c>
      <c r="E671" t="s">
        <v>16</v>
      </c>
      <c r="F671">
        <v>81983</v>
      </c>
      <c r="G671" t="s">
        <v>17</v>
      </c>
      <c r="H671" t="s">
        <v>18</v>
      </c>
      <c r="I671" t="s">
        <v>34</v>
      </c>
      <c r="J671">
        <v>3695</v>
      </c>
      <c r="K671">
        <v>1.89</v>
      </c>
      <c r="L671" t="s">
        <v>20</v>
      </c>
      <c r="M671" t="s">
        <v>47</v>
      </c>
    </row>
    <row r="672" spans="1:13" x14ac:dyDescent="0.25">
      <c r="A672">
        <v>2020</v>
      </c>
      <c r="B672" t="s">
        <v>22</v>
      </c>
      <c r="C672" t="s">
        <v>197</v>
      </c>
      <c r="D672" t="s">
        <v>382</v>
      </c>
      <c r="E672" t="s">
        <v>16</v>
      </c>
      <c r="F672">
        <v>4881</v>
      </c>
      <c r="G672" t="s">
        <v>17</v>
      </c>
      <c r="H672" t="s">
        <v>18</v>
      </c>
      <c r="I672" t="s">
        <v>103</v>
      </c>
      <c r="J672">
        <v>13978</v>
      </c>
      <c r="K672">
        <v>7.15</v>
      </c>
      <c r="L672" t="s">
        <v>20</v>
      </c>
      <c r="M672" t="s">
        <v>21</v>
      </c>
    </row>
    <row r="673" spans="1:13" x14ac:dyDescent="0.25">
      <c r="A673">
        <v>2020</v>
      </c>
      <c r="B673" t="s">
        <v>13</v>
      </c>
      <c r="C673" t="s">
        <v>48</v>
      </c>
      <c r="D673" t="s">
        <v>483</v>
      </c>
      <c r="E673" t="s">
        <v>16</v>
      </c>
      <c r="F673">
        <v>15392</v>
      </c>
      <c r="G673" t="s">
        <v>17</v>
      </c>
      <c r="H673" t="s">
        <v>18</v>
      </c>
      <c r="I673" t="s">
        <v>115</v>
      </c>
      <c r="J673">
        <v>11183</v>
      </c>
      <c r="K673">
        <v>5.72</v>
      </c>
      <c r="L673" t="s">
        <v>20</v>
      </c>
      <c r="M673" t="s">
        <v>21</v>
      </c>
    </row>
    <row r="674" spans="1:13" x14ac:dyDescent="0.25">
      <c r="A674">
        <v>2011</v>
      </c>
      <c r="B674" t="s">
        <v>85</v>
      </c>
      <c r="C674" t="s">
        <v>224</v>
      </c>
      <c r="D674" t="s">
        <v>356</v>
      </c>
      <c r="E674" t="s">
        <v>16</v>
      </c>
      <c r="F674">
        <v>47131</v>
      </c>
      <c r="G674" t="s">
        <v>17</v>
      </c>
      <c r="H674" t="s">
        <v>18</v>
      </c>
      <c r="I674" t="s">
        <v>26</v>
      </c>
      <c r="J674">
        <v>5142</v>
      </c>
      <c r="K674">
        <v>2.63</v>
      </c>
      <c r="L674" t="s">
        <v>20</v>
      </c>
      <c r="M674" t="s">
        <v>21</v>
      </c>
    </row>
    <row r="675" spans="1:13" x14ac:dyDescent="0.25">
      <c r="A675">
        <v>2010</v>
      </c>
      <c r="B675" t="s">
        <v>85</v>
      </c>
      <c r="C675" t="s">
        <v>322</v>
      </c>
      <c r="D675" t="s">
        <v>523</v>
      </c>
      <c r="E675" t="s">
        <v>16</v>
      </c>
      <c r="F675">
        <v>46064</v>
      </c>
      <c r="G675" t="s">
        <v>17</v>
      </c>
      <c r="H675" t="s">
        <v>18</v>
      </c>
      <c r="I675" t="s">
        <v>91</v>
      </c>
      <c r="J675">
        <v>4526</v>
      </c>
      <c r="K675">
        <v>2.31</v>
      </c>
      <c r="L675" t="s">
        <v>20</v>
      </c>
      <c r="M675" t="s">
        <v>21</v>
      </c>
    </row>
    <row r="676" spans="1:13" x14ac:dyDescent="0.25">
      <c r="A676">
        <v>2018</v>
      </c>
      <c r="B676" t="s">
        <v>22</v>
      </c>
      <c r="C676" t="s">
        <v>146</v>
      </c>
      <c r="D676" t="s">
        <v>443</v>
      </c>
      <c r="E676" t="s">
        <v>16</v>
      </c>
      <c r="F676">
        <v>63838</v>
      </c>
      <c r="G676" t="s">
        <v>17</v>
      </c>
      <c r="H676" t="s">
        <v>18</v>
      </c>
      <c r="I676" t="s">
        <v>60</v>
      </c>
      <c r="J676">
        <v>9482</v>
      </c>
      <c r="K676">
        <v>4.8499999999999996</v>
      </c>
      <c r="L676" t="s">
        <v>20</v>
      </c>
      <c r="M676" t="s">
        <v>47</v>
      </c>
    </row>
    <row r="677" spans="1:13" x14ac:dyDescent="0.25">
      <c r="A677">
        <v>2019</v>
      </c>
      <c r="B677" t="s">
        <v>13</v>
      </c>
      <c r="C677" t="s">
        <v>27</v>
      </c>
      <c r="D677" t="s">
        <v>524</v>
      </c>
      <c r="E677" t="s">
        <v>25</v>
      </c>
      <c r="F677">
        <v>21078</v>
      </c>
      <c r="G677" t="s">
        <v>17</v>
      </c>
      <c r="H677" t="s">
        <v>45</v>
      </c>
      <c r="I677" t="s">
        <v>29</v>
      </c>
      <c r="J677">
        <v>14330</v>
      </c>
      <c r="K677">
        <v>7.33</v>
      </c>
      <c r="L677" t="s">
        <v>20</v>
      </c>
      <c r="M677" t="s">
        <v>21</v>
      </c>
    </row>
    <row r="678" spans="1:13" x14ac:dyDescent="0.25">
      <c r="A678">
        <v>2020</v>
      </c>
      <c r="B678" t="s">
        <v>85</v>
      </c>
      <c r="C678" t="s">
        <v>355</v>
      </c>
      <c r="D678" t="s">
        <v>176</v>
      </c>
      <c r="E678" t="s">
        <v>16</v>
      </c>
      <c r="F678">
        <v>69692</v>
      </c>
      <c r="G678" t="s">
        <v>17</v>
      </c>
      <c r="H678" t="s">
        <v>18</v>
      </c>
      <c r="I678" t="s">
        <v>117</v>
      </c>
      <c r="J678">
        <v>12238</v>
      </c>
      <c r="K678">
        <v>6.26</v>
      </c>
      <c r="L678" t="s">
        <v>20</v>
      </c>
      <c r="M678" t="s">
        <v>21</v>
      </c>
    </row>
    <row r="679" spans="1:13" x14ac:dyDescent="0.25">
      <c r="A679">
        <v>2010</v>
      </c>
      <c r="B679" t="s">
        <v>13</v>
      </c>
      <c r="C679" t="s">
        <v>338</v>
      </c>
      <c r="D679" t="s">
        <v>28</v>
      </c>
      <c r="E679" t="s">
        <v>16</v>
      </c>
      <c r="F679">
        <v>84019</v>
      </c>
      <c r="G679" t="s">
        <v>17</v>
      </c>
      <c r="H679" t="s">
        <v>18</v>
      </c>
      <c r="I679" t="s">
        <v>115</v>
      </c>
      <c r="J679">
        <v>3480</v>
      </c>
      <c r="K679">
        <v>1.78</v>
      </c>
      <c r="L679" t="s">
        <v>20</v>
      </c>
      <c r="M679" t="s">
        <v>21</v>
      </c>
    </row>
    <row r="680" spans="1:13" x14ac:dyDescent="0.25">
      <c r="A680">
        <v>2015</v>
      </c>
      <c r="B680" t="s">
        <v>72</v>
      </c>
      <c r="C680" t="s">
        <v>111</v>
      </c>
      <c r="D680" t="s">
        <v>148</v>
      </c>
      <c r="E680" t="s">
        <v>16</v>
      </c>
      <c r="F680">
        <v>41122</v>
      </c>
      <c r="G680" t="s">
        <v>17</v>
      </c>
      <c r="H680" t="s">
        <v>18</v>
      </c>
      <c r="I680" t="s">
        <v>91</v>
      </c>
      <c r="J680">
        <v>11593</v>
      </c>
      <c r="K680">
        <v>5.93</v>
      </c>
      <c r="L680" t="s">
        <v>20</v>
      </c>
      <c r="M680" t="s">
        <v>21</v>
      </c>
    </row>
    <row r="681" spans="1:13" x14ac:dyDescent="0.25">
      <c r="A681">
        <v>2011</v>
      </c>
      <c r="B681" t="s">
        <v>13</v>
      </c>
      <c r="C681" t="s">
        <v>525</v>
      </c>
      <c r="D681" t="s">
        <v>28</v>
      </c>
      <c r="E681" t="s">
        <v>16</v>
      </c>
      <c r="F681">
        <v>55566</v>
      </c>
      <c r="G681" t="s">
        <v>17</v>
      </c>
      <c r="H681" t="s">
        <v>18</v>
      </c>
      <c r="I681" t="s">
        <v>51</v>
      </c>
      <c r="J681">
        <v>3421</v>
      </c>
      <c r="K681">
        <v>1.75</v>
      </c>
      <c r="L681" t="s">
        <v>20</v>
      </c>
      <c r="M681" t="s">
        <v>47</v>
      </c>
    </row>
    <row r="682" spans="1:13" x14ac:dyDescent="0.25">
      <c r="A682">
        <v>2018</v>
      </c>
      <c r="B682" t="s">
        <v>13</v>
      </c>
      <c r="C682" t="s">
        <v>199</v>
      </c>
      <c r="D682" t="s">
        <v>211</v>
      </c>
      <c r="E682" t="s">
        <v>25</v>
      </c>
      <c r="F682">
        <v>85285</v>
      </c>
      <c r="G682" t="s">
        <v>17</v>
      </c>
      <c r="H682" t="s">
        <v>18</v>
      </c>
      <c r="I682" t="s">
        <v>29</v>
      </c>
      <c r="J682">
        <v>13631</v>
      </c>
      <c r="K682">
        <v>6.97</v>
      </c>
      <c r="L682" t="s">
        <v>20</v>
      </c>
      <c r="M682" t="s">
        <v>38</v>
      </c>
    </row>
    <row r="683" spans="1:13" x14ac:dyDescent="0.25">
      <c r="A683">
        <v>2018</v>
      </c>
      <c r="B683" t="s">
        <v>52</v>
      </c>
      <c r="C683" t="s">
        <v>178</v>
      </c>
      <c r="D683" t="s">
        <v>526</v>
      </c>
      <c r="E683" t="s">
        <v>16</v>
      </c>
      <c r="F683">
        <v>86829</v>
      </c>
      <c r="G683" t="s">
        <v>17</v>
      </c>
      <c r="H683" t="s">
        <v>45</v>
      </c>
      <c r="I683" t="s">
        <v>34</v>
      </c>
      <c r="J683">
        <v>11789</v>
      </c>
      <c r="K683">
        <v>6.03</v>
      </c>
      <c r="L683" t="s">
        <v>20</v>
      </c>
      <c r="M683" t="s">
        <v>47</v>
      </c>
    </row>
    <row r="684" spans="1:13" x14ac:dyDescent="0.25">
      <c r="A684">
        <v>2020</v>
      </c>
      <c r="B684" t="s">
        <v>22</v>
      </c>
      <c r="C684" t="s">
        <v>387</v>
      </c>
      <c r="D684" t="s">
        <v>519</v>
      </c>
      <c r="E684" t="s">
        <v>16</v>
      </c>
      <c r="F684">
        <v>20049</v>
      </c>
      <c r="G684" t="s">
        <v>17</v>
      </c>
      <c r="H684" t="s">
        <v>18</v>
      </c>
      <c r="I684" t="s">
        <v>91</v>
      </c>
      <c r="J684">
        <v>8485</v>
      </c>
      <c r="K684">
        <v>4.34</v>
      </c>
      <c r="L684" t="s">
        <v>20</v>
      </c>
      <c r="M684" t="s">
        <v>47</v>
      </c>
    </row>
    <row r="685" spans="1:13" x14ac:dyDescent="0.25">
      <c r="A685">
        <v>2015</v>
      </c>
      <c r="B685" t="s">
        <v>22</v>
      </c>
      <c r="C685" t="s">
        <v>233</v>
      </c>
      <c r="D685" t="s">
        <v>382</v>
      </c>
      <c r="E685" t="s">
        <v>16</v>
      </c>
      <c r="F685">
        <v>92511</v>
      </c>
      <c r="G685" t="s">
        <v>17</v>
      </c>
      <c r="H685" t="s">
        <v>18</v>
      </c>
      <c r="I685" t="s">
        <v>166</v>
      </c>
      <c r="J685">
        <v>8387</v>
      </c>
      <c r="K685">
        <v>4.29</v>
      </c>
      <c r="L685" t="s">
        <v>20</v>
      </c>
      <c r="M685" t="s">
        <v>94</v>
      </c>
    </row>
    <row r="686" spans="1:13" x14ac:dyDescent="0.25">
      <c r="A686">
        <v>2011</v>
      </c>
      <c r="B686" t="s">
        <v>85</v>
      </c>
      <c r="C686" t="s">
        <v>224</v>
      </c>
      <c r="D686" t="s">
        <v>176</v>
      </c>
      <c r="E686" t="s">
        <v>16</v>
      </c>
      <c r="F686">
        <v>72036</v>
      </c>
      <c r="G686" t="s">
        <v>17</v>
      </c>
      <c r="H686" t="s">
        <v>18</v>
      </c>
      <c r="I686" t="s">
        <v>34</v>
      </c>
      <c r="J686">
        <v>4014</v>
      </c>
      <c r="K686">
        <v>2.0499999999999998</v>
      </c>
      <c r="L686" t="s">
        <v>20</v>
      </c>
      <c r="M686" t="s">
        <v>21</v>
      </c>
    </row>
    <row r="687" spans="1:13" x14ac:dyDescent="0.25">
      <c r="A687">
        <v>2018</v>
      </c>
      <c r="B687" t="s">
        <v>129</v>
      </c>
      <c r="C687" t="s">
        <v>216</v>
      </c>
      <c r="D687" t="s">
        <v>258</v>
      </c>
      <c r="E687" t="s">
        <v>25</v>
      </c>
      <c r="F687">
        <v>93646</v>
      </c>
      <c r="G687" t="s">
        <v>17</v>
      </c>
      <c r="H687" t="s">
        <v>18</v>
      </c>
      <c r="I687" t="s">
        <v>29</v>
      </c>
      <c r="J687">
        <v>14526</v>
      </c>
      <c r="K687">
        <v>7.43</v>
      </c>
      <c r="L687" t="s">
        <v>20</v>
      </c>
      <c r="M687" t="s">
        <v>47</v>
      </c>
    </row>
    <row r="688" spans="1:13" x14ac:dyDescent="0.25">
      <c r="A688">
        <v>2013</v>
      </c>
      <c r="B688" t="s">
        <v>22</v>
      </c>
      <c r="C688" t="s">
        <v>271</v>
      </c>
      <c r="D688" t="s">
        <v>329</v>
      </c>
      <c r="E688" t="s">
        <v>25</v>
      </c>
      <c r="F688">
        <v>48652</v>
      </c>
      <c r="G688" t="s">
        <v>17</v>
      </c>
      <c r="H688" t="s">
        <v>18</v>
      </c>
      <c r="I688" t="s">
        <v>29</v>
      </c>
      <c r="J688">
        <v>6139</v>
      </c>
      <c r="K688">
        <v>3.14</v>
      </c>
      <c r="L688" t="s">
        <v>20</v>
      </c>
      <c r="M688" t="s">
        <v>38</v>
      </c>
    </row>
    <row r="689" spans="1:13" x14ac:dyDescent="0.25">
      <c r="A689">
        <v>2017</v>
      </c>
      <c r="B689" t="s">
        <v>13</v>
      </c>
      <c r="C689" t="s">
        <v>48</v>
      </c>
      <c r="D689" t="s">
        <v>49</v>
      </c>
      <c r="E689" t="s">
        <v>16</v>
      </c>
      <c r="F689">
        <v>17500</v>
      </c>
      <c r="G689" t="s">
        <v>17</v>
      </c>
      <c r="H689" t="s">
        <v>18</v>
      </c>
      <c r="I689" t="s">
        <v>19</v>
      </c>
      <c r="J689">
        <v>8758</v>
      </c>
      <c r="K689">
        <v>4.4800000000000004</v>
      </c>
      <c r="L689" t="s">
        <v>20</v>
      </c>
      <c r="M689" t="s">
        <v>21</v>
      </c>
    </row>
    <row r="690" spans="1:13" x14ac:dyDescent="0.25">
      <c r="A690">
        <v>2011</v>
      </c>
      <c r="B690" t="s">
        <v>13</v>
      </c>
      <c r="C690" t="s">
        <v>58</v>
      </c>
      <c r="D690" t="s">
        <v>50</v>
      </c>
      <c r="E690" t="s">
        <v>16</v>
      </c>
      <c r="F690">
        <v>28694</v>
      </c>
      <c r="G690" t="s">
        <v>17</v>
      </c>
      <c r="H690" t="s">
        <v>18</v>
      </c>
      <c r="I690" t="s">
        <v>527</v>
      </c>
      <c r="J690">
        <v>4184</v>
      </c>
      <c r="K690">
        <v>2.14</v>
      </c>
      <c r="L690" t="s">
        <v>20</v>
      </c>
      <c r="M690" t="s">
        <v>21</v>
      </c>
    </row>
    <row r="691" spans="1:13" x14ac:dyDescent="0.25">
      <c r="A691">
        <v>2010</v>
      </c>
      <c r="B691" t="s">
        <v>13</v>
      </c>
      <c r="C691" t="s">
        <v>268</v>
      </c>
      <c r="D691" t="s">
        <v>50</v>
      </c>
      <c r="E691" t="s">
        <v>16</v>
      </c>
      <c r="F691">
        <v>29331</v>
      </c>
      <c r="G691" t="s">
        <v>17</v>
      </c>
      <c r="H691" t="s">
        <v>18</v>
      </c>
      <c r="I691" t="s">
        <v>91</v>
      </c>
      <c r="J691">
        <v>2698</v>
      </c>
      <c r="K691">
        <v>1.38</v>
      </c>
      <c r="L691" t="s">
        <v>20</v>
      </c>
      <c r="M691" t="s">
        <v>47</v>
      </c>
    </row>
    <row r="692" spans="1:13" x14ac:dyDescent="0.25">
      <c r="A692">
        <v>2021</v>
      </c>
      <c r="B692" t="s">
        <v>13</v>
      </c>
      <c r="C692" t="s">
        <v>336</v>
      </c>
      <c r="D692" t="s">
        <v>342</v>
      </c>
      <c r="E692" t="s">
        <v>16</v>
      </c>
      <c r="F692">
        <v>12450</v>
      </c>
      <c r="G692" t="s">
        <v>17</v>
      </c>
      <c r="H692" t="s">
        <v>18</v>
      </c>
      <c r="I692" t="s">
        <v>19</v>
      </c>
      <c r="J692">
        <v>8328</v>
      </c>
      <c r="K692">
        <v>4.26</v>
      </c>
      <c r="L692" t="s">
        <v>20</v>
      </c>
      <c r="M692" t="s">
        <v>94</v>
      </c>
    </row>
    <row r="693" spans="1:13" x14ac:dyDescent="0.25">
      <c r="A693">
        <v>2012</v>
      </c>
      <c r="B693" t="s">
        <v>13</v>
      </c>
      <c r="C693" t="s">
        <v>61</v>
      </c>
      <c r="D693" t="s">
        <v>50</v>
      </c>
      <c r="E693" t="s">
        <v>16</v>
      </c>
      <c r="F693">
        <v>69897</v>
      </c>
      <c r="G693" t="s">
        <v>17</v>
      </c>
      <c r="H693" t="s">
        <v>18</v>
      </c>
      <c r="I693" t="s">
        <v>19</v>
      </c>
      <c r="J693">
        <v>4047</v>
      </c>
      <c r="K693">
        <v>2.0699999999999998</v>
      </c>
      <c r="L693" t="s">
        <v>20</v>
      </c>
      <c r="M693" t="s">
        <v>21</v>
      </c>
    </row>
    <row r="694" spans="1:13" x14ac:dyDescent="0.25">
      <c r="A694">
        <v>2011</v>
      </c>
      <c r="B694" t="s">
        <v>22</v>
      </c>
      <c r="C694" t="s">
        <v>271</v>
      </c>
      <c r="D694" t="s">
        <v>435</v>
      </c>
      <c r="E694" t="s">
        <v>16</v>
      </c>
      <c r="F694">
        <v>83451</v>
      </c>
      <c r="G694" t="s">
        <v>17</v>
      </c>
      <c r="H694" t="s">
        <v>41</v>
      </c>
      <c r="I694" t="s">
        <v>26</v>
      </c>
      <c r="J694">
        <v>3793</v>
      </c>
      <c r="K694">
        <v>1.94</v>
      </c>
      <c r="L694" t="s">
        <v>20</v>
      </c>
      <c r="M694" t="s">
        <v>47</v>
      </c>
    </row>
    <row r="695" spans="1:13" x14ac:dyDescent="0.25">
      <c r="A695">
        <v>2020</v>
      </c>
      <c r="B695" t="s">
        <v>85</v>
      </c>
      <c r="C695" t="s">
        <v>355</v>
      </c>
      <c r="D695" t="s">
        <v>176</v>
      </c>
      <c r="E695" t="s">
        <v>16</v>
      </c>
      <c r="F695">
        <v>49105</v>
      </c>
      <c r="G695" t="s">
        <v>17</v>
      </c>
      <c r="H695" t="s">
        <v>18</v>
      </c>
      <c r="I695" t="s">
        <v>169</v>
      </c>
      <c r="J695">
        <v>13177</v>
      </c>
      <c r="K695">
        <v>6.74</v>
      </c>
      <c r="L695" t="s">
        <v>20</v>
      </c>
      <c r="M695" t="s">
        <v>47</v>
      </c>
    </row>
    <row r="696" spans="1:13" x14ac:dyDescent="0.25">
      <c r="A696">
        <v>2018</v>
      </c>
      <c r="B696" t="s">
        <v>72</v>
      </c>
      <c r="C696" t="s">
        <v>288</v>
      </c>
      <c r="D696" t="s">
        <v>397</v>
      </c>
      <c r="E696" t="s">
        <v>25</v>
      </c>
      <c r="F696">
        <v>30738</v>
      </c>
      <c r="G696" t="s">
        <v>17</v>
      </c>
      <c r="H696" t="s">
        <v>18</v>
      </c>
      <c r="I696" t="s">
        <v>29</v>
      </c>
      <c r="J696">
        <v>12962</v>
      </c>
      <c r="K696">
        <v>6.63</v>
      </c>
      <c r="L696" t="s">
        <v>20</v>
      </c>
      <c r="M696" t="s">
        <v>47</v>
      </c>
    </row>
    <row r="697" spans="1:13" x14ac:dyDescent="0.25">
      <c r="A697">
        <v>2020</v>
      </c>
      <c r="B697" t="s">
        <v>22</v>
      </c>
      <c r="C697" t="s">
        <v>299</v>
      </c>
      <c r="D697" t="s">
        <v>405</v>
      </c>
      <c r="E697" t="s">
        <v>16</v>
      </c>
      <c r="F697">
        <v>27458</v>
      </c>
      <c r="G697" t="s">
        <v>17</v>
      </c>
      <c r="H697" t="s">
        <v>41</v>
      </c>
      <c r="I697" t="s">
        <v>115</v>
      </c>
      <c r="J697">
        <v>13216</v>
      </c>
      <c r="K697">
        <v>6.76</v>
      </c>
      <c r="L697" t="s">
        <v>20</v>
      </c>
      <c r="M697" t="s">
        <v>47</v>
      </c>
    </row>
    <row r="698" spans="1:13" x14ac:dyDescent="0.25">
      <c r="A698">
        <v>2011</v>
      </c>
      <c r="B698" t="s">
        <v>85</v>
      </c>
      <c r="C698" t="s">
        <v>224</v>
      </c>
      <c r="D698" t="s">
        <v>356</v>
      </c>
      <c r="E698" t="s">
        <v>16</v>
      </c>
      <c r="F698">
        <v>50339</v>
      </c>
      <c r="G698" t="s">
        <v>33</v>
      </c>
      <c r="H698" t="s">
        <v>18</v>
      </c>
      <c r="I698" t="s">
        <v>34</v>
      </c>
      <c r="J698">
        <v>4262</v>
      </c>
      <c r="K698">
        <v>2.1800000000000002</v>
      </c>
      <c r="L698" t="s">
        <v>20</v>
      </c>
      <c r="M698" t="s">
        <v>94</v>
      </c>
    </row>
    <row r="699" spans="1:13" x14ac:dyDescent="0.25">
      <c r="A699">
        <v>2010</v>
      </c>
      <c r="B699" t="s">
        <v>22</v>
      </c>
      <c r="C699" t="s">
        <v>271</v>
      </c>
      <c r="D699" t="s">
        <v>237</v>
      </c>
      <c r="E699" t="s">
        <v>16</v>
      </c>
      <c r="F699">
        <v>104176</v>
      </c>
      <c r="G699" t="s">
        <v>17</v>
      </c>
      <c r="H699" t="s">
        <v>18</v>
      </c>
      <c r="I699" t="s">
        <v>26</v>
      </c>
      <c r="J699">
        <v>2854</v>
      </c>
      <c r="K699">
        <v>1.46</v>
      </c>
      <c r="L699" t="s">
        <v>20</v>
      </c>
      <c r="M699" t="s">
        <v>47</v>
      </c>
    </row>
    <row r="700" spans="1:13" x14ac:dyDescent="0.25">
      <c r="A700">
        <v>2012</v>
      </c>
      <c r="B700" t="s">
        <v>13</v>
      </c>
      <c r="C700" t="s">
        <v>338</v>
      </c>
      <c r="D700" t="s">
        <v>28</v>
      </c>
      <c r="E700" t="s">
        <v>16</v>
      </c>
      <c r="F700">
        <v>58586</v>
      </c>
      <c r="G700" t="s">
        <v>17</v>
      </c>
      <c r="H700" t="s">
        <v>18</v>
      </c>
      <c r="I700" t="s">
        <v>115</v>
      </c>
      <c r="J700">
        <v>6491</v>
      </c>
      <c r="K700">
        <v>3.32</v>
      </c>
      <c r="L700" t="s">
        <v>20</v>
      </c>
      <c r="M700" t="s">
        <v>21</v>
      </c>
    </row>
    <row r="701" spans="1:13" x14ac:dyDescent="0.25">
      <c r="A701">
        <v>2010</v>
      </c>
      <c r="B701" t="s">
        <v>22</v>
      </c>
      <c r="C701" t="s">
        <v>349</v>
      </c>
      <c r="D701" t="s">
        <v>528</v>
      </c>
      <c r="E701" t="s">
        <v>16</v>
      </c>
      <c r="F701">
        <v>80393</v>
      </c>
      <c r="G701" t="s">
        <v>33</v>
      </c>
      <c r="H701" t="s">
        <v>18</v>
      </c>
      <c r="I701" t="s">
        <v>34</v>
      </c>
      <c r="J701">
        <v>3519</v>
      </c>
      <c r="K701">
        <v>1.8</v>
      </c>
      <c r="L701" t="s">
        <v>20</v>
      </c>
      <c r="M701" t="s">
        <v>21</v>
      </c>
    </row>
    <row r="702" spans="1:13" x14ac:dyDescent="0.25">
      <c r="A702">
        <v>2015</v>
      </c>
      <c r="B702" t="s">
        <v>13</v>
      </c>
      <c r="C702" t="s">
        <v>101</v>
      </c>
      <c r="D702" t="s">
        <v>110</v>
      </c>
      <c r="E702" t="s">
        <v>16</v>
      </c>
      <c r="F702">
        <v>68675</v>
      </c>
      <c r="G702" t="s">
        <v>17</v>
      </c>
      <c r="H702" t="s">
        <v>18</v>
      </c>
      <c r="I702" t="s">
        <v>19</v>
      </c>
      <c r="J702">
        <v>9071</v>
      </c>
      <c r="K702">
        <v>4.6399999999999997</v>
      </c>
      <c r="L702" t="s">
        <v>20</v>
      </c>
      <c r="M702" t="s">
        <v>21</v>
      </c>
    </row>
    <row r="703" spans="1:13" x14ac:dyDescent="0.25">
      <c r="A703">
        <v>2011</v>
      </c>
      <c r="B703" t="s">
        <v>22</v>
      </c>
      <c r="C703" t="s">
        <v>349</v>
      </c>
      <c r="D703" t="s">
        <v>350</v>
      </c>
      <c r="E703" t="s">
        <v>16</v>
      </c>
      <c r="F703">
        <v>30862</v>
      </c>
      <c r="G703" t="s">
        <v>17</v>
      </c>
      <c r="H703" t="s">
        <v>18</v>
      </c>
      <c r="I703" t="s">
        <v>26</v>
      </c>
      <c r="J703">
        <v>4497</v>
      </c>
      <c r="K703">
        <v>2.2999999999999998</v>
      </c>
      <c r="L703" t="s">
        <v>20</v>
      </c>
      <c r="M703" t="s">
        <v>47</v>
      </c>
    </row>
    <row r="704" spans="1:13" x14ac:dyDescent="0.25">
      <c r="A704">
        <v>2022</v>
      </c>
      <c r="B704" t="s">
        <v>52</v>
      </c>
      <c r="C704" t="s">
        <v>53</v>
      </c>
      <c r="D704" t="s">
        <v>54</v>
      </c>
      <c r="E704" t="s">
        <v>16</v>
      </c>
      <c r="F704">
        <v>17708</v>
      </c>
      <c r="G704" t="s">
        <v>17</v>
      </c>
      <c r="H704" t="s">
        <v>45</v>
      </c>
      <c r="I704" t="s">
        <v>115</v>
      </c>
      <c r="J704">
        <v>36736</v>
      </c>
      <c r="K704">
        <v>19.3</v>
      </c>
      <c r="L704" t="s">
        <v>20</v>
      </c>
      <c r="M704" t="s">
        <v>21</v>
      </c>
    </row>
    <row r="705" spans="1:13" x14ac:dyDescent="0.25">
      <c r="A705">
        <v>2013</v>
      </c>
      <c r="B705" t="s">
        <v>13</v>
      </c>
      <c r="C705" t="s">
        <v>338</v>
      </c>
      <c r="D705" t="s">
        <v>28</v>
      </c>
      <c r="E705" t="s">
        <v>16</v>
      </c>
      <c r="F705">
        <v>70817</v>
      </c>
      <c r="G705" t="s">
        <v>17</v>
      </c>
      <c r="H705" t="s">
        <v>18</v>
      </c>
      <c r="I705" t="s">
        <v>115</v>
      </c>
      <c r="J705">
        <v>6002</v>
      </c>
      <c r="K705">
        <v>3.07</v>
      </c>
      <c r="L705" t="s">
        <v>20</v>
      </c>
      <c r="M705" t="s">
        <v>94</v>
      </c>
    </row>
    <row r="706" spans="1:13" x14ac:dyDescent="0.25">
      <c r="A706">
        <v>2011</v>
      </c>
      <c r="B706" t="s">
        <v>85</v>
      </c>
      <c r="C706" t="s">
        <v>224</v>
      </c>
      <c r="D706" t="s">
        <v>356</v>
      </c>
      <c r="E706" t="s">
        <v>16</v>
      </c>
      <c r="F706">
        <v>69350</v>
      </c>
      <c r="G706" t="s">
        <v>33</v>
      </c>
      <c r="H706" t="s">
        <v>18</v>
      </c>
      <c r="I706" t="s">
        <v>91</v>
      </c>
      <c r="J706">
        <v>4008</v>
      </c>
      <c r="K706">
        <v>2.0499999999999998</v>
      </c>
      <c r="L706" t="s">
        <v>20</v>
      </c>
      <c r="M706" t="s">
        <v>94</v>
      </c>
    </row>
    <row r="707" spans="1:13" x14ac:dyDescent="0.25">
      <c r="A707">
        <v>2014</v>
      </c>
      <c r="B707" t="s">
        <v>72</v>
      </c>
      <c r="C707" t="s">
        <v>163</v>
      </c>
      <c r="D707" t="s">
        <v>502</v>
      </c>
      <c r="E707" t="s">
        <v>16</v>
      </c>
      <c r="F707">
        <v>83184</v>
      </c>
      <c r="G707" t="s">
        <v>33</v>
      </c>
      <c r="H707" t="s">
        <v>18</v>
      </c>
      <c r="I707" t="s">
        <v>527</v>
      </c>
      <c r="J707">
        <v>6217</v>
      </c>
      <c r="K707">
        <v>3.18</v>
      </c>
      <c r="L707" t="s">
        <v>20</v>
      </c>
      <c r="M707" t="s">
        <v>21</v>
      </c>
    </row>
    <row r="708" spans="1:13" x14ac:dyDescent="0.25">
      <c r="A708">
        <v>2010</v>
      </c>
      <c r="B708" t="s">
        <v>13</v>
      </c>
      <c r="C708" t="s">
        <v>525</v>
      </c>
      <c r="D708" t="s">
        <v>32</v>
      </c>
      <c r="E708" t="s">
        <v>16</v>
      </c>
      <c r="F708">
        <v>89623</v>
      </c>
      <c r="G708" t="s">
        <v>17</v>
      </c>
      <c r="H708" t="s">
        <v>18</v>
      </c>
      <c r="I708" t="s">
        <v>153</v>
      </c>
      <c r="J708">
        <v>3148</v>
      </c>
      <c r="K708">
        <v>1.61</v>
      </c>
      <c r="L708" t="s">
        <v>20</v>
      </c>
      <c r="M708" t="s">
        <v>21</v>
      </c>
    </row>
    <row r="709" spans="1:13" x14ac:dyDescent="0.25">
      <c r="A709">
        <v>2011</v>
      </c>
      <c r="B709" t="s">
        <v>85</v>
      </c>
      <c r="C709" t="s">
        <v>175</v>
      </c>
      <c r="D709" t="s">
        <v>176</v>
      </c>
      <c r="E709" t="s">
        <v>16</v>
      </c>
      <c r="F709">
        <v>51437</v>
      </c>
      <c r="G709" t="s">
        <v>17</v>
      </c>
      <c r="H709" t="s">
        <v>18</v>
      </c>
      <c r="I709" t="s">
        <v>34</v>
      </c>
      <c r="J709">
        <v>3832</v>
      </c>
      <c r="K709">
        <v>1.96</v>
      </c>
      <c r="L709" t="s">
        <v>20</v>
      </c>
      <c r="M709" t="s">
        <v>21</v>
      </c>
    </row>
    <row r="710" spans="1:13" x14ac:dyDescent="0.25">
      <c r="A710">
        <v>2011</v>
      </c>
      <c r="B710" t="s">
        <v>85</v>
      </c>
      <c r="C710" t="s">
        <v>322</v>
      </c>
      <c r="D710" t="s">
        <v>529</v>
      </c>
      <c r="E710" t="s">
        <v>16</v>
      </c>
      <c r="F710">
        <v>100075</v>
      </c>
      <c r="G710" t="s">
        <v>33</v>
      </c>
      <c r="H710" t="s">
        <v>18</v>
      </c>
      <c r="I710" t="s">
        <v>26</v>
      </c>
      <c r="J710">
        <v>5986</v>
      </c>
      <c r="K710">
        <v>3.06</v>
      </c>
      <c r="L710" t="s">
        <v>20</v>
      </c>
      <c r="M710" t="s">
        <v>47</v>
      </c>
    </row>
    <row r="711" spans="1:13" x14ac:dyDescent="0.25">
      <c r="A711">
        <v>2012</v>
      </c>
      <c r="B711" t="s">
        <v>85</v>
      </c>
      <c r="C711" t="s">
        <v>224</v>
      </c>
      <c r="D711" t="s">
        <v>176</v>
      </c>
      <c r="E711" t="s">
        <v>16</v>
      </c>
      <c r="F711">
        <v>59289</v>
      </c>
      <c r="G711" t="s">
        <v>17</v>
      </c>
      <c r="H711" t="s">
        <v>18</v>
      </c>
      <c r="I711" t="s">
        <v>169</v>
      </c>
      <c r="J711">
        <v>4766</v>
      </c>
      <c r="K711">
        <v>2.44</v>
      </c>
      <c r="L711" t="s">
        <v>20</v>
      </c>
      <c r="M711" t="s">
        <v>21</v>
      </c>
    </row>
    <row r="712" spans="1:13" x14ac:dyDescent="0.25">
      <c r="A712">
        <v>2020</v>
      </c>
      <c r="B712" t="s">
        <v>35</v>
      </c>
      <c r="C712" t="s">
        <v>36</v>
      </c>
      <c r="D712" t="s">
        <v>530</v>
      </c>
      <c r="E712" t="s">
        <v>25</v>
      </c>
      <c r="F712">
        <v>12183</v>
      </c>
      <c r="G712" t="s">
        <v>17</v>
      </c>
      <c r="H712" t="s">
        <v>18</v>
      </c>
      <c r="I712" t="s">
        <v>115</v>
      </c>
      <c r="J712">
        <v>9345</v>
      </c>
      <c r="K712">
        <v>4.78</v>
      </c>
      <c r="L712" t="s">
        <v>20</v>
      </c>
      <c r="M712" t="s">
        <v>21</v>
      </c>
    </row>
    <row r="713" spans="1:13" x14ac:dyDescent="0.25">
      <c r="A713">
        <v>2019</v>
      </c>
      <c r="B713" t="s">
        <v>72</v>
      </c>
      <c r="C713" t="s">
        <v>288</v>
      </c>
      <c r="D713" t="s">
        <v>289</v>
      </c>
      <c r="E713" t="s">
        <v>16</v>
      </c>
      <c r="F713">
        <v>67198</v>
      </c>
      <c r="G713" t="s">
        <v>17</v>
      </c>
      <c r="H713" t="s">
        <v>41</v>
      </c>
      <c r="I713" t="s">
        <v>51</v>
      </c>
      <c r="J713">
        <v>12864</v>
      </c>
      <c r="K713">
        <v>6.58</v>
      </c>
      <c r="L713" t="s">
        <v>20</v>
      </c>
      <c r="M713" t="s">
        <v>94</v>
      </c>
    </row>
    <row r="714" spans="1:13" x14ac:dyDescent="0.25">
      <c r="A714">
        <v>2022</v>
      </c>
      <c r="B714" t="s">
        <v>13</v>
      </c>
      <c r="C714" t="s">
        <v>268</v>
      </c>
      <c r="D714" t="s">
        <v>28</v>
      </c>
      <c r="E714" t="s">
        <v>16</v>
      </c>
      <c r="F714">
        <v>5859</v>
      </c>
      <c r="G714" t="s">
        <v>17</v>
      </c>
      <c r="H714" t="s">
        <v>18</v>
      </c>
      <c r="I714" t="s">
        <v>51</v>
      </c>
      <c r="J714">
        <v>8231</v>
      </c>
      <c r="K714">
        <v>4.21</v>
      </c>
      <c r="L714" t="s">
        <v>20</v>
      </c>
      <c r="M714" t="s">
        <v>21</v>
      </c>
    </row>
    <row r="715" spans="1:13" x14ac:dyDescent="0.25">
      <c r="A715">
        <v>2018</v>
      </c>
      <c r="B715" t="s">
        <v>35</v>
      </c>
      <c r="C715" t="s">
        <v>36</v>
      </c>
      <c r="D715" t="s">
        <v>509</v>
      </c>
      <c r="E715" t="s">
        <v>16</v>
      </c>
      <c r="F715">
        <v>20930</v>
      </c>
      <c r="G715" t="s">
        <v>17</v>
      </c>
      <c r="H715" t="s">
        <v>18</v>
      </c>
      <c r="I715" t="s">
        <v>26</v>
      </c>
      <c r="J715">
        <v>6706</v>
      </c>
      <c r="K715">
        <v>3.43</v>
      </c>
      <c r="L715" t="s">
        <v>20</v>
      </c>
      <c r="M715" t="s">
        <v>21</v>
      </c>
    </row>
    <row r="716" spans="1:13" x14ac:dyDescent="0.25">
      <c r="A716">
        <v>2022</v>
      </c>
      <c r="B716" t="s">
        <v>13</v>
      </c>
      <c r="C716" t="s">
        <v>268</v>
      </c>
      <c r="D716" t="s">
        <v>28</v>
      </c>
      <c r="E716" t="s">
        <v>16</v>
      </c>
      <c r="F716">
        <v>5481</v>
      </c>
      <c r="G716" t="s">
        <v>17</v>
      </c>
      <c r="H716" t="s">
        <v>18</v>
      </c>
      <c r="I716" t="s">
        <v>122</v>
      </c>
      <c r="J716">
        <v>8055</v>
      </c>
      <c r="K716">
        <v>4.12</v>
      </c>
      <c r="L716" t="s">
        <v>20</v>
      </c>
      <c r="M716" t="s">
        <v>21</v>
      </c>
    </row>
    <row r="717" spans="1:13" x14ac:dyDescent="0.25">
      <c r="A717">
        <v>2019</v>
      </c>
      <c r="B717" t="s">
        <v>13</v>
      </c>
      <c r="C717" t="s">
        <v>27</v>
      </c>
      <c r="D717" t="s">
        <v>318</v>
      </c>
      <c r="E717" t="s">
        <v>16</v>
      </c>
      <c r="F717">
        <v>82773</v>
      </c>
      <c r="G717" t="s">
        <v>17</v>
      </c>
      <c r="H717" t="s">
        <v>45</v>
      </c>
      <c r="I717" t="s">
        <v>51</v>
      </c>
      <c r="J717">
        <v>12317</v>
      </c>
      <c r="K717">
        <v>6.3</v>
      </c>
      <c r="L717" t="s">
        <v>20</v>
      </c>
      <c r="M717" t="s">
        <v>21</v>
      </c>
    </row>
    <row r="718" spans="1:13" x14ac:dyDescent="0.25">
      <c r="A718">
        <v>2018</v>
      </c>
      <c r="B718" t="s">
        <v>13</v>
      </c>
      <c r="C718" t="s">
        <v>455</v>
      </c>
      <c r="D718" t="s">
        <v>50</v>
      </c>
      <c r="E718" t="s">
        <v>16</v>
      </c>
      <c r="F718">
        <v>19021</v>
      </c>
      <c r="G718" t="s">
        <v>17</v>
      </c>
      <c r="H718" t="s">
        <v>18</v>
      </c>
      <c r="I718" t="s">
        <v>19</v>
      </c>
      <c r="J718">
        <v>6452</v>
      </c>
      <c r="K718">
        <v>3.3</v>
      </c>
      <c r="L718" t="s">
        <v>20</v>
      </c>
      <c r="M718" t="s">
        <v>21</v>
      </c>
    </row>
    <row r="719" spans="1:13" x14ac:dyDescent="0.25">
      <c r="A719">
        <v>2018</v>
      </c>
      <c r="B719" t="s">
        <v>13</v>
      </c>
      <c r="C719" t="s">
        <v>27</v>
      </c>
      <c r="D719" t="s">
        <v>490</v>
      </c>
      <c r="E719" t="s">
        <v>25</v>
      </c>
      <c r="F719">
        <v>70062</v>
      </c>
      <c r="G719" t="s">
        <v>17</v>
      </c>
      <c r="H719" t="s">
        <v>45</v>
      </c>
      <c r="I719" t="s">
        <v>127</v>
      </c>
      <c r="J719">
        <v>13666</v>
      </c>
      <c r="K719">
        <v>6.99</v>
      </c>
      <c r="L719" t="s">
        <v>20</v>
      </c>
      <c r="M719" t="s">
        <v>47</v>
      </c>
    </row>
    <row r="720" spans="1:13" x14ac:dyDescent="0.25">
      <c r="A720">
        <v>2014</v>
      </c>
      <c r="B720" t="s">
        <v>13</v>
      </c>
      <c r="C720" t="s">
        <v>141</v>
      </c>
      <c r="D720" t="s">
        <v>28</v>
      </c>
      <c r="E720" t="s">
        <v>16</v>
      </c>
      <c r="F720">
        <v>87258</v>
      </c>
      <c r="G720" t="s">
        <v>17</v>
      </c>
      <c r="H720" t="s">
        <v>18</v>
      </c>
      <c r="I720" t="s">
        <v>19</v>
      </c>
      <c r="J720">
        <v>11065</v>
      </c>
      <c r="K720">
        <v>5.66</v>
      </c>
      <c r="L720" t="s">
        <v>20</v>
      </c>
      <c r="M720" t="s">
        <v>38</v>
      </c>
    </row>
    <row r="721" spans="1:13" x14ac:dyDescent="0.25">
      <c r="A721">
        <v>2012</v>
      </c>
      <c r="B721" t="s">
        <v>13</v>
      </c>
      <c r="C721" t="s">
        <v>338</v>
      </c>
      <c r="D721" t="s">
        <v>28</v>
      </c>
      <c r="E721" t="s">
        <v>16</v>
      </c>
      <c r="F721">
        <v>22466</v>
      </c>
      <c r="G721" t="s">
        <v>33</v>
      </c>
      <c r="H721" t="s">
        <v>18</v>
      </c>
      <c r="I721" t="s">
        <v>60</v>
      </c>
      <c r="J721">
        <v>6002</v>
      </c>
      <c r="K721">
        <v>3.07</v>
      </c>
      <c r="L721" t="s">
        <v>20</v>
      </c>
      <c r="M721" t="s">
        <v>47</v>
      </c>
    </row>
    <row r="722" spans="1:13" x14ac:dyDescent="0.25">
      <c r="A722">
        <v>2015</v>
      </c>
      <c r="B722" t="s">
        <v>22</v>
      </c>
      <c r="C722" t="s">
        <v>143</v>
      </c>
      <c r="D722" t="s">
        <v>144</v>
      </c>
      <c r="E722" t="s">
        <v>16</v>
      </c>
      <c r="F722">
        <v>71456</v>
      </c>
      <c r="G722" t="s">
        <v>17</v>
      </c>
      <c r="H722" t="s">
        <v>18</v>
      </c>
      <c r="I722" t="s">
        <v>29</v>
      </c>
      <c r="J722">
        <v>10283</v>
      </c>
      <c r="K722">
        <v>5.26</v>
      </c>
      <c r="L722" t="s">
        <v>20</v>
      </c>
      <c r="M722" t="s">
        <v>47</v>
      </c>
    </row>
    <row r="723" spans="1:13" x14ac:dyDescent="0.25">
      <c r="A723">
        <v>2020</v>
      </c>
      <c r="B723" t="s">
        <v>35</v>
      </c>
      <c r="C723" t="s">
        <v>36</v>
      </c>
      <c r="D723" t="s">
        <v>531</v>
      </c>
      <c r="E723" t="s">
        <v>25</v>
      </c>
      <c r="F723">
        <v>17843</v>
      </c>
      <c r="G723" t="s">
        <v>17</v>
      </c>
      <c r="H723" t="s">
        <v>18</v>
      </c>
      <c r="I723" t="s">
        <v>34</v>
      </c>
      <c r="J723">
        <v>8881</v>
      </c>
      <c r="K723">
        <v>4.54</v>
      </c>
      <c r="L723" t="s">
        <v>20</v>
      </c>
      <c r="M723" t="s">
        <v>21</v>
      </c>
    </row>
    <row r="724" spans="1:13" x14ac:dyDescent="0.25">
      <c r="A724">
        <v>2011</v>
      </c>
      <c r="B724" t="s">
        <v>22</v>
      </c>
      <c r="C724" t="s">
        <v>349</v>
      </c>
      <c r="D724" t="s">
        <v>350</v>
      </c>
      <c r="E724" t="s">
        <v>16</v>
      </c>
      <c r="F724">
        <v>73221</v>
      </c>
      <c r="G724" t="s">
        <v>17</v>
      </c>
      <c r="H724" t="s">
        <v>18</v>
      </c>
      <c r="I724" t="s">
        <v>166</v>
      </c>
      <c r="J724">
        <v>3988</v>
      </c>
      <c r="K724">
        <v>2.04</v>
      </c>
      <c r="L724" t="s">
        <v>20</v>
      </c>
      <c r="M724" t="s">
        <v>21</v>
      </c>
    </row>
    <row r="725" spans="1:13" x14ac:dyDescent="0.25">
      <c r="A725">
        <v>2011</v>
      </c>
      <c r="B725" t="s">
        <v>85</v>
      </c>
      <c r="C725" t="s">
        <v>224</v>
      </c>
      <c r="D725" t="s">
        <v>176</v>
      </c>
      <c r="E725" t="s">
        <v>16</v>
      </c>
      <c r="F725">
        <v>76474</v>
      </c>
      <c r="G725" t="s">
        <v>17</v>
      </c>
      <c r="H725" t="s">
        <v>18</v>
      </c>
      <c r="I725" t="s">
        <v>169</v>
      </c>
      <c r="J725">
        <v>4164</v>
      </c>
      <c r="K725">
        <v>2.13</v>
      </c>
      <c r="L725" t="s">
        <v>20</v>
      </c>
      <c r="M725" t="s">
        <v>47</v>
      </c>
    </row>
    <row r="726" spans="1:13" x14ac:dyDescent="0.25">
      <c r="A726">
        <v>2013</v>
      </c>
      <c r="B726" t="s">
        <v>13</v>
      </c>
      <c r="C726" t="s">
        <v>58</v>
      </c>
      <c r="D726" t="s">
        <v>28</v>
      </c>
      <c r="E726" t="s">
        <v>16</v>
      </c>
      <c r="F726">
        <v>77946</v>
      </c>
      <c r="G726" t="s">
        <v>17</v>
      </c>
      <c r="H726" t="s">
        <v>18</v>
      </c>
      <c r="I726" t="s">
        <v>210</v>
      </c>
      <c r="J726">
        <v>6778</v>
      </c>
      <c r="K726">
        <v>3.47</v>
      </c>
      <c r="L726" t="s">
        <v>20</v>
      </c>
      <c r="M726" t="s">
        <v>47</v>
      </c>
    </row>
    <row r="727" spans="1:13" x14ac:dyDescent="0.25">
      <c r="A727">
        <v>2012</v>
      </c>
      <c r="B727" t="s">
        <v>13</v>
      </c>
      <c r="C727" t="s">
        <v>395</v>
      </c>
      <c r="D727" t="s">
        <v>28</v>
      </c>
      <c r="E727" t="s">
        <v>16</v>
      </c>
      <c r="F727">
        <v>91383</v>
      </c>
      <c r="G727" t="s">
        <v>17</v>
      </c>
      <c r="H727" t="s">
        <v>18</v>
      </c>
      <c r="I727" t="s">
        <v>122</v>
      </c>
      <c r="J727">
        <v>4203</v>
      </c>
      <c r="K727">
        <v>2.15</v>
      </c>
      <c r="L727" t="s">
        <v>20</v>
      </c>
      <c r="M727" t="s">
        <v>21</v>
      </c>
    </row>
    <row r="728" spans="1:13" x14ac:dyDescent="0.25">
      <c r="A728">
        <v>2011</v>
      </c>
      <c r="B728" t="s">
        <v>22</v>
      </c>
      <c r="C728" t="s">
        <v>349</v>
      </c>
      <c r="D728" t="s">
        <v>435</v>
      </c>
      <c r="E728" t="s">
        <v>16</v>
      </c>
      <c r="F728">
        <v>58090</v>
      </c>
      <c r="G728" t="s">
        <v>33</v>
      </c>
      <c r="H728" t="s">
        <v>18</v>
      </c>
      <c r="I728" t="s">
        <v>26</v>
      </c>
      <c r="J728">
        <v>3949</v>
      </c>
      <c r="K728">
        <v>2.02</v>
      </c>
      <c r="L728" t="s">
        <v>20</v>
      </c>
      <c r="M728" t="s">
        <v>47</v>
      </c>
    </row>
    <row r="729" spans="1:13" x14ac:dyDescent="0.25">
      <c r="A729">
        <v>2014</v>
      </c>
      <c r="B729" t="s">
        <v>13</v>
      </c>
      <c r="C729" t="s">
        <v>141</v>
      </c>
      <c r="D729" t="s">
        <v>28</v>
      </c>
      <c r="E729" t="s">
        <v>16</v>
      </c>
      <c r="F729">
        <v>61950</v>
      </c>
      <c r="G729" t="s">
        <v>17</v>
      </c>
      <c r="H729" t="s">
        <v>18</v>
      </c>
      <c r="I729" t="s">
        <v>29</v>
      </c>
      <c r="J729">
        <v>10714</v>
      </c>
      <c r="K729">
        <v>5.48</v>
      </c>
      <c r="L729" t="s">
        <v>20</v>
      </c>
      <c r="M729" t="s">
        <v>47</v>
      </c>
    </row>
    <row r="730" spans="1:13" x14ac:dyDescent="0.25">
      <c r="A730">
        <v>2016</v>
      </c>
      <c r="B730" t="s">
        <v>22</v>
      </c>
      <c r="C730" t="s">
        <v>146</v>
      </c>
      <c r="D730" t="s">
        <v>399</v>
      </c>
      <c r="E730" t="s">
        <v>25</v>
      </c>
      <c r="F730">
        <v>50477</v>
      </c>
      <c r="G730" t="s">
        <v>17</v>
      </c>
      <c r="H730" t="s">
        <v>18</v>
      </c>
      <c r="I730" t="s">
        <v>34</v>
      </c>
      <c r="J730">
        <v>10029</v>
      </c>
      <c r="K730">
        <v>5.13</v>
      </c>
      <c r="L730" t="s">
        <v>20</v>
      </c>
      <c r="M730" t="s">
        <v>47</v>
      </c>
    </row>
    <row r="731" spans="1:13" x14ac:dyDescent="0.25">
      <c r="A731">
        <v>2017</v>
      </c>
      <c r="B731" t="s">
        <v>22</v>
      </c>
      <c r="C731" t="s">
        <v>143</v>
      </c>
      <c r="D731" t="s">
        <v>237</v>
      </c>
      <c r="E731" t="s">
        <v>16</v>
      </c>
      <c r="F731">
        <v>81800</v>
      </c>
      <c r="G731" t="s">
        <v>17</v>
      </c>
      <c r="H731" t="s">
        <v>18</v>
      </c>
      <c r="I731" t="s">
        <v>210</v>
      </c>
      <c r="J731">
        <v>10518</v>
      </c>
      <c r="K731">
        <v>5.38</v>
      </c>
      <c r="L731" t="s">
        <v>20</v>
      </c>
      <c r="M731" t="s">
        <v>38</v>
      </c>
    </row>
    <row r="732" spans="1:13" x14ac:dyDescent="0.25">
      <c r="A732">
        <v>2020</v>
      </c>
      <c r="B732" t="s">
        <v>22</v>
      </c>
      <c r="C732" t="s">
        <v>299</v>
      </c>
      <c r="D732" t="s">
        <v>405</v>
      </c>
      <c r="E732" t="s">
        <v>16</v>
      </c>
      <c r="F732">
        <v>44701</v>
      </c>
      <c r="G732" t="s">
        <v>17</v>
      </c>
      <c r="H732" t="s">
        <v>41</v>
      </c>
      <c r="I732" t="s">
        <v>115</v>
      </c>
      <c r="J732">
        <v>13275</v>
      </c>
      <c r="K732">
        <v>6.79</v>
      </c>
      <c r="L732" t="s">
        <v>20</v>
      </c>
      <c r="M732" t="s">
        <v>21</v>
      </c>
    </row>
    <row r="733" spans="1:13" x14ac:dyDescent="0.25">
      <c r="A733">
        <v>2010</v>
      </c>
      <c r="B733" t="s">
        <v>22</v>
      </c>
      <c r="C733" t="s">
        <v>271</v>
      </c>
      <c r="D733" t="s">
        <v>237</v>
      </c>
      <c r="E733" t="s">
        <v>16</v>
      </c>
      <c r="F733">
        <v>83270</v>
      </c>
      <c r="G733" t="s">
        <v>17</v>
      </c>
      <c r="H733" t="s">
        <v>18</v>
      </c>
      <c r="I733" t="s">
        <v>169</v>
      </c>
      <c r="J733">
        <v>3148</v>
      </c>
      <c r="K733">
        <v>1.61</v>
      </c>
      <c r="L733" t="s">
        <v>20</v>
      </c>
      <c r="M733" t="s">
        <v>21</v>
      </c>
    </row>
    <row r="734" spans="1:13" x14ac:dyDescent="0.25">
      <c r="A734">
        <v>2011</v>
      </c>
      <c r="B734" t="s">
        <v>22</v>
      </c>
      <c r="C734" t="s">
        <v>271</v>
      </c>
      <c r="D734" t="s">
        <v>435</v>
      </c>
      <c r="E734" t="s">
        <v>16</v>
      </c>
      <c r="F734">
        <v>47013</v>
      </c>
      <c r="G734" t="s">
        <v>17</v>
      </c>
      <c r="H734" t="s">
        <v>18</v>
      </c>
      <c r="I734" t="s">
        <v>62</v>
      </c>
      <c r="J734">
        <v>3480</v>
      </c>
      <c r="K734">
        <v>1.78</v>
      </c>
      <c r="L734" t="s">
        <v>20</v>
      </c>
      <c r="M734" t="s">
        <v>47</v>
      </c>
    </row>
    <row r="735" spans="1:13" x14ac:dyDescent="0.25">
      <c r="A735">
        <v>2011</v>
      </c>
      <c r="B735" t="s">
        <v>22</v>
      </c>
      <c r="C735" t="s">
        <v>349</v>
      </c>
      <c r="D735" t="s">
        <v>350</v>
      </c>
      <c r="E735" t="s">
        <v>16</v>
      </c>
      <c r="F735">
        <v>89507</v>
      </c>
      <c r="G735" t="s">
        <v>33</v>
      </c>
      <c r="H735" t="s">
        <v>18</v>
      </c>
      <c r="I735" t="s">
        <v>29</v>
      </c>
      <c r="J735">
        <v>4106</v>
      </c>
      <c r="K735">
        <v>2.1</v>
      </c>
      <c r="L735" t="s">
        <v>20</v>
      </c>
      <c r="M735" t="s">
        <v>38</v>
      </c>
    </row>
    <row r="736" spans="1:13" x14ac:dyDescent="0.25">
      <c r="A736">
        <v>2011</v>
      </c>
      <c r="B736" t="s">
        <v>85</v>
      </c>
      <c r="C736" t="s">
        <v>224</v>
      </c>
      <c r="D736" t="s">
        <v>176</v>
      </c>
      <c r="E736" t="s">
        <v>16</v>
      </c>
      <c r="F736">
        <v>55556</v>
      </c>
      <c r="G736" t="s">
        <v>17</v>
      </c>
      <c r="H736" t="s">
        <v>18</v>
      </c>
      <c r="I736" t="s">
        <v>91</v>
      </c>
      <c r="J736">
        <v>3847</v>
      </c>
      <c r="K736">
        <v>1.97</v>
      </c>
      <c r="L736" t="s">
        <v>20</v>
      </c>
      <c r="M736" t="s">
        <v>21</v>
      </c>
    </row>
    <row r="737" spans="1:13" x14ac:dyDescent="0.25">
      <c r="A737">
        <v>2021</v>
      </c>
      <c r="B737" t="s">
        <v>22</v>
      </c>
      <c r="C737" t="s">
        <v>299</v>
      </c>
      <c r="D737" t="s">
        <v>209</v>
      </c>
      <c r="E737" t="s">
        <v>16</v>
      </c>
      <c r="F737">
        <v>22733</v>
      </c>
      <c r="G737" t="s">
        <v>17</v>
      </c>
      <c r="H737" t="s">
        <v>18</v>
      </c>
      <c r="I737" t="s">
        <v>51</v>
      </c>
      <c r="J737">
        <v>12794</v>
      </c>
      <c r="K737">
        <v>6.54</v>
      </c>
      <c r="L737" t="s">
        <v>20</v>
      </c>
      <c r="M737" t="s">
        <v>21</v>
      </c>
    </row>
    <row r="738" spans="1:13" x14ac:dyDescent="0.25">
      <c r="A738">
        <v>2020</v>
      </c>
      <c r="B738" t="s">
        <v>13</v>
      </c>
      <c r="C738" t="s">
        <v>48</v>
      </c>
      <c r="D738" t="s">
        <v>379</v>
      </c>
      <c r="E738" t="s">
        <v>16</v>
      </c>
      <c r="F738">
        <v>30917</v>
      </c>
      <c r="G738" t="s">
        <v>17</v>
      </c>
      <c r="H738" t="s">
        <v>18</v>
      </c>
      <c r="I738" t="s">
        <v>26</v>
      </c>
      <c r="J738">
        <v>11339</v>
      </c>
      <c r="K738">
        <v>5.8</v>
      </c>
      <c r="L738" t="s">
        <v>20</v>
      </c>
      <c r="M738" t="s">
        <v>21</v>
      </c>
    </row>
    <row r="739" spans="1:13" x14ac:dyDescent="0.25">
      <c r="A739">
        <v>2016</v>
      </c>
      <c r="B739" t="s">
        <v>22</v>
      </c>
      <c r="C739" t="s">
        <v>146</v>
      </c>
      <c r="D739" t="s">
        <v>498</v>
      </c>
      <c r="E739" t="s">
        <v>16</v>
      </c>
      <c r="F739">
        <v>54959</v>
      </c>
      <c r="G739" t="s">
        <v>17</v>
      </c>
      <c r="H739" t="s">
        <v>18</v>
      </c>
      <c r="I739" t="s">
        <v>115</v>
      </c>
      <c r="J739">
        <v>9619</v>
      </c>
      <c r="K739">
        <v>4.92</v>
      </c>
      <c r="L739" t="s">
        <v>20</v>
      </c>
      <c r="M739" t="s">
        <v>21</v>
      </c>
    </row>
    <row r="740" spans="1:13" x14ac:dyDescent="0.25">
      <c r="A740">
        <v>2017</v>
      </c>
      <c r="B740" t="s">
        <v>13</v>
      </c>
      <c r="C740" t="s">
        <v>101</v>
      </c>
      <c r="D740" t="s">
        <v>110</v>
      </c>
      <c r="E740" t="s">
        <v>16</v>
      </c>
      <c r="F740">
        <v>82049</v>
      </c>
      <c r="G740" t="s">
        <v>17</v>
      </c>
      <c r="H740" t="s">
        <v>41</v>
      </c>
      <c r="I740" t="s">
        <v>62</v>
      </c>
      <c r="J740">
        <v>9865</v>
      </c>
      <c r="K740">
        <v>5.05</v>
      </c>
      <c r="L740" t="s">
        <v>20</v>
      </c>
      <c r="M740" t="s">
        <v>47</v>
      </c>
    </row>
    <row r="741" spans="1:13" x14ac:dyDescent="0.25">
      <c r="A741">
        <v>2010</v>
      </c>
      <c r="B741" t="s">
        <v>22</v>
      </c>
      <c r="C741" t="s">
        <v>271</v>
      </c>
      <c r="D741" t="s">
        <v>237</v>
      </c>
      <c r="E741" t="s">
        <v>16</v>
      </c>
      <c r="F741">
        <v>74002</v>
      </c>
      <c r="G741" t="s">
        <v>33</v>
      </c>
      <c r="H741" t="s">
        <v>18</v>
      </c>
      <c r="I741" t="s">
        <v>169</v>
      </c>
      <c r="J741">
        <v>3265</v>
      </c>
      <c r="K741">
        <v>1.67</v>
      </c>
      <c r="L741" t="s">
        <v>20</v>
      </c>
      <c r="M741" t="s">
        <v>47</v>
      </c>
    </row>
    <row r="742" spans="1:13" x14ac:dyDescent="0.25">
      <c r="A742">
        <v>2011</v>
      </c>
      <c r="B742" t="s">
        <v>22</v>
      </c>
      <c r="C742" t="s">
        <v>349</v>
      </c>
      <c r="D742" t="s">
        <v>350</v>
      </c>
      <c r="E742" t="s">
        <v>16</v>
      </c>
      <c r="F742">
        <v>65413</v>
      </c>
      <c r="G742" t="s">
        <v>17</v>
      </c>
      <c r="H742" t="s">
        <v>18</v>
      </c>
      <c r="I742" t="s">
        <v>51</v>
      </c>
      <c r="J742">
        <v>4501</v>
      </c>
      <c r="K742">
        <v>2.2999999999999998</v>
      </c>
      <c r="L742" t="s">
        <v>20</v>
      </c>
      <c r="M742" t="s">
        <v>94</v>
      </c>
    </row>
    <row r="743" spans="1:13" x14ac:dyDescent="0.25">
      <c r="A743">
        <v>2019</v>
      </c>
      <c r="B743" t="s">
        <v>22</v>
      </c>
      <c r="C743" t="s">
        <v>387</v>
      </c>
      <c r="D743" t="s">
        <v>445</v>
      </c>
      <c r="E743" t="s">
        <v>16</v>
      </c>
      <c r="F743">
        <v>89405</v>
      </c>
      <c r="G743" t="s">
        <v>17</v>
      </c>
      <c r="H743" t="s">
        <v>41</v>
      </c>
      <c r="I743" t="s">
        <v>113</v>
      </c>
      <c r="J743">
        <v>10459</v>
      </c>
      <c r="K743">
        <v>5.35</v>
      </c>
      <c r="L743" t="s">
        <v>20</v>
      </c>
      <c r="M743" t="s">
        <v>47</v>
      </c>
    </row>
    <row r="744" spans="1:13" x14ac:dyDescent="0.25">
      <c r="A744">
        <v>2018</v>
      </c>
      <c r="B744" t="s">
        <v>13</v>
      </c>
      <c r="C744" t="s">
        <v>199</v>
      </c>
      <c r="D744" t="s">
        <v>340</v>
      </c>
      <c r="E744" t="s">
        <v>16</v>
      </c>
      <c r="F744">
        <v>75831</v>
      </c>
      <c r="G744" t="s">
        <v>33</v>
      </c>
      <c r="H744" t="s">
        <v>18</v>
      </c>
      <c r="I744" t="s">
        <v>117</v>
      </c>
      <c r="J744">
        <v>14819</v>
      </c>
      <c r="K744">
        <v>7.58</v>
      </c>
      <c r="L744" t="s">
        <v>20</v>
      </c>
      <c r="M744" t="s">
        <v>21</v>
      </c>
    </row>
    <row r="745" spans="1:13" x14ac:dyDescent="0.25">
      <c r="A745">
        <v>2017</v>
      </c>
      <c r="B745" t="s">
        <v>13</v>
      </c>
      <c r="C745" t="s">
        <v>101</v>
      </c>
      <c r="D745" t="s">
        <v>110</v>
      </c>
      <c r="E745" t="s">
        <v>16</v>
      </c>
      <c r="F745">
        <v>71475</v>
      </c>
      <c r="G745" t="s">
        <v>17</v>
      </c>
      <c r="H745" t="s">
        <v>18</v>
      </c>
      <c r="I745" t="s">
        <v>122</v>
      </c>
      <c r="J745">
        <v>9951</v>
      </c>
      <c r="K745">
        <v>5.09</v>
      </c>
      <c r="L745" t="s">
        <v>20</v>
      </c>
      <c r="M745" t="s">
        <v>94</v>
      </c>
    </row>
    <row r="746" spans="1:13" x14ac:dyDescent="0.25">
      <c r="A746">
        <v>2020</v>
      </c>
      <c r="B746" t="s">
        <v>22</v>
      </c>
      <c r="C746" t="s">
        <v>299</v>
      </c>
      <c r="D746" t="s">
        <v>324</v>
      </c>
      <c r="E746" t="s">
        <v>25</v>
      </c>
      <c r="F746">
        <v>15573</v>
      </c>
      <c r="G746" t="s">
        <v>17</v>
      </c>
      <c r="H746" t="s">
        <v>18</v>
      </c>
      <c r="I746" t="s">
        <v>26</v>
      </c>
      <c r="J746">
        <v>13763</v>
      </c>
      <c r="K746">
        <v>7.04</v>
      </c>
      <c r="L746" t="s">
        <v>20</v>
      </c>
      <c r="M746" t="s">
        <v>21</v>
      </c>
    </row>
    <row r="747" spans="1:13" x14ac:dyDescent="0.25">
      <c r="A747">
        <v>2013</v>
      </c>
      <c r="B747" t="s">
        <v>72</v>
      </c>
      <c r="C747" t="s">
        <v>163</v>
      </c>
      <c r="D747" t="s">
        <v>164</v>
      </c>
      <c r="E747" t="s">
        <v>16</v>
      </c>
      <c r="F747">
        <v>68998</v>
      </c>
      <c r="G747" t="s">
        <v>17</v>
      </c>
      <c r="H747" t="s">
        <v>18</v>
      </c>
      <c r="I747" t="s">
        <v>494</v>
      </c>
      <c r="J747">
        <v>5435</v>
      </c>
      <c r="K747">
        <v>2.78</v>
      </c>
      <c r="L747" t="s">
        <v>20</v>
      </c>
      <c r="M747" t="s">
        <v>21</v>
      </c>
    </row>
    <row r="748" spans="1:13" x14ac:dyDescent="0.25">
      <c r="A748">
        <v>2011</v>
      </c>
      <c r="B748" t="s">
        <v>85</v>
      </c>
      <c r="C748" t="s">
        <v>224</v>
      </c>
      <c r="D748" t="s">
        <v>176</v>
      </c>
      <c r="E748" t="s">
        <v>16</v>
      </c>
      <c r="F748">
        <v>69278</v>
      </c>
      <c r="G748" t="s">
        <v>33</v>
      </c>
      <c r="H748" t="s">
        <v>18</v>
      </c>
      <c r="I748" t="s">
        <v>26</v>
      </c>
      <c r="J748">
        <v>3773</v>
      </c>
      <c r="K748">
        <v>1.93</v>
      </c>
      <c r="L748" t="s">
        <v>20</v>
      </c>
      <c r="M748" t="s">
        <v>21</v>
      </c>
    </row>
    <row r="749" spans="1:13" x14ac:dyDescent="0.25">
      <c r="A749">
        <v>2011</v>
      </c>
      <c r="B749" t="s">
        <v>85</v>
      </c>
      <c r="C749" t="s">
        <v>224</v>
      </c>
      <c r="D749" t="s">
        <v>356</v>
      </c>
      <c r="E749" t="s">
        <v>16</v>
      </c>
      <c r="F749">
        <v>93940</v>
      </c>
      <c r="G749" t="s">
        <v>17</v>
      </c>
      <c r="H749" t="s">
        <v>18</v>
      </c>
      <c r="I749" t="s">
        <v>34</v>
      </c>
      <c r="J749">
        <v>4047</v>
      </c>
      <c r="K749">
        <v>2.0699999999999998</v>
      </c>
      <c r="L749" t="s">
        <v>20</v>
      </c>
      <c r="M749" t="s">
        <v>47</v>
      </c>
    </row>
    <row r="750" spans="1:13" x14ac:dyDescent="0.25">
      <c r="A750">
        <v>2017</v>
      </c>
      <c r="B750" t="s">
        <v>13</v>
      </c>
      <c r="C750" t="s">
        <v>101</v>
      </c>
      <c r="D750" t="s">
        <v>458</v>
      </c>
      <c r="E750" t="s">
        <v>25</v>
      </c>
      <c r="F750">
        <v>64637</v>
      </c>
      <c r="G750" t="s">
        <v>17</v>
      </c>
      <c r="H750" t="s">
        <v>18</v>
      </c>
      <c r="I750" t="s">
        <v>153</v>
      </c>
      <c r="J750">
        <v>10929</v>
      </c>
      <c r="K750">
        <v>5.59</v>
      </c>
      <c r="L750" t="s">
        <v>20</v>
      </c>
      <c r="M750" t="s">
        <v>21</v>
      </c>
    </row>
    <row r="751" spans="1:13" x14ac:dyDescent="0.25">
      <c r="A751">
        <v>2011</v>
      </c>
      <c r="B751" t="s">
        <v>85</v>
      </c>
      <c r="C751" t="s">
        <v>224</v>
      </c>
      <c r="D751" t="s">
        <v>489</v>
      </c>
      <c r="E751" t="s">
        <v>16</v>
      </c>
      <c r="F751">
        <v>96267</v>
      </c>
      <c r="G751" t="s">
        <v>17</v>
      </c>
      <c r="H751" t="s">
        <v>18</v>
      </c>
      <c r="I751" t="s">
        <v>51</v>
      </c>
      <c r="J751">
        <v>4047</v>
      </c>
      <c r="K751">
        <v>2.0699999999999998</v>
      </c>
      <c r="L751" t="s">
        <v>20</v>
      </c>
      <c r="M751" t="s">
        <v>94</v>
      </c>
    </row>
    <row r="752" spans="1:13" x14ac:dyDescent="0.25">
      <c r="A752">
        <v>2011</v>
      </c>
      <c r="B752" t="s">
        <v>85</v>
      </c>
      <c r="C752" t="s">
        <v>224</v>
      </c>
      <c r="D752" t="s">
        <v>176</v>
      </c>
      <c r="E752" t="s">
        <v>16</v>
      </c>
      <c r="F752">
        <v>92360</v>
      </c>
      <c r="G752" t="s">
        <v>17</v>
      </c>
      <c r="H752" t="s">
        <v>18</v>
      </c>
      <c r="I752" t="s">
        <v>91</v>
      </c>
      <c r="J752">
        <v>4027</v>
      </c>
      <c r="K752">
        <v>2.06</v>
      </c>
      <c r="L752" t="s">
        <v>20</v>
      </c>
      <c r="M752" t="s">
        <v>21</v>
      </c>
    </row>
    <row r="753" spans="1:13" x14ac:dyDescent="0.25">
      <c r="A753">
        <v>2015</v>
      </c>
      <c r="B753" t="s">
        <v>22</v>
      </c>
      <c r="C753" t="s">
        <v>146</v>
      </c>
      <c r="D753" t="s">
        <v>399</v>
      </c>
      <c r="E753" t="s">
        <v>25</v>
      </c>
      <c r="F753">
        <v>68926</v>
      </c>
      <c r="G753" t="s">
        <v>17</v>
      </c>
      <c r="H753" t="s">
        <v>18</v>
      </c>
      <c r="I753" t="s">
        <v>51</v>
      </c>
      <c r="J753">
        <v>9912</v>
      </c>
      <c r="K753">
        <v>5.07</v>
      </c>
      <c r="L753" t="s">
        <v>20</v>
      </c>
      <c r="M753" t="s">
        <v>21</v>
      </c>
    </row>
    <row r="754" spans="1:13" x14ac:dyDescent="0.25">
      <c r="A754">
        <v>2017</v>
      </c>
      <c r="B754" t="s">
        <v>13</v>
      </c>
      <c r="C754" t="s">
        <v>101</v>
      </c>
      <c r="D754" t="s">
        <v>110</v>
      </c>
      <c r="E754" t="s">
        <v>16</v>
      </c>
      <c r="F754">
        <v>55600</v>
      </c>
      <c r="G754" t="s">
        <v>17</v>
      </c>
      <c r="H754" t="s">
        <v>18</v>
      </c>
      <c r="I754" t="s">
        <v>115</v>
      </c>
      <c r="J754">
        <v>10229</v>
      </c>
      <c r="K754">
        <v>5.23</v>
      </c>
      <c r="L754" t="s">
        <v>20</v>
      </c>
      <c r="M754" t="s">
        <v>47</v>
      </c>
    </row>
    <row r="755" spans="1:13" x14ac:dyDescent="0.25">
      <c r="A755">
        <v>2012</v>
      </c>
      <c r="B755" t="s">
        <v>72</v>
      </c>
      <c r="C755" t="s">
        <v>163</v>
      </c>
      <c r="D755" t="s">
        <v>164</v>
      </c>
      <c r="E755" t="s">
        <v>16</v>
      </c>
      <c r="F755">
        <v>24026</v>
      </c>
      <c r="G755" t="s">
        <v>17</v>
      </c>
      <c r="H755" t="s">
        <v>18</v>
      </c>
      <c r="I755" t="s">
        <v>166</v>
      </c>
      <c r="J755">
        <v>6100</v>
      </c>
      <c r="K755">
        <v>3.12</v>
      </c>
      <c r="L755" t="s">
        <v>20</v>
      </c>
      <c r="M755" t="s">
        <v>47</v>
      </c>
    </row>
    <row r="756" spans="1:13" x14ac:dyDescent="0.25">
      <c r="A756">
        <v>2011</v>
      </c>
      <c r="B756" t="s">
        <v>85</v>
      </c>
      <c r="C756" t="s">
        <v>224</v>
      </c>
      <c r="D756" t="s">
        <v>176</v>
      </c>
      <c r="E756" t="s">
        <v>16</v>
      </c>
      <c r="F756">
        <v>51710</v>
      </c>
      <c r="G756" t="s">
        <v>17</v>
      </c>
      <c r="H756" t="s">
        <v>18</v>
      </c>
      <c r="I756" t="s">
        <v>26</v>
      </c>
      <c r="J756">
        <v>4536</v>
      </c>
      <c r="K756">
        <v>2.3199999999999998</v>
      </c>
      <c r="L756" t="s">
        <v>20</v>
      </c>
      <c r="M756" t="s">
        <v>21</v>
      </c>
    </row>
    <row r="757" spans="1:13" x14ac:dyDescent="0.25">
      <c r="A757">
        <v>2011</v>
      </c>
      <c r="B757" t="s">
        <v>85</v>
      </c>
      <c r="C757" t="s">
        <v>224</v>
      </c>
      <c r="D757" t="s">
        <v>176</v>
      </c>
      <c r="E757" t="s">
        <v>16</v>
      </c>
      <c r="F757">
        <v>73320</v>
      </c>
      <c r="G757" t="s">
        <v>17</v>
      </c>
      <c r="H757" t="s">
        <v>18</v>
      </c>
      <c r="I757" t="s">
        <v>127</v>
      </c>
      <c r="J757">
        <v>5337</v>
      </c>
      <c r="K757">
        <v>2.73</v>
      </c>
      <c r="L757" t="s">
        <v>20</v>
      </c>
      <c r="M757" t="s">
        <v>38</v>
      </c>
    </row>
    <row r="758" spans="1:13" x14ac:dyDescent="0.25">
      <c r="A758">
        <v>2021</v>
      </c>
      <c r="B758" t="s">
        <v>22</v>
      </c>
      <c r="C758" t="s">
        <v>23</v>
      </c>
      <c r="D758" t="s">
        <v>532</v>
      </c>
      <c r="E758" t="s">
        <v>25</v>
      </c>
      <c r="F758">
        <v>16426</v>
      </c>
      <c r="G758" t="s">
        <v>33</v>
      </c>
      <c r="H758" t="s">
        <v>18</v>
      </c>
      <c r="I758" t="s">
        <v>34</v>
      </c>
      <c r="J758">
        <v>20418</v>
      </c>
      <c r="K758">
        <v>10.73</v>
      </c>
      <c r="L758" t="s">
        <v>20</v>
      </c>
      <c r="M758" t="s">
        <v>21</v>
      </c>
    </row>
    <row r="759" spans="1:13" x14ac:dyDescent="0.25">
      <c r="A759">
        <v>2022</v>
      </c>
      <c r="B759" t="s">
        <v>66</v>
      </c>
      <c r="C759" t="s">
        <v>170</v>
      </c>
      <c r="D759" t="s">
        <v>533</v>
      </c>
      <c r="E759" t="s">
        <v>16</v>
      </c>
      <c r="F759">
        <v>26431</v>
      </c>
      <c r="G759" t="s">
        <v>17</v>
      </c>
      <c r="H759" t="s">
        <v>18</v>
      </c>
      <c r="I759" t="s">
        <v>29</v>
      </c>
      <c r="J759">
        <v>18653</v>
      </c>
      <c r="K759">
        <v>9.8000000000000007</v>
      </c>
      <c r="L759" t="s">
        <v>20</v>
      </c>
      <c r="M759" t="s">
        <v>30</v>
      </c>
    </row>
    <row r="760" spans="1:13" x14ac:dyDescent="0.25">
      <c r="A760">
        <v>2020</v>
      </c>
      <c r="B760" t="s">
        <v>22</v>
      </c>
      <c r="C760" t="s">
        <v>80</v>
      </c>
      <c r="D760" t="s">
        <v>159</v>
      </c>
      <c r="E760" t="s">
        <v>16</v>
      </c>
      <c r="F760">
        <v>15694</v>
      </c>
      <c r="G760" t="s">
        <v>17</v>
      </c>
      <c r="H760" t="s">
        <v>18</v>
      </c>
      <c r="I760" t="s">
        <v>19</v>
      </c>
      <c r="J760">
        <v>13392</v>
      </c>
      <c r="K760">
        <v>6.85</v>
      </c>
      <c r="L760" t="s">
        <v>20</v>
      </c>
      <c r="M760" t="s">
        <v>47</v>
      </c>
    </row>
    <row r="761" spans="1:13" x14ac:dyDescent="0.25">
      <c r="A761">
        <v>2018</v>
      </c>
      <c r="B761" t="s">
        <v>97</v>
      </c>
      <c r="C761" t="s">
        <v>421</v>
      </c>
      <c r="D761" t="s">
        <v>534</v>
      </c>
      <c r="E761" t="s">
        <v>16</v>
      </c>
      <c r="F761">
        <v>25655</v>
      </c>
      <c r="G761" t="s">
        <v>17</v>
      </c>
      <c r="H761" t="s">
        <v>18</v>
      </c>
      <c r="I761" t="s">
        <v>26</v>
      </c>
      <c r="J761">
        <v>7051</v>
      </c>
      <c r="K761">
        <v>3.61</v>
      </c>
      <c r="L761" t="s">
        <v>20</v>
      </c>
      <c r="M761" t="s">
        <v>30</v>
      </c>
    </row>
    <row r="762" spans="1:13" x14ac:dyDescent="0.25">
      <c r="A762">
        <v>2016</v>
      </c>
      <c r="B762" t="s">
        <v>13</v>
      </c>
      <c r="C762" t="s">
        <v>92</v>
      </c>
      <c r="D762" t="s">
        <v>50</v>
      </c>
      <c r="E762" t="s">
        <v>16</v>
      </c>
      <c r="F762">
        <v>44719</v>
      </c>
      <c r="G762" t="s">
        <v>33</v>
      </c>
      <c r="H762" t="s">
        <v>18</v>
      </c>
      <c r="I762" t="s">
        <v>331</v>
      </c>
      <c r="J762">
        <v>4575</v>
      </c>
      <c r="K762">
        <v>2.34</v>
      </c>
      <c r="L762" t="s">
        <v>20</v>
      </c>
      <c r="M762" t="s">
        <v>47</v>
      </c>
    </row>
    <row r="763" spans="1:13" x14ac:dyDescent="0.25">
      <c r="A763">
        <v>2022</v>
      </c>
      <c r="B763" t="s">
        <v>13</v>
      </c>
      <c r="C763" t="s">
        <v>199</v>
      </c>
      <c r="D763" t="s">
        <v>211</v>
      </c>
      <c r="E763" t="s">
        <v>25</v>
      </c>
      <c r="F763">
        <v>32780</v>
      </c>
      <c r="G763" t="s">
        <v>17</v>
      </c>
      <c r="H763" t="s">
        <v>18</v>
      </c>
      <c r="I763" t="s">
        <v>331</v>
      </c>
      <c r="J763">
        <v>20043</v>
      </c>
      <c r="K763">
        <v>10.53</v>
      </c>
      <c r="L763" t="s">
        <v>20</v>
      </c>
      <c r="M763" t="s">
        <v>30</v>
      </c>
    </row>
    <row r="764" spans="1:13" x14ac:dyDescent="0.25">
      <c r="A764">
        <v>2018</v>
      </c>
      <c r="B764" t="s">
        <v>13</v>
      </c>
      <c r="C764" t="s">
        <v>58</v>
      </c>
      <c r="D764" t="s">
        <v>50</v>
      </c>
      <c r="E764" t="s">
        <v>16</v>
      </c>
      <c r="F764">
        <v>85999</v>
      </c>
      <c r="G764" t="s">
        <v>17</v>
      </c>
      <c r="H764" t="s">
        <v>41</v>
      </c>
      <c r="I764" t="s">
        <v>62</v>
      </c>
      <c r="J764">
        <v>8622</v>
      </c>
      <c r="K764">
        <v>4.41</v>
      </c>
      <c r="L764" t="s">
        <v>20</v>
      </c>
      <c r="M764" t="s">
        <v>38</v>
      </c>
    </row>
    <row r="765" spans="1:13" x14ac:dyDescent="0.25">
      <c r="A765">
        <v>2021</v>
      </c>
      <c r="B765" t="s">
        <v>97</v>
      </c>
      <c r="C765" t="s">
        <v>535</v>
      </c>
      <c r="D765" t="s">
        <v>536</v>
      </c>
      <c r="E765" t="s">
        <v>25</v>
      </c>
      <c r="F765">
        <v>47241</v>
      </c>
      <c r="G765" t="s">
        <v>17</v>
      </c>
      <c r="H765" t="s">
        <v>18</v>
      </c>
      <c r="I765" t="s">
        <v>55</v>
      </c>
      <c r="J765">
        <v>26080</v>
      </c>
      <c r="K765">
        <v>13.7</v>
      </c>
      <c r="L765" t="s">
        <v>20</v>
      </c>
      <c r="M765" t="s">
        <v>30</v>
      </c>
    </row>
    <row r="766" spans="1:13" x14ac:dyDescent="0.25">
      <c r="A766">
        <v>2021</v>
      </c>
      <c r="B766" t="s">
        <v>13</v>
      </c>
      <c r="C766" t="s">
        <v>39</v>
      </c>
      <c r="D766" t="s">
        <v>294</v>
      </c>
      <c r="E766" t="s">
        <v>16</v>
      </c>
      <c r="F766">
        <v>36033</v>
      </c>
      <c r="G766" t="s">
        <v>17</v>
      </c>
      <c r="H766" t="s">
        <v>18</v>
      </c>
      <c r="I766" t="s">
        <v>55</v>
      </c>
      <c r="J766">
        <v>8641</v>
      </c>
      <c r="K766">
        <v>4.42</v>
      </c>
      <c r="L766" t="s">
        <v>20</v>
      </c>
      <c r="M766" t="s">
        <v>30</v>
      </c>
    </row>
    <row r="767" spans="1:13" x14ac:dyDescent="0.25">
      <c r="A767">
        <v>2019</v>
      </c>
      <c r="B767" t="s">
        <v>85</v>
      </c>
      <c r="C767" t="s">
        <v>355</v>
      </c>
      <c r="D767" t="s">
        <v>537</v>
      </c>
      <c r="E767" t="s">
        <v>25</v>
      </c>
      <c r="F767">
        <v>38278</v>
      </c>
      <c r="G767" t="s">
        <v>17</v>
      </c>
      <c r="H767" t="s">
        <v>18</v>
      </c>
      <c r="I767" t="s">
        <v>109</v>
      </c>
      <c r="J767">
        <v>13490</v>
      </c>
      <c r="K767">
        <v>6.9</v>
      </c>
      <c r="L767" t="s">
        <v>20</v>
      </c>
      <c r="M767" t="s">
        <v>38</v>
      </c>
    </row>
    <row r="768" spans="1:13" x14ac:dyDescent="0.25">
      <c r="A768">
        <v>2012</v>
      </c>
      <c r="B768" t="s">
        <v>22</v>
      </c>
      <c r="C768" t="s">
        <v>538</v>
      </c>
      <c r="D768" t="s">
        <v>539</v>
      </c>
      <c r="E768" t="s">
        <v>16</v>
      </c>
      <c r="F768">
        <v>33784</v>
      </c>
      <c r="G768" t="s">
        <v>33</v>
      </c>
      <c r="H768" t="s">
        <v>18</v>
      </c>
      <c r="I768" t="s">
        <v>34</v>
      </c>
      <c r="J768">
        <v>2985</v>
      </c>
      <c r="K768">
        <v>1.53</v>
      </c>
      <c r="L768" t="s">
        <v>20</v>
      </c>
      <c r="M768" t="s">
        <v>47</v>
      </c>
    </row>
    <row r="769" spans="1:13" x14ac:dyDescent="0.25">
      <c r="A769">
        <v>2015</v>
      </c>
      <c r="B769" t="s">
        <v>13</v>
      </c>
      <c r="C769" t="s">
        <v>61</v>
      </c>
      <c r="D769" t="s">
        <v>28</v>
      </c>
      <c r="E769" t="s">
        <v>16</v>
      </c>
      <c r="F769">
        <v>84642</v>
      </c>
      <c r="G769" t="s">
        <v>17</v>
      </c>
      <c r="H769" t="s">
        <v>18</v>
      </c>
      <c r="I769" t="s">
        <v>34</v>
      </c>
      <c r="J769">
        <v>5063</v>
      </c>
      <c r="K769">
        <v>2.59</v>
      </c>
      <c r="L769" t="s">
        <v>20</v>
      </c>
      <c r="M769" t="s">
        <v>21</v>
      </c>
    </row>
    <row r="770" spans="1:13" x14ac:dyDescent="0.25">
      <c r="A770">
        <v>2015</v>
      </c>
      <c r="B770" t="s">
        <v>22</v>
      </c>
      <c r="C770" t="s">
        <v>56</v>
      </c>
      <c r="D770" t="s">
        <v>305</v>
      </c>
      <c r="E770" t="s">
        <v>16</v>
      </c>
      <c r="F770">
        <v>51205</v>
      </c>
      <c r="G770" t="s">
        <v>33</v>
      </c>
      <c r="H770" t="s">
        <v>18</v>
      </c>
      <c r="I770" t="s">
        <v>169</v>
      </c>
      <c r="J770">
        <v>12974</v>
      </c>
      <c r="K770">
        <v>6.64</v>
      </c>
      <c r="L770" t="s">
        <v>20</v>
      </c>
      <c r="M770" t="s">
        <v>47</v>
      </c>
    </row>
    <row r="771" spans="1:13" x14ac:dyDescent="0.25">
      <c r="A771">
        <v>2012</v>
      </c>
      <c r="B771" t="s">
        <v>22</v>
      </c>
      <c r="C771" t="s">
        <v>538</v>
      </c>
      <c r="D771" t="s">
        <v>540</v>
      </c>
      <c r="E771" t="s">
        <v>16</v>
      </c>
      <c r="F771">
        <v>40103</v>
      </c>
      <c r="G771" t="s">
        <v>33</v>
      </c>
      <c r="H771" t="s">
        <v>18</v>
      </c>
      <c r="I771" t="s">
        <v>122</v>
      </c>
      <c r="J771">
        <v>3382</v>
      </c>
      <c r="K771">
        <v>1.73</v>
      </c>
      <c r="L771" t="s">
        <v>20</v>
      </c>
      <c r="M771" t="s">
        <v>47</v>
      </c>
    </row>
    <row r="772" spans="1:13" x14ac:dyDescent="0.25">
      <c r="A772">
        <v>2017</v>
      </c>
      <c r="B772" t="s">
        <v>52</v>
      </c>
      <c r="C772" t="s">
        <v>138</v>
      </c>
      <c r="D772" t="s">
        <v>359</v>
      </c>
      <c r="E772" t="s">
        <v>25</v>
      </c>
      <c r="F772">
        <v>34540</v>
      </c>
      <c r="G772" t="s">
        <v>17</v>
      </c>
      <c r="H772" t="s">
        <v>18</v>
      </c>
      <c r="I772" t="s">
        <v>122</v>
      </c>
      <c r="J772">
        <v>9619</v>
      </c>
      <c r="K772">
        <v>4.92</v>
      </c>
      <c r="L772" t="s">
        <v>20</v>
      </c>
      <c r="M772" t="s">
        <v>47</v>
      </c>
    </row>
    <row r="773" spans="1:13" x14ac:dyDescent="0.25">
      <c r="A773">
        <v>2017</v>
      </c>
      <c r="B773" t="s">
        <v>72</v>
      </c>
      <c r="C773" t="s">
        <v>180</v>
      </c>
      <c r="D773" t="s">
        <v>541</v>
      </c>
      <c r="E773" t="s">
        <v>16</v>
      </c>
      <c r="F773">
        <v>49021</v>
      </c>
      <c r="G773" t="s">
        <v>17</v>
      </c>
      <c r="H773" t="s">
        <v>18</v>
      </c>
      <c r="I773" t="s">
        <v>127</v>
      </c>
      <c r="J773">
        <v>8309</v>
      </c>
      <c r="K773">
        <v>4.25</v>
      </c>
      <c r="L773" t="s">
        <v>20</v>
      </c>
      <c r="M773" t="s">
        <v>30</v>
      </c>
    </row>
    <row r="774" spans="1:13" x14ac:dyDescent="0.25">
      <c r="A774">
        <v>2021</v>
      </c>
      <c r="B774" t="s">
        <v>69</v>
      </c>
      <c r="C774" t="s">
        <v>161</v>
      </c>
      <c r="D774" t="s">
        <v>415</v>
      </c>
      <c r="E774" t="s">
        <v>16</v>
      </c>
      <c r="F774">
        <v>30498</v>
      </c>
      <c r="G774" t="s">
        <v>17</v>
      </c>
      <c r="H774" t="s">
        <v>18</v>
      </c>
      <c r="I774" t="s">
        <v>229</v>
      </c>
      <c r="J774">
        <v>12219</v>
      </c>
      <c r="K774">
        <v>6.25</v>
      </c>
      <c r="L774" t="s">
        <v>20</v>
      </c>
      <c r="M774" t="s">
        <v>30</v>
      </c>
    </row>
    <row r="775" spans="1:13" x14ac:dyDescent="0.25">
      <c r="A775">
        <v>2018</v>
      </c>
      <c r="B775" t="s">
        <v>22</v>
      </c>
      <c r="C775" t="s">
        <v>143</v>
      </c>
      <c r="D775" t="s">
        <v>328</v>
      </c>
      <c r="E775" t="s">
        <v>16</v>
      </c>
      <c r="F775">
        <v>14362</v>
      </c>
      <c r="G775" t="s">
        <v>17</v>
      </c>
      <c r="H775" t="s">
        <v>18</v>
      </c>
      <c r="I775" t="s">
        <v>542</v>
      </c>
      <c r="J775">
        <v>10948</v>
      </c>
      <c r="K775">
        <v>5.6</v>
      </c>
      <c r="L775" t="s">
        <v>20</v>
      </c>
      <c r="M775" t="s">
        <v>30</v>
      </c>
    </row>
    <row r="776" spans="1:13" x14ac:dyDescent="0.25">
      <c r="A776">
        <v>2017</v>
      </c>
      <c r="B776" t="s">
        <v>13</v>
      </c>
      <c r="C776" t="s">
        <v>92</v>
      </c>
      <c r="D776" t="s">
        <v>543</v>
      </c>
      <c r="E776" t="s">
        <v>25</v>
      </c>
      <c r="F776">
        <v>50918</v>
      </c>
      <c r="G776" t="s">
        <v>17</v>
      </c>
      <c r="H776" t="s">
        <v>18</v>
      </c>
      <c r="I776" t="s">
        <v>117</v>
      </c>
      <c r="J776">
        <v>6080</v>
      </c>
      <c r="K776">
        <v>3.11</v>
      </c>
      <c r="L776" t="s">
        <v>20</v>
      </c>
      <c r="M776" t="s">
        <v>21</v>
      </c>
    </row>
    <row r="777" spans="1:13" x14ac:dyDescent="0.25">
      <c r="A777">
        <v>2017</v>
      </c>
      <c r="B777" t="s">
        <v>22</v>
      </c>
      <c r="C777" t="s">
        <v>146</v>
      </c>
      <c r="D777" t="s">
        <v>147</v>
      </c>
      <c r="E777" t="s">
        <v>16</v>
      </c>
      <c r="F777">
        <v>37941</v>
      </c>
      <c r="G777" t="s">
        <v>33</v>
      </c>
      <c r="H777" t="s">
        <v>18</v>
      </c>
      <c r="I777" t="s">
        <v>91</v>
      </c>
      <c r="J777">
        <v>7312</v>
      </c>
      <c r="K777">
        <v>3.74</v>
      </c>
      <c r="L777" t="s">
        <v>20</v>
      </c>
      <c r="M777" t="s">
        <v>21</v>
      </c>
    </row>
    <row r="778" spans="1:13" x14ac:dyDescent="0.25">
      <c r="A778">
        <v>2014</v>
      </c>
      <c r="B778" t="s">
        <v>22</v>
      </c>
      <c r="C778" t="s">
        <v>385</v>
      </c>
      <c r="D778" t="s">
        <v>446</v>
      </c>
      <c r="E778" t="s">
        <v>16</v>
      </c>
      <c r="F778">
        <v>95079</v>
      </c>
      <c r="G778" t="s">
        <v>33</v>
      </c>
      <c r="H778" t="s">
        <v>41</v>
      </c>
      <c r="I778" t="s">
        <v>229</v>
      </c>
      <c r="J778">
        <v>4164</v>
      </c>
      <c r="K778">
        <v>2.13</v>
      </c>
      <c r="L778" t="s">
        <v>20</v>
      </c>
      <c r="M778" t="s">
        <v>47</v>
      </c>
    </row>
    <row r="779" spans="1:13" x14ac:dyDescent="0.25">
      <c r="A779">
        <v>2017</v>
      </c>
      <c r="B779" t="s">
        <v>72</v>
      </c>
      <c r="C779" t="s">
        <v>89</v>
      </c>
      <c r="D779" t="s">
        <v>250</v>
      </c>
      <c r="E779" t="s">
        <v>16</v>
      </c>
      <c r="F779">
        <v>24349</v>
      </c>
      <c r="G779" t="s">
        <v>33</v>
      </c>
      <c r="H779" t="s">
        <v>18</v>
      </c>
      <c r="I779" t="s">
        <v>26</v>
      </c>
      <c r="J779">
        <v>10714</v>
      </c>
      <c r="K779">
        <v>5.48</v>
      </c>
      <c r="L779" t="s">
        <v>20</v>
      </c>
      <c r="M779" t="s">
        <v>21</v>
      </c>
    </row>
    <row r="780" spans="1:13" x14ac:dyDescent="0.25">
      <c r="A780">
        <v>2021</v>
      </c>
      <c r="B780" t="s">
        <v>63</v>
      </c>
      <c r="C780" t="s">
        <v>64</v>
      </c>
      <c r="D780" t="s">
        <v>544</v>
      </c>
      <c r="E780" t="s">
        <v>16</v>
      </c>
      <c r="F780">
        <v>33161</v>
      </c>
      <c r="G780" t="s">
        <v>17</v>
      </c>
      <c r="H780" t="s">
        <v>45</v>
      </c>
      <c r="I780" t="s">
        <v>29</v>
      </c>
      <c r="J780">
        <v>19795</v>
      </c>
      <c r="K780">
        <v>10.4</v>
      </c>
      <c r="L780" t="s">
        <v>20</v>
      </c>
      <c r="M780" t="s">
        <v>30</v>
      </c>
    </row>
    <row r="781" spans="1:13" x14ac:dyDescent="0.25">
      <c r="A781">
        <v>2015</v>
      </c>
      <c r="B781" t="s">
        <v>13</v>
      </c>
      <c r="C781" t="s">
        <v>199</v>
      </c>
      <c r="D781" t="s">
        <v>32</v>
      </c>
      <c r="E781" t="s">
        <v>16</v>
      </c>
      <c r="F781">
        <v>75992</v>
      </c>
      <c r="G781" t="s">
        <v>17</v>
      </c>
      <c r="H781" t="s">
        <v>18</v>
      </c>
      <c r="I781" t="s">
        <v>29</v>
      </c>
      <c r="J781">
        <v>9404</v>
      </c>
      <c r="K781">
        <v>4.8099999999999996</v>
      </c>
      <c r="L781" t="s">
        <v>20</v>
      </c>
      <c r="M781" t="s">
        <v>30</v>
      </c>
    </row>
    <row r="782" spans="1:13" x14ac:dyDescent="0.25">
      <c r="A782">
        <v>2022</v>
      </c>
      <c r="B782" t="s">
        <v>69</v>
      </c>
      <c r="C782" t="s">
        <v>161</v>
      </c>
      <c r="D782" t="s">
        <v>545</v>
      </c>
      <c r="E782" t="s">
        <v>25</v>
      </c>
      <c r="F782">
        <v>20138</v>
      </c>
      <c r="G782" t="s">
        <v>17</v>
      </c>
      <c r="H782" t="s">
        <v>18</v>
      </c>
      <c r="I782" t="s">
        <v>55</v>
      </c>
      <c r="J782">
        <v>16712</v>
      </c>
      <c r="K782">
        <v>8.7799999999999994</v>
      </c>
      <c r="L782" t="s">
        <v>20</v>
      </c>
      <c r="M782" t="s">
        <v>30</v>
      </c>
    </row>
    <row r="783" spans="1:13" x14ac:dyDescent="0.25">
      <c r="A783">
        <v>2019</v>
      </c>
      <c r="B783" t="s">
        <v>22</v>
      </c>
      <c r="C783" t="s">
        <v>80</v>
      </c>
      <c r="D783" t="s">
        <v>236</v>
      </c>
      <c r="E783" t="s">
        <v>25</v>
      </c>
      <c r="F783">
        <v>79667</v>
      </c>
      <c r="G783" t="s">
        <v>17</v>
      </c>
      <c r="H783" t="s">
        <v>18</v>
      </c>
      <c r="I783" t="s">
        <v>127</v>
      </c>
      <c r="J783">
        <v>16198</v>
      </c>
      <c r="K783">
        <v>8.51</v>
      </c>
      <c r="L783" t="s">
        <v>20</v>
      </c>
      <c r="M783" t="s">
        <v>30</v>
      </c>
    </row>
    <row r="784" spans="1:13" x14ac:dyDescent="0.25">
      <c r="A784">
        <v>2022</v>
      </c>
      <c r="B784" t="s">
        <v>52</v>
      </c>
      <c r="C784" t="s">
        <v>167</v>
      </c>
      <c r="D784" t="s">
        <v>546</v>
      </c>
      <c r="E784" t="s">
        <v>25</v>
      </c>
      <c r="F784">
        <v>40293</v>
      </c>
      <c r="G784" t="s">
        <v>17</v>
      </c>
      <c r="H784" t="s">
        <v>45</v>
      </c>
      <c r="I784" t="s">
        <v>29</v>
      </c>
      <c r="J784">
        <v>35556</v>
      </c>
      <c r="K784">
        <v>18.68</v>
      </c>
      <c r="L784" t="s">
        <v>20</v>
      </c>
      <c r="M784" t="s">
        <v>30</v>
      </c>
    </row>
    <row r="785" spans="1:13" x14ac:dyDescent="0.25">
      <c r="A785">
        <v>2017</v>
      </c>
      <c r="B785" t="s">
        <v>13</v>
      </c>
      <c r="C785" t="s">
        <v>199</v>
      </c>
      <c r="D785" t="s">
        <v>547</v>
      </c>
      <c r="E785" t="s">
        <v>16</v>
      </c>
      <c r="F785">
        <v>44261</v>
      </c>
      <c r="G785" t="s">
        <v>33</v>
      </c>
      <c r="H785" t="s">
        <v>18</v>
      </c>
      <c r="I785" t="s">
        <v>34</v>
      </c>
      <c r="J785">
        <v>11300</v>
      </c>
      <c r="K785">
        <v>5.78</v>
      </c>
      <c r="L785" t="s">
        <v>20</v>
      </c>
      <c r="M785" t="s">
        <v>21</v>
      </c>
    </row>
    <row r="786" spans="1:13" x14ac:dyDescent="0.25">
      <c r="A786">
        <v>2015</v>
      </c>
      <c r="B786" t="s">
        <v>13</v>
      </c>
      <c r="C786" t="s">
        <v>61</v>
      </c>
      <c r="D786" t="s">
        <v>50</v>
      </c>
      <c r="E786" t="s">
        <v>16</v>
      </c>
      <c r="F786">
        <v>28644</v>
      </c>
      <c r="G786" t="s">
        <v>17</v>
      </c>
      <c r="H786" t="s">
        <v>18</v>
      </c>
      <c r="I786" t="s">
        <v>103</v>
      </c>
      <c r="J786">
        <v>5292</v>
      </c>
      <c r="K786">
        <v>2.71</v>
      </c>
      <c r="L786" t="s">
        <v>20</v>
      </c>
      <c r="M786" t="s">
        <v>21</v>
      </c>
    </row>
    <row r="787" spans="1:13" x14ac:dyDescent="0.25">
      <c r="A787">
        <v>2020</v>
      </c>
      <c r="B787" t="s">
        <v>35</v>
      </c>
      <c r="C787" t="s">
        <v>36</v>
      </c>
      <c r="D787" t="s">
        <v>530</v>
      </c>
      <c r="E787" t="s">
        <v>25</v>
      </c>
      <c r="F787">
        <v>26669</v>
      </c>
      <c r="G787" t="s">
        <v>33</v>
      </c>
      <c r="H787" t="s">
        <v>18</v>
      </c>
      <c r="I787" t="s">
        <v>29</v>
      </c>
      <c r="J787">
        <v>7722</v>
      </c>
      <c r="K787">
        <v>3.95</v>
      </c>
      <c r="L787" t="s">
        <v>20</v>
      </c>
      <c r="M787" t="s">
        <v>47</v>
      </c>
    </row>
    <row r="788" spans="1:13" x14ac:dyDescent="0.25">
      <c r="A788">
        <v>2021</v>
      </c>
      <c r="B788" t="s">
        <v>13</v>
      </c>
      <c r="C788" t="s">
        <v>199</v>
      </c>
      <c r="D788" t="s">
        <v>548</v>
      </c>
      <c r="E788" t="s">
        <v>16</v>
      </c>
      <c r="F788">
        <v>11169</v>
      </c>
      <c r="G788" t="s">
        <v>17</v>
      </c>
      <c r="H788" t="s">
        <v>18</v>
      </c>
      <c r="I788" t="s">
        <v>29</v>
      </c>
      <c r="J788">
        <v>16293</v>
      </c>
      <c r="K788">
        <v>8.56</v>
      </c>
      <c r="L788" t="s">
        <v>20</v>
      </c>
      <c r="M788" t="s">
        <v>30</v>
      </c>
    </row>
    <row r="789" spans="1:13" x14ac:dyDescent="0.25">
      <c r="A789">
        <v>2014</v>
      </c>
      <c r="B789" t="s">
        <v>13</v>
      </c>
      <c r="C789" t="s">
        <v>58</v>
      </c>
      <c r="D789" t="s">
        <v>318</v>
      </c>
      <c r="E789" t="s">
        <v>16</v>
      </c>
      <c r="F789">
        <v>68744</v>
      </c>
      <c r="G789" t="s">
        <v>59</v>
      </c>
      <c r="H789" t="s">
        <v>45</v>
      </c>
      <c r="I789" t="s">
        <v>494</v>
      </c>
      <c r="J789">
        <v>5857</v>
      </c>
      <c r="K789">
        <v>3</v>
      </c>
      <c r="L789" t="s">
        <v>20</v>
      </c>
      <c r="M789" t="s">
        <v>30</v>
      </c>
    </row>
    <row r="790" spans="1:13" x14ac:dyDescent="0.25">
      <c r="A790">
        <v>2013</v>
      </c>
      <c r="B790" t="s">
        <v>13</v>
      </c>
      <c r="C790" t="s">
        <v>61</v>
      </c>
      <c r="D790" t="s">
        <v>28</v>
      </c>
      <c r="E790" t="s">
        <v>16</v>
      </c>
      <c r="F790">
        <v>33910</v>
      </c>
      <c r="G790" t="s">
        <v>17</v>
      </c>
      <c r="H790" t="s">
        <v>18</v>
      </c>
      <c r="I790" t="s">
        <v>527</v>
      </c>
      <c r="J790">
        <v>4665</v>
      </c>
      <c r="K790">
        <v>2.39</v>
      </c>
      <c r="L790" t="s">
        <v>20</v>
      </c>
      <c r="M790" t="s">
        <v>94</v>
      </c>
    </row>
    <row r="791" spans="1:13" x14ac:dyDescent="0.25">
      <c r="A791">
        <v>2016</v>
      </c>
      <c r="B791" t="s">
        <v>72</v>
      </c>
      <c r="C791" t="s">
        <v>111</v>
      </c>
      <c r="D791" t="s">
        <v>148</v>
      </c>
      <c r="E791" t="s">
        <v>16</v>
      </c>
      <c r="F791">
        <v>79622</v>
      </c>
      <c r="G791" t="s">
        <v>33</v>
      </c>
      <c r="H791" t="s">
        <v>18</v>
      </c>
      <c r="I791" t="s">
        <v>229</v>
      </c>
      <c r="J791">
        <v>10362</v>
      </c>
      <c r="K791">
        <v>5.3</v>
      </c>
      <c r="L791" t="s">
        <v>20</v>
      </c>
      <c r="M791" t="s">
        <v>47</v>
      </c>
    </row>
    <row r="792" spans="1:13" x14ac:dyDescent="0.25">
      <c r="A792">
        <v>2021</v>
      </c>
      <c r="B792" t="s">
        <v>42</v>
      </c>
      <c r="C792" t="s">
        <v>43</v>
      </c>
      <c r="D792" t="s">
        <v>549</v>
      </c>
      <c r="E792" t="s">
        <v>25</v>
      </c>
      <c r="F792">
        <v>37129</v>
      </c>
      <c r="G792" t="s">
        <v>33</v>
      </c>
      <c r="H792" t="s">
        <v>18</v>
      </c>
      <c r="I792" t="s">
        <v>19</v>
      </c>
      <c r="J792">
        <v>31825</v>
      </c>
      <c r="K792">
        <v>16.72</v>
      </c>
      <c r="L792" t="s">
        <v>20</v>
      </c>
      <c r="M792" t="s">
        <v>30</v>
      </c>
    </row>
    <row r="793" spans="1:13" x14ac:dyDescent="0.25">
      <c r="A793">
        <v>2018</v>
      </c>
      <c r="B793" t="s">
        <v>22</v>
      </c>
      <c r="C793" t="s">
        <v>23</v>
      </c>
      <c r="D793" t="s">
        <v>456</v>
      </c>
      <c r="E793" t="s">
        <v>16</v>
      </c>
      <c r="F793">
        <v>56462</v>
      </c>
      <c r="G793" t="s">
        <v>33</v>
      </c>
      <c r="H793" t="s">
        <v>18</v>
      </c>
      <c r="I793" t="s">
        <v>115</v>
      </c>
      <c r="J793">
        <v>14252</v>
      </c>
      <c r="K793">
        <v>7.29</v>
      </c>
      <c r="L793" t="s">
        <v>20</v>
      </c>
      <c r="M793" t="s">
        <v>21</v>
      </c>
    </row>
    <row r="794" spans="1:13" x14ac:dyDescent="0.25">
      <c r="A794">
        <v>2019</v>
      </c>
      <c r="B794" t="s">
        <v>13</v>
      </c>
      <c r="C794" t="s">
        <v>92</v>
      </c>
      <c r="D794" t="s">
        <v>28</v>
      </c>
      <c r="E794" t="s">
        <v>16</v>
      </c>
      <c r="F794">
        <v>58036</v>
      </c>
      <c r="G794" t="s">
        <v>17</v>
      </c>
      <c r="H794" t="s">
        <v>18</v>
      </c>
      <c r="I794" t="s">
        <v>29</v>
      </c>
      <c r="J794">
        <v>5904</v>
      </c>
      <c r="K794">
        <v>3.02</v>
      </c>
      <c r="L794" t="s">
        <v>20</v>
      </c>
      <c r="M794" t="s">
        <v>47</v>
      </c>
    </row>
    <row r="795" spans="1:13" x14ac:dyDescent="0.25">
      <c r="A795">
        <v>2019</v>
      </c>
      <c r="B795" t="s">
        <v>72</v>
      </c>
      <c r="C795" t="s">
        <v>180</v>
      </c>
      <c r="D795" t="s">
        <v>550</v>
      </c>
      <c r="E795" t="s">
        <v>16</v>
      </c>
      <c r="F795">
        <v>46995</v>
      </c>
      <c r="G795" t="s">
        <v>17</v>
      </c>
      <c r="H795" t="s">
        <v>18</v>
      </c>
      <c r="I795" t="s">
        <v>91</v>
      </c>
      <c r="J795">
        <v>10127</v>
      </c>
      <c r="K795">
        <v>5.18</v>
      </c>
      <c r="L795" t="s">
        <v>20</v>
      </c>
      <c r="M795" t="s">
        <v>47</v>
      </c>
    </row>
    <row r="796" spans="1:13" x14ac:dyDescent="0.25">
      <c r="A796">
        <v>2017</v>
      </c>
      <c r="B796" t="s">
        <v>13</v>
      </c>
      <c r="C796" t="s">
        <v>58</v>
      </c>
      <c r="D796" t="s">
        <v>377</v>
      </c>
      <c r="E796" t="s">
        <v>16</v>
      </c>
      <c r="F796">
        <v>80205</v>
      </c>
      <c r="G796" t="s">
        <v>17</v>
      </c>
      <c r="H796" t="s">
        <v>18</v>
      </c>
      <c r="I796" t="s">
        <v>60</v>
      </c>
      <c r="J796">
        <v>6745</v>
      </c>
      <c r="K796">
        <v>3.45</v>
      </c>
      <c r="L796" t="s">
        <v>20</v>
      </c>
      <c r="M796" t="s">
        <v>21</v>
      </c>
    </row>
    <row r="797" spans="1:13" x14ac:dyDescent="0.25">
      <c r="A797">
        <v>2020</v>
      </c>
      <c r="B797" t="s">
        <v>52</v>
      </c>
      <c r="C797" t="s">
        <v>178</v>
      </c>
      <c r="D797" t="s">
        <v>213</v>
      </c>
      <c r="E797" t="s">
        <v>16</v>
      </c>
      <c r="F797">
        <v>36490</v>
      </c>
      <c r="G797" t="s">
        <v>17</v>
      </c>
      <c r="H797" t="s">
        <v>45</v>
      </c>
      <c r="I797" t="s">
        <v>331</v>
      </c>
      <c r="J797">
        <v>15366</v>
      </c>
      <c r="K797">
        <v>7.86</v>
      </c>
      <c r="L797" t="s">
        <v>20</v>
      </c>
      <c r="M797" t="s">
        <v>47</v>
      </c>
    </row>
    <row r="798" spans="1:13" x14ac:dyDescent="0.25">
      <c r="A798">
        <v>2021</v>
      </c>
      <c r="B798" t="s">
        <v>35</v>
      </c>
      <c r="C798" t="s">
        <v>120</v>
      </c>
      <c r="D798" t="s">
        <v>551</v>
      </c>
      <c r="E798" t="s">
        <v>16</v>
      </c>
      <c r="F798">
        <v>32062</v>
      </c>
      <c r="G798" t="s">
        <v>17</v>
      </c>
      <c r="H798" t="s">
        <v>18</v>
      </c>
      <c r="I798" t="s">
        <v>117</v>
      </c>
      <c r="J798">
        <v>10538</v>
      </c>
      <c r="K798">
        <v>5.39</v>
      </c>
      <c r="L798" t="s">
        <v>20</v>
      </c>
      <c r="M798" t="s">
        <v>21</v>
      </c>
    </row>
    <row r="799" spans="1:13" x14ac:dyDescent="0.25">
      <c r="A799">
        <v>2021</v>
      </c>
      <c r="B799" t="s">
        <v>35</v>
      </c>
      <c r="C799" t="s">
        <v>36</v>
      </c>
      <c r="D799" t="s">
        <v>530</v>
      </c>
      <c r="E799" t="s">
        <v>25</v>
      </c>
      <c r="F799">
        <v>31377</v>
      </c>
      <c r="G799" t="s">
        <v>17</v>
      </c>
      <c r="H799" t="s">
        <v>18</v>
      </c>
      <c r="I799" t="s">
        <v>552</v>
      </c>
      <c r="J799">
        <v>8553</v>
      </c>
      <c r="K799">
        <v>4.38</v>
      </c>
      <c r="L799" t="s">
        <v>20</v>
      </c>
      <c r="M799" t="s">
        <v>30</v>
      </c>
    </row>
    <row r="800" spans="1:13" x14ac:dyDescent="0.25">
      <c r="A800">
        <v>2017</v>
      </c>
      <c r="B800" t="s">
        <v>22</v>
      </c>
      <c r="C800" t="s">
        <v>553</v>
      </c>
      <c r="D800" t="s">
        <v>554</v>
      </c>
      <c r="E800" t="s">
        <v>25</v>
      </c>
      <c r="F800">
        <v>113960</v>
      </c>
      <c r="G800" t="s">
        <v>17</v>
      </c>
      <c r="H800" t="s">
        <v>18</v>
      </c>
      <c r="I800" t="s">
        <v>122</v>
      </c>
      <c r="J800">
        <v>17435</v>
      </c>
      <c r="K800">
        <v>9.16</v>
      </c>
      <c r="L800" t="s">
        <v>20</v>
      </c>
      <c r="M800" t="s">
        <v>30</v>
      </c>
    </row>
    <row r="801" spans="1:13" x14ac:dyDescent="0.25">
      <c r="A801">
        <v>2017</v>
      </c>
      <c r="B801" t="s">
        <v>22</v>
      </c>
      <c r="C801" t="s">
        <v>146</v>
      </c>
      <c r="D801" t="s">
        <v>147</v>
      </c>
      <c r="E801" t="s">
        <v>16</v>
      </c>
      <c r="F801">
        <v>48909</v>
      </c>
      <c r="G801" t="s">
        <v>33</v>
      </c>
      <c r="H801" t="s">
        <v>18</v>
      </c>
      <c r="I801" t="s">
        <v>166</v>
      </c>
      <c r="J801">
        <v>7625</v>
      </c>
      <c r="K801">
        <v>3.9</v>
      </c>
      <c r="L801" t="s">
        <v>20</v>
      </c>
      <c r="M801" t="s">
        <v>21</v>
      </c>
    </row>
    <row r="802" spans="1:13" x14ac:dyDescent="0.25">
      <c r="A802">
        <v>2018</v>
      </c>
      <c r="B802" t="s">
        <v>13</v>
      </c>
      <c r="C802" t="s">
        <v>61</v>
      </c>
      <c r="D802" t="s">
        <v>50</v>
      </c>
      <c r="E802" t="s">
        <v>16</v>
      </c>
      <c r="F802">
        <v>30644</v>
      </c>
      <c r="G802" t="s">
        <v>17</v>
      </c>
      <c r="H802" t="s">
        <v>18</v>
      </c>
      <c r="I802" t="s">
        <v>117</v>
      </c>
      <c r="J802">
        <v>7273</v>
      </c>
      <c r="K802">
        <v>3.72</v>
      </c>
      <c r="L802" t="s">
        <v>20</v>
      </c>
      <c r="M802" t="s">
        <v>21</v>
      </c>
    </row>
    <row r="803" spans="1:13" x14ac:dyDescent="0.25">
      <c r="A803">
        <v>2019</v>
      </c>
      <c r="B803" t="s">
        <v>52</v>
      </c>
      <c r="C803" t="s">
        <v>167</v>
      </c>
      <c r="D803" t="s">
        <v>412</v>
      </c>
      <c r="E803" t="s">
        <v>16</v>
      </c>
      <c r="F803">
        <v>72524</v>
      </c>
      <c r="G803" t="s">
        <v>17</v>
      </c>
      <c r="H803" t="s">
        <v>45</v>
      </c>
      <c r="I803" t="s">
        <v>29</v>
      </c>
      <c r="J803">
        <v>19763</v>
      </c>
      <c r="K803">
        <v>10.38</v>
      </c>
      <c r="L803" t="s">
        <v>20</v>
      </c>
      <c r="M803" t="s">
        <v>30</v>
      </c>
    </row>
    <row r="804" spans="1:13" x14ac:dyDescent="0.25">
      <c r="A804">
        <v>2017</v>
      </c>
      <c r="B804" t="s">
        <v>22</v>
      </c>
      <c r="C804" t="s">
        <v>146</v>
      </c>
      <c r="D804" t="s">
        <v>555</v>
      </c>
      <c r="E804" t="s">
        <v>16</v>
      </c>
      <c r="F804">
        <v>31437</v>
      </c>
      <c r="G804" t="s">
        <v>17</v>
      </c>
      <c r="H804" t="s">
        <v>18</v>
      </c>
      <c r="I804" t="s">
        <v>166</v>
      </c>
      <c r="J804">
        <v>7664</v>
      </c>
      <c r="K804">
        <v>3.92</v>
      </c>
      <c r="L804" t="s">
        <v>20</v>
      </c>
      <c r="M804" t="s">
        <v>21</v>
      </c>
    </row>
    <row r="805" spans="1:13" x14ac:dyDescent="0.25">
      <c r="A805">
        <v>2023</v>
      </c>
      <c r="B805" t="s">
        <v>13</v>
      </c>
      <c r="C805" t="s">
        <v>154</v>
      </c>
      <c r="D805" t="s">
        <v>155</v>
      </c>
      <c r="E805" t="s">
        <v>16</v>
      </c>
      <c r="F805">
        <v>12237</v>
      </c>
      <c r="G805" t="s">
        <v>17</v>
      </c>
      <c r="H805" t="s">
        <v>18</v>
      </c>
      <c r="I805" t="s">
        <v>429</v>
      </c>
      <c r="J805">
        <v>22365</v>
      </c>
      <c r="K805">
        <v>11.75</v>
      </c>
      <c r="L805" t="s">
        <v>20</v>
      </c>
      <c r="M805" t="s">
        <v>38</v>
      </c>
    </row>
    <row r="806" spans="1:13" x14ac:dyDescent="0.25">
      <c r="A806">
        <v>2016</v>
      </c>
      <c r="B806" t="s">
        <v>22</v>
      </c>
      <c r="C806" t="s">
        <v>143</v>
      </c>
      <c r="D806" t="s">
        <v>237</v>
      </c>
      <c r="E806" t="s">
        <v>16</v>
      </c>
      <c r="F806">
        <v>13401</v>
      </c>
      <c r="G806" t="s">
        <v>17</v>
      </c>
      <c r="H806" t="s">
        <v>18</v>
      </c>
      <c r="I806" t="s">
        <v>208</v>
      </c>
      <c r="J806">
        <v>9873</v>
      </c>
      <c r="K806">
        <v>5.05</v>
      </c>
      <c r="L806" t="s">
        <v>20</v>
      </c>
      <c r="M806" t="s">
        <v>21</v>
      </c>
    </row>
    <row r="807" spans="1:13" x14ac:dyDescent="0.25">
      <c r="A807">
        <v>2022</v>
      </c>
      <c r="B807" t="s">
        <v>52</v>
      </c>
      <c r="C807" t="s">
        <v>178</v>
      </c>
      <c r="D807" t="s">
        <v>556</v>
      </c>
      <c r="E807" t="s">
        <v>25</v>
      </c>
      <c r="F807">
        <v>17436</v>
      </c>
      <c r="G807" t="s">
        <v>17</v>
      </c>
      <c r="H807" t="s">
        <v>18</v>
      </c>
      <c r="I807" t="s">
        <v>29</v>
      </c>
      <c r="J807">
        <v>22860</v>
      </c>
      <c r="K807">
        <v>12.01</v>
      </c>
      <c r="L807" t="s">
        <v>20</v>
      </c>
      <c r="M807" t="s">
        <v>30</v>
      </c>
    </row>
    <row r="808" spans="1:13" x14ac:dyDescent="0.25">
      <c r="A808">
        <v>2021</v>
      </c>
      <c r="B808" t="s">
        <v>69</v>
      </c>
      <c r="C808" t="s">
        <v>161</v>
      </c>
      <c r="D808" t="s">
        <v>557</v>
      </c>
      <c r="E808" t="s">
        <v>16</v>
      </c>
      <c r="F808">
        <v>26162</v>
      </c>
      <c r="G808" t="s">
        <v>17</v>
      </c>
      <c r="H808" t="s">
        <v>18</v>
      </c>
      <c r="I808" t="s">
        <v>26</v>
      </c>
      <c r="J808">
        <v>11183</v>
      </c>
      <c r="K808">
        <v>5.72</v>
      </c>
      <c r="L808" t="s">
        <v>20</v>
      </c>
      <c r="M808" t="s">
        <v>21</v>
      </c>
    </row>
    <row r="809" spans="1:13" x14ac:dyDescent="0.25">
      <c r="A809">
        <v>2020</v>
      </c>
      <c r="B809" t="s">
        <v>13</v>
      </c>
      <c r="C809" t="s">
        <v>101</v>
      </c>
      <c r="D809" t="s">
        <v>110</v>
      </c>
      <c r="E809" t="s">
        <v>16</v>
      </c>
      <c r="F809">
        <v>13737</v>
      </c>
      <c r="G809" t="s">
        <v>17</v>
      </c>
      <c r="H809" t="s">
        <v>18</v>
      </c>
      <c r="I809" t="s">
        <v>109</v>
      </c>
      <c r="J809">
        <v>11808</v>
      </c>
      <c r="K809">
        <v>6.04</v>
      </c>
      <c r="L809" t="s">
        <v>20</v>
      </c>
      <c r="M809" t="s">
        <v>30</v>
      </c>
    </row>
    <row r="810" spans="1:13" x14ac:dyDescent="0.25">
      <c r="A810">
        <v>2015</v>
      </c>
      <c r="B810" t="s">
        <v>13</v>
      </c>
      <c r="C810" t="s">
        <v>338</v>
      </c>
      <c r="D810" t="s">
        <v>377</v>
      </c>
      <c r="E810" t="s">
        <v>16</v>
      </c>
      <c r="F810">
        <v>27847</v>
      </c>
      <c r="G810" t="s">
        <v>17</v>
      </c>
      <c r="H810" t="s">
        <v>18</v>
      </c>
      <c r="I810" t="s">
        <v>60</v>
      </c>
      <c r="J810">
        <v>7898</v>
      </c>
      <c r="K810">
        <v>4.04</v>
      </c>
      <c r="L810" t="s">
        <v>20</v>
      </c>
      <c r="M810" t="s">
        <v>47</v>
      </c>
    </row>
    <row r="811" spans="1:13" x14ac:dyDescent="0.25">
      <c r="A811">
        <v>2013</v>
      </c>
      <c r="B811" t="s">
        <v>72</v>
      </c>
      <c r="C811" t="s">
        <v>118</v>
      </c>
      <c r="D811" t="s">
        <v>558</v>
      </c>
      <c r="E811" t="s">
        <v>25</v>
      </c>
      <c r="F811">
        <v>92293</v>
      </c>
      <c r="G811" t="s">
        <v>17</v>
      </c>
      <c r="H811" t="s">
        <v>18</v>
      </c>
      <c r="I811" t="s">
        <v>34</v>
      </c>
      <c r="J811">
        <v>13451</v>
      </c>
      <c r="K811">
        <v>6.88</v>
      </c>
      <c r="L811" t="s">
        <v>20</v>
      </c>
      <c r="M811" t="s">
        <v>21</v>
      </c>
    </row>
    <row r="812" spans="1:13" x14ac:dyDescent="0.25">
      <c r="A812">
        <v>2018</v>
      </c>
      <c r="B812" t="s">
        <v>35</v>
      </c>
      <c r="C812" t="s">
        <v>559</v>
      </c>
      <c r="D812" t="s">
        <v>560</v>
      </c>
      <c r="E812" t="s">
        <v>16</v>
      </c>
      <c r="F812">
        <v>35829</v>
      </c>
      <c r="G812" t="s">
        <v>17</v>
      </c>
      <c r="H812" t="s">
        <v>18</v>
      </c>
      <c r="I812" t="s">
        <v>29</v>
      </c>
      <c r="J812">
        <v>15327</v>
      </c>
      <c r="K812">
        <v>7.84</v>
      </c>
      <c r="L812" t="s">
        <v>20</v>
      </c>
      <c r="M812" t="s">
        <v>30</v>
      </c>
    </row>
    <row r="813" spans="1:13" x14ac:dyDescent="0.25">
      <c r="A813">
        <v>2020</v>
      </c>
      <c r="B813" t="s">
        <v>72</v>
      </c>
      <c r="C813" t="s">
        <v>111</v>
      </c>
      <c r="D813" t="s">
        <v>223</v>
      </c>
      <c r="E813" t="s">
        <v>16</v>
      </c>
      <c r="F813">
        <v>10579</v>
      </c>
      <c r="G813" t="s">
        <v>17</v>
      </c>
      <c r="H813" t="s">
        <v>18</v>
      </c>
      <c r="I813" t="s">
        <v>169</v>
      </c>
      <c r="J813">
        <v>20005</v>
      </c>
      <c r="K813">
        <v>10.51</v>
      </c>
      <c r="L813" t="s">
        <v>20</v>
      </c>
      <c r="M813" t="s">
        <v>47</v>
      </c>
    </row>
    <row r="814" spans="1:13" x14ac:dyDescent="0.25">
      <c r="A814">
        <v>2012</v>
      </c>
      <c r="B814" t="s">
        <v>66</v>
      </c>
      <c r="C814" t="s">
        <v>67</v>
      </c>
      <c r="D814" t="s">
        <v>277</v>
      </c>
      <c r="E814" t="s">
        <v>16</v>
      </c>
      <c r="F814">
        <v>89814</v>
      </c>
      <c r="G814" t="s">
        <v>17</v>
      </c>
      <c r="H814" t="s">
        <v>18</v>
      </c>
      <c r="I814" t="s">
        <v>494</v>
      </c>
      <c r="J814">
        <v>4848</v>
      </c>
      <c r="K814">
        <v>2.48</v>
      </c>
      <c r="L814" t="s">
        <v>20</v>
      </c>
      <c r="M814" t="s">
        <v>94</v>
      </c>
    </row>
    <row r="815" spans="1:13" x14ac:dyDescent="0.25">
      <c r="A815">
        <v>2019</v>
      </c>
      <c r="B815" t="s">
        <v>13</v>
      </c>
      <c r="C815" t="s">
        <v>192</v>
      </c>
      <c r="D815" t="s">
        <v>290</v>
      </c>
      <c r="E815" t="s">
        <v>25</v>
      </c>
      <c r="F815">
        <v>44933</v>
      </c>
      <c r="G815" t="s">
        <v>59</v>
      </c>
      <c r="H815" t="s">
        <v>45</v>
      </c>
      <c r="I815" t="s">
        <v>29</v>
      </c>
      <c r="J815">
        <v>13196</v>
      </c>
      <c r="K815">
        <v>6.75</v>
      </c>
      <c r="L815" t="s">
        <v>20</v>
      </c>
      <c r="M815" t="s">
        <v>47</v>
      </c>
    </row>
    <row r="816" spans="1:13" x14ac:dyDescent="0.25">
      <c r="A816">
        <v>2020</v>
      </c>
      <c r="B816" t="s">
        <v>97</v>
      </c>
      <c r="C816" t="s">
        <v>98</v>
      </c>
      <c r="D816" t="s">
        <v>260</v>
      </c>
      <c r="E816" t="s">
        <v>25</v>
      </c>
      <c r="F816">
        <v>14394</v>
      </c>
      <c r="G816" t="s">
        <v>17</v>
      </c>
      <c r="H816" t="s">
        <v>45</v>
      </c>
      <c r="I816" t="s">
        <v>122</v>
      </c>
      <c r="J816">
        <v>18368</v>
      </c>
      <c r="K816">
        <v>9.65</v>
      </c>
      <c r="L816" t="s">
        <v>20</v>
      </c>
      <c r="M816" t="s">
        <v>30</v>
      </c>
    </row>
    <row r="817" spans="1:13" x14ac:dyDescent="0.25">
      <c r="A817">
        <v>2019</v>
      </c>
      <c r="B817" t="s">
        <v>13</v>
      </c>
      <c r="C817" t="s">
        <v>101</v>
      </c>
      <c r="D817" t="s">
        <v>414</v>
      </c>
      <c r="E817" t="s">
        <v>16</v>
      </c>
      <c r="F817">
        <v>25418</v>
      </c>
      <c r="G817" t="s">
        <v>33</v>
      </c>
      <c r="H817" t="s">
        <v>18</v>
      </c>
      <c r="I817" t="s">
        <v>29</v>
      </c>
      <c r="J817">
        <v>13060</v>
      </c>
      <c r="K817">
        <v>6.68</v>
      </c>
      <c r="L817" t="s">
        <v>20</v>
      </c>
      <c r="M817" t="s">
        <v>30</v>
      </c>
    </row>
    <row r="818" spans="1:13" x14ac:dyDescent="0.25">
      <c r="A818">
        <v>2021</v>
      </c>
      <c r="B818" t="s">
        <v>35</v>
      </c>
      <c r="C818" t="s">
        <v>120</v>
      </c>
      <c r="D818" t="s">
        <v>561</v>
      </c>
      <c r="E818" t="s">
        <v>16</v>
      </c>
      <c r="F818">
        <v>19652</v>
      </c>
      <c r="G818" t="s">
        <v>17</v>
      </c>
      <c r="H818" t="s">
        <v>18</v>
      </c>
      <c r="I818" t="s">
        <v>26</v>
      </c>
      <c r="J818">
        <v>10733</v>
      </c>
      <c r="K818">
        <v>5.49</v>
      </c>
      <c r="L818" t="s">
        <v>20</v>
      </c>
      <c r="M818" t="s">
        <v>94</v>
      </c>
    </row>
    <row r="819" spans="1:13" x14ac:dyDescent="0.25">
      <c r="A819">
        <v>2022</v>
      </c>
      <c r="B819" t="s">
        <v>52</v>
      </c>
      <c r="C819" t="s">
        <v>53</v>
      </c>
      <c r="D819" t="s">
        <v>562</v>
      </c>
      <c r="E819" t="s">
        <v>25</v>
      </c>
      <c r="F819">
        <v>20858</v>
      </c>
      <c r="G819" t="s">
        <v>17</v>
      </c>
      <c r="H819" t="s">
        <v>45</v>
      </c>
      <c r="I819" t="s">
        <v>55</v>
      </c>
      <c r="J819">
        <v>35879</v>
      </c>
      <c r="K819">
        <v>18.850000000000001</v>
      </c>
      <c r="L819" t="s">
        <v>20</v>
      </c>
      <c r="M819" t="s">
        <v>30</v>
      </c>
    </row>
    <row r="820" spans="1:13" x14ac:dyDescent="0.25">
      <c r="A820">
        <v>2022</v>
      </c>
      <c r="B820" t="s">
        <v>22</v>
      </c>
      <c r="C820" t="s">
        <v>80</v>
      </c>
      <c r="D820" t="s">
        <v>159</v>
      </c>
      <c r="E820" t="s">
        <v>16</v>
      </c>
      <c r="F820">
        <v>94282</v>
      </c>
      <c r="G820" t="s">
        <v>17</v>
      </c>
      <c r="H820" t="s">
        <v>18</v>
      </c>
      <c r="I820" t="s">
        <v>475</v>
      </c>
      <c r="J820">
        <v>14721</v>
      </c>
      <c r="K820">
        <v>7.53</v>
      </c>
      <c r="L820" t="s">
        <v>20</v>
      </c>
      <c r="M820" t="s">
        <v>94</v>
      </c>
    </row>
    <row r="821" spans="1:13" x14ac:dyDescent="0.25">
      <c r="A821">
        <v>2021</v>
      </c>
      <c r="B821" t="s">
        <v>13</v>
      </c>
      <c r="C821" t="s">
        <v>199</v>
      </c>
      <c r="D821" t="s">
        <v>340</v>
      </c>
      <c r="E821" t="s">
        <v>16</v>
      </c>
      <c r="F821">
        <v>20911</v>
      </c>
      <c r="G821" t="s">
        <v>17</v>
      </c>
      <c r="H821" t="s">
        <v>18</v>
      </c>
      <c r="I821" t="s">
        <v>153</v>
      </c>
      <c r="J821">
        <v>17302</v>
      </c>
      <c r="K821">
        <v>9.09</v>
      </c>
      <c r="L821" t="s">
        <v>20</v>
      </c>
      <c r="M821" t="s">
        <v>21</v>
      </c>
    </row>
    <row r="822" spans="1:13" x14ac:dyDescent="0.25">
      <c r="A822">
        <v>2017</v>
      </c>
      <c r="B822" t="s">
        <v>13</v>
      </c>
      <c r="C822" t="s">
        <v>101</v>
      </c>
      <c r="D822" t="s">
        <v>563</v>
      </c>
      <c r="E822" t="s">
        <v>16</v>
      </c>
      <c r="F822">
        <v>22956</v>
      </c>
      <c r="G822" t="s">
        <v>17</v>
      </c>
      <c r="H822" t="s">
        <v>18</v>
      </c>
      <c r="I822" t="s">
        <v>127</v>
      </c>
      <c r="J822">
        <v>9169</v>
      </c>
      <c r="K822">
        <v>4.6900000000000004</v>
      </c>
      <c r="L822" t="s">
        <v>20</v>
      </c>
      <c r="M822" t="s">
        <v>30</v>
      </c>
    </row>
    <row r="823" spans="1:13" x14ac:dyDescent="0.25">
      <c r="A823">
        <v>2011</v>
      </c>
      <c r="B823" t="s">
        <v>22</v>
      </c>
      <c r="C823" t="s">
        <v>538</v>
      </c>
      <c r="D823" t="s">
        <v>539</v>
      </c>
      <c r="E823" t="s">
        <v>16</v>
      </c>
      <c r="F823">
        <v>64150</v>
      </c>
      <c r="G823" t="s">
        <v>17</v>
      </c>
      <c r="H823" t="s">
        <v>18</v>
      </c>
      <c r="I823" t="s">
        <v>29</v>
      </c>
      <c r="J823">
        <v>3558</v>
      </c>
      <c r="K823">
        <v>1.82</v>
      </c>
      <c r="L823" t="s">
        <v>20</v>
      </c>
      <c r="M823" t="s">
        <v>30</v>
      </c>
    </row>
    <row r="824" spans="1:13" x14ac:dyDescent="0.25">
      <c r="A824">
        <v>2016</v>
      </c>
      <c r="B824" t="s">
        <v>22</v>
      </c>
      <c r="C824" t="s">
        <v>143</v>
      </c>
      <c r="D824" t="s">
        <v>237</v>
      </c>
      <c r="E824" t="s">
        <v>16</v>
      </c>
      <c r="F824">
        <v>38606</v>
      </c>
      <c r="G824" t="s">
        <v>17</v>
      </c>
      <c r="H824" t="s">
        <v>18</v>
      </c>
      <c r="I824" t="s">
        <v>51</v>
      </c>
      <c r="J824">
        <v>10186</v>
      </c>
      <c r="K824">
        <v>5.21</v>
      </c>
      <c r="L824" t="s">
        <v>20</v>
      </c>
      <c r="M824" t="s">
        <v>21</v>
      </c>
    </row>
    <row r="825" spans="1:13" x14ac:dyDescent="0.25">
      <c r="A825">
        <v>2019</v>
      </c>
      <c r="B825" t="s">
        <v>13</v>
      </c>
      <c r="C825" t="s">
        <v>101</v>
      </c>
      <c r="D825" t="s">
        <v>458</v>
      </c>
      <c r="E825" t="s">
        <v>25</v>
      </c>
      <c r="F825">
        <v>64013</v>
      </c>
      <c r="G825" t="s">
        <v>17</v>
      </c>
      <c r="H825" t="s">
        <v>18</v>
      </c>
      <c r="I825" t="s">
        <v>103</v>
      </c>
      <c r="J825">
        <v>12102</v>
      </c>
      <c r="K825">
        <v>6.19</v>
      </c>
      <c r="L825" t="s">
        <v>20</v>
      </c>
      <c r="M825" t="s">
        <v>21</v>
      </c>
    </row>
    <row r="826" spans="1:13" x14ac:dyDescent="0.25">
      <c r="A826">
        <v>2018</v>
      </c>
      <c r="B826" t="s">
        <v>97</v>
      </c>
      <c r="C826" t="s">
        <v>421</v>
      </c>
      <c r="D826" t="s">
        <v>564</v>
      </c>
      <c r="E826" t="s">
        <v>16</v>
      </c>
      <c r="F826">
        <v>28356</v>
      </c>
      <c r="G826" t="s">
        <v>17</v>
      </c>
      <c r="H826" t="s">
        <v>18</v>
      </c>
      <c r="I826" t="s">
        <v>122</v>
      </c>
      <c r="J826">
        <v>8884</v>
      </c>
      <c r="K826">
        <v>4.54</v>
      </c>
      <c r="L826" t="s">
        <v>20</v>
      </c>
      <c r="M826" t="s">
        <v>21</v>
      </c>
    </row>
    <row r="827" spans="1:13" x14ac:dyDescent="0.25">
      <c r="A827">
        <v>2018</v>
      </c>
      <c r="B827" t="s">
        <v>35</v>
      </c>
      <c r="C827" t="s">
        <v>36</v>
      </c>
      <c r="D827" t="s">
        <v>530</v>
      </c>
      <c r="E827" t="s">
        <v>25</v>
      </c>
      <c r="F827">
        <v>100669</v>
      </c>
      <c r="G827" t="s">
        <v>17</v>
      </c>
      <c r="H827" t="s">
        <v>18</v>
      </c>
      <c r="I827" t="s">
        <v>34</v>
      </c>
      <c r="J827">
        <v>5943</v>
      </c>
      <c r="K827">
        <v>3.04</v>
      </c>
      <c r="L827" t="s">
        <v>20</v>
      </c>
      <c r="M827" t="s">
        <v>30</v>
      </c>
    </row>
    <row r="828" spans="1:13" x14ac:dyDescent="0.25">
      <c r="A828">
        <v>2017</v>
      </c>
      <c r="B828" t="s">
        <v>85</v>
      </c>
      <c r="C828" t="s">
        <v>322</v>
      </c>
      <c r="D828" t="s">
        <v>565</v>
      </c>
      <c r="E828" t="s">
        <v>25</v>
      </c>
      <c r="F828">
        <v>75836</v>
      </c>
      <c r="G828" t="s">
        <v>17</v>
      </c>
      <c r="H828" t="s">
        <v>18</v>
      </c>
      <c r="I828" t="s">
        <v>169</v>
      </c>
      <c r="J828">
        <v>18406</v>
      </c>
      <c r="K828">
        <v>9.67</v>
      </c>
      <c r="L828" t="s">
        <v>20</v>
      </c>
      <c r="M828" t="s">
        <v>47</v>
      </c>
    </row>
    <row r="829" spans="1:13" x14ac:dyDescent="0.25">
      <c r="A829">
        <v>2021</v>
      </c>
      <c r="B829" t="s">
        <v>22</v>
      </c>
      <c r="C829" t="s">
        <v>299</v>
      </c>
      <c r="D829" t="s">
        <v>209</v>
      </c>
      <c r="E829" t="s">
        <v>16</v>
      </c>
      <c r="F829">
        <v>27661</v>
      </c>
      <c r="G829" t="s">
        <v>17</v>
      </c>
      <c r="H829" t="s">
        <v>18</v>
      </c>
      <c r="I829" t="s">
        <v>122</v>
      </c>
      <c r="J829">
        <v>11750</v>
      </c>
      <c r="K829">
        <v>6.01</v>
      </c>
      <c r="L829" t="s">
        <v>20</v>
      </c>
      <c r="M829" t="s">
        <v>21</v>
      </c>
    </row>
    <row r="830" spans="1:13" x14ac:dyDescent="0.25">
      <c r="A830">
        <v>2019</v>
      </c>
      <c r="B830" t="s">
        <v>13</v>
      </c>
      <c r="C830" t="s">
        <v>27</v>
      </c>
      <c r="D830" t="s">
        <v>318</v>
      </c>
      <c r="E830" t="s">
        <v>16</v>
      </c>
      <c r="F830">
        <v>61307</v>
      </c>
      <c r="G830" t="s">
        <v>17</v>
      </c>
      <c r="H830" t="s">
        <v>45</v>
      </c>
      <c r="I830" t="s">
        <v>96</v>
      </c>
      <c r="J830">
        <v>13451</v>
      </c>
      <c r="K830">
        <v>6.88</v>
      </c>
      <c r="L830" t="s">
        <v>20</v>
      </c>
      <c r="M830" t="s">
        <v>30</v>
      </c>
    </row>
    <row r="831" spans="1:13" x14ac:dyDescent="0.25">
      <c r="A831">
        <v>2016</v>
      </c>
      <c r="B831" t="s">
        <v>72</v>
      </c>
      <c r="C831" t="s">
        <v>180</v>
      </c>
      <c r="D831" t="s">
        <v>219</v>
      </c>
      <c r="E831" t="s">
        <v>16</v>
      </c>
      <c r="F831">
        <v>43841</v>
      </c>
      <c r="G831" t="s">
        <v>17</v>
      </c>
      <c r="H831" t="s">
        <v>18</v>
      </c>
      <c r="I831" t="s">
        <v>91</v>
      </c>
      <c r="J831">
        <v>8446</v>
      </c>
      <c r="K831">
        <v>4.32</v>
      </c>
      <c r="L831" t="s">
        <v>20</v>
      </c>
      <c r="M831" t="s">
        <v>47</v>
      </c>
    </row>
    <row r="832" spans="1:13" x14ac:dyDescent="0.25">
      <c r="A832">
        <v>2017</v>
      </c>
      <c r="B832" t="s">
        <v>22</v>
      </c>
      <c r="C832" t="s">
        <v>146</v>
      </c>
      <c r="D832" t="s">
        <v>450</v>
      </c>
      <c r="E832" t="s">
        <v>16</v>
      </c>
      <c r="F832">
        <v>46749</v>
      </c>
      <c r="G832" t="s">
        <v>17</v>
      </c>
      <c r="H832" t="s">
        <v>18</v>
      </c>
      <c r="I832" t="s">
        <v>169</v>
      </c>
      <c r="J832">
        <v>8739</v>
      </c>
      <c r="K832">
        <v>4.47</v>
      </c>
      <c r="L832" t="s">
        <v>20</v>
      </c>
      <c r="M832" t="s">
        <v>47</v>
      </c>
    </row>
    <row r="833" spans="1:13" x14ac:dyDescent="0.25">
      <c r="A833">
        <v>2011</v>
      </c>
      <c r="B833" t="s">
        <v>66</v>
      </c>
      <c r="C833" t="s">
        <v>67</v>
      </c>
      <c r="D833" t="s">
        <v>273</v>
      </c>
      <c r="E833" t="s">
        <v>16</v>
      </c>
      <c r="F833">
        <v>74103</v>
      </c>
      <c r="G833" t="s">
        <v>17</v>
      </c>
      <c r="H833" t="s">
        <v>18</v>
      </c>
      <c r="I833" t="s">
        <v>34</v>
      </c>
      <c r="J833">
        <v>4281</v>
      </c>
      <c r="K833">
        <v>2.19</v>
      </c>
      <c r="L833" t="s">
        <v>20</v>
      </c>
      <c r="M833" t="s">
        <v>47</v>
      </c>
    </row>
    <row r="834" spans="1:13" x14ac:dyDescent="0.25">
      <c r="A834">
        <v>2021</v>
      </c>
      <c r="B834" t="s">
        <v>72</v>
      </c>
      <c r="C834" t="s">
        <v>180</v>
      </c>
      <c r="D834" t="s">
        <v>249</v>
      </c>
      <c r="E834" t="s">
        <v>16</v>
      </c>
      <c r="F834">
        <v>32496</v>
      </c>
      <c r="G834" t="s">
        <v>17</v>
      </c>
      <c r="H834" t="s">
        <v>18</v>
      </c>
      <c r="I834" t="s">
        <v>169</v>
      </c>
      <c r="J834">
        <v>13939</v>
      </c>
      <c r="K834">
        <v>7.13</v>
      </c>
      <c r="L834" t="s">
        <v>20</v>
      </c>
      <c r="M834" t="s">
        <v>47</v>
      </c>
    </row>
    <row r="835" spans="1:13" x14ac:dyDescent="0.25">
      <c r="A835">
        <v>2017</v>
      </c>
      <c r="B835" t="s">
        <v>13</v>
      </c>
      <c r="C835" t="s">
        <v>338</v>
      </c>
      <c r="D835" t="s">
        <v>28</v>
      </c>
      <c r="E835" t="s">
        <v>16</v>
      </c>
      <c r="F835">
        <v>60749</v>
      </c>
      <c r="G835" t="s">
        <v>17</v>
      </c>
      <c r="H835" t="s">
        <v>18</v>
      </c>
      <c r="I835" t="s">
        <v>153</v>
      </c>
      <c r="J835">
        <v>9286</v>
      </c>
      <c r="K835">
        <v>4.75</v>
      </c>
      <c r="L835" t="s">
        <v>20</v>
      </c>
      <c r="M835" t="s">
        <v>94</v>
      </c>
    </row>
    <row r="836" spans="1:13" x14ac:dyDescent="0.25">
      <c r="A836">
        <v>2013</v>
      </c>
      <c r="B836" t="s">
        <v>13</v>
      </c>
      <c r="C836" t="s">
        <v>253</v>
      </c>
      <c r="D836" t="s">
        <v>28</v>
      </c>
      <c r="E836" t="s">
        <v>16</v>
      </c>
      <c r="F836">
        <v>49149</v>
      </c>
      <c r="G836" t="s">
        <v>17</v>
      </c>
      <c r="H836" t="s">
        <v>18</v>
      </c>
      <c r="I836" t="s">
        <v>103</v>
      </c>
      <c r="J836">
        <v>5630</v>
      </c>
      <c r="K836">
        <v>2.88</v>
      </c>
      <c r="L836" t="s">
        <v>20</v>
      </c>
      <c r="M836" t="s">
        <v>21</v>
      </c>
    </row>
    <row r="837" spans="1:13" x14ac:dyDescent="0.25">
      <c r="A837">
        <v>2014</v>
      </c>
      <c r="B837" t="s">
        <v>22</v>
      </c>
      <c r="C837" t="s">
        <v>146</v>
      </c>
      <c r="D837" t="s">
        <v>209</v>
      </c>
      <c r="E837" t="s">
        <v>16</v>
      </c>
      <c r="F837">
        <v>125070</v>
      </c>
      <c r="G837" t="s">
        <v>33</v>
      </c>
      <c r="H837" t="s">
        <v>18</v>
      </c>
      <c r="I837" t="s">
        <v>153</v>
      </c>
      <c r="J837">
        <v>5826</v>
      </c>
      <c r="K837">
        <v>2.98</v>
      </c>
      <c r="L837" t="s">
        <v>20</v>
      </c>
      <c r="M837" t="s">
        <v>47</v>
      </c>
    </row>
    <row r="838" spans="1:13" x14ac:dyDescent="0.25">
      <c r="A838">
        <v>2011</v>
      </c>
      <c r="B838" t="s">
        <v>13</v>
      </c>
      <c r="C838" t="s">
        <v>61</v>
      </c>
      <c r="D838" t="s">
        <v>28</v>
      </c>
      <c r="E838" t="s">
        <v>16</v>
      </c>
      <c r="F838">
        <v>24576</v>
      </c>
      <c r="G838" t="s">
        <v>17</v>
      </c>
      <c r="H838" t="s">
        <v>18</v>
      </c>
      <c r="I838" t="s">
        <v>29</v>
      </c>
      <c r="J838">
        <v>3683</v>
      </c>
      <c r="K838">
        <v>1.88</v>
      </c>
      <c r="L838" t="s">
        <v>20</v>
      </c>
      <c r="M838" t="s">
        <v>38</v>
      </c>
    </row>
    <row r="839" spans="1:13" x14ac:dyDescent="0.25">
      <c r="A839">
        <v>2019</v>
      </c>
      <c r="B839" t="s">
        <v>72</v>
      </c>
      <c r="C839" t="s">
        <v>288</v>
      </c>
      <c r="D839" t="s">
        <v>454</v>
      </c>
      <c r="E839" t="s">
        <v>16</v>
      </c>
      <c r="F839">
        <v>27238</v>
      </c>
      <c r="G839" t="s">
        <v>17</v>
      </c>
      <c r="H839" t="s">
        <v>45</v>
      </c>
      <c r="I839" t="s">
        <v>117</v>
      </c>
      <c r="J839">
        <v>13333</v>
      </c>
      <c r="K839">
        <v>6.82</v>
      </c>
      <c r="L839" t="s">
        <v>20</v>
      </c>
      <c r="M839" t="s">
        <v>21</v>
      </c>
    </row>
    <row r="840" spans="1:13" x14ac:dyDescent="0.25">
      <c r="A840">
        <v>2018</v>
      </c>
      <c r="B840" t="s">
        <v>22</v>
      </c>
      <c r="C840" t="s">
        <v>143</v>
      </c>
      <c r="D840" t="s">
        <v>328</v>
      </c>
      <c r="E840" t="s">
        <v>16</v>
      </c>
      <c r="F840">
        <v>48565</v>
      </c>
      <c r="G840" t="s">
        <v>17</v>
      </c>
      <c r="H840" t="s">
        <v>18</v>
      </c>
      <c r="I840" t="s">
        <v>96</v>
      </c>
      <c r="J840">
        <v>10166</v>
      </c>
      <c r="K840">
        <v>5.2</v>
      </c>
      <c r="L840" t="s">
        <v>20</v>
      </c>
      <c r="M840" t="s">
        <v>47</v>
      </c>
    </row>
    <row r="841" spans="1:13" x14ac:dyDescent="0.25">
      <c r="A841">
        <v>2019</v>
      </c>
      <c r="B841" t="s">
        <v>13</v>
      </c>
      <c r="C841" t="s">
        <v>48</v>
      </c>
      <c r="D841" t="s">
        <v>451</v>
      </c>
      <c r="E841" t="s">
        <v>25</v>
      </c>
      <c r="F841">
        <v>28461</v>
      </c>
      <c r="G841" t="s">
        <v>17</v>
      </c>
      <c r="H841" t="s">
        <v>18</v>
      </c>
      <c r="I841" t="s">
        <v>29</v>
      </c>
      <c r="J841">
        <v>10889</v>
      </c>
      <c r="K841">
        <v>5.57</v>
      </c>
      <c r="L841" t="s">
        <v>20</v>
      </c>
      <c r="M841" t="s">
        <v>30</v>
      </c>
    </row>
    <row r="842" spans="1:13" x14ac:dyDescent="0.25">
      <c r="A842">
        <v>2019</v>
      </c>
      <c r="B842" t="s">
        <v>13</v>
      </c>
      <c r="C842" t="s">
        <v>123</v>
      </c>
      <c r="D842" t="s">
        <v>124</v>
      </c>
      <c r="E842" t="s">
        <v>25</v>
      </c>
      <c r="F842">
        <v>21515</v>
      </c>
      <c r="G842" t="s">
        <v>17</v>
      </c>
      <c r="H842" t="s">
        <v>18</v>
      </c>
      <c r="I842" t="s">
        <v>29</v>
      </c>
      <c r="J842">
        <v>20937</v>
      </c>
      <c r="K842">
        <v>11</v>
      </c>
      <c r="L842" t="s">
        <v>20</v>
      </c>
      <c r="M842" t="s">
        <v>30</v>
      </c>
    </row>
    <row r="843" spans="1:13" x14ac:dyDescent="0.25">
      <c r="A843">
        <v>2018</v>
      </c>
      <c r="B843" t="s">
        <v>66</v>
      </c>
      <c r="C843" t="s">
        <v>188</v>
      </c>
      <c r="D843" t="s">
        <v>566</v>
      </c>
      <c r="E843" t="s">
        <v>16</v>
      </c>
      <c r="F843">
        <v>17303</v>
      </c>
      <c r="G843" t="s">
        <v>17</v>
      </c>
      <c r="H843" t="s">
        <v>18</v>
      </c>
      <c r="I843" t="s">
        <v>169</v>
      </c>
      <c r="J843">
        <v>10362</v>
      </c>
      <c r="K843">
        <v>5.3</v>
      </c>
      <c r="L843" t="s">
        <v>20</v>
      </c>
      <c r="M843" t="s">
        <v>21</v>
      </c>
    </row>
    <row r="844" spans="1:13" x14ac:dyDescent="0.25">
      <c r="A844">
        <v>2021</v>
      </c>
      <c r="B844" t="s">
        <v>35</v>
      </c>
      <c r="C844" t="s">
        <v>326</v>
      </c>
      <c r="D844" t="s">
        <v>567</v>
      </c>
      <c r="E844" t="s">
        <v>16</v>
      </c>
      <c r="F844">
        <v>45459</v>
      </c>
      <c r="G844" t="s">
        <v>17</v>
      </c>
      <c r="H844" t="s">
        <v>18</v>
      </c>
      <c r="I844" t="s">
        <v>542</v>
      </c>
      <c r="J844">
        <v>13020</v>
      </c>
      <c r="K844">
        <v>6.66</v>
      </c>
      <c r="L844" t="s">
        <v>20</v>
      </c>
      <c r="M844" t="s">
        <v>47</v>
      </c>
    </row>
    <row r="845" spans="1:13" x14ac:dyDescent="0.25">
      <c r="A845">
        <v>2018</v>
      </c>
      <c r="B845" t="s">
        <v>129</v>
      </c>
      <c r="C845" t="s">
        <v>216</v>
      </c>
      <c r="D845" t="s">
        <v>217</v>
      </c>
      <c r="E845" t="s">
        <v>16</v>
      </c>
      <c r="F845">
        <v>99668</v>
      </c>
      <c r="G845" t="s">
        <v>17</v>
      </c>
      <c r="H845" t="s">
        <v>45</v>
      </c>
      <c r="I845" t="s">
        <v>210</v>
      </c>
      <c r="J845">
        <v>11847</v>
      </c>
      <c r="K845">
        <v>6.06</v>
      </c>
      <c r="L845" t="s">
        <v>20</v>
      </c>
      <c r="M845" t="s">
        <v>30</v>
      </c>
    </row>
    <row r="846" spans="1:13" x14ac:dyDescent="0.25">
      <c r="A846">
        <v>2018</v>
      </c>
      <c r="B846" t="s">
        <v>129</v>
      </c>
      <c r="C846" t="s">
        <v>130</v>
      </c>
      <c r="D846" t="s">
        <v>568</v>
      </c>
      <c r="E846" t="s">
        <v>16</v>
      </c>
      <c r="F846">
        <v>38882</v>
      </c>
      <c r="G846" t="s">
        <v>17</v>
      </c>
      <c r="H846" t="s">
        <v>45</v>
      </c>
      <c r="I846" t="s">
        <v>29</v>
      </c>
      <c r="J846">
        <v>11046</v>
      </c>
      <c r="K846">
        <v>5.65</v>
      </c>
      <c r="L846" t="s">
        <v>20</v>
      </c>
      <c r="M846" t="s">
        <v>30</v>
      </c>
    </row>
    <row r="847" spans="1:13" x14ac:dyDescent="0.25">
      <c r="A847">
        <v>2012</v>
      </c>
      <c r="B847" t="s">
        <v>13</v>
      </c>
      <c r="C847" t="s">
        <v>58</v>
      </c>
      <c r="D847" t="s">
        <v>28</v>
      </c>
      <c r="E847" t="s">
        <v>16</v>
      </c>
      <c r="F847">
        <v>86250</v>
      </c>
      <c r="G847" t="s">
        <v>17</v>
      </c>
      <c r="H847" t="s">
        <v>18</v>
      </c>
      <c r="I847" t="s">
        <v>117</v>
      </c>
      <c r="J847">
        <v>5220</v>
      </c>
      <c r="K847">
        <v>2.67</v>
      </c>
      <c r="L847" t="s">
        <v>20</v>
      </c>
      <c r="M847" t="s">
        <v>21</v>
      </c>
    </row>
    <row r="848" spans="1:13" x14ac:dyDescent="0.25">
      <c r="A848">
        <v>2019</v>
      </c>
      <c r="B848" t="s">
        <v>63</v>
      </c>
      <c r="C848" t="s">
        <v>136</v>
      </c>
      <c r="D848" t="s">
        <v>569</v>
      </c>
      <c r="E848" t="s">
        <v>16</v>
      </c>
      <c r="F848">
        <v>27579</v>
      </c>
      <c r="G848" t="s">
        <v>33</v>
      </c>
      <c r="H848" t="s">
        <v>18</v>
      </c>
      <c r="I848" t="s">
        <v>153</v>
      </c>
      <c r="J848">
        <v>21965</v>
      </c>
      <c r="K848">
        <v>11.54</v>
      </c>
      <c r="L848" t="s">
        <v>20</v>
      </c>
      <c r="M848" t="s">
        <v>21</v>
      </c>
    </row>
    <row r="849" spans="1:13" x14ac:dyDescent="0.25">
      <c r="A849">
        <v>2012</v>
      </c>
      <c r="B849" t="s">
        <v>22</v>
      </c>
      <c r="C849" t="s">
        <v>271</v>
      </c>
      <c r="D849" t="s">
        <v>237</v>
      </c>
      <c r="E849" t="s">
        <v>16</v>
      </c>
      <c r="F849">
        <v>120569</v>
      </c>
      <c r="G849" t="s">
        <v>17</v>
      </c>
      <c r="H849" t="s">
        <v>41</v>
      </c>
      <c r="I849" t="s">
        <v>127</v>
      </c>
      <c r="J849">
        <v>4418</v>
      </c>
      <c r="K849">
        <v>2.2599999999999998</v>
      </c>
      <c r="L849" t="s">
        <v>20</v>
      </c>
      <c r="M849" t="s">
        <v>30</v>
      </c>
    </row>
    <row r="850" spans="1:13" x14ac:dyDescent="0.25">
      <c r="A850">
        <v>2022</v>
      </c>
      <c r="B850" t="s">
        <v>22</v>
      </c>
      <c r="C850" t="s">
        <v>570</v>
      </c>
      <c r="D850" t="s">
        <v>571</v>
      </c>
      <c r="E850" t="s">
        <v>16</v>
      </c>
      <c r="F850">
        <v>10616</v>
      </c>
      <c r="G850" t="s">
        <v>17</v>
      </c>
      <c r="H850" t="s">
        <v>18</v>
      </c>
      <c r="I850" t="s">
        <v>117</v>
      </c>
      <c r="J850">
        <v>20214</v>
      </c>
      <c r="K850">
        <v>10.62</v>
      </c>
      <c r="L850" t="s">
        <v>20</v>
      </c>
      <c r="M850" t="s">
        <v>21</v>
      </c>
    </row>
    <row r="851" spans="1:13" x14ac:dyDescent="0.25">
      <c r="A851">
        <v>2015</v>
      </c>
      <c r="B851" t="s">
        <v>22</v>
      </c>
      <c r="C851" t="s">
        <v>146</v>
      </c>
      <c r="D851" t="s">
        <v>147</v>
      </c>
      <c r="E851" t="s">
        <v>16</v>
      </c>
      <c r="F851">
        <v>79982</v>
      </c>
      <c r="G851" t="s">
        <v>17</v>
      </c>
      <c r="H851" t="s">
        <v>18</v>
      </c>
      <c r="I851" t="s">
        <v>169</v>
      </c>
      <c r="J851">
        <v>6412</v>
      </c>
      <c r="K851">
        <v>3.28</v>
      </c>
      <c r="L851" t="s">
        <v>20</v>
      </c>
      <c r="M851" t="s">
        <v>47</v>
      </c>
    </row>
    <row r="852" spans="1:13" x14ac:dyDescent="0.25">
      <c r="A852">
        <v>2020</v>
      </c>
      <c r="B852" t="s">
        <v>13</v>
      </c>
      <c r="C852" t="s">
        <v>101</v>
      </c>
      <c r="D852" t="s">
        <v>102</v>
      </c>
      <c r="E852" t="s">
        <v>16</v>
      </c>
      <c r="F852">
        <v>17034</v>
      </c>
      <c r="G852" t="s">
        <v>17</v>
      </c>
      <c r="H852" t="s">
        <v>18</v>
      </c>
      <c r="I852" t="s">
        <v>19</v>
      </c>
      <c r="J852">
        <v>14839</v>
      </c>
      <c r="K852">
        <v>7.59</v>
      </c>
      <c r="L852" t="s">
        <v>20</v>
      </c>
      <c r="M852" t="s">
        <v>47</v>
      </c>
    </row>
    <row r="853" spans="1:13" x14ac:dyDescent="0.25">
      <c r="A853">
        <v>2019</v>
      </c>
      <c r="B853" t="s">
        <v>22</v>
      </c>
      <c r="C853" t="s">
        <v>80</v>
      </c>
      <c r="D853" t="s">
        <v>236</v>
      </c>
      <c r="E853" t="s">
        <v>25</v>
      </c>
      <c r="F853">
        <v>38530</v>
      </c>
      <c r="G853" t="s">
        <v>33</v>
      </c>
      <c r="H853" t="s">
        <v>18</v>
      </c>
      <c r="I853" t="s">
        <v>91</v>
      </c>
      <c r="J853">
        <v>17607</v>
      </c>
      <c r="K853">
        <v>9.25</v>
      </c>
      <c r="L853" t="s">
        <v>20</v>
      </c>
      <c r="M853" t="s">
        <v>21</v>
      </c>
    </row>
    <row r="854" spans="1:13" x14ac:dyDescent="0.25">
      <c r="A854">
        <v>2012</v>
      </c>
      <c r="B854" t="s">
        <v>13</v>
      </c>
      <c r="C854" t="s">
        <v>525</v>
      </c>
      <c r="D854" t="s">
        <v>572</v>
      </c>
      <c r="E854" t="s">
        <v>25</v>
      </c>
      <c r="F854">
        <v>76588</v>
      </c>
      <c r="G854" t="s">
        <v>17</v>
      </c>
      <c r="H854" t="s">
        <v>18</v>
      </c>
      <c r="I854" t="s">
        <v>153</v>
      </c>
      <c r="J854">
        <v>4086</v>
      </c>
      <c r="K854">
        <v>2.09</v>
      </c>
      <c r="L854" t="s">
        <v>20</v>
      </c>
      <c r="M854" t="s">
        <v>21</v>
      </c>
    </row>
    <row r="855" spans="1:13" x14ac:dyDescent="0.25">
      <c r="A855">
        <v>2019</v>
      </c>
      <c r="B855" t="s">
        <v>129</v>
      </c>
      <c r="C855" t="s">
        <v>216</v>
      </c>
      <c r="D855" t="s">
        <v>217</v>
      </c>
      <c r="E855" t="s">
        <v>16</v>
      </c>
      <c r="F855">
        <v>68156</v>
      </c>
      <c r="G855" t="s">
        <v>17</v>
      </c>
      <c r="H855" t="s">
        <v>45</v>
      </c>
      <c r="I855" t="s">
        <v>29</v>
      </c>
      <c r="J855">
        <v>13626</v>
      </c>
      <c r="K855">
        <v>6.97</v>
      </c>
      <c r="L855" t="s">
        <v>20</v>
      </c>
      <c r="M855" t="s">
        <v>30</v>
      </c>
    </row>
    <row r="856" spans="1:13" x14ac:dyDescent="0.25">
      <c r="A856">
        <v>2018</v>
      </c>
      <c r="B856" t="s">
        <v>13</v>
      </c>
      <c r="C856" t="s">
        <v>31</v>
      </c>
      <c r="D856" t="s">
        <v>251</v>
      </c>
      <c r="E856" t="s">
        <v>16</v>
      </c>
      <c r="F856">
        <v>82093</v>
      </c>
      <c r="G856" t="s">
        <v>17</v>
      </c>
      <c r="H856" t="s">
        <v>18</v>
      </c>
      <c r="I856" t="s">
        <v>153</v>
      </c>
      <c r="J856">
        <v>7879</v>
      </c>
      <c r="K856">
        <v>4.03</v>
      </c>
      <c r="L856" t="s">
        <v>20</v>
      </c>
      <c r="M856" t="s">
        <v>21</v>
      </c>
    </row>
    <row r="857" spans="1:13" x14ac:dyDescent="0.25">
      <c r="A857">
        <v>2013</v>
      </c>
      <c r="B857" t="s">
        <v>72</v>
      </c>
      <c r="C857" t="s">
        <v>180</v>
      </c>
      <c r="D857" t="s">
        <v>278</v>
      </c>
      <c r="E857" t="s">
        <v>16</v>
      </c>
      <c r="F857">
        <v>88989</v>
      </c>
      <c r="G857" t="s">
        <v>17</v>
      </c>
      <c r="H857" t="s">
        <v>18</v>
      </c>
      <c r="I857" t="s">
        <v>91</v>
      </c>
      <c r="J857">
        <v>5846</v>
      </c>
      <c r="K857">
        <v>2.99</v>
      </c>
      <c r="L857" t="s">
        <v>20</v>
      </c>
      <c r="M857" t="s">
        <v>47</v>
      </c>
    </row>
    <row r="858" spans="1:13" x14ac:dyDescent="0.25">
      <c r="A858">
        <v>2019</v>
      </c>
      <c r="B858" t="s">
        <v>22</v>
      </c>
      <c r="C858" t="s">
        <v>387</v>
      </c>
      <c r="D858" t="s">
        <v>519</v>
      </c>
      <c r="E858" t="s">
        <v>16</v>
      </c>
      <c r="F858">
        <v>28413</v>
      </c>
      <c r="G858" t="s">
        <v>17</v>
      </c>
      <c r="H858" t="s">
        <v>18</v>
      </c>
      <c r="I858" t="s">
        <v>331</v>
      </c>
      <c r="J858">
        <v>7957</v>
      </c>
      <c r="K858">
        <v>4.07</v>
      </c>
      <c r="L858" t="s">
        <v>20</v>
      </c>
      <c r="M858" t="s">
        <v>47</v>
      </c>
    </row>
    <row r="859" spans="1:13" x14ac:dyDescent="0.25">
      <c r="A859">
        <v>2017</v>
      </c>
      <c r="B859" t="s">
        <v>72</v>
      </c>
      <c r="C859" t="s">
        <v>111</v>
      </c>
      <c r="D859" t="s">
        <v>128</v>
      </c>
      <c r="E859" t="s">
        <v>25</v>
      </c>
      <c r="F859">
        <v>76697</v>
      </c>
      <c r="G859" t="s">
        <v>33</v>
      </c>
      <c r="H859" t="s">
        <v>18</v>
      </c>
      <c r="I859" t="s">
        <v>208</v>
      </c>
      <c r="J859">
        <v>15230</v>
      </c>
      <c r="K859">
        <v>7.79</v>
      </c>
      <c r="L859" t="s">
        <v>20</v>
      </c>
      <c r="M859" t="s">
        <v>21</v>
      </c>
    </row>
    <row r="860" spans="1:13" x14ac:dyDescent="0.25">
      <c r="A860">
        <v>2019</v>
      </c>
      <c r="B860" t="s">
        <v>129</v>
      </c>
      <c r="C860" t="s">
        <v>216</v>
      </c>
      <c r="D860" t="s">
        <v>573</v>
      </c>
      <c r="E860" t="s">
        <v>16</v>
      </c>
      <c r="F860">
        <v>35212</v>
      </c>
      <c r="G860" t="s">
        <v>17</v>
      </c>
      <c r="H860" t="s">
        <v>45</v>
      </c>
      <c r="I860" t="s">
        <v>367</v>
      </c>
      <c r="J860">
        <v>14408</v>
      </c>
      <c r="K860">
        <v>7.37</v>
      </c>
      <c r="L860" t="s">
        <v>20</v>
      </c>
      <c r="M860" t="s">
        <v>30</v>
      </c>
    </row>
    <row r="861" spans="1:13" x14ac:dyDescent="0.25">
      <c r="A861">
        <v>2019</v>
      </c>
      <c r="B861" t="s">
        <v>346</v>
      </c>
      <c r="C861" t="s">
        <v>511</v>
      </c>
      <c r="D861" t="s">
        <v>574</v>
      </c>
      <c r="E861" t="s">
        <v>16</v>
      </c>
      <c r="F861">
        <v>86237</v>
      </c>
      <c r="G861" t="s">
        <v>17</v>
      </c>
      <c r="H861" t="s">
        <v>18</v>
      </c>
      <c r="I861" t="s">
        <v>575</v>
      </c>
      <c r="J861">
        <v>7781</v>
      </c>
      <c r="K861">
        <v>3.98</v>
      </c>
      <c r="L861" t="s">
        <v>20</v>
      </c>
      <c r="M861" t="s">
        <v>47</v>
      </c>
    </row>
    <row r="862" spans="1:13" x14ac:dyDescent="0.25">
      <c r="A862">
        <v>2018</v>
      </c>
      <c r="B862" t="s">
        <v>52</v>
      </c>
      <c r="C862" t="s">
        <v>178</v>
      </c>
      <c r="D862" t="s">
        <v>426</v>
      </c>
      <c r="E862" t="s">
        <v>16</v>
      </c>
      <c r="F862">
        <v>82515</v>
      </c>
      <c r="G862" t="s">
        <v>33</v>
      </c>
      <c r="H862" t="s">
        <v>18</v>
      </c>
      <c r="I862" t="s">
        <v>244</v>
      </c>
      <c r="J862">
        <v>10889</v>
      </c>
      <c r="K862">
        <v>5.57</v>
      </c>
      <c r="L862" t="s">
        <v>20</v>
      </c>
      <c r="M862" t="s">
        <v>94</v>
      </c>
    </row>
    <row r="863" spans="1:13" x14ac:dyDescent="0.25">
      <c r="A863">
        <v>2014</v>
      </c>
      <c r="B863" t="s">
        <v>13</v>
      </c>
      <c r="C863" t="s">
        <v>141</v>
      </c>
      <c r="D863" t="s">
        <v>28</v>
      </c>
      <c r="E863" t="s">
        <v>16</v>
      </c>
      <c r="F863">
        <v>43894</v>
      </c>
      <c r="G863" t="s">
        <v>17</v>
      </c>
      <c r="H863" t="s">
        <v>18</v>
      </c>
      <c r="I863" t="s">
        <v>62</v>
      </c>
      <c r="J863">
        <v>10440</v>
      </c>
      <c r="K863">
        <v>5.34</v>
      </c>
      <c r="L863" t="s">
        <v>20</v>
      </c>
      <c r="M863" t="s">
        <v>30</v>
      </c>
    </row>
    <row r="864" spans="1:13" x14ac:dyDescent="0.25">
      <c r="A864">
        <v>2016</v>
      </c>
      <c r="B864" t="s">
        <v>13</v>
      </c>
      <c r="C864" t="s">
        <v>101</v>
      </c>
      <c r="D864" t="s">
        <v>102</v>
      </c>
      <c r="E864" t="s">
        <v>16</v>
      </c>
      <c r="F864">
        <v>94499</v>
      </c>
      <c r="G864" t="s">
        <v>17</v>
      </c>
      <c r="H864" t="s">
        <v>18</v>
      </c>
      <c r="I864" t="s">
        <v>19</v>
      </c>
      <c r="J864">
        <v>8641</v>
      </c>
      <c r="K864">
        <v>4.42</v>
      </c>
      <c r="L864" t="s">
        <v>20</v>
      </c>
      <c r="M864" t="s">
        <v>21</v>
      </c>
    </row>
    <row r="865" spans="1:13" x14ac:dyDescent="0.25">
      <c r="A865">
        <v>2021</v>
      </c>
      <c r="B865" t="s">
        <v>156</v>
      </c>
      <c r="C865" t="s">
        <v>157</v>
      </c>
      <c r="D865" t="s">
        <v>576</v>
      </c>
      <c r="E865" t="s">
        <v>16</v>
      </c>
      <c r="F865">
        <v>43210</v>
      </c>
      <c r="G865" t="s">
        <v>33</v>
      </c>
      <c r="H865" t="s">
        <v>18</v>
      </c>
      <c r="I865" t="s">
        <v>169</v>
      </c>
      <c r="J865">
        <v>18368</v>
      </c>
      <c r="K865">
        <v>9.65</v>
      </c>
      <c r="L865" t="s">
        <v>20</v>
      </c>
      <c r="M865" t="s">
        <v>47</v>
      </c>
    </row>
    <row r="866" spans="1:13" x14ac:dyDescent="0.25">
      <c r="A866">
        <v>2022</v>
      </c>
      <c r="B866" t="s">
        <v>52</v>
      </c>
      <c r="C866" t="s">
        <v>138</v>
      </c>
      <c r="D866" t="s">
        <v>152</v>
      </c>
      <c r="E866" t="s">
        <v>16</v>
      </c>
      <c r="F866">
        <v>28325</v>
      </c>
      <c r="G866" t="s">
        <v>17</v>
      </c>
      <c r="H866" t="s">
        <v>41</v>
      </c>
      <c r="I866" t="s">
        <v>29</v>
      </c>
      <c r="J866">
        <v>14487</v>
      </c>
      <c r="K866">
        <v>7.41</v>
      </c>
      <c r="L866" t="s">
        <v>20</v>
      </c>
      <c r="M866" t="s">
        <v>47</v>
      </c>
    </row>
    <row r="867" spans="1:13" x14ac:dyDescent="0.25">
      <c r="A867">
        <v>2015</v>
      </c>
      <c r="B867" t="s">
        <v>97</v>
      </c>
      <c r="C867" t="s">
        <v>202</v>
      </c>
      <c r="D867" t="s">
        <v>577</v>
      </c>
      <c r="E867" t="s">
        <v>16</v>
      </c>
      <c r="F867">
        <v>81451</v>
      </c>
      <c r="G867" t="s">
        <v>17</v>
      </c>
      <c r="H867" t="s">
        <v>45</v>
      </c>
      <c r="I867" t="s">
        <v>51</v>
      </c>
      <c r="J867">
        <v>17607</v>
      </c>
      <c r="K867">
        <v>9.25</v>
      </c>
      <c r="L867" t="s">
        <v>20</v>
      </c>
      <c r="M867" t="s">
        <v>21</v>
      </c>
    </row>
    <row r="868" spans="1:13" x14ac:dyDescent="0.25">
      <c r="A868">
        <v>2019</v>
      </c>
      <c r="B868" t="s">
        <v>129</v>
      </c>
      <c r="C868" t="s">
        <v>216</v>
      </c>
      <c r="D868" t="s">
        <v>217</v>
      </c>
      <c r="E868" t="s">
        <v>16</v>
      </c>
      <c r="F868">
        <v>47622</v>
      </c>
      <c r="G868" t="s">
        <v>17</v>
      </c>
      <c r="H868" t="s">
        <v>45</v>
      </c>
      <c r="I868" t="s">
        <v>51</v>
      </c>
      <c r="J868">
        <v>14174</v>
      </c>
      <c r="K868">
        <v>7.25</v>
      </c>
      <c r="L868" t="s">
        <v>20</v>
      </c>
      <c r="M868" t="s">
        <v>94</v>
      </c>
    </row>
    <row r="869" spans="1:13" x14ac:dyDescent="0.25">
      <c r="A869">
        <v>2021</v>
      </c>
      <c r="B869" t="s">
        <v>52</v>
      </c>
      <c r="C869" t="s">
        <v>77</v>
      </c>
      <c r="D869" t="s">
        <v>578</v>
      </c>
      <c r="E869" t="s">
        <v>16</v>
      </c>
      <c r="F869">
        <v>2493</v>
      </c>
      <c r="G869" t="s">
        <v>17</v>
      </c>
      <c r="H869" t="s">
        <v>18</v>
      </c>
      <c r="I869" t="s">
        <v>103</v>
      </c>
      <c r="J869">
        <v>14565</v>
      </c>
      <c r="K869">
        <v>7.45</v>
      </c>
      <c r="L869" t="s">
        <v>20</v>
      </c>
      <c r="M869" t="s">
        <v>21</v>
      </c>
    </row>
    <row r="870" spans="1:13" x14ac:dyDescent="0.25">
      <c r="A870">
        <v>2018</v>
      </c>
      <c r="B870" t="s">
        <v>85</v>
      </c>
      <c r="C870" t="s">
        <v>224</v>
      </c>
      <c r="D870" t="s">
        <v>579</v>
      </c>
      <c r="E870" t="s">
        <v>16</v>
      </c>
      <c r="F870">
        <v>23654</v>
      </c>
      <c r="G870" t="s">
        <v>17</v>
      </c>
      <c r="H870" t="s">
        <v>18</v>
      </c>
      <c r="I870" t="s">
        <v>117</v>
      </c>
      <c r="J870">
        <v>11007</v>
      </c>
      <c r="K870">
        <v>5.63</v>
      </c>
      <c r="L870" t="s">
        <v>20</v>
      </c>
      <c r="M870" t="s">
        <v>21</v>
      </c>
    </row>
    <row r="871" spans="1:13" x14ac:dyDescent="0.25">
      <c r="A871">
        <v>2022</v>
      </c>
      <c r="B871" t="s">
        <v>35</v>
      </c>
      <c r="C871" t="s">
        <v>36</v>
      </c>
      <c r="D871" t="s">
        <v>580</v>
      </c>
      <c r="E871" t="s">
        <v>16</v>
      </c>
      <c r="F871">
        <v>13872</v>
      </c>
      <c r="G871" t="s">
        <v>17</v>
      </c>
      <c r="H871" t="s">
        <v>18</v>
      </c>
      <c r="I871" t="s">
        <v>122</v>
      </c>
      <c r="J871">
        <v>8798</v>
      </c>
      <c r="K871">
        <v>4.5</v>
      </c>
      <c r="L871" t="s">
        <v>20</v>
      </c>
      <c r="M871" t="s">
        <v>47</v>
      </c>
    </row>
    <row r="872" spans="1:13" x14ac:dyDescent="0.25">
      <c r="A872">
        <v>2012</v>
      </c>
      <c r="B872" t="s">
        <v>72</v>
      </c>
      <c r="C872" t="s">
        <v>163</v>
      </c>
      <c r="D872" t="s">
        <v>164</v>
      </c>
      <c r="E872" t="s">
        <v>16</v>
      </c>
      <c r="F872">
        <v>43512</v>
      </c>
      <c r="G872" t="s">
        <v>17</v>
      </c>
      <c r="H872" t="s">
        <v>18</v>
      </c>
      <c r="I872" t="s">
        <v>115</v>
      </c>
      <c r="J872">
        <v>4809</v>
      </c>
      <c r="K872">
        <v>2.46</v>
      </c>
      <c r="L872" t="s">
        <v>20</v>
      </c>
      <c r="M872" t="s">
        <v>21</v>
      </c>
    </row>
    <row r="873" spans="1:13" x14ac:dyDescent="0.25">
      <c r="A873">
        <v>2015</v>
      </c>
      <c r="B873" t="s">
        <v>72</v>
      </c>
      <c r="C873" t="s">
        <v>111</v>
      </c>
      <c r="D873" t="s">
        <v>148</v>
      </c>
      <c r="E873" t="s">
        <v>16</v>
      </c>
      <c r="F873">
        <v>64942</v>
      </c>
      <c r="G873" t="s">
        <v>17</v>
      </c>
      <c r="H873" t="s">
        <v>18</v>
      </c>
      <c r="I873" t="s">
        <v>475</v>
      </c>
      <c r="J873">
        <v>10557</v>
      </c>
      <c r="K873">
        <v>5.4</v>
      </c>
      <c r="L873" t="s">
        <v>20</v>
      </c>
      <c r="M873" t="s">
        <v>21</v>
      </c>
    </row>
    <row r="874" spans="1:13" x14ac:dyDescent="0.25">
      <c r="A874">
        <v>2019</v>
      </c>
      <c r="B874" t="s">
        <v>22</v>
      </c>
      <c r="C874" t="s">
        <v>146</v>
      </c>
      <c r="D874" t="s">
        <v>361</v>
      </c>
      <c r="E874" t="s">
        <v>25</v>
      </c>
      <c r="F874">
        <v>39536</v>
      </c>
      <c r="G874" t="s">
        <v>17</v>
      </c>
      <c r="H874" t="s">
        <v>18</v>
      </c>
      <c r="I874" t="s">
        <v>29</v>
      </c>
      <c r="J874">
        <v>12023</v>
      </c>
      <c r="K874">
        <v>6.15</v>
      </c>
      <c r="L874" t="s">
        <v>20</v>
      </c>
      <c r="M874" t="s">
        <v>38</v>
      </c>
    </row>
    <row r="875" spans="1:13" x14ac:dyDescent="0.25">
      <c r="A875">
        <v>2011</v>
      </c>
      <c r="B875" t="s">
        <v>22</v>
      </c>
      <c r="C875" t="s">
        <v>349</v>
      </c>
      <c r="D875" t="s">
        <v>433</v>
      </c>
      <c r="E875" t="s">
        <v>16</v>
      </c>
      <c r="F875">
        <v>56142</v>
      </c>
      <c r="G875" t="s">
        <v>17</v>
      </c>
      <c r="H875" t="s">
        <v>18</v>
      </c>
      <c r="I875" t="s">
        <v>153</v>
      </c>
      <c r="J875">
        <v>4086</v>
      </c>
      <c r="K875">
        <v>2.09</v>
      </c>
      <c r="L875" t="s">
        <v>20</v>
      </c>
      <c r="M875" t="s">
        <v>94</v>
      </c>
    </row>
    <row r="876" spans="1:13" x14ac:dyDescent="0.25">
      <c r="A876">
        <v>2018</v>
      </c>
      <c r="B876" t="s">
        <v>72</v>
      </c>
      <c r="C876" t="s">
        <v>180</v>
      </c>
      <c r="D876" t="s">
        <v>289</v>
      </c>
      <c r="E876" t="s">
        <v>16</v>
      </c>
      <c r="F876">
        <v>19663</v>
      </c>
      <c r="G876" t="s">
        <v>17</v>
      </c>
      <c r="H876" t="s">
        <v>18</v>
      </c>
      <c r="I876" t="s">
        <v>91</v>
      </c>
      <c r="J876">
        <v>11887</v>
      </c>
      <c r="K876">
        <v>6.08</v>
      </c>
      <c r="L876" t="s">
        <v>20</v>
      </c>
      <c r="M876" t="s">
        <v>21</v>
      </c>
    </row>
    <row r="877" spans="1:13" x14ac:dyDescent="0.25">
      <c r="A877">
        <v>2017</v>
      </c>
      <c r="B877" t="s">
        <v>22</v>
      </c>
      <c r="C877" t="s">
        <v>143</v>
      </c>
      <c r="D877" t="s">
        <v>220</v>
      </c>
      <c r="E877" t="s">
        <v>16</v>
      </c>
      <c r="F877">
        <v>99507</v>
      </c>
      <c r="G877" t="s">
        <v>33</v>
      </c>
      <c r="H877" t="s">
        <v>41</v>
      </c>
      <c r="I877" t="s">
        <v>122</v>
      </c>
      <c r="J877">
        <v>10733</v>
      </c>
      <c r="K877">
        <v>5.49</v>
      </c>
      <c r="L877" t="s">
        <v>20</v>
      </c>
      <c r="M877" t="s">
        <v>47</v>
      </c>
    </row>
    <row r="878" spans="1:13" x14ac:dyDescent="0.25">
      <c r="A878">
        <v>2019</v>
      </c>
      <c r="B878" t="s">
        <v>72</v>
      </c>
      <c r="C878" t="s">
        <v>180</v>
      </c>
      <c r="D878" t="s">
        <v>278</v>
      </c>
      <c r="E878" t="s">
        <v>16</v>
      </c>
      <c r="F878">
        <v>12256</v>
      </c>
      <c r="G878" t="s">
        <v>17</v>
      </c>
      <c r="H878" t="s">
        <v>18</v>
      </c>
      <c r="I878" t="s">
        <v>29</v>
      </c>
      <c r="J878">
        <v>12180</v>
      </c>
      <c r="K878">
        <v>6.23</v>
      </c>
      <c r="L878" t="s">
        <v>20</v>
      </c>
      <c r="M878" t="s">
        <v>47</v>
      </c>
    </row>
    <row r="879" spans="1:13" x14ac:dyDescent="0.25">
      <c r="A879">
        <v>2014</v>
      </c>
      <c r="B879" t="s">
        <v>13</v>
      </c>
      <c r="C879" t="s">
        <v>338</v>
      </c>
      <c r="D879" t="s">
        <v>28</v>
      </c>
      <c r="E879" t="s">
        <v>16</v>
      </c>
      <c r="F879">
        <v>95715</v>
      </c>
      <c r="G879" t="s">
        <v>17</v>
      </c>
      <c r="H879" t="s">
        <v>18</v>
      </c>
      <c r="I879" t="s">
        <v>51</v>
      </c>
      <c r="J879">
        <v>6784</v>
      </c>
      <c r="K879">
        <v>3.47</v>
      </c>
      <c r="L879" t="s">
        <v>20</v>
      </c>
      <c r="M879" t="s">
        <v>94</v>
      </c>
    </row>
    <row r="880" spans="1:13" x14ac:dyDescent="0.25">
      <c r="A880">
        <v>2021</v>
      </c>
      <c r="B880" t="s">
        <v>22</v>
      </c>
      <c r="C880" t="s">
        <v>299</v>
      </c>
      <c r="D880" t="s">
        <v>405</v>
      </c>
      <c r="E880" t="s">
        <v>16</v>
      </c>
      <c r="F880">
        <v>99699</v>
      </c>
      <c r="G880" t="s">
        <v>17</v>
      </c>
      <c r="H880" t="s">
        <v>41</v>
      </c>
      <c r="I880" t="s">
        <v>115</v>
      </c>
      <c r="J880">
        <v>11847</v>
      </c>
      <c r="K880">
        <v>6.06</v>
      </c>
      <c r="L880" t="s">
        <v>20</v>
      </c>
      <c r="M880" t="s">
        <v>94</v>
      </c>
    </row>
    <row r="881" spans="1:13" x14ac:dyDescent="0.25">
      <c r="A881">
        <v>2017</v>
      </c>
      <c r="B881" t="s">
        <v>22</v>
      </c>
      <c r="C881" t="s">
        <v>143</v>
      </c>
      <c r="D881" t="s">
        <v>237</v>
      </c>
      <c r="E881" t="s">
        <v>16</v>
      </c>
      <c r="F881">
        <v>89440</v>
      </c>
      <c r="G881" t="s">
        <v>17</v>
      </c>
      <c r="H881" t="s">
        <v>18</v>
      </c>
      <c r="I881" t="s">
        <v>581</v>
      </c>
      <c r="J881">
        <v>9853</v>
      </c>
      <c r="K881">
        <v>5.04</v>
      </c>
      <c r="L881" t="s">
        <v>20</v>
      </c>
      <c r="M881" t="s">
        <v>94</v>
      </c>
    </row>
    <row r="882" spans="1:13" x14ac:dyDescent="0.25">
      <c r="A882">
        <v>2011</v>
      </c>
      <c r="B882" t="s">
        <v>66</v>
      </c>
      <c r="C882" t="s">
        <v>332</v>
      </c>
      <c r="D882" t="s">
        <v>582</v>
      </c>
      <c r="E882" t="s">
        <v>16</v>
      </c>
      <c r="F882">
        <v>69805</v>
      </c>
      <c r="G882" t="s">
        <v>59</v>
      </c>
      <c r="H882" t="s">
        <v>18</v>
      </c>
      <c r="I882" t="s">
        <v>34</v>
      </c>
      <c r="J882">
        <v>3871</v>
      </c>
      <c r="K882">
        <v>1.98</v>
      </c>
      <c r="L882" t="s">
        <v>20</v>
      </c>
      <c r="M882" t="s">
        <v>47</v>
      </c>
    </row>
    <row r="883" spans="1:13" x14ac:dyDescent="0.25">
      <c r="A883">
        <v>2019</v>
      </c>
      <c r="B883" t="s">
        <v>129</v>
      </c>
      <c r="C883" t="s">
        <v>216</v>
      </c>
      <c r="D883" t="s">
        <v>573</v>
      </c>
      <c r="E883" t="s">
        <v>16</v>
      </c>
      <c r="F883">
        <v>28009</v>
      </c>
      <c r="G883" t="s">
        <v>17</v>
      </c>
      <c r="H883" t="s">
        <v>45</v>
      </c>
      <c r="I883" t="s">
        <v>169</v>
      </c>
      <c r="J883">
        <v>12864</v>
      </c>
      <c r="K883">
        <v>6.58</v>
      </c>
      <c r="L883" t="s">
        <v>20</v>
      </c>
      <c r="M883" t="s">
        <v>47</v>
      </c>
    </row>
    <row r="884" spans="1:13" x14ac:dyDescent="0.25">
      <c r="A884">
        <v>2021</v>
      </c>
      <c r="B884" t="s">
        <v>346</v>
      </c>
      <c r="C884" t="s">
        <v>511</v>
      </c>
      <c r="D884" t="s">
        <v>583</v>
      </c>
      <c r="E884" t="s">
        <v>16</v>
      </c>
      <c r="F884">
        <v>10742</v>
      </c>
      <c r="G884" t="s">
        <v>17</v>
      </c>
      <c r="H884" t="s">
        <v>18</v>
      </c>
      <c r="I884" t="s">
        <v>362</v>
      </c>
      <c r="J884">
        <v>9501</v>
      </c>
      <c r="K884">
        <v>4.8600000000000003</v>
      </c>
      <c r="L884" t="s">
        <v>20</v>
      </c>
      <c r="M884" t="s">
        <v>21</v>
      </c>
    </row>
    <row r="885" spans="1:13" x14ac:dyDescent="0.25">
      <c r="A885">
        <v>2012</v>
      </c>
      <c r="B885" t="s">
        <v>13</v>
      </c>
      <c r="C885" t="s">
        <v>455</v>
      </c>
      <c r="D885" t="s">
        <v>50</v>
      </c>
      <c r="E885" t="s">
        <v>16</v>
      </c>
      <c r="F885">
        <v>24828</v>
      </c>
      <c r="G885" t="s">
        <v>17</v>
      </c>
      <c r="H885" t="s">
        <v>18</v>
      </c>
      <c r="I885" t="s">
        <v>122</v>
      </c>
      <c r="J885">
        <v>3715</v>
      </c>
      <c r="K885">
        <v>1.9</v>
      </c>
      <c r="L885" t="s">
        <v>20</v>
      </c>
      <c r="M885" t="s">
        <v>21</v>
      </c>
    </row>
    <row r="886" spans="1:13" x14ac:dyDescent="0.25">
      <c r="A886">
        <v>2021</v>
      </c>
      <c r="B886" t="s">
        <v>35</v>
      </c>
      <c r="C886" t="s">
        <v>36</v>
      </c>
      <c r="D886" t="s">
        <v>419</v>
      </c>
      <c r="E886" t="s">
        <v>16</v>
      </c>
      <c r="F886">
        <v>23561</v>
      </c>
      <c r="G886" t="s">
        <v>17</v>
      </c>
      <c r="H886" t="s">
        <v>18</v>
      </c>
      <c r="I886" t="s">
        <v>127</v>
      </c>
      <c r="J886">
        <v>8061</v>
      </c>
      <c r="K886">
        <v>4.12</v>
      </c>
      <c r="L886" t="s">
        <v>20</v>
      </c>
      <c r="M886" t="s">
        <v>47</v>
      </c>
    </row>
    <row r="887" spans="1:13" x14ac:dyDescent="0.25">
      <c r="A887">
        <v>2011</v>
      </c>
      <c r="B887" t="s">
        <v>22</v>
      </c>
      <c r="C887" t="s">
        <v>349</v>
      </c>
      <c r="D887" t="s">
        <v>350</v>
      </c>
      <c r="E887" t="s">
        <v>16</v>
      </c>
      <c r="F887">
        <v>41393</v>
      </c>
      <c r="G887" t="s">
        <v>17</v>
      </c>
      <c r="H887" t="s">
        <v>18</v>
      </c>
      <c r="I887" t="s">
        <v>153</v>
      </c>
      <c r="J887">
        <v>4184</v>
      </c>
      <c r="K887">
        <v>2.14</v>
      </c>
      <c r="L887" t="s">
        <v>20</v>
      </c>
      <c r="M887" t="s">
        <v>47</v>
      </c>
    </row>
    <row r="888" spans="1:13" x14ac:dyDescent="0.25">
      <c r="A888">
        <v>2019</v>
      </c>
      <c r="B888" t="s">
        <v>52</v>
      </c>
      <c r="C888" t="s">
        <v>178</v>
      </c>
      <c r="D888" t="s">
        <v>275</v>
      </c>
      <c r="E888" t="s">
        <v>16</v>
      </c>
      <c r="F888">
        <v>41861</v>
      </c>
      <c r="G888" t="s">
        <v>17</v>
      </c>
      <c r="H888" t="s">
        <v>18</v>
      </c>
      <c r="I888" t="s">
        <v>117</v>
      </c>
      <c r="J888">
        <v>14819</v>
      </c>
      <c r="K888">
        <v>7.58</v>
      </c>
      <c r="L888" t="s">
        <v>20</v>
      </c>
      <c r="M888" t="s">
        <v>21</v>
      </c>
    </row>
    <row r="889" spans="1:13" x14ac:dyDescent="0.25">
      <c r="A889">
        <v>2018</v>
      </c>
      <c r="B889" t="s">
        <v>35</v>
      </c>
      <c r="C889" t="s">
        <v>36</v>
      </c>
      <c r="D889" t="s">
        <v>500</v>
      </c>
      <c r="E889" t="s">
        <v>16</v>
      </c>
      <c r="F889">
        <v>41712</v>
      </c>
      <c r="G889" t="s">
        <v>33</v>
      </c>
      <c r="H889" t="s">
        <v>18</v>
      </c>
      <c r="I889" t="s">
        <v>115</v>
      </c>
      <c r="J889">
        <v>5665</v>
      </c>
      <c r="K889">
        <v>2.9</v>
      </c>
      <c r="L889" t="s">
        <v>20</v>
      </c>
      <c r="M889" t="s">
        <v>21</v>
      </c>
    </row>
    <row r="890" spans="1:13" x14ac:dyDescent="0.25">
      <c r="A890">
        <v>2015</v>
      </c>
      <c r="B890" t="s">
        <v>13</v>
      </c>
      <c r="C890" t="s">
        <v>31</v>
      </c>
      <c r="D890" t="s">
        <v>522</v>
      </c>
      <c r="E890" t="s">
        <v>25</v>
      </c>
      <c r="F890">
        <v>106212</v>
      </c>
      <c r="G890" t="s">
        <v>17</v>
      </c>
      <c r="H890" t="s">
        <v>18</v>
      </c>
      <c r="I890" t="s">
        <v>46</v>
      </c>
      <c r="J890">
        <v>6621</v>
      </c>
      <c r="K890">
        <v>3.39</v>
      </c>
      <c r="L890" t="s">
        <v>20</v>
      </c>
      <c r="M890" t="s">
        <v>47</v>
      </c>
    </row>
    <row r="891" spans="1:13" x14ac:dyDescent="0.25">
      <c r="A891">
        <v>2012</v>
      </c>
      <c r="B891" t="s">
        <v>72</v>
      </c>
      <c r="C891" t="s">
        <v>111</v>
      </c>
      <c r="D891" t="s">
        <v>398</v>
      </c>
      <c r="E891" t="s">
        <v>25</v>
      </c>
      <c r="F891">
        <v>49122</v>
      </c>
      <c r="G891" t="s">
        <v>17</v>
      </c>
      <c r="H891" t="s">
        <v>18</v>
      </c>
      <c r="I891" t="s">
        <v>34</v>
      </c>
      <c r="J891">
        <v>7093</v>
      </c>
      <c r="K891">
        <v>3.63</v>
      </c>
      <c r="L891" t="s">
        <v>20</v>
      </c>
      <c r="M891" t="s">
        <v>47</v>
      </c>
    </row>
    <row r="892" spans="1:13" x14ac:dyDescent="0.25">
      <c r="A892">
        <v>2017</v>
      </c>
      <c r="B892" t="s">
        <v>22</v>
      </c>
      <c r="C892" t="s">
        <v>106</v>
      </c>
      <c r="D892" t="s">
        <v>107</v>
      </c>
      <c r="E892" t="s">
        <v>16</v>
      </c>
      <c r="F892">
        <v>57201</v>
      </c>
      <c r="G892" t="s">
        <v>17</v>
      </c>
      <c r="H892" t="s">
        <v>18</v>
      </c>
      <c r="I892" t="s">
        <v>362</v>
      </c>
      <c r="J892">
        <v>11808</v>
      </c>
      <c r="K892">
        <v>6.04</v>
      </c>
      <c r="L892" t="s">
        <v>20</v>
      </c>
      <c r="M892" t="s">
        <v>21</v>
      </c>
    </row>
    <row r="893" spans="1:13" x14ac:dyDescent="0.25">
      <c r="A893">
        <v>2020</v>
      </c>
      <c r="B893" t="s">
        <v>22</v>
      </c>
      <c r="C893" t="s">
        <v>56</v>
      </c>
      <c r="D893" t="s">
        <v>584</v>
      </c>
      <c r="E893" t="s">
        <v>25</v>
      </c>
      <c r="F893">
        <v>29177</v>
      </c>
      <c r="G893" t="s">
        <v>17</v>
      </c>
      <c r="H893" t="s">
        <v>18</v>
      </c>
      <c r="I893" t="s">
        <v>51</v>
      </c>
      <c r="J893">
        <v>27714</v>
      </c>
      <c r="K893">
        <v>14.56</v>
      </c>
      <c r="L893" t="s">
        <v>20</v>
      </c>
      <c r="M893" t="s">
        <v>21</v>
      </c>
    </row>
    <row r="894" spans="1:13" x14ac:dyDescent="0.25">
      <c r="A894">
        <v>2010</v>
      </c>
      <c r="B894" t="s">
        <v>13</v>
      </c>
      <c r="C894" t="s">
        <v>585</v>
      </c>
      <c r="D894" t="s">
        <v>50</v>
      </c>
      <c r="E894" t="s">
        <v>16</v>
      </c>
      <c r="F894">
        <v>19332</v>
      </c>
      <c r="G894" t="s">
        <v>17</v>
      </c>
      <c r="H894" t="s">
        <v>18</v>
      </c>
      <c r="I894" t="s">
        <v>91</v>
      </c>
      <c r="J894">
        <v>2424</v>
      </c>
      <c r="K894">
        <v>1.24</v>
      </c>
      <c r="L894" t="s">
        <v>20</v>
      </c>
      <c r="M894" t="s">
        <v>47</v>
      </c>
    </row>
    <row r="895" spans="1:13" x14ac:dyDescent="0.25">
      <c r="A895">
        <v>2021</v>
      </c>
      <c r="B895" t="s">
        <v>346</v>
      </c>
      <c r="C895" t="s">
        <v>347</v>
      </c>
      <c r="D895" t="s">
        <v>586</v>
      </c>
      <c r="E895" t="s">
        <v>16</v>
      </c>
      <c r="F895">
        <v>15575</v>
      </c>
      <c r="G895" t="s">
        <v>17</v>
      </c>
      <c r="H895" t="s">
        <v>18</v>
      </c>
      <c r="I895" t="s">
        <v>166</v>
      </c>
      <c r="J895">
        <v>7507</v>
      </c>
      <c r="K895">
        <v>3.84</v>
      </c>
      <c r="L895" t="s">
        <v>20</v>
      </c>
      <c r="M895" t="s">
        <v>21</v>
      </c>
    </row>
    <row r="896" spans="1:13" x14ac:dyDescent="0.25">
      <c r="A896">
        <v>2010</v>
      </c>
      <c r="B896" t="s">
        <v>13</v>
      </c>
      <c r="C896" t="s">
        <v>92</v>
      </c>
      <c r="D896" t="s">
        <v>469</v>
      </c>
      <c r="E896" t="s">
        <v>16</v>
      </c>
      <c r="F896">
        <v>52162</v>
      </c>
      <c r="G896" t="s">
        <v>17</v>
      </c>
      <c r="H896" t="s">
        <v>18</v>
      </c>
      <c r="I896" t="s">
        <v>153</v>
      </c>
      <c r="J896">
        <v>2483</v>
      </c>
      <c r="K896">
        <v>1.27</v>
      </c>
      <c r="L896" t="s">
        <v>20</v>
      </c>
      <c r="M896" t="s">
        <v>47</v>
      </c>
    </row>
    <row r="897" spans="1:13" x14ac:dyDescent="0.25">
      <c r="A897">
        <v>2017</v>
      </c>
      <c r="B897" t="s">
        <v>72</v>
      </c>
      <c r="C897" t="s">
        <v>111</v>
      </c>
      <c r="D897" t="s">
        <v>148</v>
      </c>
      <c r="E897" t="s">
        <v>16</v>
      </c>
      <c r="F897">
        <v>55234</v>
      </c>
      <c r="G897" t="s">
        <v>17</v>
      </c>
      <c r="H897" t="s">
        <v>18</v>
      </c>
      <c r="I897" t="s">
        <v>19</v>
      </c>
      <c r="J897">
        <v>14311</v>
      </c>
      <c r="K897">
        <v>7.32</v>
      </c>
      <c r="L897" t="s">
        <v>20</v>
      </c>
      <c r="M897" t="s">
        <v>47</v>
      </c>
    </row>
    <row r="898" spans="1:13" x14ac:dyDescent="0.25">
      <c r="A898">
        <v>2018</v>
      </c>
      <c r="B898" t="s">
        <v>129</v>
      </c>
      <c r="C898" t="s">
        <v>216</v>
      </c>
      <c r="D898" t="s">
        <v>390</v>
      </c>
      <c r="E898" t="s">
        <v>16</v>
      </c>
      <c r="F898">
        <v>92274</v>
      </c>
      <c r="G898" t="s">
        <v>17</v>
      </c>
      <c r="H898" t="s">
        <v>45</v>
      </c>
      <c r="I898" t="s">
        <v>62</v>
      </c>
      <c r="J898">
        <v>12004</v>
      </c>
      <c r="K898">
        <v>6.14</v>
      </c>
      <c r="L898" t="s">
        <v>20</v>
      </c>
      <c r="M898" t="s">
        <v>47</v>
      </c>
    </row>
    <row r="899" spans="1:13" x14ac:dyDescent="0.25">
      <c r="A899">
        <v>2017</v>
      </c>
      <c r="B899" t="s">
        <v>13</v>
      </c>
      <c r="C899" t="s">
        <v>101</v>
      </c>
      <c r="D899" t="s">
        <v>110</v>
      </c>
      <c r="E899" t="s">
        <v>16</v>
      </c>
      <c r="F899">
        <v>17783</v>
      </c>
      <c r="G899" t="s">
        <v>17</v>
      </c>
      <c r="H899" t="s">
        <v>18</v>
      </c>
      <c r="I899" t="s">
        <v>153</v>
      </c>
      <c r="J899">
        <v>10650</v>
      </c>
      <c r="K899">
        <v>5.45</v>
      </c>
      <c r="L899" t="s">
        <v>20</v>
      </c>
      <c r="M899" t="s">
        <v>21</v>
      </c>
    </row>
    <row r="900" spans="1:13" x14ac:dyDescent="0.25">
      <c r="A900">
        <v>2014</v>
      </c>
      <c r="B900" t="s">
        <v>72</v>
      </c>
      <c r="C900" t="s">
        <v>163</v>
      </c>
      <c r="D900" t="s">
        <v>164</v>
      </c>
      <c r="E900" t="s">
        <v>16</v>
      </c>
      <c r="F900">
        <v>99665</v>
      </c>
      <c r="G900" t="s">
        <v>17</v>
      </c>
      <c r="H900" t="s">
        <v>18</v>
      </c>
      <c r="I900" t="s">
        <v>127</v>
      </c>
      <c r="J900">
        <v>5279</v>
      </c>
      <c r="K900">
        <v>2.7</v>
      </c>
      <c r="L900" t="s">
        <v>20</v>
      </c>
      <c r="M900" t="s">
        <v>47</v>
      </c>
    </row>
    <row r="901" spans="1:13" x14ac:dyDescent="0.25">
      <c r="A901">
        <v>2011</v>
      </c>
      <c r="B901" t="s">
        <v>13</v>
      </c>
      <c r="C901" t="s">
        <v>92</v>
      </c>
      <c r="D901" t="s">
        <v>28</v>
      </c>
      <c r="E901" t="s">
        <v>16</v>
      </c>
      <c r="F901">
        <v>44019</v>
      </c>
      <c r="G901" t="s">
        <v>17</v>
      </c>
      <c r="H901" t="s">
        <v>18</v>
      </c>
      <c r="I901" t="s">
        <v>117</v>
      </c>
      <c r="J901">
        <v>3441</v>
      </c>
      <c r="K901">
        <v>1.76</v>
      </c>
      <c r="L901" t="s">
        <v>20</v>
      </c>
      <c r="M901" t="s">
        <v>94</v>
      </c>
    </row>
    <row r="902" spans="1:13" x14ac:dyDescent="0.25">
      <c r="A902">
        <v>2012</v>
      </c>
      <c r="B902" t="s">
        <v>13</v>
      </c>
      <c r="C902" t="s">
        <v>61</v>
      </c>
      <c r="D902" t="s">
        <v>50</v>
      </c>
      <c r="E902" t="s">
        <v>16</v>
      </c>
      <c r="F902">
        <v>65900</v>
      </c>
      <c r="G902" t="s">
        <v>17</v>
      </c>
      <c r="H902" t="s">
        <v>18</v>
      </c>
      <c r="I902" t="s">
        <v>122</v>
      </c>
      <c r="J902">
        <v>4184</v>
      </c>
      <c r="K902">
        <v>2.14</v>
      </c>
      <c r="L902" t="s">
        <v>20</v>
      </c>
      <c r="M902" t="s">
        <v>47</v>
      </c>
    </row>
    <row r="903" spans="1:13" x14ac:dyDescent="0.25">
      <c r="A903">
        <v>2017</v>
      </c>
      <c r="B903" t="s">
        <v>13</v>
      </c>
      <c r="C903" t="s">
        <v>101</v>
      </c>
      <c r="D903" t="s">
        <v>110</v>
      </c>
      <c r="E903" t="s">
        <v>16</v>
      </c>
      <c r="F903">
        <v>46747</v>
      </c>
      <c r="G903" t="s">
        <v>17</v>
      </c>
      <c r="H903" t="s">
        <v>18</v>
      </c>
      <c r="I903" t="s">
        <v>60</v>
      </c>
      <c r="J903">
        <v>9990</v>
      </c>
      <c r="K903">
        <v>5.1100000000000003</v>
      </c>
      <c r="L903" t="s">
        <v>20</v>
      </c>
      <c r="M903" t="s">
        <v>47</v>
      </c>
    </row>
    <row r="904" spans="1:13" x14ac:dyDescent="0.25">
      <c r="A904">
        <v>2011</v>
      </c>
      <c r="B904" t="s">
        <v>22</v>
      </c>
      <c r="C904" t="s">
        <v>349</v>
      </c>
      <c r="D904" t="s">
        <v>350</v>
      </c>
      <c r="E904" t="s">
        <v>16</v>
      </c>
      <c r="F904">
        <v>55735</v>
      </c>
      <c r="G904" t="s">
        <v>33</v>
      </c>
      <c r="H904" t="s">
        <v>18</v>
      </c>
      <c r="I904" t="s">
        <v>166</v>
      </c>
      <c r="J904">
        <v>3871</v>
      </c>
      <c r="K904">
        <v>1.98</v>
      </c>
      <c r="L904" t="s">
        <v>20</v>
      </c>
      <c r="M904" t="s">
        <v>47</v>
      </c>
    </row>
    <row r="905" spans="1:13" x14ac:dyDescent="0.25">
      <c r="A905">
        <v>2020</v>
      </c>
      <c r="B905" t="s">
        <v>35</v>
      </c>
      <c r="C905" t="s">
        <v>36</v>
      </c>
      <c r="D905" t="s">
        <v>424</v>
      </c>
      <c r="E905" t="s">
        <v>25</v>
      </c>
      <c r="F905">
        <v>12503</v>
      </c>
      <c r="G905" t="s">
        <v>17</v>
      </c>
      <c r="H905" t="s">
        <v>18</v>
      </c>
      <c r="I905" t="s">
        <v>51</v>
      </c>
      <c r="J905">
        <v>9697</v>
      </c>
      <c r="K905">
        <v>4.96</v>
      </c>
      <c r="L905" t="s">
        <v>20</v>
      </c>
      <c r="M905" t="s">
        <v>94</v>
      </c>
    </row>
    <row r="906" spans="1:13" x14ac:dyDescent="0.25">
      <c r="A906">
        <v>2018</v>
      </c>
      <c r="B906" t="s">
        <v>22</v>
      </c>
      <c r="C906" t="s">
        <v>146</v>
      </c>
      <c r="D906" t="s">
        <v>450</v>
      </c>
      <c r="E906" t="s">
        <v>16</v>
      </c>
      <c r="F906">
        <v>17900</v>
      </c>
      <c r="G906" t="s">
        <v>17</v>
      </c>
      <c r="H906" t="s">
        <v>18</v>
      </c>
      <c r="I906" t="s">
        <v>29</v>
      </c>
      <c r="J906">
        <v>10968</v>
      </c>
      <c r="K906">
        <v>5.61</v>
      </c>
      <c r="L906" t="s">
        <v>20</v>
      </c>
      <c r="M906" t="s">
        <v>38</v>
      </c>
    </row>
    <row r="907" spans="1:13" x14ac:dyDescent="0.25">
      <c r="A907">
        <v>2011</v>
      </c>
      <c r="B907" t="s">
        <v>13</v>
      </c>
      <c r="C907" t="s">
        <v>58</v>
      </c>
      <c r="D907" t="s">
        <v>50</v>
      </c>
      <c r="E907" t="s">
        <v>16</v>
      </c>
      <c r="F907">
        <v>52400</v>
      </c>
      <c r="G907" t="s">
        <v>17</v>
      </c>
      <c r="H907" t="s">
        <v>18</v>
      </c>
      <c r="I907" t="s">
        <v>19</v>
      </c>
      <c r="J907">
        <v>4418</v>
      </c>
      <c r="K907">
        <v>2.2599999999999998</v>
      </c>
      <c r="L907" t="s">
        <v>20</v>
      </c>
      <c r="M907" t="s">
        <v>47</v>
      </c>
    </row>
    <row r="908" spans="1:13" x14ac:dyDescent="0.25">
      <c r="A908">
        <v>2021</v>
      </c>
      <c r="B908" t="s">
        <v>129</v>
      </c>
      <c r="C908" t="s">
        <v>216</v>
      </c>
      <c r="D908" t="s">
        <v>217</v>
      </c>
      <c r="E908" t="s">
        <v>16</v>
      </c>
      <c r="F908">
        <v>10159</v>
      </c>
      <c r="G908" t="s">
        <v>17</v>
      </c>
      <c r="H908" t="s">
        <v>45</v>
      </c>
      <c r="I908" t="s">
        <v>127</v>
      </c>
      <c r="J908">
        <v>18691</v>
      </c>
      <c r="K908">
        <v>9.82</v>
      </c>
      <c r="L908" t="s">
        <v>20</v>
      </c>
      <c r="M908" t="s">
        <v>38</v>
      </c>
    </row>
    <row r="909" spans="1:13" x14ac:dyDescent="0.25">
      <c r="A909">
        <v>2015</v>
      </c>
      <c r="B909" t="s">
        <v>13</v>
      </c>
      <c r="C909" t="s">
        <v>61</v>
      </c>
      <c r="D909" t="s">
        <v>28</v>
      </c>
      <c r="E909" t="s">
        <v>16</v>
      </c>
      <c r="F909">
        <v>18413</v>
      </c>
      <c r="G909" t="s">
        <v>17</v>
      </c>
      <c r="H909" t="s">
        <v>18</v>
      </c>
      <c r="I909" t="s">
        <v>29</v>
      </c>
      <c r="J909">
        <v>6452</v>
      </c>
      <c r="K909">
        <v>3.3</v>
      </c>
      <c r="L909" t="s">
        <v>20</v>
      </c>
      <c r="M909" t="s">
        <v>38</v>
      </c>
    </row>
    <row r="910" spans="1:13" x14ac:dyDescent="0.25">
      <c r="A910">
        <v>2023</v>
      </c>
      <c r="B910" t="s">
        <v>13</v>
      </c>
      <c r="C910" t="s">
        <v>58</v>
      </c>
      <c r="D910" t="s">
        <v>50</v>
      </c>
      <c r="E910" t="s">
        <v>16</v>
      </c>
      <c r="F910">
        <v>5695</v>
      </c>
      <c r="G910" t="s">
        <v>17</v>
      </c>
      <c r="H910" t="s">
        <v>18</v>
      </c>
      <c r="I910" t="s">
        <v>166</v>
      </c>
      <c r="J910">
        <v>11691</v>
      </c>
      <c r="K910">
        <v>5.98</v>
      </c>
      <c r="L910" t="s">
        <v>20</v>
      </c>
      <c r="M910" t="s">
        <v>21</v>
      </c>
    </row>
    <row r="911" spans="1:13" x14ac:dyDescent="0.25">
      <c r="A911">
        <v>2022</v>
      </c>
      <c r="B911" t="s">
        <v>13</v>
      </c>
      <c r="C911" t="s">
        <v>27</v>
      </c>
      <c r="D911" t="s">
        <v>50</v>
      </c>
      <c r="E911" t="s">
        <v>16</v>
      </c>
      <c r="F911">
        <v>19839</v>
      </c>
      <c r="G911" t="s">
        <v>17</v>
      </c>
      <c r="H911" t="s">
        <v>18</v>
      </c>
      <c r="I911" t="s">
        <v>208</v>
      </c>
      <c r="J911">
        <v>14154</v>
      </c>
      <c r="K911">
        <v>7.24</v>
      </c>
      <c r="L911" t="s">
        <v>20</v>
      </c>
      <c r="M911" t="s">
        <v>21</v>
      </c>
    </row>
    <row r="912" spans="1:13" x14ac:dyDescent="0.25">
      <c r="A912">
        <v>2022</v>
      </c>
      <c r="B912" t="s">
        <v>52</v>
      </c>
      <c r="C912" t="s">
        <v>178</v>
      </c>
      <c r="D912" t="s">
        <v>587</v>
      </c>
      <c r="E912" t="s">
        <v>16</v>
      </c>
      <c r="F912">
        <v>39820</v>
      </c>
      <c r="G912" t="s">
        <v>33</v>
      </c>
      <c r="H912" t="s">
        <v>18</v>
      </c>
      <c r="I912" t="s">
        <v>29</v>
      </c>
      <c r="J912">
        <v>14819</v>
      </c>
      <c r="K912">
        <v>7.58</v>
      </c>
      <c r="L912" t="s">
        <v>20</v>
      </c>
      <c r="M912" t="s">
        <v>30</v>
      </c>
    </row>
    <row r="913" spans="1:13" x14ac:dyDescent="0.25">
      <c r="A913">
        <v>2023</v>
      </c>
      <c r="B913" t="s">
        <v>13</v>
      </c>
      <c r="C913" t="s">
        <v>154</v>
      </c>
      <c r="D913" t="s">
        <v>155</v>
      </c>
      <c r="E913" t="s">
        <v>16</v>
      </c>
      <c r="F913">
        <v>4612</v>
      </c>
      <c r="G913" t="s">
        <v>17</v>
      </c>
      <c r="H913" t="s">
        <v>18</v>
      </c>
      <c r="I913" t="s">
        <v>109</v>
      </c>
      <c r="J913">
        <v>22327</v>
      </c>
      <c r="K913">
        <v>11.73</v>
      </c>
      <c r="L913" t="s">
        <v>20</v>
      </c>
      <c r="M913" t="s">
        <v>30</v>
      </c>
    </row>
    <row r="914" spans="1:13" x14ac:dyDescent="0.25">
      <c r="A914">
        <v>2020</v>
      </c>
      <c r="B914" t="s">
        <v>22</v>
      </c>
      <c r="C914" t="s">
        <v>23</v>
      </c>
      <c r="D914" t="s">
        <v>588</v>
      </c>
      <c r="E914" t="s">
        <v>16</v>
      </c>
      <c r="F914">
        <v>62470</v>
      </c>
      <c r="G914" t="s">
        <v>17</v>
      </c>
      <c r="H914" t="s">
        <v>18</v>
      </c>
      <c r="I914" t="s">
        <v>494</v>
      </c>
      <c r="J914">
        <v>17492</v>
      </c>
      <c r="K914">
        <v>9.19</v>
      </c>
      <c r="L914" t="s">
        <v>20</v>
      </c>
      <c r="M914" t="s">
        <v>47</v>
      </c>
    </row>
    <row r="915" spans="1:13" x14ac:dyDescent="0.25">
      <c r="A915">
        <v>2020</v>
      </c>
      <c r="B915" t="s">
        <v>66</v>
      </c>
      <c r="C915" t="s">
        <v>67</v>
      </c>
      <c r="D915" t="s">
        <v>589</v>
      </c>
      <c r="E915" t="s">
        <v>25</v>
      </c>
      <c r="F915">
        <v>41868</v>
      </c>
      <c r="G915" t="s">
        <v>17</v>
      </c>
      <c r="H915" t="s">
        <v>18</v>
      </c>
      <c r="I915" t="s">
        <v>169</v>
      </c>
      <c r="J915">
        <v>16484</v>
      </c>
      <c r="K915">
        <v>8.66</v>
      </c>
      <c r="L915" t="s">
        <v>20</v>
      </c>
      <c r="M915" t="s">
        <v>30</v>
      </c>
    </row>
    <row r="916" spans="1:13" x14ac:dyDescent="0.25">
      <c r="A916">
        <v>2021</v>
      </c>
      <c r="B916" t="s">
        <v>52</v>
      </c>
      <c r="C916" t="s">
        <v>82</v>
      </c>
      <c r="D916" t="s">
        <v>78</v>
      </c>
      <c r="E916" t="s">
        <v>16</v>
      </c>
      <c r="F916">
        <v>16257</v>
      </c>
      <c r="G916" t="s">
        <v>17</v>
      </c>
      <c r="H916" t="s">
        <v>18</v>
      </c>
      <c r="I916" t="s">
        <v>210</v>
      </c>
      <c r="J916">
        <v>9951</v>
      </c>
      <c r="K916">
        <v>5.09</v>
      </c>
      <c r="L916" t="s">
        <v>20</v>
      </c>
      <c r="M916" t="s">
        <v>30</v>
      </c>
    </row>
    <row r="917" spans="1:13" x14ac:dyDescent="0.25">
      <c r="A917">
        <v>2015</v>
      </c>
      <c r="B917" t="s">
        <v>156</v>
      </c>
      <c r="C917" t="s">
        <v>157</v>
      </c>
      <c r="D917" t="s">
        <v>590</v>
      </c>
      <c r="E917" t="s">
        <v>25</v>
      </c>
      <c r="F917">
        <v>121133</v>
      </c>
      <c r="G917" t="s">
        <v>17</v>
      </c>
      <c r="H917" t="s">
        <v>18</v>
      </c>
      <c r="I917" t="s">
        <v>29</v>
      </c>
      <c r="J917">
        <v>8583</v>
      </c>
      <c r="K917">
        <v>4.3899999999999997</v>
      </c>
      <c r="L917" t="s">
        <v>20</v>
      </c>
      <c r="M917" t="s">
        <v>47</v>
      </c>
    </row>
    <row r="918" spans="1:13" x14ac:dyDescent="0.25">
      <c r="A918">
        <v>2020</v>
      </c>
      <c r="B918" t="s">
        <v>22</v>
      </c>
      <c r="C918" t="s">
        <v>56</v>
      </c>
      <c r="D918" t="s">
        <v>591</v>
      </c>
      <c r="E918" t="s">
        <v>16</v>
      </c>
      <c r="F918">
        <v>14614</v>
      </c>
      <c r="G918" t="s">
        <v>17</v>
      </c>
      <c r="H918" t="s">
        <v>18</v>
      </c>
      <c r="I918" t="s">
        <v>362</v>
      </c>
      <c r="J918">
        <v>19567</v>
      </c>
      <c r="K918">
        <v>10.28</v>
      </c>
      <c r="L918" t="s">
        <v>20</v>
      </c>
      <c r="M918" t="s">
        <v>38</v>
      </c>
    </row>
    <row r="919" spans="1:13" x14ac:dyDescent="0.25">
      <c r="A919">
        <v>2013</v>
      </c>
      <c r="B919" t="s">
        <v>22</v>
      </c>
      <c r="C919" t="s">
        <v>538</v>
      </c>
      <c r="D919" t="s">
        <v>539</v>
      </c>
      <c r="E919" t="s">
        <v>16</v>
      </c>
      <c r="F919">
        <v>41650</v>
      </c>
      <c r="G919" t="s">
        <v>592</v>
      </c>
      <c r="H919" t="s">
        <v>18</v>
      </c>
      <c r="I919" t="s">
        <v>153</v>
      </c>
      <c r="J919">
        <v>3480</v>
      </c>
      <c r="K919">
        <v>1.78</v>
      </c>
      <c r="L919" t="s">
        <v>20</v>
      </c>
      <c r="M919" t="s">
        <v>94</v>
      </c>
    </row>
    <row r="920" spans="1:13" x14ac:dyDescent="0.25">
      <c r="A920">
        <v>2014</v>
      </c>
      <c r="B920" t="s">
        <v>72</v>
      </c>
      <c r="C920" t="s">
        <v>180</v>
      </c>
      <c r="D920" t="s">
        <v>278</v>
      </c>
      <c r="E920" t="s">
        <v>16</v>
      </c>
      <c r="F920">
        <v>57223</v>
      </c>
      <c r="G920" t="s">
        <v>17</v>
      </c>
      <c r="H920" t="s">
        <v>18</v>
      </c>
      <c r="I920" t="s">
        <v>51</v>
      </c>
      <c r="J920">
        <v>6107</v>
      </c>
      <c r="K920">
        <v>3.12</v>
      </c>
      <c r="L920" t="s">
        <v>20</v>
      </c>
      <c r="M920" t="s">
        <v>21</v>
      </c>
    </row>
    <row r="921" spans="1:13" x14ac:dyDescent="0.25">
      <c r="A921">
        <v>2015</v>
      </c>
      <c r="B921" t="s">
        <v>13</v>
      </c>
      <c r="C921" t="s">
        <v>92</v>
      </c>
      <c r="D921" t="s">
        <v>93</v>
      </c>
      <c r="E921" t="s">
        <v>25</v>
      </c>
      <c r="F921">
        <v>13613</v>
      </c>
      <c r="G921" t="s">
        <v>17</v>
      </c>
      <c r="H921" t="s">
        <v>18</v>
      </c>
      <c r="I921" t="s">
        <v>29</v>
      </c>
      <c r="J921">
        <v>5861</v>
      </c>
      <c r="K921">
        <v>3</v>
      </c>
      <c r="L921" t="s">
        <v>20</v>
      </c>
      <c r="M921" t="s">
        <v>30</v>
      </c>
    </row>
    <row r="922" spans="1:13" x14ac:dyDescent="0.25">
      <c r="A922">
        <v>2020</v>
      </c>
      <c r="B922" t="s">
        <v>63</v>
      </c>
      <c r="C922" t="s">
        <v>136</v>
      </c>
      <c r="D922" t="s">
        <v>593</v>
      </c>
      <c r="E922" t="s">
        <v>25</v>
      </c>
      <c r="F922">
        <v>37378</v>
      </c>
      <c r="G922" t="s">
        <v>17</v>
      </c>
      <c r="H922" t="s">
        <v>18</v>
      </c>
      <c r="I922" t="s">
        <v>29</v>
      </c>
      <c r="J922">
        <v>27695</v>
      </c>
      <c r="K922">
        <v>14.55</v>
      </c>
      <c r="L922" t="s">
        <v>20</v>
      </c>
      <c r="M922" t="s">
        <v>30</v>
      </c>
    </row>
    <row r="923" spans="1:13" x14ac:dyDescent="0.25">
      <c r="A923">
        <v>2021</v>
      </c>
      <c r="B923" t="s">
        <v>97</v>
      </c>
      <c r="C923" t="s">
        <v>535</v>
      </c>
      <c r="D923" t="s">
        <v>536</v>
      </c>
      <c r="E923" t="s">
        <v>25</v>
      </c>
      <c r="F923">
        <v>13934</v>
      </c>
      <c r="G923" t="s">
        <v>17</v>
      </c>
      <c r="H923" t="s">
        <v>18</v>
      </c>
      <c r="I923" t="s">
        <v>115</v>
      </c>
      <c r="J923">
        <v>27314</v>
      </c>
      <c r="K923">
        <v>14.35</v>
      </c>
      <c r="L923" t="s">
        <v>20</v>
      </c>
      <c r="M923" t="s">
        <v>30</v>
      </c>
    </row>
    <row r="924" spans="1:13" x14ac:dyDescent="0.25">
      <c r="A924">
        <v>2018</v>
      </c>
      <c r="B924" t="s">
        <v>22</v>
      </c>
      <c r="C924" t="s">
        <v>23</v>
      </c>
      <c r="D924" t="s">
        <v>456</v>
      </c>
      <c r="E924" t="s">
        <v>16</v>
      </c>
      <c r="F924">
        <v>50302</v>
      </c>
      <c r="G924" t="s">
        <v>33</v>
      </c>
      <c r="H924" t="s">
        <v>41</v>
      </c>
      <c r="I924" t="s">
        <v>221</v>
      </c>
      <c r="J924">
        <v>14154</v>
      </c>
      <c r="K924">
        <v>7.24</v>
      </c>
      <c r="L924" t="s">
        <v>20</v>
      </c>
      <c r="M924" t="s">
        <v>30</v>
      </c>
    </row>
    <row r="925" spans="1:13" x14ac:dyDescent="0.25">
      <c r="A925">
        <v>2016</v>
      </c>
      <c r="B925" t="s">
        <v>52</v>
      </c>
      <c r="C925" t="s">
        <v>82</v>
      </c>
      <c r="D925" t="s">
        <v>78</v>
      </c>
      <c r="E925" t="s">
        <v>16</v>
      </c>
      <c r="F925">
        <v>39542</v>
      </c>
      <c r="G925" t="s">
        <v>33</v>
      </c>
      <c r="H925" t="s">
        <v>18</v>
      </c>
      <c r="I925" t="s">
        <v>51</v>
      </c>
      <c r="J925">
        <v>6764</v>
      </c>
      <c r="K925">
        <v>3.46</v>
      </c>
      <c r="L925" t="s">
        <v>20</v>
      </c>
      <c r="M925" t="s">
        <v>21</v>
      </c>
    </row>
    <row r="926" spans="1:13" x14ac:dyDescent="0.25">
      <c r="A926">
        <v>2014</v>
      </c>
      <c r="B926" t="s">
        <v>72</v>
      </c>
      <c r="C926" t="s">
        <v>180</v>
      </c>
      <c r="D926" t="s">
        <v>219</v>
      </c>
      <c r="E926" t="s">
        <v>16</v>
      </c>
      <c r="F926">
        <v>71244</v>
      </c>
      <c r="G926" t="s">
        <v>17</v>
      </c>
      <c r="H926" t="s">
        <v>18</v>
      </c>
      <c r="I926" t="s">
        <v>115</v>
      </c>
      <c r="J926">
        <v>6412</v>
      </c>
      <c r="K926">
        <v>3.28</v>
      </c>
      <c r="L926" t="s">
        <v>20</v>
      </c>
      <c r="M926" t="s">
        <v>21</v>
      </c>
    </row>
    <row r="927" spans="1:13" x14ac:dyDescent="0.25">
      <c r="A927">
        <v>2017</v>
      </c>
      <c r="B927" t="s">
        <v>22</v>
      </c>
      <c r="C927" t="s">
        <v>538</v>
      </c>
      <c r="D927" t="s">
        <v>594</v>
      </c>
      <c r="E927" t="s">
        <v>16</v>
      </c>
      <c r="F927">
        <v>30119</v>
      </c>
      <c r="G927" t="s">
        <v>17</v>
      </c>
      <c r="H927" t="s">
        <v>18</v>
      </c>
      <c r="I927" t="s">
        <v>127</v>
      </c>
      <c r="J927">
        <v>5767</v>
      </c>
      <c r="K927">
        <v>2.95</v>
      </c>
      <c r="L927" t="s">
        <v>20</v>
      </c>
      <c r="M927" t="s">
        <v>30</v>
      </c>
    </row>
    <row r="928" spans="1:13" x14ac:dyDescent="0.25">
      <c r="A928">
        <v>2012</v>
      </c>
      <c r="B928" t="s">
        <v>13</v>
      </c>
      <c r="C928" t="s">
        <v>61</v>
      </c>
      <c r="D928" t="s">
        <v>50</v>
      </c>
      <c r="E928" t="s">
        <v>16</v>
      </c>
      <c r="F928">
        <v>46399</v>
      </c>
      <c r="G928" t="s">
        <v>17</v>
      </c>
      <c r="H928" t="s">
        <v>18</v>
      </c>
      <c r="I928" t="s">
        <v>29</v>
      </c>
      <c r="J928">
        <v>3871</v>
      </c>
      <c r="K928">
        <v>1.98</v>
      </c>
      <c r="L928" t="s">
        <v>20</v>
      </c>
      <c r="M928" t="s">
        <v>30</v>
      </c>
    </row>
    <row r="929" spans="1:13" x14ac:dyDescent="0.25">
      <c r="A929">
        <v>2017</v>
      </c>
      <c r="B929" t="s">
        <v>72</v>
      </c>
      <c r="C929" t="s">
        <v>111</v>
      </c>
      <c r="D929" t="s">
        <v>319</v>
      </c>
      <c r="E929" t="s">
        <v>25</v>
      </c>
      <c r="F929">
        <v>125957</v>
      </c>
      <c r="G929" t="s">
        <v>17</v>
      </c>
      <c r="H929" t="s">
        <v>18</v>
      </c>
      <c r="I929" t="s">
        <v>88</v>
      </c>
      <c r="J929">
        <v>13666</v>
      </c>
      <c r="K929">
        <v>6.99</v>
      </c>
      <c r="L929" t="s">
        <v>20</v>
      </c>
      <c r="M929" t="s">
        <v>47</v>
      </c>
    </row>
    <row r="930" spans="1:13" x14ac:dyDescent="0.25">
      <c r="A930">
        <v>2019</v>
      </c>
      <c r="B930" t="s">
        <v>85</v>
      </c>
      <c r="C930" t="s">
        <v>134</v>
      </c>
      <c r="D930" t="s">
        <v>595</v>
      </c>
      <c r="E930" t="s">
        <v>16</v>
      </c>
      <c r="F930">
        <v>93996</v>
      </c>
      <c r="G930" t="s">
        <v>17</v>
      </c>
      <c r="H930" t="s">
        <v>45</v>
      </c>
      <c r="I930" t="s">
        <v>117</v>
      </c>
      <c r="J930">
        <v>51392</v>
      </c>
      <c r="K930">
        <v>27</v>
      </c>
      <c r="L930" t="s">
        <v>20</v>
      </c>
      <c r="M930" t="s">
        <v>21</v>
      </c>
    </row>
    <row r="931" spans="1:13" x14ac:dyDescent="0.25">
      <c r="A931">
        <v>2023</v>
      </c>
      <c r="B931" t="s">
        <v>22</v>
      </c>
      <c r="C931" t="s">
        <v>56</v>
      </c>
      <c r="D931" t="s">
        <v>591</v>
      </c>
      <c r="E931" t="s">
        <v>16</v>
      </c>
      <c r="F931">
        <v>14329</v>
      </c>
      <c r="G931" t="s">
        <v>17</v>
      </c>
      <c r="H931" t="s">
        <v>18</v>
      </c>
      <c r="I931" t="s">
        <v>115</v>
      </c>
      <c r="J931">
        <v>24173</v>
      </c>
      <c r="K931">
        <v>12.7</v>
      </c>
      <c r="L931" t="s">
        <v>20</v>
      </c>
      <c r="M931" t="s">
        <v>21</v>
      </c>
    </row>
    <row r="932" spans="1:13" x14ac:dyDescent="0.25">
      <c r="A932">
        <v>2021</v>
      </c>
      <c r="B932" t="s">
        <v>97</v>
      </c>
      <c r="C932" t="s">
        <v>535</v>
      </c>
      <c r="D932" t="s">
        <v>536</v>
      </c>
      <c r="E932" t="s">
        <v>25</v>
      </c>
      <c r="F932">
        <v>34335</v>
      </c>
      <c r="G932" t="s">
        <v>17</v>
      </c>
      <c r="H932" t="s">
        <v>18</v>
      </c>
      <c r="I932" t="s">
        <v>75</v>
      </c>
      <c r="J932">
        <v>26115</v>
      </c>
      <c r="K932">
        <v>13.72</v>
      </c>
      <c r="L932" t="s">
        <v>20</v>
      </c>
      <c r="M932" t="s">
        <v>30</v>
      </c>
    </row>
    <row r="933" spans="1:13" x14ac:dyDescent="0.25">
      <c r="A933">
        <v>2017</v>
      </c>
      <c r="B933" t="s">
        <v>13</v>
      </c>
      <c r="C933" t="s">
        <v>58</v>
      </c>
      <c r="D933" t="s">
        <v>377</v>
      </c>
      <c r="E933" t="s">
        <v>16</v>
      </c>
      <c r="F933">
        <v>60531</v>
      </c>
      <c r="G933" t="s">
        <v>17</v>
      </c>
      <c r="H933" t="s">
        <v>18</v>
      </c>
      <c r="I933" t="s">
        <v>153</v>
      </c>
      <c r="J933">
        <v>7191</v>
      </c>
      <c r="K933">
        <v>3.68</v>
      </c>
      <c r="L933" t="s">
        <v>20</v>
      </c>
      <c r="M933" t="s">
        <v>30</v>
      </c>
    </row>
    <row r="934" spans="1:13" x14ac:dyDescent="0.25">
      <c r="A934">
        <v>2021</v>
      </c>
      <c r="B934" t="s">
        <v>97</v>
      </c>
      <c r="C934" t="s">
        <v>150</v>
      </c>
      <c r="D934" t="s">
        <v>596</v>
      </c>
      <c r="E934" t="s">
        <v>16</v>
      </c>
      <c r="F934">
        <v>59897</v>
      </c>
      <c r="G934" t="s">
        <v>17</v>
      </c>
      <c r="H934" t="s">
        <v>45</v>
      </c>
      <c r="I934" t="s">
        <v>475</v>
      </c>
      <c r="J934">
        <v>15464</v>
      </c>
      <c r="K934">
        <v>7.91</v>
      </c>
      <c r="L934" t="s">
        <v>20</v>
      </c>
      <c r="M934" t="s">
        <v>21</v>
      </c>
    </row>
    <row r="935" spans="1:13" x14ac:dyDescent="0.25">
      <c r="A935">
        <v>2018</v>
      </c>
      <c r="B935" t="s">
        <v>13</v>
      </c>
      <c r="C935" t="s">
        <v>101</v>
      </c>
      <c r="D935" t="s">
        <v>404</v>
      </c>
      <c r="E935" t="s">
        <v>25</v>
      </c>
      <c r="F935">
        <v>62588</v>
      </c>
      <c r="G935" t="s">
        <v>33</v>
      </c>
      <c r="H935" t="s">
        <v>18</v>
      </c>
      <c r="I935" t="s">
        <v>115</v>
      </c>
      <c r="J935">
        <v>11183</v>
      </c>
      <c r="K935">
        <v>5.72</v>
      </c>
      <c r="L935" t="s">
        <v>20</v>
      </c>
      <c r="M935" t="s">
        <v>21</v>
      </c>
    </row>
    <row r="936" spans="1:13" x14ac:dyDescent="0.25">
      <c r="A936">
        <v>2016</v>
      </c>
      <c r="B936" t="s">
        <v>13</v>
      </c>
      <c r="C936" t="s">
        <v>101</v>
      </c>
      <c r="D936" t="s">
        <v>110</v>
      </c>
      <c r="E936" t="s">
        <v>16</v>
      </c>
      <c r="F936">
        <v>97201</v>
      </c>
      <c r="G936" t="s">
        <v>17</v>
      </c>
      <c r="H936" t="s">
        <v>41</v>
      </c>
      <c r="I936" t="s">
        <v>331</v>
      </c>
      <c r="J936">
        <v>7918</v>
      </c>
      <c r="K936">
        <v>4.05</v>
      </c>
      <c r="L936" t="s">
        <v>20</v>
      </c>
      <c r="M936" t="s">
        <v>30</v>
      </c>
    </row>
    <row r="937" spans="1:13" x14ac:dyDescent="0.25">
      <c r="A937">
        <v>2021</v>
      </c>
      <c r="B937" t="s">
        <v>13</v>
      </c>
      <c r="C937" t="s">
        <v>192</v>
      </c>
      <c r="D937" t="s">
        <v>28</v>
      </c>
      <c r="E937" t="s">
        <v>16</v>
      </c>
      <c r="F937">
        <v>13033</v>
      </c>
      <c r="G937" t="s">
        <v>33</v>
      </c>
      <c r="H937" t="s">
        <v>18</v>
      </c>
      <c r="I937" t="s">
        <v>29</v>
      </c>
      <c r="J937">
        <v>13001</v>
      </c>
      <c r="K937">
        <v>6.65</v>
      </c>
      <c r="L937" t="s">
        <v>20</v>
      </c>
      <c r="M937" t="s">
        <v>30</v>
      </c>
    </row>
    <row r="938" spans="1:13" x14ac:dyDescent="0.25">
      <c r="A938">
        <v>2022</v>
      </c>
      <c r="B938" t="s">
        <v>13</v>
      </c>
      <c r="C938" t="s">
        <v>39</v>
      </c>
      <c r="D938" t="s">
        <v>597</v>
      </c>
      <c r="E938" t="s">
        <v>16</v>
      </c>
      <c r="F938">
        <v>14105</v>
      </c>
      <c r="G938" t="s">
        <v>17</v>
      </c>
      <c r="H938" t="s">
        <v>18</v>
      </c>
      <c r="I938" t="s">
        <v>103</v>
      </c>
      <c r="J938">
        <v>9130</v>
      </c>
      <c r="K938">
        <v>4.67</v>
      </c>
      <c r="L938" t="s">
        <v>20</v>
      </c>
      <c r="M938" t="s">
        <v>47</v>
      </c>
    </row>
    <row r="939" spans="1:13" x14ac:dyDescent="0.25">
      <c r="A939">
        <v>2015</v>
      </c>
      <c r="B939" t="s">
        <v>22</v>
      </c>
      <c r="C939" t="s">
        <v>56</v>
      </c>
      <c r="D939" t="s">
        <v>507</v>
      </c>
      <c r="E939" t="s">
        <v>16</v>
      </c>
      <c r="F939">
        <v>99951</v>
      </c>
      <c r="G939" t="s">
        <v>33</v>
      </c>
      <c r="H939" t="s">
        <v>18</v>
      </c>
      <c r="I939" t="s">
        <v>19</v>
      </c>
      <c r="J939">
        <v>12051</v>
      </c>
      <c r="K939">
        <v>6.16</v>
      </c>
      <c r="L939" t="s">
        <v>20</v>
      </c>
      <c r="M939" t="s">
        <v>47</v>
      </c>
    </row>
    <row r="940" spans="1:13" x14ac:dyDescent="0.25">
      <c r="A940">
        <v>2022</v>
      </c>
      <c r="B940" t="s">
        <v>13</v>
      </c>
      <c r="C940" t="s">
        <v>39</v>
      </c>
      <c r="D940" t="s">
        <v>231</v>
      </c>
      <c r="E940" t="s">
        <v>16</v>
      </c>
      <c r="F940">
        <v>38558</v>
      </c>
      <c r="G940" t="s">
        <v>17</v>
      </c>
      <c r="H940" t="s">
        <v>41</v>
      </c>
      <c r="I940" t="s">
        <v>96</v>
      </c>
      <c r="J940">
        <v>11163</v>
      </c>
      <c r="K940">
        <v>5.71</v>
      </c>
      <c r="L940" t="s">
        <v>20</v>
      </c>
      <c r="M940" t="s">
        <v>30</v>
      </c>
    </row>
    <row r="941" spans="1:13" x14ac:dyDescent="0.25">
      <c r="A941">
        <v>2023</v>
      </c>
      <c r="B941" t="s">
        <v>13</v>
      </c>
      <c r="C941" t="s">
        <v>268</v>
      </c>
      <c r="D941" t="s">
        <v>499</v>
      </c>
      <c r="E941" t="s">
        <v>16</v>
      </c>
      <c r="F941">
        <v>9840</v>
      </c>
      <c r="G941" t="s">
        <v>17</v>
      </c>
      <c r="H941" t="s">
        <v>41</v>
      </c>
      <c r="I941" t="s">
        <v>29</v>
      </c>
      <c r="J941">
        <v>9560</v>
      </c>
      <c r="K941">
        <v>4.8899999999999997</v>
      </c>
      <c r="L941" t="s">
        <v>20</v>
      </c>
      <c r="M941" t="s">
        <v>30</v>
      </c>
    </row>
    <row r="942" spans="1:13" x14ac:dyDescent="0.25">
      <c r="A942">
        <v>2022</v>
      </c>
      <c r="B942" t="s">
        <v>13</v>
      </c>
      <c r="C942" t="s">
        <v>14</v>
      </c>
      <c r="D942" t="s">
        <v>598</v>
      </c>
      <c r="E942" t="s">
        <v>16</v>
      </c>
      <c r="F942">
        <v>30328</v>
      </c>
      <c r="G942" t="s">
        <v>17</v>
      </c>
      <c r="H942" t="s">
        <v>41</v>
      </c>
      <c r="I942" t="s">
        <v>51</v>
      </c>
      <c r="J942">
        <v>11398</v>
      </c>
      <c r="K942">
        <v>5.83</v>
      </c>
      <c r="L942" t="s">
        <v>20</v>
      </c>
      <c r="M942" t="s">
        <v>21</v>
      </c>
    </row>
    <row r="943" spans="1:13" x14ac:dyDescent="0.25">
      <c r="A943">
        <v>2013</v>
      </c>
      <c r="B943" t="s">
        <v>13</v>
      </c>
      <c r="C943" t="s">
        <v>58</v>
      </c>
      <c r="D943" t="s">
        <v>28</v>
      </c>
      <c r="E943" t="s">
        <v>16</v>
      </c>
      <c r="F943">
        <v>65776</v>
      </c>
      <c r="G943" t="s">
        <v>17</v>
      </c>
      <c r="H943" t="s">
        <v>41</v>
      </c>
      <c r="I943" t="s">
        <v>60</v>
      </c>
      <c r="J943">
        <v>5806</v>
      </c>
      <c r="K943">
        <v>2.97</v>
      </c>
      <c r="L943" t="s">
        <v>20</v>
      </c>
      <c r="M943" t="s">
        <v>47</v>
      </c>
    </row>
    <row r="944" spans="1:13" x14ac:dyDescent="0.25">
      <c r="A944">
        <v>2016</v>
      </c>
      <c r="B944" t="s">
        <v>72</v>
      </c>
      <c r="C944" t="s">
        <v>180</v>
      </c>
      <c r="D944" t="s">
        <v>278</v>
      </c>
      <c r="E944" t="s">
        <v>16</v>
      </c>
      <c r="F944">
        <v>63284</v>
      </c>
      <c r="G944" t="s">
        <v>17</v>
      </c>
      <c r="H944" t="s">
        <v>18</v>
      </c>
      <c r="I944" t="s">
        <v>169</v>
      </c>
      <c r="J944">
        <v>7370</v>
      </c>
      <c r="K944">
        <v>3.77</v>
      </c>
      <c r="L944" t="s">
        <v>20</v>
      </c>
      <c r="M944" t="s">
        <v>21</v>
      </c>
    </row>
    <row r="945" spans="1:13" x14ac:dyDescent="0.25">
      <c r="A945">
        <v>2018</v>
      </c>
      <c r="B945" t="s">
        <v>13</v>
      </c>
      <c r="C945" t="s">
        <v>101</v>
      </c>
      <c r="D945" t="s">
        <v>404</v>
      </c>
      <c r="E945" t="s">
        <v>25</v>
      </c>
      <c r="F945">
        <v>71660</v>
      </c>
      <c r="G945" t="s">
        <v>17</v>
      </c>
      <c r="H945" t="s">
        <v>18</v>
      </c>
      <c r="I945" t="s">
        <v>29</v>
      </c>
      <c r="J945">
        <v>10831</v>
      </c>
      <c r="K945">
        <v>5.54</v>
      </c>
      <c r="L945" t="s">
        <v>20</v>
      </c>
      <c r="M945" t="s">
        <v>38</v>
      </c>
    </row>
    <row r="946" spans="1:13" x14ac:dyDescent="0.25">
      <c r="A946">
        <v>2011</v>
      </c>
      <c r="B946" t="s">
        <v>72</v>
      </c>
      <c r="C946" t="s">
        <v>599</v>
      </c>
      <c r="D946" t="s">
        <v>600</v>
      </c>
      <c r="E946" t="s">
        <v>16</v>
      </c>
      <c r="F946">
        <v>58657</v>
      </c>
      <c r="G946" t="s">
        <v>33</v>
      </c>
      <c r="H946" t="s">
        <v>18</v>
      </c>
      <c r="I946" t="s">
        <v>29</v>
      </c>
      <c r="J946">
        <v>7234</v>
      </c>
      <c r="K946">
        <v>3.7</v>
      </c>
      <c r="L946" t="s">
        <v>20</v>
      </c>
      <c r="M946" t="s">
        <v>38</v>
      </c>
    </row>
    <row r="947" spans="1:13" x14ac:dyDescent="0.25">
      <c r="A947">
        <v>2014</v>
      </c>
      <c r="B947" t="s">
        <v>13</v>
      </c>
      <c r="C947" t="s">
        <v>338</v>
      </c>
      <c r="D947" t="s">
        <v>28</v>
      </c>
      <c r="E947" t="s">
        <v>16</v>
      </c>
      <c r="F947">
        <v>58242</v>
      </c>
      <c r="G947" t="s">
        <v>17</v>
      </c>
      <c r="H947" t="s">
        <v>18</v>
      </c>
      <c r="I947" t="s">
        <v>103</v>
      </c>
      <c r="J947">
        <v>6119</v>
      </c>
      <c r="K947">
        <v>3.13</v>
      </c>
      <c r="L947" t="s">
        <v>20</v>
      </c>
      <c r="M947" t="s">
        <v>30</v>
      </c>
    </row>
    <row r="948" spans="1:13" x14ac:dyDescent="0.25">
      <c r="A948">
        <v>2018</v>
      </c>
      <c r="B948" t="s">
        <v>13</v>
      </c>
      <c r="C948" t="s">
        <v>58</v>
      </c>
      <c r="D948" t="s">
        <v>601</v>
      </c>
      <c r="E948" t="s">
        <v>16</v>
      </c>
      <c r="F948">
        <v>88992</v>
      </c>
      <c r="G948" t="s">
        <v>17</v>
      </c>
      <c r="H948" t="s">
        <v>41</v>
      </c>
      <c r="I948" t="s">
        <v>26</v>
      </c>
      <c r="J948">
        <v>11554</v>
      </c>
      <c r="K948">
        <v>5.91</v>
      </c>
      <c r="L948" t="s">
        <v>20</v>
      </c>
      <c r="M948" t="s">
        <v>21</v>
      </c>
    </row>
    <row r="949" spans="1:13" x14ac:dyDescent="0.25">
      <c r="A949">
        <v>2019</v>
      </c>
      <c r="B949" t="s">
        <v>13</v>
      </c>
      <c r="C949" t="s">
        <v>58</v>
      </c>
      <c r="D949" t="s">
        <v>93</v>
      </c>
      <c r="E949" t="s">
        <v>25</v>
      </c>
      <c r="F949">
        <v>10297</v>
      </c>
      <c r="G949" t="s">
        <v>17</v>
      </c>
      <c r="H949" t="s">
        <v>18</v>
      </c>
      <c r="I949" t="s">
        <v>26</v>
      </c>
      <c r="J949">
        <v>11554</v>
      </c>
      <c r="K949">
        <v>5.91</v>
      </c>
      <c r="L949" t="s">
        <v>20</v>
      </c>
      <c r="M949" t="s">
        <v>30</v>
      </c>
    </row>
    <row r="950" spans="1:13" x14ac:dyDescent="0.25">
      <c r="A950">
        <v>2022</v>
      </c>
      <c r="B950" t="s">
        <v>52</v>
      </c>
      <c r="C950" t="s">
        <v>178</v>
      </c>
      <c r="D950" t="s">
        <v>602</v>
      </c>
      <c r="E950" t="s">
        <v>16</v>
      </c>
      <c r="F950">
        <v>3263</v>
      </c>
      <c r="G950" t="s">
        <v>17</v>
      </c>
      <c r="H950" t="s">
        <v>18</v>
      </c>
      <c r="I950" t="s">
        <v>331</v>
      </c>
      <c r="J950">
        <v>16864</v>
      </c>
      <c r="K950">
        <v>8.86</v>
      </c>
      <c r="L950" t="s">
        <v>20</v>
      </c>
      <c r="M950" t="s">
        <v>30</v>
      </c>
    </row>
    <row r="951" spans="1:13" x14ac:dyDescent="0.25">
      <c r="A951">
        <v>2011</v>
      </c>
      <c r="B951" t="s">
        <v>22</v>
      </c>
      <c r="C951" t="s">
        <v>271</v>
      </c>
      <c r="D951" t="s">
        <v>495</v>
      </c>
      <c r="E951" t="s">
        <v>16</v>
      </c>
      <c r="F951">
        <v>53164</v>
      </c>
      <c r="G951" t="s">
        <v>17</v>
      </c>
      <c r="H951" t="s">
        <v>18</v>
      </c>
      <c r="I951" t="s">
        <v>26</v>
      </c>
      <c r="J951">
        <v>2835</v>
      </c>
      <c r="K951">
        <v>1.45</v>
      </c>
      <c r="L951" t="s">
        <v>20</v>
      </c>
      <c r="M951" t="s">
        <v>47</v>
      </c>
    </row>
    <row r="952" spans="1:13" x14ac:dyDescent="0.25">
      <c r="A952">
        <v>2018</v>
      </c>
      <c r="B952" t="s">
        <v>346</v>
      </c>
      <c r="C952" t="s">
        <v>347</v>
      </c>
      <c r="D952" t="s">
        <v>603</v>
      </c>
      <c r="E952" t="s">
        <v>25</v>
      </c>
      <c r="F952">
        <v>66945</v>
      </c>
      <c r="G952" t="s">
        <v>17</v>
      </c>
      <c r="H952" t="s">
        <v>18</v>
      </c>
      <c r="I952" t="s">
        <v>51</v>
      </c>
      <c r="J952">
        <v>4907</v>
      </c>
      <c r="K952">
        <v>2.5099999999999998</v>
      </c>
      <c r="L952" t="s">
        <v>20</v>
      </c>
      <c r="M952" t="s">
        <v>21</v>
      </c>
    </row>
    <row r="953" spans="1:13" x14ac:dyDescent="0.25">
      <c r="A953">
        <v>2014</v>
      </c>
      <c r="B953" t="s">
        <v>13</v>
      </c>
      <c r="C953" t="s">
        <v>199</v>
      </c>
      <c r="D953" t="s">
        <v>604</v>
      </c>
      <c r="E953" t="s">
        <v>25</v>
      </c>
      <c r="F953">
        <v>97770</v>
      </c>
      <c r="G953" t="s">
        <v>17</v>
      </c>
      <c r="H953" t="s">
        <v>18</v>
      </c>
      <c r="I953" t="s">
        <v>29</v>
      </c>
      <c r="J953">
        <v>8798</v>
      </c>
      <c r="K953">
        <v>4.5</v>
      </c>
      <c r="L953" t="s">
        <v>20</v>
      </c>
      <c r="M953" t="s">
        <v>47</v>
      </c>
    </row>
    <row r="954" spans="1:13" x14ac:dyDescent="0.25">
      <c r="A954">
        <v>2014</v>
      </c>
      <c r="B954" t="s">
        <v>72</v>
      </c>
      <c r="C954" t="s">
        <v>163</v>
      </c>
      <c r="D954" t="s">
        <v>164</v>
      </c>
      <c r="E954" t="s">
        <v>16</v>
      </c>
      <c r="F954">
        <v>56421</v>
      </c>
      <c r="G954" t="s">
        <v>17</v>
      </c>
      <c r="H954" t="s">
        <v>18</v>
      </c>
      <c r="I954" t="s">
        <v>34</v>
      </c>
      <c r="J954">
        <v>4966</v>
      </c>
      <c r="K954">
        <v>2.54</v>
      </c>
      <c r="L954" t="s">
        <v>20</v>
      </c>
      <c r="M954" t="s">
        <v>21</v>
      </c>
    </row>
    <row r="955" spans="1:13" x14ac:dyDescent="0.25">
      <c r="A955">
        <v>2018</v>
      </c>
      <c r="B955" t="s">
        <v>13</v>
      </c>
      <c r="C955" t="s">
        <v>31</v>
      </c>
      <c r="D955" t="s">
        <v>95</v>
      </c>
      <c r="E955" t="s">
        <v>16</v>
      </c>
      <c r="F955">
        <v>54064</v>
      </c>
      <c r="G955" t="s">
        <v>17</v>
      </c>
      <c r="H955" t="s">
        <v>41</v>
      </c>
      <c r="I955" t="s">
        <v>153</v>
      </c>
      <c r="J955">
        <v>7898</v>
      </c>
      <c r="K955">
        <v>4.04</v>
      </c>
      <c r="L955" t="s">
        <v>20</v>
      </c>
      <c r="M955" t="s">
        <v>21</v>
      </c>
    </row>
    <row r="956" spans="1:13" x14ac:dyDescent="0.25">
      <c r="A956">
        <v>2021</v>
      </c>
      <c r="B956" t="s">
        <v>69</v>
      </c>
      <c r="C956" t="s">
        <v>161</v>
      </c>
      <c r="D956" t="s">
        <v>415</v>
      </c>
      <c r="E956" t="s">
        <v>16</v>
      </c>
      <c r="F956">
        <v>6311</v>
      </c>
      <c r="G956" t="s">
        <v>17</v>
      </c>
      <c r="H956" t="s">
        <v>18</v>
      </c>
      <c r="I956" t="s">
        <v>133</v>
      </c>
      <c r="J956">
        <v>13060</v>
      </c>
      <c r="K956">
        <v>6.68</v>
      </c>
      <c r="L956" t="s">
        <v>20</v>
      </c>
      <c r="M956" t="s">
        <v>38</v>
      </c>
    </row>
    <row r="957" spans="1:13" x14ac:dyDescent="0.25">
      <c r="A957">
        <v>2017</v>
      </c>
      <c r="B957" t="s">
        <v>13</v>
      </c>
      <c r="C957" t="s">
        <v>605</v>
      </c>
      <c r="D957" t="s">
        <v>93</v>
      </c>
      <c r="E957" t="s">
        <v>25</v>
      </c>
      <c r="F957">
        <v>8046</v>
      </c>
      <c r="G957" t="s">
        <v>17</v>
      </c>
      <c r="H957" t="s">
        <v>18</v>
      </c>
      <c r="I957" t="s">
        <v>153</v>
      </c>
      <c r="J957">
        <v>7996</v>
      </c>
      <c r="K957">
        <v>4.09</v>
      </c>
      <c r="L957" t="s">
        <v>20</v>
      </c>
      <c r="M957" t="s">
        <v>21</v>
      </c>
    </row>
    <row r="958" spans="1:13" x14ac:dyDescent="0.25">
      <c r="A958">
        <v>2017</v>
      </c>
      <c r="B958" t="s">
        <v>22</v>
      </c>
      <c r="C958" t="s">
        <v>56</v>
      </c>
      <c r="D958" t="s">
        <v>353</v>
      </c>
      <c r="E958" t="s">
        <v>16</v>
      </c>
      <c r="F958">
        <v>57918</v>
      </c>
      <c r="G958" t="s">
        <v>33</v>
      </c>
      <c r="H958" t="s">
        <v>18</v>
      </c>
      <c r="I958" t="s">
        <v>244</v>
      </c>
      <c r="J958">
        <v>13861</v>
      </c>
      <c r="K958">
        <v>7.09</v>
      </c>
      <c r="L958" t="s">
        <v>20</v>
      </c>
      <c r="M958" t="s">
        <v>94</v>
      </c>
    </row>
    <row r="959" spans="1:13" x14ac:dyDescent="0.25">
      <c r="A959">
        <v>2018</v>
      </c>
      <c r="B959" t="s">
        <v>13</v>
      </c>
      <c r="C959" t="s">
        <v>58</v>
      </c>
      <c r="D959" t="s">
        <v>601</v>
      </c>
      <c r="E959" t="s">
        <v>16</v>
      </c>
      <c r="F959">
        <v>33872</v>
      </c>
      <c r="G959" t="s">
        <v>17</v>
      </c>
      <c r="H959" t="s">
        <v>18</v>
      </c>
      <c r="I959" t="s">
        <v>29</v>
      </c>
      <c r="J959">
        <v>12082</v>
      </c>
      <c r="K959">
        <v>6.18</v>
      </c>
      <c r="L959" t="s">
        <v>20</v>
      </c>
      <c r="M959" t="s">
        <v>30</v>
      </c>
    </row>
    <row r="960" spans="1:13" x14ac:dyDescent="0.25">
      <c r="A960">
        <v>2018</v>
      </c>
      <c r="B960" t="s">
        <v>72</v>
      </c>
      <c r="C960" t="s">
        <v>111</v>
      </c>
      <c r="D960" t="s">
        <v>319</v>
      </c>
      <c r="E960" t="s">
        <v>25</v>
      </c>
      <c r="F960">
        <v>1214</v>
      </c>
      <c r="G960" t="s">
        <v>17</v>
      </c>
      <c r="H960" t="s">
        <v>18</v>
      </c>
      <c r="I960" t="s">
        <v>51</v>
      </c>
      <c r="J960">
        <v>16883</v>
      </c>
      <c r="K960">
        <v>8.8699999999999992</v>
      </c>
      <c r="L960" t="s">
        <v>20</v>
      </c>
      <c r="M960" t="s">
        <v>21</v>
      </c>
    </row>
    <row r="961" spans="1:13" x14ac:dyDescent="0.25">
      <c r="A961">
        <v>2015</v>
      </c>
      <c r="B961" t="s">
        <v>13</v>
      </c>
      <c r="C961" t="s">
        <v>338</v>
      </c>
      <c r="D961" t="s">
        <v>28</v>
      </c>
      <c r="E961" t="s">
        <v>16</v>
      </c>
      <c r="F961">
        <v>85818</v>
      </c>
      <c r="G961" t="s">
        <v>33</v>
      </c>
      <c r="H961" t="s">
        <v>18</v>
      </c>
      <c r="I961" t="s">
        <v>34</v>
      </c>
      <c r="J961">
        <v>7285</v>
      </c>
      <c r="K961">
        <v>3.73</v>
      </c>
      <c r="L961" t="s">
        <v>20</v>
      </c>
      <c r="M961" t="s">
        <v>21</v>
      </c>
    </row>
    <row r="962" spans="1:13" x14ac:dyDescent="0.25">
      <c r="A962">
        <v>2021</v>
      </c>
      <c r="B962" t="s">
        <v>52</v>
      </c>
      <c r="C962" t="s">
        <v>53</v>
      </c>
      <c r="D962" t="s">
        <v>54</v>
      </c>
      <c r="E962" t="s">
        <v>16</v>
      </c>
      <c r="F962">
        <v>35190</v>
      </c>
      <c r="G962" t="s">
        <v>17</v>
      </c>
      <c r="H962" t="s">
        <v>45</v>
      </c>
      <c r="I962" t="s">
        <v>229</v>
      </c>
      <c r="J962">
        <v>28361</v>
      </c>
      <c r="K962">
        <v>14.9</v>
      </c>
      <c r="L962" t="s">
        <v>20</v>
      </c>
      <c r="M962" t="s">
        <v>38</v>
      </c>
    </row>
    <row r="963" spans="1:13" x14ac:dyDescent="0.25">
      <c r="A963">
        <v>2019</v>
      </c>
      <c r="B963" t="s">
        <v>22</v>
      </c>
      <c r="C963" t="s">
        <v>23</v>
      </c>
      <c r="D963" t="s">
        <v>606</v>
      </c>
      <c r="E963" t="s">
        <v>16</v>
      </c>
      <c r="F963">
        <v>78366</v>
      </c>
      <c r="G963" t="s">
        <v>33</v>
      </c>
      <c r="H963" t="s">
        <v>45</v>
      </c>
      <c r="I963" t="s">
        <v>166</v>
      </c>
      <c r="J963">
        <v>14076</v>
      </c>
      <c r="K963">
        <v>7.2</v>
      </c>
      <c r="L963" t="s">
        <v>20</v>
      </c>
      <c r="M963" t="s">
        <v>30</v>
      </c>
    </row>
    <row r="964" spans="1:13" x14ac:dyDescent="0.25">
      <c r="A964">
        <v>2019</v>
      </c>
      <c r="B964" t="s">
        <v>85</v>
      </c>
      <c r="C964" t="s">
        <v>481</v>
      </c>
      <c r="D964" t="s">
        <v>607</v>
      </c>
      <c r="E964" t="s">
        <v>25</v>
      </c>
      <c r="F964">
        <v>90337</v>
      </c>
      <c r="G964" t="s">
        <v>17</v>
      </c>
      <c r="H964" t="s">
        <v>45</v>
      </c>
      <c r="I964" t="s">
        <v>34</v>
      </c>
      <c r="J964">
        <v>30093</v>
      </c>
      <c r="K964">
        <v>15.81</v>
      </c>
      <c r="L964" t="s">
        <v>20</v>
      </c>
      <c r="M964" t="s">
        <v>21</v>
      </c>
    </row>
    <row r="965" spans="1:13" x14ac:dyDescent="0.25">
      <c r="A965">
        <v>2021</v>
      </c>
      <c r="B965" t="s">
        <v>13</v>
      </c>
      <c r="C965" t="s">
        <v>27</v>
      </c>
      <c r="D965" t="s">
        <v>28</v>
      </c>
      <c r="E965" t="s">
        <v>16</v>
      </c>
      <c r="F965">
        <v>25562</v>
      </c>
      <c r="G965" t="s">
        <v>17</v>
      </c>
      <c r="H965" t="s">
        <v>18</v>
      </c>
      <c r="I965" t="s">
        <v>29</v>
      </c>
      <c r="J965">
        <v>15665</v>
      </c>
      <c r="K965">
        <v>8.23</v>
      </c>
      <c r="L965" t="s">
        <v>20</v>
      </c>
      <c r="M965" t="s">
        <v>47</v>
      </c>
    </row>
    <row r="966" spans="1:13" x14ac:dyDescent="0.25">
      <c r="A966">
        <v>2019</v>
      </c>
      <c r="B966" t="s">
        <v>22</v>
      </c>
      <c r="C966" t="s">
        <v>143</v>
      </c>
      <c r="D966" t="s">
        <v>220</v>
      </c>
      <c r="E966" t="s">
        <v>16</v>
      </c>
      <c r="F966">
        <v>33913</v>
      </c>
      <c r="G966" t="s">
        <v>17</v>
      </c>
      <c r="H966" t="s">
        <v>18</v>
      </c>
      <c r="I966" t="s">
        <v>29</v>
      </c>
      <c r="J966">
        <v>13509</v>
      </c>
      <c r="K966">
        <v>6.91</v>
      </c>
      <c r="L966" t="s">
        <v>20</v>
      </c>
      <c r="M966" t="s">
        <v>30</v>
      </c>
    </row>
    <row r="967" spans="1:13" x14ac:dyDescent="0.25">
      <c r="A967">
        <v>2019</v>
      </c>
      <c r="B967" t="s">
        <v>97</v>
      </c>
      <c r="C967" t="s">
        <v>98</v>
      </c>
      <c r="D967" t="s">
        <v>99</v>
      </c>
      <c r="E967" t="s">
        <v>16</v>
      </c>
      <c r="F967">
        <v>42027</v>
      </c>
      <c r="G967" t="s">
        <v>33</v>
      </c>
      <c r="H967" t="s">
        <v>45</v>
      </c>
      <c r="I967" t="s">
        <v>26</v>
      </c>
      <c r="J967">
        <v>14487</v>
      </c>
      <c r="K967">
        <v>7.41</v>
      </c>
      <c r="L967" t="s">
        <v>20</v>
      </c>
      <c r="M967" t="s">
        <v>47</v>
      </c>
    </row>
    <row r="968" spans="1:13" x14ac:dyDescent="0.25">
      <c r="A968">
        <v>2019</v>
      </c>
      <c r="B968" t="s">
        <v>22</v>
      </c>
      <c r="C968" t="s">
        <v>23</v>
      </c>
      <c r="D968" t="s">
        <v>461</v>
      </c>
      <c r="E968" t="s">
        <v>16</v>
      </c>
      <c r="F968">
        <v>39796</v>
      </c>
      <c r="G968" t="s">
        <v>17</v>
      </c>
      <c r="H968" t="s">
        <v>45</v>
      </c>
      <c r="I968" t="s">
        <v>127</v>
      </c>
      <c r="J968">
        <v>16997</v>
      </c>
      <c r="K968">
        <v>8.93</v>
      </c>
      <c r="L968" t="s">
        <v>20</v>
      </c>
      <c r="M968" t="s">
        <v>30</v>
      </c>
    </row>
    <row r="969" spans="1:13" x14ac:dyDescent="0.25">
      <c r="A969">
        <v>2014</v>
      </c>
      <c r="B969" t="s">
        <v>22</v>
      </c>
      <c r="C969" t="s">
        <v>146</v>
      </c>
      <c r="D969" t="s">
        <v>147</v>
      </c>
      <c r="E969" t="s">
        <v>16</v>
      </c>
      <c r="F969">
        <v>72154</v>
      </c>
      <c r="G969" t="s">
        <v>17</v>
      </c>
      <c r="H969" t="s">
        <v>41</v>
      </c>
      <c r="I969" t="s">
        <v>26</v>
      </c>
      <c r="J969">
        <v>6100</v>
      </c>
      <c r="K969">
        <v>3.12</v>
      </c>
      <c r="L969" t="s">
        <v>20</v>
      </c>
      <c r="M969" t="s">
        <v>47</v>
      </c>
    </row>
    <row r="970" spans="1:13" x14ac:dyDescent="0.25">
      <c r="A970">
        <v>2013</v>
      </c>
      <c r="B970" t="s">
        <v>22</v>
      </c>
      <c r="C970" t="s">
        <v>271</v>
      </c>
      <c r="D970" t="s">
        <v>495</v>
      </c>
      <c r="E970" t="s">
        <v>16</v>
      </c>
      <c r="F970">
        <v>64200</v>
      </c>
      <c r="G970" t="s">
        <v>17</v>
      </c>
      <c r="H970" t="s">
        <v>41</v>
      </c>
      <c r="I970" t="s">
        <v>26</v>
      </c>
      <c r="J970">
        <v>4809</v>
      </c>
      <c r="K970">
        <v>2.46</v>
      </c>
      <c r="L970" t="s">
        <v>20</v>
      </c>
      <c r="M970" t="s">
        <v>47</v>
      </c>
    </row>
    <row r="971" spans="1:13" x14ac:dyDescent="0.25">
      <c r="A971">
        <v>2015</v>
      </c>
      <c r="B971" t="s">
        <v>72</v>
      </c>
      <c r="C971" t="s">
        <v>163</v>
      </c>
      <c r="D971" t="s">
        <v>164</v>
      </c>
      <c r="E971" t="s">
        <v>16</v>
      </c>
      <c r="F971">
        <v>74161</v>
      </c>
      <c r="G971" t="s">
        <v>33</v>
      </c>
      <c r="H971" t="s">
        <v>18</v>
      </c>
      <c r="I971" t="s">
        <v>29</v>
      </c>
      <c r="J971">
        <v>5670</v>
      </c>
      <c r="K971">
        <v>2.9</v>
      </c>
      <c r="L971" t="s">
        <v>20</v>
      </c>
      <c r="M971" t="s">
        <v>47</v>
      </c>
    </row>
    <row r="972" spans="1:13" x14ac:dyDescent="0.25">
      <c r="A972">
        <v>2018</v>
      </c>
      <c r="B972" t="s">
        <v>129</v>
      </c>
      <c r="C972" t="s">
        <v>216</v>
      </c>
      <c r="D972" t="s">
        <v>309</v>
      </c>
      <c r="E972" t="s">
        <v>16</v>
      </c>
      <c r="F972">
        <v>61087</v>
      </c>
      <c r="G972" t="s">
        <v>33</v>
      </c>
      <c r="H972" t="s">
        <v>18</v>
      </c>
      <c r="I972" t="s">
        <v>127</v>
      </c>
      <c r="J972">
        <v>11691</v>
      </c>
      <c r="K972">
        <v>5.98</v>
      </c>
      <c r="L972" t="s">
        <v>20</v>
      </c>
      <c r="M972" t="s">
        <v>30</v>
      </c>
    </row>
    <row r="973" spans="1:13" x14ac:dyDescent="0.25">
      <c r="A973">
        <v>2019</v>
      </c>
      <c r="B973" t="s">
        <v>22</v>
      </c>
      <c r="C973" t="s">
        <v>143</v>
      </c>
      <c r="D973" t="s">
        <v>220</v>
      </c>
      <c r="E973" t="s">
        <v>16</v>
      </c>
      <c r="F973">
        <v>32556</v>
      </c>
      <c r="G973" t="s">
        <v>17</v>
      </c>
      <c r="H973" t="s">
        <v>41</v>
      </c>
      <c r="I973" t="s">
        <v>133</v>
      </c>
      <c r="J973">
        <v>13157</v>
      </c>
      <c r="K973">
        <v>6.73</v>
      </c>
      <c r="L973" t="s">
        <v>20</v>
      </c>
      <c r="M973" t="s">
        <v>21</v>
      </c>
    </row>
    <row r="974" spans="1:13" x14ac:dyDescent="0.25">
      <c r="A974">
        <v>2022</v>
      </c>
      <c r="B974" t="s">
        <v>35</v>
      </c>
      <c r="C974" t="s">
        <v>120</v>
      </c>
      <c r="D974" t="s">
        <v>121</v>
      </c>
      <c r="E974" t="s">
        <v>16</v>
      </c>
      <c r="F974">
        <v>13915</v>
      </c>
      <c r="G974" t="s">
        <v>33</v>
      </c>
      <c r="H974" t="s">
        <v>18</v>
      </c>
      <c r="I974" t="s">
        <v>486</v>
      </c>
      <c r="J974">
        <v>12766</v>
      </c>
      <c r="K974">
        <v>6.53</v>
      </c>
      <c r="L974" t="s">
        <v>20</v>
      </c>
      <c r="M974" t="s">
        <v>47</v>
      </c>
    </row>
    <row r="975" spans="1:13" x14ac:dyDescent="0.25">
      <c r="A975">
        <v>2022</v>
      </c>
      <c r="B975" t="s">
        <v>13</v>
      </c>
      <c r="C975" t="s">
        <v>123</v>
      </c>
      <c r="D975" t="s">
        <v>608</v>
      </c>
      <c r="E975" t="s">
        <v>25</v>
      </c>
      <c r="F975">
        <v>29106</v>
      </c>
      <c r="G975" t="s">
        <v>17</v>
      </c>
      <c r="H975" t="s">
        <v>18</v>
      </c>
      <c r="I975" t="s">
        <v>55</v>
      </c>
      <c r="J975">
        <v>25696</v>
      </c>
      <c r="K975">
        <v>13.5</v>
      </c>
      <c r="L975" t="s">
        <v>20</v>
      </c>
      <c r="M975" t="s">
        <v>30</v>
      </c>
    </row>
    <row r="976" spans="1:13" x14ac:dyDescent="0.25">
      <c r="A976">
        <v>2015</v>
      </c>
      <c r="B976" t="s">
        <v>13</v>
      </c>
      <c r="C976" t="s">
        <v>58</v>
      </c>
      <c r="D976" t="s">
        <v>50</v>
      </c>
      <c r="E976" t="s">
        <v>16</v>
      </c>
      <c r="F976">
        <v>34526</v>
      </c>
      <c r="G976" t="s">
        <v>17</v>
      </c>
      <c r="H976" t="s">
        <v>18</v>
      </c>
      <c r="I976" t="s">
        <v>29</v>
      </c>
      <c r="J976">
        <v>7449</v>
      </c>
      <c r="K976">
        <v>3.81</v>
      </c>
      <c r="L976" t="s">
        <v>20</v>
      </c>
      <c r="M976" t="s">
        <v>47</v>
      </c>
    </row>
    <row r="977" spans="1:13" x14ac:dyDescent="0.25">
      <c r="A977">
        <v>2018</v>
      </c>
      <c r="B977" t="s">
        <v>72</v>
      </c>
      <c r="C977" t="s">
        <v>180</v>
      </c>
      <c r="D977" t="s">
        <v>278</v>
      </c>
      <c r="E977" t="s">
        <v>16</v>
      </c>
      <c r="F977">
        <v>52466</v>
      </c>
      <c r="G977" t="s">
        <v>33</v>
      </c>
      <c r="H977" t="s">
        <v>18</v>
      </c>
      <c r="I977" t="s">
        <v>103</v>
      </c>
      <c r="J977">
        <v>8426</v>
      </c>
      <c r="K977">
        <v>4.3099999999999996</v>
      </c>
      <c r="L977" t="s">
        <v>20</v>
      </c>
      <c r="M977" t="s">
        <v>21</v>
      </c>
    </row>
    <row r="978" spans="1:13" x14ac:dyDescent="0.25">
      <c r="A978">
        <v>2013</v>
      </c>
      <c r="B978" t="s">
        <v>22</v>
      </c>
      <c r="C978" t="s">
        <v>146</v>
      </c>
      <c r="D978" t="s">
        <v>209</v>
      </c>
      <c r="E978" t="s">
        <v>16</v>
      </c>
      <c r="F978">
        <v>31228</v>
      </c>
      <c r="G978" t="s">
        <v>17</v>
      </c>
      <c r="H978" t="s">
        <v>18</v>
      </c>
      <c r="I978" t="s">
        <v>34</v>
      </c>
      <c r="J978">
        <v>6354</v>
      </c>
      <c r="K978">
        <v>3.25</v>
      </c>
      <c r="L978" t="s">
        <v>20</v>
      </c>
      <c r="M978" t="s">
        <v>94</v>
      </c>
    </row>
    <row r="979" spans="1:13" x14ac:dyDescent="0.25">
      <c r="A979">
        <v>2017</v>
      </c>
      <c r="B979" t="s">
        <v>13</v>
      </c>
      <c r="C979" t="s">
        <v>455</v>
      </c>
      <c r="D979" t="s">
        <v>50</v>
      </c>
      <c r="E979" t="s">
        <v>16</v>
      </c>
      <c r="F979">
        <v>113999</v>
      </c>
      <c r="G979" t="s">
        <v>33</v>
      </c>
      <c r="H979" t="s">
        <v>18</v>
      </c>
      <c r="I979" t="s">
        <v>210</v>
      </c>
      <c r="J979">
        <v>4848</v>
      </c>
      <c r="K979">
        <v>2.48</v>
      </c>
      <c r="L979" t="s">
        <v>20</v>
      </c>
      <c r="M979" t="s">
        <v>30</v>
      </c>
    </row>
    <row r="980" spans="1:13" x14ac:dyDescent="0.25">
      <c r="A980">
        <v>2012</v>
      </c>
      <c r="B980" t="s">
        <v>22</v>
      </c>
      <c r="C980" t="s">
        <v>271</v>
      </c>
      <c r="D980" t="s">
        <v>433</v>
      </c>
      <c r="E980" t="s">
        <v>16</v>
      </c>
      <c r="F980">
        <v>70640</v>
      </c>
      <c r="G980" t="s">
        <v>17</v>
      </c>
      <c r="H980" t="s">
        <v>18</v>
      </c>
      <c r="I980" t="s">
        <v>91</v>
      </c>
      <c r="J980">
        <v>3558</v>
      </c>
      <c r="K980">
        <v>1.82</v>
      </c>
      <c r="L980" t="s">
        <v>20</v>
      </c>
      <c r="M980" t="s">
        <v>94</v>
      </c>
    </row>
    <row r="981" spans="1:13" x14ac:dyDescent="0.25">
      <c r="A981">
        <v>2022</v>
      </c>
      <c r="B981" t="s">
        <v>22</v>
      </c>
      <c r="C981" t="s">
        <v>80</v>
      </c>
      <c r="D981" t="s">
        <v>609</v>
      </c>
      <c r="E981" t="s">
        <v>16</v>
      </c>
      <c r="F981">
        <v>17907</v>
      </c>
      <c r="G981" t="s">
        <v>17</v>
      </c>
      <c r="H981" t="s">
        <v>18</v>
      </c>
      <c r="I981" t="s">
        <v>26</v>
      </c>
      <c r="J981">
        <v>20214</v>
      </c>
      <c r="K981">
        <v>10.62</v>
      </c>
      <c r="L981" t="s">
        <v>20</v>
      </c>
      <c r="M981" t="s">
        <v>21</v>
      </c>
    </row>
    <row r="982" spans="1:13" x14ac:dyDescent="0.25">
      <c r="A982">
        <v>2020</v>
      </c>
      <c r="B982" t="s">
        <v>52</v>
      </c>
      <c r="C982" t="s">
        <v>77</v>
      </c>
      <c r="D982" t="s">
        <v>206</v>
      </c>
      <c r="E982" t="s">
        <v>16</v>
      </c>
      <c r="F982">
        <v>44077</v>
      </c>
      <c r="G982" t="s">
        <v>17</v>
      </c>
      <c r="H982" t="s">
        <v>18</v>
      </c>
      <c r="I982" t="s">
        <v>115</v>
      </c>
      <c r="J982">
        <v>9971</v>
      </c>
      <c r="K982">
        <v>5.0999999999999996</v>
      </c>
      <c r="L982" t="s">
        <v>20</v>
      </c>
      <c r="M982" t="s">
        <v>21</v>
      </c>
    </row>
    <row r="983" spans="1:13" x14ac:dyDescent="0.25">
      <c r="A983">
        <v>2017</v>
      </c>
      <c r="B983" t="s">
        <v>72</v>
      </c>
      <c r="C983" t="s">
        <v>111</v>
      </c>
      <c r="D983" t="s">
        <v>148</v>
      </c>
      <c r="E983" t="s">
        <v>16</v>
      </c>
      <c r="F983">
        <v>76844</v>
      </c>
      <c r="G983" t="s">
        <v>33</v>
      </c>
      <c r="H983" t="s">
        <v>18</v>
      </c>
      <c r="I983" t="s">
        <v>26</v>
      </c>
      <c r="J983">
        <v>12532</v>
      </c>
      <c r="K983">
        <v>6.41</v>
      </c>
      <c r="L983" t="s">
        <v>20</v>
      </c>
      <c r="M983" t="s">
        <v>21</v>
      </c>
    </row>
    <row r="984" spans="1:13" x14ac:dyDescent="0.25">
      <c r="A984">
        <v>2020</v>
      </c>
      <c r="B984" t="s">
        <v>22</v>
      </c>
      <c r="C984" t="s">
        <v>299</v>
      </c>
      <c r="D984" t="s">
        <v>610</v>
      </c>
      <c r="E984" t="s">
        <v>16</v>
      </c>
      <c r="F984">
        <v>45240</v>
      </c>
      <c r="G984" t="s">
        <v>17</v>
      </c>
      <c r="H984" t="s">
        <v>41</v>
      </c>
      <c r="I984" t="s">
        <v>127</v>
      </c>
      <c r="J984">
        <v>11202</v>
      </c>
      <c r="K984">
        <v>5.73</v>
      </c>
      <c r="L984" t="s">
        <v>20</v>
      </c>
      <c r="M984" t="s">
        <v>30</v>
      </c>
    </row>
    <row r="985" spans="1:13" x14ac:dyDescent="0.25">
      <c r="A985">
        <v>2016</v>
      </c>
      <c r="B985" t="s">
        <v>22</v>
      </c>
      <c r="C985" t="s">
        <v>143</v>
      </c>
      <c r="D985" t="s">
        <v>144</v>
      </c>
      <c r="E985" t="s">
        <v>16</v>
      </c>
      <c r="F985">
        <v>64666</v>
      </c>
      <c r="G985" t="s">
        <v>33</v>
      </c>
      <c r="H985" t="s">
        <v>18</v>
      </c>
      <c r="I985" t="s">
        <v>29</v>
      </c>
      <c r="J985">
        <v>9834</v>
      </c>
      <c r="K985">
        <v>5.03</v>
      </c>
      <c r="L985" t="s">
        <v>20</v>
      </c>
      <c r="M985" t="s">
        <v>47</v>
      </c>
    </row>
    <row r="986" spans="1:13" x14ac:dyDescent="0.25">
      <c r="A986">
        <v>2012</v>
      </c>
      <c r="B986" t="s">
        <v>69</v>
      </c>
      <c r="C986" t="s">
        <v>611</v>
      </c>
      <c r="D986" t="s">
        <v>612</v>
      </c>
      <c r="E986" t="s">
        <v>16</v>
      </c>
      <c r="F986">
        <v>52349</v>
      </c>
      <c r="G986" t="s">
        <v>33</v>
      </c>
      <c r="H986" t="s">
        <v>18</v>
      </c>
      <c r="I986" t="s">
        <v>19</v>
      </c>
      <c r="J986">
        <v>3597</v>
      </c>
      <c r="K986">
        <v>1.84</v>
      </c>
      <c r="L986" t="s">
        <v>20</v>
      </c>
      <c r="M986" t="s">
        <v>21</v>
      </c>
    </row>
    <row r="987" spans="1:13" x14ac:dyDescent="0.25">
      <c r="A987">
        <v>2016</v>
      </c>
      <c r="B987" t="s">
        <v>22</v>
      </c>
      <c r="C987" t="s">
        <v>56</v>
      </c>
      <c r="D987" t="s">
        <v>76</v>
      </c>
      <c r="E987" t="s">
        <v>25</v>
      </c>
      <c r="F987">
        <v>60741</v>
      </c>
      <c r="G987" t="s">
        <v>33</v>
      </c>
      <c r="H987" t="s">
        <v>18</v>
      </c>
      <c r="I987" t="s">
        <v>29</v>
      </c>
      <c r="J987">
        <v>14936</v>
      </c>
      <c r="K987">
        <v>7.64</v>
      </c>
      <c r="L987" t="s">
        <v>20</v>
      </c>
      <c r="M987" t="s">
        <v>30</v>
      </c>
    </row>
    <row r="988" spans="1:13" x14ac:dyDescent="0.25">
      <c r="A988">
        <v>2018</v>
      </c>
      <c r="B988" t="s">
        <v>72</v>
      </c>
      <c r="C988" t="s">
        <v>180</v>
      </c>
      <c r="D988" t="s">
        <v>397</v>
      </c>
      <c r="E988" t="s">
        <v>25</v>
      </c>
      <c r="F988">
        <v>71817</v>
      </c>
      <c r="G988" t="s">
        <v>17</v>
      </c>
      <c r="H988" t="s">
        <v>18</v>
      </c>
      <c r="I988" t="s">
        <v>127</v>
      </c>
      <c r="J988">
        <v>11476</v>
      </c>
      <c r="K988">
        <v>5.87</v>
      </c>
      <c r="L988" t="s">
        <v>20</v>
      </c>
      <c r="M988" t="s">
        <v>30</v>
      </c>
    </row>
    <row r="989" spans="1:13" x14ac:dyDescent="0.25">
      <c r="A989">
        <v>2018</v>
      </c>
      <c r="B989" t="s">
        <v>72</v>
      </c>
      <c r="C989" t="s">
        <v>180</v>
      </c>
      <c r="D989" t="s">
        <v>278</v>
      </c>
      <c r="E989" t="s">
        <v>16</v>
      </c>
      <c r="F989">
        <v>51234</v>
      </c>
      <c r="G989" t="s">
        <v>17</v>
      </c>
      <c r="H989" t="s">
        <v>18</v>
      </c>
      <c r="I989" t="s">
        <v>62</v>
      </c>
      <c r="J989">
        <v>10283</v>
      </c>
      <c r="K989">
        <v>5.26</v>
      </c>
      <c r="L989" t="s">
        <v>20</v>
      </c>
      <c r="M989" t="s">
        <v>30</v>
      </c>
    </row>
    <row r="990" spans="1:13" x14ac:dyDescent="0.25">
      <c r="A990">
        <v>2018</v>
      </c>
      <c r="B990" t="s">
        <v>129</v>
      </c>
      <c r="C990" t="s">
        <v>216</v>
      </c>
      <c r="D990" t="s">
        <v>258</v>
      </c>
      <c r="E990" t="s">
        <v>25</v>
      </c>
      <c r="F990">
        <v>25329</v>
      </c>
      <c r="G990" t="s">
        <v>17</v>
      </c>
      <c r="H990" t="s">
        <v>18</v>
      </c>
      <c r="I990" t="s">
        <v>133</v>
      </c>
      <c r="J990">
        <v>15190</v>
      </c>
      <c r="K990">
        <v>7.77</v>
      </c>
      <c r="L990" t="s">
        <v>20</v>
      </c>
      <c r="M990" t="s">
        <v>21</v>
      </c>
    </row>
    <row r="991" spans="1:13" x14ac:dyDescent="0.25">
      <c r="A991">
        <v>2018</v>
      </c>
      <c r="B991" t="s">
        <v>13</v>
      </c>
      <c r="C991" t="s">
        <v>141</v>
      </c>
      <c r="D991" t="s">
        <v>613</v>
      </c>
      <c r="E991" t="s">
        <v>16</v>
      </c>
      <c r="F991">
        <v>83567</v>
      </c>
      <c r="G991" t="s">
        <v>33</v>
      </c>
      <c r="H991" t="s">
        <v>45</v>
      </c>
      <c r="I991" t="s">
        <v>34</v>
      </c>
      <c r="J991">
        <v>13171</v>
      </c>
      <c r="K991">
        <v>6.74</v>
      </c>
      <c r="L991" t="s">
        <v>20</v>
      </c>
      <c r="M991" t="s">
        <v>30</v>
      </c>
    </row>
    <row r="992" spans="1:13" x14ac:dyDescent="0.25">
      <c r="A992">
        <v>2013</v>
      </c>
      <c r="B992" t="s">
        <v>13</v>
      </c>
      <c r="C992" t="s">
        <v>141</v>
      </c>
      <c r="D992" t="s">
        <v>28</v>
      </c>
      <c r="E992" t="s">
        <v>16</v>
      </c>
      <c r="F992">
        <v>31932</v>
      </c>
      <c r="G992" t="s">
        <v>17</v>
      </c>
      <c r="H992" t="s">
        <v>18</v>
      </c>
      <c r="I992" t="s">
        <v>29</v>
      </c>
      <c r="J992">
        <v>9286</v>
      </c>
      <c r="K992">
        <v>4.75</v>
      </c>
      <c r="L992" t="s">
        <v>20</v>
      </c>
      <c r="M992" t="s">
        <v>47</v>
      </c>
    </row>
    <row r="993" spans="1:13" x14ac:dyDescent="0.25">
      <c r="A993">
        <v>2019</v>
      </c>
      <c r="B993" t="s">
        <v>13</v>
      </c>
      <c r="C993" t="s">
        <v>199</v>
      </c>
      <c r="D993" t="s">
        <v>340</v>
      </c>
      <c r="E993" t="s">
        <v>16</v>
      </c>
      <c r="F993">
        <v>41301</v>
      </c>
      <c r="G993" t="s">
        <v>17</v>
      </c>
      <c r="H993" t="s">
        <v>41</v>
      </c>
      <c r="I993" t="s">
        <v>109</v>
      </c>
      <c r="J993">
        <v>15171</v>
      </c>
      <c r="K993">
        <v>7.76</v>
      </c>
      <c r="L993" t="s">
        <v>20</v>
      </c>
      <c r="M993" t="s">
        <v>38</v>
      </c>
    </row>
    <row r="994" spans="1:13" x14ac:dyDescent="0.25">
      <c r="A994">
        <v>2019</v>
      </c>
      <c r="B994" t="s">
        <v>13</v>
      </c>
      <c r="C994" t="s">
        <v>101</v>
      </c>
      <c r="D994" t="s">
        <v>102</v>
      </c>
      <c r="E994" t="s">
        <v>16</v>
      </c>
      <c r="F994">
        <v>47644</v>
      </c>
      <c r="G994" t="s">
        <v>17</v>
      </c>
      <c r="H994" t="s">
        <v>18</v>
      </c>
      <c r="I994" t="s">
        <v>210</v>
      </c>
      <c r="J994">
        <v>11476</v>
      </c>
      <c r="K994">
        <v>5.87</v>
      </c>
      <c r="L994" t="s">
        <v>20</v>
      </c>
      <c r="M994" t="s">
        <v>30</v>
      </c>
    </row>
    <row r="995" spans="1:13" x14ac:dyDescent="0.25">
      <c r="A995">
        <v>2020</v>
      </c>
      <c r="B995" t="s">
        <v>129</v>
      </c>
      <c r="C995" t="s">
        <v>216</v>
      </c>
      <c r="D995" t="s">
        <v>258</v>
      </c>
      <c r="E995" t="s">
        <v>25</v>
      </c>
      <c r="F995">
        <v>95701</v>
      </c>
      <c r="G995" t="s">
        <v>17</v>
      </c>
      <c r="H995" t="s">
        <v>18</v>
      </c>
      <c r="I995" t="s">
        <v>51</v>
      </c>
      <c r="J995">
        <v>14956</v>
      </c>
      <c r="K995">
        <v>7.65</v>
      </c>
      <c r="L995" t="s">
        <v>20</v>
      </c>
      <c r="M995" t="s">
        <v>21</v>
      </c>
    </row>
    <row r="996" spans="1:13" x14ac:dyDescent="0.25">
      <c r="A996">
        <v>2011</v>
      </c>
      <c r="B996" t="s">
        <v>22</v>
      </c>
      <c r="C996" t="s">
        <v>349</v>
      </c>
      <c r="D996" t="s">
        <v>350</v>
      </c>
      <c r="E996" t="s">
        <v>16</v>
      </c>
      <c r="F996">
        <v>40565</v>
      </c>
      <c r="G996" t="s">
        <v>17</v>
      </c>
      <c r="H996" t="s">
        <v>18</v>
      </c>
      <c r="I996" t="s">
        <v>113</v>
      </c>
      <c r="J996">
        <v>3930</v>
      </c>
      <c r="K996">
        <v>2.0099999999999998</v>
      </c>
      <c r="L996" t="s">
        <v>20</v>
      </c>
      <c r="M996" t="s">
        <v>30</v>
      </c>
    </row>
    <row r="997" spans="1:13" x14ac:dyDescent="0.25">
      <c r="A997">
        <v>2011</v>
      </c>
      <c r="B997" t="s">
        <v>66</v>
      </c>
      <c r="C997" t="s">
        <v>67</v>
      </c>
      <c r="D997" t="s">
        <v>273</v>
      </c>
      <c r="E997" t="s">
        <v>16</v>
      </c>
      <c r="F997">
        <v>51130</v>
      </c>
      <c r="G997" t="s">
        <v>17</v>
      </c>
      <c r="H997" t="s">
        <v>18</v>
      </c>
      <c r="I997" t="s">
        <v>91</v>
      </c>
      <c r="J997">
        <v>4360</v>
      </c>
      <c r="K997">
        <v>2.23</v>
      </c>
      <c r="L997" t="s">
        <v>20</v>
      </c>
      <c r="M997" t="s">
        <v>47</v>
      </c>
    </row>
    <row r="998" spans="1:13" x14ac:dyDescent="0.25">
      <c r="A998">
        <v>2019</v>
      </c>
      <c r="B998" t="s">
        <v>13</v>
      </c>
      <c r="C998" t="s">
        <v>58</v>
      </c>
      <c r="D998" t="s">
        <v>614</v>
      </c>
      <c r="E998" t="s">
        <v>25</v>
      </c>
      <c r="F998">
        <v>36023</v>
      </c>
      <c r="G998" t="s">
        <v>33</v>
      </c>
      <c r="H998" t="s">
        <v>18</v>
      </c>
      <c r="I998" t="s">
        <v>29</v>
      </c>
      <c r="J998">
        <v>13079</v>
      </c>
      <c r="K998">
        <v>6.69</v>
      </c>
      <c r="L998" t="s">
        <v>20</v>
      </c>
      <c r="M998" t="s">
        <v>47</v>
      </c>
    </row>
    <row r="999" spans="1:13" x14ac:dyDescent="0.25">
      <c r="A999">
        <v>2012</v>
      </c>
      <c r="B999" t="s">
        <v>22</v>
      </c>
      <c r="C999" t="s">
        <v>271</v>
      </c>
      <c r="D999" t="s">
        <v>435</v>
      </c>
      <c r="E999" t="s">
        <v>16</v>
      </c>
      <c r="F999">
        <v>98106</v>
      </c>
      <c r="G999" t="s">
        <v>17</v>
      </c>
      <c r="H999" t="s">
        <v>41</v>
      </c>
      <c r="I999" t="s">
        <v>153</v>
      </c>
      <c r="J999">
        <v>4047</v>
      </c>
      <c r="K999">
        <v>2.0699999999999998</v>
      </c>
      <c r="L999" t="s">
        <v>20</v>
      </c>
      <c r="M999" t="s">
        <v>21</v>
      </c>
    </row>
    <row r="1000" spans="1:13" x14ac:dyDescent="0.25">
      <c r="A1000">
        <v>2019</v>
      </c>
      <c r="B1000" t="s">
        <v>22</v>
      </c>
      <c r="C1000" t="s">
        <v>146</v>
      </c>
      <c r="D1000" t="s">
        <v>334</v>
      </c>
      <c r="E1000" t="s">
        <v>25</v>
      </c>
      <c r="F1000">
        <v>42652</v>
      </c>
      <c r="G1000" t="s">
        <v>33</v>
      </c>
      <c r="H1000" t="s">
        <v>18</v>
      </c>
      <c r="I1000" t="s">
        <v>153</v>
      </c>
      <c r="J1000">
        <v>9638</v>
      </c>
      <c r="K1000">
        <v>4.93</v>
      </c>
      <c r="L1000" t="s">
        <v>20</v>
      </c>
      <c r="M1000" t="s">
        <v>21</v>
      </c>
    </row>
    <row r="1001" spans="1:13" x14ac:dyDescent="0.25">
      <c r="A1001">
        <v>2013</v>
      </c>
      <c r="B1001" t="s">
        <v>85</v>
      </c>
      <c r="C1001" t="s">
        <v>175</v>
      </c>
      <c r="D1001" t="s">
        <v>176</v>
      </c>
      <c r="E1001" t="s">
        <v>16</v>
      </c>
      <c r="F1001">
        <v>81876</v>
      </c>
      <c r="G1001" t="s">
        <v>17</v>
      </c>
      <c r="H1001" t="s">
        <v>41</v>
      </c>
      <c r="I1001" t="s">
        <v>169</v>
      </c>
      <c r="J1001">
        <v>5494</v>
      </c>
      <c r="K1001">
        <v>2.81</v>
      </c>
      <c r="L1001" t="s">
        <v>20</v>
      </c>
      <c r="M1001" t="s">
        <v>47</v>
      </c>
    </row>
    <row r="1002" spans="1:13" x14ac:dyDescent="0.25">
      <c r="A1002">
        <v>2017</v>
      </c>
      <c r="B1002" t="s">
        <v>13</v>
      </c>
      <c r="C1002" t="s">
        <v>455</v>
      </c>
      <c r="D1002" t="s">
        <v>132</v>
      </c>
      <c r="E1002" t="s">
        <v>16</v>
      </c>
      <c r="F1002">
        <v>65751</v>
      </c>
      <c r="G1002" t="s">
        <v>17</v>
      </c>
      <c r="H1002" t="s">
        <v>41</v>
      </c>
      <c r="I1002" t="s">
        <v>153</v>
      </c>
      <c r="J1002">
        <v>5650</v>
      </c>
      <c r="K1002">
        <v>2.89</v>
      </c>
      <c r="L1002" t="s">
        <v>20</v>
      </c>
      <c r="M1002" t="s">
        <v>30</v>
      </c>
    </row>
    <row r="1003" spans="1:13" x14ac:dyDescent="0.25">
      <c r="A1003">
        <v>2019</v>
      </c>
      <c r="B1003" t="s">
        <v>13</v>
      </c>
      <c r="C1003" t="s">
        <v>27</v>
      </c>
      <c r="D1003" t="s">
        <v>615</v>
      </c>
      <c r="E1003" t="s">
        <v>16</v>
      </c>
      <c r="F1003">
        <v>29399</v>
      </c>
      <c r="G1003" t="s">
        <v>17</v>
      </c>
      <c r="H1003" t="s">
        <v>45</v>
      </c>
      <c r="I1003" t="s">
        <v>26</v>
      </c>
      <c r="J1003">
        <v>12238</v>
      </c>
      <c r="K1003">
        <v>6.26</v>
      </c>
      <c r="L1003" t="s">
        <v>20</v>
      </c>
      <c r="M1003" t="s">
        <v>30</v>
      </c>
    </row>
    <row r="1004" spans="1:13" x14ac:dyDescent="0.25">
      <c r="A1004">
        <v>2018</v>
      </c>
      <c r="B1004" t="s">
        <v>72</v>
      </c>
      <c r="C1004" t="s">
        <v>111</v>
      </c>
      <c r="D1004" t="s">
        <v>112</v>
      </c>
      <c r="E1004" t="s">
        <v>25</v>
      </c>
      <c r="F1004">
        <v>55313</v>
      </c>
      <c r="G1004" t="s">
        <v>33</v>
      </c>
      <c r="H1004" t="s">
        <v>18</v>
      </c>
      <c r="I1004" t="s">
        <v>169</v>
      </c>
      <c r="J1004">
        <v>15054</v>
      </c>
      <c r="K1004">
        <v>7.7</v>
      </c>
      <c r="L1004" t="s">
        <v>20</v>
      </c>
      <c r="M1004" t="s">
        <v>47</v>
      </c>
    </row>
    <row r="1005" spans="1:13" x14ac:dyDescent="0.25">
      <c r="A1005">
        <v>2018</v>
      </c>
      <c r="B1005" t="s">
        <v>13</v>
      </c>
      <c r="C1005" t="s">
        <v>92</v>
      </c>
      <c r="D1005" t="s">
        <v>543</v>
      </c>
      <c r="E1005" t="s">
        <v>25</v>
      </c>
      <c r="F1005">
        <v>30103</v>
      </c>
      <c r="G1005" t="s">
        <v>17</v>
      </c>
      <c r="H1005" t="s">
        <v>18</v>
      </c>
      <c r="I1005" t="s">
        <v>29</v>
      </c>
      <c r="J1005">
        <v>7116</v>
      </c>
      <c r="K1005">
        <v>3.64</v>
      </c>
      <c r="L1005" t="s">
        <v>20</v>
      </c>
      <c r="M1005" t="s">
        <v>21</v>
      </c>
    </row>
    <row r="1006" spans="1:13" x14ac:dyDescent="0.25">
      <c r="A1006">
        <v>2018</v>
      </c>
      <c r="B1006" t="s">
        <v>13</v>
      </c>
      <c r="C1006" t="s">
        <v>58</v>
      </c>
      <c r="D1006" t="s">
        <v>28</v>
      </c>
      <c r="E1006" t="s">
        <v>16</v>
      </c>
      <c r="F1006">
        <v>62633</v>
      </c>
      <c r="G1006" t="s">
        <v>17</v>
      </c>
      <c r="H1006" t="s">
        <v>18</v>
      </c>
      <c r="I1006" t="s">
        <v>122</v>
      </c>
      <c r="J1006">
        <v>11132</v>
      </c>
      <c r="K1006">
        <v>5.69</v>
      </c>
      <c r="L1006" t="s">
        <v>20</v>
      </c>
      <c r="M1006" t="s">
        <v>47</v>
      </c>
    </row>
    <row r="1007" spans="1:13" x14ac:dyDescent="0.25">
      <c r="A1007">
        <v>2017</v>
      </c>
      <c r="B1007" t="s">
        <v>13</v>
      </c>
      <c r="C1007" t="s">
        <v>48</v>
      </c>
      <c r="D1007" t="s">
        <v>451</v>
      </c>
      <c r="E1007" t="s">
        <v>25</v>
      </c>
      <c r="F1007">
        <v>61305</v>
      </c>
      <c r="G1007" t="s">
        <v>17</v>
      </c>
      <c r="H1007" t="s">
        <v>18</v>
      </c>
      <c r="I1007" t="s">
        <v>117</v>
      </c>
      <c r="J1007">
        <v>8270</v>
      </c>
      <c r="K1007">
        <v>4.2300000000000004</v>
      </c>
      <c r="L1007" t="s">
        <v>20</v>
      </c>
      <c r="M1007" t="s">
        <v>94</v>
      </c>
    </row>
    <row r="1008" spans="1:13" x14ac:dyDescent="0.25">
      <c r="A1008">
        <v>2018</v>
      </c>
      <c r="B1008" t="s">
        <v>72</v>
      </c>
      <c r="C1008" t="s">
        <v>89</v>
      </c>
      <c r="D1008" t="s">
        <v>250</v>
      </c>
      <c r="E1008" t="s">
        <v>16</v>
      </c>
      <c r="F1008">
        <v>68744</v>
      </c>
      <c r="G1008" t="s">
        <v>33</v>
      </c>
      <c r="H1008" t="s">
        <v>41</v>
      </c>
      <c r="I1008" t="s">
        <v>133</v>
      </c>
      <c r="J1008">
        <v>10772</v>
      </c>
      <c r="K1008">
        <v>5.51</v>
      </c>
      <c r="L1008" t="s">
        <v>20</v>
      </c>
      <c r="M1008" t="s">
        <v>47</v>
      </c>
    </row>
    <row r="1009" spans="1:13" x14ac:dyDescent="0.25">
      <c r="A1009">
        <v>2013</v>
      </c>
      <c r="B1009" t="s">
        <v>85</v>
      </c>
      <c r="C1009" t="s">
        <v>175</v>
      </c>
      <c r="D1009" t="s">
        <v>176</v>
      </c>
      <c r="E1009" t="s">
        <v>16</v>
      </c>
      <c r="F1009">
        <v>58426</v>
      </c>
      <c r="G1009" t="s">
        <v>17</v>
      </c>
      <c r="H1009" t="s">
        <v>18</v>
      </c>
      <c r="I1009" t="s">
        <v>26</v>
      </c>
      <c r="J1009">
        <v>5435</v>
      </c>
      <c r="K1009">
        <v>2.78</v>
      </c>
      <c r="L1009" t="s">
        <v>20</v>
      </c>
      <c r="M1009" t="s">
        <v>21</v>
      </c>
    </row>
    <row r="1010" spans="1:13" x14ac:dyDescent="0.25">
      <c r="A1010">
        <v>2019</v>
      </c>
      <c r="B1010" t="s">
        <v>129</v>
      </c>
      <c r="C1010" t="s">
        <v>216</v>
      </c>
      <c r="D1010" t="s">
        <v>616</v>
      </c>
      <c r="E1010" t="s">
        <v>16</v>
      </c>
      <c r="F1010">
        <v>35819</v>
      </c>
      <c r="G1010" t="s">
        <v>17</v>
      </c>
      <c r="H1010" t="s">
        <v>18</v>
      </c>
      <c r="I1010" t="s">
        <v>127</v>
      </c>
      <c r="J1010">
        <v>12102</v>
      </c>
      <c r="K1010">
        <v>6.19</v>
      </c>
      <c r="L1010" t="s">
        <v>20</v>
      </c>
      <c r="M1010" t="s">
        <v>21</v>
      </c>
    </row>
    <row r="1011" spans="1:13" x14ac:dyDescent="0.25">
      <c r="A1011">
        <v>2017</v>
      </c>
      <c r="B1011" t="s">
        <v>72</v>
      </c>
      <c r="C1011" t="s">
        <v>111</v>
      </c>
      <c r="D1011" t="s">
        <v>148</v>
      </c>
      <c r="E1011" t="s">
        <v>16</v>
      </c>
      <c r="F1011">
        <v>51997</v>
      </c>
      <c r="G1011" t="s">
        <v>17</v>
      </c>
      <c r="H1011" t="s">
        <v>18</v>
      </c>
      <c r="I1011" t="s">
        <v>169</v>
      </c>
      <c r="J1011">
        <v>13138</v>
      </c>
      <c r="K1011">
        <v>6.72</v>
      </c>
      <c r="L1011" t="s">
        <v>20</v>
      </c>
      <c r="M1011" t="s">
        <v>47</v>
      </c>
    </row>
    <row r="1012" spans="1:13" x14ac:dyDescent="0.25">
      <c r="A1012">
        <v>2018</v>
      </c>
      <c r="B1012" t="s">
        <v>13</v>
      </c>
      <c r="C1012" t="s">
        <v>58</v>
      </c>
      <c r="D1012" t="s">
        <v>32</v>
      </c>
      <c r="E1012" t="s">
        <v>16</v>
      </c>
      <c r="F1012">
        <v>30652</v>
      </c>
      <c r="G1012" t="s">
        <v>17</v>
      </c>
      <c r="H1012" t="s">
        <v>18</v>
      </c>
      <c r="I1012" t="s">
        <v>115</v>
      </c>
      <c r="J1012">
        <v>11163</v>
      </c>
      <c r="K1012">
        <v>5.71</v>
      </c>
      <c r="L1012" t="s">
        <v>20</v>
      </c>
      <c r="M1012" t="s">
        <v>47</v>
      </c>
    </row>
    <row r="1013" spans="1:13" x14ac:dyDescent="0.25">
      <c r="A1013">
        <v>2011</v>
      </c>
      <c r="B1013" t="s">
        <v>72</v>
      </c>
      <c r="C1013" t="s">
        <v>111</v>
      </c>
      <c r="D1013" t="s">
        <v>148</v>
      </c>
      <c r="E1013" t="s">
        <v>16</v>
      </c>
      <c r="F1013">
        <v>45781</v>
      </c>
      <c r="G1013" t="s">
        <v>17</v>
      </c>
      <c r="H1013" t="s">
        <v>18</v>
      </c>
      <c r="I1013" t="s">
        <v>115</v>
      </c>
      <c r="J1013">
        <v>5076</v>
      </c>
      <c r="K1013">
        <v>2.6</v>
      </c>
      <c r="L1013" t="s">
        <v>20</v>
      </c>
      <c r="M1013" t="s">
        <v>21</v>
      </c>
    </row>
    <row r="1014" spans="1:13" x14ac:dyDescent="0.25">
      <c r="A1014">
        <v>2022</v>
      </c>
      <c r="B1014" t="s">
        <v>13</v>
      </c>
      <c r="C1014" t="s">
        <v>48</v>
      </c>
      <c r="D1014" t="s">
        <v>379</v>
      </c>
      <c r="E1014" t="s">
        <v>16</v>
      </c>
      <c r="F1014">
        <v>55146</v>
      </c>
      <c r="G1014" t="s">
        <v>17</v>
      </c>
      <c r="H1014" t="s">
        <v>18</v>
      </c>
      <c r="I1014" t="s">
        <v>34</v>
      </c>
      <c r="J1014">
        <v>10366</v>
      </c>
      <c r="K1014">
        <v>5.3</v>
      </c>
      <c r="L1014" t="s">
        <v>20</v>
      </c>
      <c r="M1014" t="s">
        <v>47</v>
      </c>
    </row>
    <row r="1015" spans="1:13" x14ac:dyDescent="0.25">
      <c r="A1015">
        <v>2013</v>
      </c>
      <c r="B1015" t="s">
        <v>13</v>
      </c>
      <c r="C1015" t="s">
        <v>61</v>
      </c>
      <c r="D1015" t="s">
        <v>28</v>
      </c>
      <c r="E1015" t="s">
        <v>16</v>
      </c>
      <c r="F1015">
        <v>60856</v>
      </c>
      <c r="G1015" t="s">
        <v>33</v>
      </c>
      <c r="H1015" t="s">
        <v>18</v>
      </c>
      <c r="I1015" t="s">
        <v>29</v>
      </c>
      <c r="J1015">
        <v>4340</v>
      </c>
      <c r="K1015">
        <v>2.2200000000000002</v>
      </c>
      <c r="L1015" t="s">
        <v>20</v>
      </c>
      <c r="M1015" t="s">
        <v>47</v>
      </c>
    </row>
    <row r="1016" spans="1:13" x14ac:dyDescent="0.25">
      <c r="A1016">
        <v>2018</v>
      </c>
      <c r="B1016" t="s">
        <v>13</v>
      </c>
      <c r="C1016" t="s">
        <v>199</v>
      </c>
      <c r="D1016" t="s">
        <v>547</v>
      </c>
      <c r="E1016" t="s">
        <v>16</v>
      </c>
      <c r="F1016">
        <v>37508</v>
      </c>
      <c r="G1016" t="s">
        <v>17</v>
      </c>
      <c r="H1016" t="s">
        <v>18</v>
      </c>
      <c r="I1016" t="s">
        <v>51</v>
      </c>
      <c r="J1016">
        <v>11965</v>
      </c>
      <c r="K1016">
        <v>6.12</v>
      </c>
      <c r="L1016" t="s">
        <v>20</v>
      </c>
      <c r="M1016" t="s">
        <v>21</v>
      </c>
    </row>
    <row r="1017" spans="1:13" x14ac:dyDescent="0.25">
      <c r="A1017">
        <v>2019</v>
      </c>
      <c r="B1017" t="s">
        <v>52</v>
      </c>
      <c r="C1017" t="s">
        <v>178</v>
      </c>
      <c r="D1017" t="s">
        <v>78</v>
      </c>
      <c r="E1017" t="s">
        <v>16</v>
      </c>
      <c r="F1017">
        <v>50167</v>
      </c>
      <c r="G1017" t="s">
        <v>33</v>
      </c>
      <c r="H1017" t="s">
        <v>18</v>
      </c>
      <c r="I1017" t="s">
        <v>210</v>
      </c>
      <c r="J1017">
        <v>11847</v>
      </c>
      <c r="K1017">
        <v>6.06</v>
      </c>
      <c r="L1017" t="s">
        <v>20</v>
      </c>
      <c r="M1017" t="s">
        <v>47</v>
      </c>
    </row>
    <row r="1018" spans="1:13" x14ac:dyDescent="0.25">
      <c r="A1018">
        <v>2017</v>
      </c>
      <c r="B1018" t="s">
        <v>72</v>
      </c>
      <c r="C1018" t="s">
        <v>89</v>
      </c>
      <c r="D1018" t="s">
        <v>114</v>
      </c>
      <c r="E1018" t="s">
        <v>16</v>
      </c>
      <c r="F1018">
        <v>77139</v>
      </c>
      <c r="G1018" t="s">
        <v>17</v>
      </c>
      <c r="H1018" t="s">
        <v>18</v>
      </c>
      <c r="I1018" t="s">
        <v>34</v>
      </c>
      <c r="J1018">
        <v>11906</v>
      </c>
      <c r="K1018">
        <v>6.09</v>
      </c>
      <c r="L1018" t="s">
        <v>20</v>
      </c>
      <c r="M1018" t="s">
        <v>47</v>
      </c>
    </row>
    <row r="1019" spans="1:13" x14ac:dyDescent="0.25">
      <c r="A1019">
        <v>2017</v>
      </c>
      <c r="B1019" t="s">
        <v>13</v>
      </c>
      <c r="C1019" t="s">
        <v>58</v>
      </c>
      <c r="D1019" t="s">
        <v>28</v>
      </c>
      <c r="E1019" t="s">
        <v>16</v>
      </c>
      <c r="F1019">
        <v>42019</v>
      </c>
      <c r="G1019" t="s">
        <v>17</v>
      </c>
      <c r="H1019" t="s">
        <v>18</v>
      </c>
      <c r="I1019" t="s">
        <v>51</v>
      </c>
      <c r="J1019">
        <v>9169</v>
      </c>
      <c r="K1019">
        <v>4.6900000000000004</v>
      </c>
      <c r="L1019" t="s">
        <v>20</v>
      </c>
      <c r="M1019" t="s">
        <v>21</v>
      </c>
    </row>
    <row r="1020" spans="1:13" x14ac:dyDescent="0.25">
      <c r="A1020">
        <v>2016</v>
      </c>
      <c r="B1020" t="s">
        <v>22</v>
      </c>
      <c r="C1020" t="s">
        <v>146</v>
      </c>
      <c r="D1020" t="s">
        <v>147</v>
      </c>
      <c r="E1020" t="s">
        <v>16</v>
      </c>
      <c r="F1020">
        <v>29435</v>
      </c>
      <c r="G1020" t="s">
        <v>17</v>
      </c>
      <c r="H1020" t="s">
        <v>41</v>
      </c>
      <c r="I1020" t="s">
        <v>127</v>
      </c>
      <c r="J1020">
        <v>7996</v>
      </c>
      <c r="K1020">
        <v>4.09</v>
      </c>
      <c r="L1020" t="s">
        <v>20</v>
      </c>
      <c r="M1020" t="s">
        <v>47</v>
      </c>
    </row>
    <row r="1021" spans="1:13" x14ac:dyDescent="0.25">
      <c r="A1021">
        <v>2021</v>
      </c>
      <c r="B1021" t="s">
        <v>13</v>
      </c>
      <c r="C1021" t="s">
        <v>336</v>
      </c>
      <c r="D1021" t="s">
        <v>95</v>
      </c>
      <c r="E1021" t="s">
        <v>16</v>
      </c>
      <c r="F1021">
        <v>62657</v>
      </c>
      <c r="G1021" t="s">
        <v>17</v>
      </c>
      <c r="H1021" t="s">
        <v>41</v>
      </c>
      <c r="I1021" t="s">
        <v>109</v>
      </c>
      <c r="J1021">
        <v>8465</v>
      </c>
      <c r="K1021">
        <v>4.33</v>
      </c>
      <c r="L1021" t="s">
        <v>20</v>
      </c>
      <c r="M1021" t="s">
        <v>30</v>
      </c>
    </row>
    <row r="1022" spans="1:13" x14ac:dyDescent="0.25">
      <c r="A1022">
        <v>2019</v>
      </c>
      <c r="B1022" t="s">
        <v>13</v>
      </c>
      <c r="C1022" t="s">
        <v>199</v>
      </c>
      <c r="D1022" t="s">
        <v>340</v>
      </c>
      <c r="E1022" t="s">
        <v>16</v>
      </c>
      <c r="F1022">
        <v>70802</v>
      </c>
      <c r="G1022" t="s">
        <v>17</v>
      </c>
      <c r="H1022" t="s">
        <v>18</v>
      </c>
      <c r="I1022" t="s">
        <v>51</v>
      </c>
      <c r="J1022">
        <v>13451</v>
      </c>
      <c r="K1022">
        <v>6.88</v>
      </c>
      <c r="L1022" t="s">
        <v>20</v>
      </c>
      <c r="M1022" t="s">
        <v>21</v>
      </c>
    </row>
    <row r="1023" spans="1:13" x14ac:dyDescent="0.25">
      <c r="A1023">
        <v>2012</v>
      </c>
      <c r="B1023" t="s">
        <v>13</v>
      </c>
      <c r="C1023" t="s">
        <v>338</v>
      </c>
      <c r="D1023" t="s">
        <v>28</v>
      </c>
      <c r="E1023" t="s">
        <v>16</v>
      </c>
      <c r="F1023">
        <v>46392</v>
      </c>
      <c r="G1023" t="s">
        <v>17</v>
      </c>
      <c r="H1023" t="s">
        <v>18</v>
      </c>
      <c r="I1023" t="s">
        <v>91</v>
      </c>
      <c r="J1023">
        <v>5415</v>
      </c>
      <c r="K1023">
        <v>2.77</v>
      </c>
      <c r="L1023" t="s">
        <v>20</v>
      </c>
      <c r="M1023" t="s">
        <v>47</v>
      </c>
    </row>
    <row r="1024" spans="1:13" x14ac:dyDescent="0.25">
      <c r="A1024">
        <v>2015</v>
      </c>
      <c r="B1024" t="s">
        <v>13</v>
      </c>
      <c r="C1024" t="s">
        <v>92</v>
      </c>
      <c r="D1024" t="s">
        <v>93</v>
      </c>
      <c r="E1024" t="s">
        <v>25</v>
      </c>
      <c r="F1024">
        <v>46695</v>
      </c>
      <c r="G1024" t="s">
        <v>17</v>
      </c>
      <c r="H1024" t="s">
        <v>18</v>
      </c>
      <c r="I1024" t="s">
        <v>117</v>
      </c>
      <c r="J1024">
        <v>5865</v>
      </c>
      <c r="K1024">
        <v>3</v>
      </c>
      <c r="L1024" t="s">
        <v>20</v>
      </c>
      <c r="M1024" t="s">
        <v>94</v>
      </c>
    </row>
    <row r="1025" spans="1:13" x14ac:dyDescent="0.25">
      <c r="A1025">
        <v>2019</v>
      </c>
      <c r="B1025" t="s">
        <v>13</v>
      </c>
      <c r="C1025" t="s">
        <v>123</v>
      </c>
      <c r="D1025" t="s">
        <v>608</v>
      </c>
      <c r="E1025" t="s">
        <v>25</v>
      </c>
      <c r="F1025">
        <v>19696</v>
      </c>
      <c r="G1025" t="s">
        <v>17</v>
      </c>
      <c r="H1025" t="s">
        <v>18</v>
      </c>
      <c r="I1025" t="s">
        <v>51</v>
      </c>
      <c r="J1025">
        <v>18768</v>
      </c>
      <c r="K1025">
        <v>9.86</v>
      </c>
      <c r="L1025" t="s">
        <v>20</v>
      </c>
      <c r="M1025" t="s">
        <v>21</v>
      </c>
    </row>
    <row r="1026" spans="1:13" x14ac:dyDescent="0.25">
      <c r="A1026">
        <v>2018</v>
      </c>
      <c r="B1026" t="s">
        <v>22</v>
      </c>
      <c r="C1026" t="s">
        <v>146</v>
      </c>
      <c r="D1026" t="s">
        <v>209</v>
      </c>
      <c r="E1026" t="s">
        <v>16</v>
      </c>
      <c r="F1026">
        <v>4009</v>
      </c>
      <c r="G1026" t="s">
        <v>17</v>
      </c>
      <c r="H1026" t="s">
        <v>18</v>
      </c>
      <c r="I1026" t="s">
        <v>26</v>
      </c>
      <c r="J1026">
        <v>9697</v>
      </c>
      <c r="K1026">
        <v>4.96</v>
      </c>
      <c r="L1026" t="s">
        <v>20</v>
      </c>
      <c r="M1026" t="s">
        <v>21</v>
      </c>
    </row>
    <row r="1027" spans="1:13" x14ac:dyDescent="0.25">
      <c r="A1027">
        <v>2017</v>
      </c>
      <c r="B1027" t="s">
        <v>13</v>
      </c>
      <c r="C1027" t="s">
        <v>31</v>
      </c>
      <c r="D1027" t="s">
        <v>522</v>
      </c>
      <c r="E1027" t="s">
        <v>25</v>
      </c>
      <c r="F1027">
        <v>69170</v>
      </c>
      <c r="G1027" t="s">
        <v>17</v>
      </c>
      <c r="H1027" t="s">
        <v>18</v>
      </c>
      <c r="I1027" t="s">
        <v>29</v>
      </c>
      <c r="J1027">
        <v>7253</v>
      </c>
      <c r="K1027">
        <v>3.71</v>
      </c>
      <c r="L1027" t="s">
        <v>20</v>
      </c>
      <c r="M1027" t="s">
        <v>38</v>
      </c>
    </row>
    <row r="1028" spans="1:13" x14ac:dyDescent="0.25">
      <c r="A1028">
        <v>2015</v>
      </c>
      <c r="B1028" t="s">
        <v>13</v>
      </c>
      <c r="C1028" t="s">
        <v>58</v>
      </c>
      <c r="D1028" t="s">
        <v>28</v>
      </c>
      <c r="E1028" t="s">
        <v>16</v>
      </c>
      <c r="F1028">
        <v>64579</v>
      </c>
      <c r="G1028" t="s">
        <v>17</v>
      </c>
      <c r="H1028" t="s">
        <v>18</v>
      </c>
      <c r="I1028" t="s">
        <v>51</v>
      </c>
      <c r="J1028">
        <v>7683</v>
      </c>
      <c r="K1028">
        <v>3.93</v>
      </c>
      <c r="L1028" t="s">
        <v>20</v>
      </c>
      <c r="M1028" t="s">
        <v>21</v>
      </c>
    </row>
    <row r="1029" spans="1:13" x14ac:dyDescent="0.25">
      <c r="A1029">
        <v>2022</v>
      </c>
      <c r="B1029" t="s">
        <v>52</v>
      </c>
      <c r="C1029" t="s">
        <v>82</v>
      </c>
      <c r="D1029" t="s">
        <v>152</v>
      </c>
      <c r="E1029" t="s">
        <v>16</v>
      </c>
      <c r="F1029">
        <v>31669</v>
      </c>
      <c r="G1029" t="s">
        <v>17</v>
      </c>
      <c r="H1029" t="s">
        <v>41</v>
      </c>
      <c r="I1029" t="s">
        <v>133</v>
      </c>
      <c r="J1029">
        <v>12981</v>
      </c>
      <c r="K1029">
        <v>6.64</v>
      </c>
      <c r="L1029" t="s">
        <v>20</v>
      </c>
      <c r="M1029" t="s">
        <v>47</v>
      </c>
    </row>
    <row r="1030" spans="1:13" x14ac:dyDescent="0.25">
      <c r="A1030">
        <v>2019</v>
      </c>
      <c r="B1030" t="s">
        <v>13</v>
      </c>
      <c r="C1030" t="s">
        <v>101</v>
      </c>
      <c r="D1030" t="s">
        <v>110</v>
      </c>
      <c r="E1030" t="s">
        <v>16</v>
      </c>
      <c r="F1030">
        <v>89185</v>
      </c>
      <c r="G1030" t="s">
        <v>17</v>
      </c>
      <c r="H1030" t="s">
        <v>18</v>
      </c>
      <c r="I1030" t="s">
        <v>34</v>
      </c>
      <c r="J1030">
        <v>9931</v>
      </c>
      <c r="K1030">
        <v>5.08</v>
      </c>
      <c r="L1030" t="s">
        <v>20</v>
      </c>
      <c r="M1030" t="s">
        <v>47</v>
      </c>
    </row>
    <row r="1031" spans="1:13" x14ac:dyDescent="0.25">
      <c r="A1031">
        <v>2015</v>
      </c>
      <c r="B1031" t="s">
        <v>13</v>
      </c>
      <c r="C1031" t="s">
        <v>199</v>
      </c>
      <c r="D1031" t="s">
        <v>342</v>
      </c>
      <c r="E1031" t="s">
        <v>16</v>
      </c>
      <c r="F1031">
        <v>27587</v>
      </c>
      <c r="G1031" t="s">
        <v>17</v>
      </c>
      <c r="H1031" t="s">
        <v>18</v>
      </c>
      <c r="I1031" t="s">
        <v>115</v>
      </c>
      <c r="J1031">
        <v>10049</v>
      </c>
      <c r="K1031">
        <v>5.14</v>
      </c>
      <c r="L1031" t="s">
        <v>20</v>
      </c>
      <c r="M1031" t="s">
        <v>21</v>
      </c>
    </row>
    <row r="1032" spans="1:13" x14ac:dyDescent="0.25">
      <c r="A1032">
        <v>2020</v>
      </c>
      <c r="B1032" t="s">
        <v>35</v>
      </c>
      <c r="C1032" t="s">
        <v>36</v>
      </c>
      <c r="D1032" t="s">
        <v>37</v>
      </c>
      <c r="E1032" t="s">
        <v>16</v>
      </c>
      <c r="F1032">
        <v>39598</v>
      </c>
      <c r="G1032" t="s">
        <v>17</v>
      </c>
      <c r="H1032" t="s">
        <v>18</v>
      </c>
      <c r="I1032" t="s">
        <v>34</v>
      </c>
      <c r="J1032">
        <v>7683</v>
      </c>
      <c r="K1032">
        <v>3.93</v>
      </c>
      <c r="L1032" t="s">
        <v>20</v>
      </c>
      <c r="M1032" t="s">
        <v>47</v>
      </c>
    </row>
    <row r="1033" spans="1:13" x14ac:dyDescent="0.25">
      <c r="A1033">
        <v>2021</v>
      </c>
      <c r="B1033" t="s">
        <v>129</v>
      </c>
      <c r="C1033" t="s">
        <v>216</v>
      </c>
      <c r="D1033" t="s">
        <v>247</v>
      </c>
      <c r="E1033" t="s">
        <v>16</v>
      </c>
      <c r="F1033">
        <v>15963</v>
      </c>
      <c r="G1033" t="s">
        <v>17</v>
      </c>
      <c r="H1033" t="s">
        <v>18</v>
      </c>
      <c r="I1033" t="s">
        <v>244</v>
      </c>
      <c r="J1033">
        <v>17473</v>
      </c>
      <c r="K1033">
        <v>9.18</v>
      </c>
      <c r="L1033" t="s">
        <v>20</v>
      </c>
      <c r="M1033" t="s">
        <v>21</v>
      </c>
    </row>
    <row r="1034" spans="1:13" x14ac:dyDescent="0.25">
      <c r="A1034">
        <v>2018</v>
      </c>
      <c r="B1034" t="s">
        <v>97</v>
      </c>
      <c r="C1034" t="s">
        <v>139</v>
      </c>
      <c r="D1034" t="s">
        <v>140</v>
      </c>
      <c r="E1034" t="s">
        <v>16</v>
      </c>
      <c r="F1034">
        <v>45117</v>
      </c>
      <c r="G1034" t="s">
        <v>17</v>
      </c>
      <c r="H1034" t="s">
        <v>45</v>
      </c>
      <c r="I1034" t="s">
        <v>122</v>
      </c>
      <c r="J1034">
        <v>12786</v>
      </c>
      <c r="K1034">
        <v>6.54</v>
      </c>
      <c r="L1034" t="s">
        <v>20</v>
      </c>
      <c r="M1034" t="s">
        <v>21</v>
      </c>
    </row>
    <row r="1035" spans="1:13" x14ac:dyDescent="0.25">
      <c r="A1035">
        <v>2014</v>
      </c>
      <c r="B1035" t="s">
        <v>22</v>
      </c>
      <c r="C1035" t="s">
        <v>349</v>
      </c>
      <c r="D1035" t="s">
        <v>144</v>
      </c>
      <c r="E1035" t="s">
        <v>16</v>
      </c>
      <c r="F1035">
        <v>73313</v>
      </c>
      <c r="G1035" t="s">
        <v>17</v>
      </c>
      <c r="H1035" t="s">
        <v>18</v>
      </c>
      <c r="I1035" t="s">
        <v>51</v>
      </c>
      <c r="J1035">
        <v>7468</v>
      </c>
      <c r="K1035">
        <v>3.82</v>
      </c>
      <c r="L1035" t="s">
        <v>20</v>
      </c>
      <c r="M1035" t="s">
        <v>47</v>
      </c>
    </row>
    <row r="1036" spans="1:13" x14ac:dyDescent="0.25">
      <c r="A1036">
        <v>2020</v>
      </c>
      <c r="B1036" t="s">
        <v>22</v>
      </c>
      <c r="C1036" t="s">
        <v>299</v>
      </c>
      <c r="D1036" t="s">
        <v>405</v>
      </c>
      <c r="E1036" t="s">
        <v>16</v>
      </c>
      <c r="F1036">
        <v>36879</v>
      </c>
      <c r="G1036" t="s">
        <v>33</v>
      </c>
      <c r="H1036" t="s">
        <v>41</v>
      </c>
      <c r="I1036" t="s">
        <v>117</v>
      </c>
      <c r="J1036">
        <v>12043</v>
      </c>
      <c r="K1036">
        <v>6.16</v>
      </c>
      <c r="L1036" t="s">
        <v>20</v>
      </c>
      <c r="M1036" t="s">
        <v>21</v>
      </c>
    </row>
    <row r="1037" spans="1:13" x14ac:dyDescent="0.25">
      <c r="A1037">
        <v>2017</v>
      </c>
      <c r="B1037" t="s">
        <v>13</v>
      </c>
      <c r="C1037" t="s">
        <v>92</v>
      </c>
      <c r="D1037" t="s">
        <v>543</v>
      </c>
      <c r="E1037" t="s">
        <v>25</v>
      </c>
      <c r="F1037">
        <v>33835</v>
      </c>
      <c r="G1037" t="s">
        <v>17</v>
      </c>
      <c r="H1037" t="s">
        <v>18</v>
      </c>
      <c r="I1037" t="s">
        <v>153</v>
      </c>
      <c r="J1037">
        <v>6803</v>
      </c>
      <c r="K1037">
        <v>3.48</v>
      </c>
      <c r="L1037" t="s">
        <v>20</v>
      </c>
      <c r="M1037" t="s">
        <v>21</v>
      </c>
    </row>
    <row r="1038" spans="1:13" x14ac:dyDescent="0.25">
      <c r="A1038">
        <v>2019</v>
      </c>
      <c r="B1038" t="s">
        <v>13</v>
      </c>
      <c r="C1038" t="s">
        <v>39</v>
      </c>
      <c r="D1038" t="s">
        <v>294</v>
      </c>
      <c r="E1038" t="s">
        <v>16</v>
      </c>
      <c r="F1038">
        <v>12795</v>
      </c>
      <c r="G1038" t="s">
        <v>17</v>
      </c>
      <c r="H1038" t="s">
        <v>18</v>
      </c>
      <c r="I1038" t="s">
        <v>103</v>
      </c>
      <c r="J1038">
        <v>9306</v>
      </c>
      <c r="K1038">
        <v>4.76</v>
      </c>
      <c r="L1038" t="s">
        <v>20</v>
      </c>
      <c r="M1038" t="s">
        <v>21</v>
      </c>
    </row>
    <row r="1039" spans="1:13" x14ac:dyDescent="0.25">
      <c r="A1039">
        <v>2018</v>
      </c>
      <c r="B1039" t="s">
        <v>72</v>
      </c>
      <c r="C1039" t="s">
        <v>180</v>
      </c>
      <c r="D1039" t="s">
        <v>397</v>
      </c>
      <c r="E1039" t="s">
        <v>25</v>
      </c>
      <c r="F1039">
        <v>25772</v>
      </c>
      <c r="G1039" t="s">
        <v>17</v>
      </c>
      <c r="H1039" t="s">
        <v>18</v>
      </c>
      <c r="I1039" t="s">
        <v>51</v>
      </c>
      <c r="J1039">
        <v>13568</v>
      </c>
      <c r="K1039">
        <v>6.94</v>
      </c>
      <c r="L1039" t="s">
        <v>20</v>
      </c>
      <c r="M1039" t="s">
        <v>21</v>
      </c>
    </row>
    <row r="1040" spans="1:13" x14ac:dyDescent="0.25">
      <c r="A1040">
        <v>2019</v>
      </c>
      <c r="B1040" t="s">
        <v>129</v>
      </c>
      <c r="C1040" t="s">
        <v>216</v>
      </c>
      <c r="D1040" t="s">
        <v>217</v>
      </c>
      <c r="E1040" t="s">
        <v>16</v>
      </c>
      <c r="F1040">
        <v>43063</v>
      </c>
      <c r="G1040" t="s">
        <v>33</v>
      </c>
      <c r="H1040" t="s">
        <v>45</v>
      </c>
      <c r="I1040" t="s">
        <v>51</v>
      </c>
      <c r="J1040">
        <v>13685</v>
      </c>
      <c r="K1040">
        <v>7</v>
      </c>
      <c r="L1040" t="s">
        <v>20</v>
      </c>
      <c r="M1040" t="s">
        <v>21</v>
      </c>
    </row>
    <row r="1041" spans="1:13" x14ac:dyDescent="0.25">
      <c r="A1041">
        <v>2014</v>
      </c>
      <c r="B1041" t="s">
        <v>13</v>
      </c>
      <c r="C1041" t="s">
        <v>58</v>
      </c>
      <c r="D1041" t="s">
        <v>32</v>
      </c>
      <c r="E1041" t="s">
        <v>16</v>
      </c>
      <c r="F1041">
        <v>77700</v>
      </c>
      <c r="G1041" t="s">
        <v>17</v>
      </c>
      <c r="H1041" t="s">
        <v>18</v>
      </c>
      <c r="I1041" t="s">
        <v>122</v>
      </c>
      <c r="J1041">
        <v>6549</v>
      </c>
      <c r="K1041">
        <v>3.35</v>
      </c>
      <c r="L1041" t="s">
        <v>20</v>
      </c>
      <c r="M1041" t="s">
        <v>21</v>
      </c>
    </row>
    <row r="1042" spans="1:13" x14ac:dyDescent="0.25">
      <c r="A1042">
        <v>2021</v>
      </c>
      <c r="B1042" t="s">
        <v>13</v>
      </c>
      <c r="C1042" t="s">
        <v>48</v>
      </c>
      <c r="D1042" t="s">
        <v>617</v>
      </c>
      <c r="E1042" t="s">
        <v>25</v>
      </c>
      <c r="F1042">
        <v>24395</v>
      </c>
      <c r="G1042" t="s">
        <v>17</v>
      </c>
      <c r="H1042" t="s">
        <v>18</v>
      </c>
      <c r="I1042" t="s">
        <v>26</v>
      </c>
      <c r="J1042">
        <v>12825</v>
      </c>
      <c r="K1042">
        <v>6.56</v>
      </c>
      <c r="L1042" t="s">
        <v>20</v>
      </c>
      <c r="M1042" t="s">
        <v>21</v>
      </c>
    </row>
    <row r="1043" spans="1:13" x14ac:dyDescent="0.25">
      <c r="A1043">
        <v>2016</v>
      </c>
      <c r="B1043" t="s">
        <v>66</v>
      </c>
      <c r="C1043" t="s">
        <v>332</v>
      </c>
      <c r="D1043" t="s">
        <v>392</v>
      </c>
      <c r="E1043" t="s">
        <v>25</v>
      </c>
      <c r="F1043">
        <v>85779</v>
      </c>
      <c r="G1043" t="s">
        <v>33</v>
      </c>
      <c r="H1043" t="s">
        <v>18</v>
      </c>
      <c r="I1043" t="s">
        <v>19</v>
      </c>
      <c r="J1043">
        <v>8465</v>
      </c>
      <c r="K1043">
        <v>4.33</v>
      </c>
      <c r="L1043" t="s">
        <v>20</v>
      </c>
      <c r="M1043" t="s">
        <v>21</v>
      </c>
    </row>
    <row r="1044" spans="1:13" x14ac:dyDescent="0.25">
      <c r="A1044">
        <v>2015</v>
      </c>
      <c r="B1044" t="s">
        <v>13</v>
      </c>
      <c r="C1044" t="s">
        <v>31</v>
      </c>
      <c r="D1044" t="s">
        <v>93</v>
      </c>
      <c r="E1044" t="s">
        <v>25</v>
      </c>
      <c r="F1044">
        <v>52303</v>
      </c>
      <c r="G1044" t="s">
        <v>33</v>
      </c>
      <c r="H1044" t="s">
        <v>18</v>
      </c>
      <c r="I1044" t="s">
        <v>34</v>
      </c>
      <c r="J1044">
        <v>6569</v>
      </c>
      <c r="K1044">
        <v>3.36</v>
      </c>
      <c r="L1044" t="s">
        <v>20</v>
      </c>
      <c r="M1044" t="s">
        <v>21</v>
      </c>
    </row>
    <row r="1045" spans="1:13" x14ac:dyDescent="0.25">
      <c r="A1045">
        <v>2014</v>
      </c>
      <c r="B1045" t="s">
        <v>13</v>
      </c>
      <c r="C1045" t="s">
        <v>395</v>
      </c>
      <c r="D1045" t="s">
        <v>28</v>
      </c>
      <c r="E1045" t="s">
        <v>16</v>
      </c>
      <c r="F1045">
        <v>100013</v>
      </c>
      <c r="G1045" t="s">
        <v>33</v>
      </c>
      <c r="H1045" t="s">
        <v>18</v>
      </c>
      <c r="I1045" t="s">
        <v>60</v>
      </c>
      <c r="J1045">
        <v>4368</v>
      </c>
      <c r="K1045">
        <v>2.23</v>
      </c>
      <c r="L1045" t="s">
        <v>20</v>
      </c>
      <c r="M1045" t="s">
        <v>21</v>
      </c>
    </row>
    <row r="1046" spans="1:13" x14ac:dyDescent="0.25">
      <c r="A1046">
        <v>2018</v>
      </c>
      <c r="B1046" t="s">
        <v>13</v>
      </c>
      <c r="C1046" t="s">
        <v>31</v>
      </c>
      <c r="D1046" t="s">
        <v>522</v>
      </c>
      <c r="E1046" t="s">
        <v>25</v>
      </c>
      <c r="F1046">
        <v>89666</v>
      </c>
      <c r="G1046" t="s">
        <v>17</v>
      </c>
      <c r="H1046" t="s">
        <v>18</v>
      </c>
      <c r="I1046" t="s">
        <v>427</v>
      </c>
      <c r="J1046">
        <v>7832</v>
      </c>
      <c r="K1046">
        <v>4.01</v>
      </c>
      <c r="L1046" t="s">
        <v>20</v>
      </c>
      <c r="M1046" t="s">
        <v>47</v>
      </c>
    </row>
    <row r="1047" spans="1:13" x14ac:dyDescent="0.25">
      <c r="A1047">
        <v>2010</v>
      </c>
      <c r="B1047" t="s">
        <v>13</v>
      </c>
      <c r="C1047" t="s">
        <v>338</v>
      </c>
      <c r="D1047" t="s">
        <v>28</v>
      </c>
      <c r="E1047" t="s">
        <v>16</v>
      </c>
      <c r="F1047">
        <v>422</v>
      </c>
      <c r="G1047" t="s">
        <v>17</v>
      </c>
      <c r="H1047" t="s">
        <v>18</v>
      </c>
      <c r="I1047" t="s">
        <v>153</v>
      </c>
      <c r="J1047">
        <v>3715</v>
      </c>
      <c r="K1047">
        <v>1.9</v>
      </c>
      <c r="L1047" t="s">
        <v>20</v>
      </c>
      <c r="M1047" t="s">
        <v>21</v>
      </c>
    </row>
    <row r="1048" spans="1:13" x14ac:dyDescent="0.25">
      <c r="A1048">
        <v>2011</v>
      </c>
      <c r="B1048" t="s">
        <v>13</v>
      </c>
      <c r="C1048" t="s">
        <v>58</v>
      </c>
      <c r="D1048" t="s">
        <v>50</v>
      </c>
      <c r="E1048" t="s">
        <v>16</v>
      </c>
      <c r="F1048">
        <v>11463</v>
      </c>
      <c r="G1048" t="s">
        <v>17</v>
      </c>
      <c r="H1048" t="s">
        <v>18</v>
      </c>
      <c r="I1048" t="s">
        <v>34</v>
      </c>
      <c r="J1048">
        <v>4477</v>
      </c>
      <c r="K1048">
        <v>2.29</v>
      </c>
      <c r="L1048" t="s">
        <v>20</v>
      </c>
      <c r="M1048" t="s">
        <v>47</v>
      </c>
    </row>
    <row r="1049" spans="1:13" x14ac:dyDescent="0.25">
      <c r="A1049">
        <v>2014</v>
      </c>
      <c r="B1049" t="s">
        <v>13</v>
      </c>
      <c r="C1049" t="s">
        <v>92</v>
      </c>
      <c r="D1049" t="s">
        <v>28</v>
      </c>
      <c r="E1049" t="s">
        <v>16</v>
      </c>
      <c r="F1049">
        <v>75896</v>
      </c>
      <c r="G1049" t="s">
        <v>17</v>
      </c>
      <c r="H1049" t="s">
        <v>18</v>
      </c>
      <c r="I1049" t="s">
        <v>103</v>
      </c>
      <c r="J1049">
        <v>4154</v>
      </c>
      <c r="K1049">
        <v>2.13</v>
      </c>
      <c r="L1049" t="s">
        <v>20</v>
      </c>
      <c r="M1049" t="s">
        <v>21</v>
      </c>
    </row>
    <row r="1050" spans="1:13" x14ac:dyDescent="0.25">
      <c r="A1050">
        <v>2022</v>
      </c>
      <c r="B1050" t="s">
        <v>85</v>
      </c>
      <c r="C1050" t="s">
        <v>481</v>
      </c>
      <c r="D1050" t="s">
        <v>618</v>
      </c>
      <c r="E1050" t="s">
        <v>16</v>
      </c>
      <c r="F1050">
        <v>15052</v>
      </c>
      <c r="G1050" t="s">
        <v>17</v>
      </c>
      <c r="H1050" t="s">
        <v>45</v>
      </c>
      <c r="I1050" t="s">
        <v>51</v>
      </c>
      <c r="J1050">
        <v>48156</v>
      </c>
      <c r="K1050">
        <v>25.3</v>
      </c>
      <c r="L1050" t="s">
        <v>20</v>
      </c>
      <c r="M1050" t="s">
        <v>21</v>
      </c>
    </row>
    <row r="1051" spans="1:13" x14ac:dyDescent="0.25">
      <c r="A1051">
        <v>2014</v>
      </c>
      <c r="B1051" t="s">
        <v>13</v>
      </c>
      <c r="C1051" t="s">
        <v>61</v>
      </c>
      <c r="D1051" t="s">
        <v>132</v>
      </c>
      <c r="E1051" t="s">
        <v>16</v>
      </c>
      <c r="F1051">
        <v>98810</v>
      </c>
      <c r="G1051" t="s">
        <v>17</v>
      </c>
      <c r="H1051" t="s">
        <v>41</v>
      </c>
      <c r="I1051" t="s">
        <v>122</v>
      </c>
      <c r="J1051">
        <v>5682</v>
      </c>
      <c r="K1051">
        <v>2.91</v>
      </c>
      <c r="L1051" t="s">
        <v>20</v>
      </c>
      <c r="M1051" t="s">
        <v>47</v>
      </c>
    </row>
    <row r="1052" spans="1:13" x14ac:dyDescent="0.25">
      <c r="A1052">
        <v>2017</v>
      </c>
      <c r="B1052" t="s">
        <v>13</v>
      </c>
      <c r="C1052" t="s">
        <v>101</v>
      </c>
      <c r="D1052" t="s">
        <v>102</v>
      </c>
      <c r="E1052" t="s">
        <v>16</v>
      </c>
      <c r="F1052">
        <v>42841</v>
      </c>
      <c r="G1052" t="s">
        <v>17</v>
      </c>
      <c r="H1052" t="s">
        <v>18</v>
      </c>
      <c r="I1052" t="s">
        <v>115</v>
      </c>
      <c r="J1052">
        <v>10381</v>
      </c>
      <c r="K1052">
        <v>5.31</v>
      </c>
      <c r="L1052" t="s">
        <v>20</v>
      </c>
      <c r="M1052" t="s">
        <v>21</v>
      </c>
    </row>
    <row r="1053" spans="1:13" x14ac:dyDescent="0.25">
      <c r="A1053">
        <v>2017</v>
      </c>
      <c r="B1053" t="s">
        <v>22</v>
      </c>
      <c r="C1053" t="s">
        <v>143</v>
      </c>
      <c r="D1053" t="s">
        <v>237</v>
      </c>
      <c r="E1053" t="s">
        <v>16</v>
      </c>
      <c r="F1053">
        <v>18886</v>
      </c>
      <c r="G1053" t="s">
        <v>17</v>
      </c>
      <c r="H1053" t="s">
        <v>18</v>
      </c>
      <c r="I1053" t="s">
        <v>117</v>
      </c>
      <c r="J1053">
        <v>11085</v>
      </c>
      <c r="K1053">
        <v>5.67</v>
      </c>
      <c r="L1053" t="s">
        <v>20</v>
      </c>
      <c r="M1053" t="s">
        <v>94</v>
      </c>
    </row>
    <row r="1054" spans="1:13" x14ac:dyDescent="0.25">
      <c r="A1054">
        <v>2021</v>
      </c>
      <c r="B1054" t="s">
        <v>52</v>
      </c>
      <c r="C1054" t="s">
        <v>82</v>
      </c>
      <c r="D1054" t="s">
        <v>619</v>
      </c>
      <c r="E1054" t="s">
        <v>16</v>
      </c>
      <c r="F1054">
        <v>31544</v>
      </c>
      <c r="G1054" t="s">
        <v>17</v>
      </c>
      <c r="H1054" t="s">
        <v>18</v>
      </c>
      <c r="I1054" t="s">
        <v>29</v>
      </c>
      <c r="J1054">
        <v>10538</v>
      </c>
      <c r="K1054">
        <v>5.39</v>
      </c>
      <c r="L1054" t="s">
        <v>20</v>
      </c>
      <c r="M1054" t="s">
        <v>47</v>
      </c>
    </row>
    <row r="1055" spans="1:13" x14ac:dyDescent="0.25">
      <c r="A1055">
        <v>2010</v>
      </c>
      <c r="B1055" t="s">
        <v>85</v>
      </c>
      <c r="C1055" t="s">
        <v>322</v>
      </c>
      <c r="D1055" t="s">
        <v>375</v>
      </c>
      <c r="E1055" t="s">
        <v>16</v>
      </c>
      <c r="F1055">
        <v>69278</v>
      </c>
      <c r="G1055" t="s">
        <v>33</v>
      </c>
      <c r="H1055" t="s">
        <v>18</v>
      </c>
      <c r="I1055" t="s">
        <v>91</v>
      </c>
      <c r="J1055">
        <v>4047</v>
      </c>
      <c r="K1055">
        <v>2.0699999999999998</v>
      </c>
      <c r="L1055" t="s">
        <v>20</v>
      </c>
      <c r="M1055" t="s">
        <v>47</v>
      </c>
    </row>
    <row r="1056" spans="1:13" x14ac:dyDescent="0.25">
      <c r="A1056">
        <v>2018</v>
      </c>
      <c r="B1056" t="s">
        <v>22</v>
      </c>
      <c r="C1056" t="s">
        <v>146</v>
      </c>
      <c r="D1056" t="s">
        <v>147</v>
      </c>
      <c r="E1056" t="s">
        <v>16</v>
      </c>
      <c r="F1056">
        <v>15596</v>
      </c>
      <c r="G1056" t="s">
        <v>17</v>
      </c>
      <c r="H1056" t="s">
        <v>18</v>
      </c>
      <c r="I1056" t="s">
        <v>169</v>
      </c>
      <c r="J1056">
        <v>9110</v>
      </c>
      <c r="K1056">
        <v>4.66</v>
      </c>
      <c r="L1056" t="s">
        <v>20</v>
      </c>
      <c r="M1056" t="s">
        <v>21</v>
      </c>
    </row>
    <row r="1057" spans="1:13" x14ac:dyDescent="0.25">
      <c r="A1057">
        <v>2014</v>
      </c>
      <c r="B1057" t="s">
        <v>22</v>
      </c>
      <c r="C1057" t="s">
        <v>146</v>
      </c>
      <c r="D1057" t="s">
        <v>209</v>
      </c>
      <c r="E1057" t="s">
        <v>16</v>
      </c>
      <c r="F1057">
        <v>22304</v>
      </c>
      <c r="G1057" t="s">
        <v>17</v>
      </c>
      <c r="H1057" t="s">
        <v>18</v>
      </c>
      <c r="I1057" t="s">
        <v>26</v>
      </c>
      <c r="J1057">
        <v>7390</v>
      </c>
      <c r="K1057">
        <v>3.78</v>
      </c>
      <c r="L1057" t="s">
        <v>20</v>
      </c>
      <c r="M1057" t="s">
        <v>47</v>
      </c>
    </row>
    <row r="1058" spans="1:13" x14ac:dyDescent="0.25">
      <c r="A1058">
        <v>2012</v>
      </c>
      <c r="B1058" t="s">
        <v>72</v>
      </c>
      <c r="C1058" t="s">
        <v>288</v>
      </c>
      <c r="D1058" t="s">
        <v>620</v>
      </c>
      <c r="E1058" t="s">
        <v>16</v>
      </c>
      <c r="F1058">
        <v>72294</v>
      </c>
      <c r="G1058" t="s">
        <v>33</v>
      </c>
      <c r="H1058" t="s">
        <v>18</v>
      </c>
      <c r="I1058" t="s">
        <v>91</v>
      </c>
      <c r="J1058">
        <v>4418</v>
      </c>
      <c r="K1058">
        <v>2.2599999999999998</v>
      </c>
      <c r="L1058" t="s">
        <v>20</v>
      </c>
      <c r="M1058" t="s">
        <v>21</v>
      </c>
    </row>
    <row r="1059" spans="1:13" x14ac:dyDescent="0.25">
      <c r="A1059">
        <v>2019</v>
      </c>
      <c r="B1059" t="s">
        <v>129</v>
      </c>
      <c r="C1059" t="s">
        <v>216</v>
      </c>
      <c r="D1059" t="s">
        <v>621</v>
      </c>
      <c r="E1059" t="s">
        <v>16</v>
      </c>
      <c r="F1059">
        <v>57841</v>
      </c>
      <c r="G1059" t="s">
        <v>17</v>
      </c>
      <c r="H1059" t="s">
        <v>41</v>
      </c>
      <c r="I1059" t="s">
        <v>26</v>
      </c>
      <c r="J1059">
        <v>14051</v>
      </c>
      <c r="K1059">
        <v>7.19</v>
      </c>
      <c r="L1059" t="s">
        <v>20</v>
      </c>
      <c r="M1059" t="s">
        <v>47</v>
      </c>
    </row>
    <row r="1060" spans="1:13" x14ac:dyDescent="0.25">
      <c r="A1060">
        <v>2010</v>
      </c>
      <c r="B1060" t="s">
        <v>22</v>
      </c>
      <c r="C1060" t="s">
        <v>385</v>
      </c>
      <c r="D1060" t="s">
        <v>447</v>
      </c>
      <c r="E1060" t="s">
        <v>16</v>
      </c>
      <c r="F1060">
        <v>55293</v>
      </c>
      <c r="G1060" t="s">
        <v>17</v>
      </c>
      <c r="H1060" t="s">
        <v>18</v>
      </c>
      <c r="I1060" t="s">
        <v>169</v>
      </c>
      <c r="J1060">
        <v>2714</v>
      </c>
      <c r="K1060">
        <v>1.39</v>
      </c>
      <c r="L1060" t="s">
        <v>20</v>
      </c>
      <c r="M1060" t="s">
        <v>21</v>
      </c>
    </row>
    <row r="1061" spans="1:13" x14ac:dyDescent="0.25">
      <c r="A1061">
        <v>2010</v>
      </c>
      <c r="B1061" t="s">
        <v>22</v>
      </c>
      <c r="C1061" t="s">
        <v>271</v>
      </c>
      <c r="D1061" t="s">
        <v>435</v>
      </c>
      <c r="E1061" t="s">
        <v>16</v>
      </c>
      <c r="F1061">
        <v>59019</v>
      </c>
      <c r="G1061" t="s">
        <v>17</v>
      </c>
      <c r="H1061" t="s">
        <v>18</v>
      </c>
      <c r="I1061" t="s">
        <v>26</v>
      </c>
      <c r="J1061">
        <v>2972</v>
      </c>
      <c r="K1061">
        <v>1.52</v>
      </c>
      <c r="L1061" t="s">
        <v>20</v>
      </c>
      <c r="M1061" t="s">
        <v>47</v>
      </c>
    </row>
    <row r="1062" spans="1:13" x14ac:dyDescent="0.25">
      <c r="A1062">
        <v>2013</v>
      </c>
      <c r="B1062" t="s">
        <v>22</v>
      </c>
      <c r="C1062" t="s">
        <v>385</v>
      </c>
      <c r="D1062" t="s">
        <v>446</v>
      </c>
      <c r="E1062" t="s">
        <v>16</v>
      </c>
      <c r="F1062">
        <v>79310</v>
      </c>
      <c r="G1062" t="s">
        <v>17</v>
      </c>
      <c r="H1062" t="s">
        <v>18</v>
      </c>
      <c r="I1062" t="s">
        <v>166</v>
      </c>
      <c r="J1062">
        <v>3871</v>
      </c>
      <c r="K1062">
        <v>1.98</v>
      </c>
      <c r="L1062" t="s">
        <v>20</v>
      </c>
      <c r="M1062" t="s">
        <v>21</v>
      </c>
    </row>
    <row r="1063" spans="1:13" x14ac:dyDescent="0.25">
      <c r="A1063">
        <v>2011</v>
      </c>
      <c r="B1063" t="s">
        <v>22</v>
      </c>
      <c r="C1063" t="s">
        <v>271</v>
      </c>
      <c r="D1063" t="s">
        <v>237</v>
      </c>
      <c r="E1063" t="s">
        <v>16</v>
      </c>
      <c r="F1063">
        <v>68123</v>
      </c>
      <c r="G1063" t="s">
        <v>17</v>
      </c>
      <c r="H1063" t="s">
        <v>18</v>
      </c>
      <c r="I1063" t="s">
        <v>117</v>
      </c>
      <c r="J1063">
        <v>3832</v>
      </c>
      <c r="K1063">
        <v>1.96</v>
      </c>
      <c r="L1063" t="s">
        <v>20</v>
      </c>
      <c r="M1063" t="s">
        <v>21</v>
      </c>
    </row>
    <row r="1064" spans="1:13" x14ac:dyDescent="0.25">
      <c r="A1064">
        <v>2015</v>
      </c>
      <c r="B1064" t="s">
        <v>13</v>
      </c>
      <c r="C1064" t="s">
        <v>58</v>
      </c>
      <c r="D1064" t="s">
        <v>28</v>
      </c>
      <c r="E1064" t="s">
        <v>16</v>
      </c>
      <c r="F1064">
        <v>39837</v>
      </c>
      <c r="G1064" t="s">
        <v>17</v>
      </c>
      <c r="H1064" t="s">
        <v>18</v>
      </c>
      <c r="I1064" t="s">
        <v>34</v>
      </c>
      <c r="J1064">
        <v>7840</v>
      </c>
      <c r="K1064">
        <v>4.01</v>
      </c>
      <c r="L1064" t="s">
        <v>20</v>
      </c>
      <c r="M1064" t="s">
        <v>47</v>
      </c>
    </row>
    <row r="1065" spans="1:13" x14ac:dyDescent="0.25">
      <c r="A1065">
        <v>2016</v>
      </c>
      <c r="B1065" t="s">
        <v>35</v>
      </c>
      <c r="C1065" t="s">
        <v>36</v>
      </c>
      <c r="D1065" t="s">
        <v>622</v>
      </c>
      <c r="E1065" t="s">
        <v>16</v>
      </c>
      <c r="F1065">
        <v>90523</v>
      </c>
      <c r="G1065" t="s">
        <v>17</v>
      </c>
      <c r="H1065" t="s">
        <v>18</v>
      </c>
      <c r="I1065" t="s">
        <v>29</v>
      </c>
      <c r="J1065">
        <v>4281</v>
      </c>
      <c r="K1065">
        <v>2.19</v>
      </c>
      <c r="L1065" t="s">
        <v>20</v>
      </c>
      <c r="M1065" t="s">
        <v>47</v>
      </c>
    </row>
    <row r="1066" spans="1:13" x14ac:dyDescent="0.25">
      <c r="A1066">
        <v>2017</v>
      </c>
      <c r="B1066" t="s">
        <v>35</v>
      </c>
      <c r="C1066" t="s">
        <v>184</v>
      </c>
      <c r="D1066" t="s">
        <v>316</v>
      </c>
      <c r="E1066" t="s">
        <v>25</v>
      </c>
      <c r="F1066">
        <v>35359</v>
      </c>
      <c r="G1066" t="s">
        <v>33</v>
      </c>
      <c r="H1066" t="s">
        <v>18</v>
      </c>
      <c r="I1066" t="s">
        <v>29</v>
      </c>
      <c r="J1066">
        <v>11202</v>
      </c>
      <c r="K1066">
        <v>5.73</v>
      </c>
      <c r="L1066" t="s">
        <v>20</v>
      </c>
      <c r="M1066" t="s">
        <v>30</v>
      </c>
    </row>
    <row r="1067" spans="1:13" x14ac:dyDescent="0.25">
      <c r="A1067">
        <v>2021</v>
      </c>
      <c r="B1067" t="s">
        <v>69</v>
      </c>
      <c r="C1067" t="s">
        <v>161</v>
      </c>
      <c r="D1067" t="s">
        <v>557</v>
      </c>
      <c r="E1067" t="s">
        <v>16</v>
      </c>
      <c r="F1067">
        <v>21056</v>
      </c>
      <c r="G1067" t="s">
        <v>17</v>
      </c>
      <c r="H1067" t="s">
        <v>18</v>
      </c>
      <c r="I1067" t="s">
        <v>127</v>
      </c>
      <c r="J1067">
        <v>10283</v>
      </c>
      <c r="K1067">
        <v>5.26</v>
      </c>
      <c r="L1067" t="s">
        <v>20</v>
      </c>
      <c r="M1067" t="s">
        <v>47</v>
      </c>
    </row>
    <row r="1068" spans="1:13" x14ac:dyDescent="0.25">
      <c r="A1068">
        <v>2017</v>
      </c>
      <c r="B1068" t="s">
        <v>72</v>
      </c>
      <c r="C1068" t="s">
        <v>111</v>
      </c>
      <c r="D1068" t="s">
        <v>148</v>
      </c>
      <c r="E1068" t="s">
        <v>16</v>
      </c>
      <c r="F1068">
        <v>56359</v>
      </c>
      <c r="G1068" t="s">
        <v>17</v>
      </c>
      <c r="H1068" t="s">
        <v>18</v>
      </c>
      <c r="I1068" t="s">
        <v>331</v>
      </c>
      <c r="J1068">
        <v>12903</v>
      </c>
      <c r="K1068">
        <v>6.6</v>
      </c>
      <c r="L1068" t="s">
        <v>20</v>
      </c>
      <c r="M1068" t="s">
        <v>30</v>
      </c>
    </row>
    <row r="1069" spans="1:13" x14ac:dyDescent="0.25">
      <c r="A1069">
        <v>2017</v>
      </c>
      <c r="B1069" t="s">
        <v>22</v>
      </c>
      <c r="C1069" t="s">
        <v>56</v>
      </c>
      <c r="D1069" t="s">
        <v>507</v>
      </c>
      <c r="E1069" t="s">
        <v>16</v>
      </c>
      <c r="F1069">
        <v>90228</v>
      </c>
      <c r="G1069" t="s">
        <v>33</v>
      </c>
      <c r="H1069" t="s">
        <v>18</v>
      </c>
      <c r="I1069" t="s">
        <v>29</v>
      </c>
      <c r="J1069">
        <v>14233</v>
      </c>
      <c r="K1069">
        <v>7.28</v>
      </c>
      <c r="L1069" t="s">
        <v>20</v>
      </c>
      <c r="M1069" t="s">
        <v>30</v>
      </c>
    </row>
    <row r="1070" spans="1:13" x14ac:dyDescent="0.25">
      <c r="A1070">
        <v>2021</v>
      </c>
      <c r="B1070" t="s">
        <v>97</v>
      </c>
      <c r="C1070" t="s">
        <v>186</v>
      </c>
      <c r="D1070" t="s">
        <v>214</v>
      </c>
      <c r="E1070" t="s">
        <v>25</v>
      </c>
      <c r="F1070">
        <v>80305</v>
      </c>
      <c r="G1070" t="s">
        <v>17</v>
      </c>
      <c r="H1070" t="s">
        <v>45</v>
      </c>
      <c r="I1070" t="s">
        <v>62</v>
      </c>
      <c r="J1070">
        <v>23336</v>
      </c>
      <c r="K1070">
        <v>12.26</v>
      </c>
      <c r="L1070" t="s">
        <v>20</v>
      </c>
      <c r="M1070" t="s">
        <v>30</v>
      </c>
    </row>
    <row r="1071" spans="1:13" x14ac:dyDescent="0.25">
      <c r="A1071">
        <v>2022</v>
      </c>
      <c r="B1071" t="s">
        <v>69</v>
      </c>
      <c r="C1071" t="s">
        <v>161</v>
      </c>
      <c r="D1071" t="s">
        <v>557</v>
      </c>
      <c r="E1071" t="s">
        <v>16</v>
      </c>
      <c r="F1071">
        <v>5206</v>
      </c>
      <c r="G1071" t="s">
        <v>17</v>
      </c>
      <c r="H1071" t="s">
        <v>18</v>
      </c>
      <c r="I1071" t="s">
        <v>115</v>
      </c>
      <c r="J1071">
        <v>11613</v>
      </c>
      <c r="K1071">
        <v>5.94</v>
      </c>
      <c r="L1071" t="s">
        <v>20</v>
      </c>
      <c r="M1071" t="s">
        <v>47</v>
      </c>
    </row>
    <row r="1072" spans="1:13" x14ac:dyDescent="0.25">
      <c r="A1072">
        <v>2019</v>
      </c>
      <c r="B1072" t="s">
        <v>42</v>
      </c>
      <c r="C1072" t="s">
        <v>43</v>
      </c>
      <c r="D1072" t="s">
        <v>201</v>
      </c>
      <c r="E1072" t="s">
        <v>25</v>
      </c>
      <c r="F1072">
        <v>38475</v>
      </c>
      <c r="G1072" t="s">
        <v>33</v>
      </c>
      <c r="H1072" t="s">
        <v>18</v>
      </c>
      <c r="I1072" t="s">
        <v>293</v>
      </c>
      <c r="J1072">
        <v>25315</v>
      </c>
      <c r="K1072">
        <v>13.3</v>
      </c>
      <c r="L1072" t="s">
        <v>20</v>
      </c>
      <c r="M1072" t="s">
        <v>30</v>
      </c>
    </row>
    <row r="1073" spans="1:13" x14ac:dyDescent="0.25">
      <c r="A1073">
        <v>2017</v>
      </c>
      <c r="B1073" t="s">
        <v>13</v>
      </c>
      <c r="C1073" t="s">
        <v>199</v>
      </c>
      <c r="D1073" t="s">
        <v>547</v>
      </c>
      <c r="E1073" t="s">
        <v>16</v>
      </c>
      <c r="F1073">
        <v>54531</v>
      </c>
      <c r="G1073" t="s">
        <v>33</v>
      </c>
      <c r="H1073" t="s">
        <v>18</v>
      </c>
      <c r="I1073" t="s">
        <v>29</v>
      </c>
      <c r="J1073">
        <v>10616</v>
      </c>
      <c r="K1073">
        <v>5.43</v>
      </c>
      <c r="L1073" t="s">
        <v>20</v>
      </c>
      <c r="M1073" t="s">
        <v>38</v>
      </c>
    </row>
    <row r="1074" spans="1:13" x14ac:dyDescent="0.25">
      <c r="A1074">
        <v>2021</v>
      </c>
      <c r="B1074" t="s">
        <v>72</v>
      </c>
      <c r="C1074" t="s">
        <v>111</v>
      </c>
      <c r="D1074" t="s">
        <v>112</v>
      </c>
      <c r="E1074" t="s">
        <v>25</v>
      </c>
      <c r="F1074">
        <v>26269</v>
      </c>
      <c r="G1074" t="s">
        <v>17</v>
      </c>
      <c r="H1074" t="s">
        <v>18</v>
      </c>
      <c r="I1074" t="s">
        <v>29</v>
      </c>
      <c r="J1074">
        <v>21870</v>
      </c>
      <c r="K1074">
        <v>11.49</v>
      </c>
      <c r="L1074" t="s">
        <v>20</v>
      </c>
      <c r="M1074" t="s">
        <v>38</v>
      </c>
    </row>
    <row r="1075" spans="1:13" x14ac:dyDescent="0.25">
      <c r="A1075">
        <v>2022</v>
      </c>
      <c r="B1075" t="s">
        <v>69</v>
      </c>
      <c r="C1075" t="s">
        <v>161</v>
      </c>
      <c r="D1075" t="s">
        <v>557</v>
      </c>
      <c r="E1075" t="s">
        <v>16</v>
      </c>
      <c r="F1075">
        <v>18919</v>
      </c>
      <c r="G1075" t="s">
        <v>17</v>
      </c>
      <c r="H1075" t="s">
        <v>18</v>
      </c>
      <c r="I1075" t="s">
        <v>34</v>
      </c>
      <c r="J1075">
        <v>11769</v>
      </c>
      <c r="K1075">
        <v>6.02</v>
      </c>
      <c r="L1075" t="s">
        <v>20</v>
      </c>
      <c r="M1075" t="s">
        <v>94</v>
      </c>
    </row>
    <row r="1076" spans="1:13" x14ac:dyDescent="0.25">
      <c r="A1076">
        <v>2016</v>
      </c>
      <c r="B1076" t="s">
        <v>13</v>
      </c>
      <c r="C1076" t="s">
        <v>101</v>
      </c>
      <c r="D1076" t="s">
        <v>364</v>
      </c>
      <c r="E1076" t="s">
        <v>25</v>
      </c>
      <c r="F1076">
        <v>113205</v>
      </c>
      <c r="G1076" t="s">
        <v>17</v>
      </c>
      <c r="H1076" t="s">
        <v>41</v>
      </c>
      <c r="I1076" t="s">
        <v>26</v>
      </c>
      <c r="J1076">
        <v>8309</v>
      </c>
      <c r="K1076">
        <v>4.25</v>
      </c>
      <c r="L1076" t="s">
        <v>20</v>
      </c>
      <c r="M1076" t="s">
        <v>47</v>
      </c>
    </row>
    <row r="1077" spans="1:13" x14ac:dyDescent="0.25">
      <c r="A1077">
        <v>2022</v>
      </c>
      <c r="B1077" t="s">
        <v>13</v>
      </c>
      <c r="C1077" t="s">
        <v>31</v>
      </c>
      <c r="D1077" t="s">
        <v>95</v>
      </c>
      <c r="E1077" t="s">
        <v>16</v>
      </c>
      <c r="F1077">
        <v>43182</v>
      </c>
      <c r="G1077" t="s">
        <v>17</v>
      </c>
      <c r="H1077" t="s">
        <v>41</v>
      </c>
      <c r="I1077" t="s">
        <v>232</v>
      </c>
      <c r="J1077">
        <v>11222</v>
      </c>
      <c r="K1077">
        <v>5.74</v>
      </c>
      <c r="L1077" t="s">
        <v>20</v>
      </c>
      <c r="M1077" t="s">
        <v>30</v>
      </c>
    </row>
    <row r="1078" spans="1:13" x14ac:dyDescent="0.25">
      <c r="A1078">
        <v>2016</v>
      </c>
      <c r="B1078" t="s">
        <v>13</v>
      </c>
      <c r="C1078" t="s">
        <v>58</v>
      </c>
      <c r="D1078" t="s">
        <v>28</v>
      </c>
      <c r="E1078" t="s">
        <v>16</v>
      </c>
      <c r="F1078">
        <v>34606</v>
      </c>
      <c r="G1078" t="s">
        <v>17</v>
      </c>
      <c r="H1078" t="s">
        <v>18</v>
      </c>
      <c r="I1078" t="s">
        <v>153</v>
      </c>
      <c r="J1078">
        <v>7976</v>
      </c>
      <c r="K1078">
        <v>4.08</v>
      </c>
      <c r="L1078" t="s">
        <v>20</v>
      </c>
      <c r="M1078" t="s">
        <v>94</v>
      </c>
    </row>
    <row r="1079" spans="1:13" x14ac:dyDescent="0.25">
      <c r="A1079">
        <v>2020</v>
      </c>
      <c r="B1079" t="s">
        <v>52</v>
      </c>
      <c r="C1079" t="s">
        <v>167</v>
      </c>
      <c r="D1079" t="s">
        <v>256</v>
      </c>
      <c r="E1079" t="s">
        <v>25</v>
      </c>
      <c r="F1079">
        <v>48760</v>
      </c>
      <c r="G1079" t="s">
        <v>17</v>
      </c>
      <c r="H1079" t="s">
        <v>45</v>
      </c>
      <c r="I1079" t="s">
        <v>55</v>
      </c>
      <c r="J1079">
        <v>31064</v>
      </c>
      <c r="K1079">
        <v>16.32</v>
      </c>
      <c r="L1079" t="s">
        <v>20</v>
      </c>
      <c r="M1079" t="s">
        <v>30</v>
      </c>
    </row>
    <row r="1080" spans="1:13" x14ac:dyDescent="0.25">
      <c r="A1080">
        <v>2019</v>
      </c>
      <c r="B1080" t="s">
        <v>35</v>
      </c>
      <c r="C1080" t="s">
        <v>36</v>
      </c>
      <c r="D1080" t="s">
        <v>623</v>
      </c>
      <c r="E1080" t="s">
        <v>25</v>
      </c>
      <c r="F1080">
        <v>28872</v>
      </c>
      <c r="G1080" t="s">
        <v>17</v>
      </c>
      <c r="H1080" t="s">
        <v>18</v>
      </c>
      <c r="I1080" t="s">
        <v>257</v>
      </c>
      <c r="J1080">
        <v>7247</v>
      </c>
      <c r="K1080">
        <v>3.71</v>
      </c>
      <c r="L1080" t="s">
        <v>20</v>
      </c>
      <c r="M1080" t="s">
        <v>21</v>
      </c>
    </row>
    <row r="1081" spans="1:13" x14ac:dyDescent="0.25">
      <c r="A1081">
        <v>2019</v>
      </c>
      <c r="B1081" t="s">
        <v>22</v>
      </c>
      <c r="C1081" t="s">
        <v>80</v>
      </c>
      <c r="D1081" t="s">
        <v>383</v>
      </c>
      <c r="E1081" t="s">
        <v>16</v>
      </c>
      <c r="F1081">
        <v>41580</v>
      </c>
      <c r="G1081" t="s">
        <v>17</v>
      </c>
      <c r="H1081" t="s">
        <v>18</v>
      </c>
      <c r="I1081" t="s">
        <v>51</v>
      </c>
      <c r="J1081">
        <v>14799</v>
      </c>
      <c r="K1081">
        <v>7.57</v>
      </c>
      <c r="L1081" t="s">
        <v>20</v>
      </c>
      <c r="M1081" t="s">
        <v>47</v>
      </c>
    </row>
    <row r="1082" spans="1:13" x14ac:dyDescent="0.25">
      <c r="A1082">
        <v>2019</v>
      </c>
      <c r="B1082" t="s">
        <v>129</v>
      </c>
      <c r="C1082" t="s">
        <v>216</v>
      </c>
      <c r="D1082" t="s">
        <v>217</v>
      </c>
      <c r="E1082" t="s">
        <v>16</v>
      </c>
      <c r="F1082">
        <v>65618</v>
      </c>
      <c r="G1082" t="s">
        <v>33</v>
      </c>
      <c r="H1082" t="s">
        <v>45</v>
      </c>
      <c r="I1082" t="s">
        <v>127</v>
      </c>
      <c r="J1082">
        <v>12766</v>
      </c>
      <c r="K1082">
        <v>6.53</v>
      </c>
      <c r="L1082" t="s">
        <v>20</v>
      </c>
      <c r="M1082" t="s">
        <v>30</v>
      </c>
    </row>
    <row r="1083" spans="1:13" x14ac:dyDescent="0.25">
      <c r="A1083">
        <v>2020</v>
      </c>
      <c r="B1083" t="s">
        <v>22</v>
      </c>
      <c r="C1083" t="s">
        <v>299</v>
      </c>
      <c r="D1083" t="s">
        <v>624</v>
      </c>
      <c r="E1083" t="s">
        <v>16</v>
      </c>
      <c r="F1083">
        <v>48751</v>
      </c>
      <c r="G1083" t="s">
        <v>17</v>
      </c>
      <c r="H1083" t="s">
        <v>18</v>
      </c>
      <c r="I1083" t="s">
        <v>29</v>
      </c>
      <c r="J1083">
        <v>9736</v>
      </c>
      <c r="K1083">
        <v>4.9800000000000004</v>
      </c>
      <c r="L1083" t="s">
        <v>20</v>
      </c>
      <c r="M1083" t="s">
        <v>30</v>
      </c>
    </row>
    <row r="1084" spans="1:13" x14ac:dyDescent="0.25">
      <c r="A1084">
        <v>2014</v>
      </c>
      <c r="B1084" t="s">
        <v>13</v>
      </c>
      <c r="C1084" t="s">
        <v>338</v>
      </c>
      <c r="D1084" t="s">
        <v>28</v>
      </c>
      <c r="E1084" t="s">
        <v>16</v>
      </c>
      <c r="F1084">
        <v>23373</v>
      </c>
      <c r="G1084" t="s">
        <v>17</v>
      </c>
      <c r="H1084" t="s">
        <v>18</v>
      </c>
      <c r="I1084" t="s">
        <v>29</v>
      </c>
      <c r="J1084">
        <v>7234</v>
      </c>
      <c r="K1084">
        <v>3.7</v>
      </c>
      <c r="L1084" t="s">
        <v>20</v>
      </c>
      <c r="M1084" t="s">
        <v>38</v>
      </c>
    </row>
    <row r="1085" spans="1:13" x14ac:dyDescent="0.25">
      <c r="A1085">
        <v>2013</v>
      </c>
      <c r="B1085" t="s">
        <v>13</v>
      </c>
      <c r="C1085" t="s">
        <v>61</v>
      </c>
      <c r="D1085" t="s">
        <v>28</v>
      </c>
      <c r="E1085" t="s">
        <v>16</v>
      </c>
      <c r="F1085">
        <v>33685</v>
      </c>
      <c r="G1085" t="s">
        <v>17</v>
      </c>
      <c r="H1085" t="s">
        <v>18</v>
      </c>
      <c r="I1085" t="s">
        <v>115</v>
      </c>
      <c r="J1085">
        <v>4692</v>
      </c>
      <c r="K1085">
        <v>2.4</v>
      </c>
      <c r="L1085" t="s">
        <v>20</v>
      </c>
      <c r="M1085" t="s">
        <v>21</v>
      </c>
    </row>
    <row r="1086" spans="1:13" x14ac:dyDescent="0.25">
      <c r="A1086">
        <v>2014</v>
      </c>
      <c r="B1086" t="s">
        <v>22</v>
      </c>
      <c r="C1086" t="s">
        <v>146</v>
      </c>
      <c r="D1086" t="s">
        <v>399</v>
      </c>
      <c r="E1086" t="s">
        <v>25</v>
      </c>
      <c r="F1086">
        <v>58536</v>
      </c>
      <c r="G1086" t="s">
        <v>33</v>
      </c>
      <c r="H1086" t="s">
        <v>18</v>
      </c>
      <c r="I1086" t="s">
        <v>29</v>
      </c>
      <c r="J1086">
        <v>7292</v>
      </c>
      <c r="K1086">
        <v>3.73</v>
      </c>
      <c r="L1086" t="s">
        <v>20</v>
      </c>
      <c r="M1086" t="s">
        <v>30</v>
      </c>
    </row>
    <row r="1087" spans="1:13" x14ac:dyDescent="0.25">
      <c r="A1087">
        <v>2019</v>
      </c>
      <c r="B1087" t="s">
        <v>42</v>
      </c>
      <c r="C1087" t="s">
        <v>43</v>
      </c>
      <c r="D1087" t="s">
        <v>625</v>
      </c>
      <c r="E1087" t="s">
        <v>16</v>
      </c>
      <c r="F1087">
        <v>9346</v>
      </c>
      <c r="G1087" t="s">
        <v>17</v>
      </c>
      <c r="H1087" t="s">
        <v>45</v>
      </c>
      <c r="I1087" t="s">
        <v>127</v>
      </c>
      <c r="J1087">
        <v>26324</v>
      </c>
      <c r="K1087">
        <v>13.83</v>
      </c>
      <c r="L1087" t="s">
        <v>20</v>
      </c>
      <c r="M1087" t="s">
        <v>21</v>
      </c>
    </row>
    <row r="1088" spans="1:13" x14ac:dyDescent="0.25">
      <c r="A1088">
        <v>2022</v>
      </c>
      <c r="B1088" t="s">
        <v>22</v>
      </c>
      <c r="C1088" t="s">
        <v>299</v>
      </c>
      <c r="D1088" t="s">
        <v>626</v>
      </c>
      <c r="E1088" t="s">
        <v>25</v>
      </c>
      <c r="F1088">
        <v>42982</v>
      </c>
      <c r="G1088" t="s">
        <v>17</v>
      </c>
      <c r="H1088" t="s">
        <v>45</v>
      </c>
      <c r="I1088" t="s">
        <v>367</v>
      </c>
      <c r="J1088">
        <v>14096</v>
      </c>
      <c r="K1088">
        <v>7.21</v>
      </c>
      <c r="L1088" t="s">
        <v>20</v>
      </c>
      <c r="M1088" t="s">
        <v>30</v>
      </c>
    </row>
    <row r="1089" spans="1:13" x14ac:dyDescent="0.25">
      <c r="A1089">
        <v>2019</v>
      </c>
      <c r="B1089" t="s">
        <v>13</v>
      </c>
      <c r="C1089" t="s">
        <v>58</v>
      </c>
      <c r="D1089" t="s">
        <v>522</v>
      </c>
      <c r="E1089" t="s">
        <v>25</v>
      </c>
      <c r="F1089">
        <v>22388</v>
      </c>
      <c r="G1089" t="s">
        <v>17</v>
      </c>
      <c r="H1089" t="s">
        <v>18</v>
      </c>
      <c r="I1089" t="s">
        <v>153</v>
      </c>
      <c r="J1089">
        <v>12160</v>
      </c>
      <c r="K1089">
        <v>6.22</v>
      </c>
      <c r="L1089" t="s">
        <v>20</v>
      </c>
      <c r="M1089" t="s">
        <v>47</v>
      </c>
    </row>
    <row r="1090" spans="1:13" x14ac:dyDescent="0.25">
      <c r="A1090">
        <v>2013</v>
      </c>
      <c r="B1090" t="s">
        <v>22</v>
      </c>
      <c r="C1090" t="s">
        <v>349</v>
      </c>
      <c r="D1090" t="s">
        <v>237</v>
      </c>
      <c r="E1090" t="s">
        <v>16</v>
      </c>
      <c r="F1090">
        <v>70883</v>
      </c>
      <c r="G1090" t="s">
        <v>17</v>
      </c>
      <c r="H1090" t="s">
        <v>18</v>
      </c>
      <c r="I1090" t="s">
        <v>122</v>
      </c>
      <c r="J1090">
        <v>5728</v>
      </c>
      <c r="K1090">
        <v>2.93</v>
      </c>
      <c r="L1090" t="s">
        <v>20</v>
      </c>
      <c r="M1090" t="s">
        <v>47</v>
      </c>
    </row>
    <row r="1091" spans="1:13" x14ac:dyDescent="0.25">
      <c r="A1091">
        <v>2011</v>
      </c>
      <c r="B1091" t="s">
        <v>13</v>
      </c>
      <c r="C1091" t="s">
        <v>92</v>
      </c>
      <c r="D1091" t="s">
        <v>28</v>
      </c>
      <c r="E1091" t="s">
        <v>16</v>
      </c>
      <c r="F1091">
        <v>53083</v>
      </c>
      <c r="G1091" t="s">
        <v>17</v>
      </c>
      <c r="H1091" t="s">
        <v>18</v>
      </c>
      <c r="I1091" t="s">
        <v>122</v>
      </c>
      <c r="J1091">
        <v>3441</v>
      </c>
      <c r="K1091">
        <v>1.76</v>
      </c>
      <c r="L1091" t="s">
        <v>20</v>
      </c>
      <c r="M1091" t="s">
        <v>21</v>
      </c>
    </row>
    <row r="1092" spans="1:13" x14ac:dyDescent="0.25">
      <c r="A1092">
        <v>2017</v>
      </c>
      <c r="B1092" t="s">
        <v>13</v>
      </c>
      <c r="C1092" t="s">
        <v>58</v>
      </c>
      <c r="D1092" t="s">
        <v>377</v>
      </c>
      <c r="E1092" t="s">
        <v>16</v>
      </c>
      <c r="F1092">
        <v>53127</v>
      </c>
      <c r="G1092" t="s">
        <v>33</v>
      </c>
      <c r="H1092" t="s">
        <v>18</v>
      </c>
      <c r="I1092" t="s">
        <v>153</v>
      </c>
      <c r="J1092">
        <v>7410</v>
      </c>
      <c r="K1092">
        <v>3.79</v>
      </c>
      <c r="L1092" t="s">
        <v>20</v>
      </c>
      <c r="M1092" t="s">
        <v>21</v>
      </c>
    </row>
    <row r="1093" spans="1:13" x14ac:dyDescent="0.25">
      <c r="A1093">
        <v>2014</v>
      </c>
      <c r="B1093" t="s">
        <v>13</v>
      </c>
      <c r="C1093" t="s">
        <v>395</v>
      </c>
      <c r="D1093" t="s">
        <v>28</v>
      </c>
      <c r="E1093" t="s">
        <v>16</v>
      </c>
      <c r="F1093">
        <v>55192</v>
      </c>
      <c r="G1093" t="s">
        <v>17</v>
      </c>
      <c r="H1093" t="s">
        <v>18</v>
      </c>
      <c r="I1093" t="s">
        <v>527</v>
      </c>
      <c r="J1093">
        <v>5083</v>
      </c>
      <c r="K1093">
        <v>2.6</v>
      </c>
      <c r="L1093" t="s">
        <v>20</v>
      </c>
      <c r="M1093" t="s">
        <v>21</v>
      </c>
    </row>
    <row r="1094" spans="1:13" x14ac:dyDescent="0.25">
      <c r="A1094">
        <v>2019</v>
      </c>
      <c r="B1094" t="s">
        <v>63</v>
      </c>
      <c r="C1094" t="s">
        <v>136</v>
      </c>
      <c r="D1094" t="s">
        <v>627</v>
      </c>
      <c r="E1094" t="s">
        <v>25</v>
      </c>
      <c r="F1094">
        <v>21429</v>
      </c>
      <c r="G1094" t="s">
        <v>33</v>
      </c>
      <c r="H1094" t="s">
        <v>18</v>
      </c>
      <c r="I1094" t="s">
        <v>51</v>
      </c>
      <c r="J1094">
        <v>23545</v>
      </c>
      <c r="K1094">
        <v>12.37</v>
      </c>
      <c r="L1094" t="s">
        <v>20</v>
      </c>
      <c r="M1094" t="s">
        <v>21</v>
      </c>
    </row>
    <row r="1095" spans="1:13" x14ac:dyDescent="0.25">
      <c r="A1095">
        <v>2018</v>
      </c>
      <c r="B1095" t="s">
        <v>13</v>
      </c>
      <c r="C1095" t="s">
        <v>58</v>
      </c>
      <c r="D1095" t="s">
        <v>28</v>
      </c>
      <c r="E1095" t="s">
        <v>16</v>
      </c>
      <c r="F1095">
        <v>63851</v>
      </c>
      <c r="G1095" t="s">
        <v>17</v>
      </c>
      <c r="H1095" t="s">
        <v>18</v>
      </c>
      <c r="I1095" t="s">
        <v>115</v>
      </c>
      <c r="J1095">
        <v>10839</v>
      </c>
      <c r="K1095">
        <v>5.54</v>
      </c>
      <c r="L1095" t="s">
        <v>20</v>
      </c>
      <c r="M1095" t="s">
        <v>21</v>
      </c>
    </row>
    <row r="1096" spans="1:13" x14ac:dyDescent="0.25">
      <c r="A1096">
        <v>2014</v>
      </c>
      <c r="B1096" t="s">
        <v>13</v>
      </c>
      <c r="C1096" t="s">
        <v>455</v>
      </c>
      <c r="D1096" t="s">
        <v>50</v>
      </c>
      <c r="E1096" t="s">
        <v>16</v>
      </c>
      <c r="F1096">
        <v>76394</v>
      </c>
      <c r="G1096" t="s">
        <v>17</v>
      </c>
      <c r="H1096" t="s">
        <v>18</v>
      </c>
      <c r="I1096" t="s">
        <v>51</v>
      </c>
      <c r="J1096">
        <v>4027</v>
      </c>
      <c r="K1096">
        <v>2.06</v>
      </c>
      <c r="L1096" t="s">
        <v>20</v>
      </c>
      <c r="M1096" t="s">
        <v>21</v>
      </c>
    </row>
    <row r="1097" spans="1:13" x14ac:dyDescent="0.25">
      <c r="A1097">
        <v>2019</v>
      </c>
      <c r="B1097" t="s">
        <v>346</v>
      </c>
      <c r="C1097" t="s">
        <v>628</v>
      </c>
      <c r="D1097" t="s">
        <v>512</v>
      </c>
      <c r="E1097" t="s">
        <v>16</v>
      </c>
      <c r="F1097">
        <v>2056</v>
      </c>
      <c r="G1097" t="s">
        <v>17</v>
      </c>
      <c r="H1097" t="s">
        <v>18</v>
      </c>
      <c r="I1097" t="s">
        <v>51</v>
      </c>
      <c r="J1097">
        <v>8876</v>
      </c>
      <c r="K1097">
        <v>4.54</v>
      </c>
      <c r="L1097" t="s">
        <v>20</v>
      </c>
      <c r="M1097" t="s">
        <v>21</v>
      </c>
    </row>
    <row r="1098" spans="1:13" x14ac:dyDescent="0.25">
      <c r="A1098">
        <v>2017</v>
      </c>
      <c r="B1098" t="s">
        <v>13</v>
      </c>
      <c r="C1098" t="s">
        <v>101</v>
      </c>
      <c r="D1098" t="s">
        <v>110</v>
      </c>
      <c r="E1098" t="s">
        <v>16</v>
      </c>
      <c r="F1098">
        <v>38880</v>
      </c>
      <c r="G1098" t="s">
        <v>17</v>
      </c>
      <c r="H1098" t="s">
        <v>18</v>
      </c>
      <c r="I1098" t="s">
        <v>29</v>
      </c>
      <c r="J1098">
        <v>10459</v>
      </c>
      <c r="K1098">
        <v>5.35</v>
      </c>
      <c r="L1098" t="s">
        <v>20</v>
      </c>
      <c r="M1098" t="s">
        <v>30</v>
      </c>
    </row>
    <row r="1099" spans="1:13" x14ac:dyDescent="0.25">
      <c r="A1099">
        <v>2021</v>
      </c>
      <c r="B1099" t="s">
        <v>13</v>
      </c>
      <c r="C1099" t="s">
        <v>39</v>
      </c>
      <c r="D1099" t="s">
        <v>40</v>
      </c>
      <c r="E1099" t="s">
        <v>16</v>
      </c>
      <c r="F1099">
        <v>78988</v>
      </c>
      <c r="G1099" t="s">
        <v>17</v>
      </c>
      <c r="H1099" t="s">
        <v>41</v>
      </c>
      <c r="I1099" t="s">
        <v>629</v>
      </c>
      <c r="J1099">
        <v>10010</v>
      </c>
      <c r="K1099">
        <v>5.12</v>
      </c>
      <c r="L1099" t="s">
        <v>20</v>
      </c>
      <c r="M1099" t="s">
        <v>47</v>
      </c>
    </row>
    <row r="1100" spans="1:13" x14ac:dyDescent="0.25">
      <c r="A1100">
        <v>2012</v>
      </c>
      <c r="B1100" t="s">
        <v>22</v>
      </c>
      <c r="C1100" t="s">
        <v>271</v>
      </c>
      <c r="D1100" t="s">
        <v>329</v>
      </c>
      <c r="E1100" t="s">
        <v>25</v>
      </c>
      <c r="F1100">
        <v>67279</v>
      </c>
      <c r="G1100" t="s">
        <v>17</v>
      </c>
      <c r="H1100" t="s">
        <v>18</v>
      </c>
      <c r="I1100" t="s">
        <v>34</v>
      </c>
      <c r="J1100">
        <v>4848</v>
      </c>
      <c r="K1100">
        <v>2.48</v>
      </c>
      <c r="L1100" t="s">
        <v>20</v>
      </c>
      <c r="M1100" t="s">
        <v>21</v>
      </c>
    </row>
    <row r="1101" spans="1:13" x14ac:dyDescent="0.25">
      <c r="A1101">
        <v>2017</v>
      </c>
      <c r="B1101" t="s">
        <v>72</v>
      </c>
      <c r="C1101" t="s">
        <v>288</v>
      </c>
      <c r="D1101" t="s">
        <v>358</v>
      </c>
      <c r="E1101" t="s">
        <v>25</v>
      </c>
      <c r="F1101">
        <v>79563</v>
      </c>
      <c r="G1101" t="s">
        <v>17</v>
      </c>
      <c r="H1101" t="s">
        <v>18</v>
      </c>
      <c r="I1101" t="s">
        <v>51</v>
      </c>
      <c r="J1101">
        <v>10088</v>
      </c>
      <c r="K1101">
        <v>5.16</v>
      </c>
      <c r="L1101" t="s">
        <v>20</v>
      </c>
      <c r="M1101" t="s">
        <v>21</v>
      </c>
    </row>
    <row r="1102" spans="1:13" x14ac:dyDescent="0.25">
      <c r="A1102">
        <v>2019</v>
      </c>
      <c r="B1102" t="s">
        <v>22</v>
      </c>
      <c r="C1102" t="s">
        <v>23</v>
      </c>
      <c r="D1102" t="s">
        <v>606</v>
      </c>
      <c r="E1102" t="s">
        <v>16</v>
      </c>
      <c r="F1102">
        <v>53322</v>
      </c>
      <c r="G1102" t="s">
        <v>17</v>
      </c>
      <c r="H1102" t="s">
        <v>45</v>
      </c>
      <c r="I1102" t="s">
        <v>166</v>
      </c>
      <c r="J1102">
        <v>15601</v>
      </c>
      <c r="K1102">
        <v>7.98</v>
      </c>
      <c r="L1102" t="s">
        <v>20</v>
      </c>
      <c r="M1102" t="s">
        <v>21</v>
      </c>
    </row>
    <row r="1103" spans="1:13" x14ac:dyDescent="0.25">
      <c r="A1103">
        <v>2013</v>
      </c>
      <c r="B1103" t="s">
        <v>13</v>
      </c>
      <c r="C1103" t="s">
        <v>338</v>
      </c>
      <c r="D1103" t="s">
        <v>32</v>
      </c>
      <c r="E1103" t="s">
        <v>16</v>
      </c>
      <c r="F1103">
        <v>51592</v>
      </c>
      <c r="G1103" t="s">
        <v>17</v>
      </c>
      <c r="H1103" t="s">
        <v>18</v>
      </c>
      <c r="I1103" t="s">
        <v>122</v>
      </c>
      <c r="J1103">
        <v>6725</v>
      </c>
      <c r="K1103">
        <v>3.44</v>
      </c>
      <c r="L1103" t="s">
        <v>20</v>
      </c>
      <c r="M1103" t="s">
        <v>47</v>
      </c>
    </row>
    <row r="1104" spans="1:13" x14ac:dyDescent="0.25">
      <c r="A1104">
        <v>2015</v>
      </c>
      <c r="B1104" t="s">
        <v>13</v>
      </c>
      <c r="C1104" t="s">
        <v>31</v>
      </c>
      <c r="D1104" t="s">
        <v>32</v>
      </c>
      <c r="E1104" t="s">
        <v>16</v>
      </c>
      <c r="F1104">
        <v>40518</v>
      </c>
      <c r="G1104" t="s">
        <v>17</v>
      </c>
      <c r="H1104" t="s">
        <v>18</v>
      </c>
      <c r="I1104" t="s">
        <v>208</v>
      </c>
      <c r="J1104">
        <v>7429</v>
      </c>
      <c r="K1104">
        <v>3.8</v>
      </c>
      <c r="L1104" t="s">
        <v>20</v>
      </c>
      <c r="M1104" t="s">
        <v>47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FCF4A-3C6D-48A6-9C49-4D1C94847F63}">
  <dimension ref="A1:E17"/>
  <sheetViews>
    <sheetView workbookViewId="0">
      <selection activeCell="Q15" sqref="Q15"/>
    </sheetView>
  </sheetViews>
  <sheetFormatPr defaultRowHeight="15" x14ac:dyDescent="0.25"/>
  <cols>
    <col min="1" max="1" width="13.140625" bestFit="1" customWidth="1"/>
    <col min="2" max="2" width="22.140625" bestFit="1" customWidth="1"/>
  </cols>
  <sheetData>
    <row r="1" spans="1:5" x14ac:dyDescent="0.25">
      <c r="A1" s="1" t="s">
        <v>630</v>
      </c>
      <c r="B1" t="s">
        <v>632</v>
      </c>
      <c r="D1" s="3" t="s">
        <v>1</v>
      </c>
      <c r="E1" s="3" t="s">
        <v>5</v>
      </c>
    </row>
    <row r="2" spans="1:5" x14ac:dyDescent="0.25">
      <c r="A2" s="2" t="s">
        <v>85</v>
      </c>
      <c r="B2">
        <v>65388.120689655174</v>
      </c>
      <c r="D2" t="str">
        <f>A2</f>
        <v>Toyota</v>
      </c>
      <c r="E2">
        <f>B2</f>
        <v>65388.120689655174</v>
      </c>
    </row>
    <row r="3" spans="1:5" x14ac:dyDescent="0.25">
      <c r="A3" s="2" t="s">
        <v>66</v>
      </c>
      <c r="B3">
        <v>63911.076923076922</v>
      </c>
      <c r="D3" t="str">
        <f t="shared" ref="D3:E16" si="0">A3</f>
        <v>Volkswagen</v>
      </c>
      <c r="E3">
        <f t="shared" si="0"/>
        <v>63911.076923076922</v>
      </c>
    </row>
    <row r="4" spans="1:5" x14ac:dyDescent="0.25">
      <c r="A4" s="2" t="s">
        <v>156</v>
      </c>
      <c r="B4">
        <v>61864.9</v>
      </c>
      <c r="D4" t="str">
        <f t="shared" si="0"/>
        <v>Skoda</v>
      </c>
      <c r="E4">
        <f t="shared" si="0"/>
        <v>61864.9</v>
      </c>
    </row>
    <row r="5" spans="1:5" x14ac:dyDescent="0.25">
      <c r="A5" s="2" t="s">
        <v>72</v>
      </c>
      <c r="B5">
        <v>59257.279999999999</v>
      </c>
      <c r="D5" t="str">
        <f t="shared" si="0"/>
        <v>Honda</v>
      </c>
      <c r="E5">
        <f t="shared" si="0"/>
        <v>59257.279999999999</v>
      </c>
    </row>
    <row r="6" spans="1:5" x14ac:dyDescent="0.25">
      <c r="A6" s="2" t="s">
        <v>63</v>
      </c>
      <c r="B6">
        <v>58601.666666666664</v>
      </c>
      <c r="D6" t="str">
        <f t="shared" si="0"/>
        <v>KIA</v>
      </c>
      <c r="E6">
        <f t="shared" si="0"/>
        <v>58601.666666666664</v>
      </c>
    </row>
    <row r="7" spans="1:5" x14ac:dyDescent="0.25">
      <c r="A7" s="2" t="s">
        <v>42</v>
      </c>
      <c r="B7">
        <v>58485.545454545456</v>
      </c>
      <c r="D7" t="str">
        <f t="shared" si="0"/>
        <v>Jeep</v>
      </c>
      <c r="E7">
        <f t="shared" si="0"/>
        <v>58485.545454545456</v>
      </c>
    </row>
    <row r="8" spans="1:5" x14ac:dyDescent="0.25">
      <c r="A8" s="2" t="s">
        <v>129</v>
      </c>
      <c r="B8">
        <v>55132.657142857141</v>
      </c>
      <c r="D8" t="str">
        <f t="shared" si="0"/>
        <v>Ford</v>
      </c>
      <c r="E8">
        <f t="shared" si="0"/>
        <v>55132.657142857141</v>
      </c>
    </row>
    <row r="9" spans="1:5" x14ac:dyDescent="0.25">
      <c r="A9" s="2" t="s">
        <v>22</v>
      </c>
      <c r="B9">
        <v>53037.727642276426</v>
      </c>
      <c r="D9" t="str">
        <f t="shared" si="0"/>
        <v>Hyundai</v>
      </c>
      <c r="E9">
        <f t="shared" si="0"/>
        <v>53037.727642276426</v>
      </c>
    </row>
    <row r="10" spans="1:5" x14ac:dyDescent="0.25">
      <c r="A10" s="2" t="s">
        <v>13</v>
      </c>
      <c r="B10">
        <v>52099.352272727272</v>
      </c>
      <c r="D10" t="str">
        <f t="shared" si="0"/>
        <v>Maruti</v>
      </c>
      <c r="E10">
        <f t="shared" si="0"/>
        <v>52099.352272727272</v>
      </c>
    </row>
    <row r="11" spans="1:5" x14ac:dyDescent="0.25">
      <c r="A11" s="2" t="s">
        <v>97</v>
      </c>
      <c r="B11">
        <v>49436.302325581397</v>
      </c>
      <c r="D11" t="str">
        <f t="shared" si="0"/>
        <v>Mahindra</v>
      </c>
      <c r="E11">
        <f t="shared" si="0"/>
        <v>49436.302325581397</v>
      </c>
    </row>
    <row r="12" spans="1:5" x14ac:dyDescent="0.25">
      <c r="A12" s="2" t="s">
        <v>52</v>
      </c>
      <c r="B12">
        <v>40507.358974358976</v>
      </c>
      <c r="D12" t="str">
        <f t="shared" si="0"/>
        <v>Tata</v>
      </c>
      <c r="E12">
        <f t="shared" si="0"/>
        <v>40507.358974358976</v>
      </c>
    </row>
    <row r="13" spans="1:5" x14ac:dyDescent="0.25">
      <c r="A13" s="2" t="s">
        <v>35</v>
      </c>
      <c r="B13">
        <v>31383.489361702126</v>
      </c>
      <c r="D13" t="str">
        <f t="shared" si="0"/>
        <v>Renault</v>
      </c>
      <c r="E13">
        <f t="shared" si="0"/>
        <v>31383.489361702126</v>
      </c>
    </row>
    <row r="14" spans="1:5" x14ac:dyDescent="0.25">
      <c r="A14" s="2" t="s">
        <v>346</v>
      </c>
      <c r="B14">
        <v>30597</v>
      </c>
      <c r="D14" t="str">
        <f t="shared" si="0"/>
        <v>Datsun</v>
      </c>
      <c r="E14">
        <f t="shared" si="0"/>
        <v>30597</v>
      </c>
    </row>
    <row r="15" spans="1:5" x14ac:dyDescent="0.25">
      <c r="A15" s="2" t="s">
        <v>69</v>
      </c>
      <c r="B15">
        <v>24388.5</v>
      </c>
      <c r="D15" t="str">
        <f t="shared" si="0"/>
        <v>Nissan</v>
      </c>
      <c r="E15">
        <f t="shared" si="0"/>
        <v>24388.5</v>
      </c>
    </row>
    <row r="16" spans="1:5" x14ac:dyDescent="0.25">
      <c r="A16" s="2" t="s">
        <v>172</v>
      </c>
      <c r="B16">
        <v>16800.75</v>
      </c>
      <c r="D16" t="str">
        <f t="shared" si="0"/>
        <v>MG</v>
      </c>
      <c r="E16">
        <f t="shared" si="0"/>
        <v>16800.75</v>
      </c>
    </row>
    <row r="17" spans="1:2" x14ac:dyDescent="0.25">
      <c r="A17" s="2" t="s">
        <v>631</v>
      </c>
      <c r="B17">
        <v>52090.88032638259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CA48B-6BA6-4F7E-BF90-2702AF814A9B}">
  <dimension ref="A1:C17"/>
  <sheetViews>
    <sheetView workbookViewId="0">
      <selection activeCell="I2" sqref="I2"/>
    </sheetView>
  </sheetViews>
  <sheetFormatPr defaultRowHeight="15" x14ac:dyDescent="0.25"/>
  <cols>
    <col min="1" max="1" width="13.140625" bestFit="1" customWidth="1"/>
    <col min="2" max="2" width="24.85546875" bestFit="1" customWidth="1"/>
    <col min="3" max="3" width="20.85546875" bestFit="1" customWidth="1"/>
  </cols>
  <sheetData>
    <row r="1" spans="1:3" x14ac:dyDescent="0.25">
      <c r="A1" s="1" t="s">
        <v>630</v>
      </c>
      <c r="B1" t="s">
        <v>634</v>
      </c>
      <c r="C1" t="s">
        <v>635</v>
      </c>
    </row>
    <row r="2" spans="1:3" x14ac:dyDescent="0.25">
      <c r="A2" s="2" t="s">
        <v>346</v>
      </c>
      <c r="B2">
        <v>7582.5714285714284</v>
      </c>
      <c r="C2">
        <v>3.8785714285714286</v>
      </c>
    </row>
    <row r="3" spans="1:3" x14ac:dyDescent="0.25">
      <c r="A3" s="2" t="s">
        <v>129</v>
      </c>
      <c r="B3">
        <v>13234.457142857143</v>
      </c>
      <c r="C3">
        <v>6.7982857142857149</v>
      </c>
    </row>
    <row r="4" spans="1:3" x14ac:dyDescent="0.25">
      <c r="A4" s="2" t="s">
        <v>72</v>
      </c>
      <c r="B4">
        <v>11556.566666666668</v>
      </c>
      <c r="C4">
        <v>5.950400000000001</v>
      </c>
    </row>
    <row r="5" spans="1:3" x14ac:dyDescent="0.25">
      <c r="A5" s="2" t="s">
        <v>22</v>
      </c>
      <c r="B5">
        <v>10255.727642276423</v>
      </c>
      <c r="C5">
        <v>5.2897154471544736</v>
      </c>
    </row>
    <row r="6" spans="1:3" x14ac:dyDescent="0.25">
      <c r="A6" s="2" t="s">
        <v>42</v>
      </c>
      <c r="B6">
        <v>24151.636363636364</v>
      </c>
      <c r="C6">
        <v>12.689090909090909</v>
      </c>
    </row>
    <row r="7" spans="1:3" x14ac:dyDescent="0.25">
      <c r="A7" s="2" t="s">
        <v>63</v>
      </c>
      <c r="B7">
        <v>21890.222222222223</v>
      </c>
      <c r="C7">
        <v>11.500555555555556</v>
      </c>
    </row>
    <row r="8" spans="1:3" x14ac:dyDescent="0.25">
      <c r="A8" s="2" t="s">
        <v>97</v>
      </c>
      <c r="B8">
        <v>18369.279069767443</v>
      </c>
      <c r="C8">
        <v>9.5897674418604684</v>
      </c>
    </row>
    <row r="9" spans="1:3" x14ac:dyDescent="0.25">
      <c r="A9" s="2" t="s">
        <v>13</v>
      </c>
      <c r="B9">
        <v>9462.517045454546</v>
      </c>
      <c r="C9">
        <v>4.8583522727272737</v>
      </c>
    </row>
    <row r="10" spans="1:3" x14ac:dyDescent="0.25">
      <c r="A10" s="2" t="s">
        <v>172</v>
      </c>
      <c r="B10">
        <v>33095.5</v>
      </c>
      <c r="C10">
        <v>17.387499999999999</v>
      </c>
    </row>
    <row r="11" spans="1:3" x14ac:dyDescent="0.25">
      <c r="A11" s="2" t="s">
        <v>69</v>
      </c>
      <c r="B11">
        <v>13072.444444444445</v>
      </c>
      <c r="C11">
        <v>6.7511111111111113</v>
      </c>
    </row>
    <row r="12" spans="1:3" x14ac:dyDescent="0.25">
      <c r="A12" s="2" t="s">
        <v>35</v>
      </c>
      <c r="B12">
        <v>10331.893617021276</v>
      </c>
      <c r="C12">
        <v>5.3091489361702129</v>
      </c>
    </row>
    <row r="13" spans="1:3" x14ac:dyDescent="0.25">
      <c r="A13" s="2" t="s">
        <v>156</v>
      </c>
      <c r="B13">
        <v>15799</v>
      </c>
      <c r="C13">
        <v>8.2280000000000015</v>
      </c>
    </row>
    <row r="14" spans="1:3" x14ac:dyDescent="0.25">
      <c r="A14" s="2" t="s">
        <v>52</v>
      </c>
      <c r="B14">
        <v>16477.74358974359</v>
      </c>
      <c r="C14">
        <v>8.5585897435897476</v>
      </c>
    </row>
    <row r="15" spans="1:3" x14ac:dyDescent="0.25">
      <c r="A15" s="2" t="s">
        <v>85</v>
      </c>
      <c r="B15">
        <v>12748.155172413793</v>
      </c>
      <c r="C15">
        <v>6.6318965517241377</v>
      </c>
    </row>
    <row r="16" spans="1:3" x14ac:dyDescent="0.25">
      <c r="A16" s="2" t="s">
        <v>66</v>
      </c>
      <c r="B16">
        <v>10928.576923076924</v>
      </c>
      <c r="C16">
        <v>5.6542307692307689</v>
      </c>
    </row>
    <row r="17" spans="1:3" x14ac:dyDescent="0.25">
      <c r="A17" s="2" t="s">
        <v>631</v>
      </c>
      <c r="B17">
        <v>11671.015412511333</v>
      </c>
      <c r="C17">
        <v>6.0291205802357224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AA3A2-0DDB-422F-AFD4-4E34AF893F45}">
  <dimension ref="A1:C17"/>
  <sheetViews>
    <sheetView workbookViewId="0">
      <selection activeCell="M15" sqref="M15"/>
    </sheetView>
  </sheetViews>
  <sheetFormatPr defaultRowHeight="15" x14ac:dyDescent="0.25"/>
  <cols>
    <col min="1" max="1" width="13.140625" bestFit="1" customWidth="1"/>
    <col min="2" max="2" width="17.42578125" bestFit="1" customWidth="1"/>
    <col min="3" max="3" width="18.140625" bestFit="1" customWidth="1"/>
  </cols>
  <sheetData>
    <row r="1" spans="1:3" x14ac:dyDescent="0.25">
      <c r="A1" s="1" t="s">
        <v>630</v>
      </c>
      <c r="B1" t="s">
        <v>636</v>
      </c>
      <c r="C1" t="s">
        <v>637</v>
      </c>
    </row>
    <row r="2" spans="1:3" x14ac:dyDescent="0.25">
      <c r="A2" s="2" t="s">
        <v>346</v>
      </c>
      <c r="B2">
        <v>4.8600000000000003</v>
      </c>
      <c r="C2">
        <v>2.5099999999999998</v>
      </c>
    </row>
    <row r="3" spans="1:3" x14ac:dyDescent="0.25">
      <c r="A3" s="2" t="s">
        <v>129</v>
      </c>
      <c r="B3">
        <v>10.119999999999999</v>
      </c>
      <c r="C3">
        <v>5.05</v>
      </c>
    </row>
    <row r="4" spans="1:3" x14ac:dyDescent="0.25">
      <c r="A4" s="2" t="s">
        <v>72</v>
      </c>
      <c r="B4">
        <v>17.809999999999999</v>
      </c>
      <c r="C4">
        <v>1.71</v>
      </c>
    </row>
    <row r="5" spans="1:3" x14ac:dyDescent="0.25">
      <c r="A5" s="2" t="s">
        <v>22</v>
      </c>
      <c r="B5">
        <v>17.77</v>
      </c>
      <c r="C5">
        <v>1.31</v>
      </c>
    </row>
    <row r="6" spans="1:3" x14ac:dyDescent="0.25">
      <c r="A6" s="2" t="s">
        <v>42</v>
      </c>
      <c r="B6">
        <v>16.72</v>
      </c>
      <c r="C6">
        <v>10.09</v>
      </c>
    </row>
    <row r="7" spans="1:3" x14ac:dyDescent="0.25">
      <c r="A7" s="2" t="s">
        <v>63</v>
      </c>
      <c r="B7">
        <v>20.83</v>
      </c>
      <c r="C7">
        <v>8.86</v>
      </c>
    </row>
    <row r="8" spans="1:3" x14ac:dyDescent="0.25">
      <c r="A8" s="2" t="s">
        <v>97</v>
      </c>
      <c r="B8">
        <v>26.5</v>
      </c>
      <c r="C8">
        <v>3.39</v>
      </c>
    </row>
    <row r="9" spans="1:3" x14ac:dyDescent="0.25">
      <c r="A9" s="2" t="s">
        <v>13</v>
      </c>
      <c r="B9">
        <v>13.5</v>
      </c>
      <c r="C9">
        <v>1.24</v>
      </c>
    </row>
    <row r="10" spans="1:3" x14ac:dyDescent="0.25">
      <c r="A10" s="2" t="s">
        <v>172</v>
      </c>
      <c r="B10">
        <v>19.7</v>
      </c>
      <c r="C10">
        <v>13.5</v>
      </c>
    </row>
    <row r="11" spans="1:3" x14ac:dyDescent="0.25">
      <c r="A11" s="2" t="s">
        <v>69</v>
      </c>
      <c r="B11">
        <v>9.2899999999999991</v>
      </c>
      <c r="C11">
        <v>1.84</v>
      </c>
    </row>
    <row r="12" spans="1:3" x14ac:dyDescent="0.25">
      <c r="A12" s="2" t="s">
        <v>35</v>
      </c>
      <c r="B12">
        <v>9.0299999999999994</v>
      </c>
      <c r="C12">
        <v>2.19</v>
      </c>
    </row>
    <row r="13" spans="1:3" x14ac:dyDescent="0.25">
      <c r="A13" s="2" t="s">
        <v>156</v>
      </c>
      <c r="B13">
        <v>9.98</v>
      </c>
      <c r="C13">
        <v>4.3899999999999997</v>
      </c>
    </row>
    <row r="14" spans="1:3" x14ac:dyDescent="0.25">
      <c r="A14" s="2" t="s">
        <v>52</v>
      </c>
      <c r="B14">
        <v>20.7</v>
      </c>
      <c r="C14">
        <v>3.46</v>
      </c>
    </row>
    <row r="15" spans="1:3" x14ac:dyDescent="0.25">
      <c r="A15" s="2" t="s">
        <v>85</v>
      </c>
      <c r="B15">
        <v>27</v>
      </c>
      <c r="C15">
        <v>1.77</v>
      </c>
    </row>
    <row r="16" spans="1:3" x14ac:dyDescent="0.25">
      <c r="A16" s="2" t="s">
        <v>66</v>
      </c>
      <c r="B16">
        <v>16.02</v>
      </c>
      <c r="C16">
        <v>1.98</v>
      </c>
    </row>
    <row r="17" spans="1:3" x14ac:dyDescent="0.25">
      <c r="A17" s="2" t="s">
        <v>631</v>
      </c>
      <c r="B17">
        <v>27</v>
      </c>
      <c r="C17">
        <v>1.24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68250-2311-4D2D-9CE6-3D721DCCD020}">
  <dimension ref="A1:F8"/>
  <sheetViews>
    <sheetView workbookViewId="0">
      <selection activeCell="N20" sqref="N20"/>
    </sheetView>
  </sheetViews>
  <sheetFormatPr defaultRowHeight="15" x14ac:dyDescent="0.25"/>
  <cols>
    <col min="1" max="1" width="21.7109375" bestFit="1" customWidth="1"/>
    <col min="2" max="2" width="16.28515625" bestFit="1" customWidth="1"/>
    <col min="3" max="3" width="4.28515625" bestFit="1" customWidth="1"/>
    <col min="4" max="5" width="3.85546875" bestFit="1" customWidth="1"/>
    <col min="6" max="6" width="11.28515625" bestFit="1" customWidth="1"/>
  </cols>
  <sheetData>
    <row r="1" spans="1:6" x14ac:dyDescent="0.25">
      <c r="A1" s="1" t="s">
        <v>638</v>
      </c>
      <c r="B1" s="1" t="s">
        <v>639</v>
      </c>
    </row>
    <row r="2" spans="1:6" x14ac:dyDescent="0.25">
      <c r="A2" s="1" t="s">
        <v>630</v>
      </c>
      <c r="B2" t="s">
        <v>17</v>
      </c>
      <c r="C2" t="s">
        <v>33</v>
      </c>
      <c r="D2" t="s">
        <v>59</v>
      </c>
      <c r="E2" t="s">
        <v>592</v>
      </c>
      <c r="F2" t="s">
        <v>631</v>
      </c>
    </row>
    <row r="3" spans="1:6" x14ac:dyDescent="0.25">
      <c r="A3" s="2" t="s">
        <v>38</v>
      </c>
      <c r="B3">
        <v>76</v>
      </c>
      <c r="C3">
        <v>14</v>
      </c>
      <c r="D3">
        <v>1</v>
      </c>
      <c r="F3">
        <v>91</v>
      </c>
    </row>
    <row r="4" spans="1:6" x14ac:dyDescent="0.25">
      <c r="A4" s="2" t="s">
        <v>94</v>
      </c>
      <c r="B4">
        <v>74</v>
      </c>
      <c r="C4">
        <v>13</v>
      </c>
      <c r="E4">
        <v>1</v>
      </c>
      <c r="F4">
        <v>88</v>
      </c>
    </row>
    <row r="5" spans="1:6" x14ac:dyDescent="0.25">
      <c r="A5" s="2" t="s">
        <v>30</v>
      </c>
      <c r="B5">
        <v>204</v>
      </c>
      <c r="C5">
        <v>48</v>
      </c>
      <c r="D5">
        <v>3</v>
      </c>
      <c r="F5">
        <v>255</v>
      </c>
    </row>
    <row r="6" spans="1:6" x14ac:dyDescent="0.25">
      <c r="A6" s="2" t="s">
        <v>47</v>
      </c>
      <c r="B6">
        <v>204</v>
      </c>
      <c r="C6">
        <v>65</v>
      </c>
      <c r="D6">
        <v>3</v>
      </c>
      <c r="F6">
        <v>272</v>
      </c>
    </row>
    <row r="7" spans="1:6" x14ac:dyDescent="0.25">
      <c r="A7" s="2" t="s">
        <v>21</v>
      </c>
      <c r="B7">
        <v>323</v>
      </c>
      <c r="C7">
        <v>74</v>
      </c>
      <c r="F7">
        <v>397</v>
      </c>
    </row>
    <row r="8" spans="1:6" x14ac:dyDescent="0.25">
      <c r="A8" s="2" t="s">
        <v>631</v>
      </c>
      <c r="B8">
        <v>881</v>
      </c>
      <c r="C8">
        <v>214</v>
      </c>
      <c r="D8">
        <v>7</v>
      </c>
      <c r="E8">
        <v>1</v>
      </c>
      <c r="F8">
        <v>1103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51267-106D-41C3-A66C-8BC47DE7AC12}">
  <dimension ref="A1:Q17"/>
  <sheetViews>
    <sheetView topLeftCell="A7" workbookViewId="0">
      <selection activeCell="M23" sqref="M23"/>
    </sheetView>
  </sheetViews>
  <sheetFormatPr defaultRowHeight="15" x14ac:dyDescent="0.25"/>
  <cols>
    <col min="1" max="1" width="24.85546875" bestFit="1" customWidth="1"/>
    <col min="2" max="2" width="16.28515625" bestFit="1" customWidth="1"/>
    <col min="3" max="9" width="12" bestFit="1" customWidth="1"/>
    <col min="10" max="10" width="8" bestFit="1" customWidth="1"/>
    <col min="11" max="12" width="12" bestFit="1" customWidth="1"/>
    <col min="13" max="13" width="8" bestFit="1" customWidth="1"/>
    <col min="14" max="17" width="12" bestFit="1" customWidth="1"/>
  </cols>
  <sheetData>
    <row r="1" spans="1:17" x14ac:dyDescent="0.25">
      <c r="A1" s="1" t="s">
        <v>634</v>
      </c>
      <c r="B1" s="1" t="s">
        <v>639</v>
      </c>
    </row>
    <row r="2" spans="1:17" x14ac:dyDescent="0.25">
      <c r="A2" s="1" t="s">
        <v>630</v>
      </c>
      <c r="B2" t="s">
        <v>346</v>
      </c>
      <c r="C2" t="s">
        <v>129</v>
      </c>
      <c r="D2" t="s">
        <v>72</v>
      </c>
      <c r="E2" t="s">
        <v>22</v>
      </c>
      <c r="F2" t="s">
        <v>42</v>
      </c>
      <c r="G2" t="s">
        <v>63</v>
      </c>
      <c r="H2" t="s">
        <v>97</v>
      </c>
      <c r="I2" t="s">
        <v>13</v>
      </c>
      <c r="J2" t="s">
        <v>172</v>
      </c>
      <c r="K2" t="s">
        <v>69</v>
      </c>
      <c r="L2" t="s">
        <v>35</v>
      </c>
      <c r="M2" t="s">
        <v>156</v>
      </c>
      <c r="N2" t="s">
        <v>52</v>
      </c>
      <c r="O2" t="s">
        <v>85</v>
      </c>
      <c r="P2" t="s">
        <v>66</v>
      </c>
      <c r="Q2" t="s">
        <v>631</v>
      </c>
    </row>
    <row r="3" spans="1:17" x14ac:dyDescent="0.25">
      <c r="A3" s="2">
        <v>2010</v>
      </c>
      <c r="D3">
        <v>4203.25</v>
      </c>
      <c r="E3">
        <v>3105.4736842105262</v>
      </c>
      <c r="I3">
        <v>2975.05</v>
      </c>
      <c r="O3">
        <v>4286.5</v>
      </c>
      <c r="P3">
        <v>4057</v>
      </c>
      <c r="Q3">
        <v>3234.1489361702129</v>
      </c>
    </row>
    <row r="4" spans="1:17" x14ac:dyDescent="0.25">
      <c r="A4" s="2">
        <v>2011</v>
      </c>
      <c r="D4">
        <v>5343.6</v>
      </c>
      <c r="E4">
        <v>3726.7777777777778</v>
      </c>
      <c r="I4">
        <v>3831.6875</v>
      </c>
      <c r="O4">
        <v>4348.25</v>
      </c>
      <c r="P4">
        <v>4912</v>
      </c>
      <c r="Q4">
        <v>4100.8472222222226</v>
      </c>
    </row>
    <row r="5" spans="1:17" x14ac:dyDescent="0.25">
      <c r="A5" s="2">
        <v>2012</v>
      </c>
      <c r="D5">
        <v>5253.5</v>
      </c>
      <c r="E5">
        <v>4547.7777777777774</v>
      </c>
      <c r="I5">
        <v>5116</v>
      </c>
      <c r="K5">
        <v>3597</v>
      </c>
      <c r="O5">
        <v>4766</v>
      </c>
      <c r="P5">
        <v>4848</v>
      </c>
      <c r="Q5">
        <v>4958.2820512820517</v>
      </c>
    </row>
    <row r="6" spans="1:17" x14ac:dyDescent="0.25">
      <c r="A6" s="2">
        <v>2013</v>
      </c>
      <c r="D6">
        <v>7393.5</v>
      </c>
      <c r="E6">
        <v>5861.636363636364</v>
      </c>
      <c r="I6">
        <v>6258.583333333333</v>
      </c>
      <c r="O6">
        <v>5464.5</v>
      </c>
      <c r="P6">
        <v>5044</v>
      </c>
      <c r="Q6">
        <v>6247.34375</v>
      </c>
    </row>
    <row r="7" spans="1:17" x14ac:dyDescent="0.25">
      <c r="A7" s="2">
        <v>2014</v>
      </c>
      <c r="D7">
        <v>7690.5555555555557</v>
      </c>
      <c r="E7">
        <v>6486.2222222222226</v>
      </c>
      <c r="I7">
        <v>7290.25</v>
      </c>
      <c r="O7">
        <v>8905.4</v>
      </c>
      <c r="Q7">
        <v>7393.5581395348836</v>
      </c>
    </row>
    <row r="8" spans="1:17" x14ac:dyDescent="0.25">
      <c r="A8" s="2">
        <v>2015</v>
      </c>
      <c r="D8">
        <v>10532.272727272728</v>
      </c>
      <c r="E8">
        <v>9401.2666666666664</v>
      </c>
      <c r="H8">
        <v>15311.666666666666</v>
      </c>
      <c r="I8">
        <v>7484.3076923076924</v>
      </c>
      <c r="M8">
        <v>11799</v>
      </c>
      <c r="O8">
        <v>10131</v>
      </c>
      <c r="P8">
        <v>6823</v>
      </c>
      <c r="Q8">
        <v>9182.1746031746025</v>
      </c>
    </row>
    <row r="9" spans="1:17" x14ac:dyDescent="0.25">
      <c r="A9" s="2">
        <v>2016</v>
      </c>
      <c r="D9">
        <v>10232.772727272728</v>
      </c>
      <c r="E9">
        <v>10677.037037037036</v>
      </c>
      <c r="H9">
        <v>6628</v>
      </c>
      <c r="I9">
        <v>8515.4117647058829</v>
      </c>
      <c r="L9">
        <v>4939.666666666667</v>
      </c>
      <c r="N9">
        <v>6764</v>
      </c>
      <c r="O9">
        <v>9580</v>
      </c>
      <c r="P9">
        <v>9188.5</v>
      </c>
      <c r="Q9">
        <v>9614.6</v>
      </c>
    </row>
    <row r="10" spans="1:17" x14ac:dyDescent="0.25">
      <c r="A10" s="2">
        <v>2017</v>
      </c>
      <c r="C10">
        <v>11406.2</v>
      </c>
      <c r="D10">
        <v>12675.964285714286</v>
      </c>
      <c r="E10">
        <v>10190.633333333333</v>
      </c>
      <c r="F10">
        <v>19205</v>
      </c>
      <c r="I10">
        <v>8956.3829787234044</v>
      </c>
      <c r="L10">
        <v>11489</v>
      </c>
      <c r="M10">
        <v>13705</v>
      </c>
      <c r="N10">
        <v>8887.6</v>
      </c>
      <c r="O10">
        <v>32234</v>
      </c>
      <c r="P10">
        <v>10036</v>
      </c>
      <c r="Q10">
        <v>10760.105691056911</v>
      </c>
    </row>
    <row r="11" spans="1:17" x14ac:dyDescent="0.25">
      <c r="A11" s="2">
        <v>2018</v>
      </c>
      <c r="B11">
        <v>5581.5</v>
      </c>
      <c r="C11">
        <v>12694.9</v>
      </c>
      <c r="D11">
        <v>12746.04</v>
      </c>
      <c r="E11">
        <v>13330.3</v>
      </c>
      <c r="F11">
        <v>21375</v>
      </c>
      <c r="H11">
        <v>11760.333333333334</v>
      </c>
      <c r="I11">
        <v>10791.697674418605</v>
      </c>
      <c r="K11">
        <v>7019</v>
      </c>
      <c r="L11">
        <v>8410.25</v>
      </c>
      <c r="M11">
        <v>14858</v>
      </c>
      <c r="N11">
        <v>9756.3333333333339</v>
      </c>
      <c r="O11">
        <v>22316.6</v>
      </c>
      <c r="P11">
        <v>10790.75</v>
      </c>
      <c r="Q11">
        <v>12094.9296875</v>
      </c>
    </row>
    <row r="12" spans="1:17" x14ac:dyDescent="0.25">
      <c r="A12" s="2">
        <v>2019</v>
      </c>
      <c r="B12">
        <v>8302.3333333333339</v>
      </c>
      <c r="C12">
        <v>13735.333333333334</v>
      </c>
      <c r="D12">
        <v>13994.526315789473</v>
      </c>
      <c r="E12">
        <v>13079.176470588236</v>
      </c>
      <c r="F12">
        <v>24157.875</v>
      </c>
      <c r="G12">
        <v>20671</v>
      </c>
      <c r="H12">
        <v>18175.588235294119</v>
      </c>
      <c r="I12">
        <v>12215.618181818181</v>
      </c>
      <c r="J12">
        <v>25696</v>
      </c>
      <c r="L12">
        <v>11564.25</v>
      </c>
      <c r="N12">
        <v>17053.8125</v>
      </c>
      <c r="O12">
        <v>31658.333333333332</v>
      </c>
      <c r="P12">
        <v>13687.666666666666</v>
      </c>
      <c r="Q12">
        <v>14667.863387978143</v>
      </c>
    </row>
    <row r="13" spans="1:17" x14ac:dyDescent="0.25">
      <c r="A13" s="2">
        <v>2020</v>
      </c>
      <c r="C13">
        <v>13357.8</v>
      </c>
      <c r="D13">
        <v>20773</v>
      </c>
      <c r="E13">
        <v>14873.7</v>
      </c>
      <c r="G13">
        <v>23145.454545454544</v>
      </c>
      <c r="H13">
        <v>19457.5</v>
      </c>
      <c r="I13">
        <v>12707.153846153846</v>
      </c>
      <c r="L13">
        <v>8715</v>
      </c>
      <c r="M13">
        <v>15341</v>
      </c>
      <c r="N13">
        <v>15031.7</v>
      </c>
      <c r="O13">
        <v>14264.333333333334</v>
      </c>
      <c r="P13">
        <v>17192.333333333332</v>
      </c>
      <c r="Q13">
        <v>15157.042105263157</v>
      </c>
    </row>
    <row r="14" spans="1:17" x14ac:dyDescent="0.25">
      <c r="A14" s="2">
        <v>2021</v>
      </c>
      <c r="B14">
        <v>8504</v>
      </c>
      <c r="C14">
        <v>15871</v>
      </c>
      <c r="D14">
        <v>18196</v>
      </c>
      <c r="E14">
        <v>17932.466666666667</v>
      </c>
      <c r="F14">
        <v>31825</v>
      </c>
      <c r="G14">
        <v>18329.5</v>
      </c>
      <c r="H14">
        <v>22466.285714285714</v>
      </c>
      <c r="I14">
        <v>12091.40909090909</v>
      </c>
      <c r="K14">
        <v>12888.5</v>
      </c>
      <c r="L14">
        <v>11568.6</v>
      </c>
      <c r="M14">
        <v>18097.599999999999</v>
      </c>
      <c r="N14">
        <v>18099.466666666667</v>
      </c>
      <c r="O14">
        <v>16041.666666666666</v>
      </c>
      <c r="Q14">
        <v>15822.941747572815</v>
      </c>
    </row>
    <row r="15" spans="1:17" x14ac:dyDescent="0.25">
      <c r="A15" s="2">
        <v>2022</v>
      </c>
      <c r="E15">
        <v>18489.857142857141</v>
      </c>
      <c r="G15">
        <v>20081</v>
      </c>
      <c r="H15">
        <v>24535</v>
      </c>
      <c r="I15">
        <v>13518.095238095239</v>
      </c>
      <c r="J15">
        <v>32529</v>
      </c>
      <c r="K15">
        <v>15136.142857142857</v>
      </c>
      <c r="L15">
        <v>11479.09090909091</v>
      </c>
      <c r="N15">
        <v>19749.434782608696</v>
      </c>
      <c r="O15">
        <v>37776.333333333336</v>
      </c>
      <c r="P15">
        <v>21804.666666666668</v>
      </c>
      <c r="Q15">
        <v>17729.231707317074</v>
      </c>
    </row>
    <row r="16" spans="1:17" x14ac:dyDescent="0.25">
      <c r="A16" s="2">
        <v>2023</v>
      </c>
      <c r="D16">
        <v>21718</v>
      </c>
      <c r="E16">
        <v>19097.333333333332</v>
      </c>
      <c r="I16">
        <v>14425.375</v>
      </c>
      <c r="J16">
        <v>37078.5</v>
      </c>
      <c r="K16">
        <v>15627</v>
      </c>
      <c r="L16">
        <v>9971</v>
      </c>
      <c r="N16">
        <v>19853</v>
      </c>
      <c r="Q16">
        <v>18652.166666666668</v>
      </c>
    </row>
    <row r="17" spans="1:17" x14ac:dyDescent="0.25">
      <c r="A17" s="2" t="s">
        <v>631</v>
      </c>
      <c r="B17">
        <v>7582.5714285714284</v>
      </c>
      <c r="C17">
        <v>13234.457142857143</v>
      </c>
      <c r="D17">
        <v>11556.566666666668</v>
      </c>
      <c r="E17">
        <v>10255.727642276423</v>
      </c>
      <c r="F17">
        <v>24151.636363636364</v>
      </c>
      <c r="G17">
        <v>21890.222222222223</v>
      </c>
      <c r="H17">
        <v>18369.279069767443</v>
      </c>
      <c r="I17">
        <v>9462.517045454546</v>
      </c>
      <c r="J17">
        <v>33095.5</v>
      </c>
      <c r="K17">
        <v>13072.444444444445</v>
      </c>
      <c r="L17">
        <v>10331.893617021276</v>
      </c>
      <c r="M17">
        <v>15799</v>
      </c>
      <c r="N17">
        <v>16477.74358974359</v>
      </c>
      <c r="O17">
        <v>12748.155172413793</v>
      </c>
      <c r="P17">
        <v>10928.576923076924</v>
      </c>
      <c r="Q17">
        <v>11671.015412511333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53924-FAD3-4443-972F-4DC5051E2BD0}">
  <dimension ref="A1:P18"/>
  <sheetViews>
    <sheetView workbookViewId="0">
      <selection activeCell="T23" sqref="T23"/>
    </sheetView>
  </sheetViews>
  <sheetFormatPr defaultRowHeight="15" x14ac:dyDescent="0.25"/>
  <cols>
    <col min="1" max="1" width="17.42578125" bestFit="1" customWidth="1"/>
    <col min="2" max="2" width="16.28515625" bestFit="1" customWidth="1"/>
    <col min="3" max="3" width="7" bestFit="1" customWidth="1"/>
    <col min="4" max="4" width="6" bestFit="1" customWidth="1"/>
    <col min="5" max="10" width="7" bestFit="1" customWidth="1"/>
    <col min="11" max="11" width="8" bestFit="1" customWidth="1"/>
    <col min="12" max="15" width="7" bestFit="1" customWidth="1"/>
    <col min="16" max="16" width="11.28515625" bestFit="1" customWidth="1"/>
  </cols>
  <sheetData>
    <row r="1" spans="1:16" x14ac:dyDescent="0.25">
      <c r="A1" s="1" t="s">
        <v>633</v>
      </c>
      <c r="B1" s="1" t="s">
        <v>639</v>
      </c>
    </row>
    <row r="2" spans="1:16" x14ac:dyDescent="0.25">
      <c r="A2" s="1" t="s">
        <v>630</v>
      </c>
      <c r="B2">
        <v>2010</v>
      </c>
      <c r="C2">
        <v>2011</v>
      </c>
      <c r="D2">
        <v>2012</v>
      </c>
      <c r="E2">
        <v>2013</v>
      </c>
      <c r="F2">
        <v>2014</v>
      </c>
      <c r="G2">
        <v>2015</v>
      </c>
      <c r="H2">
        <v>2016</v>
      </c>
      <c r="I2">
        <v>2017</v>
      </c>
      <c r="J2">
        <v>2018</v>
      </c>
      <c r="K2">
        <v>2019</v>
      </c>
      <c r="L2">
        <v>2020</v>
      </c>
      <c r="M2">
        <v>2021</v>
      </c>
      <c r="N2">
        <v>2022</v>
      </c>
      <c r="O2">
        <v>2023</v>
      </c>
      <c r="P2" t="s">
        <v>631</v>
      </c>
    </row>
    <row r="3" spans="1:16" x14ac:dyDescent="0.25">
      <c r="A3" s="2" t="s">
        <v>346</v>
      </c>
      <c r="J3">
        <v>5.71</v>
      </c>
      <c r="K3">
        <v>12.739999999999998</v>
      </c>
      <c r="M3">
        <v>8.6999999999999993</v>
      </c>
      <c r="P3">
        <v>27.15</v>
      </c>
    </row>
    <row r="4" spans="1:16" x14ac:dyDescent="0.25">
      <c r="A4" s="2" t="s">
        <v>129</v>
      </c>
      <c r="I4">
        <v>29.17</v>
      </c>
      <c r="J4">
        <v>64.94</v>
      </c>
      <c r="K4">
        <v>84.539999999999992</v>
      </c>
      <c r="L4">
        <v>34.43</v>
      </c>
      <c r="M4">
        <v>24.86</v>
      </c>
      <c r="P4">
        <v>237.94</v>
      </c>
    </row>
    <row r="5" spans="1:16" x14ac:dyDescent="0.25">
      <c r="A5" s="2" t="s">
        <v>72</v>
      </c>
      <c r="B5">
        <v>8.6000000000000014</v>
      </c>
      <c r="C5">
        <v>13.67</v>
      </c>
      <c r="D5">
        <v>21.5</v>
      </c>
      <c r="E5">
        <v>22.689999999999998</v>
      </c>
      <c r="F5">
        <v>35.4</v>
      </c>
      <c r="G5">
        <v>59.26</v>
      </c>
      <c r="H5">
        <v>115.14999999999999</v>
      </c>
      <c r="I5">
        <v>182.23999999999998</v>
      </c>
      <c r="J5">
        <v>164.17999999999995</v>
      </c>
      <c r="K5">
        <v>137.01</v>
      </c>
      <c r="L5">
        <v>43.489999999999995</v>
      </c>
      <c r="M5">
        <v>66.550000000000011</v>
      </c>
      <c r="O5">
        <v>22.82</v>
      </c>
      <c r="P5">
        <v>892.56000000000006</v>
      </c>
    </row>
    <row r="6" spans="1:16" x14ac:dyDescent="0.25">
      <c r="A6" s="2" t="s">
        <v>22</v>
      </c>
      <c r="B6">
        <v>30.170000000000005</v>
      </c>
      <c r="C6">
        <v>51.46</v>
      </c>
      <c r="D6">
        <v>20.94</v>
      </c>
      <c r="E6">
        <v>32.980000000000004</v>
      </c>
      <c r="F6">
        <v>29.860000000000003</v>
      </c>
      <c r="G6">
        <v>72.13</v>
      </c>
      <c r="H6">
        <v>147.88999999999999</v>
      </c>
      <c r="I6">
        <v>156.83999999999997</v>
      </c>
      <c r="J6">
        <v>137.75</v>
      </c>
      <c r="K6">
        <v>229.49999999999994</v>
      </c>
      <c r="L6">
        <v>154.18</v>
      </c>
      <c r="M6">
        <v>139.87</v>
      </c>
      <c r="N6">
        <v>67.599999999999994</v>
      </c>
      <c r="O6">
        <v>30.099999999999998</v>
      </c>
      <c r="P6">
        <v>1301.27</v>
      </c>
    </row>
    <row r="7" spans="1:16" x14ac:dyDescent="0.25">
      <c r="A7" s="2" t="s">
        <v>42</v>
      </c>
      <c r="I7">
        <v>10.09</v>
      </c>
      <c r="J7">
        <v>11.23</v>
      </c>
      <c r="K7">
        <v>101.53999999999999</v>
      </c>
      <c r="M7">
        <v>16.72</v>
      </c>
      <c r="P7">
        <v>139.57999999999998</v>
      </c>
    </row>
    <row r="8" spans="1:16" x14ac:dyDescent="0.25">
      <c r="A8" s="2" t="s">
        <v>63</v>
      </c>
      <c r="K8">
        <v>43.44</v>
      </c>
      <c r="L8">
        <v>133.76</v>
      </c>
      <c r="M8">
        <v>19.259999999999998</v>
      </c>
      <c r="N8">
        <v>10.55</v>
      </c>
      <c r="P8">
        <v>207.01</v>
      </c>
    </row>
    <row r="9" spans="1:16" x14ac:dyDescent="0.25">
      <c r="A9" s="2" t="s">
        <v>97</v>
      </c>
      <c r="G9">
        <v>23.740000000000002</v>
      </c>
      <c r="H9">
        <v>3.39</v>
      </c>
      <c r="J9">
        <v>36.54</v>
      </c>
      <c r="K9">
        <v>160.94</v>
      </c>
      <c r="L9">
        <v>40.89</v>
      </c>
      <c r="M9">
        <v>82.410000000000011</v>
      </c>
      <c r="N9">
        <v>64.45</v>
      </c>
      <c r="P9">
        <v>412.36</v>
      </c>
    </row>
    <row r="10" spans="1:16" x14ac:dyDescent="0.25">
      <c r="A10" s="2" t="s">
        <v>13</v>
      </c>
      <c r="B10">
        <v>30.439999999999994</v>
      </c>
      <c r="C10">
        <v>31.349999999999998</v>
      </c>
      <c r="D10">
        <v>49.719999999999992</v>
      </c>
      <c r="E10">
        <v>38.419999999999995</v>
      </c>
      <c r="F10">
        <v>74.59</v>
      </c>
      <c r="G10">
        <v>99.550000000000026</v>
      </c>
      <c r="H10">
        <v>74.05</v>
      </c>
      <c r="I10">
        <v>215.31999999999996</v>
      </c>
      <c r="J10">
        <v>237.36</v>
      </c>
      <c r="K10">
        <v>344.88000000000005</v>
      </c>
      <c r="L10">
        <v>170.66</v>
      </c>
      <c r="M10">
        <v>136.97000000000003</v>
      </c>
      <c r="N10">
        <v>146.97000000000003</v>
      </c>
      <c r="O10">
        <v>59.86</v>
      </c>
      <c r="P10">
        <v>1710.14</v>
      </c>
    </row>
    <row r="11" spans="1:16" x14ac:dyDescent="0.25">
      <c r="A11" s="2" t="s">
        <v>172</v>
      </c>
      <c r="K11">
        <v>13.5</v>
      </c>
      <c r="N11">
        <v>17.09</v>
      </c>
      <c r="O11">
        <v>38.96</v>
      </c>
      <c r="P11">
        <v>69.55</v>
      </c>
    </row>
    <row r="12" spans="1:16" x14ac:dyDescent="0.25">
      <c r="A12" s="2" t="s">
        <v>69</v>
      </c>
      <c r="D12">
        <v>1.84</v>
      </c>
      <c r="J12">
        <v>3.59</v>
      </c>
      <c r="M12">
        <v>52.97</v>
      </c>
      <c r="N12">
        <v>54.91</v>
      </c>
      <c r="O12">
        <v>8.2100000000000009</v>
      </c>
      <c r="P12">
        <v>121.52000000000001</v>
      </c>
    </row>
    <row r="13" spans="1:16" x14ac:dyDescent="0.25">
      <c r="A13" s="2" t="s">
        <v>35</v>
      </c>
      <c r="H13">
        <v>7.58</v>
      </c>
      <c r="I13">
        <v>11.75</v>
      </c>
      <c r="J13">
        <v>17.209999999999997</v>
      </c>
      <c r="K13">
        <v>47.79</v>
      </c>
      <c r="L13">
        <v>35.660000000000004</v>
      </c>
      <c r="M13">
        <v>59.62</v>
      </c>
      <c r="N13">
        <v>64.820000000000007</v>
      </c>
      <c r="O13">
        <v>5.0999999999999996</v>
      </c>
      <c r="P13">
        <v>249.53</v>
      </c>
    </row>
    <row r="14" spans="1:16" x14ac:dyDescent="0.25">
      <c r="A14" s="2" t="s">
        <v>156</v>
      </c>
      <c r="G14">
        <v>12.07</v>
      </c>
      <c r="I14">
        <v>7.01</v>
      </c>
      <c r="J14">
        <v>7.6</v>
      </c>
      <c r="L14">
        <v>8.06</v>
      </c>
      <c r="M14">
        <v>47.54</v>
      </c>
      <c r="P14">
        <v>82.28</v>
      </c>
    </row>
    <row r="15" spans="1:16" x14ac:dyDescent="0.25">
      <c r="A15" s="2" t="s">
        <v>52</v>
      </c>
      <c r="H15">
        <v>6.92</v>
      </c>
      <c r="I15">
        <v>22.729999999999997</v>
      </c>
      <c r="J15">
        <v>29.94</v>
      </c>
      <c r="K15">
        <v>141.97000000000003</v>
      </c>
      <c r="L15">
        <v>77.56</v>
      </c>
      <c r="M15">
        <v>141.25</v>
      </c>
      <c r="N15">
        <v>236.77000000000004</v>
      </c>
      <c r="O15">
        <v>10.43</v>
      </c>
      <c r="P15">
        <v>667.57</v>
      </c>
    </row>
    <row r="16" spans="1:16" x14ac:dyDescent="0.25">
      <c r="A16" s="2" t="s">
        <v>85</v>
      </c>
      <c r="B16">
        <v>4.38</v>
      </c>
      <c r="C16">
        <v>44.48</v>
      </c>
      <c r="D16">
        <v>2.44</v>
      </c>
      <c r="E16">
        <v>5.59</v>
      </c>
      <c r="F16">
        <v>22.78</v>
      </c>
      <c r="G16">
        <v>26.19</v>
      </c>
      <c r="H16">
        <v>4.9000000000000004</v>
      </c>
      <c r="I16">
        <v>33.869999999999997</v>
      </c>
      <c r="J16">
        <v>58.470000000000006</v>
      </c>
      <c r="K16">
        <v>49.71</v>
      </c>
      <c r="L16">
        <v>22.130000000000003</v>
      </c>
      <c r="M16">
        <v>50.17</v>
      </c>
      <c r="N16">
        <v>59.540000000000006</v>
      </c>
      <c r="P16">
        <v>384.65000000000003</v>
      </c>
    </row>
    <row r="17" spans="1:16" x14ac:dyDescent="0.25">
      <c r="A17" s="2" t="s">
        <v>66</v>
      </c>
      <c r="B17">
        <v>4.1500000000000004</v>
      </c>
      <c r="C17">
        <v>10.050000000000001</v>
      </c>
      <c r="D17">
        <v>2.48</v>
      </c>
      <c r="E17">
        <v>2.58</v>
      </c>
      <c r="G17">
        <v>3.49</v>
      </c>
      <c r="H17">
        <v>9.4</v>
      </c>
      <c r="I17">
        <v>10.27</v>
      </c>
      <c r="J17">
        <v>22.080000000000002</v>
      </c>
      <c r="K17">
        <v>21.22</v>
      </c>
      <c r="L17">
        <v>26.92</v>
      </c>
      <c r="N17">
        <v>34.370000000000005</v>
      </c>
      <c r="P17">
        <v>147.01</v>
      </c>
    </row>
    <row r="18" spans="1:16" x14ac:dyDescent="0.25">
      <c r="A18" s="2" t="s">
        <v>631</v>
      </c>
      <c r="B18">
        <v>77.740000000000009</v>
      </c>
      <c r="C18">
        <v>151.01</v>
      </c>
      <c r="D18">
        <v>98.92</v>
      </c>
      <c r="E18">
        <v>102.26</v>
      </c>
      <c r="F18">
        <v>162.63000000000002</v>
      </c>
      <c r="G18">
        <v>296.43</v>
      </c>
      <c r="H18">
        <v>369.27999999999992</v>
      </c>
      <c r="I18">
        <v>679.28999999999985</v>
      </c>
      <c r="J18">
        <v>796.60000000000025</v>
      </c>
      <c r="K18">
        <v>1388.7800000000002</v>
      </c>
      <c r="L18">
        <v>747.73999999999978</v>
      </c>
      <c r="M18">
        <v>846.89</v>
      </c>
      <c r="N18">
        <v>757.07</v>
      </c>
      <c r="O18">
        <v>175.48000000000002</v>
      </c>
      <c r="P18">
        <v>6650.12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B0A2A-1E77-4D25-B9F3-9301432AAD81}">
  <dimension ref="A1:B5"/>
  <sheetViews>
    <sheetView workbookViewId="0">
      <selection activeCell="M25" sqref="M25"/>
    </sheetView>
  </sheetViews>
  <sheetFormatPr defaultRowHeight="15" x14ac:dyDescent="0.25"/>
  <cols>
    <col min="1" max="1" width="13.140625" bestFit="1" customWidth="1"/>
    <col min="2" max="2" width="18.85546875" bestFit="1" customWidth="1"/>
  </cols>
  <sheetData>
    <row r="1" spans="1:2" x14ac:dyDescent="0.25">
      <c r="A1" s="1" t="s">
        <v>630</v>
      </c>
      <c r="B1" t="s">
        <v>640</v>
      </c>
    </row>
    <row r="2" spans="1:2" x14ac:dyDescent="0.25">
      <c r="A2" s="2" t="s">
        <v>41</v>
      </c>
      <c r="B2">
        <v>88</v>
      </c>
    </row>
    <row r="3" spans="1:2" x14ac:dyDescent="0.25">
      <c r="A3" s="2" t="s">
        <v>45</v>
      </c>
      <c r="B3">
        <v>172</v>
      </c>
    </row>
    <row r="4" spans="1:2" x14ac:dyDescent="0.25">
      <c r="A4" s="2" t="s">
        <v>18</v>
      </c>
      <c r="B4">
        <v>843</v>
      </c>
    </row>
    <row r="5" spans="1:2" x14ac:dyDescent="0.25">
      <c r="A5" s="2" t="s">
        <v>631</v>
      </c>
      <c r="B5">
        <v>1103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30086-9E64-45D2-81BE-2CE9496B2DB0}">
  <dimension ref="A1:X2"/>
  <sheetViews>
    <sheetView showGridLines="0" tabSelected="1" workbookViewId="0">
      <selection activeCell="K33" sqref="K33"/>
    </sheetView>
  </sheetViews>
  <sheetFormatPr defaultRowHeight="15" x14ac:dyDescent="0.25"/>
  <cols>
    <col min="1" max="11" width="9.140625" style="4"/>
    <col min="12" max="12" width="11.28515625" style="4" customWidth="1"/>
    <col min="13" max="23" width="9.140625" style="4"/>
    <col min="24" max="24" width="9.140625" style="4" customWidth="1"/>
    <col min="25" max="16384" width="9.140625" style="4"/>
  </cols>
  <sheetData>
    <row r="1" spans="1:24" ht="20.25" customHeight="1" x14ac:dyDescent="0.25">
      <c r="A1" s="5" t="s">
        <v>641</v>
      </c>
      <c r="B1" s="5"/>
      <c r="C1" s="5"/>
      <c r="D1" s="5"/>
      <c r="E1" s="5"/>
      <c r="F1" s="5"/>
      <c r="G1" s="5"/>
      <c r="H1" s="5"/>
      <c r="I1" s="5"/>
      <c r="J1" s="5"/>
      <c r="K1" s="5"/>
      <c r="L1" s="5"/>
      <c r="M1" s="5"/>
      <c r="N1" s="5"/>
      <c r="O1" s="5"/>
      <c r="P1" s="5"/>
      <c r="Q1" s="5"/>
      <c r="R1" s="5"/>
      <c r="S1" s="5"/>
      <c r="T1" s="5"/>
      <c r="U1" s="5"/>
      <c r="V1" s="5"/>
      <c r="W1" s="5"/>
      <c r="X1" s="5"/>
    </row>
    <row r="2" spans="1:24" ht="20.25" customHeight="1" x14ac:dyDescent="0.25">
      <c r="A2" s="5"/>
      <c r="B2" s="5"/>
      <c r="C2" s="5"/>
      <c r="D2" s="5"/>
      <c r="E2" s="5"/>
      <c r="F2" s="5"/>
      <c r="G2" s="5"/>
      <c r="H2" s="5"/>
      <c r="I2" s="5"/>
      <c r="J2" s="5"/>
      <c r="K2" s="5"/>
      <c r="L2" s="5"/>
      <c r="M2" s="5"/>
      <c r="N2" s="5"/>
      <c r="O2" s="5"/>
      <c r="P2" s="5"/>
      <c r="Q2" s="5"/>
      <c r="R2" s="5"/>
      <c r="S2" s="5"/>
      <c r="T2" s="5"/>
      <c r="U2" s="5"/>
      <c r="V2" s="5"/>
      <c r="W2" s="5"/>
      <c r="X2" s="5"/>
    </row>
  </sheetData>
  <mergeCells count="1">
    <mergeCell ref="A1:X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cars24_cleaned_data</vt:lpstr>
      <vt:lpstr>Que1</vt:lpstr>
      <vt:lpstr>Que2</vt:lpstr>
      <vt:lpstr>Que3</vt:lpstr>
      <vt:lpstr>Que4</vt:lpstr>
      <vt:lpstr>Que5</vt:lpstr>
      <vt:lpstr>Que6</vt:lpstr>
      <vt:lpstr>Que7</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GK</dc:creator>
  <cp:lastModifiedBy>Gaurav yadav</cp:lastModifiedBy>
  <dcterms:created xsi:type="dcterms:W3CDTF">2024-02-29T10:42:53Z</dcterms:created>
  <dcterms:modified xsi:type="dcterms:W3CDTF">2024-02-29T11:58:03Z</dcterms:modified>
</cp:coreProperties>
</file>