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mymain\main\회사 요청 엑셀\"/>
    </mc:Choice>
  </mc:AlternateContent>
  <xr:revisionPtr revIDLastSave="0" documentId="13_ncr:1_{EB0A7B64-DF8F-4550-80AB-06A65D1A243B}" xr6:coauthVersionLast="47" xr6:coauthVersionMax="47" xr10:uidLastSave="{00000000-0000-0000-0000-000000000000}"/>
  <bookViews>
    <workbookView xWindow="-28920" yWindow="-105" windowWidth="29040" windowHeight="15720" tabRatio="596" activeTab="2" xr2:uid="{00000000-000D-0000-FFFF-FFFF00000000}"/>
  </bookViews>
  <sheets>
    <sheet name="출력" sheetId="36" r:id="rId1"/>
    <sheet name="코드" sheetId="38" state="hidden" r:id="rId2"/>
    <sheet name="계산" sheetId="35" r:id="rId3"/>
    <sheet name="붙여넣기" sheetId="3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8" i="35" l="1"/>
  <c r="H128" i="35" s="1"/>
  <c r="G127" i="35"/>
  <c r="H127" i="35" s="1"/>
  <c r="G126" i="35"/>
  <c r="H126" i="35" s="1"/>
  <c r="G125" i="35"/>
  <c r="H125" i="35" s="1"/>
  <c r="G124" i="35"/>
  <c r="H124" i="35" s="1"/>
  <c r="G123" i="35"/>
  <c r="H123" i="35" s="1"/>
  <c r="G122" i="35"/>
  <c r="H122" i="35" s="1"/>
  <c r="G121" i="35"/>
  <c r="H121" i="35" s="1"/>
  <c r="G120" i="35"/>
  <c r="H120" i="35" s="1"/>
  <c r="G119" i="35"/>
  <c r="H119" i="35" s="1"/>
  <c r="G118" i="35"/>
  <c r="H118" i="35" s="1"/>
  <c r="G117" i="35"/>
  <c r="H117" i="35" s="1"/>
  <c r="G116" i="35"/>
  <c r="H116" i="35" s="1"/>
  <c r="G115" i="35"/>
  <c r="H115" i="35" s="1"/>
  <c r="G114" i="35"/>
  <c r="H114" i="35" s="1"/>
  <c r="G113" i="35"/>
  <c r="H113" i="35" s="1"/>
  <c r="E112" i="35"/>
  <c r="G112" i="35" s="1"/>
  <c r="H112" i="35" s="1"/>
  <c r="E111" i="35"/>
  <c r="G111" i="35" s="1"/>
  <c r="H111" i="35" s="1"/>
  <c r="E110" i="35"/>
  <c r="G110" i="35" s="1"/>
  <c r="H110" i="35" s="1"/>
  <c r="G109" i="35"/>
  <c r="H109" i="35" s="1"/>
  <c r="G108" i="35"/>
  <c r="H108" i="35" s="1"/>
  <c r="H107" i="35"/>
  <c r="G107" i="35"/>
  <c r="G106" i="35"/>
  <c r="H106" i="35" s="1"/>
  <c r="G105" i="35"/>
  <c r="H105" i="35" s="1"/>
  <c r="G104" i="35"/>
  <c r="H104" i="35" s="1"/>
  <c r="G103" i="35"/>
  <c r="H103" i="35" s="1"/>
  <c r="G102" i="35"/>
  <c r="H102" i="35" s="1"/>
  <c r="G101" i="35"/>
  <c r="H101" i="35" s="1"/>
  <c r="E100" i="35"/>
  <c r="G100" i="35" s="1"/>
  <c r="H100" i="35" s="1"/>
  <c r="E99" i="35"/>
  <c r="G99" i="35" s="1"/>
  <c r="H99" i="35" s="1"/>
  <c r="E98" i="35"/>
  <c r="G98" i="35" s="1"/>
  <c r="H98" i="35" s="1"/>
  <c r="G97" i="35"/>
  <c r="H97" i="35" s="1"/>
  <c r="E96" i="35"/>
  <c r="G96" i="35" s="1"/>
  <c r="H96" i="35" s="1"/>
  <c r="E95" i="35"/>
  <c r="G95" i="35" s="1"/>
  <c r="H95" i="35" s="1"/>
  <c r="E94" i="35"/>
  <c r="G94" i="35" s="1"/>
  <c r="H94" i="35" s="1"/>
  <c r="E93" i="35"/>
  <c r="G93" i="35" s="1"/>
  <c r="H93" i="35" s="1"/>
  <c r="E92" i="35"/>
  <c r="G92" i="35" s="1"/>
  <c r="H92" i="35" s="1"/>
  <c r="E91" i="35"/>
  <c r="G91" i="35" s="1"/>
  <c r="H91" i="35" s="1"/>
  <c r="E90" i="35"/>
  <c r="G90" i="35" s="1"/>
  <c r="H90" i="35" s="1"/>
  <c r="E89" i="35"/>
  <c r="G89" i="35" s="1"/>
  <c r="H89" i="35" s="1"/>
  <c r="E88" i="35"/>
  <c r="G88" i="35" s="1"/>
  <c r="H88" i="35" s="1"/>
  <c r="E87" i="35"/>
  <c r="G87" i="35" s="1"/>
  <c r="H87" i="35" s="1"/>
  <c r="E86" i="35"/>
  <c r="G86" i="35" s="1"/>
  <c r="H86" i="35" s="1"/>
  <c r="E85" i="35"/>
  <c r="G85" i="35" s="1"/>
  <c r="H85" i="35" s="1"/>
  <c r="G84" i="35"/>
  <c r="H84" i="35" s="1"/>
  <c r="E83" i="35"/>
  <c r="G83" i="35" s="1"/>
  <c r="H83" i="35" s="1"/>
  <c r="E82" i="35"/>
  <c r="G82" i="35" s="1"/>
  <c r="H82" i="35" s="1"/>
  <c r="E81" i="35"/>
  <c r="G81" i="35" s="1"/>
  <c r="H81" i="35" s="1"/>
  <c r="E80" i="35"/>
  <c r="G80" i="35" s="1"/>
  <c r="H80" i="35" s="1"/>
  <c r="E79" i="35"/>
  <c r="G79" i="35" s="1"/>
  <c r="H79" i="35" s="1"/>
  <c r="E78" i="35"/>
  <c r="G78" i="35" s="1"/>
  <c r="H78" i="35" s="1"/>
  <c r="E77" i="35"/>
  <c r="G77" i="35" s="1"/>
  <c r="H77" i="35" s="1"/>
  <c r="E76" i="35"/>
  <c r="G76" i="35" s="1"/>
  <c r="H76" i="35" s="1"/>
  <c r="E75" i="35"/>
  <c r="G75" i="35" s="1"/>
  <c r="H75" i="35" s="1"/>
  <c r="E74" i="35"/>
  <c r="G74" i="35" s="1"/>
  <c r="H74" i="35" s="1"/>
  <c r="E73" i="35"/>
  <c r="G73" i="35" s="1"/>
  <c r="H73" i="35" s="1"/>
  <c r="C3" i="36" l="1"/>
  <c r="A4" i="36"/>
  <c r="B4" i="36"/>
  <c r="C4" i="36"/>
  <c r="D4" i="36"/>
  <c r="E4" i="36"/>
  <c r="F4" i="36"/>
  <c r="G4" i="36"/>
  <c r="H4" i="36"/>
  <c r="I4" i="36"/>
  <c r="J4" i="36"/>
  <c r="K4" i="36"/>
  <c r="L4" i="36"/>
  <c r="M4" i="36"/>
  <c r="O4" i="36"/>
  <c r="P4" i="36" s="1"/>
  <c r="Q4" i="36" s="1"/>
  <c r="O72" i="35"/>
  <c r="P72" i="35" s="1"/>
  <c r="E72" i="35"/>
  <c r="G72" i="35" s="1"/>
  <c r="H72" i="35" s="1"/>
  <c r="N4" i="36" s="1"/>
  <c r="O71" i="35"/>
  <c r="P71" i="35" s="1"/>
  <c r="E71" i="35"/>
  <c r="G71" i="35" s="1"/>
  <c r="H71" i="35" s="1"/>
  <c r="G19" i="35"/>
  <c r="G32" i="35"/>
  <c r="G36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7" i="35"/>
  <c r="G68" i="35"/>
  <c r="A5" i="36" l="1"/>
  <c r="B5" i="36"/>
  <c r="C5" i="36"/>
  <c r="E5" i="36"/>
  <c r="F5" i="36"/>
  <c r="G5" i="36"/>
  <c r="H5" i="36"/>
  <c r="I5" i="36"/>
  <c r="J5" i="36"/>
  <c r="K5" i="36"/>
  <c r="L5" i="36"/>
  <c r="M5" i="36"/>
  <c r="A6" i="36"/>
  <c r="B6" i="36"/>
  <c r="C6" i="36"/>
  <c r="E6" i="36"/>
  <c r="F6" i="36"/>
  <c r="G6" i="36"/>
  <c r="H6" i="36"/>
  <c r="I6" i="36"/>
  <c r="J6" i="36"/>
  <c r="K6" i="36"/>
  <c r="L6" i="36"/>
  <c r="M6" i="36"/>
  <c r="A7" i="36"/>
  <c r="B7" i="36"/>
  <c r="C7" i="36"/>
  <c r="E7" i="36"/>
  <c r="F7" i="36"/>
  <c r="G7" i="36"/>
  <c r="H7" i="36"/>
  <c r="I7" i="36"/>
  <c r="J7" i="36"/>
  <c r="K7" i="36"/>
  <c r="L7" i="36"/>
  <c r="M7" i="36"/>
  <c r="A8" i="36"/>
  <c r="B8" i="36"/>
  <c r="C8" i="36"/>
  <c r="E8" i="36"/>
  <c r="F8" i="36"/>
  <c r="G8" i="36"/>
  <c r="H8" i="36"/>
  <c r="I8" i="36"/>
  <c r="J8" i="36"/>
  <c r="K8" i="36"/>
  <c r="L8" i="36"/>
  <c r="M8" i="36"/>
  <c r="A9" i="36"/>
  <c r="B9" i="36"/>
  <c r="C9" i="36"/>
  <c r="E9" i="36"/>
  <c r="F9" i="36"/>
  <c r="G9" i="36"/>
  <c r="H9" i="36"/>
  <c r="I9" i="36"/>
  <c r="J9" i="36"/>
  <c r="K9" i="36"/>
  <c r="L9" i="36"/>
  <c r="M9" i="36"/>
  <c r="A10" i="36"/>
  <c r="B10" i="36"/>
  <c r="C10" i="36"/>
  <c r="E10" i="36"/>
  <c r="F10" i="36"/>
  <c r="G10" i="36"/>
  <c r="H10" i="36"/>
  <c r="I10" i="36"/>
  <c r="J10" i="36"/>
  <c r="K10" i="36"/>
  <c r="L10" i="36"/>
  <c r="M10" i="36"/>
  <c r="A11" i="36"/>
  <c r="B11" i="36"/>
  <c r="C11" i="36"/>
  <c r="E11" i="36"/>
  <c r="F11" i="36"/>
  <c r="G11" i="36"/>
  <c r="H11" i="36"/>
  <c r="I11" i="36"/>
  <c r="J11" i="36"/>
  <c r="K11" i="36"/>
  <c r="L11" i="36"/>
  <c r="M11" i="36"/>
  <c r="A12" i="36"/>
  <c r="B12" i="36"/>
  <c r="C12" i="36"/>
  <c r="E12" i="36"/>
  <c r="F12" i="36"/>
  <c r="G12" i="36"/>
  <c r="H12" i="36"/>
  <c r="I12" i="36"/>
  <c r="J12" i="36"/>
  <c r="K12" i="36"/>
  <c r="L12" i="36"/>
  <c r="M12" i="36"/>
  <c r="A13" i="36"/>
  <c r="B13" i="36"/>
  <c r="C13" i="36"/>
  <c r="E13" i="36"/>
  <c r="F13" i="36"/>
  <c r="G13" i="36"/>
  <c r="H13" i="36"/>
  <c r="I13" i="36"/>
  <c r="J13" i="36"/>
  <c r="K13" i="36"/>
  <c r="L13" i="36"/>
  <c r="M13" i="36"/>
  <c r="A14" i="36"/>
  <c r="B14" i="36"/>
  <c r="C14" i="36"/>
  <c r="E14" i="36"/>
  <c r="F14" i="36"/>
  <c r="G14" i="36"/>
  <c r="H14" i="36"/>
  <c r="I14" i="36"/>
  <c r="J14" i="36"/>
  <c r="K14" i="36"/>
  <c r="L14" i="36"/>
  <c r="M14" i="36"/>
  <c r="A15" i="36"/>
  <c r="B15" i="36"/>
  <c r="C15" i="36"/>
  <c r="E15" i="36"/>
  <c r="F15" i="36"/>
  <c r="G15" i="36"/>
  <c r="H15" i="36"/>
  <c r="I15" i="36"/>
  <c r="J15" i="36"/>
  <c r="K15" i="36"/>
  <c r="L15" i="36"/>
  <c r="M15" i="36"/>
  <c r="A16" i="36"/>
  <c r="B16" i="36"/>
  <c r="C16" i="36"/>
  <c r="E16" i="36"/>
  <c r="F16" i="36"/>
  <c r="G16" i="36"/>
  <c r="H16" i="36"/>
  <c r="I16" i="36"/>
  <c r="J16" i="36"/>
  <c r="K16" i="36"/>
  <c r="L16" i="36"/>
  <c r="M16" i="36"/>
  <c r="A17" i="36"/>
  <c r="B17" i="36"/>
  <c r="C17" i="36"/>
  <c r="E17" i="36"/>
  <c r="F17" i="36"/>
  <c r="G17" i="36"/>
  <c r="H17" i="36"/>
  <c r="I17" i="36"/>
  <c r="J17" i="36"/>
  <c r="K17" i="36"/>
  <c r="L17" i="36"/>
  <c r="M17" i="36"/>
  <c r="A18" i="36"/>
  <c r="B18" i="36"/>
  <c r="C18" i="36"/>
  <c r="E18" i="36"/>
  <c r="F18" i="36"/>
  <c r="G18" i="36"/>
  <c r="H18" i="36"/>
  <c r="I18" i="36"/>
  <c r="J18" i="36"/>
  <c r="K18" i="36"/>
  <c r="L18" i="36"/>
  <c r="M18" i="36"/>
  <c r="A19" i="36"/>
  <c r="B19" i="36"/>
  <c r="C19" i="36"/>
  <c r="E19" i="36"/>
  <c r="F19" i="36"/>
  <c r="G19" i="36"/>
  <c r="H19" i="36"/>
  <c r="I19" i="36"/>
  <c r="J19" i="36"/>
  <c r="K19" i="36"/>
  <c r="L19" i="36"/>
  <c r="M19" i="36"/>
  <c r="A20" i="36"/>
  <c r="B20" i="36"/>
  <c r="C20" i="36"/>
  <c r="E20" i="36"/>
  <c r="F20" i="36"/>
  <c r="G20" i="36"/>
  <c r="H20" i="36"/>
  <c r="I20" i="36"/>
  <c r="J20" i="36"/>
  <c r="K20" i="36"/>
  <c r="L20" i="36"/>
  <c r="M20" i="36"/>
  <c r="A21" i="36"/>
  <c r="B21" i="36"/>
  <c r="C21" i="36"/>
  <c r="E21" i="36"/>
  <c r="F21" i="36"/>
  <c r="G21" i="36"/>
  <c r="H21" i="36"/>
  <c r="I21" i="36"/>
  <c r="J21" i="36"/>
  <c r="K21" i="36"/>
  <c r="L21" i="36"/>
  <c r="M21" i="36"/>
  <c r="A22" i="36"/>
  <c r="B22" i="36"/>
  <c r="C22" i="36"/>
  <c r="E22" i="36"/>
  <c r="F22" i="36"/>
  <c r="G22" i="36"/>
  <c r="H22" i="36"/>
  <c r="I22" i="36"/>
  <c r="J22" i="36"/>
  <c r="K22" i="36"/>
  <c r="L22" i="36"/>
  <c r="M22" i="36"/>
  <c r="A23" i="36"/>
  <c r="B23" i="36"/>
  <c r="C23" i="36"/>
  <c r="E23" i="36"/>
  <c r="F23" i="36"/>
  <c r="G23" i="36"/>
  <c r="H23" i="36"/>
  <c r="I23" i="36"/>
  <c r="J23" i="36"/>
  <c r="K23" i="36"/>
  <c r="L23" i="36"/>
  <c r="M23" i="36"/>
  <c r="A24" i="36"/>
  <c r="B24" i="36"/>
  <c r="C24" i="36"/>
  <c r="E24" i="36"/>
  <c r="F24" i="36"/>
  <c r="G24" i="36"/>
  <c r="H24" i="36"/>
  <c r="I24" i="36"/>
  <c r="J24" i="36"/>
  <c r="K24" i="36"/>
  <c r="L24" i="36"/>
  <c r="M24" i="36"/>
  <c r="A25" i="36"/>
  <c r="B25" i="36"/>
  <c r="C25" i="36"/>
  <c r="E25" i="36"/>
  <c r="F25" i="36"/>
  <c r="G25" i="36"/>
  <c r="H25" i="36"/>
  <c r="I25" i="36"/>
  <c r="J25" i="36"/>
  <c r="K25" i="36"/>
  <c r="L25" i="36"/>
  <c r="M25" i="36"/>
  <c r="A26" i="36"/>
  <c r="B26" i="36"/>
  <c r="C26" i="36"/>
  <c r="E26" i="36"/>
  <c r="F26" i="36"/>
  <c r="G26" i="36"/>
  <c r="H26" i="36"/>
  <c r="I26" i="36"/>
  <c r="J26" i="36"/>
  <c r="K26" i="36"/>
  <c r="L26" i="36"/>
  <c r="M26" i="36"/>
  <c r="A27" i="36"/>
  <c r="B27" i="36"/>
  <c r="C27" i="36"/>
  <c r="E27" i="36"/>
  <c r="F27" i="36"/>
  <c r="G27" i="36"/>
  <c r="H27" i="36"/>
  <c r="I27" i="36"/>
  <c r="J27" i="36"/>
  <c r="K27" i="36"/>
  <c r="L27" i="36"/>
  <c r="M27" i="36"/>
  <c r="A28" i="36"/>
  <c r="B28" i="36"/>
  <c r="C28" i="36"/>
  <c r="E28" i="36"/>
  <c r="F28" i="36"/>
  <c r="G28" i="36"/>
  <c r="H28" i="36"/>
  <c r="I28" i="36"/>
  <c r="J28" i="36"/>
  <c r="K28" i="36"/>
  <c r="L28" i="36"/>
  <c r="M28" i="36"/>
  <c r="A29" i="36"/>
  <c r="B29" i="36"/>
  <c r="C29" i="36"/>
  <c r="E29" i="36"/>
  <c r="F29" i="36"/>
  <c r="G29" i="36"/>
  <c r="H29" i="36"/>
  <c r="I29" i="36"/>
  <c r="J29" i="36"/>
  <c r="K29" i="36"/>
  <c r="L29" i="36"/>
  <c r="M29" i="36"/>
  <c r="A30" i="36"/>
  <c r="B30" i="36"/>
  <c r="C30" i="36"/>
  <c r="E30" i="36"/>
  <c r="F30" i="36"/>
  <c r="G30" i="36"/>
  <c r="H30" i="36"/>
  <c r="I30" i="36"/>
  <c r="J30" i="36"/>
  <c r="K30" i="36"/>
  <c r="L30" i="36"/>
  <c r="M30" i="36"/>
  <c r="A31" i="36"/>
  <c r="B31" i="36"/>
  <c r="C31" i="36"/>
  <c r="E31" i="36"/>
  <c r="F31" i="36"/>
  <c r="G31" i="36"/>
  <c r="H31" i="36"/>
  <c r="I31" i="36"/>
  <c r="J31" i="36"/>
  <c r="K31" i="36"/>
  <c r="L31" i="36"/>
  <c r="M31" i="36"/>
  <c r="A32" i="36"/>
  <c r="B32" i="36"/>
  <c r="C32" i="36"/>
  <c r="E32" i="36"/>
  <c r="F32" i="36"/>
  <c r="G32" i="36"/>
  <c r="H32" i="36"/>
  <c r="I32" i="36"/>
  <c r="J32" i="36"/>
  <c r="K32" i="36"/>
  <c r="L32" i="36"/>
  <c r="M32" i="36"/>
  <c r="A33" i="36"/>
  <c r="B33" i="36"/>
  <c r="C33" i="36"/>
  <c r="E33" i="36"/>
  <c r="F33" i="36"/>
  <c r="G33" i="36"/>
  <c r="H33" i="36"/>
  <c r="I33" i="36"/>
  <c r="J33" i="36"/>
  <c r="K33" i="36"/>
  <c r="L33" i="36"/>
  <c r="M33" i="36"/>
  <c r="A34" i="36"/>
  <c r="B34" i="36"/>
  <c r="C34" i="36"/>
  <c r="E34" i="36"/>
  <c r="F34" i="36"/>
  <c r="G34" i="36"/>
  <c r="H34" i="36"/>
  <c r="I34" i="36"/>
  <c r="J34" i="36"/>
  <c r="K34" i="36"/>
  <c r="L34" i="36"/>
  <c r="M34" i="36"/>
  <c r="A35" i="36"/>
  <c r="B35" i="36"/>
  <c r="C35" i="36"/>
  <c r="E35" i="36"/>
  <c r="F35" i="36"/>
  <c r="G35" i="36"/>
  <c r="H35" i="36"/>
  <c r="I35" i="36"/>
  <c r="J35" i="36"/>
  <c r="K35" i="36"/>
  <c r="L35" i="36"/>
  <c r="M35" i="36"/>
  <c r="A36" i="36"/>
  <c r="B36" i="36"/>
  <c r="C36" i="36"/>
  <c r="E36" i="36"/>
  <c r="F36" i="36"/>
  <c r="G36" i="36"/>
  <c r="H36" i="36"/>
  <c r="I36" i="36"/>
  <c r="J36" i="36"/>
  <c r="K36" i="36"/>
  <c r="L36" i="36"/>
  <c r="M36" i="36"/>
  <c r="A37" i="36"/>
  <c r="B37" i="36"/>
  <c r="C37" i="36"/>
  <c r="E37" i="36"/>
  <c r="F37" i="36"/>
  <c r="G37" i="36"/>
  <c r="H37" i="36"/>
  <c r="I37" i="36"/>
  <c r="J37" i="36"/>
  <c r="K37" i="36"/>
  <c r="L37" i="36"/>
  <c r="M37" i="36"/>
  <c r="A38" i="36"/>
  <c r="B38" i="36"/>
  <c r="C38" i="36"/>
  <c r="E38" i="36"/>
  <c r="F38" i="36"/>
  <c r="G38" i="36"/>
  <c r="H38" i="36"/>
  <c r="I38" i="36"/>
  <c r="J38" i="36"/>
  <c r="K38" i="36"/>
  <c r="L38" i="36"/>
  <c r="M38" i="36"/>
  <c r="A39" i="36"/>
  <c r="B39" i="36"/>
  <c r="C39" i="36"/>
  <c r="E39" i="36"/>
  <c r="F39" i="36"/>
  <c r="G39" i="36"/>
  <c r="H39" i="36"/>
  <c r="I39" i="36"/>
  <c r="J39" i="36"/>
  <c r="K39" i="36"/>
  <c r="L39" i="36"/>
  <c r="M39" i="36"/>
  <c r="A40" i="36"/>
  <c r="B40" i="36"/>
  <c r="C40" i="36"/>
  <c r="E40" i="36"/>
  <c r="F40" i="36"/>
  <c r="G40" i="36"/>
  <c r="H40" i="36"/>
  <c r="I40" i="36"/>
  <c r="J40" i="36"/>
  <c r="K40" i="36"/>
  <c r="L40" i="36"/>
  <c r="M40" i="36"/>
  <c r="A41" i="36"/>
  <c r="B41" i="36"/>
  <c r="C41" i="36"/>
  <c r="E41" i="36"/>
  <c r="F41" i="36"/>
  <c r="G41" i="36"/>
  <c r="H41" i="36"/>
  <c r="I41" i="36"/>
  <c r="J41" i="36"/>
  <c r="K41" i="36"/>
  <c r="L41" i="36"/>
  <c r="M41" i="36"/>
  <c r="A42" i="36"/>
  <c r="B42" i="36"/>
  <c r="C42" i="36"/>
  <c r="E42" i="36"/>
  <c r="F42" i="36"/>
  <c r="G42" i="36"/>
  <c r="H42" i="36"/>
  <c r="I42" i="36"/>
  <c r="J42" i="36"/>
  <c r="K42" i="36"/>
  <c r="L42" i="36"/>
  <c r="M42" i="36"/>
  <c r="A43" i="36"/>
  <c r="B43" i="36"/>
  <c r="C43" i="36"/>
  <c r="E43" i="36"/>
  <c r="F43" i="36"/>
  <c r="G43" i="36"/>
  <c r="H43" i="36"/>
  <c r="I43" i="36"/>
  <c r="J43" i="36"/>
  <c r="K43" i="36"/>
  <c r="L43" i="36"/>
  <c r="M43" i="36"/>
  <c r="A44" i="36"/>
  <c r="B44" i="36"/>
  <c r="C44" i="36"/>
  <c r="E44" i="36"/>
  <c r="F44" i="36"/>
  <c r="G44" i="36"/>
  <c r="H44" i="36"/>
  <c r="I44" i="36"/>
  <c r="J44" i="36"/>
  <c r="K44" i="36"/>
  <c r="L44" i="36"/>
  <c r="M44" i="36"/>
  <c r="A45" i="36"/>
  <c r="B45" i="36"/>
  <c r="C45" i="36"/>
  <c r="E45" i="36"/>
  <c r="F45" i="36"/>
  <c r="G45" i="36"/>
  <c r="H45" i="36"/>
  <c r="I45" i="36"/>
  <c r="J45" i="36"/>
  <c r="K45" i="36"/>
  <c r="L45" i="36"/>
  <c r="M45" i="36"/>
  <c r="A46" i="36"/>
  <c r="B46" i="36"/>
  <c r="C46" i="36"/>
  <c r="E46" i="36"/>
  <c r="F46" i="36"/>
  <c r="G46" i="36"/>
  <c r="H46" i="36"/>
  <c r="I46" i="36"/>
  <c r="J46" i="36"/>
  <c r="K46" i="36"/>
  <c r="L46" i="36"/>
  <c r="M46" i="36"/>
  <c r="A47" i="36"/>
  <c r="B47" i="36"/>
  <c r="C47" i="36"/>
  <c r="E47" i="36"/>
  <c r="F47" i="36"/>
  <c r="G47" i="36"/>
  <c r="H47" i="36"/>
  <c r="I47" i="36"/>
  <c r="J47" i="36"/>
  <c r="K47" i="36"/>
  <c r="L47" i="36"/>
  <c r="M47" i="36"/>
  <c r="A48" i="36"/>
  <c r="B48" i="36"/>
  <c r="C48" i="36"/>
  <c r="E48" i="36"/>
  <c r="F48" i="36"/>
  <c r="G48" i="36"/>
  <c r="H48" i="36"/>
  <c r="I48" i="36"/>
  <c r="J48" i="36"/>
  <c r="K48" i="36"/>
  <c r="L48" i="36"/>
  <c r="M48" i="36"/>
  <c r="A49" i="36"/>
  <c r="B49" i="36"/>
  <c r="C49" i="36"/>
  <c r="E49" i="36"/>
  <c r="F49" i="36"/>
  <c r="G49" i="36"/>
  <c r="H49" i="36"/>
  <c r="I49" i="36"/>
  <c r="J49" i="36"/>
  <c r="K49" i="36"/>
  <c r="L49" i="36"/>
  <c r="M49" i="36"/>
  <c r="A50" i="36"/>
  <c r="B50" i="36"/>
  <c r="C50" i="36"/>
  <c r="E50" i="36"/>
  <c r="F50" i="36"/>
  <c r="G50" i="36"/>
  <c r="H50" i="36"/>
  <c r="I50" i="36"/>
  <c r="J50" i="36"/>
  <c r="K50" i="36"/>
  <c r="L50" i="36"/>
  <c r="M50" i="36"/>
  <c r="A51" i="36"/>
  <c r="B51" i="36"/>
  <c r="C51" i="36"/>
  <c r="E51" i="36"/>
  <c r="F51" i="36"/>
  <c r="G51" i="36"/>
  <c r="H51" i="36"/>
  <c r="I51" i="36"/>
  <c r="J51" i="36"/>
  <c r="K51" i="36"/>
  <c r="L51" i="36"/>
  <c r="M51" i="36"/>
  <c r="A52" i="36"/>
  <c r="B52" i="36"/>
  <c r="C52" i="36"/>
  <c r="E52" i="36"/>
  <c r="F52" i="36"/>
  <c r="G52" i="36"/>
  <c r="H52" i="36"/>
  <c r="I52" i="36"/>
  <c r="J52" i="36"/>
  <c r="K52" i="36"/>
  <c r="L52" i="36"/>
  <c r="M52" i="36"/>
  <c r="A53" i="36"/>
  <c r="B53" i="36"/>
  <c r="C53" i="36"/>
  <c r="E53" i="36"/>
  <c r="F53" i="36"/>
  <c r="G53" i="36"/>
  <c r="H53" i="36"/>
  <c r="I53" i="36"/>
  <c r="J53" i="36"/>
  <c r="K53" i="36"/>
  <c r="L53" i="36"/>
  <c r="M53" i="36"/>
  <c r="A54" i="36"/>
  <c r="B54" i="36"/>
  <c r="C54" i="36"/>
  <c r="E54" i="36"/>
  <c r="F54" i="36"/>
  <c r="G54" i="36"/>
  <c r="H54" i="36"/>
  <c r="I54" i="36"/>
  <c r="J54" i="36"/>
  <c r="K54" i="36"/>
  <c r="L54" i="36"/>
  <c r="M54" i="36"/>
  <c r="A55" i="36"/>
  <c r="B55" i="36"/>
  <c r="C55" i="36"/>
  <c r="E55" i="36"/>
  <c r="F55" i="36"/>
  <c r="G55" i="36"/>
  <c r="H55" i="36"/>
  <c r="I55" i="36"/>
  <c r="J55" i="36"/>
  <c r="K55" i="36"/>
  <c r="L55" i="36"/>
  <c r="M55" i="36"/>
  <c r="A56" i="36"/>
  <c r="B56" i="36"/>
  <c r="C56" i="36"/>
  <c r="E56" i="36"/>
  <c r="F56" i="36"/>
  <c r="G56" i="36"/>
  <c r="H56" i="36"/>
  <c r="I56" i="36"/>
  <c r="J56" i="36"/>
  <c r="K56" i="36"/>
  <c r="L56" i="36"/>
  <c r="M56" i="36"/>
  <c r="A57" i="36"/>
  <c r="B57" i="36"/>
  <c r="C57" i="36"/>
  <c r="E57" i="36"/>
  <c r="F57" i="36"/>
  <c r="G57" i="36"/>
  <c r="H57" i="36"/>
  <c r="I57" i="36"/>
  <c r="J57" i="36"/>
  <c r="K57" i="36"/>
  <c r="L57" i="36"/>
  <c r="M57" i="36"/>
  <c r="A58" i="36"/>
  <c r="B58" i="36"/>
  <c r="C58" i="36"/>
  <c r="E58" i="36"/>
  <c r="F58" i="36"/>
  <c r="G58" i="36"/>
  <c r="H58" i="36"/>
  <c r="I58" i="36"/>
  <c r="J58" i="36"/>
  <c r="K58" i="36"/>
  <c r="L58" i="36"/>
  <c r="M58" i="36"/>
  <c r="A59" i="36"/>
  <c r="B59" i="36"/>
  <c r="C59" i="36"/>
  <c r="E59" i="36"/>
  <c r="F59" i="36"/>
  <c r="G59" i="36"/>
  <c r="H59" i="36"/>
  <c r="I59" i="36"/>
  <c r="J59" i="36"/>
  <c r="K59" i="36"/>
  <c r="L59" i="36"/>
  <c r="M59" i="36"/>
  <c r="A60" i="36"/>
  <c r="B60" i="36"/>
  <c r="C60" i="36"/>
  <c r="E60" i="36"/>
  <c r="F60" i="36"/>
  <c r="G60" i="36"/>
  <c r="H60" i="36"/>
  <c r="I60" i="36"/>
  <c r="J60" i="36"/>
  <c r="K60" i="36"/>
  <c r="L60" i="36"/>
  <c r="M60" i="36"/>
  <c r="A61" i="36"/>
  <c r="B61" i="36"/>
  <c r="C61" i="36"/>
  <c r="E61" i="36"/>
  <c r="F61" i="36"/>
  <c r="G61" i="36"/>
  <c r="H61" i="36"/>
  <c r="I61" i="36"/>
  <c r="J61" i="36"/>
  <c r="K61" i="36"/>
  <c r="L61" i="36"/>
  <c r="M61" i="36"/>
  <c r="A62" i="36"/>
  <c r="B62" i="36"/>
  <c r="C62" i="36"/>
  <c r="E62" i="36"/>
  <c r="F62" i="36"/>
  <c r="G62" i="36"/>
  <c r="H62" i="36"/>
  <c r="I62" i="36"/>
  <c r="J62" i="36"/>
  <c r="K62" i="36"/>
  <c r="L62" i="36"/>
  <c r="M62" i="36"/>
  <c r="A63" i="36"/>
  <c r="B63" i="36"/>
  <c r="C63" i="36"/>
  <c r="E63" i="36"/>
  <c r="F63" i="36"/>
  <c r="G63" i="36"/>
  <c r="H63" i="36"/>
  <c r="I63" i="36"/>
  <c r="J63" i="36"/>
  <c r="K63" i="36"/>
  <c r="L63" i="36"/>
  <c r="M63" i="36"/>
  <c r="A64" i="36"/>
  <c r="B64" i="36"/>
  <c r="C64" i="36"/>
  <c r="E64" i="36"/>
  <c r="F64" i="36"/>
  <c r="G64" i="36"/>
  <c r="H64" i="36"/>
  <c r="I64" i="36"/>
  <c r="J64" i="36"/>
  <c r="K64" i="36"/>
  <c r="L64" i="36"/>
  <c r="M64" i="36"/>
  <c r="A65" i="36"/>
  <c r="B65" i="36"/>
  <c r="C65" i="36"/>
  <c r="E65" i="36"/>
  <c r="F65" i="36"/>
  <c r="G65" i="36"/>
  <c r="H65" i="36"/>
  <c r="I65" i="36"/>
  <c r="J65" i="36"/>
  <c r="K65" i="36"/>
  <c r="L65" i="36"/>
  <c r="M65" i="36"/>
  <c r="A66" i="36"/>
  <c r="B66" i="36"/>
  <c r="C66" i="36"/>
  <c r="E66" i="36"/>
  <c r="F66" i="36"/>
  <c r="G66" i="36"/>
  <c r="H66" i="36"/>
  <c r="I66" i="36"/>
  <c r="J66" i="36"/>
  <c r="K66" i="36"/>
  <c r="L66" i="36"/>
  <c r="M66" i="36"/>
  <c r="A67" i="36"/>
  <c r="B67" i="36"/>
  <c r="C67" i="36"/>
  <c r="E67" i="36"/>
  <c r="F67" i="36"/>
  <c r="G67" i="36"/>
  <c r="H67" i="36"/>
  <c r="I67" i="36"/>
  <c r="J67" i="36"/>
  <c r="K67" i="36"/>
  <c r="L67" i="36"/>
  <c r="M67" i="36"/>
  <c r="A68" i="36"/>
  <c r="B68" i="36"/>
  <c r="C68" i="36"/>
  <c r="E68" i="36"/>
  <c r="F68" i="36"/>
  <c r="G68" i="36"/>
  <c r="H68" i="36"/>
  <c r="I68" i="36"/>
  <c r="J68" i="36"/>
  <c r="K68" i="36"/>
  <c r="L68" i="36"/>
  <c r="M68" i="36"/>
  <c r="A69" i="36"/>
  <c r="B69" i="36"/>
  <c r="C69" i="36"/>
  <c r="E69" i="36"/>
  <c r="F69" i="36"/>
  <c r="G69" i="36"/>
  <c r="H69" i="36"/>
  <c r="I69" i="36"/>
  <c r="J69" i="36"/>
  <c r="K69" i="36"/>
  <c r="L69" i="36"/>
  <c r="M69" i="36"/>
  <c r="A70" i="36"/>
  <c r="B70" i="36"/>
  <c r="C70" i="36"/>
  <c r="E70" i="36"/>
  <c r="F70" i="36"/>
  <c r="G70" i="36"/>
  <c r="H70" i="36"/>
  <c r="I70" i="36"/>
  <c r="J70" i="36"/>
  <c r="K70" i="36"/>
  <c r="L70" i="36"/>
  <c r="M70" i="36"/>
  <c r="A71" i="36"/>
  <c r="B71" i="36"/>
  <c r="C71" i="36"/>
  <c r="E71" i="36"/>
  <c r="F71" i="36"/>
  <c r="G71" i="36"/>
  <c r="H71" i="36"/>
  <c r="I71" i="36"/>
  <c r="J71" i="36"/>
  <c r="K71" i="36"/>
  <c r="L71" i="36"/>
  <c r="M71" i="36"/>
  <c r="A72" i="36"/>
  <c r="B72" i="36"/>
  <c r="C72" i="36"/>
  <c r="E72" i="36"/>
  <c r="F72" i="36"/>
  <c r="G72" i="36"/>
  <c r="H72" i="36"/>
  <c r="I72" i="36"/>
  <c r="J72" i="36"/>
  <c r="K72" i="36"/>
  <c r="L72" i="36"/>
  <c r="M72" i="36"/>
  <c r="A73" i="36"/>
  <c r="B73" i="36"/>
  <c r="C73" i="36"/>
  <c r="E73" i="36"/>
  <c r="F73" i="36"/>
  <c r="G73" i="36"/>
  <c r="H73" i="36"/>
  <c r="I73" i="36"/>
  <c r="J73" i="36"/>
  <c r="K73" i="36"/>
  <c r="L73" i="36"/>
  <c r="M73" i="36"/>
  <c r="A74" i="36"/>
  <c r="B74" i="36"/>
  <c r="C74" i="36"/>
  <c r="E74" i="36"/>
  <c r="F74" i="36"/>
  <c r="G74" i="36"/>
  <c r="H74" i="36"/>
  <c r="I74" i="36"/>
  <c r="J74" i="36"/>
  <c r="K74" i="36"/>
  <c r="L74" i="36"/>
  <c r="M74" i="36"/>
  <c r="A75" i="36"/>
  <c r="B75" i="36"/>
  <c r="C75" i="36"/>
  <c r="E75" i="36"/>
  <c r="F75" i="36"/>
  <c r="G75" i="36"/>
  <c r="H75" i="36"/>
  <c r="I75" i="36"/>
  <c r="J75" i="36"/>
  <c r="K75" i="36"/>
  <c r="L75" i="36"/>
  <c r="M75" i="36"/>
  <c r="A76" i="36"/>
  <c r="B76" i="36"/>
  <c r="C76" i="36"/>
  <c r="E76" i="36"/>
  <c r="F76" i="36"/>
  <c r="G76" i="36"/>
  <c r="H76" i="36"/>
  <c r="I76" i="36"/>
  <c r="J76" i="36"/>
  <c r="K76" i="36"/>
  <c r="L76" i="36"/>
  <c r="M76" i="36"/>
  <c r="A77" i="36"/>
  <c r="B77" i="36"/>
  <c r="C77" i="36"/>
  <c r="E77" i="36"/>
  <c r="F77" i="36"/>
  <c r="G77" i="36"/>
  <c r="H77" i="36"/>
  <c r="I77" i="36"/>
  <c r="J77" i="36"/>
  <c r="K77" i="36"/>
  <c r="L77" i="36"/>
  <c r="M77" i="36"/>
  <c r="A78" i="36"/>
  <c r="B78" i="36"/>
  <c r="C78" i="36"/>
  <c r="E78" i="36"/>
  <c r="F78" i="36"/>
  <c r="G78" i="36"/>
  <c r="H78" i="36"/>
  <c r="I78" i="36"/>
  <c r="J78" i="36"/>
  <c r="K78" i="36"/>
  <c r="L78" i="36"/>
  <c r="M78" i="36"/>
  <c r="A79" i="36"/>
  <c r="B79" i="36"/>
  <c r="C79" i="36"/>
  <c r="E79" i="36"/>
  <c r="F79" i="36"/>
  <c r="G79" i="36"/>
  <c r="H79" i="36"/>
  <c r="I79" i="36"/>
  <c r="J79" i="36"/>
  <c r="K79" i="36"/>
  <c r="L79" i="36"/>
  <c r="M79" i="36"/>
  <c r="A80" i="36"/>
  <c r="B80" i="36"/>
  <c r="C80" i="36"/>
  <c r="E80" i="36"/>
  <c r="F80" i="36"/>
  <c r="G80" i="36"/>
  <c r="H80" i="36"/>
  <c r="I80" i="36"/>
  <c r="J80" i="36"/>
  <c r="K80" i="36"/>
  <c r="L80" i="36"/>
  <c r="M80" i="36"/>
  <c r="A81" i="36"/>
  <c r="B81" i="36"/>
  <c r="C81" i="36"/>
  <c r="E81" i="36"/>
  <c r="F81" i="36"/>
  <c r="G81" i="36"/>
  <c r="H81" i="36"/>
  <c r="I81" i="36"/>
  <c r="J81" i="36"/>
  <c r="K81" i="36"/>
  <c r="L81" i="36"/>
  <c r="M81" i="36"/>
  <c r="A82" i="36"/>
  <c r="B82" i="36"/>
  <c r="C82" i="36"/>
  <c r="E82" i="36"/>
  <c r="F82" i="36"/>
  <c r="G82" i="36"/>
  <c r="H82" i="36"/>
  <c r="I82" i="36"/>
  <c r="J82" i="36"/>
  <c r="K82" i="36"/>
  <c r="L82" i="36"/>
  <c r="M82" i="36"/>
  <c r="A83" i="36"/>
  <c r="B83" i="36"/>
  <c r="C83" i="36"/>
  <c r="E83" i="36"/>
  <c r="F83" i="36"/>
  <c r="G83" i="36"/>
  <c r="H83" i="36"/>
  <c r="I83" i="36"/>
  <c r="J83" i="36"/>
  <c r="K83" i="36"/>
  <c r="L83" i="36"/>
  <c r="M83" i="36"/>
  <c r="A84" i="36"/>
  <c r="B84" i="36"/>
  <c r="C84" i="36"/>
  <c r="E84" i="36"/>
  <c r="F84" i="36"/>
  <c r="G84" i="36"/>
  <c r="H84" i="36"/>
  <c r="I84" i="36"/>
  <c r="J84" i="36"/>
  <c r="K84" i="36"/>
  <c r="L84" i="36"/>
  <c r="M84" i="36"/>
  <c r="A85" i="36"/>
  <c r="B85" i="36"/>
  <c r="C85" i="36"/>
  <c r="E85" i="36"/>
  <c r="F85" i="36"/>
  <c r="G85" i="36"/>
  <c r="H85" i="36"/>
  <c r="I85" i="36"/>
  <c r="J85" i="36"/>
  <c r="K85" i="36"/>
  <c r="L85" i="36"/>
  <c r="M85" i="36"/>
  <c r="A86" i="36"/>
  <c r="B86" i="36"/>
  <c r="C86" i="36"/>
  <c r="E86" i="36"/>
  <c r="F86" i="36"/>
  <c r="G86" i="36"/>
  <c r="H86" i="36"/>
  <c r="I86" i="36"/>
  <c r="J86" i="36"/>
  <c r="K86" i="36"/>
  <c r="L86" i="36"/>
  <c r="M86" i="36"/>
  <c r="A87" i="36"/>
  <c r="B87" i="36"/>
  <c r="C87" i="36"/>
  <c r="E87" i="36"/>
  <c r="F87" i="36"/>
  <c r="G87" i="36"/>
  <c r="H87" i="36"/>
  <c r="I87" i="36"/>
  <c r="J87" i="36"/>
  <c r="K87" i="36"/>
  <c r="L87" i="36"/>
  <c r="M87" i="36"/>
  <c r="A88" i="36"/>
  <c r="B88" i="36"/>
  <c r="C88" i="36"/>
  <c r="E88" i="36"/>
  <c r="F88" i="36"/>
  <c r="G88" i="36"/>
  <c r="H88" i="36"/>
  <c r="I88" i="36"/>
  <c r="J88" i="36"/>
  <c r="K88" i="36"/>
  <c r="L88" i="36"/>
  <c r="M88" i="36"/>
  <c r="A89" i="36"/>
  <c r="B89" i="36"/>
  <c r="C89" i="36"/>
  <c r="E89" i="36"/>
  <c r="F89" i="36"/>
  <c r="G89" i="36"/>
  <c r="H89" i="36"/>
  <c r="I89" i="36"/>
  <c r="J89" i="36"/>
  <c r="K89" i="36"/>
  <c r="L89" i="36"/>
  <c r="M89" i="36"/>
  <c r="A90" i="36"/>
  <c r="B90" i="36"/>
  <c r="C90" i="36"/>
  <c r="E90" i="36"/>
  <c r="F90" i="36"/>
  <c r="G90" i="36"/>
  <c r="H90" i="36"/>
  <c r="I90" i="36"/>
  <c r="J90" i="36"/>
  <c r="K90" i="36"/>
  <c r="L90" i="36"/>
  <c r="M90" i="36"/>
  <c r="A91" i="36"/>
  <c r="B91" i="36"/>
  <c r="C91" i="36"/>
  <c r="E91" i="36"/>
  <c r="F91" i="36"/>
  <c r="G91" i="36"/>
  <c r="H91" i="36"/>
  <c r="I91" i="36"/>
  <c r="J91" i="36"/>
  <c r="K91" i="36"/>
  <c r="L91" i="36"/>
  <c r="M91" i="36"/>
  <c r="A92" i="36"/>
  <c r="B92" i="36"/>
  <c r="C92" i="36"/>
  <c r="E92" i="36"/>
  <c r="F92" i="36"/>
  <c r="G92" i="36"/>
  <c r="H92" i="36"/>
  <c r="I92" i="36"/>
  <c r="J92" i="36"/>
  <c r="K92" i="36"/>
  <c r="L92" i="36"/>
  <c r="M92" i="36"/>
  <c r="A93" i="36"/>
  <c r="B93" i="36"/>
  <c r="C93" i="36"/>
  <c r="E93" i="36"/>
  <c r="F93" i="36"/>
  <c r="G93" i="36"/>
  <c r="H93" i="36"/>
  <c r="I93" i="36"/>
  <c r="J93" i="36"/>
  <c r="K93" i="36"/>
  <c r="L93" i="36"/>
  <c r="M93" i="36"/>
  <c r="A94" i="36"/>
  <c r="B94" i="36"/>
  <c r="C94" i="36"/>
  <c r="E94" i="36"/>
  <c r="F94" i="36"/>
  <c r="G94" i="36"/>
  <c r="H94" i="36"/>
  <c r="I94" i="36"/>
  <c r="J94" i="36"/>
  <c r="K94" i="36"/>
  <c r="L94" i="36"/>
  <c r="M94" i="36"/>
  <c r="A95" i="36"/>
  <c r="B95" i="36"/>
  <c r="C95" i="36"/>
  <c r="E95" i="36"/>
  <c r="F95" i="36"/>
  <c r="G95" i="36"/>
  <c r="H95" i="36"/>
  <c r="I95" i="36"/>
  <c r="J95" i="36"/>
  <c r="K95" i="36"/>
  <c r="L95" i="36"/>
  <c r="M95" i="36"/>
  <c r="A96" i="36"/>
  <c r="B96" i="36"/>
  <c r="C96" i="36"/>
  <c r="E96" i="36"/>
  <c r="F96" i="36"/>
  <c r="G96" i="36"/>
  <c r="H96" i="36"/>
  <c r="I96" i="36"/>
  <c r="J96" i="36"/>
  <c r="K96" i="36"/>
  <c r="L96" i="36"/>
  <c r="M96" i="36"/>
  <c r="A97" i="36"/>
  <c r="B97" i="36"/>
  <c r="C97" i="36"/>
  <c r="E97" i="36"/>
  <c r="F97" i="36"/>
  <c r="G97" i="36"/>
  <c r="H97" i="36"/>
  <c r="I97" i="36"/>
  <c r="J97" i="36"/>
  <c r="K97" i="36"/>
  <c r="L97" i="36"/>
  <c r="M97" i="36"/>
  <c r="A98" i="36"/>
  <c r="B98" i="36"/>
  <c r="C98" i="36"/>
  <c r="E98" i="36"/>
  <c r="F98" i="36"/>
  <c r="G98" i="36"/>
  <c r="H98" i="36"/>
  <c r="I98" i="36"/>
  <c r="J98" i="36"/>
  <c r="K98" i="36"/>
  <c r="L98" i="36"/>
  <c r="M98" i="36"/>
  <c r="A99" i="36"/>
  <c r="B99" i="36"/>
  <c r="C99" i="36"/>
  <c r="E99" i="36"/>
  <c r="F99" i="36"/>
  <c r="G99" i="36"/>
  <c r="H99" i="36"/>
  <c r="I99" i="36"/>
  <c r="J99" i="36"/>
  <c r="K99" i="36"/>
  <c r="L99" i="36"/>
  <c r="M99" i="36"/>
  <c r="A100" i="36"/>
  <c r="B100" i="36"/>
  <c r="C100" i="36"/>
  <c r="E100" i="36"/>
  <c r="F100" i="36"/>
  <c r="G100" i="36"/>
  <c r="H100" i="36"/>
  <c r="I100" i="36"/>
  <c r="J100" i="36"/>
  <c r="K100" i="36"/>
  <c r="L100" i="36"/>
  <c r="M100" i="36"/>
  <c r="A101" i="36"/>
  <c r="B101" i="36"/>
  <c r="C101" i="36"/>
  <c r="E101" i="36"/>
  <c r="F101" i="36"/>
  <c r="G101" i="36"/>
  <c r="H101" i="36"/>
  <c r="I101" i="36"/>
  <c r="J101" i="36"/>
  <c r="K101" i="36"/>
  <c r="L101" i="36"/>
  <c r="M101" i="36"/>
  <c r="A102" i="36"/>
  <c r="B102" i="36"/>
  <c r="C102" i="36"/>
  <c r="E102" i="36"/>
  <c r="F102" i="36"/>
  <c r="G102" i="36"/>
  <c r="H102" i="36"/>
  <c r="I102" i="36"/>
  <c r="J102" i="36"/>
  <c r="K102" i="36"/>
  <c r="L102" i="36"/>
  <c r="M102" i="36"/>
  <c r="A103" i="36"/>
  <c r="B103" i="36"/>
  <c r="C103" i="36"/>
  <c r="E103" i="36"/>
  <c r="F103" i="36"/>
  <c r="G103" i="36"/>
  <c r="H103" i="36"/>
  <c r="I103" i="36"/>
  <c r="J103" i="36"/>
  <c r="K103" i="36"/>
  <c r="L103" i="36"/>
  <c r="M103" i="36"/>
  <c r="A104" i="36"/>
  <c r="B104" i="36"/>
  <c r="C104" i="36"/>
  <c r="E104" i="36"/>
  <c r="F104" i="36"/>
  <c r="G104" i="36"/>
  <c r="H104" i="36"/>
  <c r="I104" i="36"/>
  <c r="J104" i="36"/>
  <c r="K104" i="36"/>
  <c r="L104" i="36"/>
  <c r="M104" i="36"/>
  <c r="A105" i="36"/>
  <c r="B105" i="36"/>
  <c r="C105" i="36"/>
  <c r="E105" i="36"/>
  <c r="F105" i="36"/>
  <c r="G105" i="36"/>
  <c r="H105" i="36"/>
  <c r="I105" i="36"/>
  <c r="J105" i="36"/>
  <c r="K105" i="36"/>
  <c r="L105" i="36"/>
  <c r="M105" i="36"/>
  <c r="A106" i="36"/>
  <c r="B106" i="36"/>
  <c r="C106" i="36"/>
  <c r="E106" i="36"/>
  <c r="F106" i="36"/>
  <c r="G106" i="36"/>
  <c r="H106" i="36"/>
  <c r="I106" i="36"/>
  <c r="J106" i="36"/>
  <c r="K106" i="36"/>
  <c r="L106" i="36"/>
  <c r="M106" i="36"/>
  <c r="A107" i="36"/>
  <c r="B107" i="36"/>
  <c r="C107" i="36"/>
  <c r="E107" i="36"/>
  <c r="F107" i="36"/>
  <c r="G107" i="36"/>
  <c r="H107" i="36"/>
  <c r="I107" i="36"/>
  <c r="J107" i="36"/>
  <c r="K107" i="36"/>
  <c r="L107" i="36"/>
  <c r="M107" i="36"/>
  <c r="A108" i="36"/>
  <c r="B108" i="36"/>
  <c r="C108" i="36"/>
  <c r="E108" i="36"/>
  <c r="F108" i="36"/>
  <c r="G108" i="36"/>
  <c r="H108" i="36"/>
  <c r="I108" i="36"/>
  <c r="J108" i="36"/>
  <c r="K108" i="36"/>
  <c r="L108" i="36"/>
  <c r="M108" i="36"/>
  <c r="A109" i="36"/>
  <c r="B109" i="36"/>
  <c r="C109" i="36"/>
  <c r="E109" i="36"/>
  <c r="F109" i="36"/>
  <c r="G109" i="36"/>
  <c r="H109" i="36"/>
  <c r="I109" i="36"/>
  <c r="J109" i="36"/>
  <c r="K109" i="36"/>
  <c r="L109" i="36"/>
  <c r="M109" i="36"/>
  <c r="A110" i="36"/>
  <c r="B110" i="36"/>
  <c r="C110" i="36"/>
  <c r="E110" i="36"/>
  <c r="F110" i="36"/>
  <c r="G110" i="36"/>
  <c r="H110" i="36"/>
  <c r="I110" i="36"/>
  <c r="J110" i="36"/>
  <c r="K110" i="36"/>
  <c r="L110" i="36"/>
  <c r="M110" i="36"/>
  <c r="A111" i="36"/>
  <c r="B111" i="36"/>
  <c r="C111" i="36"/>
  <c r="E111" i="36"/>
  <c r="F111" i="36"/>
  <c r="G111" i="36"/>
  <c r="H111" i="36"/>
  <c r="I111" i="36"/>
  <c r="J111" i="36"/>
  <c r="K111" i="36"/>
  <c r="L111" i="36"/>
  <c r="M111" i="36"/>
  <c r="A112" i="36"/>
  <c r="B112" i="36"/>
  <c r="C112" i="36"/>
  <c r="E112" i="36"/>
  <c r="F112" i="36"/>
  <c r="G112" i="36"/>
  <c r="H112" i="36"/>
  <c r="I112" i="36"/>
  <c r="J112" i="36"/>
  <c r="K112" i="36"/>
  <c r="L112" i="36"/>
  <c r="M112" i="36"/>
  <c r="A113" i="36"/>
  <c r="B113" i="36"/>
  <c r="C113" i="36"/>
  <c r="E113" i="36"/>
  <c r="F113" i="36"/>
  <c r="G113" i="36"/>
  <c r="H113" i="36"/>
  <c r="I113" i="36"/>
  <c r="J113" i="36"/>
  <c r="K113" i="36"/>
  <c r="L113" i="36"/>
  <c r="M113" i="36"/>
  <c r="A114" i="36"/>
  <c r="B114" i="36"/>
  <c r="C114" i="36"/>
  <c r="E114" i="36"/>
  <c r="F114" i="36"/>
  <c r="G114" i="36"/>
  <c r="H114" i="36"/>
  <c r="I114" i="36"/>
  <c r="J114" i="36"/>
  <c r="K114" i="36"/>
  <c r="L114" i="36"/>
  <c r="M114" i="36"/>
  <c r="A115" i="36"/>
  <c r="B115" i="36"/>
  <c r="C115" i="36"/>
  <c r="E115" i="36"/>
  <c r="F115" i="36"/>
  <c r="G115" i="36"/>
  <c r="H115" i="36"/>
  <c r="I115" i="36"/>
  <c r="J115" i="36"/>
  <c r="K115" i="36"/>
  <c r="L115" i="36"/>
  <c r="M115" i="36"/>
  <c r="A116" i="36"/>
  <c r="B116" i="36"/>
  <c r="C116" i="36"/>
  <c r="E116" i="36"/>
  <c r="F116" i="36"/>
  <c r="G116" i="36"/>
  <c r="H116" i="36"/>
  <c r="I116" i="36"/>
  <c r="J116" i="36"/>
  <c r="K116" i="36"/>
  <c r="L116" i="36"/>
  <c r="M116" i="36"/>
  <c r="A117" i="36"/>
  <c r="B117" i="36"/>
  <c r="C117" i="36"/>
  <c r="E117" i="36"/>
  <c r="F117" i="36"/>
  <c r="G117" i="36"/>
  <c r="H117" i="36"/>
  <c r="I117" i="36"/>
  <c r="J117" i="36"/>
  <c r="K117" i="36"/>
  <c r="L117" i="36"/>
  <c r="M117" i="36"/>
  <c r="A118" i="36"/>
  <c r="B118" i="36"/>
  <c r="C118" i="36"/>
  <c r="E118" i="36"/>
  <c r="F118" i="36"/>
  <c r="G118" i="36"/>
  <c r="H118" i="36"/>
  <c r="I118" i="36"/>
  <c r="J118" i="36"/>
  <c r="K118" i="36"/>
  <c r="L118" i="36"/>
  <c r="M118" i="36"/>
  <c r="A119" i="36"/>
  <c r="B119" i="36"/>
  <c r="C119" i="36"/>
  <c r="E119" i="36"/>
  <c r="F119" i="36"/>
  <c r="G119" i="36"/>
  <c r="H119" i="36"/>
  <c r="I119" i="36"/>
  <c r="J119" i="36"/>
  <c r="K119" i="36"/>
  <c r="L119" i="36"/>
  <c r="M119" i="36"/>
  <c r="A120" i="36"/>
  <c r="B120" i="36"/>
  <c r="C120" i="36"/>
  <c r="E120" i="36"/>
  <c r="F120" i="36"/>
  <c r="G120" i="36"/>
  <c r="H120" i="36"/>
  <c r="I120" i="36"/>
  <c r="J120" i="36"/>
  <c r="K120" i="36"/>
  <c r="L120" i="36"/>
  <c r="M120" i="36"/>
  <c r="A121" i="36"/>
  <c r="B121" i="36"/>
  <c r="C121" i="36"/>
  <c r="E121" i="36"/>
  <c r="F121" i="36"/>
  <c r="G121" i="36"/>
  <c r="H121" i="36"/>
  <c r="I121" i="36"/>
  <c r="J121" i="36"/>
  <c r="K121" i="36"/>
  <c r="L121" i="36"/>
  <c r="M121" i="36"/>
  <c r="A122" i="36"/>
  <c r="B122" i="36"/>
  <c r="C122" i="36"/>
  <c r="E122" i="36"/>
  <c r="F122" i="36"/>
  <c r="G122" i="36"/>
  <c r="H122" i="36"/>
  <c r="I122" i="36"/>
  <c r="J122" i="36"/>
  <c r="K122" i="36"/>
  <c r="L122" i="36"/>
  <c r="M122" i="36"/>
  <c r="A123" i="36"/>
  <c r="B123" i="36"/>
  <c r="C123" i="36"/>
  <c r="E123" i="36"/>
  <c r="F123" i="36"/>
  <c r="G123" i="36"/>
  <c r="H123" i="36"/>
  <c r="I123" i="36"/>
  <c r="J123" i="36"/>
  <c r="K123" i="36"/>
  <c r="L123" i="36"/>
  <c r="M123" i="36"/>
  <c r="A124" i="36"/>
  <c r="B124" i="36"/>
  <c r="C124" i="36"/>
  <c r="E124" i="36"/>
  <c r="F124" i="36"/>
  <c r="G124" i="36"/>
  <c r="H124" i="36"/>
  <c r="I124" i="36"/>
  <c r="J124" i="36"/>
  <c r="K124" i="36"/>
  <c r="L124" i="36"/>
  <c r="M124" i="36"/>
  <c r="A125" i="36"/>
  <c r="B125" i="36"/>
  <c r="C125" i="36"/>
  <c r="E125" i="36"/>
  <c r="F125" i="36"/>
  <c r="G125" i="36"/>
  <c r="H125" i="36"/>
  <c r="I125" i="36"/>
  <c r="J125" i="36"/>
  <c r="K125" i="36"/>
  <c r="L125" i="36"/>
  <c r="M125" i="36"/>
  <c r="A126" i="36"/>
  <c r="B126" i="36"/>
  <c r="C126" i="36"/>
  <c r="E126" i="36"/>
  <c r="F126" i="36"/>
  <c r="G126" i="36"/>
  <c r="H126" i="36"/>
  <c r="I126" i="36"/>
  <c r="J126" i="36"/>
  <c r="K126" i="36"/>
  <c r="L126" i="36"/>
  <c r="M126" i="36"/>
  <c r="A127" i="36"/>
  <c r="B127" i="36"/>
  <c r="C127" i="36"/>
  <c r="E127" i="36"/>
  <c r="F127" i="36"/>
  <c r="G127" i="36"/>
  <c r="H127" i="36"/>
  <c r="I127" i="36"/>
  <c r="J127" i="36"/>
  <c r="K127" i="36"/>
  <c r="L127" i="36"/>
  <c r="M127" i="36"/>
  <c r="A128" i="36"/>
  <c r="B128" i="36"/>
  <c r="C128" i="36"/>
  <c r="E128" i="36"/>
  <c r="F128" i="36"/>
  <c r="G128" i="36"/>
  <c r="H128" i="36"/>
  <c r="I128" i="36"/>
  <c r="J128" i="36"/>
  <c r="K128" i="36"/>
  <c r="L128" i="36"/>
  <c r="M128" i="36"/>
  <c r="A129" i="36"/>
  <c r="B129" i="36"/>
  <c r="C129" i="36"/>
  <c r="E129" i="36"/>
  <c r="F129" i="36"/>
  <c r="G129" i="36"/>
  <c r="H129" i="36"/>
  <c r="I129" i="36"/>
  <c r="J129" i="36"/>
  <c r="K129" i="36"/>
  <c r="L129" i="36"/>
  <c r="M129" i="36"/>
  <c r="A130" i="36"/>
  <c r="B130" i="36"/>
  <c r="C130" i="36"/>
  <c r="E130" i="36"/>
  <c r="F130" i="36"/>
  <c r="G130" i="36"/>
  <c r="H130" i="36"/>
  <c r="I130" i="36"/>
  <c r="J130" i="36"/>
  <c r="K130" i="36"/>
  <c r="L130" i="36"/>
  <c r="M130" i="36"/>
  <c r="A131" i="36"/>
  <c r="B131" i="36"/>
  <c r="C131" i="36"/>
  <c r="E131" i="36"/>
  <c r="F131" i="36"/>
  <c r="G131" i="36"/>
  <c r="H131" i="36"/>
  <c r="I131" i="36"/>
  <c r="J131" i="36"/>
  <c r="K131" i="36"/>
  <c r="L131" i="36"/>
  <c r="M131" i="36"/>
  <c r="A132" i="36"/>
  <c r="B132" i="36"/>
  <c r="C132" i="36"/>
  <c r="E132" i="36"/>
  <c r="F132" i="36"/>
  <c r="G132" i="36"/>
  <c r="H132" i="36"/>
  <c r="I132" i="36"/>
  <c r="J132" i="36"/>
  <c r="K132" i="36"/>
  <c r="L132" i="36"/>
  <c r="M132" i="36"/>
  <c r="A133" i="36"/>
  <c r="B133" i="36"/>
  <c r="C133" i="36"/>
  <c r="E133" i="36"/>
  <c r="F133" i="36"/>
  <c r="G133" i="36"/>
  <c r="H133" i="36"/>
  <c r="I133" i="36"/>
  <c r="J133" i="36"/>
  <c r="K133" i="36"/>
  <c r="L133" i="36"/>
  <c r="M133" i="36"/>
  <c r="A134" i="36"/>
  <c r="B134" i="36"/>
  <c r="C134" i="36"/>
  <c r="E134" i="36"/>
  <c r="F134" i="36"/>
  <c r="G134" i="36"/>
  <c r="H134" i="36"/>
  <c r="I134" i="36"/>
  <c r="J134" i="36"/>
  <c r="K134" i="36"/>
  <c r="L134" i="36"/>
  <c r="M134" i="36"/>
  <c r="A135" i="36"/>
  <c r="B135" i="36"/>
  <c r="C135" i="36"/>
  <c r="E135" i="36"/>
  <c r="F135" i="36"/>
  <c r="G135" i="36"/>
  <c r="H135" i="36"/>
  <c r="I135" i="36"/>
  <c r="J135" i="36"/>
  <c r="K135" i="36"/>
  <c r="L135" i="36"/>
  <c r="M135" i="36"/>
  <c r="A136" i="36"/>
  <c r="B136" i="36"/>
  <c r="C136" i="36"/>
  <c r="E136" i="36"/>
  <c r="F136" i="36"/>
  <c r="G136" i="36"/>
  <c r="H136" i="36"/>
  <c r="I136" i="36"/>
  <c r="J136" i="36"/>
  <c r="K136" i="36"/>
  <c r="L136" i="36"/>
  <c r="M136" i="36"/>
  <c r="A137" i="36"/>
  <c r="B137" i="36"/>
  <c r="C137" i="36"/>
  <c r="E137" i="36"/>
  <c r="F137" i="36"/>
  <c r="G137" i="36"/>
  <c r="H137" i="36"/>
  <c r="I137" i="36"/>
  <c r="J137" i="36"/>
  <c r="K137" i="36"/>
  <c r="L137" i="36"/>
  <c r="M137" i="36"/>
  <c r="A138" i="36"/>
  <c r="B138" i="36"/>
  <c r="C138" i="36"/>
  <c r="E138" i="36"/>
  <c r="F138" i="36"/>
  <c r="G138" i="36"/>
  <c r="H138" i="36"/>
  <c r="I138" i="36"/>
  <c r="J138" i="36"/>
  <c r="K138" i="36"/>
  <c r="L138" i="36"/>
  <c r="M138" i="36"/>
  <c r="A139" i="36"/>
  <c r="B139" i="36"/>
  <c r="C139" i="36"/>
  <c r="E139" i="36"/>
  <c r="F139" i="36"/>
  <c r="G139" i="36"/>
  <c r="H139" i="36"/>
  <c r="I139" i="36"/>
  <c r="J139" i="36"/>
  <c r="K139" i="36"/>
  <c r="L139" i="36"/>
  <c r="M139" i="36"/>
  <c r="A140" i="36"/>
  <c r="B140" i="36"/>
  <c r="C140" i="36"/>
  <c r="E140" i="36"/>
  <c r="F140" i="36"/>
  <c r="G140" i="36"/>
  <c r="H140" i="36"/>
  <c r="I140" i="36"/>
  <c r="J140" i="36"/>
  <c r="K140" i="36"/>
  <c r="L140" i="36"/>
  <c r="M140" i="36"/>
  <c r="A141" i="36"/>
  <c r="B141" i="36"/>
  <c r="C141" i="36"/>
  <c r="E141" i="36"/>
  <c r="F141" i="36"/>
  <c r="G141" i="36"/>
  <c r="H141" i="36"/>
  <c r="I141" i="36"/>
  <c r="J141" i="36"/>
  <c r="K141" i="36"/>
  <c r="L141" i="36"/>
  <c r="M141" i="36"/>
  <c r="A142" i="36"/>
  <c r="B142" i="36"/>
  <c r="C142" i="36"/>
  <c r="E142" i="36"/>
  <c r="F142" i="36"/>
  <c r="G142" i="36"/>
  <c r="H142" i="36"/>
  <c r="I142" i="36"/>
  <c r="J142" i="36"/>
  <c r="K142" i="36"/>
  <c r="L142" i="36"/>
  <c r="M142" i="36"/>
  <c r="A143" i="36"/>
  <c r="B143" i="36"/>
  <c r="C143" i="36"/>
  <c r="E143" i="36"/>
  <c r="F143" i="36"/>
  <c r="G143" i="36"/>
  <c r="H143" i="36"/>
  <c r="I143" i="36"/>
  <c r="J143" i="36"/>
  <c r="K143" i="36"/>
  <c r="L143" i="36"/>
  <c r="M143" i="36"/>
  <c r="A144" i="36"/>
  <c r="B144" i="36"/>
  <c r="C144" i="36"/>
  <c r="E144" i="36"/>
  <c r="F144" i="36"/>
  <c r="G144" i="36"/>
  <c r="H144" i="36"/>
  <c r="I144" i="36"/>
  <c r="J144" i="36"/>
  <c r="K144" i="36"/>
  <c r="L144" i="36"/>
  <c r="M144" i="36"/>
  <c r="A145" i="36"/>
  <c r="B145" i="36"/>
  <c r="C145" i="36"/>
  <c r="E145" i="36"/>
  <c r="F145" i="36"/>
  <c r="G145" i="36"/>
  <c r="H145" i="36"/>
  <c r="I145" i="36"/>
  <c r="J145" i="36"/>
  <c r="K145" i="36"/>
  <c r="L145" i="36"/>
  <c r="M145" i="36"/>
  <c r="A146" i="36"/>
  <c r="B146" i="36"/>
  <c r="C146" i="36"/>
  <c r="E146" i="36"/>
  <c r="F146" i="36"/>
  <c r="G146" i="36"/>
  <c r="H146" i="36"/>
  <c r="I146" i="36"/>
  <c r="J146" i="36"/>
  <c r="K146" i="36"/>
  <c r="L146" i="36"/>
  <c r="M146" i="36"/>
  <c r="A147" i="36"/>
  <c r="B147" i="36"/>
  <c r="C147" i="36"/>
  <c r="E147" i="36"/>
  <c r="F147" i="36"/>
  <c r="G147" i="36"/>
  <c r="H147" i="36"/>
  <c r="I147" i="36"/>
  <c r="J147" i="36"/>
  <c r="K147" i="36"/>
  <c r="L147" i="36"/>
  <c r="M147" i="36"/>
  <c r="A148" i="36"/>
  <c r="B148" i="36"/>
  <c r="C148" i="36"/>
  <c r="E148" i="36"/>
  <c r="F148" i="36"/>
  <c r="G148" i="36"/>
  <c r="H148" i="36"/>
  <c r="I148" i="36"/>
  <c r="J148" i="36"/>
  <c r="K148" i="36"/>
  <c r="L148" i="36"/>
  <c r="M148" i="36"/>
  <c r="A149" i="36"/>
  <c r="B149" i="36"/>
  <c r="C149" i="36"/>
  <c r="E149" i="36"/>
  <c r="F149" i="36"/>
  <c r="G149" i="36"/>
  <c r="H149" i="36"/>
  <c r="I149" i="36"/>
  <c r="J149" i="36"/>
  <c r="K149" i="36"/>
  <c r="L149" i="36"/>
  <c r="M149" i="36"/>
  <c r="A150" i="36"/>
  <c r="B150" i="36"/>
  <c r="C150" i="36"/>
  <c r="E150" i="36"/>
  <c r="F150" i="36"/>
  <c r="G150" i="36"/>
  <c r="H150" i="36"/>
  <c r="I150" i="36"/>
  <c r="J150" i="36"/>
  <c r="K150" i="36"/>
  <c r="L150" i="36"/>
  <c r="M150" i="36"/>
  <c r="A151" i="36"/>
  <c r="B151" i="36"/>
  <c r="C151" i="36"/>
  <c r="E151" i="36"/>
  <c r="F151" i="36"/>
  <c r="G151" i="36"/>
  <c r="H151" i="36"/>
  <c r="I151" i="36"/>
  <c r="J151" i="36"/>
  <c r="K151" i="36"/>
  <c r="L151" i="36"/>
  <c r="M151" i="36"/>
  <c r="A152" i="36"/>
  <c r="B152" i="36"/>
  <c r="C152" i="36"/>
  <c r="E152" i="36"/>
  <c r="F152" i="36"/>
  <c r="G152" i="36"/>
  <c r="H152" i="36"/>
  <c r="I152" i="36"/>
  <c r="J152" i="36"/>
  <c r="K152" i="36"/>
  <c r="L152" i="36"/>
  <c r="M152" i="36"/>
  <c r="A153" i="36"/>
  <c r="B153" i="36"/>
  <c r="C153" i="36"/>
  <c r="E153" i="36"/>
  <c r="F153" i="36"/>
  <c r="G153" i="36"/>
  <c r="H153" i="36"/>
  <c r="I153" i="36"/>
  <c r="J153" i="36"/>
  <c r="K153" i="36"/>
  <c r="L153" i="36"/>
  <c r="M153" i="36"/>
  <c r="A154" i="36"/>
  <c r="B154" i="36"/>
  <c r="C154" i="36"/>
  <c r="E154" i="36"/>
  <c r="F154" i="36"/>
  <c r="G154" i="36"/>
  <c r="H154" i="36"/>
  <c r="I154" i="36"/>
  <c r="J154" i="36"/>
  <c r="K154" i="36"/>
  <c r="L154" i="36"/>
  <c r="M154" i="36"/>
  <c r="A155" i="36"/>
  <c r="B155" i="36"/>
  <c r="C155" i="36"/>
  <c r="E155" i="36"/>
  <c r="F155" i="36"/>
  <c r="G155" i="36"/>
  <c r="H155" i="36"/>
  <c r="I155" i="36"/>
  <c r="J155" i="36"/>
  <c r="K155" i="36"/>
  <c r="L155" i="36"/>
  <c r="M155" i="36"/>
  <c r="A156" i="36"/>
  <c r="B156" i="36"/>
  <c r="C156" i="36"/>
  <c r="E156" i="36"/>
  <c r="F156" i="36"/>
  <c r="G156" i="36"/>
  <c r="H156" i="36"/>
  <c r="I156" i="36"/>
  <c r="J156" i="36"/>
  <c r="K156" i="36"/>
  <c r="L156" i="36"/>
  <c r="M156" i="36"/>
  <c r="A157" i="36"/>
  <c r="B157" i="36"/>
  <c r="C157" i="36"/>
  <c r="E157" i="36"/>
  <c r="F157" i="36"/>
  <c r="G157" i="36"/>
  <c r="H157" i="36"/>
  <c r="I157" i="36"/>
  <c r="J157" i="36"/>
  <c r="K157" i="36"/>
  <c r="L157" i="36"/>
  <c r="M157" i="36"/>
  <c r="A158" i="36"/>
  <c r="B158" i="36"/>
  <c r="C158" i="36"/>
  <c r="E158" i="36"/>
  <c r="F158" i="36"/>
  <c r="G158" i="36"/>
  <c r="H158" i="36"/>
  <c r="I158" i="36"/>
  <c r="J158" i="36"/>
  <c r="K158" i="36"/>
  <c r="L158" i="36"/>
  <c r="M158" i="36"/>
  <c r="A159" i="36"/>
  <c r="B159" i="36"/>
  <c r="C159" i="36"/>
  <c r="E159" i="36"/>
  <c r="F159" i="36"/>
  <c r="G159" i="36"/>
  <c r="H159" i="36"/>
  <c r="I159" i="36"/>
  <c r="J159" i="36"/>
  <c r="K159" i="36"/>
  <c r="L159" i="36"/>
  <c r="M159" i="36"/>
  <c r="A160" i="36"/>
  <c r="B160" i="36"/>
  <c r="C160" i="36"/>
  <c r="E160" i="36"/>
  <c r="F160" i="36"/>
  <c r="G160" i="36"/>
  <c r="H160" i="36"/>
  <c r="I160" i="36"/>
  <c r="J160" i="36"/>
  <c r="K160" i="36"/>
  <c r="L160" i="36"/>
  <c r="M160" i="36"/>
  <c r="A161" i="36"/>
  <c r="B161" i="36"/>
  <c r="C161" i="36"/>
  <c r="E161" i="36"/>
  <c r="F161" i="36"/>
  <c r="G161" i="36"/>
  <c r="H161" i="36"/>
  <c r="I161" i="36"/>
  <c r="J161" i="36"/>
  <c r="K161" i="36"/>
  <c r="L161" i="36"/>
  <c r="M161" i="36"/>
  <c r="A162" i="36"/>
  <c r="B162" i="36"/>
  <c r="C162" i="36"/>
  <c r="E162" i="36"/>
  <c r="F162" i="36"/>
  <c r="G162" i="36"/>
  <c r="H162" i="36"/>
  <c r="I162" i="36"/>
  <c r="J162" i="36"/>
  <c r="K162" i="36"/>
  <c r="L162" i="36"/>
  <c r="M162" i="36"/>
  <c r="A163" i="36"/>
  <c r="B163" i="36"/>
  <c r="C163" i="36"/>
  <c r="E163" i="36"/>
  <c r="F163" i="36"/>
  <c r="G163" i="36"/>
  <c r="H163" i="36"/>
  <c r="I163" i="36"/>
  <c r="J163" i="36"/>
  <c r="K163" i="36"/>
  <c r="L163" i="36"/>
  <c r="M163" i="36"/>
  <c r="A164" i="36"/>
  <c r="B164" i="36"/>
  <c r="C164" i="36"/>
  <c r="E164" i="36"/>
  <c r="F164" i="36"/>
  <c r="G164" i="36"/>
  <c r="H164" i="36"/>
  <c r="I164" i="36"/>
  <c r="J164" i="36"/>
  <c r="K164" i="36"/>
  <c r="L164" i="36"/>
  <c r="M164" i="36"/>
  <c r="A165" i="36"/>
  <c r="B165" i="36"/>
  <c r="C165" i="36"/>
  <c r="E165" i="36"/>
  <c r="F165" i="36"/>
  <c r="G165" i="36"/>
  <c r="H165" i="36"/>
  <c r="I165" i="36"/>
  <c r="J165" i="36"/>
  <c r="K165" i="36"/>
  <c r="L165" i="36"/>
  <c r="M165" i="36"/>
  <c r="A166" i="36"/>
  <c r="B166" i="36"/>
  <c r="C166" i="36"/>
  <c r="E166" i="36"/>
  <c r="F166" i="36"/>
  <c r="G166" i="36"/>
  <c r="H166" i="36"/>
  <c r="I166" i="36"/>
  <c r="J166" i="36"/>
  <c r="K166" i="36"/>
  <c r="L166" i="36"/>
  <c r="M166" i="36"/>
  <c r="A167" i="36"/>
  <c r="B167" i="36"/>
  <c r="C167" i="36"/>
  <c r="E167" i="36"/>
  <c r="F167" i="36"/>
  <c r="G167" i="36"/>
  <c r="H167" i="36"/>
  <c r="I167" i="36"/>
  <c r="J167" i="36"/>
  <c r="K167" i="36"/>
  <c r="L167" i="36"/>
  <c r="M167" i="36"/>
  <c r="A168" i="36"/>
  <c r="B168" i="36"/>
  <c r="C168" i="36"/>
  <c r="E168" i="36"/>
  <c r="F168" i="36"/>
  <c r="G168" i="36"/>
  <c r="H168" i="36"/>
  <c r="I168" i="36"/>
  <c r="J168" i="36"/>
  <c r="K168" i="36"/>
  <c r="L168" i="36"/>
  <c r="M168" i="36"/>
  <c r="A169" i="36"/>
  <c r="B169" i="36"/>
  <c r="C169" i="36"/>
  <c r="E169" i="36"/>
  <c r="F169" i="36"/>
  <c r="G169" i="36"/>
  <c r="H169" i="36"/>
  <c r="I169" i="36"/>
  <c r="J169" i="36"/>
  <c r="K169" i="36"/>
  <c r="L169" i="36"/>
  <c r="M169" i="36"/>
  <c r="A170" i="36"/>
  <c r="B170" i="36"/>
  <c r="C170" i="36"/>
  <c r="E170" i="36"/>
  <c r="F170" i="36"/>
  <c r="G170" i="36"/>
  <c r="H170" i="36"/>
  <c r="I170" i="36"/>
  <c r="J170" i="36"/>
  <c r="K170" i="36"/>
  <c r="L170" i="36"/>
  <c r="M170" i="36"/>
  <c r="A171" i="36"/>
  <c r="B171" i="36"/>
  <c r="C171" i="36"/>
  <c r="E171" i="36"/>
  <c r="F171" i="36"/>
  <c r="G171" i="36"/>
  <c r="H171" i="36"/>
  <c r="I171" i="36"/>
  <c r="J171" i="36"/>
  <c r="K171" i="36"/>
  <c r="L171" i="36"/>
  <c r="M171" i="36"/>
  <c r="A172" i="36"/>
  <c r="B172" i="36"/>
  <c r="C172" i="36"/>
  <c r="E172" i="36"/>
  <c r="F172" i="36"/>
  <c r="G172" i="36"/>
  <c r="H172" i="36"/>
  <c r="I172" i="36"/>
  <c r="J172" i="36"/>
  <c r="K172" i="36"/>
  <c r="L172" i="36"/>
  <c r="M172" i="36"/>
  <c r="A173" i="36"/>
  <c r="B173" i="36"/>
  <c r="C173" i="36"/>
  <c r="E173" i="36"/>
  <c r="F173" i="36"/>
  <c r="G173" i="36"/>
  <c r="H173" i="36"/>
  <c r="I173" i="36"/>
  <c r="J173" i="36"/>
  <c r="K173" i="36"/>
  <c r="L173" i="36"/>
  <c r="M173" i="36"/>
  <c r="A174" i="36"/>
  <c r="B174" i="36"/>
  <c r="C174" i="36"/>
  <c r="E174" i="36"/>
  <c r="F174" i="36"/>
  <c r="G174" i="36"/>
  <c r="H174" i="36"/>
  <c r="I174" i="36"/>
  <c r="J174" i="36"/>
  <c r="K174" i="36"/>
  <c r="L174" i="36"/>
  <c r="M174" i="36"/>
  <c r="A175" i="36"/>
  <c r="B175" i="36"/>
  <c r="C175" i="36"/>
  <c r="E175" i="36"/>
  <c r="F175" i="36"/>
  <c r="G175" i="36"/>
  <c r="H175" i="36"/>
  <c r="I175" i="36"/>
  <c r="J175" i="36"/>
  <c r="K175" i="36"/>
  <c r="L175" i="36"/>
  <c r="M175" i="36"/>
  <c r="A176" i="36"/>
  <c r="B176" i="36"/>
  <c r="C176" i="36"/>
  <c r="E176" i="36"/>
  <c r="F176" i="36"/>
  <c r="G176" i="36"/>
  <c r="H176" i="36"/>
  <c r="I176" i="36"/>
  <c r="J176" i="36"/>
  <c r="K176" i="36"/>
  <c r="L176" i="36"/>
  <c r="M176" i="36"/>
  <c r="A177" i="36"/>
  <c r="B177" i="36"/>
  <c r="C177" i="36"/>
  <c r="E177" i="36"/>
  <c r="F177" i="36"/>
  <c r="G177" i="36"/>
  <c r="H177" i="36"/>
  <c r="I177" i="36"/>
  <c r="J177" i="36"/>
  <c r="K177" i="36"/>
  <c r="L177" i="36"/>
  <c r="M177" i="36"/>
  <c r="A178" i="36"/>
  <c r="B178" i="36"/>
  <c r="C178" i="36"/>
  <c r="E178" i="36"/>
  <c r="F178" i="36"/>
  <c r="G178" i="36"/>
  <c r="H178" i="36"/>
  <c r="I178" i="36"/>
  <c r="J178" i="36"/>
  <c r="K178" i="36"/>
  <c r="L178" i="36"/>
  <c r="M178" i="36"/>
  <c r="A179" i="36"/>
  <c r="B179" i="36"/>
  <c r="C179" i="36"/>
  <c r="E179" i="36"/>
  <c r="F179" i="36"/>
  <c r="G179" i="36"/>
  <c r="H179" i="36"/>
  <c r="I179" i="36"/>
  <c r="J179" i="36"/>
  <c r="K179" i="36"/>
  <c r="L179" i="36"/>
  <c r="M179" i="36"/>
  <c r="A180" i="36"/>
  <c r="B180" i="36"/>
  <c r="C180" i="36"/>
  <c r="E180" i="36"/>
  <c r="F180" i="36"/>
  <c r="G180" i="36"/>
  <c r="H180" i="36"/>
  <c r="I180" i="36"/>
  <c r="J180" i="36"/>
  <c r="K180" i="36"/>
  <c r="L180" i="36"/>
  <c r="M180" i="36"/>
  <c r="A181" i="36"/>
  <c r="B181" i="36"/>
  <c r="C181" i="36"/>
  <c r="E181" i="36"/>
  <c r="F181" i="36"/>
  <c r="G181" i="36"/>
  <c r="H181" i="36"/>
  <c r="I181" i="36"/>
  <c r="J181" i="36"/>
  <c r="K181" i="36"/>
  <c r="L181" i="36"/>
  <c r="M181" i="36"/>
  <c r="A182" i="36"/>
  <c r="B182" i="36"/>
  <c r="C182" i="36"/>
  <c r="E182" i="36"/>
  <c r="F182" i="36"/>
  <c r="G182" i="36"/>
  <c r="H182" i="36"/>
  <c r="I182" i="36"/>
  <c r="J182" i="36"/>
  <c r="K182" i="36"/>
  <c r="L182" i="36"/>
  <c r="M182" i="36"/>
  <c r="A183" i="36"/>
  <c r="B183" i="36"/>
  <c r="C183" i="36"/>
  <c r="E183" i="36"/>
  <c r="F183" i="36"/>
  <c r="G183" i="36"/>
  <c r="H183" i="36"/>
  <c r="I183" i="36"/>
  <c r="J183" i="36"/>
  <c r="K183" i="36"/>
  <c r="L183" i="36"/>
  <c r="M183" i="36"/>
  <c r="A184" i="36"/>
  <c r="B184" i="36"/>
  <c r="C184" i="36"/>
  <c r="E184" i="36"/>
  <c r="F184" i="36"/>
  <c r="G184" i="36"/>
  <c r="H184" i="36"/>
  <c r="I184" i="36"/>
  <c r="J184" i="36"/>
  <c r="K184" i="36"/>
  <c r="L184" i="36"/>
  <c r="M184" i="36"/>
  <c r="A185" i="36"/>
  <c r="B185" i="36"/>
  <c r="C185" i="36"/>
  <c r="E185" i="36"/>
  <c r="F185" i="36"/>
  <c r="G185" i="36"/>
  <c r="H185" i="36"/>
  <c r="I185" i="36"/>
  <c r="J185" i="36"/>
  <c r="K185" i="36"/>
  <c r="L185" i="36"/>
  <c r="M185" i="36"/>
  <c r="A186" i="36"/>
  <c r="B186" i="36"/>
  <c r="C186" i="36"/>
  <c r="E186" i="36"/>
  <c r="F186" i="36"/>
  <c r="G186" i="36"/>
  <c r="H186" i="36"/>
  <c r="I186" i="36"/>
  <c r="J186" i="36"/>
  <c r="K186" i="36"/>
  <c r="L186" i="36"/>
  <c r="M186" i="36"/>
  <c r="A187" i="36"/>
  <c r="B187" i="36"/>
  <c r="C187" i="36"/>
  <c r="E187" i="36"/>
  <c r="F187" i="36"/>
  <c r="G187" i="36"/>
  <c r="H187" i="36"/>
  <c r="I187" i="36"/>
  <c r="J187" i="36"/>
  <c r="K187" i="36"/>
  <c r="L187" i="36"/>
  <c r="M187" i="36"/>
  <c r="A188" i="36"/>
  <c r="B188" i="36"/>
  <c r="C188" i="36"/>
  <c r="E188" i="36"/>
  <c r="F188" i="36"/>
  <c r="G188" i="36"/>
  <c r="H188" i="36"/>
  <c r="I188" i="36"/>
  <c r="J188" i="36"/>
  <c r="K188" i="36"/>
  <c r="L188" i="36"/>
  <c r="M188" i="36"/>
  <c r="A189" i="36"/>
  <c r="B189" i="36"/>
  <c r="C189" i="36"/>
  <c r="E189" i="36"/>
  <c r="F189" i="36"/>
  <c r="G189" i="36"/>
  <c r="H189" i="36"/>
  <c r="I189" i="36"/>
  <c r="J189" i="36"/>
  <c r="K189" i="36"/>
  <c r="L189" i="36"/>
  <c r="M189" i="36"/>
  <c r="A190" i="36"/>
  <c r="B190" i="36"/>
  <c r="C190" i="36"/>
  <c r="E190" i="36"/>
  <c r="F190" i="36"/>
  <c r="G190" i="36"/>
  <c r="H190" i="36"/>
  <c r="I190" i="36"/>
  <c r="J190" i="36"/>
  <c r="K190" i="36"/>
  <c r="L190" i="36"/>
  <c r="M190" i="36"/>
  <c r="A191" i="36"/>
  <c r="B191" i="36"/>
  <c r="C191" i="36"/>
  <c r="E191" i="36"/>
  <c r="F191" i="36"/>
  <c r="G191" i="36"/>
  <c r="H191" i="36"/>
  <c r="I191" i="36"/>
  <c r="J191" i="36"/>
  <c r="K191" i="36"/>
  <c r="L191" i="36"/>
  <c r="M191" i="36"/>
  <c r="A192" i="36"/>
  <c r="B192" i="36"/>
  <c r="C192" i="36"/>
  <c r="E192" i="36"/>
  <c r="F192" i="36"/>
  <c r="G192" i="36"/>
  <c r="H192" i="36"/>
  <c r="I192" i="36"/>
  <c r="J192" i="36"/>
  <c r="K192" i="36"/>
  <c r="L192" i="36"/>
  <c r="M192" i="36"/>
  <c r="A193" i="36"/>
  <c r="B193" i="36"/>
  <c r="C193" i="36"/>
  <c r="E193" i="36"/>
  <c r="F193" i="36"/>
  <c r="G193" i="36"/>
  <c r="H193" i="36"/>
  <c r="I193" i="36"/>
  <c r="J193" i="36"/>
  <c r="K193" i="36"/>
  <c r="L193" i="36"/>
  <c r="M193" i="36"/>
  <c r="A194" i="36"/>
  <c r="B194" i="36"/>
  <c r="C194" i="36"/>
  <c r="E194" i="36"/>
  <c r="F194" i="36"/>
  <c r="G194" i="36"/>
  <c r="H194" i="36"/>
  <c r="I194" i="36"/>
  <c r="J194" i="36"/>
  <c r="K194" i="36"/>
  <c r="L194" i="36"/>
  <c r="M194" i="36"/>
  <c r="A195" i="36"/>
  <c r="B195" i="36"/>
  <c r="C195" i="36"/>
  <c r="E195" i="36"/>
  <c r="F195" i="36"/>
  <c r="G195" i="36"/>
  <c r="H195" i="36"/>
  <c r="I195" i="36"/>
  <c r="J195" i="36"/>
  <c r="K195" i="36"/>
  <c r="L195" i="36"/>
  <c r="M195" i="36"/>
  <c r="A196" i="36"/>
  <c r="B196" i="36"/>
  <c r="C196" i="36"/>
  <c r="E196" i="36"/>
  <c r="F196" i="36"/>
  <c r="G196" i="36"/>
  <c r="H196" i="36"/>
  <c r="I196" i="36"/>
  <c r="J196" i="36"/>
  <c r="K196" i="36"/>
  <c r="L196" i="36"/>
  <c r="M196" i="36"/>
  <c r="A197" i="36"/>
  <c r="B197" i="36"/>
  <c r="C197" i="36"/>
  <c r="E197" i="36"/>
  <c r="F197" i="36"/>
  <c r="G197" i="36"/>
  <c r="H197" i="36"/>
  <c r="I197" i="36"/>
  <c r="J197" i="36"/>
  <c r="K197" i="36"/>
  <c r="L197" i="36"/>
  <c r="M197" i="36"/>
  <c r="A198" i="36"/>
  <c r="B198" i="36"/>
  <c r="C198" i="36"/>
  <c r="E198" i="36"/>
  <c r="F198" i="36"/>
  <c r="G198" i="36"/>
  <c r="H198" i="36"/>
  <c r="I198" i="36"/>
  <c r="J198" i="36"/>
  <c r="K198" i="36"/>
  <c r="L198" i="36"/>
  <c r="M198" i="36"/>
  <c r="A199" i="36"/>
  <c r="B199" i="36"/>
  <c r="C199" i="36"/>
  <c r="E199" i="36"/>
  <c r="F199" i="36"/>
  <c r="G199" i="36"/>
  <c r="H199" i="36"/>
  <c r="I199" i="36"/>
  <c r="J199" i="36"/>
  <c r="K199" i="36"/>
  <c r="L199" i="36"/>
  <c r="M199" i="36"/>
  <c r="A200" i="36"/>
  <c r="B200" i="36"/>
  <c r="C200" i="36"/>
  <c r="E200" i="36"/>
  <c r="F200" i="36"/>
  <c r="G200" i="36"/>
  <c r="H200" i="36"/>
  <c r="I200" i="36"/>
  <c r="J200" i="36"/>
  <c r="K200" i="36"/>
  <c r="L200" i="36"/>
  <c r="M200" i="36"/>
  <c r="A201" i="36"/>
  <c r="B201" i="36"/>
  <c r="C201" i="36"/>
  <c r="E201" i="36"/>
  <c r="F201" i="36"/>
  <c r="G201" i="36"/>
  <c r="H201" i="36"/>
  <c r="I201" i="36"/>
  <c r="J201" i="36"/>
  <c r="K201" i="36"/>
  <c r="L201" i="36"/>
  <c r="M201" i="36"/>
  <c r="A202" i="36"/>
  <c r="B202" i="36"/>
  <c r="C202" i="36"/>
  <c r="E202" i="36"/>
  <c r="F202" i="36"/>
  <c r="G202" i="36"/>
  <c r="H202" i="36"/>
  <c r="I202" i="36"/>
  <c r="J202" i="36"/>
  <c r="K202" i="36"/>
  <c r="L202" i="36"/>
  <c r="M202" i="36"/>
  <c r="A203" i="36"/>
  <c r="B203" i="36"/>
  <c r="C203" i="36"/>
  <c r="E203" i="36"/>
  <c r="F203" i="36"/>
  <c r="G203" i="36"/>
  <c r="H203" i="36"/>
  <c r="I203" i="36"/>
  <c r="J203" i="36"/>
  <c r="K203" i="36"/>
  <c r="L203" i="36"/>
  <c r="M203" i="36"/>
  <c r="A204" i="36"/>
  <c r="B204" i="36"/>
  <c r="C204" i="36"/>
  <c r="E204" i="36"/>
  <c r="F204" i="36"/>
  <c r="G204" i="36"/>
  <c r="H204" i="36"/>
  <c r="I204" i="36"/>
  <c r="J204" i="36"/>
  <c r="K204" i="36"/>
  <c r="L204" i="36"/>
  <c r="M204" i="36"/>
  <c r="A205" i="36"/>
  <c r="B205" i="36"/>
  <c r="C205" i="36"/>
  <c r="E205" i="36"/>
  <c r="F205" i="36"/>
  <c r="G205" i="36"/>
  <c r="H205" i="36"/>
  <c r="I205" i="36"/>
  <c r="J205" i="36"/>
  <c r="K205" i="36"/>
  <c r="L205" i="36"/>
  <c r="M205" i="36"/>
  <c r="A206" i="36"/>
  <c r="B206" i="36"/>
  <c r="C206" i="36"/>
  <c r="E206" i="36"/>
  <c r="F206" i="36"/>
  <c r="G206" i="36"/>
  <c r="H206" i="36"/>
  <c r="I206" i="36"/>
  <c r="J206" i="36"/>
  <c r="K206" i="36"/>
  <c r="L206" i="36"/>
  <c r="M206" i="36"/>
  <c r="A207" i="36"/>
  <c r="B207" i="36"/>
  <c r="C207" i="36"/>
  <c r="E207" i="36"/>
  <c r="F207" i="36"/>
  <c r="G207" i="36"/>
  <c r="H207" i="36"/>
  <c r="I207" i="36"/>
  <c r="J207" i="36"/>
  <c r="K207" i="36"/>
  <c r="L207" i="36"/>
  <c r="M207" i="36"/>
  <c r="A208" i="36"/>
  <c r="B208" i="36"/>
  <c r="C208" i="36"/>
  <c r="E208" i="36"/>
  <c r="F208" i="36"/>
  <c r="G208" i="36"/>
  <c r="H208" i="36"/>
  <c r="I208" i="36"/>
  <c r="J208" i="36"/>
  <c r="K208" i="36"/>
  <c r="L208" i="36"/>
  <c r="M208" i="36"/>
  <c r="A209" i="36"/>
  <c r="B209" i="36"/>
  <c r="C209" i="36"/>
  <c r="E209" i="36"/>
  <c r="F209" i="36"/>
  <c r="G209" i="36"/>
  <c r="H209" i="36"/>
  <c r="I209" i="36"/>
  <c r="J209" i="36"/>
  <c r="K209" i="36"/>
  <c r="L209" i="36"/>
  <c r="M209" i="36"/>
  <c r="A210" i="36"/>
  <c r="B210" i="36"/>
  <c r="C210" i="36"/>
  <c r="E210" i="36"/>
  <c r="F210" i="36"/>
  <c r="G210" i="36"/>
  <c r="H210" i="36"/>
  <c r="I210" i="36"/>
  <c r="J210" i="36"/>
  <c r="K210" i="36"/>
  <c r="L210" i="36"/>
  <c r="M210" i="36"/>
  <c r="A211" i="36"/>
  <c r="B211" i="36"/>
  <c r="C211" i="36"/>
  <c r="E211" i="36"/>
  <c r="F211" i="36"/>
  <c r="G211" i="36"/>
  <c r="H211" i="36"/>
  <c r="I211" i="36"/>
  <c r="J211" i="36"/>
  <c r="K211" i="36"/>
  <c r="L211" i="36"/>
  <c r="M211" i="36"/>
  <c r="A212" i="36"/>
  <c r="B212" i="36"/>
  <c r="C212" i="36"/>
  <c r="E212" i="36"/>
  <c r="F212" i="36"/>
  <c r="G212" i="36"/>
  <c r="H212" i="36"/>
  <c r="I212" i="36"/>
  <c r="J212" i="36"/>
  <c r="K212" i="36"/>
  <c r="L212" i="36"/>
  <c r="M212" i="36"/>
  <c r="A213" i="36"/>
  <c r="B213" i="36"/>
  <c r="C213" i="36"/>
  <c r="E213" i="36"/>
  <c r="F213" i="36"/>
  <c r="G213" i="36"/>
  <c r="H213" i="36"/>
  <c r="I213" i="36"/>
  <c r="J213" i="36"/>
  <c r="K213" i="36"/>
  <c r="L213" i="36"/>
  <c r="M213" i="36"/>
  <c r="A214" i="36"/>
  <c r="B214" i="36"/>
  <c r="C214" i="36"/>
  <c r="E214" i="36"/>
  <c r="F214" i="36"/>
  <c r="G214" i="36"/>
  <c r="H214" i="36"/>
  <c r="I214" i="36"/>
  <c r="J214" i="36"/>
  <c r="K214" i="36"/>
  <c r="L214" i="36"/>
  <c r="M214" i="36"/>
  <c r="A215" i="36"/>
  <c r="B215" i="36"/>
  <c r="C215" i="36"/>
  <c r="E215" i="36"/>
  <c r="F215" i="36"/>
  <c r="G215" i="36"/>
  <c r="H215" i="36"/>
  <c r="I215" i="36"/>
  <c r="J215" i="36"/>
  <c r="K215" i="36"/>
  <c r="L215" i="36"/>
  <c r="M215" i="36"/>
  <c r="A216" i="36"/>
  <c r="B216" i="36"/>
  <c r="C216" i="36"/>
  <c r="E216" i="36"/>
  <c r="F216" i="36"/>
  <c r="G216" i="36"/>
  <c r="H216" i="36"/>
  <c r="I216" i="36"/>
  <c r="J216" i="36"/>
  <c r="K216" i="36"/>
  <c r="L216" i="36"/>
  <c r="M216" i="36"/>
  <c r="A217" i="36"/>
  <c r="B217" i="36"/>
  <c r="C217" i="36"/>
  <c r="E217" i="36"/>
  <c r="F217" i="36"/>
  <c r="G217" i="36"/>
  <c r="H217" i="36"/>
  <c r="I217" i="36"/>
  <c r="J217" i="36"/>
  <c r="K217" i="36"/>
  <c r="L217" i="36"/>
  <c r="M217" i="36"/>
  <c r="A218" i="36"/>
  <c r="B218" i="36"/>
  <c r="C218" i="36"/>
  <c r="E218" i="36"/>
  <c r="F218" i="36"/>
  <c r="G218" i="36"/>
  <c r="H218" i="36"/>
  <c r="I218" i="36"/>
  <c r="J218" i="36"/>
  <c r="K218" i="36"/>
  <c r="L218" i="36"/>
  <c r="M218" i="36"/>
  <c r="A219" i="36"/>
  <c r="B219" i="36"/>
  <c r="C219" i="36"/>
  <c r="E219" i="36"/>
  <c r="F219" i="36"/>
  <c r="G219" i="36"/>
  <c r="H219" i="36"/>
  <c r="I219" i="36"/>
  <c r="J219" i="36"/>
  <c r="K219" i="36"/>
  <c r="L219" i="36"/>
  <c r="M219" i="36"/>
  <c r="A220" i="36"/>
  <c r="B220" i="36"/>
  <c r="C220" i="36"/>
  <c r="E220" i="36"/>
  <c r="F220" i="36"/>
  <c r="G220" i="36"/>
  <c r="H220" i="36"/>
  <c r="I220" i="36"/>
  <c r="J220" i="36"/>
  <c r="K220" i="36"/>
  <c r="L220" i="36"/>
  <c r="M220" i="36"/>
  <c r="A221" i="36"/>
  <c r="B221" i="36"/>
  <c r="C221" i="36"/>
  <c r="E221" i="36"/>
  <c r="F221" i="36"/>
  <c r="G221" i="36"/>
  <c r="H221" i="36"/>
  <c r="I221" i="36"/>
  <c r="J221" i="36"/>
  <c r="K221" i="36"/>
  <c r="L221" i="36"/>
  <c r="M221" i="36"/>
  <c r="A222" i="36"/>
  <c r="B222" i="36"/>
  <c r="C222" i="36"/>
  <c r="E222" i="36"/>
  <c r="F222" i="36"/>
  <c r="G222" i="36"/>
  <c r="H222" i="36"/>
  <c r="I222" i="36"/>
  <c r="J222" i="36"/>
  <c r="K222" i="36"/>
  <c r="L222" i="36"/>
  <c r="M222" i="36"/>
  <c r="A223" i="36"/>
  <c r="B223" i="36"/>
  <c r="C223" i="36"/>
  <c r="E223" i="36"/>
  <c r="F223" i="36"/>
  <c r="G223" i="36"/>
  <c r="H223" i="36"/>
  <c r="I223" i="36"/>
  <c r="J223" i="36"/>
  <c r="K223" i="36"/>
  <c r="L223" i="36"/>
  <c r="M223" i="36"/>
  <c r="A224" i="36"/>
  <c r="B224" i="36"/>
  <c r="C224" i="36"/>
  <c r="E224" i="36"/>
  <c r="F224" i="36"/>
  <c r="G224" i="36"/>
  <c r="H224" i="36"/>
  <c r="I224" i="36"/>
  <c r="J224" i="36"/>
  <c r="K224" i="36"/>
  <c r="L224" i="36"/>
  <c r="M224" i="36"/>
  <c r="A225" i="36"/>
  <c r="B225" i="36"/>
  <c r="C225" i="36"/>
  <c r="E225" i="36"/>
  <c r="F225" i="36"/>
  <c r="G225" i="36"/>
  <c r="H225" i="36"/>
  <c r="I225" i="36"/>
  <c r="J225" i="36"/>
  <c r="K225" i="36"/>
  <c r="L225" i="36"/>
  <c r="M225" i="36"/>
  <c r="A226" i="36"/>
  <c r="B226" i="36"/>
  <c r="C226" i="36"/>
  <c r="E226" i="36"/>
  <c r="F226" i="36"/>
  <c r="G226" i="36"/>
  <c r="H226" i="36"/>
  <c r="I226" i="36"/>
  <c r="J226" i="36"/>
  <c r="K226" i="36"/>
  <c r="L226" i="36"/>
  <c r="M226" i="36"/>
  <c r="A227" i="36"/>
  <c r="B227" i="36"/>
  <c r="C227" i="36"/>
  <c r="E227" i="36"/>
  <c r="F227" i="36"/>
  <c r="G227" i="36"/>
  <c r="H227" i="36"/>
  <c r="I227" i="36"/>
  <c r="J227" i="36"/>
  <c r="K227" i="36"/>
  <c r="L227" i="36"/>
  <c r="M227" i="36"/>
  <c r="A228" i="36"/>
  <c r="B228" i="36"/>
  <c r="C228" i="36"/>
  <c r="E228" i="36"/>
  <c r="F228" i="36"/>
  <c r="G228" i="36"/>
  <c r="H228" i="36"/>
  <c r="I228" i="36"/>
  <c r="J228" i="36"/>
  <c r="K228" i="36"/>
  <c r="L228" i="36"/>
  <c r="M228" i="36"/>
  <c r="A229" i="36"/>
  <c r="B229" i="36"/>
  <c r="C229" i="36"/>
  <c r="E229" i="36"/>
  <c r="F229" i="36"/>
  <c r="G229" i="36"/>
  <c r="H229" i="36"/>
  <c r="I229" i="36"/>
  <c r="J229" i="36"/>
  <c r="K229" i="36"/>
  <c r="L229" i="36"/>
  <c r="M229" i="36"/>
  <c r="A230" i="36"/>
  <c r="B230" i="36"/>
  <c r="C230" i="36"/>
  <c r="E230" i="36"/>
  <c r="F230" i="36"/>
  <c r="G230" i="36"/>
  <c r="H230" i="36"/>
  <c r="I230" i="36"/>
  <c r="J230" i="36"/>
  <c r="K230" i="36"/>
  <c r="L230" i="36"/>
  <c r="M230" i="36"/>
  <c r="A231" i="36"/>
  <c r="B231" i="36"/>
  <c r="C231" i="36"/>
  <c r="E231" i="36"/>
  <c r="F231" i="36"/>
  <c r="G231" i="36"/>
  <c r="H231" i="36"/>
  <c r="I231" i="36"/>
  <c r="J231" i="36"/>
  <c r="K231" i="36"/>
  <c r="L231" i="36"/>
  <c r="M231" i="36"/>
  <c r="A232" i="36"/>
  <c r="B232" i="36"/>
  <c r="C232" i="36"/>
  <c r="E232" i="36"/>
  <c r="F232" i="36"/>
  <c r="G232" i="36"/>
  <c r="H232" i="36"/>
  <c r="I232" i="36"/>
  <c r="J232" i="36"/>
  <c r="K232" i="36"/>
  <c r="L232" i="36"/>
  <c r="M232" i="36"/>
  <c r="A233" i="36"/>
  <c r="B233" i="36"/>
  <c r="C233" i="36"/>
  <c r="E233" i="36"/>
  <c r="F233" i="36"/>
  <c r="G233" i="36"/>
  <c r="H233" i="36"/>
  <c r="I233" i="36"/>
  <c r="J233" i="36"/>
  <c r="K233" i="36"/>
  <c r="L233" i="36"/>
  <c r="M233" i="36"/>
  <c r="A234" i="36"/>
  <c r="B234" i="36"/>
  <c r="C234" i="36"/>
  <c r="E234" i="36"/>
  <c r="F234" i="36"/>
  <c r="G234" i="36"/>
  <c r="H234" i="36"/>
  <c r="I234" i="36"/>
  <c r="J234" i="36"/>
  <c r="K234" i="36"/>
  <c r="L234" i="36"/>
  <c r="M234" i="36"/>
  <c r="A235" i="36"/>
  <c r="B235" i="36"/>
  <c r="C235" i="36"/>
  <c r="E235" i="36"/>
  <c r="F235" i="36"/>
  <c r="G235" i="36"/>
  <c r="H235" i="36"/>
  <c r="I235" i="36"/>
  <c r="J235" i="36"/>
  <c r="K235" i="36"/>
  <c r="L235" i="36"/>
  <c r="M235" i="36"/>
  <c r="A236" i="36"/>
  <c r="B236" i="36"/>
  <c r="C236" i="36"/>
  <c r="E236" i="36"/>
  <c r="F236" i="36"/>
  <c r="G236" i="36"/>
  <c r="H236" i="36"/>
  <c r="I236" i="36"/>
  <c r="J236" i="36"/>
  <c r="K236" i="36"/>
  <c r="L236" i="36"/>
  <c r="M236" i="36"/>
  <c r="A237" i="36"/>
  <c r="B237" i="36"/>
  <c r="C237" i="36"/>
  <c r="E237" i="36"/>
  <c r="F237" i="36"/>
  <c r="G237" i="36"/>
  <c r="H237" i="36"/>
  <c r="I237" i="36"/>
  <c r="J237" i="36"/>
  <c r="K237" i="36"/>
  <c r="L237" i="36"/>
  <c r="M237" i="36"/>
  <c r="A238" i="36"/>
  <c r="B238" i="36"/>
  <c r="C238" i="36"/>
  <c r="E238" i="36"/>
  <c r="F238" i="36"/>
  <c r="G238" i="36"/>
  <c r="H238" i="36"/>
  <c r="I238" i="36"/>
  <c r="J238" i="36"/>
  <c r="K238" i="36"/>
  <c r="L238" i="36"/>
  <c r="M238" i="36"/>
  <c r="A239" i="36"/>
  <c r="B239" i="36"/>
  <c r="C239" i="36"/>
  <c r="E239" i="36"/>
  <c r="F239" i="36"/>
  <c r="G239" i="36"/>
  <c r="H239" i="36"/>
  <c r="I239" i="36"/>
  <c r="J239" i="36"/>
  <c r="K239" i="36"/>
  <c r="L239" i="36"/>
  <c r="M239" i="36"/>
  <c r="A240" i="36"/>
  <c r="B240" i="36"/>
  <c r="C240" i="36"/>
  <c r="E240" i="36"/>
  <c r="F240" i="36"/>
  <c r="G240" i="36"/>
  <c r="H240" i="36"/>
  <c r="I240" i="36"/>
  <c r="J240" i="36"/>
  <c r="K240" i="36"/>
  <c r="L240" i="36"/>
  <c r="M240" i="36"/>
  <c r="A241" i="36"/>
  <c r="B241" i="36"/>
  <c r="C241" i="36"/>
  <c r="E241" i="36"/>
  <c r="F241" i="36"/>
  <c r="G241" i="36"/>
  <c r="H241" i="36"/>
  <c r="I241" i="36"/>
  <c r="J241" i="36"/>
  <c r="K241" i="36"/>
  <c r="L241" i="36"/>
  <c r="M241" i="36"/>
  <c r="A242" i="36"/>
  <c r="B242" i="36"/>
  <c r="C242" i="36"/>
  <c r="E242" i="36"/>
  <c r="F242" i="36"/>
  <c r="G242" i="36"/>
  <c r="H242" i="36"/>
  <c r="I242" i="36"/>
  <c r="J242" i="36"/>
  <c r="K242" i="36"/>
  <c r="L242" i="36"/>
  <c r="M242" i="36"/>
  <c r="A243" i="36"/>
  <c r="B243" i="36"/>
  <c r="C243" i="36"/>
  <c r="E243" i="36"/>
  <c r="F243" i="36"/>
  <c r="G243" i="36"/>
  <c r="H243" i="36"/>
  <c r="I243" i="36"/>
  <c r="J243" i="36"/>
  <c r="K243" i="36"/>
  <c r="L243" i="36"/>
  <c r="M243" i="36"/>
  <c r="A244" i="36"/>
  <c r="B244" i="36"/>
  <c r="C244" i="36"/>
  <c r="E244" i="36"/>
  <c r="F244" i="36"/>
  <c r="G244" i="36"/>
  <c r="H244" i="36"/>
  <c r="I244" i="36"/>
  <c r="J244" i="36"/>
  <c r="K244" i="36"/>
  <c r="L244" i="36"/>
  <c r="M244" i="36"/>
  <c r="A245" i="36"/>
  <c r="B245" i="36"/>
  <c r="C245" i="36"/>
  <c r="E245" i="36"/>
  <c r="F245" i="36"/>
  <c r="G245" i="36"/>
  <c r="H245" i="36"/>
  <c r="I245" i="36"/>
  <c r="J245" i="36"/>
  <c r="K245" i="36"/>
  <c r="L245" i="36"/>
  <c r="M245" i="36"/>
  <c r="A246" i="36"/>
  <c r="B246" i="36"/>
  <c r="C246" i="36"/>
  <c r="E246" i="36"/>
  <c r="F246" i="36"/>
  <c r="G246" i="36"/>
  <c r="H246" i="36"/>
  <c r="I246" i="36"/>
  <c r="J246" i="36"/>
  <c r="K246" i="36"/>
  <c r="L246" i="36"/>
  <c r="M246" i="36"/>
  <c r="A247" i="36"/>
  <c r="B247" i="36"/>
  <c r="C247" i="36"/>
  <c r="E247" i="36"/>
  <c r="F247" i="36"/>
  <c r="G247" i="36"/>
  <c r="H247" i="36"/>
  <c r="I247" i="36"/>
  <c r="J247" i="36"/>
  <c r="K247" i="36"/>
  <c r="L247" i="36"/>
  <c r="M247" i="36"/>
  <c r="A248" i="36"/>
  <c r="B248" i="36"/>
  <c r="C248" i="36"/>
  <c r="E248" i="36"/>
  <c r="F248" i="36"/>
  <c r="G248" i="36"/>
  <c r="H248" i="36"/>
  <c r="I248" i="36"/>
  <c r="J248" i="36"/>
  <c r="K248" i="36"/>
  <c r="L248" i="36"/>
  <c r="M248" i="36"/>
  <c r="A249" i="36"/>
  <c r="B249" i="36"/>
  <c r="C249" i="36"/>
  <c r="E249" i="36"/>
  <c r="F249" i="36"/>
  <c r="G249" i="36"/>
  <c r="H249" i="36"/>
  <c r="I249" i="36"/>
  <c r="J249" i="36"/>
  <c r="K249" i="36"/>
  <c r="L249" i="36"/>
  <c r="M249" i="36"/>
  <c r="A250" i="36"/>
  <c r="B250" i="36"/>
  <c r="C250" i="36"/>
  <c r="E250" i="36"/>
  <c r="F250" i="36"/>
  <c r="G250" i="36"/>
  <c r="H250" i="36"/>
  <c r="I250" i="36"/>
  <c r="J250" i="36"/>
  <c r="K250" i="36"/>
  <c r="L250" i="36"/>
  <c r="M250" i="36"/>
  <c r="A251" i="36"/>
  <c r="B251" i="36"/>
  <c r="C251" i="36"/>
  <c r="E251" i="36"/>
  <c r="F251" i="36"/>
  <c r="G251" i="36"/>
  <c r="H251" i="36"/>
  <c r="I251" i="36"/>
  <c r="J251" i="36"/>
  <c r="K251" i="36"/>
  <c r="L251" i="36"/>
  <c r="M251" i="36"/>
  <c r="A252" i="36"/>
  <c r="B252" i="36"/>
  <c r="C252" i="36"/>
  <c r="E252" i="36"/>
  <c r="F252" i="36"/>
  <c r="G252" i="36"/>
  <c r="H252" i="36"/>
  <c r="I252" i="36"/>
  <c r="J252" i="36"/>
  <c r="K252" i="36"/>
  <c r="L252" i="36"/>
  <c r="M252" i="36"/>
  <c r="A253" i="36"/>
  <c r="B253" i="36"/>
  <c r="C253" i="36"/>
  <c r="E253" i="36"/>
  <c r="F253" i="36"/>
  <c r="G253" i="36"/>
  <c r="H253" i="36"/>
  <c r="I253" i="36"/>
  <c r="J253" i="36"/>
  <c r="K253" i="36"/>
  <c r="L253" i="36"/>
  <c r="M253" i="36"/>
  <c r="A254" i="36"/>
  <c r="B254" i="36"/>
  <c r="C254" i="36"/>
  <c r="E254" i="36"/>
  <c r="F254" i="36"/>
  <c r="G254" i="36"/>
  <c r="H254" i="36"/>
  <c r="I254" i="36"/>
  <c r="J254" i="36"/>
  <c r="K254" i="36"/>
  <c r="L254" i="36"/>
  <c r="M254" i="36"/>
  <c r="A255" i="36"/>
  <c r="B255" i="36"/>
  <c r="C255" i="36"/>
  <c r="E255" i="36"/>
  <c r="F255" i="36"/>
  <c r="G255" i="36"/>
  <c r="H255" i="36"/>
  <c r="I255" i="36"/>
  <c r="J255" i="36"/>
  <c r="K255" i="36"/>
  <c r="L255" i="36"/>
  <c r="M255" i="36"/>
  <c r="A256" i="36"/>
  <c r="B256" i="36"/>
  <c r="C256" i="36"/>
  <c r="E256" i="36"/>
  <c r="F256" i="36"/>
  <c r="G256" i="36"/>
  <c r="H256" i="36"/>
  <c r="I256" i="36"/>
  <c r="J256" i="36"/>
  <c r="K256" i="36"/>
  <c r="L256" i="36"/>
  <c r="M256" i="36"/>
  <c r="A257" i="36"/>
  <c r="B257" i="36"/>
  <c r="C257" i="36"/>
  <c r="E257" i="36"/>
  <c r="F257" i="36"/>
  <c r="G257" i="36"/>
  <c r="H257" i="36"/>
  <c r="I257" i="36"/>
  <c r="J257" i="36"/>
  <c r="K257" i="36"/>
  <c r="L257" i="36"/>
  <c r="M257" i="36"/>
  <c r="A258" i="36"/>
  <c r="B258" i="36"/>
  <c r="C258" i="36"/>
  <c r="E258" i="36"/>
  <c r="F258" i="36"/>
  <c r="G258" i="36"/>
  <c r="H258" i="36"/>
  <c r="I258" i="36"/>
  <c r="J258" i="36"/>
  <c r="K258" i="36"/>
  <c r="L258" i="36"/>
  <c r="M258" i="36"/>
  <c r="A259" i="36"/>
  <c r="B259" i="36"/>
  <c r="C259" i="36"/>
  <c r="E259" i="36"/>
  <c r="F259" i="36"/>
  <c r="G259" i="36"/>
  <c r="H259" i="36"/>
  <c r="I259" i="36"/>
  <c r="J259" i="36"/>
  <c r="K259" i="36"/>
  <c r="L259" i="36"/>
  <c r="M259" i="36"/>
  <c r="A260" i="36"/>
  <c r="B260" i="36"/>
  <c r="C260" i="36"/>
  <c r="E260" i="36"/>
  <c r="F260" i="36"/>
  <c r="G260" i="36"/>
  <c r="H260" i="36"/>
  <c r="I260" i="36"/>
  <c r="J260" i="36"/>
  <c r="K260" i="36"/>
  <c r="L260" i="36"/>
  <c r="M260" i="36"/>
  <c r="A261" i="36"/>
  <c r="B261" i="36"/>
  <c r="C261" i="36"/>
  <c r="E261" i="36"/>
  <c r="F261" i="36"/>
  <c r="G261" i="36"/>
  <c r="H261" i="36"/>
  <c r="I261" i="36"/>
  <c r="J261" i="36"/>
  <c r="K261" i="36"/>
  <c r="L261" i="36"/>
  <c r="M261" i="36"/>
  <c r="A262" i="36"/>
  <c r="B262" i="36"/>
  <c r="C262" i="36"/>
  <c r="E262" i="36"/>
  <c r="F262" i="36"/>
  <c r="G262" i="36"/>
  <c r="H262" i="36"/>
  <c r="I262" i="36"/>
  <c r="J262" i="36"/>
  <c r="K262" i="36"/>
  <c r="L262" i="36"/>
  <c r="M262" i="36"/>
  <c r="A263" i="36"/>
  <c r="B263" i="36"/>
  <c r="C263" i="36"/>
  <c r="E263" i="36"/>
  <c r="F263" i="36"/>
  <c r="G263" i="36"/>
  <c r="H263" i="36"/>
  <c r="I263" i="36"/>
  <c r="J263" i="36"/>
  <c r="K263" i="36"/>
  <c r="L263" i="36"/>
  <c r="M263" i="36"/>
  <c r="A264" i="36"/>
  <c r="B264" i="36"/>
  <c r="C264" i="36"/>
  <c r="E264" i="36"/>
  <c r="F264" i="36"/>
  <c r="G264" i="36"/>
  <c r="H264" i="36"/>
  <c r="I264" i="36"/>
  <c r="J264" i="36"/>
  <c r="K264" i="36"/>
  <c r="L264" i="36"/>
  <c r="M264" i="36"/>
  <c r="A265" i="36"/>
  <c r="B265" i="36"/>
  <c r="C265" i="36"/>
  <c r="E265" i="36"/>
  <c r="F265" i="36"/>
  <c r="G265" i="36"/>
  <c r="H265" i="36"/>
  <c r="I265" i="36"/>
  <c r="J265" i="36"/>
  <c r="K265" i="36"/>
  <c r="L265" i="36"/>
  <c r="M265" i="36"/>
  <c r="A266" i="36"/>
  <c r="B266" i="36"/>
  <c r="C266" i="36"/>
  <c r="E266" i="36"/>
  <c r="F266" i="36"/>
  <c r="G266" i="36"/>
  <c r="H266" i="36"/>
  <c r="I266" i="36"/>
  <c r="J266" i="36"/>
  <c r="K266" i="36"/>
  <c r="L266" i="36"/>
  <c r="M266" i="36"/>
  <c r="A267" i="36"/>
  <c r="B267" i="36"/>
  <c r="C267" i="36"/>
  <c r="E267" i="36"/>
  <c r="F267" i="36"/>
  <c r="G267" i="36"/>
  <c r="H267" i="36"/>
  <c r="I267" i="36"/>
  <c r="J267" i="36"/>
  <c r="K267" i="36"/>
  <c r="L267" i="36"/>
  <c r="M267" i="36"/>
  <c r="A268" i="36"/>
  <c r="B268" i="36"/>
  <c r="C268" i="36"/>
  <c r="E268" i="36"/>
  <c r="F268" i="36"/>
  <c r="G268" i="36"/>
  <c r="H268" i="36"/>
  <c r="I268" i="36"/>
  <c r="J268" i="36"/>
  <c r="K268" i="36"/>
  <c r="L268" i="36"/>
  <c r="M268" i="36"/>
  <c r="A269" i="36"/>
  <c r="B269" i="36"/>
  <c r="C269" i="36"/>
  <c r="E269" i="36"/>
  <c r="F269" i="36"/>
  <c r="G269" i="36"/>
  <c r="H269" i="36"/>
  <c r="I269" i="36"/>
  <c r="J269" i="36"/>
  <c r="K269" i="36"/>
  <c r="L269" i="36"/>
  <c r="M269" i="36"/>
  <c r="A270" i="36"/>
  <c r="B270" i="36"/>
  <c r="C270" i="36"/>
  <c r="E270" i="36"/>
  <c r="F270" i="36"/>
  <c r="G270" i="36"/>
  <c r="H270" i="36"/>
  <c r="I270" i="36"/>
  <c r="J270" i="36"/>
  <c r="K270" i="36"/>
  <c r="L270" i="36"/>
  <c r="M270" i="36"/>
  <c r="A271" i="36"/>
  <c r="B271" i="36"/>
  <c r="C271" i="36"/>
  <c r="E271" i="36"/>
  <c r="F271" i="36"/>
  <c r="G271" i="36"/>
  <c r="H271" i="36"/>
  <c r="I271" i="36"/>
  <c r="J271" i="36"/>
  <c r="K271" i="36"/>
  <c r="L271" i="36"/>
  <c r="M271" i="36"/>
  <c r="A272" i="36"/>
  <c r="B272" i="36"/>
  <c r="C272" i="36"/>
  <c r="E272" i="36"/>
  <c r="F272" i="36"/>
  <c r="G272" i="36"/>
  <c r="H272" i="36"/>
  <c r="I272" i="36"/>
  <c r="J272" i="36"/>
  <c r="K272" i="36"/>
  <c r="L272" i="36"/>
  <c r="M272" i="36"/>
  <c r="A273" i="36"/>
  <c r="B273" i="36"/>
  <c r="C273" i="36"/>
  <c r="E273" i="36"/>
  <c r="F273" i="36"/>
  <c r="G273" i="36"/>
  <c r="H273" i="36"/>
  <c r="I273" i="36"/>
  <c r="J273" i="36"/>
  <c r="K273" i="36"/>
  <c r="L273" i="36"/>
  <c r="M273" i="36"/>
  <c r="A274" i="36"/>
  <c r="B274" i="36"/>
  <c r="C274" i="36"/>
  <c r="E274" i="36"/>
  <c r="F274" i="36"/>
  <c r="G274" i="36"/>
  <c r="H274" i="36"/>
  <c r="I274" i="36"/>
  <c r="J274" i="36"/>
  <c r="K274" i="36"/>
  <c r="L274" i="36"/>
  <c r="M274" i="36"/>
  <c r="A275" i="36"/>
  <c r="B275" i="36"/>
  <c r="C275" i="36"/>
  <c r="E275" i="36"/>
  <c r="F275" i="36"/>
  <c r="G275" i="36"/>
  <c r="H275" i="36"/>
  <c r="I275" i="36"/>
  <c r="J275" i="36"/>
  <c r="K275" i="36"/>
  <c r="L275" i="36"/>
  <c r="M275" i="36"/>
  <c r="A276" i="36"/>
  <c r="B276" i="36"/>
  <c r="C276" i="36"/>
  <c r="E276" i="36"/>
  <c r="F276" i="36"/>
  <c r="G276" i="36"/>
  <c r="H276" i="36"/>
  <c r="I276" i="36"/>
  <c r="J276" i="36"/>
  <c r="K276" i="36"/>
  <c r="L276" i="36"/>
  <c r="M276" i="36"/>
  <c r="A277" i="36"/>
  <c r="B277" i="36"/>
  <c r="C277" i="36"/>
  <c r="E277" i="36"/>
  <c r="F277" i="36"/>
  <c r="G277" i="36"/>
  <c r="H277" i="36"/>
  <c r="I277" i="36"/>
  <c r="J277" i="36"/>
  <c r="K277" i="36"/>
  <c r="L277" i="36"/>
  <c r="M277" i="36"/>
  <c r="A278" i="36"/>
  <c r="B278" i="36"/>
  <c r="C278" i="36"/>
  <c r="E278" i="36"/>
  <c r="F278" i="36"/>
  <c r="G278" i="36"/>
  <c r="H278" i="36"/>
  <c r="I278" i="36"/>
  <c r="J278" i="36"/>
  <c r="K278" i="36"/>
  <c r="L278" i="36"/>
  <c r="M278" i="36"/>
  <c r="A279" i="36"/>
  <c r="B279" i="36"/>
  <c r="C279" i="36"/>
  <c r="E279" i="36"/>
  <c r="F279" i="36"/>
  <c r="G279" i="36"/>
  <c r="H279" i="36"/>
  <c r="I279" i="36"/>
  <c r="J279" i="36"/>
  <c r="K279" i="36"/>
  <c r="L279" i="36"/>
  <c r="M279" i="36"/>
  <c r="A280" i="36"/>
  <c r="B280" i="36"/>
  <c r="C280" i="36"/>
  <c r="E280" i="36"/>
  <c r="F280" i="36"/>
  <c r="G280" i="36"/>
  <c r="H280" i="36"/>
  <c r="I280" i="36"/>
  <c r="J280" i="36"/>
  <c r="K280" i="36"/>
  <c r="L280" i="36"/>
  <c r="M280" i="36"/>
  <c r="A281" i="36"/>
  <c r="B281" i="36"/>
  <c r="C281" i="36"/>
  <c r="E281" i="36"/>
  <c r="F281" i="36"/>
  <c r="G281" i="36"/>
  <c r="H281" i="36"/>
  <c r="I281" i="36"/>
  <c r="J281" i="36"/>
  <c r="K281" i="36"/>
  <c r="L281" i="36"/>
  <c r="M281" i="36"/>
  <c r="A282" i="36"/>
  <c r="B282" i="36"/>
  <c r="C282" i="36"/>
  <c r="E282" i="36"/>
  <c r="F282" i="36"/>
  <c r="G282" i="36"/>
  <c r="H282" i="36"/>
  <c r="I282" i="36"/>
  <c r="J282" i="36"/>
  <c r="K282" i="36"/>
  <c r="L282" i="36"/>
  <c r="M282" i="36"/>
  <c r="A283" i="36"/>
  <c r="B283" i="36"/>
  <c r="C283" i="36"/>
  <c r="E283" i="36"/>
  <c r="F283" i="36"/>
  <c r="G283" i="36"/>
  <c r="H283" i="36"/>
  <c r="I283" i="36"/>
  <c r="J283" i="36"/>
  <c r="K283" i="36"/>
  <c r="L283" i="36"/>
  <c r="M283" i="36"/>
  <c r="A284" i="36"/>
  <c r="B284" i="36"/>
  <c r="C284" i="36"/>
  <c r="E284" i="36"/>
  <c r="F284" i="36"/>
  <c r="G284" i="36"/>
  <c r="H284" i="36"/>
  <c r="I284" i="36"/>
  <c r="J284" i="36"/>
  <c r="K284" i="36"/>
  <c r="L284" i="36"/>
  <c r="M284" i="36"/>
  <c r="A285" i="36"/>
  <c r="B285" i="36"/>
  <c r="C285" i="36"/>
  <c r="E285" i="36"/>
  <c r="F285" i="36"/>
  <c r="G285" i="36"/>
  <c r="H285" i="36"/>
  <c r="I285" i="36"/>
  <c r="J285" i="36"/>
  <c r="K285" i="36"/>
  <c r="L285" i="36"/>
  <c r="M285" i="36"/>
  <c r="A286" i="36"/>
  <c r="B286" i="36"/>
  <c r="C286" i="36"/>
  <c r="E286" i="36"/>
  <c r="F286" i="36"/>
  <c r="G286" i="36"/>
  <c r="H286" i="36"/>
  <c r="I286" i="36"/>
  <c r="J286" i="36"/>
  <c r="K286" i="36"/>
  <c r="L286" i="36"/>
  <c r="M286" i="36"/>
  <c r="A287" i="36"/>
  <c r="B287" i="36"/>
  <c r="C287" i="36"/>
  <c r="E287" i="36"/>
  <c r="F287" i="36"/>
  <c r="G287" i="36"/>
  <c r="H287" i="36"/>
  <c r="I287" i="36"/>
  <c r="J287" i="36"/>
  <c r="K287" i="36"/>
  <c r="L287" i="36"/>
  <c r="M287" i="36"/>
  <c r="A288" i="36"/>
  <c r="B288" i="36"/>
  <c r="C288" i="36"/>
  <c r="E288" i="36"/>
  <c r="F288" i="36"/>
  <c r="G288" i="36"/>
  <c r="H288" i="36"/>
  <c r="I288" i="36"/>
  <c r="J288" i="36"/>
  <c r="K288" i="36"/>
  <c r="L288" i="36"/>
  <c r="M288" i="36"/>
  <c r="A289" i="36"/>
  <c r="B289" i="36"/>
  <c r="C289" i="36"/>
  <c r="E289" i="36"/>
  <c r="F289" i="36"/>
  <c r="G289" i="36"/>
  <c r="H289" i="36"/>
  <c r="I289" i="36"/>
  <c r="J289" i="36"/>
  <c r="K289" i="36"/>
  <c r="L289" i="36"/>
  <c r="M289" i="36"/>
  <c r="A290" i="36"/>
  <c r="B290" i="36"/>
  <c r="C290" i="36"/>
  <c r="E290" i="36"/>
  <c r="F290" i="36"/>
  <c r="G290" i="36"/>
  <c r="H290" i="36"/>
  <c r="I290" i="36"/>
  <c r="J290" i="36"/>
  <c r="K290" i="36"/>
  <c r="L290" i="36"/>
  <c r="M290" i="36"/>
  <c r="A291" i="36"/>
  <c r="B291" i="36"/>
  <c r="C291" i="36"/>
  <c r="E291" i="36"/>
  <c r="F291" i="36"/>
  <c r="G291" i="36"/>
  <c r="H291" i="36"/>
  <c r="I291" i="36"/>
  <c r="J291" i="36"/>
  <c r="K291" i="36"/>
  <c r="L291" i="36"/>
  <c r="M291" i="36"/>
  <c r="A292" i="36"/>
  <c r="B292" i="36"/>
  <c r="C292" i="36"/>
  <c r="E292" i="36"/>
  <c r="F292" i="36"/>
  <c r="G292" i="36"/>
  <c r="H292" i="36"/>
  <c r="I292" i="36"/>
  <c r="J292" i="36"/>
  <c r="K292" i="36"/>
  <c r="L292" i="36"/>
  <c r="M292" i="36"/>
  <c r="A293" i="36"/>
  <c r="B293" i="36"/>
  <c r="C293" i="36"/>
  <c r="E293" i="36"/>
  <c r="F293" i="36"/>
  <c r="G293" i="36"/>
  <c r="H293" i="36"/>
  <c r="I293" i="36"/>
  <c r="J293" i="36"/>
  <c r="K293" i="36"/>
  <c r="L293" i="36"/>
  <c r="M293" i="36"/>
  <c r="A294" i="36"/>
  <c r="B294" i="36"/>
  <c r="C294" i="36"/>
  <c r="E294" i="36"/>
  <c r="F294" i="36"/>
  <c r="G294" i="36"/>
  <c r="H294" i="36"/>
  <c r="I294" i="36"/>
  <c r="J294" i="36"/>
  <c r="K294" i="36"/>
  <c r="L294" i="36"/>
  <c r="M294" i="36"/>
  <c r="A295" i="36"/>
  <c r="B295" i="36"/>
  <c r="C295" i="36"/>
  <c r="E295" i="36"/>
  <c r="F295" i="36"/>
  <c r="G295" i="36"/>
  <c r="H295" i="36"/>
  <c r="I295" i="36"/>
  <c r="J295" i="36"/>
  <c r="K295" i="36"/>
  <c r="L295" i="36"/>
  <c r="M295" i="36"/>
  <c r="A296" i="36"/>
  <c r="B296" i="36"/>
  <c r="C296" i="36"/>
  <c r="E296" i="36"/>
  <c r="F296" i="36"/>
  <c r="G296" i="36"/>
  <c r="H296" i="36"/>
  <c r="I296" i="36"/>
  <c r="J296" i="36"/>
  <c r="K296" i="36"/>
  <c r="L296" i="36"/>
  <c r="M296" i="36"/>
  <c r="A297" i="36"/>
  <c r="B297" i="36"/>
  <c r="C297" i="36"/>
  <c r="E297" i="36"/>
  <c r="F297" i="36"/>
  <c r="G297" i="36"/>
  <c r="H297" i="36"/>
  <c r="I297" i="36"/>
  <c r="J297" i="36"/>
  <c r="K297" i="36"/>
  <c r="L297" i="36"/>
  <c r="M297" i="36"/>
  <c r="A298" i="36"/>
  <c r="B298" i="36"/>
  <c r="C298" i="36"/>
  <c r="E298" i="36"/>
  <c r="F298" i="36"/>
  <c r="G298" i="36"/>
  <c r="H298" i="36"/>
  <c r="I298" i="36"/>
  <c r="J298" i="36"/>
  <c r="K298" i="36"/>
  <c r="L298" i="36"/>
  <c r="M298" i="36"/>
  <c r="A299" i="36"/>
  <c r="B299" i="36"/>
  <c r="C299" i="36"/>
  <c r="E299" i="36"/>
  <c r="F299" i="36"/>
  <c r="G299" i="36"/>
  <c r="H299" i="36"/>
  <c r="I299" i="36"/>
  <c r="J299" i="36"/>
  <c r="K299" i="36"/>
  <c r="L299" i="36"/>
  <c r="M299" i="36"/>
  <c r="A300" i="36"/>
  <c r="B300" i="36"/>
  <c r="C300" i="36"/>
  <c r="E300" i="36"/>
  <c r="F300" i="36"/>
  <c r="G300" i="36"/>
  <c r="H300" i="36"/>
  <c r="I300" i="36"/>
  <c r="J300" i="36"/>
  <c r="K300" i="36"/>
  <c r="L300" i="36"/>
  <c r="M300" i="36"/>
  <c r="A301" i="36"/>
  <c r="B301" i="36"/>
  <c r="C301" i="36"/>
  <c r="E301" i="36"/>
  <c r="F301" i="36"/>
  <c r="G301" i="36"/>
  <c r="H301" i="36"/>
  <c r="I301" i="36"/>
  <c r="J301" i="36"/>
  <c r="K301" i="36"/>
  <c r="L301" i="36"/>
  <c r="M301" i="36"/>
  <c r="A302" i="36"/>
  <c r="B302" i="36"/>
  <c r="C302" i="36"/>
  <c r="E302" i="36"/>
  <c r="F302" i="36"/>
  <c r="G302" i="36"/>
  <c r="H302" i="36"/>
  <c r="I302" i="36"/>
  <c r="J302" i="36"/>
  <c r="K302" i="36"/>
  <c r="L302" i="36"/>
  <c r="M302" i="36"/>
  <c r="A303" i="36"/>
  <c r="B303" i="36"/>
  <c r="C303" i="36"/>
  <c r="E303" i="36"/>
  <c r="F303" i="36"/>
  <c r="G303" i="36"/>
  <c r="H303" i="36"/>
  <c r="I303" i="36"/>
  <c r="J303" i="36"/>
  <c r="K303" i="36"/>
  <c r="L303" i="36"/>
  <c r="M303" i="36"/>
  <c r="A304" i="36"/>
  <c r="B304" i="36"/>
  <c r="C304" i="36"/>
  <c r="E304" i="36"/>
  <c r="F304" i="36"/>
  <c r="G304" i="36"/>
  <c r="H304" i="36"/>
  <c r="I304" i="36"/>
  <c r="J304" i="36"/>
  <c r="K304" i="36"/>
  <c r="L304" i="36"/>
  <c r="M304" i="36"/>
  <c r="A305" i="36"/>
  <c r="B305" i="36"/>
  <c r="C305" i="36"/>
  <c r="E305" i="36"/>
  <c r="F305" i="36"/>
  <c r="G305" i="36"/>
  <c r="H305" i="36"/>
  <c r="I305" i="36"/>
  <c r="J305" i="36"/>
  <c r="K305" i="36"/>
  <c r="L305" i="36"/>
  <c r="M305" i="36"/>
  <c r="A306" i="36"/>
  <c r="B306" i="36"/>
  <c r="C306" i="36"/>
  <c r="E306" i="36"/>
  <c r="F306" i="36"/>
  <c r="G306" i="36"/>
  <c r="H306" i="36"/>
  <c r="I306" i="36"/>
  <c r="J306" i="36"/>
  <c r="K306" i="36"/>
  <c r="L306" i="36"/>
  <c r="M306" i="36"/>
  <c r="A307" i="36"/>
  <c r="B307" i="36"/>
  <c r="C307" i="36"/>
  <c r="E307" i="36"/>
  <c r="F307" i="36"/>
  <c r="G307" i="36"/>
  <c r="H307" i="36"/>
  <c r="I307" i="36"/>
  <c r="J307" i="36"/>
  <c r="K307" i="36"/>
  <c r="L307" i="36"/>
  <c r="M307" i="36"/>
  <c r="A308" i="36"/>
  <c r="B308" i="36"/>
  <c r="C308" i="36"/>
  <c r="E308" i="36"/>
  <c r="F308" i="36"/>
  <c r="G308" i="36"/>
  <c r="H308" i="36"/>
  <c r="I308" i="36"/>
  <c r="J308" i="36"/>
  <c r="K308" i="36"/>
  <c r="L308" i="36"/>
  <c r="M308" i="36"/>
  <c r="A309" i="36"/>
  <c r="B309" i="36"/>
  <c r="C309" i="36"/>
  <c r="E309" i="36"/>
  <c r="F309" i="36"/>
  <c r="G309" i="36"/>
  <c r="H309" i="36"/>
  <c r="I309" i="36"/>
  <c r="J309" i="36"/>
  <c r="K309" i="36"/>
  <c r="L309" i="36"/>
  <c r="M309" i="36"/>
  <c r="A310" i="36"/>
  <c r="B310" i="36"/>
  <c r="C310" i="36"/>
  <c r="E310" i="36"/>
  <c r="F310" i="36"/>
  <c r="G310" i="36"/>
  <c r="H310" i="36"/>
  <c r="I310" i="36"/>
  <c r="J310" i="36"/>
  <c r="K310" i="36"/>
  <c r="L310" i="36"/>
  <c r="M310" i="36"/>
  <c r="A311" i="36"/>
  <c r="B311" i="36"/>
  <c r="C311" i="36"/>
  <c r="E311" i="36"/>
  <c r="F311" i="36"/>
  <c r="G311" i="36"/>
  <c r="H311" i="36"/>
  <c r="I311" i="36"/>
  <c r="J311" i="36"/>
  <c r="K311" i="36"/>
  <c r="L311" i="36"/>
  <c r="M311" i="36"/>
  <c r="A312" i="36"/>
  <c r="B312" i="36"/>
  <c r="C312" i="36"/>
  <c r="E312" i="36"/>
  <c r="F312" i="36"/>
  <c r="G312" i="36"/>
  <c r="H312" i="36"/>
  <c r="I312" i="36"/>
  <c r="J312" i="36"/>
  <c r="K312" i="36"/>
  <c r="L312" i="36"/>
  <c r="M312" i="36"/>
  <c r="A313" i="36"/>
  <c r="B313" i="36"/>
  <c r="C313" i="36"/>
  <c r="E313" i="36"/>
  <c r="F313" i="36"/>
  <c r="G313" i="36"/>
  <c r="H313" i="36"/>
  <c r="I313" i="36"/>
  <c r="J313" i="36"/>
  <c r="K313" i="36"/>
  <c r="L313" i="36"/>
  <c r="M313" i="36"/>
  <c r="A314" i="36"/>
  <c r="B314" i="36"/>
  <c r="C314" i="36"/>
  <c r="E314" i="36"/>
  <c r="F314" i="36"/>
  <c r="G314" i="36"/>
  <c r="H314" i="36"/>
  <c r="I314" i="36"/>
  <c r="J314" i="36"/>
  <c r="K314" i="36"/>
  <c r="L314" i="36"/>
  <c r="M314" i="36"/>
  <c r="A315" i="36"/>
  <c r="B315" i="36"/>
  <c r="C315" i="36"/>
  <c r="E315" i="36"/>
  <c r="F315" i="36"/>
  <c r="G315" i="36"/>
  <c r="H315" i="36"/>
  <c r="I315" i="36"/>
  <c r="J315" i="36"/>
  <c r="K315" i="36"/>
  <c r="L315" i="36"/>
  <c r="M315" i="36"/>
  <c r="A316" i="36"/>
  <c r="B316" i="36"/>
  <c r="C316" i="36"/>
  <c r="E316" i="36"/>
  <c r="F316" i="36"/>
  <c r="G316" i="36"/>
  <c r="H316" i="36"/>
  <c r="I316" i="36"/>
  <c r="J316" i="36"/>
  <c r="K316" i="36"/>
  <c r="L316" i="36"/>
  <c r="M316" i="36"/>
  <c r="A317" i="36"/>
  <c r="B317" i="36"/>
  <c r="C317" i="36"/>
  <c r="E317" i="36"/>
  <c r="F317" i="36"/>
  <c r="G317" i="36"/>
  <c r="H317" i="36"/>
  <c r="I317" i="36"/>
  <c r="J317" i="36"/>
  <c r="K317" i="36"/>
  <c r="L317" i="36"/>
  <c r="M317" i="36"/>
  <c r="A318" i="36"/>
  <c r="B318" i="36"/>
  <c r="C318" i="36"/>
  <c r="E318" i="36"/>
  <c r="F318" i="36"/>
  <c r="G318" i="36"/>
  <c r="H318" i="36"/>
  <c r="I318" i="36"/>
  <c r="J318" i="36"/>
  <c r="K318" i="36"/>
  <c r="L318" i="36"/>
  <c r="M318" i="36"/>
  <c r="A319" i="36"/>
  <c r="B319" i="36"/>
  <c r="C319" i="36"/>
  <c r="E319" i="36"/>
  <c r="F319" i="36"/>
  <c r="G319" i="36"/>
  <c r="H319" i="36"/>
  <c r="I319" i="36"/>
  <c r="J319" i="36"/>
  <c r="K319" i="36"/>
  <c r="L319" i="36"/>
  <c r="M319" i="36"/>
  <c r="A320" i="36"/>
  <c r="B320" i="36"/>
  <c r="C320" i="36"/>
  <c r="E320" i="36"/>
  <c r="F320" i="36"/>
  <c r="G320" i="36"/>
  <c r="H320" i="36"/>
  <c r="I320" i="36"/>
  <c r="J320" i="36"/>
  <c r="K320" i="36"/>
  <c r="L320" i="36"/>
  <c r="M320" i="36"/>
  <c r="A321" i="36"/>
  <c r="B321" i="36"/>
  <c r="C321" i="36"/>
  <c r="E321" i="36"/>
  <c r="F321" i="36"/>
  <c r="G321" i="36"/>
  <c r="H321" i="36"/>
  <c r="I321" i="36"/>
  <c r="J321" i="36"/>
  <c r="K321" i="36"/>
  <c r="L321" i="36"/>
  <c r="M321" i="36"/>
  <c r="A322" i="36"/>
  <c r="B322" i="36"/>
  <c r="C322" i="36"/>
  <c r="E322" i="36"/>
  <c r="F322" i="36"/>
  <c r="G322" i="36"/>
  <c r="H322" i="36"/>
  <c r="I322" i="36"/>
  <c r="J322" i="36"/>
  <c r="K322" i="36"/>
  <c r="L322" i="36"/>
  <c r="M322" i="36"/>
  <c r="A323" i="36"/>
  <c r="B323" i="36"/>
  <c r="C323" i="36"/>
  <c r="E323" i="36"/>
  <c r="F323" i="36"/>
  <c r="G323" i="36"/>
  <c r="H323" i="36"/>
  <c r="I323" i="36"/>
  <c r="J323" i="36"/>
  <c r="K323" i="36"/>
  <c r="L323" i="36"/>
  <c r="M323" i="36"/>
  <c r="A324" i="36"/>
  <c r="B324" i="36"/>
  <c r="C324" i="36"/>
  <c r="E324" i="36"/>
  <c r="F324" i="36"/>
  <c r="G324" i="36"/>
  <c r="H324" i="36"/>
  <c r="I324" i="36"/>
  <c r="J324" i="36"/>
  <c r="K324" i="36"/>
  <c r="L324" i="36"/>
  <c r="M324" i="36"/>
  <c r="A325" i="36"/>
  <c r="B325" i="36"/>
  <c r="C325" i="36"/>
  <c r="E325" i="36"/>
  <c r="F325" i="36"/>
  <c r="G325" i="36"/>
  <c r="H325" i="36"/>
  <c r="I325" i="36"/>
  <c r="J325" i="36"/>
  <c r="K325" i="36"/>
  <c r="L325" i="36"/>
  <c r="M325" i="36"/>
  <c r="A326" i="36"/>
  <c r="B326" i="36"/>
  <c r="C326" i="36"/>
  <c r="E326" i="36"/>
  <c r="F326" i="36"/>
  <c r="G326" i="36"/>
  <c r="H326" i="36"/>
  <c r="I326" i="36"/>
  <c r="J326" i="36"/>
  <c r="K326" i="36"/>
  <c r="L326" i="36"/>
  <c r="M326" i="36"/>
  <c r="A327" i="36"/>
  <c r="B327" i="36"/>
  <c r="C327" i="36"/>
  <c r="E327" i="36"/>
  <c r="F327" i="36"/>
  <c r="G327" i="36"/>
  <c r="H327" i="36"/>
  <c r="I327" i="36"/>
  <c r="J327" i="36"/>
  <c r="K327" i="36"/>
  <c r="L327" i="36"/>
  <c r="M327" i="36"/>
  <c r="A328" i="36"/>
  <c r="B328" i="36"/>
  <c r="C328" i="36"/>
  <c r="E328" i="36"/>
  <c r="F328" i="36"/>
  <c r="G328" i="36"/>
  <c r="H328" i="36"/>
  <c r="I328" i="36"/>
  <c r="J328" i="36"/>
  <c r="K328" i="36"/>
  <c r="L328" i="36"/>
  <c r="M328" i="36"/>
  <c r="A329" i="36"/>
  <c r="B329" i="36"/>
  <c r="C329" i="36"/>
  <c r="E329" i="36"/>
  <c r="F329" i="36"/>
  <c r="G329" i="36"/>
  <c r="H329" i="36"/>
  <c r="I329" i="36"/>
  <c r="J329" i="36"/>
  <c r="K329" i="36"/>
  <c r="L329" i="36"/>
  <c r="M329" i="36"/>
  <c r="A330" i="36"/>
  <c r="B330" i="36"/>
  <c r="C330" i="36"/>
  <c r="E330" i="36"/>
  <c r="F330" i="36"/>
  <c r="G330" i="36"/>
  <c r="H330" i="36"/>
  <c r="I330" i="36"/>
  <c r="J330" i="36"/>
  <c r="K330" i="36"/>
  <c r="L330" i="36"/>
  <c r="M330" i="36"/>
  <c r="A331" i="36"/>
  <c r="B331" i="36"/>
  <c r="C331" i="36"/>
  <c r="E331" i="36"/>
  <c r="F331" i="36"/>
  <c r="G331" i="36"/>
  <c r="H331" i="36"/>
  <c r="I331" i="36"/>
  <c r="J331" i="36"/>
  <c r="K331" i="36"/>
  <c r="L331" i="36"/>
  <c r="M331" i="36"/>
  <c r="A332" i="36"/>
  <c r="B332" i="36"/>
  <c r="C332" i="36"/>
  <c r="E332" i="36"/>
  <c r="F332" i="36"/>
  <c r="G332" i="36"/>
  <c r="H332" i="36"/>
  <c r="I332" i="36"/>
  <c r="J332" i="36"/>
  <c r="K332" i="36"/>
  <c r="L332" i="36"/>
  <c r="M332" i="36"/>
  <c r="A333" i="36"/>
  <c r="B333" i="36"/>
  <c r="C333" i="36"/>
  <c r="E333" i="36"/>
  <c r="F333" i="36"/>
  <c r="G333" i="36"/>
  <c r="H333" i="36"/>
  <c r="I333" i="36"/>
  <c r="J333" i="36"/>
  <c r="K333" i="36"/>
  <c r="L333" i="36"/>
  <c r="M333" i="36"/>
  <c r="A334" i="36"/>
  <c r="B334" i="36"/>
  <c r="C334" i="36"/>
  <c r="E334" i="36"/>
  <c r="F334" i="36"/>
  <c r="G334" i="36"/>
  <c r="H334" i="36"/>
  <c r="I334" i="36"/>
  <c r="J334" i="36"/>
  <c r="K334" i="36"/>
  <c r="L334" i="36"/>
  <c r="M334" i="36"/>
  <c r="A335" i="36"/>
  <c r="B335" i="36"/>
  <c r="C335" i="36"/>
  <c r="E335" i="36"/>
  <c r="F335" i="36"/>
  <c r="G335" i="36"/>
  <c r="H335" i="36"/>
  <c r="I335" i="36"/>
  <c r="J335" i="36"/>
  <c r="K335" i="36"/>
  <c r="L335" i="36"/>
  <c r="M335" i="36"/>
  <c r="A336" i="36"/>
  <c r="B336" i="36"/>
  <c r="C336" i="36"/>
  <c r="E336" i="36"/>
  <c r="F336" i="36"/>
  <c r="G336" i="36"/>
  <c r="H336" i="36"/>
  <c r="I336" i="36"/>
  <c r="J336" i="36"/>
  <c r="K336" i="36"/>
  <c r="L336" i="36"/>
  <c r="M336" i="36"/>
  <c r="A337" i="36"/>
  <c r="B337" i="36"/>
  <c r="C337" i="36"/>
  <c r="E337" i="36"/>
  <c r="F337" i="36"/>
  <c r="G337" i="36"/>
  <c r="H337" i="36"/>
  <c r="I337" i="36"/>
  <c r="J337" i="36"/>
  <c r="K337" i="36"/>
  <c r="L337" i="36"/>
  <c r="M337" i="36"/>
  <c r="A338" i="36"/>
  <c r="B338" i="36"/>
  <c r="C338" i="36"/>
  <c r="E338" i="36"/>
  <c r="F338" i="36"/>
  <c r="G338" i="36"/>
  <c r="H338" i="36"/>
  <c r="I338" i="36"/>
  <c r="J338" i="36"/>
  <c r="K338" i="36"/>
  <c r="L338" i="36"/>
  <c r="M338" i="36"/>
  <c r="A339" i="36"/>
  <c r="B339" i="36"/>
  <c r="C339" i="36"/>
  <c r="E339" i="36"/>
  <c r="F339" i="36"/>
  <c r="G339" i="36"/>
  <c r="H339" i="36"/>
  <c r="I339" i="36"/>
  <c r="J339" i="36"/>
  <c r="K339" i="36"/>
  <c r="L339" i="36"/>
  <c r="M339" i="36"/>
  <c r="A340" i="36"/>
  <c r="B340" i="36"/>
  <c r="C340" i="36"/>
  <c r="E340" i="36"/>
  <c r="F340" i="36"/>
  <c r="G340" i="36"/>
  <c r="H340" i="36"/>
  <c r="I340" i="36"/>
  <c r="J340" i="36"/>
  <c r="K340" i="36"/>
  <c r="L340" i="36"/>
  <c r="M340" i="36"/>
  <c r="A341" i="36"/>
  <c r="B341" i="36"/>
  <c r="C341" i="36"/>
  <c r="E341" i="36"/>
  <c r="F341" i="36"/>
  <c r="G341" i="36"/>
  <c r="H341" i="36"/>
  <c r="I341" i="36"/>
  <c r="J341" i="36"/>
  <c r="K341" i="36"/>
  <c r="L341" i="36"/>
  <c r="M341" i="36"/>
  <c r="A342" i="36"/>
  <c r="B342" i="36"/>
  <c r="C342" i="36"/>
  <c r="E342" i="36"/>
  <c r="F342" i="36"/>
  <c r="G342" i="36"/>
  <c r="H342" i="36"/>
  <c r="I342" i="36"/>
  <c r="J342" i="36"/>
  <c r="K342" i="36"/>
  <c r="L342" i="36"/>
  <c r="M342" i="36"/>
  <c r="A343" i="36"/>
  <c r="B343" i="36"/>
  <c r="C343" i="36"/>
  <c r="E343" i="36"/>
  <c r="F343" i="36"/>
  <c r="G343" i="36"/>
  <c r="H343" i="36"/>
  <c r="I343" i="36"/>
  <c r="J343" i="36"/>
  <c r="K343" i="36"/>
  <c r="L343" i="36"/>
  <c r="M343" i="36"/>
  <c r="A344" i="36"/>
  <c r="B344" i="36"/>
  <c r="C344" i="36"/>
  <c r="E344" i="36"/>
  <c r="F344" i="36"/>
  <c r="G344" i="36"/>
  <c r="H344" i="36"/>
  <c r="I344" i="36"/>
  <c r="J344" i="36"/>
  <c r="K344" i="36"/>
  <c r="L344" i="36"/>
  <c r="M344" i="36"/>
  <c r="A345" i="36"/>
  <c r="B345" i="36"/>
  <c r="C345" i="36"/>
  <c r="E345" i="36"/>
  <c r="F345" i="36"/>
  <c r="G345" i="36"/>
  <c r="H345" i="36"/>
  <c r="I345" i="36"/>
  <c r="J345" i="36"/>
  <c r="K345" i="36"/>
  <c r="L345" i="36"/>
  <c r="M345" i="36"/>
  <c r="A346" i="36"/>
  <c r="B346" i="36"/>
  <c r="C346" i="36"/>
  <c r="E346" i="36"/>
  <c r="F346" i="36"/>
  <c r="G346" i="36"/>
  <c r="H346" i="36"/>
  <c r="I346" i="36"/>
  <c r="J346" i="36"/>
  <c r="K346" i="36"/>
  <c r="L346" i="36"/>
  <c r="M346" i="36"/>
  <c r="A347" i="36"/>
  <c r="B347" i="36"/>
  <c r="C347" i="36"/>
  <c r="E347" i="36"/>
  <c r="F347" i="36"/>
  <c r="G347" i="36"/>
  <c r="H347" i="36"/>
  <c r="I347" i="36"/>
  <c r="J347" i="36"/>
  <c r="K347" i="36"/>
  <c r="L347" i="36"/>
  <c r="M347" i="36"/>
  <c r="A348" i="36"/>
  <c r="B348" i="36"/>
  <c r="C348" i="36"/>
  <c r="E348" i="36"/>
  <c r="F348" i="36"/>
  <c r="G348" i="36"/>
  <c r="H348" i="36"/>
  <c r="I348" i="36"/>
  <c r="J348" i="36"/>
  <c r="K348" i="36"/>
  <c r="L348" i="36"/>
  <c r="M348" i="36"/>
  <c r="A349" i="36"/>
  <c r="B349" i="36"/>
  <c r="C349" i="36"/>
  <c r="E349" i="36"/>
  <c r="F349" i="36"/>
  <c r="G349" i="36"/>
  <c r="H349" i="36"/>
  <c r="I349" i="36"/>
  <c r="J349" i="36"/>
  <c r="K349" i="36"/>
  <c r="L349" i="36"/>
  <c r="M349" i="36"/>
  <c r="A350" i="36"/>
  <c r="B350" i="36"/>
  <c r="C350" i="36"/>
  <c r="E350" i="36"/>
  <c r="F350" i="36"/>
  <c r="G350" i="36"/>
  <c r="H350" i="36"/>
  <c r="I350" i="36"/>
  <c r="J350" i="36"/>
  <c r="K350" i="36"/>
  <c r="L350" i="36"/>
  <c r="M350" i="36"/>
  <c r="A351" i="36"/>
  <c r="B351" i="36"/>
  <c r="C351" i="36"/>
  <c r="E351" i="36"/>
  <c r="F351" i="36"/>
  <c r="G351" i="36"/>
  <c r="H351" i="36"/>
  <c r="I351" i="36"/>
  <c r="J351" i="36"/>
  <c r="K351" i="36"/>
  <c r="L351" i="36"/>
  <c r="M351" i="36"/>
  <c r="A352" i="36"/>
  <c r="B352" i="36"/>
  <c r="C352" i="36"/>
  <c r="E352" i="36"/>
  <c r="F352" i="36"/>
  <c r="G352" i="36"/>
  <c r="H352" i="36"/>
  <c r="I352" i="36"/>
  <c r="J352" i="36"/>
  <c r="K352" i="36"/>
  <c r="L352" i="36"/>
  <c r="M352" i="36"/>
  <c r="A353" i="36"/>
  <c r="B353" i="36"/>
  <c r="C353" i="36"/>
  <c r="E353" i="36"/>
  <c r="F353" i="36"/>
  <c r="G353" i="36"/>
  <c r="H353" i="36"/>
  <c r="I353" i="36"/>
  <c r="J353" i="36"/>
  <c r="K353" i="36"/>
  <c r="L353" i="36"/>
  <c r="M353" i="36"/>
  <c r="A354" i="36"/>
  <c r="B354" i="36"/>
  <c r="C354" i="36"/>
  <c r="E354" i="36"/>
  <c r="F354" i="36"/>
  <c r="G354" i="36"/>
  <c r="H354" i="36"/>
  <c r="I354" i="36"/>
  <c r="J354" i="36"/>
  <c r="K354" i="36"/>
  <c r="L354" i="36"/>
  <c r="M354" i="36"/>
  <c r="A355" i="36"/>
  <c r="B355" i="36"/>
  <c r="C355" i="36"/>
  <c r="E355" i="36"/>
  <c r="F355" i="36"/>
  <c r="G355" i="36"/>
  <c r="H355" i="36"/>
  <c r="I355" i="36"/>
  <c r="J355" i="36"/>
  <c r="K355" i="36"/>
  <c r="L355" i="36"/>
  <c r="M355" i="36"/>
  <c r="A356" i="36"/>
  <c r="B356" i="36"/>
  <c r="C356" i="36"/>
  <c r="E356" i="36"/>
  <c r="F356" i="36"/>
  <c r="G356" i="36"/>
  <c r="H356" i="36"/>
  <c r="I356" i="36"/>
  <c r="J356" i="36"/>
  <c r="K356" i="36"/>
  <c r="L356" i="36"/>
  <c r="M356" i="36"/>
  <c r="A357" i="36"/>
  <c r="B357" i="36"/>
  <c r="C357" i="36"/>
  <c r="E357" i="36"/>
  <c r="F357" i="36"/>
  <c r="G357" i="36"/>
  <c r="H357" i="36"/>
  <c r="I357" i="36"/>
  <c r="J357" i="36"/>
  <c r="K357" i="36"/>
  <c r="L357" i="36"/>
  <c r="M357" i="36"/>
  <c r="A358" i="36"/>
  <c r="B358" i="36"/>
  <c r="C358" i="36"/>
  <c r="E358" i="36"/>
  <c r="F358" i="36"/>
  <c r="G358" i="36"/>
  <c r="H358" i="36"/>
  <c r="I358" i="36"/>
  <c r="J358" i="36"/>
  <c r="K358" i="36"/>
  <c r="L358" i="36"/>
  <c r="M358" i="36"/>
  <c r="A359" i="36"/>
  <c r="B359" i="36"/>
  <c r="C359" i="36"/>
  <c r="E359" i="36"/>
  <c r="F359" i="36"/>
  <c r="G359" i="36"/>
  <c r="H359" i="36"/>
  <c r="I359" i="36"/>
  <c r="J359" i="36"/>
  <c r="K359" i="36"/>
  <c r="L359" i="36"/>
  <c r="M359" i="36"/>
  <c r="A360" i="36"/>
  <c r="B360" i="36"/>
  <c r="C360" i="36"/>
  <c r="E360" i="36"/>
  <c r="F360" i="36"/>
  <c r="G360" i="36"/>
  <c r="H360" i="36"/>
  <c r="I360" i="36"/>
  <c r="J360" i="36"/>
  <c r="K360" i="36"/>
  <c r="L360" i="36"/>
  <c r="M360" i="36"/>
  <c r="A361" i="36"/>
  <c r="B361" i="36"/>
  <c r="C361" i="36"/>
  <c r="E361" i="36"/>
  <c r="F361" i="36"/>
  <c r="G361" i="36"/>
  <c r="H361" i="36"/>
  <c r="I361" i="36"/>
  <c r="J361" i="36"/>
  <c r="K361" i="36"/>
  <c r="L361" i="36"/>
  <c r="M361" i="36"/>
  <c r="A362" i="36"/>
  <c r="B362" i="36"/>
  <c r="C362" i="36"/>
  <c r="E362" i="36"/>
  <c r="F362" i="36"/>
  <c r="G362" i="36"/>
  <c r="H362" i="36"/>
  <c r="I362" i="36"/>
  <c r="J362" i="36"/>
  <c r="K362" i="36"/>
  <c r="L362" i="36"/>
  <c r="M362" i="36"/>
  <c r="A363" i="36"/>
  <c r="B363" i="36"/>
  <c r="C363" i="36"/>
  <c r="E363" i="36"/>
  <c r="F363" i="36"/>
  <c r="G363" i="36"/>
  <c r="H363" i="36"/>
  <c r="I363" i="36"/>
  <c r="J363" i="36"/>
  <c r="K363" i="36"/>
  <c r="L363" i="36"/>
  <c r="M363" i="36"/>
  <c r="A364" i="36"/>
  <c r="B364" i="36"/>
  <c r="C364" i="36"/>
  <c r="E364" i="36"/>
  <c r="F364" i="36"/>
  <c r="G364" i="36"/>
  <c r="H364" i="36"/>
  <c r="I364" i="36"/>
  <c r="J364" i="36"/>
  <c r="K364" i="36"/>
  <c r="L364" i="36"/>
  <c r="M364" i="36"/>
  <c r="A365" i="36"/>
  <c r="B365" i="36"/>
  <c r="C365" i="36"/>
  <c r="E365" i="36"/>
  <c r="F365" i="36"/>
  <c r="G365" i="36"/>
  <c r="H365" i="36"/>
  <c r="I365" i="36"/>
  <c r="J365" i="36"/>
  <c r="K365" i="36"/>
  <c r="L365" i="36"/>
  <c r="M365" i="36"/>
  <c r="A366" i="36"/>
  <c r="B366" i="36"/>
  <c r="C366" i="36"/>
  <c r="E366" i="36"/>
  <c r="F366" i="36"/>
  <c r="G366" i="36"/>
  <c r="H366" i="36"/>
  <c r="I366" i="36"/>
  <c r="J366" i="36"/>
  <c r="K366" i="36"/>
  <c r="L366" i="36"/>
  <c r="M366" i="36"/>
  <c r="A367" i="36"/>
  <c r="B367" i="36"/>
  <c r="C367" i="36"/>
  <c r="E367" i="36"/>
  <c r="F367" i="36"/>
  <c r="G367" i="36"/>
  <c r="H367" i="36"/>
  <c r="I367" i="36"/>
  <c r="J367" i="36"/>
  <c r="K367" i="36"/>
  <c r="L367" i="36"/>
  <c r="M367" i="36"/>
  <c r="A368" i="36"/>
  <c r="B368" i="36"/>
  <c r="C368" i="36"/>
  <c r="E368" i="36"/>
  <c r="F368" i="36"/>
  <c r="G368" i="36"/>
  <c r="H368" i="36"/>
  <c r="I368" i="36"/>
  <c r="J368" i="36"/>
  <c r="K368" i="36"/>
  <c r="L368" i="36"/>
  <c r="M368" i="36"/>
  <c r="A369" i="36"/>
  <c r="B369" i="36"/>
  <c r="C369" i="36"/>
  <c r="E369" i="36"/>
  <c r="F369" i="36"/>
  <c r="G369" i="36"/>
  <c r="H369" i="36"/>
  <c r="I369" i="36"/>
  <c r="J369" i="36"/>
  <c r="K369" i="36"/>
  <c r="L369" i="36"/>
  <c r="M369" i="36"/>
  <c r="A370" i="36"/>
  <c r="B370" i="36"/>
  <c r="C370" i="36"/>
  <c r="E370" i="36"/>
  <c r="F370" i="36"/>
  <c r="G370" i="36"/>
  <c r="H370" i="36"/>
  <c r="I370" i="36"/>
  <c r="J370" i="36"/>
  <c r="K370" i="36"/>
  <c r="L370" i="36"/>
  <c r="M370" i="36"/>
  <c r="A371" i="36"/>
  <c r="B371" i="36"/>
  <c r="C371" i="36"/>
  <c r="E371" i="36"/>
  <c r="F371" i="36"/>
  <c r="G371" i="36"/>
  <c r="H371" i="36"/>
  <c r="I371" i="36"/>
  <c r="J371" i="36"/>
  <c r="K371" i="36"/>
  <c r="L371" i="36"/>
  <c r="M371" i="36"/>
  <c r="A372" i="36"/>
  <c r="B372" i="36"/>
  <c r="C372" i="36"/>
  <c r="E372" i="36"/>
  <c r="F372" i="36"/>
  <c r="G372" i="36"/>
  <c r="H372" i="36"/>
  <c r="I372" i="36"/>
  <c r="J372" i="36"/>
  <c r="K372" i="36"/>
  <c r="L372" i="36"/>
  <c r="M372" i="36"/>
  <c r="A373" i="36"/>
  <c r="B373" i="36"/>
  <c r="C373" i="36"/>
  <c r="E373" i="36"/>
  <c r="F373" i="36"/>
  <c r="G373" i="36"/>
  <c r="H373" i="36"/>
  <c r="I373" i="36"/>
  <c r="J373" i="36"/>
  <c r="K373" i="36"/>
  <c r="L373" i="36"/>
  <c r="M373" i="36"/>
  <c r="A374" i="36"/>
  <c r="B374" i="36"/>
  <c r="C374" i="36"/>
  <c r="E374" i="36"/>
  <c r="F374" i="36"/>
  <c r="G374" i="36"/>
  <c r="H374" i="36"/>
  <c r="I374" i="36"/>
  <c r="J374" i="36"/>
  <c r="K374" i="36"/>
  <c r="L374" i="36"/>
  <c r="M374" i="36"/>
  <c r="A375" i="36"/>
  <c r="B375" i="36"/>
  <c r="C375" i="36"/>
  <c r="E375" i="36"/>
  <c r="F375" i="36"/>
  <c r="G375" i="36"/>
  <c r="H375" i="36"/>
  <c r="I375" i="36"/>
  <c r="J375" i="36"/>
  <c r="K375" i="36"/>
  <c r="L375" i="36"/>
  <c r="M375" i="36"/>
  <c r="A376" i="36"/>
  <c r="B376" i="36"/>
  <c r="C376" i="36"/>
  <c r="E376" i="36"/>
  <c r="F376" i="36"/>
  <c r="G376" i="36"/>
  <c r="H376" i="36"/>
  <c r="I376" i="36"/>
  <c r="J376" i="36"/>
  <c r="K376" i="36"/>
  <c r="L376" i="36"/>
  <c r="M376" i="36"/>
  <c r="A377" i="36"/>
  <c r="B377" i="36"/>
  <c r="C377" i="36"/>
  <c r="E377" i="36"/>
  <c r="F377" i="36"/>
  <c r="G377" i="36"/>
  <c r="H377" i="36"/>
  <c r="I377" i="36"/>
  <c r="J377" i="36"/>
  <c r="K377" i="36"/>
  <c r="L377" i="36"/>
  <c r="M377" i="36"/>
  <c r="A378" i="36"/>
  <c r="B378" i="36"/>
  <c r="C378" i="36"/>
  <c r="E378" i="36"/>
  <c r="F378" i="36"/>
  <c r="G378" i="36"/>
  <c r="H378" i="36"/>
  <c r="I378" i="36"/>
  <c r="J378" i="36"/>
  <c r="K378" i="36"/>
  <c r="L378" i="36"/>
  <c r="M378" i="36"/>
  <c r="A379" i="36"/>
  <c r="B379" i="36"/>
  <c r="C379" i="36"/>
  <c r="E379" i="36"/>
  <c r="F379" i="36"/>
  <c r="G379" i="36"/>
  <c r="H379" i="36"/>
  <c r="I379" i="36"/>
  <c r="J379" i="36"/>
  <c r="K379" i="36"/>
  <c r="L379" i="36"/>
  <c r="M379" i="36"/>
  <c r="A380" i="36"/>
  <c r="B380" i="36"/>
  <c r="C380" i="36"/>
  <c r="E380" i="36"/>
  <c r="F380" i="36"/>
  <c r="G380" i="36"/>
  <c r="H380" i="36"/>
  <c r="I380" i="36"/>
  <c r="J380" i="36"/>
  <c r="K380" i="36"/>
  <c r="L380" i="36"/>
  <c r="M380" i="36"/>
  <c r="A381" i="36"/>
  <c r="B381" i="36"/>
  <c r="C381" i="36"/>
  <c r="E381" i="36"/>
  <c r="F381" i="36"/>
  <c r="G381" i="36"/>
  <c r="H381" i="36"/>
  <c r="I381" i="36"/>
  <c r="J381" i="36"/>
  <c r="K381" i="36"/>
  <c r="L381" i="36"/>
  <c r="M381" i="36"/>
  <c r="A382" i="36"/>
  <c r="B382" i="36"/>
  <c r="C382" i="36"/>
  <c r="E382" i="36"/>
  <c r="F382" i="36"/>
  <c r="G382" i="36"/>
  <c r="H382" i="36"/>
  <c r="I382" i="36"/>
  <c r="J382" i="36"/>
  <c r="K382" i="36"/>
  <c r="L382" i="36"/>
  <c r="M382" i="36"/>
  <c r="A383" i="36"/>
  <c r="B383" i="36"/>
  <c r="C383" i="36"/>
  <c r="E383" i="36"/>
  <c r="F383" i="36"/>
  <c r="G383" i="36"/>
  <c r="H383" i="36"/>
  <c r="I383" i="36"/>
  <c r="J383" i="36"/>
  <c r="K383" i="36"/>
  <c r="L383" i="36"/>
  <c r="M383" i="36"/>
  <c r="A384" i="36"/>
  <c r="B384" i="36"/>
  <c r="C384" i="36"/>
  <c r="E384" i="36"/>
  <c r="F384" i="36"/>
  <c r="G384" i="36"/>
  <c r="H384" i="36"/>
  <c r="I384" i="36"/>
  <c r="J384" i="36"/>
  <c r="K384" i="36"/>
  <c r="L384" i="36"/>
  <c r="M384" i="36"/>
  <c r="A385" i="36"/>
  <c r="B385" i="36"/>
  <c r="C385" i="36"/>
  <c r="E385" i="36"/>
  <c r="F385" i="36"/>
  <c r="G385" i="36"/>
  <c r="H385" i="36"/>
  <c r="I385" i="36"/>
  <c r="J385" i="36"/>
  <c r="K385" i="36"/>
  <c r="L385" i="36"/>
  <c r="M385" i="36"/>
  <c r="A386" i="36"/>
  <c r="B386" i="36"/>
  <c r="C386" i="36"/>
  <c r="E386" i="36"/>
  <c r="F386" i="36"/>
  <c r="G386" i="36"/>
  <c r="H386" i="36"/>
  <c r="I386" i="36"/>
  <c r="J386" i="36"/>
  <c r="K386" i="36"/>
  <c r="L386" i="36"/>
  <c r="M386" i="36"/>
  <c r="A387" i="36"/>
  <c r="B387" i="36"/>
  <c r="C387" i="36"/>
  <c r="E387" i="36"/>
  <c r="F387" i="36"/>
  <c r="G387" i="36"/>
  <c r="H387" i="36"/>
  <c r="I387" i="36"/>
  <c r="J387" i="36"/>
  <c r="K387" i="36"/>
  <c r="L387" i="36"/>
  <c r="M387" i="36"/>
  <c r="A388" i="36"/>
  <c r="B388" i="36"/>
  <c r="C388" i="36"/>
  <c r="E388" i="36"/>
  <c r="F388" i="36"/>
  <c r="G388" i="36"/>
  <c r="H388" i="36"/>
  <c r="I388" i="36"/>
  <c r="J388" i="36"/>
  <c r="K388" i="36"/>
  <c r="L388" i="36"/>
  <c r="M388" i="36"/>
  <c r="A389" i="36"/>
  <c r="B389" i="36"/>
  <c r="C389" i="36"/>
  <c r="E389" i="36"/>
  <c r="F389" i="36"/>
  <c r="G389" i="36"/>
  <c r="H389" i="36"/>
  <c r="I389" i="36"/>
  <c r="J389" i="36"/>
  <c r="K389" i="36"/>
  <c r="L389" i="36"/>
  <c r="M389" i="36"/>
  <c r="A390" i="36"/>
  <c r="B390" i="36"/>
  <c r="C390" i="36"/>
  <c r="E390" i="36"/>
  <c r="F390" i="36"/>
  <c r="G390" i="36"/>
  <c r="H390" i="36"/>
  <c r="I390" i="36"/>
  <c r="J390" i="36"/>
  <c r="K390" i="36"/>
  <c r="L390" i="36"/>
  <c r="M390" i="36"/>
  <c r="A391" i="36"/>
  <c r="B391" i="36"/>
  <c r="C391" i="36"/>
  <c r="E391" i="36"/>
  <c r="F391" i="36"/>
  <c r="G391" i="36"/>
  <c r="H391" i="36"/>
  <c r="I391" i="36"/>
  <c r="J391" i="36"/>
  <c r="K391" i="36"/>
  <c r="L391" i="36"/>
  <c r="M391" i="36"/>
  <c r="A392" i="36"/>
  <c r="B392" i="36"/>
  <c r="C392" i="36"/>
  <c r="E392" i="36"/>
  <c r="F392" i="36"/>
  <c r="G392" i="36"/>
  <c r="H392" i="36"/>
  <c r="I392" i="36"/>
  <c r="J392" i="36"/>
  <c r="K392" i="36"/>
  <c r="L392" i="36"/>
  <c r="M392" i="36"/>
  <c r="A393" i="36"/>
  <c r="B393" i="36"/>
  <c r="C393" i="36"/>
  <c r="E393" i="36"/>
  <c r="F393" i="36"/>
  <c r="G393" i="36"/>
  <c r="H393" i="36"/>
  <c r="I393" i="36"/>
  <c r="J393" i="36"/>
  <c r="K393" i="36"/>
  <c r="L393" i="36"/>
  <c r="M393" i="36"/>
  <c r="A394" i="36"/>
  <c r="B394" i="36"/>
  <c r="C394" i="36"/>
  <c r="E394" i="36"/>
  <c r="F394" i="36"/>
  <c r="G394" i="36"/>
  <c r="H394" i="36"/>
  <c r="I394" i="36"/>
  <c r="J394" i="36"/>
  <c r="K394" i="36"/>
  <c r="L394" i="36"/>
  <c r="M394" i="36"/>
  <c r="A395" i="36"/>
  <c r="B395" i="36"/>
  <c r="C395" i="36"/>
  <c r="E395" i="36"/>
  <c r="F395" i="36"/>
  <c r="G395" i="36"/>
  <c r="H395" i="36"/>
  <c r="I395" i="36"/>
  <c r="J395" i="36"/>
  <c r="K395" i="36"/>
  <c r="L395" i="36"/>
  <c r="M395" i="36"/>
  <c r="A396" i="36"/>
  <c r="B396" i="36"/>
  <c r="C396" i="36"/>
  <c r="E396" i="36"/>
  <c r="F396" i="36"/>
  <c r="G396" i="36"/>
  <c r="H396" i="36"/>
  <c r="I396" i="36"/>
  <c r="J396" i="36"/>
  <c r="K396" i="36"/>
  <c r="L396" i="36"/>
  <c r="M396" i="36"/>
  <c r="A397" i="36"/>
  <c r="B397" i="36"/>
  <c r="C397" i="36"/>
  <c r="E397" i="36"/>
  <c r="F397" i="36"/>
  <c r="G397" i="36"/>
  <c r="H397" i="36"/>
  <c r="I397" i="36"/>
  <c r="J397" i="36"/>
  <c r="K397" i="36"/>
  <c r="L397" i="36"/>
  <c r="M397" i="36"/>
  <c r="A398" i="36"/>
  <c r="B398" i="36"/>
  <c r="C398" i="36"/>
  <c r="E398" i="36"/>
  <c r="F398" i="36"/>
  <c r="G398" i="36"/>
  <c r="H398" i="36"/>
  <c r="I398" i="36"/>
  <c r="J398" i="36"/>
  <c r="K398" i="36"/>
  <c r="L398" i="36"/>
  <c r="M398" i="36"/>
  <c r="A399" i="36"/>
  <c r="B399" i="36"/>
  <c r="C399" i="36"/>
  <c r="E399" i="36"/>
  <c r="F399" i="36"/>
  <c r="G399" i="36"/>
  <c r="H399" i="36"/>
  <c r="I399" i="36"/>
  <c r="J399" i="36"/>
  <c r="K399" i="36"/>
  <c r="L399" i="36"/>
  <c r="M399" i="36"/>
  <c r="A400" i="36"/>
  <c r="B400" i="36"/>
  <c r="C400" i="36"/>
  <c r="E400" i="36"/>
  <c r="F400" i="36"/>
  <c r="G400" i="36"/>
  <c r="H400" i="36"/>
  <c r="I400" i="36"/>
  <c r="J400" i="36"/>
  <c r="K400" i="36"/>
  <c r="L400" i="36"/>
  <c r="M400" i="36"/>
  <c r="A401" i="36"/>
  <c r="B401" i="36"/>
  <c r="C401" i="36"/>
  <c r="E401" i="36"/>
  <c r="F401" i="36"/>
  <c r="G401" i="36"/>
  <c r="H401" i="36"/>
  <c r="I401" i="36"/>
  <c r="J401" i="36"/>
  <c r="K401" i="36"/>
  <c r="L401" i="36"/>
  <c r="M401" i="36"/>
  <c r="A402" i="36"/>
  <c r="B402" i="36"/>
  <c r="C402" i="36"/>
  <c r="E402" i="36"/>
  <c r="F402" i="36"/>
  <c r="G402" i="36"/>
  <c r="H402" i="36"/>
  <c r="I402" i="36"/>
  <c r="J402" i="36"/>
  <c r="K402" i="36"/>
  <c r="L402" i="36"/>
  <c r="M402" i="36"/>
  <c r="A403" i="36"/>
  <c r="B403" i="36"/>
  <c r="C403" i="36"/>
  <c r="E403" i="36"/>
  <c r="F403" i="36"/>
  <c r="G403" i="36"/>
  <c r="H403" i="36"/>
  <c r="I403" i="36"/>
  <c r="J403" i="36"/>
  <c r="K403" i="36"/>
  <c r="L403" i="36"/>
  <c r="M403" i="36"/>
  <c r="A404" i="36"/>
  <c r="B404" i="36"/>
  <c r="C404" i="36"/>
  <c r="E404" i="36"/>
  <c r="F404" i="36"/>
  <c r="G404" i="36"/>
  <c r="H404" i="36"/>
  <c r="I404" i="36"/>
  <c r="J404" i="36"/>
  <c r="K404" i="36"/>
  <c r="L404" i="36"/>
  <c r="M404" i="36"/>
  <c r="A405" i="36"/>
  <c r="B405" i="36"/>
  <c r="C405" i="36"/>
  <c r="E405" i="36"/>
  <c r="F405" i="36"/>
  <c r="G405" i="36"/>
  <c r="H405" i="36"/>
  <c r="I405" i="36"/>
  <c r="J405" i="36"/>
  <c r="K405" i="36"/>
  <c r="L405" i="36"/>
  <c r="M405" i="36"/>
  <c r="A406" i="36"/>
  <c r="B406" i="36"/>
  <c r="C406" i="36"/>
  <c r="E406" i="36"/>
  <c r="F406" i="36"/>
  <c r="G406" i="36"/>
  <c r="H406" i="36"/>
  <c r="I406" i="36"/>
  <c r="J406" i="36"/>
  <c r="K406" i="36"/>
  <c r="L406" i="36"/>
  <c r="M406" i="36"/>
  <c r="A407" i="36"/>
  <c r="B407" i="36"/>
  <c r="C407" i="36"/>
  <c r="E407" i="36"/>
  <c r="F407" i="36"/>
  <c r="G407" i="36"/>
  <c r="H407" i="36"/>
  <c r="I407" i="36"/>
  <c r="J407" i="36"/>
  <c r="K407" i="36"/>
  <c r="L407" i="36"/>
  <c r="M407" i="36"/>
  <c r="A408" i="36"/>
  <c r="B408" i="36"/>
  <c r="C408" i="36"/>
  <c r="E408" i="36"/>
  <c r="F408" i="36"/>
  <c r="G408" i="36"/>
  <c r="H408" i="36"/>
  <c r="I408" i="36"/>
  <c r="J408" i="36"/>
  <c r="K408" i="36"/>
  <c r="L408" i="36"/>
  <c r="M408" i="36"/>
  <c r="A409" i="36"/>
  <c r="B409" i="36"/>
  <c r="C409" i="36"/>
  <c r="E409" i="36"/>
  <c r="F409" i="36"/>
  <c r="G409" i="36"/>
  <c r="H409" i="36"/>
  <c r="I409" i="36"/>
  <c r="J409" i="36"/>
  <c r="K409" i="36"/>
  <c r="L409" i="36"/>
  <c r="M409" i="36"/>
  <c r="A410" i="36"/>
  <c r="B410" i="36"/>
  <c r="C410" i="36"/>
  <c r="E410" i="36"/>
  <c r="F410" i="36"/>
  <c r="G410" i="36"/>
  <c r="H410" i="36"/>
  <c r="I410" i="36"/>
  <c r="J410" i="36"/>
  <c r="K410" i="36"/>
  <c r="L410" i="36"/>
  <c r="M410" i="36"/>
  <c r="A411" i="36"/>
  <c r="B411" i="36"/>
  <c r="C411" i="36"/>
  <c r="E411" i="36"/>
  <c r="F411" i="36"/>
  <c r="G411" i="36"/>
  <c r="H411" i="36"/>
  <c r="I411" i="36"/>
  <c r="J411" i="36"/>
  <c r="K411" i="36"/>
  <c r="L411" i="36"/>
  <c r="M411" i="36"/>
  <c r="A412" i="36"/>
  <c r="B412" i="36"/>
  <c r="C412" i="36"/>
  <c r="E412" i="36"/>
  <c r="F412" i="36"/>
  <c r="G412" i="36"/>
  <c r="H412" i="36"/>
  <c r="I412" i="36"/>
  <c r="J412" i="36"/>
  <c r="K412" i="36"/>
  <c r="L412" i="36"/>
  <c r="M412" i="36"/>
  <c r="A413" i="36"/>
  <c r="B413" i="36"/>
  <c r="C413" i="36"/>
  <c r="E413" i="36"/>
  <c r="F413" i="36"/>
  <c r="G413" i="36"/>
  <c r="H413" i="36"/>
  <c r="I413" i="36"/>
  <c r="J413" i="36"/>
  <c r="K413" i="36"/>
  <c r="L413" i="36"/>
  <c r="M413" i="36"/>
  <c r="A414" i="36"/>
  <c r="B414" i="36"/>
  <c r="C414" i="36"/>
  <c r="E414" i="36"/>
  <c r="F414" i="36"/>
  <c r="G414" i="36"/>
  <c r="H414" i="36"/>
  <c r="I414" i="36"/>
  <c r="J414" i="36"/>
  <c r="K414" i="36"/>
  <c r="L414" i="36"/>
  <c r="M414" i="36"/>
  <c r="A415" i="36"/>
  <c r="B415" i="36"/>
  <c r="C415" i="36"/>
  <c r="E415" i="36"/>
  <c r="F415" i="36"/>
  <c r="G415" i="36"/>
  <c r="H415" i="36"/>
  <c r="I415" i="36"/>
  <c r="J415" i="36"/>
  <c r="K415" i="36"/>
  <c r="L415" i="36"/>
  <c r="M415" i="36"/>
  <c r="A416" i="36"/>
  <c r="B416" i="36"/>
  <c r="C416" i="36"/>
  <c r="E416" i="36"/>
  <c r="F416" i="36"/>
  <c r="G416" i="36"/>
  <c r="H416" i="36"/>
  <c r="I416" i="36"/>
  <c r="J416" i="36"/>
  <c r="K416" i="36"/>
  <c r="L416" i="36"/>
  <c r="M416" i="36"/>
  <c r="A417" i="36"/>
  <c r="B417" i="36"/>
  <c r="C417" i="36"/>
  <c r="E417" i="36"/>
  <c r="F417" i="36"/>
  <c r="G417" i="36"/>
  <c r="H417" i="36"/>
  <c r="I417" i="36"/>
  <c r="J417" i="36"/>
  <c r="K417" i="36"/>
  <c r="L417" i="36"/>
  <c r="M417" i="36"/>
  <c r="A418" i="36"/>
  <c r="B418" i="36"/>
  <c r="C418" i="36"/>
  <c r="E418" i="36"/>
  <c r="F418" i="36"/>
  <c r="G418" i="36"/>
  <c r="H418" i="36"/>
  <c r="I418" i="36"/>
  <c r="J418" i="36"/>
  <c r="K418" i="36"/>
  <c r="L418" i="36"/>
  <c r="M418" i="36"/>
  <c r="A419" i="36"/>
  <c r="B419" i="36"/>
  <c r="C419" i="36"/>
  <c r="E419" i="36"/>
  <c r="F419" i="36"/>
  <c r="G419" i="36"/>
  <c r="H419" i="36"/>
  <c r="I419" i="36"/>
  <c r="J419" i="36"/>
  <c r="K419" i="36"/>
  <c r="L419" i="36"/>
  <c r="M419" i="36"/>
  <c r="A420" i="36"/>
  <c r="B420" i="36"/>
  <c r="C420" i="36"/>
  <c r="E420" i="36"/>
  <c r="F420" i="36"/>
  <c r="G420" i="36"/>
  <c r="H420" i="36"/>
  <c r="I420" i="36"/>
  <c r="J420" i="36"/>
  <c r="K420" i="36"/>
  <c r="L420" i="36"/>
  <c r="M420" i="36"/>
  <c r="A421" i="36"/>
  <c r="B421" i="36"/>
  <c r="C421" i="36"/>
  <c r="E421" i="36"/>
  <c r="F421" i="36"/>
  <c r="G421" i="36"/>
  <c r="H421" i="36"/>
  <c r="I421" i="36"/>
  <c r="J421" i="36"/>
  <c r="K421" i="36"/>
  <c r="L421" i="36"/>
  <c r="M421" i="36"/>
  <c r="A422" i="36"/>
  <c r="B422" i="36"/>
  <c r="C422" i="36"/>
  <c r="E422" i="36"/>
  <c r="F422" i="36"/>
  <c r="G422" i="36"/>
  <c r="H422" i="36"/>
  <c r="I422" i="36"/>
  <c r="J422" i="36"/>
  <c r="K422" i="36"/>
  <c r="L422" i="36"/>
  <c r="M422" i="36"/>
  <c r="A423" i="36"/>
  <c r="B423" i="36"/>
  <c r="C423" i="36"/>
  <c r="E423" i="36"/>
  <c r="F423" i="36"/>
  <c r="G423" i="36"/>
  <c r="H423" i="36"/>
  <c r="I423" i="36"/>
  <c r="J423" i="36"/>
  <c r="K423" i="36"/>
  <c r="L423" i="36"/>
  <c r="M423" i="36"/>
  <c r="A424" i="36"/>
  <c r="B424" i="36"/>
  <c r="C424" i="36"/>
  <c r="E424" i="36"/>
  <c r="F424" i="36"/>
  <c r="G424" i="36"/>
  <c r="H424" i="36"/>
  <c r="I424" i="36"/>
  <c r="J424" i="36"/>
  <c r="K424" i="36"/>
  <c r="L424" i="36"/>
  <c r="M424" i="36"/>
  <c r="A425" i="36"/>
  <c r="B425" i="36"/>
  <c r="C425" i="36"/>
  <c r="E425" i="36"/>
  <c r="F425" i="36"/>
  <c r="G425" i="36"/>
  <c r="H425" i="36"/>
  <c r="I425" i="36"/>
  <c r="J425" i="36"/>
  <c r="K425" i="36"/>
  <c r="L425" i="36"/>
  <c r="M425" i="36"/>
  <c r="A426" i="36"/>
  <c r="B426" i="36"/>
  <c r="C426" i="36"/>
  <c r="E426" i="36"/>
  <c r="F426" i="36"/>
  <c r="G426" i="36"/>
  <c r="H426" i="36"/>
  <c r="I426" i="36"/>
  <c r="J426" i="36"/>
  <c r="K426" i="36"/>
  <c r="L426" i="36"/>
  <c r="M426" i="36"/>
  <c r="A427" i="36"/>
  <c r="B427" i="36"/>
  <c r="C427" i="36"/>
  <c r="E427" i="36"/>
  <c r="F427" i="36"/>
  <c r="G427" i="36"/>
  <c r="H427" i="36"/>
  <c r="I427" i="36"/>
  <c r="J427" i="36"/>
  <c r="K427" i="36"/>
  <c r="L427" i="36"/>
  <c r="M427" i="36"/>
  <c r="A428" i="36"/>
  <c r="B428" i="36"/>
  <c r="C428" i="36"/>
  <c r="E428" i="36"/>
  <c r="F428" i="36"/>
  <c r="G428" i="36"/>
  <c r="H428" i="36"/>
  <c r="I428" i="36"/>
  <c r="J428" i="36"/>
  <c r="K428" i="36"/>
  <c r="L428" i="36"/>
  <c r="M428" i="36"/>
  <c r="A429" i="36"/>
  <c r="B429" i="36"/>
  <c r="C429" i="36"/>
  <c r="E429" i="36"/>
  <c r="F429" i="36"/>
  <c r="G429" i="36"/>
  <c r="H429" i="36"/>
  <c r="I429" i="36"/>
  <c r="J429" i="36"/>
  <c r="K429" i="36"/>
  <c r="L429" i="36"/>
  <c r="M429" i="36"/>
  <c r="A430" i="36"/>
  <c r="B430" i="36"/>
  <c r="C430" i="36"/>
  <c r="E430" i="36"/>
  <c r="F430" i="36"/>
  <c r="G430" i="36"/>
  <c r="H430" i="36"/>
  <c r="I430" i="36"/>
  <c r="J430" i="36"/>
  <c r="K430" i="36"/>
  <c r="L430" i="36"/>
  <c r="M430" i="36"/>
  <c r="A431" i="36"/>
  <c r="B431" i="36"/>
  <c r="C431" i="36"/>
  <c r="E431" i="36"/>
  <c r="F431" i="36"/>
  <c r="G431" i="36"/>
  <c r="H431" i="36"/>
  <c r="I431" i="36"/>
  <c r="J431" i="36"/>
  <c r="K431" i="36"/>
  <c r="L431" i="36"/>
  <c r="M431" i="36"/>
  <c r="A432" i="36"/>
  <c r="B432" i="36"/>
  <c r="C432" i="36"/>
  <c r="E432" i="36"/>
  <c r="F432" i="36"/>
  <c r="G432" i="36"/>
  <c r="H432" i="36"/>
  <c r="I432" i="36"/>
  <c r="J432" i="36"/>
  <c r="K432" i="36"/>
  <c r="L432" i="36"/>
  <c r="M432" i="36"/>
  <c r="A433" i="36"/>
  <c r="B433" i="36"/>
  <c r="C433" i="36"/>
  <c r="E433" i="36"/>
  <c r="F433" i="36"/>
  <c r="G433" i="36"/>
  <c r="H433" i="36"/>
  <c r="I433" i="36"/>
  <c r="J433" i="36"/>
  <c r="K433" i="36"/>
  <c r="L433" i="36"/>
  <c r="M433" i="36"/>
  <c r="A434" i="36"/>
  <c r="B434" i="36"/>
  <c r="C434" i="36"/>
  <c r="E434" i="36"/>
  <c r="F434" i="36"/>
  <c r="G434" i="36"/>
  <c r="H434" i="36"/>
  <c r="I434" i="36"/>
  <c r="J434" i="36"/>
  <c r="K434" i="36"/>
  <c r="L434" i="36"/>
  <c r="M434" i="36"/>
  <c r="A435" i="36"/>
  <c r="B435" i="36"/>
  <c r="C435" i="36"/>
  <c r="E435" i="36"/>
  <c r="F435" i="36"/>
  <c r="G435" i="36"/>
  <c r="H435" i="36"/>
  <c r="I435" i="36"/>
  <c r="J435" i="36"/>
  <c r="K435" i="36"/>
  <c r="L435" i="36"/>
  <c r="M435" i="36"/>
  <c r="A436" i="36"/>
  <c r="B436" i="36"/>
  <c r="C436" i="36"/>
  <c r="E436" i="36"/>
  <c r="F436" i="36"/>
  <c r="G436" i="36"/>
  <c r="H436" i="36"/>
  <c r="I436" i="36"/>
  <c r="J436" i="36"/>
  <c r="K436" i="36"/>
  <c r="L436" i="36"/>
  <c r="M436" i="36"/>
  <c r="A437" i="36"/>
  <c r="B437" i="36"/>
  <c r="C437" i="36"/>
  <c r="E437" i="36"/>
  <c r="F437" i="36"/>
  <c r="G437" i="36"/>
  <c r="H437" i="36"/>
  <c r="I437" i="36"/>
  <c r="J437" i="36"/>
  <c r="K437" i="36"/>
  <c r="L437" i="36"/>
  <c r="M437" i="36"/>
  <c r="A438" i="36"/>
  <c r="B438" i="36"/>
  <c r="C438" i="36"/>
  <c r="E438" i="36"/>
  <c r="F438" i="36"/>
  <c r="G438" i="36"/>
  <c r="H438" i="36"/>
  <c r="I438" i="36"/>
  <c r="J438" i="36"/>
  <c r="K438" i="36"/>
  <c r="L438" i="36"/>
  <c r="M438" i="36"/>
  <c r="A439" i="36"/>
  <c r="B439" i="36"/>
  <c r="C439" i="36"/>
  <c r="E439" i="36"/>
  <c r="F439" i="36"/>
  <c r="G439" i="36"/>
  <c r="H439" i="36"/>
  <c r="I439" i="36"/>
  <c r="J439" i="36"/>
  <c r="K439" i="36"/>
  <c r="L439" i="36"/>
  <c r="M439" i="36"/>
  <c r="A440" i="36"/>
  <c r="B440" i="36"/>
  <c r="C440" i="36"/>
  <c r="E440" i="36"/>
  <c r="F440" i="36"/>
  <c r="G440" i="36"/>
  <c r="H440" i="36"/>
  <c r="I440" i="36"/>
  <c r="J440" i="36"/>
  <c r="K440" i="36"/>
  <c r="L440" i="36"/>
  <c r="M440" i="36"/>
  <c r="A441" i="36"/>
  <c r="B441" i="36"/>
  <c r="C441" i="36"/>
  <c r="E441" i="36"/>
  <c r="F441" i="36"/>
  <c r="G441" i="36"/>
  <c r="H441" i="36"/>
  <c r="I441" i="36"/>
  <c r="J441" i="36"/>
  <c r="K441" i="36"/>
  <c r="L441" i="36"/>
  <c r="M441" i="36"/>
  <c r="A442" i="36"/>
  <c r="B442" i="36"/>
  <c r="C442" i="36"/>
  <c r="E442" i="36"/>
  <c r="F442" i="36"/>
  <c r="G442" i="36"/>
  <c r="H442" i="36"/>
  <c r="I442" i="36"/>
  <c r="J442" i="36"/>
  <c r="K442" i="36"/>
  <c r="L442" i="36"/>
  <c r="M442" i="36"/>
  <c r="A443" i="36"/>
  <c r="B443" i="36"/>
  <c r="C443" i="36"/>
  <c r="E443" i="36"/>
  <c r="F443" i="36"/>
  <c r="G443" i="36"/>
  <c r="H443" i="36"/>
  <c r="I443" i="36"/>
  <c r="J443" i="36"/>
  <c r="K443" i="36"/>
  <c r="L443" i="36"/>
  <c r="M443" i="36"/>
  <c r="A444" i="36"/>
  <c r="B444" i="36"/>
  <c r="C444" i="36"/>
  <c r="E444" i="36"/>
  <c r="F444" i="36"/>
  <c r="G444" i="36"/>
  <c r="H444" i="36"/>
  <c r="I444" i="36"/>
  <c r="J444" i="36"/>
  <c r="K444" i="36"/>
  <c r="L444" i="36"/>
  <c r="M444" i="36"/>
  <c r="A445" i="36"/>
  <c r="B445" i="36"/>
  <c r="C445" i="36"/>
  <c r="E445" i="36"/>
  <c r="F445" i="36"/>
  <c r="G445" i="36"/>
  <c r="H445" i="36"/>
  <c r="I445" i="36"/>
  <c r="J445" i="36"/>
  <c r="K445" i="36"/>
  <c r="L445" i="36"/>
  <c r="M445" i="36"/>
  <c r="A446" i="36"/>
  <c r="B446" i="36"/>
  <c r="C446" i="36"/>
  <c r="E446" i="36"/>
  <c r="F446" i="36"/>
  <c r="G446" i="36"/>
  <c r="H446" i="36"/>
  <c r="I446" i="36"/>
  <c r="J446" i="36"/>
  <c r="K446" i="36"/>
  <c r="L446" i="36"/>
  <c r="M446" i="36"/>
  <c r="A447" i="36"/>
  <c r="B447" i="36"/>
  <c r="C447" i="36"/>
  <c r="E447" i="36"/>
  <c r="F447" i="36"/>
  <c r="G447" i="36"/>
  <c r="H447" i="36"/>
  <c r="I447" i="36"/>
  <c r="J447" i="36"/>
  <c r="K447" i="36"/>
  <c r="L447" i="36"/>
  <c r="M447" i="36"/>
  <c r="A448" i="36"/>
  <c r="B448" i="36"/>
  <c r="C448" i="36"/>
  <c r="E448" i="36"/>
  <c r="F448" i="36"/>
  <c r="G448" i="36"/>
  <c r="H448" i="36"/>
  <c r="I448" i="36"/>
  <c r="J448" i="36"/>
  <c r="K448" i="36"/>
  <c r="L448" i="36"/>
  <c r="M448" i="36"/>
  <c r="A449" i="36"/>
  <c r="B449" i="36"/>
  <c r="C449" i="36"/>
  <c r="E449" i="36"/>
  <c r="F449" i="36"/>
  <c r="G449" i="36"/>
  <c r="H449" i="36"/>
  <c r="I449" i="36"/>
  <c r="J449" i="36"/>
  <c r="K449" i="36"/>
  <c r="L449" i="36"/>
  <c r="M449" i="36"/>
  <c r="A450" i="36"/>
  <c r="B450" i="36"/>
  <c r="C450" i="36"/>
  <c r="E450" i="36"/>
  <c r="F450" i="36"/>
  <c r="G450" i="36"/>
  <c r="H450" i="36"/>
  <c r="I450" i="36"/>
  <c r="J450" i="36"/>
  <c r="K450" i="36"/>
  <c r="L450" i="36"/>
  <c r="M450" i="36"/>
  <c r="A451" i="36"/>
  <c r="B451" i="36"/>
  <c r="C451" i="36"/>
  <c r="E451" i="36"/>
  <c r="F451" i="36"/>
  <c r="G451" i="36"/>
  <c r="H451" i="36"/>
  <c r="I451" i="36"/>
  <c r="J451" i="36"/>
  <c r="K451" i="36"/>
  <c r="L451" i="36"/>
  <c r="M451" i="36"/>
  <c r="A452" i="36"/>
  <c r="B452" i="36"/>
  <c r="C452" i="36"/>
  <c r="E452" i="36"/>
  <c r="F452" i="36"/>
  <c r="G452" i="36"/>
  <c r="H452" i="36"/>
  <c r="I452" i="36"/>
  <c r="J452" i="36"/>
  <c r="K452" i="36"/>
  <c r="L452" i="36"/>
  <c r="M452" i="36"/>
  <c r="A453" i="36"/>
  <c r="B453" i="36"/>
  <c r="C453" i="36"/>
  <c r="E453" i="36"/>
  <c r="F453" i="36"/>
  <c r="G453" i="36"/>
  <c r="H453" i="36"/>
  <c r="I453" i="36"/>
  <c r="J453" i="36"/>
  <c r="K453" i="36"/>
  <c r="L453" i="36"/>
  <c r="M453" i="36"/>
  <c r="A454" i="36"/>
  <c r="B454" i="36"/>
  <c r="C454" i="36"/>
  <c r="E454" i="36"/>
  <c r="F454" i="36"/>
  <c r="G454" i="36"/>
  <c r="H454" i="36"/>
  <c r="I454" i="36"/>
  <c r="J454" i="36"/>
  <c r="K454" i="36"/>
  <c r="L454" i="36"/>
  <c r="M454" i="36"/>
  <c r="A455" i="36"/>
  <c r="B455" i="36"/>
  <c r="C455" i="36"/>
  <c r="E455" i="36"/>
  <c r="F455" i="36"/>
  <c r="G455" i="36"/>
  <c r="H455" i="36"/>
  <c r="I455" i="36"/>
  <c r="J455" i="36"/>
  <c r="K455" i="36"/>
  <c r="L455" i="36"/>
  <c r="M455" i="36"/>
  <c r="A456" i="36"/>
  <c r="B456" i="36"/>
  <c r="C456" i="36"/>
  <c r="E456" i="36"/>
  <c r="F456" i="36"/>
  <c r="G456" i="36"/>
  <c r="H456" i="36"/>
  <c r="I456" i="36"/>
  <c r="J456" i="36"/>
  <c r="K456" i="36"/>
  <c r="L456" i="36"/>
  <c r="M456" i="36"/>
  <c r="A457" i="36"/>
  <c r="B457" i="36"/>
  <c r="C457" i="36"/>
  <c r="E457" i="36"/>
  <c r="F457" i="36"/>
  <c r="G457" i="36"/>
  <c r="H457" i="36"/>
  <c r="I457" i="36"/>
  <c r="J457" i="36"/>
  <c r="K457" i="36"/>
  <c r="L457" i="36"/>
  <c r="M457" i="36"/>
  <c r="A458" i="36"/>
  <c r="B458" i="36"/>
  <c r="C458" i="36"/>
  <c r="E458" i="36"/>
  <c r="F458" i="36"/>
  <c r="G458" i="36"/>
  <c r="H458" i="36"/>
  <c r="I458" i="36"/>
  <c r="J458" i="36"/>
  <c r="K458" i="36"/>
  <c r="L458" i="36"/>
  <c r="M458" i="36"/>
  <c r="A459" i="36"/>
  <c r="B459" i="36"/>
  <c r="C459" i="36"/>
  <c r="E459" i="36"/>
  <c r="F459" i="36"/>
  <c r="G459" i="36"/>
  <c r="H459" i="36"/>
  <c r="I459" i="36"/>
  <c r="J459" i="36"/>
  <c r="K459" i="36"/>
  <c r="L459" i="36"/>
  <c r="M459" i="36"/>
  <c r="A460" i="36"/>
  <c r="B460" i="36"/>
  <c r="C460" i="36"/>
  <c r="E460" i="36"/>
  <c r="F460" i="36"/>
  <c r="G460" i="36"/>
  <c r="H460" i="36"/>
  <c r="I460" i="36"/>
  <c r="J460" i="36"/>
  <c r="K460" i="36"/>
  <c r="L460" i="36"/>
  <c r="M460" i="36"/>
  <c r="A461" i="36"/>
  <c r="B461" i="36"/>
  <c r="C461" i="36"/>
  <c r="E461" i="36"/>
  <c r="F461" i="36"/>
  <c r="G461" i="36"/>
  <c r="H461" i="36"/>
  <c r="I461" i="36"/>
  <c r="J461" i="36"/>
  <c r="K461" i="36"/>
  <c r="L461" i="36"/>
  <c r="M461" i="36"/>
  <c r="A462" i="36"/>
  <c r="B462" i="36"/>
  <c r="C462" i="36"/>
  <c r="E462" i="36"/>
  <c r="F462" i="36"/>
  <c r="G462" i="36"/>
  <c r="H462" i="36"/>
  <c r="I462" i="36"/>
  <c r="J462" i="36"/>
  <c r="K462" i="36"/>
  <c r="L462" i="36"/>
  <c r="M462" i="36"/>
  <c r="A463" i="36"/>
  <c r="B463" i="36"/>
  <c r="C463" i="36"/>
  <c r="E463" i="36"/>
  <c r="F463" i="36"/>
  <c r="G463" i="36"/>
  <c r="H463" i="36"/>
  <c r="I463" i="36"/>
  <c r="J463" i="36"/>
  <c r="K463" i="36"/>
  <c r="L463" i="36"/>
  <c r="M463" i="36"/>
  <c r="A464" i="36"/>
  <c r="B464" i="36"/>
  <c r="C464" i="36"/>
  <c r="E464" i="36"/>
  <c r="F464" i="36"/>
  <c r="G464" i="36"/>
  <c r="H464" i="36"/>
  <c r="I464" i="36"/>
  <c r="J464" i="36"/>
  <c r="K464" i="36"/>
  <c r="L464" i="36"/>
  <c r="M464" i="36"/>
  <c r="A465" i="36"/>
  <c r="B465" i="36"/>
  <c r="C465" i="36"/>
  <c r="E465" i="36"/>
  <c r="F465" i="36"/>
  <c r="G465" i="36"/>
  <c r="H465" i="36"/>
  <c r="I465" i="36"/>
  <c r="J465" i="36"/>
  <c r="K465" i="36"/>
  <c r="L465" i="36"/>
  <c r="M465" i="36"/>
  <c r="A466" i="36"/>
  <c r="B466" i="36"/>
  <c r="C466" i="36"/>
  <c r="E466" i="36"/>
  <c r="F466" i="36"/>
  <c r="G466" i="36"/>
  <c r="H466" i="36"/>
  <c r="I466" i="36"/>
  <c r="J466" i="36"/>
  <c r="K466" i="36"/>
  <c r="L466" i="36"/>
  <c r="M466" i="36"/>
  <c r="A467" i="36"/>
  <c r="B467" i="36"/>
  <c r="C467" i="36"/>
  <c r="E467" i="36"/>
  <c r="F467" i="36"/>
  <c r="G467" i="36"/>
  <c r="H467" i="36"/>
  <c r="I467" i="36"/>
  <c r="J467" i="36"/>
  <c r="K467" i="36"/>
  <c r="L467" i="36"/>
  <c r="M467" i="36"/>
  <c r="A468" i="36"/>
  <c r="B468" i="36"/>
  <c r="C468" i="36"/>
  <c r="E468" i="36"/>
  <c r="F468" i="36"/>
  <c r="G468" i="36"/>
  <c r="H468" i="36"/>
  <c r="I468" i="36"/>
  <c r="J468" i="36"/>
  <c r="K468" i="36"/>
  <c r="L468" i="36"/>
  <c r="M468" i="36"/>
  <c r="A469" i="36"/>
  <c r="B469" i="36"/>
  <c r="C469" i="36"/>
  <c r="E469" i="36"/>
  <c r="F469" i="36"/>
  <c r="G469" i="36"/>
  <c r="H469" i="36"/>
  <c r="I469" i="36"/>
  <c r="J469" i="36"/>
  <c r="K469" i="36"/>
  <c r="L469" i="36"/>
  <c r="M469" i="36"/>
  <c r="A470" i="36"/>
  <c r="B470" i="36"/>
  <c r="C470" i="36"/>
  <c r="E470" i="36"/>
  <c r="F470" i="36"/>
  <c r="G470" i="36"/>
  <c r="H470" i="36"/>
  <c r="I470" i="36"/>
  <c r="J470" i="36"/>
  <c r="K470" i="36"/>
  <c r="L470" i="36"/>
  <c r="M470" i="36"/>
  <c r="A471" i="36"/>
  <c r="B471" i="36"/>
  <c r="C471" i="36"/>
  <c r="E471" i="36"/>
  <c r="F471" i="36"/>
  <c r="G471" i="36"/>
  <c r="H471" i="36"/>
  <c r="I471" i="36"/>
  <c r="J471" i="36"/>
  <c r="K471" i="36"/>
  <c r="L471" i="36"/>
  <c r="M471" i="36"/>
  <c r="A472" i="36"/>
  <c r="B472" i="36"/>
  <c r="C472" i="36"/>
  <c r="E472" i="36"/>
  <c r="F472" i="36"/>
  <c r="G472" i="36"/>
  <c r="H472" i="36"/>
  <c r="I472" i="36"/>
  <c r="J472" i="36"/>
  <c r="K472" i="36"/>
  <c r="L472" i="36"/>
  <c r="M472" i="36"/>
  <c r="A473" i="36"/>
  <c r="B473" i="36"/>
  <c r="C473" i="36"/>
  <c r="E473" i="36"/>
  <c r="F473" i="36"/>
  <c r="G473" i="36"/>
  <c r="H473" i="36"/>
  <c r="I473" i="36"/>
  <c r="J473" i="36"/>
  <c r="K473" i="36"/>
  <c r="L473" i="36"/>
  <c r="M473" i="36"/>
  <c r="A474" i="36"/>
  <c r="B474" i="36"/>
  <c r="C474" i="36"/>
  <c r="E474" i="36"/>
  <c r="F474" i="36"/>
  <c r="G474" i="36"/>
  <c r="H474" i="36"/>
  <c r="I474" i="36"/>
  <c r="J474" i="36"/>
  <c r="K474" i="36"/>
  <c r="L474" i="36"/>
  <c r="M474" i="36"/>
  <c r="A475" i="36"/>
  <c r="B475" i="36"/>
  <c r="C475" i="36"/>
  <c r="E475" i="36"/>
  <c r="F475" i="36"/>
  <c r="G475" i="36"/>
  <c r="H475" i="36"/>
  <c r="I475" i="36"/>
  <c r="J475" i="36"/>
  <c r="K475" i="36"/>
  <c r="L475" i="36"/>
  <c r="M475" i="36"/>
  <c r="A476" i="36"/>
  <c r="B476" i="36"/>
  <c r="C476" i="36"/>
  <c r="E476" i="36"/>
  <c r="F476" i="36"/>
  <c r="G476" i="36"/>
  <c r="H476" i="36"/>
  <c r="I476" i="36"/>
  <c r="J476" i="36"/>
  <c r="K476" i="36"/>
  <c r="L476" i="36"/>
  <c r="M476" i="36"/>
  <c r="A477" i="36"/>
  <c r="B477" i="36"/>
  <c r="C477" i="36"/>
  <c r="E477" i="36"/>
  <c r="F477" i="36"/>
  <c r="G477" i="36"/>
  <c r="H477" i="36"/>
  <c r="I477" i="36"/>
  <c r="J477" i="36"/>
  <c r="K477" i="36"/>
  <c r="L477" i="36"/>
  <c r="M477" i="36"/>
  <c r="A478" i="36"/>
  <c r="B478" i="36"/>
  <c r="C478" i="36"/>
  <c r="E478" i="36"/>
  <c r="F478" i="36"/>
  <c r="G478" i="36"/>
  <c r="H478" i="36"/>
  <c r="I478" i="36"/>
  <c r="J478" i="36"/>
  <c r="K478" i="36"/>
  <c r="L478" i="36"/>
  <c r="M478" i="36"/>
  <c r="A479" i="36"/>
  <c r="B479" i="36"/>
  <c r="C479" i="36"/>
  <c r="E479" i="36"/>
  <c r="F479" i="36"/>
  <c r="G479" i="36"/>
  <c r="H479" i="36"/>
  <c r="I479" i="36"/>
  <c r="J479" i="36"/>
  <c r="K479" i="36"/>
  <c r="L479" i="36"/>
  <c r="M479" i="36"/>
  <c r="A480" i="36"/>
  <c r="B480" i="36"/>
  <c r="C480" i="36"/>
  <c r="E480" i="36"/>
  <c r="F480" i="36"/>
  <c r="G480" i="36"/>
  <c r="H480" i="36"/>
  <c r="I480" i="36"/>
  <c r="J480" i="36"/>
  <c r="K480" i="36"/>
  <c r="L480" i="36"/>
  <c r="M480" i="36"/>
  <c r="A481" i="36"/>
  <c r="B481" i="36"/>
  <c r="C481" i="36"/>
  <c r="E481" i="36"/>
  <c r="F481" i="36"/>
  <c r="G481" i="36"/>
  <c r="H481" i="36"/>
  <c r="I481" i="36"/>
  <c r="J481" i="36"/>
  <c r="K481" i="36"/>
  <c r="L481" i="36"/>
  <c r="M481" i="36"/>
  <c r="A482" i="36"/>
  <c r="B482" i="36"/>
  <c r="C482" i="36"/>
  <c r="E482" i="36"/>
  <c r="F482" i="36"/>
  <c r="G482" i="36"/>
  <c r="H482" i="36"/>
  <c r="I482" i="36"/>
  <c r="J482" i="36"/>
  <c r="K482" i="36"/>
  <c r="L482" i="36"/>
  <c r="M482" i="36"/>
  <c r="A483" i="36"/>
  <c r="B483" i="36"/>
  <c r="C483" i="36"/>
  <c r="E483" i="36"/>
  <c r="F483" i="36"/>
  <c r="G483" i="36"/>
  <c r="H483" i="36"/>
  <c r="I483" i="36"/>
  <c r="J483" i="36"/>
  <c r="K483" i="36"/>
  <c r="L483" i="36"/>
  <c r="M483" i="36"/>
  <c r="A484" i="36"/>
  <c r="B484" i="36"/>
  <c r="C484" i="36"/>
  <c r="E484" i="36"/>
  <c r="F484" i="36"/>
  <c r="G484" i="36"/>
  <c r="H484" i="36"/>
  <c r="I484" i="36"/>
  <c r="J484" i="36"/>
  <c r="K484" i="36"/>
  <c r="L484" i="36"/>
  <c r="M484" i="36"/>
  <c r="A485" i="36"/>
  <c r="B485" i="36"/>
  <c r="C485" i="36"/>
  <c r="E485" i="36"/>
  <c r="F485" i="36"/>
  <c r="G485" i="36"/>
  <c r="H485" i="36"/>
  <c r="I485" i="36"/>
  <c r="J485" i="36"/>
  <c r="K485" i="36"/>
  <c r="L485" i="36"/>
  <c r="M485" i="36"/>
  <c r="A486" i="36"/>
  <c r="B486" i="36"/>
  <c r="C486" i="36"/>
  <c r="E486" i="36"/>
  <c r="F486" i="36"/>
  <c r="G486" i="36"/>
  <c r="H486" i="36"/>
  <c r="I486" i="36"/>
  <c r="J486" i="36"/>
  <c r="K486" i="36"/>
  <c r="L486" i="36"/>
  <c r="M486" i="36"/>
  <c r="A487" i="36"/>
  <c r="B487" i="36"/>
  <c r="C487" i="36"/>
  <c r="E487" i="36"/>
  <c r="F487" i="36"/>
  <c r="G487" i="36"/>
  <c r="H487" i="36"/>
  <c r="I487" i="36"/>
  <c r="J487" i="36"/>
  <c r="K487" i="36"/>
  <c r="L487" i="36"/>
  <c r="M487" i="36"/>
  <c r="A488" i="36"/>
  <c r="B488" i="36"/>
  <c r="C488" i="36"/>
  <c r="E488" i="36"/>
  <c r="F488" i="36"/>
  <c r="G488" i="36"/>
  <c r="H488" i="36"/>
  <c r="I488" i="36"/>
  <c r="J488" i="36"/>
  <c r="K488" i="36"/>
  <c r="L488" i="36"/>
  <c r="M488" i="36"/>
  <c r="A489" i="36"/>
  <c r="B489" i="36"/>
  <c r="C489" i="36"/>
  <c r="E489" i="36"/>
  <c r="F489" i="36"/>
  <c r="G489" i="36"/>
  <c r="H489" i="36"/>
  <c r="I489" i="36"/>
  <c r="J489" i="36"/>
  <c r="K489" i="36"/>
  <c r="L489" i="36"/>
  <c r="M489" i="36"/>
  <c r="A490" i="36"/>
  <c r="B490" i="36"/>
  <c r="C490" i="36"/>
  <c r="E490" i="36"/>
  <c r="F490" i="36"/>
  <c r="G490" i="36"/>
  <c r="H490" i="36"/>
  <c r="I490" i="36"/>
  <c r="J490" i="36"/>
  <c r="K490" i="36"/>
  <c r="L490" i="36"/>
  <c r="M490" i="36"/>
  <c r="A491" i="36"/>
  <c r="B491" i="36"/>
  <c r="C491" i="36"/>
  <c r="E491" i="36"/>
  <c r="F491" i="36"/>
  <c r="G491" i="36"/>
  <c r="H491" i="36"/>
  <c r="I491" i="36"/>
  <c r="J491" i="36"/>
  <c r="K491" i="36"/>
  <c r="L491" i="36"/>
  <c r="M491" i="36"/>
  <c r="A492" i="36"/>
  <c r="B492" i="36"/>
  <c r="C492" i="36"/>
  <c r="E492" i="36"/>
  <c r="F492" i="36"/>
  <c r="G492" i="36"/>
  <c r="H492" i="36"/>
  <c r="I492" i="36"/>
  <c r="J492" i="36"/>
  <c r="K492" i="36"/>
  <c r="L492" i="36"/>
  <c r="M492" i="36"/>
  <c r="A493" i="36"/>
  <c r="B493" i="36"/>
  <c r="C493" i="36"/>
  <c r="E493" i="36"/>
  <c r="F493" i="36"/>
  <c r="G493" i="36"/>
  <c r="H493" i="36"/>
  <c r="I493" i="36"/>
  <c r="J493" i="36"/>
  <c r="K493" i="36"/>
  <c r="L493" i="36"/>
  <c r="M493" i="36"/>
  <c r="A494" i="36"/>
  <c r="B494" i="36"/>
  <c r="C494" i="36"/>
  <c r="E494" i="36"/>
  <c r="F494" i="36"/>
  <c r="G494" i="36"/>
  <c r="H494" i="36"/>
  <c r="I494" i="36"/>
  <c r="J494" i="36"/>
  <c r="K494" i="36"/>
  <c r="L494" i="36"/>
  <c r="M494" i="36"/>
  <c r="A495" i="36"/>
  <c r="B495" i="36"/>
  <c r="C495" i="36"/>
  <c r="E495" i="36"/>
  <c r="F495" i="36"/>
  <c r="G495" i="36"/>
  <c r="H495" i="36"/>
  <c r="I495" i="36"/>
  <c r="J495" i="36"/>
  <c r="K495" i="36"/>
  <c r="L495" i="36"/>
  <c r="M495" i="36"/>
  <c r="A496" i="36"/>
  <c r="B496" i="36"/>
  <c r="C496" i="36"/>
  <c r="E496" i="36"/>
  <c r="F496" i="36"/>
  <c r="G496" i="36"/>
  <c r="H496" i="36"/>
  <c r="I496" i="36"/>
  <c r="J496" i="36"/>
  <c r="K496" i="36"/>
  <c r="L496" i="36"/>
  <c r="M496" i="36"/>
  <c r="A497" i="36"/>
  <c r="B497" i="36"/>
  <c r="C497" i="36"/>
  <c r="E497" i="36"/>
  <c r="F497" i="36"/>
  <c r="G497" i="36"/>
  <c r="H497" i="36"/>
  <c r="I497" i="36"/>
  <c r="J497" i="36"/>
  <c r="K497" i="36"/>
  <c r="L497" i="36"/>
  <c r="M497" i="36"/>
  <c r="A498" i="36"/>
  <c r="B498" i="36"/>
  <c r="C498" i="36"/>
  <c r="E498" i="36"/>
  <c r="F498" i="36"/>
  <c r="G498" i="36"/>
  <c r="H498" i="36"/>
  <c r="I498" i="36"/>
  <c r="J498" i="36"/>
  <c r="K498" i="36"/>
  <c r="L498" i="36"/>
  <c r="M498" i="36"/>
  <c r="A499" i="36"/>
  <c r="B499" i="36"/>
  <c r="C499" i="36"/>
  <c r="E499" i="36"/>
  <c r="F499" i="36"/>
  <c r="G499" i="36"/>
  <c r="H499" i="36"/>
  <c r="I499" i="36"/>
  <c r="J499" i="36"/>
  <c r="K499" i="36"/>
  <c r="L499" i="36"/>
  <c r="M499" i="36"/>
  <c r="A500" i="36"/>
  <c r="B500" i="36"/>
  <c r="C500" i="36"/>
  <c r="E500" i="36"/>
  <c r="F500" i="36"/>
  <c r="G500" i="36"/>
  <c r="H500" i="36"/>
  <c r="I500" i="36"/>
  <c r="J500" i="36"/>
  <c r="K500" i="36"/>
  <c r="L500" i="36"/>
  <c r="M500" i="36"/>
  <c r="A501" i="36"/>
  <c r="B501" i="36"/>
  <c r="C501" i="36"/>
  <c r="E501" i="36"/>
  <c r="F501" i="36"/>
  <c r="G501" i="36"/>
  <c r="H501" i="36"/>
  <c r="I501" i="36"/>
  <c r="J501" i="36"/>
  <c r="K501" i="36"/>
  <c r="L501" i="36"/>
  <c r="M501" i="36"/>
  <c r="A502" i="36"/>
  <c r="B502" i="36"/>
  <c r="C502" i="36"/>
  <c r="E502" i="36"/>
  <c r="F502" i="36"/>
  <c r="G502" i="36"/>
  <c r="H502" i="36"/>
  <c r="I502" i="36"/>
  <c r="J502" i="36"/>
  <c r="K502" i="36"/>
  <c r="L502" i="36"/>
  <c r="M502" i="36"/>
  <c r="A503" i="36"/>
  <c r="B503" i="36"/>
  <c r="C503" i="36"/>
  <c r="E503" i="36"/>
  <c r="F503" i="36"/>
  <c r="G503" i="36"/>
  <c r="H503" i="36"/>
  <c r="I503" i="36"/>
  <c r="J503" i="36"/>
  <c r="K503" i="36"/>
  <c r="L503" i="36"/>
  <c r="M503" i="36"/>
  <c r="A504" i="36"/>
  <c r="B504" i="36"/>
  <c r="C504" i="36"/>
  <c r="E504" i="36"/>
  <c r="F504" i="36"/>
  <c r="G504" i="36"/>
  <c r="H504" i="36"/>
  <c r="I504" i="36"/>
  <c r="J504" i="36"/>
  <c r="K504" i="36"/>
  <c r="L504" i="36"/>
  <c r="M504" i="36"/>
  <c r="A505" i="36"/>
  <c r="B505" i="36"/>
  <c r="C505" i="36"/>
  <c r="E505" i="36"/>
  <c r="F505" i="36"/>
  <c r="G505" i="36"/>
  <c r="H505" i="36"/>
  <c r="I505" i="36"/>
  <c r="J505" i="36"/>
  <c r="K505" i="36"/>
  <c r="L505" i="36"/>
  <c r="M505" i="36"/>
  <c r="A506" i="36"/>
  <c r="B506" i="36"/>
  <c r="C506" i="36"/>
  <c r="E506" i="36"/>
  <c r="F506" i="36"/>
  <c r="G506" i="36"/>
  <c r="H506" i="36"/>
  <c r="I506" i="36"/>
  <c r="J506" i="36"/>
  <c r="K506" i="36"/>
  <c r="L506" i="36"/>
  <c r="M506" i="36"/>
  <c r="A507" i="36"/>
  <c r="B507" i="36"/>
  <c r="C507" i="36"/>
  <c r="E507" i="36"/>
  <c r="F507" i="36"/>
  <c r="G507" i="36"/>
  <c r="H507" i="36"/>
  <c r="I507" i="36"/>
  <c r="J507" i="36"/>
  <c r="K507" i="36"/>
  <c r="L507" i="36"/>
  <c r="M507" i="36"/>
  <c r="A508" i="36"/>
  <c r="B508" i="36"/>
  <c r="C508" i="36"/>
  <c r="E508" i="36"/>
  <c r="F508" i="36"/>
  <c r="G508" i="36"/>
  <c r="H508" i="36"/>
  <c r="I508" i="36"/>
  <c r="J508" i="36"/>
  <c r="K508" i="36"/>
  <c r="L508" i="36"/>
  <c r="M508" i="36"/>
  <c r="A509" i="36"/>
  <c r="B509" i="36"/>
  <c r="C509" i="36"/>
  <c r="E509" i="36"/>
  <c r="F509" i="36"/>
  <c r="G509" i="36"/>
  <c r="H509" i="36"/>
  <c r="I509" i="36"/>
  <c r="J509" i="36"/>
  <c r="K509" i="36"/>
  <c r="L509" i="36"/>
  <c r="M509" i="36"/>
  <c r="A510" i="36"/>
  <c r="B510" i="36"/>
  <c r="C510" i="36"/>
  <c r="E510" i="36"/>
  <c r="F510" i="36"/>
  <c r="G510" i="36"/>
  <c r="H510" i="36"/>
  <c r="I510" i="36"/>
  <c r="J510" i="36"/>
  <c r="K510" i="36"/>
  <c r="L510" i="36"/>
  <c r="M510" i="36"/>
  <c r="A511" i="36"/>
  <c r="B511" i="36"/>
  <c r="C511" i="36"/>
  <c r="E511" i="36"/>
  <c r="F511" i="36"/>
  <c r="G511" i="36"/>
  <c r="H511" i="36"/>
  <c r="I511" i="36"/>
  <c r="J511" i="36"/>
  <c r="K511" i="36"/>
  <c r="L511" i="36"/>
  <c r="M511" i="36"/>
  <c r="A512" i="36"/>
  <c r="B512" i="36"/>
  <c r="C512" i="36"/>
  <c r="E512" i="36"/>
  <c r="F512" i="36"/>
  <c r="G512" i="36"/>
  <c r="H512" i="36"/>
  <c r="I512" i="36"/>
  <c r="J512" i="36"/>
  <c r="K512" i="36"/>
  <c r="L512" i="36"/>
  <c r="M512" i="36"/>
  <c r="A513" i="36"/>
  <c r="B513" i="36"/>
  <c r="C513" i="36"/>
  <c r="E513" i="36"/>
  <c r="F513" i="36"/>
  <c r="G513" i="36"/>
  <c r="H513" i="36"/>
  <c r="I513" i="36"/>
  <c r="J513" i="36"/>
  <c r="K513" i="36"/>
  <c r="L513" i="36"/>
  <c r="M513" i="36"/>
  <c r="A514" i="36"/>
  <c r="B514" i="36"/>
  <c r="C514" i="36"/>
  <c r="E514" i="36"/>
  <c r="F514" i="36"/>
  <c r="G514" i="36"/>
  <c r="H514" i="36"/>
  <c r="I514" i="36"/>
  <c r="J514" i="36"/>
  <c r="K514" i="36"/>
  <c r="L514" i="36"/>
  <c r="M514" i="36"/>
  <c r="A515" i="36"/>
  <c r="B515" i="36"/>
  <c r="C515" i="36"/>
  <c r="E515" i="36"/>
  <c r="F515" i="36"/>
  <c r="G515" i="36"/>
  <c r="H515" i="36"/>
  <c r="I515" i="36"/>
  <c r="J515" i="36"/>
  <c r="K515" i="36"/>
  <c r="L515" i="36"/>
  <c r="M515" i="36"/>
  <c r="A516" i="36"/>
  <c r="B516" i="36"/>
  <c r="C516" i="36"/>
  <c r="E516" i="36"/>
  <c r="F516" i="36"/>
  <c r="G516" i="36"/>
  <c r="H516" i="36"/>
  <c r="I516" i="36"/>
  <c r="J516" i="36"/>
  <c r="K516" i="36"/>
  <c r="L516" i="36"/>
  <c r="M516" i="36"/>
  <c r="A517" i="36"/>
  <c r="B517" i="36"/>
  <c r="C517" i="36"/>
  <c r="E517" i="36"/>
  <c r="F517" i="36"/>
  <c r="G517" i="36"/>
  <c r="H517" i="36"/>
  <c r="I517" i="36"/>
  <c r="J517" i="36"/>
  <c r="K517" i="36"/>
  <c r="L517" i="36"/>
  <c r="M517" i="36"/>
  <c r="A518" i="36"/>
  <c r="B518" i="36"/>
  <c r="C518" i="36"/>
  <c r="E518" i="36"/>
  <c r="F518" i="36"/>
  <c r="G518" i="36"/>
  <c r="H518" i="36"/>
  <c r="I518" i="36"/>
  <c r="J518" i="36"/>
  <c r="K518" i="36"/>
  <c r="L518" i="36"/>
  <c r="M518" i="36"/>
  <c r="A519" i="36"/>
  <c r="B519" i="36"/>
  <c r="C519" i="36"/>
  <c r="E519" i="36"/>
  <c r="F519" i="36"/>
  <c r="G519" i="36"/>
  <c r="H519" i="36"/>
  <c r="I519" i="36"/>
  <c r="J519" i="36"/>
  <c r="K519" i="36"/>
  <c r="L519" i="36"/>
  <c r="M519" i="36"/>
  <c r="A520" i="36"/>
  <c r="B520" i="36"/>
  <c r="C520" i="36"/>
  <c r="E520" i="36"/>
  <c r="F520" i="36"/>
  <c r="G520" i="36"/>
  <c r="H520" i="36"/>
  <c r="I520" i="36"/>
  <c r="J520" i="36"/>
  <c r="K520" i="36"/>
  <c r="L520" i="36"/>
  <c r="M520" i="36"/>
  <c r="A521" i="36"/>
  <c r="B521" i="36"/>
  <c r="C521" i="36"/>
  <c r="E521" i="36"/>
  <c r="F521" i="36"/>
  <c r="G521" i="36"/>
  <c r="H521" i="36"/>
  <c r="I521" i="36"/>
  <c r="J521" i="36"/>
  <c r="K521" i="36"/>
  <c r="L521" i="36"/>
  <c r="M521" i="36"/>
  <c r="A522" i="36"/>
  <c r="B522" i="36"/>
  <c r="C522" i="36"/>
  <c r="E522" i="36"/>
  <c r="F522" i="36"/>
  <c r="G522" i="36"/>
  <c r="H522" i="36"/>
  <c r="I522" i="36"/>
  <c r="J522" i="36"/>
  <c r="K522" i="36"/>
  <c r="L522" i="36"/>
  <c r="M522" i="36"/>
  <c r="A523" i="36"/>
  <c r="B523" i="36"/>
  <c r="C523" i="36"/>
  <c r="E523" i="36"/>
  <c r="F523" i="36"/>
  <c r="G523" i="36"/>
  <c r="H523" i="36"/>
  <c r="I523" i="36"/>
  <c r="J523" i="36"/>
  <c r="K523" i="36"/>
  <c r="L523" i="36"/>
  <c r="M523" i="36"/>
  <c r="A524" i="36"/>
  <c r="B524" i="36"/>
  <c r="C524" i="36"/>
  <c r="E524" i="36"/>
  <c r="F524" i="36"/>
  <c r="G524" i="36"/>
  <c r="H524" i="36"/>
  <c r="I524" i="36"/>
  <c r="J524" i="36"/>
  <c r="K524" i="36"/>
  <c r="L524" i="36"/>
  <c r="M524" i="36"/>
  <c r="O524" i="36"/>
  <c r="P524" i="36" s="1"/>
  <c r="Q524" i="36" s="1"/>
  <c r="A525" i="36"/>
  <c r="B525" i="36"/>
  <c r="C525" i="36"/>
  <c r="E525" i="36"/>
  <c r="F525" i="36"/>
  <c r="G525" i="36"/>
  <c r="H525" i="36"/>
  <c r="I525" i="36"/>
  <c r="J525" i="36"/>
  <c r="K525" i="36"/>
  <c r="L525" i="36"/>
  <c r="M525" i="36"/>
  <c r="O525" i="36"/>
  <c r="P525" i="36" s="1"/>
  <c r="Q525" i="36" s="1"/>
  <c r="A526" i="36"/>
  <c r="B526" i="36"/>
  <c r="C526" i="36"/>
  <c r="E526" i="36"/>
  <c r="F526" i="36"/>
  <c r="G526" i="36"/>
  <c r="H526" i="36"/>
  <c r="I526" i="36"/>
  <c r="J526" i="36"/>
  <c r="K526" i="36"/>
  <c r="L526" i="36"/>
  <c r="M526" i="36"/>
  <c r="O526" i="36"/>
  <c r="P526" i="36" s="1"/>
  <c r="Q526" i="36" s="1"/>
  <c r="A527" i="36"/>
  <c r="B527" i="36"/>
  <c r="C527" i="36"/>
  <c r="E527" i="36"/>
  <c r="F527" i="36"/>
  <c r="G527" i="36"/>
  <c r="H527" i="36"/>
  <c r="I527" i="36"/>
  <c r="J527" i="36"/>
  <c r="K527" i="36"/>
  <c r="L527" i="36"/>
  <c r="M527" i="36"/>
  <c r="O527" i="36"/>
  <c r="P527" i="36" s="1"/>
  <c r="Q527" i="36" s="1"/>
  <c r="A528" i="36"/>
  <c r="B528" i="36"/>
  <c r="C528" i="36"/>
  <c r="E528" i="36"/>
  <c r="F528" i="36"/>
  <c r="G528" i="36"/>
  <c r="H528" i="36"/>
  <c r="I528" i="36"/>
  <c r="J528" i="36"/>
  <c r="K528" i="36"/>
  <c r="L528" i="36"/>
  <c r="M528" i="36"/>
  <c r="O528" i="36"/>
  <c r="P528" i="36" s="1"/>
  <c r="Q528" i="36" s="1"/>
  <c r="A529" i="36"/>
  <c r="B529" i="36"/>
  <c r="C529" i="36"/>
  <c r="E529" i="36"/>
  <c r="F529" i="36"/>
  <c r="G529" i="36"/>
  <c r="H529" i="36"/>
  <c r="I529" i="36"/>
  <c r="J529" i="36"/>
  <c r="K529" i="36"/>
  <c r="L529" i="36"/>
  <c r="M529" i="36"/>
  <c r="O529" i="36"/>
  <c r="P529" i="36" s="1"/>
  <c r="Q529" i="36" s="1"/>
  <c r="A530" i="36"/>
  <c r="B530" i="36"/>
  <c r="C530" i="36"/>
  <c r="E530" i="36"/>
  <c r="F530" i="36"/>
  <c r="G530" i="36"/>
  <c r="H530" i="36"/>
  <c r="I530" i="36"/>
  <c r="J530" i="36"/>
  <c r="K530" i="36"/>
  <c r="L530" i="36"/>
  <c r="M530" i="36"/>
  <c r="O530" i="36"/>
  <c r="P530" i="36" s="1"/>
  <c r="Q530" i="36" s="1"/>
  <c r="A531" i="36"/>
  <c r="B531" i="36"/>
  <c r="C531" i="36"/>
  <c r="E531" i="36"/>
  <c r="F531" i="36"/>
  <c r="G531" i="36"/>
  <c r="H531" i="36"/>
  <c r="I531" i="36"/>
  <c r="J531" i="36"/>
  <c r="K531" i="36"/>
  <c r="L531" i="36"/>
  <c r="M531" i="36"/>
  <c r="O531" i="36"/>
  <c r="P531" i="36" s="1"/>
  <c r="Q531" i="36" s="1"/>
  <c r="A532" i="36"/>
  <c r="B532" i="36"/>
  <c r="C532" i="36"/>
  <c r="E532" i="36"/>
  <c r="F532" i="36"/>
  <c r="G532" i="36"/>
  <c r="H532" i="36"/>
  <c r="I532" i="36"/>
  <c r="J532" i="36"/>
  <c r="K532" i="36"/>
  <c r="L532" i="36"/>
  <c r="M532" i="36"/>
  <c r="A533" i="36"/>
  <c r="B533" i="36"/>
  <c r="C533" i="36"/>
  <c r="E533" i="36"/>
  <c r="F533" i="36"/>
  <c r="G533" i="36"/>
  <c r="H533" i="36"/>
  <c r="I533" i="36"/>
  <c r="J533" i="36"/>
  <c r="K533" i="36"/>
  <c r="L533" i="36"/>
  <c r="M533" i="36"/>
  <c r="A534" i="36"/>
  <c r="B534" i="36"/>
  <c r="C534" i="36"/>
  <c r="E534" i="36"/>
  <c r="F534" i="36"/>
  <c r="G534" i="36"/>
  <c r="H534" i="36"/>
  <c r="I534" i="36"/>
  <c r="J534" i="36"/>
  <c r="K534" i="36"/>
  <c r="L534" i="36"/>
  <c r="M534" i="36"/>
  <c r="A535" i="36"/>
  <c r="B535" i="36"/>
  <c r="C535" i="36"/>
  <c r="E535" i="36"/>
  <c r="F535" i="36"/>
  <c r="G535" i="36"/>
  <c r="H535" i="36"/>
  <c r="I535" i="36"/>
  <c r="J535" i="36"/>
  <c r="K535" i="36"/>
  <c r="L535" i="36"/>
  <c r="M535" i="36"/>
  <c r="A536" i="36"/>
  <c r="B536" i="36"/>
  <c r="C536" i="36"/>
  <c r="E536" i="36"/>
  <c r="F536" i="36"/>
  <c r="G536" i="36"/>
  <c r="H536" i="36"/>
  <c r="I536" i="36"/>
  <c r="J536" i="36"/>
  <c r="K536" i="36"/>
  <c r="L536" i="36"/>
  <c r="M536" i="36"/>
  <c r="A537" i="36"/>
  <c r="B537" i="36"/>
  <c r="C537" i="36"/>
  <c r="E537" i="36"/>
  <c r="F537" i="36"/>
  <c r="G537" i="36"/>
  <c r="H537" i="36"/>
  <c r="I537" i="36"/>
  <c r="J537" i="36"/>
  <c r="K537" i="36"/>
  <c r="L537" i="36"/>
  <c r="M537" i="36"/>
  <c r="A538" i="36"/>
  <c r="B538" i="36"/>
  <c r="C538" i="36"/>
  <c r="E538" i="36"/>
  <c r="F538" i="36"/>
  <c r="G538" i="36"/>
  <c r="H538" i="36"/>
  <c r="I538" i="36"/>
  <c r="J538" i="36"/>
  <c r="K538" i="36"/>
  <c r="L538" i="36"/>
  <c r="M538" i="36"/>
  <c r="A539" i="36"/>
  <c r="B539" i="36"/>
  <c r="C539" i="36"/>
  <c r="E539" i="36"/>
  <c r="F539" i="36"/>
  <c r="G539" i="36"/>
  <c r="H539" i="36"/>
  <c r="I539" i="36"/>
  <c r="J539" i="36"/>
  <c r="K539" i="36"/>
  <c r="L539" i="36"/>
  <c r="M539" i="36"/>
  <c r="A540" i="36"/>
  <c r="B540" i="36"/>
  <c r="C540" i="36"/>
  <c r="E540" i="36"/>
  <c r="F540" i="36"/>
  <c r="G540" i="36"/>
  <c r="H540" i="36"/>
  <c r="I540" i="36"/>
  <c r="J540" i="36"/>
  <c r="K540" i="36"/>
  <c r="L540" i="36"/>
  <c r="M540" i="36"/>
  <c r="A541" i="36"/>
  <c r="B541" i="36"/>
  <c r="C541" i="36"/>
  <c r="E541" i="36"/>
  <c r="F541" i="36"/>
  <c r="G541" i="36"/>
  <c r="H541" i="36"/>
  <c r="I541" i="36"/>
  <c r="J541" i="36"/>
  <c r="K541" i="36"/>
  <c r="L541" i="36"/>
  <c r="M541" i="36"/>
  <c r="A542" i="36"/>
  <c r="B542" i="36"/>
  <c r="C542" i="36"/>
  <c r="E542" i="36"/>
  <c r="F542" i="36"/>
  <c r="G542" i="36"/>
  <c r="H542" i="36"/>
  <c r="I542" i="36"/>
  <c r="J542" i="36"/>
  <c r="K542" i="36"/>
  <c r="L542" i="36"/>
  <c r="M542" i="36"/>
  <c r="A543" i="36"/>
  <c r="B543" i="36"/>
  <c r="C543" i="36"/>
  <c r="E543" i="36"/>
  <c r="F543" i="36"/>
  <c r="G543" i="36"/>
  <c r="H543" i="36"/>
  <c r="I543" i="36"/>
  <c r="J543" i="36"/>
  <c r="K543" i="36"/>
  <c r="L543" i="36"/>
  <c r="M543" i="36"/>
  <c r="A544" i="36"/>
  <c r="B544" i="36"/>
  <c r="C544" i="36"/>
  <c r="E544" i="36"/>
  <c r="F544" i="36"/>
  <c r="G544" i="36"/>
  <c r="H544" i="36"/>
  <c r="I544" i="36"/>
  <c r="J544" i="36"/>
  <c r="K544" i="36"/>
  <c r="L544" i="36"/>
  <c r="M544" i="36"/>
  <c r="A545" i="36"/>
  <c r="B545" i="36"/>
  <c r="C545" i="36"/>
  <c r="E545" i="36"/>
  <c r="F545" i="36"/>
  <c r="G545" i="36"/>
  <c r="H545" i="36"/>
  <c r="I545" i="36"/>
  <c r="J545" i="36"/>
  <c r="K545" i="36"/>
  <c r="L545" i="36"/>
  <c r="M545" i="36"/>
  <c r="A546" i="36"/>
  <c r="B546" i="36"/>
  <c r="C546" i="36"/>
  <c r="E546" i="36"/>
  <c r="F546" i="36"/>
  <c r="G546" i="36"/>
  <c r="H546" i="36"/>
  <c r="I546" i="36"/>
  <c r="J546" i="36"/>
  <c r="K546" i="36"/>
  <c r="L546" i="36"/>
  <c r="M546" i="36"/>
  <c r="A547" i="36"/>
  <c r="B547" i="36"/>
  <c r="C547" i="36"/>
  <c r="E547" i="36"/>
  <c r="F547" i="36"/>
  <c r="G547" i="36"/>
  <c r="H547" i="36"/>
  <c r="I547" i="36"/>
  <c r="J547" i="36"/>
  <c r="K547" i="36"/>
  <c r="L547" i="36"/>
  <c r="M547" i="36"/>
  <c r="A548" i="36"/>
  <c r="B548" i="36"/>
  <c r="C548" i="36"/>
  <c r="E548" i="36"/>
  <c r="F548" i="36"/>
  <c r="G548" i="36"/>
  <c r="H548" i="36"/>
  <c r="I548" i="36"/>
  <c r="J548" i="36"/>
  <c r="K548" i="36"/>
  <c r="L548" i="36"/>
  <c r="M548" i="36"/>
  <c r="A549" i="36"/>
  <c r="B549" i="36"/>
  <c r="C549" i="36"/>
  <c r="E549" i="36"/>
  <c r="F549" i="36"/>
  <c r="G549" i="36"/>
  <c r="H549" i="36"/>
  <c r="I549" i="36"/>
  <c r="J549" i="36"/>
  <c r="K549" i="36"/>
  <c r="L549" i="36"/>
  <c r="M549" i="36"/>
  <c r="A550" i="36"/>
  <c r="B550" i="36"/>
  <c r="C550" i="36"/>
  <c r="E550" i="36"/>
  <c r="F550" i="36"/>
  <c r="G550" i="36"/>
  <c r="H550" i="36"/>
  <c r="I550" i="36"/>
  <c r="J550" i="36"/>
  <c r="K550" i="36"/>
  <c r="L550" i="36"/>
  <c r="M550" i="36"/>
  <c r="A551" i="36"/>
  <c r="B551" i="36"/>
  <c r="C551" i="36"/>
  <c r="E551" i="36"/>
  <c r="F551" i="36"/>
  <c r="G551" i="36"/>
  <c r="H551" i="36"/>
  <c r="I551" i="36"/>
  <c r="J551" i="36"/>
  <c r="K551" i="36"/>
  <c r="L551" i="36"/>
  <c r="M551" i="36"/>
  <c r="A552" i="36"/>
  <c r="B552" i="36"/>
  <c r="C552" i="36"/>
  <c r="E552" i="36"/>
  <c r="F552" i="36"/>
  <c r="G552" i="36"/>
  <c r="H552" i="36"/>
  <c r="I552" i="36"/>
  <c r="J552" i="36"/>
  <c r="K552" i="36"/>
  <c r="L552" i="36"/>
  <c r="M552" i="36"/>
  <c r="A553" i="36"/>
  <c r="B553" i="36"/>
  <c r="C553" i="36"/>
  <c r="E553" i="36"/>
  <c r="F553" i="36"/>
  <c r="G553" i="36"/>
  <c r="H553" i="36"/>
  <c r="I553" i="36"/>
  <c r="J553" i="36"/>
  <c r="K553" i="36"/>
  <c r="L553" i="36"/>
  <c r="M553" i="36"/>
  <c r="A554" i="36"/>
  <c r="B554" i="36"/>
  <c r="C554" i="36"/>
  <c r="E554" i="36"/>
  <c r="F554" i="36"/>
  <c r="G554" i="36"/>
  <c r="H554" i="36"/>
  <c r="I554" i="36"/>
  <c r="J554" i="36"/>
  <c r="K554" i="36"/>
  <c r="L554" i="36"/>
  <c r="M554" i="36"/>
  <c r="A555" i="36"/>
  <c r="B555" i="36"/>
  <c r="C555" i="36"/>
  <c r="E555" i="36"/>
  <c r="F555" i="36"/>
  <c r="G555" i="36"/>
  <c r="H555" i="36"/>
  <c r="I555" i="36"/>
  <c r="J555" i="36"/>
  <c r="K555" i="36"/>
  <c r="L555" i="36"/>
  <c r="M555" i="36"/>
  <c r="A556" i="36"/>
  <c r="B556" i="36"/>
  <c r="C556" i="36"/>
  <c r="E556" i="36"/>
  <c r="F556" i="36"/>
  <c r="G556" i="36"/>
  <c r="H556" i="36"/>
  <c r="I556" i="36"/>
  <c r="J556" i="36"/>
  <c r="K556" i="36"/>
  <c r="L556" i="36"/>
  <c r="M556" i="36"/>
  <c r="A557" i="36"/>
  <c r="B557" i="36"/>
  <c r="C557" i="36"/>
  <c r="E557" i="36"/>
  <c r="F557" i="36"/>
  <c r="G557" i="36"/>
  <c r="H557" i="36"/>
  <c r="I557" i="36"/>
  <c r="J557" i="36"/>
  <c r="K557" i="36"/>
  <c r="L557" i="36"/>
  <c r="M557" i="36"/>
  <c r="A558" i="36"/>
  <c r="B558" i="36"/>
  <c r="C558" i="36"/>
  <c r="E558" i="36"/>
  <c r="F558" i="36"/>
  <c r="G558" i="36"/>
  <c r="H558" i="36"/>
  <c r="I558" i="36"/>
  <c r="J558" i="36"/>
  <c r="K558" i="36"/>
  <c r="L558" i="36"/>
  <c r="M558" i="36"/>
  <c r="A559" i="36"/>
  <c r="B559" i="36"/>
  <c r="C559" i="36"/>
  <c r="E559" i="36"/>
  <c r="F559" i="36"/>
  <c r="G559" i="36"/>
  <c r="H559" i="36"/>
  <c r="I559" i="36"/>
  <c r="J559" i="36"/>
  <c r="K559" i="36"/>
  <c r="L559" i="36"/>
  <c r="M559" i="36"/>
  <c r="A560" i="36"/>
  <c r="B560" i="36"/>
  <c r="C560" i="36"/>
  <c r="E560" i="36"/>
  <c r="F560" i="36"/>
  <c r="G560" i="36"/>
  <c r="H560" i="36"/>
  <c r="I560" i="36"/>
  <c r="J560" i="36"/>
  <c r="K560" i="36"/>
  <c r="L560" i="36"/>
  <c r="M560" i="36"/>
  <c r="A561" i="36"/>
  <c r="B561" i="36"/>
  <c r="C561" i="36"/>
  <c r="E561" i="36"/>
  <c r="F561" i="36"/>
  <c r="G561" i="36"/>
  <c r="H561" i="36"/>
  <c r="I561" i="36"/>
  <c r="J561" i="36"/>
  <c r="K561" i="36"/>
  <c r="L561" i="36"/>
  <c r="M561" i="36"/>
  <c r="A562" i="36"/>
  <c r="B562" i="36"/>
  <c r="C562" i="36"/>
  <c r="E562" i="36"/>
  <c r="F562" i="36"/>
  <c r="G562" i="36"/>
  <c r="H562" i="36"/>
  <c r="I562" i="36"/>
  <c r="J562" i="36"/>
  <c r="K562" i="36"/>
  <c r="L562" i="36"/>
  <c r="M562" i="36"/>
  <c r="A563" i="36"/>
  <c r="B563" i="36"/>
  <c r="C563" i="36"/>
  <c r="E563" i="36"/>
  <c r="F563" i="36"/>
  <c r="G563" i="36"/>
  <c r="H563" i="36"/>
  <c r="I563" i="36"/>
  <c r="J563" i="36"/>
  <c r="K563" i="36"/>
  <c r="L563" i="36"/>
  <c r="M563" i="36"/>
  <c r="A564" i="36"/>
  <c r="B564" i="36"/>
  <c r="C564" i="36"/>
  <c r="E564" i="36"/>
  <c r="F564" i="36"/>
  <c r="G564" i="36"/>
  <c r="H564" i="36"/>
  <c r="I564" i="36"/>
  <c r="J564" i="36"/>
  <c r="K564" i="36"/>
  <c r="L564" i="36"/>
  <c r="M564" i="36"/>
  <c r="A565" i="36"/>
  <c r="B565" i="36"/>
  <c r="C565" i="36"/>
  <c r="E565" i="36"/>
  <c r="F565" i="36"/>
  <c r="G565" i="36"/>
  <c r="H565" i="36"/>
  <c r="I565" i="36"/>
  <c r="J565" i="36"/>
  <c r="K565" i="36"/>
  <c r="L565" i="36"/>
  <c r="M565" i="36"/>
  <c r="A566" i="36"/>
  <c r="B566" i="36"/>
  <c r="C566" i="36"/>
  <c r="E566" i="36"/>
  <c r="F566" i="36"/>
  <c r="G566" i="36"/>
  <c r="H566" i="36"/>
  <c r="I566" i="36"/>
  <c r="J566" i="36"/>
  <c r="K566" i="36"/>
  <c r="L566" i="36"/>
  <c r="M566" i="36"/>
  <c r="A567" i="36"/>
  <c r="B567" i="36"/>
  <c r="C567" i="36"/>
  <c r="E567" i="36"/>
  <c r="F567" i="36"/>
  <c r="G567" i="36"/>
  <c r="H567" i="36"/>
  <c r="I567" i="36"/>
  <c r="J567" i="36"/>
  <c r="K567" i="36"/>
  <c r="L567" i="36"/>
  <c r="M567" i="36"/>
  <c r="A568" i="36"/>
  <c r="B568" i="36"/>
  <c r="C568" i="36"/>
  <c r="E568" i="36"/>
  <c r="F568" i="36"/>
  <c r="G568" i="36"/>
  <c r="H568" i="36"/>
  <c r="I568" i="36"/>
  <c r="J568" i="36"/>
  <c r="K568" i="36"/>
  <c r="L568" i="36"/>
  <c r="M568" i="36"/>
  <c r="A569" i="36"/>
  <c r="B569" i="36"/>
  <c r="C569" i="36"/>
  <c r="E569" i="36"/>
  <c r="F569" i="36"/>
  <c r="G569" i="36"/>
  <c r="H569" i="36"/>
  <c r="I569" i="36"/>
  <c r="J569" i="36"/>
  <c r="K569" i="36"/>
  <c r="L569" i="36"/>
  <c r="M569" i="36"/>
  <c r="A570" i="36"/>
  <c r="B570" i="36"/>
  <c r="C570" i="36"/>
  <c r="E570" i="36"/>
  <c r="F570" i="36"/>
  <c r="G570" i="36"/>
  <c r="H570" i="36"/>
  <c r="I570" i="36"/>
  <c r="J570" i="36"/>
  <c r="K570" i="36"/>
  <c r="L570" i="36"/>
  <c r="M570" i="36"/>
  <c r="A571" i="36"/>
  <c r="B571" i="36"/>
  <c r="C571" i="36"/>
  <c r="E571" i="36"/>
  <c r="F571" i="36"/>
  <c r="G571" i="36"/>
  <c r="H571" i="36"/>
  <c r="I571" i="36"/>
  <c r="J571" i="36"/>
  <c r="K571" i="36"/>
  <c r="L571" i="36"/>
  <c r="M571" i="36"/>
  <c r="A572" i="36"/>
  <c r="B572" i="36"/>
  <c r="C572" i="36"/>
  <c r="E572" i="36"/>
  <c r="F572" i="36"/>
  <c r="G572" i="36"/>
  <c r="H572" i="36"/>
  <c r="I572" i="36"/>
  <c r="J572" i="36"/>
  <c r="K572" i="36"/>
  <c r="L572" i="36"/>
  <c r="M572" i="36"/>
  <c r="O572" i="36"/>
  <c r="P572" i="36" s="1"/>
  <c r="Q572" i="36" s="1"/>
  <c r="A573" i="36"/>
  <c r="B573" i="36"/>
  <c r="C573" i="36"/>
  <c r="E573" i="36"/>
  <c r="F573" i="36"/>
  <c r="G573" i="36"/>
  <c r="H573" i="36"/>
  <c r="I573" i="36"/>
  <c r="J573" i="36"/>
  <c r="K573" i="36"/>
  <c r="L573" i="36"/>
  <c r="M573" i="36"/>
  <c r="O573" i="36"/>
  <c r="P573" i="36" s="1"/>
  <c r="Q573" i="36" s="1"/>
  <c r="A574" i="36"/>
  <c r="B574" i="36"/>
  <c r="C574" i="36"/>
  <c r="E574" i="36"/>
  <c r="F574" i="36"/>
  <c r="G574" i="36"/>
  <c r="H574" i="36"/>
  <c r="I574" i="36"/>
  <c r="J574" i="36"/>
  <c r="K574" i="36"/>
  <c r="L574" i="36"/>
  <c r="M574" i="36"/>
  <c r="O574" i="36"/>
  <c r="P574" i="36" s="1"/>
  <c r="Q574" i="36" s="1"/>
  <c r="A575" i="36"/>
  <c r="B575" i="36"/>
  <c r="C575" i="36"/>
  <c r="E575" i="36"/>
  <c r="F575" i="36"/>
  <c r="G575" i="36"/>
  <c r="H575" i="36"/>
  <c r="I575" i="36"/>
  <c r="J575" i="36"/>
  <c r="K575" i="36"/>
  <c r="L575" i="36"/>
  <c r="M575" i="36"/>
  <c r="O575" i="36"/>
  <c r="P575" i="36" s="1"/>
  <c r="Q575" i="36" s="1"/>
  <c r="A576" i="36"/>
  <c r="B576" i="36"/>
  <c r="C576" i="36"/>
  <c r="E576" i="36"/>
  <c r="F576" i="36"/>
  <c r="G576" i="36"/>
  <c r="H576" i="36"/>
  <c r="I576" i="36"/>
  <c r="J576" i="36"/>
  <c r="K576" i="36"/>
  <c r="L576" i="36"/>
  <c r="M576" i="36"/>
  <c r="O576" i="36"/>
  <c r="P576" i="36" s="1"/>
  <c r="Q576" i="36" s="1"/>
  <c r="A577" i="36"/>
  <c r="B577" i="36"/>
  <c r="C577" i="36"/>
  <c r="E577" i="36"/>
  <c r="F577" i="36"/>
  <c r="G577" i="36"/>
  <c r="H577" i="36"/>
  <c r="I577" i="36"/>
  <c r="J577" i="36"/>
  <c r="K577" i="36"/>
  <c r="L577" i="36"/>
  <c r="M577" i="36"/>
  <c r="O577" i="36"/>
  <c r="P577" i="36" s="1"/>
  <c r="Q577" i="36" s="1"/>
  <c r="A578" i="36"/>
  <c r="B578" i="36"/>
  <c r="C578" i="36"/>
  <c r="E578" i="36"/>
  <c r="F578" i="36"/>
  <c r="G578" i="36"/>
  <c r="H578" i="36"/>
  <c r="I578" i="36"/>
  <c r="J578" i="36"/>
  <c r="K578" i="36"/>
  <c r="L578" i="36"/>
  <c r="M578" i="36"/>
  <c r="O578" i="36"/>
  <c r="P578" i="36" s="1"/>
  <c r="Q578" i="36" s="1"/>
  <c r="A579" i="36"/>
  <c r="B579" i="36"/>
  <c r="C579" i="36"/>
  <c r="E579" i="36"/>
  <c r="F579" i="36"/>
  <c r="G579" i="36"/>
  <c r="H579" i="36"/>
  <c r="I579" i="36"/>
  <c r="J579" i="36"/>
  <c r="K579" i="36"/>
  <c r="L579" i="36"/>
  <c r="M579" i="36"/>
  <c r="O579" i="36"/>
  <c r="P579" i="36" s="1"/>
  <c r="Q579" i="36" s="1"/>
  <c r="A580" i="36"/>
  <c r="B580" i="36"/>
  <c r="C580" i="36"/>
  <c r="E580" i="36"/>
  <c r="F580" i="36"/>
  <c r="G580" i="36"/>
  <c r="H580" i="36"/>
  <c r="I580" i="36"/>
  <c r="J580" i="36"/>
  <c r="K580" i="36"/>
  <c r="L580" i="36"/>
  <c r="M580" i="36"/>
  <c r="O580" i="36"/>
  <c r="P580" i="36" s="1"/>
  <c r="Q580" i="36" s="1"/>
  <c r="A581" i="36"/>
  <c r="B581" i="36"/>
  <c r="C581" i="36"/>
  <c r="E581" i="36"/>
  <c r="F581" i="36"/>
  <c r="G581" i="36"/>
  <c r="H581" i="36"/>
  <c r="I581" i="36"/>
  <c r="J581" i="36"/>
  <c r="K581" i="36"/>
  <c r="L581" i="36"/>
  <c r="M581" i="36"/>
  <c r="O581" i="36"/>
  <c r="P581" i="36" s="1"/>
  <c r="Q581" i="36" s="1"/>
  <c r="A582" i="36"/>
  <c r="B582" i="36"/>
  <c r="C582" i="36"/>
  <c r="E582" i="36"/>
  <c r="F582" i="36"/>
  <c r="G582" i="36"/>
  <c r="H582" i="36"/>
  <c r="I582" i="36"/>
  <c r="J582" i="36"/>
  <c r="K582" i="36"/>
  <c r="L582" i="36"/>
  <c r="M582" i="36"/>
  <c r="O582" i="36"/>
  <c r="P582" i="36" s="1"/>
  <c r="Q582" i="36" s="1"/>
  <c r="A583" i="36"/>
  <c r="B583" i="36"/>
  <c r="C583" i="36"/>
  <c r="E583" i="36"/>
  <c r="F583" i="36"/>
  <c r="G583" i="36"/>
  <c r="H583" i="36"/>
  <c r="I583" i="36"/>
  <c r="J583" i="36"/>
  <c r="K583" i="36"/>
  <c r="L583" i="36"/>
  <c r="M583" i="36"/>
  <c r="O583" i="36"/>
  <c r="P583" i="36" s="1"/>
  <c r="Q583" i="36" s="1"/>
  <c r="A584" i="36"/>
  <c r="B584" i="36"/>
  <c r="C584" i="36"/>
  <c r="E584" i="36"/>
  <c r="F584" i="36"/>
  <c r="G584" i="36"/>
  <c r="H584" i="36"/>
  <c r="I584" i="36"/>
  <c r="J584" i="36"/>
  <c r="K584" i="36"/>
  <c r="L584" i="36"/>
  <c r="M584" i="36"/>
  <c r="O584" i="36"/>
  <c r="P584" i="36" s="1"/>
  <c r="Q584" i="36" s="1"/>
  <c r="A585" i="36"/>
  <c r="B585" i="36"/>
  <c r="C585" i="36"/>
  <c r="E585" i="36"/>
  <c r="F585" i="36"/>
  <c r="G585" i="36"/>
  <c r="H585" i="36"/>
  <c r="I585" i="36"/>
  <c r="J585" i="36"/>
  <c r="K585" i="36"/>
  <c r="L585" i="36"/>
  <c r="M585" i="36"/>
  <c r="O585" i="36"/>
  <c r="P585" i="36" s="1"/>
  <c r="Q585" i="36" s="1"/>
  <c r="A586" i="36"/>
  <c r="B586" i="36"/>
  <c r="C586" i="36"/>
  <c r="E586" i="36"/>
  <c r="F586" i="36"/>
  <c r="G586" i="36"/>
  <c r="H586" i="36"/>
  <c r="I586" i="36"/>
  <c r="J586" i="36"/>
  <c r="K586" i="36"/>
  <c r="L586" i="36"/>
  <c r="M586" i="36"/>
  <c r="O586" i="36"/>
  <c r="P586" i="36" s="1"/>
  <c r="Q586" i="36" s="1"/>
  <c r="A587" i="36"/>
  <c r="B587" i="36"/>
  <c r="C587" i="36"/>
  <c r="E587" i="36"/>
  <c r="F587" i="36"/>
  <c r="G587" i="36"/>
  <c r="H587" i="36"/>
  <c r="I587" i="36"/>
  <c r="J587" i="36"/>
  <c r="K587" i="36"/>
  <c r="L587" i="36"/>
  <c r="M587" i="36"/>
  <c r="O587" i="36"/>
  <c r="P587" i="36" s="1"/>
  <c r="Q587" i="36" s="1"/>
  <c r="A588" i="36"/>
  <c r="B588" i="36"/>
  <c r="C588" i="36"/>
  <c r="E588" i="36"/>
  <c r="F588" i="36"/>
  <c r="G588" i="36"/>
  <c r="H588" i="36"/>
  <c r="I588" i="36"/>
  <c r="J588" i="36"/>
  <c r="K588" i="36"/>
  <c r="L588" i="36"/>
  <c r="M588" i="36"/>
  <c r="O588" i="36"/>
  <c r="P588" i="36" s="1"/>
  <c r="Q588" i="36" s="1"/>
  <c r="A589" i="36"/>
  <c r="B589" i="36"/>
  <c r="C589" i="36"/>
  <c r="E589" i="36"/>
  <c r="F589" i="36"/>
  <c r="G589" i="36"/>
  <c r="H589" i="36"/>
  <c r="I589" i="36"/>
  <c r="J589" i="36"/>
  <c r="K589" i="36"/>
  <c r="L589" i="36"/>
  <c r="M589" i="36"/>
  <c r="O589" i="36"/>
  <c r="P589" i="36" s="1"/>
  <c r="Q589" i="36" s="1"/>
  <c r="A590" i="36"/>
  <c r="B590" i="36"/>
  <c r="C590" i="36"/>
  <c r="E590" i="36"/>
  <c r="F590" i="36"/>
  <c r="G590" i="36"/>
  <c r="H590" i="36"/>
  <c r="I590" i="36"/>
  <c r="J590" i="36"/>
  <c r="K590" i="36"/>
  <c r="L590" i="36"/>
  <c r="M590" i="36"/>
  <c r="O590" i="36"/>
  <c r="P590" i="36" s="1"/>
  <c r="Q590" i="36" s="1"/>
  <c r="A591" i="36"/>
  <c r="B591" i="36"/>
  <c r="C591" i="36"/>
  <c r="E591" i="36"/>
  <c r="F591" i="36"/>
  <c r="G591" i="36"/>
  <c r="H591" i="36"/>
  <c r="I591" i="36"/>
  <c r="J591" i="36"/>
  <c r="K591" i="36"/>
  <c r="L591" i="36"/>
  <c r="M591" i="36"/>
  <c r="O591" i="36"/>
  <c r="P591" i="36" s="1"/>
  <c r="Q591" i="36" s="1"/>
  <c r="A592" i="36"/>
  <c r="B592" i="36"/>
  <c r="C592" i="36"/>
  <c r="E592" i="36"/>
  <c r="F592" i="36"/>
  <c r="G592" i="36"/>
  <c r="H592" i="36"/>
  <c r="I592" i="36"/>
  <c r="J592" i="36"/>
  <c r="K592" i="36"/>
  <c r="L592" i="36"/>
  <c r="M592" i="36"/>
  <c r="O592" i="36"/>
  <c r="P592" i="36" s="1"/>
  <c r="Q592" i="36" s="1"/>
  <c r="A593" i="36"/>
  <c r="B593" i="36"/>
  <c r="C593" i="36"/>
  <c r="E593" i="36"/>
  <c r="F593" i="36"/>
  <c r="G593" i="36"/>
  <c r="H593" i="36"/>
  <c r="I593" i="36"/>
  <c r="J593" i="36"/>
  <c r="K593" i="36"/>
  <c r="L593" i="36"/>
  <c r="M593" i="36"/>
  <c r="O593" i="36"/>
  <c r="P593" i="36" s="1"/>
  <c r="Q593" i="36" s="1"/>
  <c r="A594" i="36"/>
  <c r="B594" i="36"/>
  <c r="C594" i="36"/>
  <c r="E594" i="36"/>
  <c r="F594" i="36"/>
  <c r="G594" i="36"/>
  <c r="H594" i="36"/>
  <c r="I594" i="36"/>
  <c r="J594" i="36"/>
  <c r="K594" i="36"/>
  <c r="L594" i="36"/>
  <c r="M594" i="36"/>
  <c r="O594" i="36"/>
  <c r="P594" i="36" s="1"/>
  <c r="Q594" i="36" s="1"/>
  <c r="A595" i="36"/>
  <c r="B595" i="36"/>
  <c r="C595" i="36"/>
  <c r="E595" i="36"/>
  <c r="F595" i="36"/>
  <c r="G595" i="36"/>
  <c r="H595" i="36"/>
  <c r="I595" i="36"/>
  <c r="J595" i="36"/>
  <c r="K595" i="36"/>
  <c r="L595" i="36"/>
  <c r="M595" i="36"/>
  <c r="O595" i="36"/>
  <c r="P595" i="36" s="1"/>
  <c r="Q595" i="36" s="1"/>
  <c r="A596" i="36"/>
  <c r="B596" i="36"/>
  <c r="C596" i="36"/>
  <c r="E596" i="36"/>
  <c r="F596" i="36"/>
  <c r="G596" i="36"/>
  <c r="H596" i="36"/>
  <c r="I596" i="36"/>
  <c r="J596" i="36"/>
  <c r="K596" i="36"/>
  <c r="L596" i="36"/>
  <c r="M596" i="36"/>
  <c r="O596" i="36"/>
  <c r="P596" i="36" s="1"/>
  <c r="Q596" i="36" s="1"/>
  <c r="A597" i="36"/>
  <c r="B597" i="36"/>
  <c r="C597" i="36"/>
  <c r="E597" i="36"/>
  <c r="F597" i="36"/>
  <c r="G597" i="36"/>
  <c r="H597" i="36"/>
  <c r="I597" i="36"/>
  <c r="J597" i="36"/>
  <c r="K597" i="36"/>
  <c r="L597" i="36"/>
  <c r="M597" i="36"/>
  <c r="O597" i="36"/>
  <c r="P597" i="36" s="1"/>
  <c r="Q597" i="36" s="1"/>
  <c r="A598" i="36"/>
  <c r="B598" i="36"/>
  <c r="C598" i="36"/>
  <c r="E598" i="36"/>
  <c r="F598" i="36"/>
  <c r="G598" i="36"/>
  <c r="H598" i="36"/>
  <c r="I598" i="36"/>
  <c r="J598" i="36"/>
  <c r="K598" i="36"/>
  <c r="L598" i="36"/>
  <c r="M598" i="36"/>
  <c r="O598" i="36"/>
  <c r="P598" i="36" s="1"/>
  <c r="Q598" i="36" s="1"/>
  <c r="A599" i="36"/>
  <c r="B599" i="36"/>
  <c r="C599" i="36"/>
  <c r="E599" i="36"/>
  <c r="F599" i="36"/>
  <c r="G599" i="36"/>
  <c r="H599" i="36"/>
  <c r="I599" i="36"/>
  <c r="J599" i="36"/>
  <c r="K599" i="36"/>
  <c r="L599" i="36"/>
  <c r="M599" i="36"/>
  <c r="O599" i="36"/>
  <c r="P599" i="36" s="1"/>
  <c r="Q599" i="36" s="1"/>
  <c r="A600" i="36"/>
  <c r="B600" i="36"/>
  <c r="C600" i="36"/>
  <c r="E600" i="36"/>
  <c r="F600" i="36"/>
  <c r="G600" i="36"/>
  <c r="H600" i="36"/>
  <c r="I600" i="36"/>
  <c r="J600" i="36"/>
  <c r="K600" i="36"/>
  <c r="L600" i="36"/>
  <c r="M600" i="36"/>
  <c r="O600" i="36"/>
  <c r="P600" i="36" s="1"/>
  <c r="Q600" i="36" s="1"/>
  <c r="A601" i="36"/>
  <c r="B601" i="36"/>
  <c r="C601" i="36"/>
  <c r="E601" i="36"/>
  <c r="F601" i="36"/>
  <c r="G601" i="36"/>
  <c r="H601" i="36"/>
  <c r="I601" i="36"/>
  <c r="J601" i="36"/>
  <c r="K601" i="36"/>
  <c r="L601" i="36"/>
  <c r="M601" i="36"/>
  <c r="O601" i="36"/>
  <c r="P601" i="36" s="1"/>
  <c r="Q601" i="36" s="1"/>
  <c r="A602" i="36"/>
  <c r="B602" i="36"/>
  <c r="C602" i="36"/>
  <c r="E602" i="36"/>
  <c r="F602" i="36"/>
  <c r="G602" i="36"/>
  <c r="H602" i="36"/>
  <c r="I602" i="36"/>
  <c r="J602" i="36"/>
  <c r="K602" i="36"/>
  <c r="L602" i="36"/>
  <c r="M602" i="36"/>
  <c r="O602" i="36"/>
  <c r="P602" i="36" s="1"/>
  <c r="Q602" i="36" s="1"/>
  <c r="A603" i="36"/>
  <c r="B603" i="36"/>
  <c r="C603" i="36"/>
  <c r="E603" i="36"/>
  <c r="F603" i="36"/>
  <c r="G603" i="36"/>
  <c r="H603" i="36"/>
  <c r="I603" i="36"/>
  <c r="J603" i="36"/>
  <c r="K603" i="36"/>
  <c r="L603" i="36"/>
  <c r="M603" i="36"/>
  <c r="O603" i="36"/>
  <c r="P603" i="36" s="1"/>
  <c r="Q603" i="36" s="1"/>
  <c r="A604" i="36"/>
  <c r="B604" i="36"/>
  <c r="C604" i="36"/>
  <c r="E604" i="36"/>
  <c r="F604" i="36"/>
  <c r="G604" i="36"/>
  <c r="H604" i="36"/>
  <c r="I604" i="36"/>
  <c r="J604" i="36"/>
  <c r="K604" i="36"/>
  <c r="L604" i="36"/>
  <c r="M604" i="36"/>
  <c r="O604" i="36"/>
  <c r="P604" i="36" s="1"/>
  <c r="Q604" i="36" s="1"/>
  <c r="A605" i="36"/>
  <c r="B605" i="36"/>
  <c r="C605" i="36"/>
  <c r="E605" i="36"/>
  <c r="F605" i="36"/>
  <c r="G605" i="36"/>
  <c r="H605" i="36"/>
  <c r="I605" i="36"/>
  <c r="J605" i="36"/>
  <c r="K605" i="36"/>
  <c r="L605" i="36"/>
  <c r="M605" i="36"/>
  <c r="O605" i="36"/>
  <c r="P605" i="36" s="1"/>
  <c r="Q605" i="36" s="1"/>
  <c r="A606" i="36"/>
  <c r="B606" i="36"/>
  <c r="C606" i="36"/>
  <c r="E606" i="36"/>
  <c r="F606" i="36"/>
  <c r="G606" i="36"/>
  <c r="H606" i="36"/>
  <c r="I606" i="36"/>
  <c r="J606" i="36"/>
  <c r="K606" i="36"/>
  <c r="L606" i="36"/>
  <c r="M606" i="36"/>
  <c r="O606" i="36"/>
  <c r="P606" i="36" s="1"/>
  <c r="Q606" i="36" s="1"/>
  <c r="A607" i="36"/>
  <c r="B607" i="36"/>
  <c r="C607" i="36"/>
  <c r="E607" i="36"/>
  <c r="F607" i="36"/>
  <c r="G607" i="36"/>
  <c r="H607" i="36"/>
  <c r="I607" i="36"/>
  <c r="J607" i="36"/>
  <c r="K607" i="36"/>
  <c r="L607" i="36"/>
  <c r="M607" i="36"/>
  <c r="O607" i="36"/>
  <c r="P607" i="36" s="1"/>
  <c r="Q607" i="36" s="1"/>
  <c r="A608" i="36"/>
  <c r="B608" i="36"/>
  <c r="C608" i="36"/>
  <c r="E608" i="36"/>
  <c r="F608" i="36"/>
  <c r="G608" i="36"/>
  <c r="H608" i="36"/>
  <c r="I608" i="36"/>
  <c r="J608" i="36"/>
  <c r="K608" i="36"/>
  <c r="L608" i="36"/>
  <c r="M608" i="36"/>
  <c r="O608" i="36"/>
  <c r="P608" i="36" s="1"/>
  <c r="Q608" i="36" s="1"/>
  <c r="A609" i="36"/>
  <c r="B609" i="36"/>
  <c r="C609" i="36"/>
  <c r="E609" i="36"/>
  <c r="F609" i="36"/>
  <c r="G609" i="36"/>
  <c r="H609" i="36"/>
  <c r="I609" i="36"/>
  <c r="J609" i="36"/>
  <c r="K609" i="36"/>
  <c r="L609" i="36"/>
  <c r="M609" i="36"/>
  <c r="O609" i="36"/>
  <c r="P609" i="36" s="1"/>
  <c r="Q609" i="36" s="1"/>
  <c r="A610" i="36"/>
  <c r="B610" i="36"/>
  <c r="C610" i="36"/>
  <c r="E610" i="36"/>
  <c r="F610" i="36"/>
  <c r="G610" i="36"/>
  <c r="H610" i="36"/>
  <c r="I610" i="36"/>
  <c r="J610" i="36"/>
  <c r="K610" i="36"/>
  <c r="L610" i="36"/>
  <c r="M610" i="36"/>
  <c r="O610" i="36"/>
  <c r="P610" i="36" s="1"/>
  <c r="Q610" i="36" s="1"/>
  <c r="A611" i="36"/>
  <c r="B611" i="36"/>
  <c r="C611" i="36"/>
  <c r="E611" i="36"/>
  <c r="F611" i="36"/>
  <c r="G611" i="36"/>
  <c r="H611" i="36"/>
  <c r="I611" i="36"/>
  <c r="J611" i="36"/>
  <c r="K611" i="36"/>
  <c r="L611" i="36"/>
  <c r="M611" i="36"/>
  <c r="O611" i="36"/>
  <c r="P611" i="36" s="1"/>
  <c r="Q611" i="36" s="1"/>
  <c r="A612" i="36"/>
  <c r="B612" i="36"/>
  <c r="C612" i="36"/>
  <c r="E612" i="36"/>
  <c r="F612" i="36"/>
  <c r="G612" i="36"/>
  <c r="H612" i="36"/>
  <c r="I612" i="36"/>
  <c r="J612" i="36"/>
  <c r="K612" i="36"/>
  <c r="L612" i="36"/>
  <c r="M612" i="36"/>
  <c r="O612" i="36"/>
  <c r="P612" i="36" s="1"/>
  <c r="Q612" i="36" s="1"/>
  <c r="A613" i="36"/>
  <c r="B613" i="36"/>
  <c r="C613" i="36"/>
  <c r="E613" i="36"/>
  <c r="F613" i="36"/>
  <c r="G613" i="36"/>
  <c r="H613" i="36"/>
  <c r="I613" i="36"/>
  <c r="J613" i="36"/>
  <c r="K613" i="36"/>
  <c r="L613" i="36"/>
  <c r="M613" i="36"/>
  <c r="O613" i="36"/>
  <c r="P613" i="36" s="1"/>
  <c r="Q613" i="36" s="1"/>
  <c r="A614" i="36"/>
  <c r="B614" i="36"/>
  <c r="C614" i="36"/>
  <c r="E614" i="36"/>
  <c r="F614" i="36"/>
  <c r="G614" i="36"/>
  <c r="H614" i="36"/>
  <c r="I614" i="36"/>
  <c r="J614" i="36"/>
  <c r="K614" i="36"/>
  <c r="L614" i="36"/>
  <c r="M614" i="36"/>
  <c r="O614" i="36"/>
  <c r="P614" i="36" s="1"/>
  <c r="Q614" i="36" s="1"/>
  <c r="A615" i="36"/>
  <c r="B615" i="36"/>
  <c r="C615" i="36"/>
  <c r="E615" i="36"/>
  <c r="F615" i="36"/>
  <c r="G615" i="36"/>
  <c r="H615" i="36"/>
  <c r="I615" i="36"/>
  <c r="J615" i="36"/>
  <c r="K615" i="36"/>
  <c r="L615" i="36"/>
  <c r="M615" i="36"/>
  <c r="O615" i="36"/>
  <c r="P615" i="36" s="1"/>
  <c r="Q615" i="36" s="1"/>
  <c r="A616" i="36"/>
  <c r="B616" i="36"/>
  <c r="C616" i="36"/>
  <c r="E616" i="36"/>
  <c r="F616" i="36"/>
  <c r="G616" i="36"/>
  <c r="H616" i="36"/>
  <c r="I616" i="36"/>
  <c r="J616" i="36"/>
  <c r="K616" i="36"/>
  <c r="L616" i="36"/>
  <c r="M616" i="36"/>
  <c r="O616" i="36"/>
  <c r="P616" i="36" s="1"/>
  <c r="Q616" i="36" s="1"/>
  <c r="A617" i="36"/>
  <c r="B617" i="36"/>
  <c r="C617" i="36"/>
  <c r="E617" i="36"/>
  <c r="F617" i="36"/>
  <c r="G617" i="36"/>
  <c r="H617" i="36"/>
  <c r="I617" i="36"/>
  <c r="J617" i="36"/>
  <c r="K617" i="36"/>
  <c r="L617" i="36"/>
  <c r="M617" i="36"/>
  <c r="O617" i="36"/>
  <c r="P617" i="36" s="1"/>
  <c r="Q617" i="36" s="1"/>
  <c r="A618" i="36"/>
  <c r="B618" i="36"/>
  <c r="C618" i="36"/>
  <c r="E618" i="36"/>
  <c r="F618" i="36"/>
  <c r="G618" i="36"/>
  <c r="H618" i="36"/>
  <c r="I618" i="36"/>
  <c r="J618" i="36"/>
  <c r="K618" i="36"/>
  <c r="L618" i="36"/>
  <c r="M618" i="36"/>
  <c r="O618" i="36"/>
  <c r="P618" i="36" s="1"/>
  <c r="Q618" i="36" s="1"/>
  <c r="A619" i="36"/>
  <c r="B619" i="36"/>
  <c r="C619" i="36"/>
  <c r="E619" i="36"/>
  <c r="F619" i="36"/>
  <c r="G619" i="36"/>
  <c r="H619" i="36"/>
  <c r="I619" i="36"/>
  <c r="J619" i="36"/>
  <c r="K619" i="36"/>
  <c r="L619" i="36"/>
  <c r="M619" i="36"/>
  <c r="O619" i="36"/>
  <c r="P619" i="36" s="1"/>
  <c r="Q619" i="36" s="1"/>
  <c r="A620" i="36"/>
  <c r="B620" i="36"/>
  <c r="C620" i="36"/>
  <c r="E620" i="36"/>
  <c r="F620" i="36"/>
  <c r="G620" i="36"/>
  <c r="H620" i="36"/>
  <c r="I620" i="36"/>
  <c r="J620" i="36"/>
  <c r="K620" i="36"/>
  <c r="L620" i="36"/>
  <c r="M620" i="36"/>
  <c r="O620" i="36"/>
  <c r="P620" i="36" s="1"/>
  <c r="Q620" i="36" s="1"/>
  <c r="A621" i="36"/>
  <c r="B621" i="36"/>
  <c r="C621" i="36"/>
  <c r="E621" i="36"/>
  <c r="F621" i="36"/>
  <c r="G621" i="36"/>
  <c r="H621" i="36"/>
  <c r="I621" i="36"/>
  <c r="J621" i="36"/>
  <c r="K621" i="36"/>
  <c r="L621" i="36"/>
  <c r="M621" i="36"/>
  <c r="O621" i="36"/>
  <c r="P621" i="36" s="1"/>
  <c r="Q621" i="36" s="1"/>
  <c r="A622" i="36"/>
  <c r="B622" i="36"/>
  <c r="C622" i="36"/>
  <c r="E622" i="36"/>
  <c r="F622" i="36"/>
  <c r="G622" i="36"/>
  <c r="H622" i="36"/>
  <c r="I622" i="36"/>
  <c r="J622" i="36"/>
  <c r="K622" i="36"/>
  <c r="L622" i="36"/>
  <c r="M622" i="36"/>
  <c r="O622" i="36"/>
  <c r="P622" i="36" s="1"/>
  <c r="Q622" i="36" s="1"/>
  <c r="A623" i="36"/>
  <c r="B623" i="36"/>
  <c r="C623" i="36"/>
  <c r="E623" i="36"/>
  <c r="F623" i="36"/>
  <c r="G623" i="36"/>
  <c r="H623" i="36"/>
  <c r="I623" i="36"/>
  <c r="J623" i="36"/>
  <c r="K623" i="36"/>
  <c r="L623" i="36"/>
  <c r="M623" i="36"/>
  <c r="O623" i="36"/>
  <c r="P623" i="36" s="1"/>
  <c r="Q623" i="36" s="1"/>
  <c r="A624" i="36"/>
  <c r="B624" i="36"/>
  <c r="C624" i="36"/>
  <c r="E624" i="36"/>
  <c r="F624" i="36"/>
  <c r="G624" i="36"/>
  <c r="H624" i="36"/>
  <c r="I624" i="36"/>
  <c r="J624" i="36"/>
  <c r="K624" i="36"/>
  <c r="L624" i="36"/>
  <c r="M624" i="36"/>
  <c r="O624" i="36"/>
  <c r="P624" i="36" s="1"/>
  <c r="Q624" i="36" s="1"/>
  <c r="A625" i="36"/>
  <c r="B625" i="36"/>
  <c r="C625" i="36"/>
  <c r="E625" i="36"/>
  <c r="F625" i="36"/>
  <c r="G625" i="36"/>
  <c r="H625" i="36"/>
  <c r="I625" i="36"/>
  <c r="J625" i="36"/>
  <c r="K625" i="36"/>
  <c r="L625" i="36"/>
  <c r="M625" i="36"/>
  <c r="O625" i="36"/>
  <c r="P625" i="36" s="1"/>
  <c r="Q625" i="36" s="1"/>
  <c r="A626" i="36"/>
  <c r="B626" i="36"/>
  <c r="C626" i="36"/>
  <c r="E626" i="36"/>
  <c r="F626" i="36"/>
  <c r="G626" i="36"/>
  <c r="H626" i="36"/>
  <c r="I626" i="36"/>
  <c r="J626" i="36"/>
  <c r="K626" i="36"/>
  <c r="L626" i="36"/>
  <c r="M626" i="36"/>
  <c r="O626" i="36"/>
  <c r="P626" i="36" s="1"/>
  <c r="Q626" i="36" s="1"/>
  <c r="A627" i="36"/>
  <c r="B627" i="36"/>
  <c r="C627" i="36"/>
  <c r="E627" i="36"/>
  <c r="F627" i="36"/>
  <c r="G627" i="36"/>
  <c r="H627" i="36"/>
  <c r="I627" i="36"/>
  <c r="J627" i="36"/>
  <c r="K627" i="36"/>
  <c r="L627" i="36"/>
  <c r="M627" i="36"/>
  <c r="O627" i="36"/>
  <c r="P627" i="36" s="1"/>
  <c r="Q627" i="36" s="1"/>
  <c r="A628" i="36"/>
  <c r="B628" i="36"/>
  <c r="C628" i="36"/>
  <c r="E628" i="36"/>
  <c r="F628" i="36"/>
  <c r="G628" i="36"/>
  <c r="H628" i="36"/>
  <c r="I628" i="36"/>
  <c r="J628" i="36"/>
  <c r="K628" i="36"/>
  <c r="L628" i="36"/>
  <c r="M628" i="36"/>
  <c r="O628" i="36"/>
  <c r="P628" i="36" s="1"/>
  <c r="Q628" i="36" s="1"/>
  <c r="A629" i="36"/>
  <c r="B629" i="36"/>
  <c r="C629" i="36"/>
  <c r="E629" i="36"/>
  <c r="F629" i="36"/>
  <c r="G629" i="36"/>
  <c r="H629" i="36"/>
  <c r="I629" i="36"/>
  <c r="J629" i="36"/>
  <c r="K629" i="36"/>
  <c r="L629" i="36"/>
  <c r="M629" i="36"/>
  <c r="O629" i="36"/>
  <c r="P629" i="36" s="1"/>
  <c r="Q629" i="36" s="1"/>
  <c r="A630" i="36"/>
  <c r="B630" i="36"/>
  <c r="C630" i="36"/>
  <c r="E630" i="36"/>
  <c r="F630" i="36"/>
  <c r="G630" i="36"/>
  <c r="H630" i="36"/>
  <c r="I630" i="36"/>
  <c r="J630" i="36"/>
  <c r="K630" i="36"/>
  <c r="L630" i="36"/>
  <c r="M630" i="36"/>
  <c r="O630" i="36"/>
  <c r="P630" i="36" s="1"/>
  <c r="Q630" i="36" s="1"/>
  <c r="A631" i="36"/>
  <c r="B631" i="36"/>
  <c r="C631" i="36"/>
  <c r="E631" i="36"/>
  <c r="F631" i="36"/>
  <c r="G631" i="36"/>
  <c r="H631" i="36"/>
  <c r="I631" i="36"/>
  <c r="J631" i="36"/>
  <c r="K631" i="36"/>
  <c r="L631" i="36"/>
  <c r="M631" i="36"/>
  <c r="O631" i="36"/>
  <c r="P631" i="36" s="1"/>
  <c r="Q631" i="36" s="1"/>
  <c r="A632" i="36"/>
  <c r="B632" i="36"/>
  <c r="C632" i="36"/>
  <c r="E632" i="36"/>
  <c r="F632" i="36"/>
  <c r="G632" i="36"/>
  <c r="H632" i="36"/>
  <c r="I632" i="36"/>
  <c r="J632" i="36"/>
  <c r="K632" i="36"/>
  <c r="L632" i="36"/>
  <c r="M632" i="36"/>
  <c r="O632" i="36"/>
  <c r="P632" i="36" s="1"/>
  <c r="Q632" i="36" s="1"/>
  <c r="A633" i="36"/>
  <c r="B633" i="36"/>
  <c r="C633" i="36"/>
  <c r="E633" i="36"/>
  <c r="F633" i="36"/>
  <c r="G633" i="36"/>
  <c r="H633" i="36"/>
  <c r="I633" i="36"/>
  <c r="J633" i="36"/>
  <c r="K633" i="36"/>
  <c r="L633" i="36"/>
  <c r="M633" i="36"/>
  <c r="O633" i="36"/>
  <c r="P633" i="36" s="1"/>
  <c r="Q633" i="36" s="1"/>
  <c r="A634" i="36"/>
  <c r="B634" i="36"/>
  <c r="C634" i="36"/>
  <c r="E634" i="36"/>
  <c r="F634" i="36"/>
  <c r="G634" i="36"/>
  <c r="H634" i="36"/>
  <c r="I634" i="36"/>
  <c r="J634" i="36"/>
  <c r="K634" i="36"/>
  <c r="L634" i="36"/>
  <c r="M634" i="36"/>
  <c r="O634" i="36"/>
  <c r="P634" i="36" s="1"/>
  <c r="Q634" i="36" s="1"/>
  <c r="A635" i="36"/>
  <c r="B635" i="36"/>
  <c r="C635" i="36"/>
  <c r="E635" i="36"/>
  <c r="F635" i="36"/>
  <c r="G635" i="36"/>
  <c r="H635" i="36"/>
  <c r="I635" i="36"/>
  <c r="J635" i="36"/>
  <c r="K635" i="36"/>
  <c r="L635" i="36"/>
  <c r="M635" i="36"/>
  <c r="A636" i="36"/>
  <c r="B636" i="36"/>
  <c r="C636" i="36"/>
  <c r="E636" i="36"/>
  <c r="F636" i="36"/>
  <c r="G636" i="36"/>
  <c r="H636" i="36"/>
  <c r="I636" i="36"/>
  <c r="J636" i="36"/>
  <c r="K636" i="36"/>
  <c r="L636" i="36"/>
  <c r="M636" i="36"/>
  <c r="A637" i="36"/>
  <c r="B637" i="36"/>
  <c r="C637" i="36"/>
  <c r="E637" i="36"/>
  <c r="F637" i="36"/>
  <c r="G637" i="36"/>
  <c r="H637" i="36"/>
  <c r="I637" i="36"/>
  <c r="J637" i="36"/>
  <c r="K637" i="36"/>
  <c r="L637" i="36"/>
  <c r="M637" i="36"/>
  <c r="A638" i="36"/>
  <c r="B638" i="36"/>
  <c r="C638" i="36"/>
  <c r="E638" i="36"/>
  <c r="F638" i="36"/>
  <c r="G638" i="36"/>
  <c r="H638" i="36"/>
  <c r="I638" i="36"/>
  <c r="J638" i="36"/>
  <c r="K638" i="36"/>
  <c r="L638" i="36"/>
  <c r="M638" i="36"/>
  <c r="A639" i="36"/>
  <c r="B639" i="36"/>
  <c r="C639" i="36"/>
  <c r="E639" i="36"/>
  <c r="F639" i="36"/>
  <c r="G639" i="36"/>
  <c r="H639" i="36"/>
  <c r="I639" i="36"/>
  <c r="J639" i="36"/>
  <c r="K639" i="36"/>
  <c r="L639" i="36"/>
  <c r="M639" i="36"/>
  <c r="A640" i="36"/>
  <c r="B640" i="36"/>
  <c r="C640" i="36"/>
  <c r="E640" i="36"/>
  <c r="F640" i="36"/>
  <c r="G640" i="36"/>
  <c r="H640" i="36"/>
  <c r="I640" i="36"/>
  <c r="J640" i="36"/>
  <c r="K640" i="36"/>
  <c r="L640" i="36"/>
  <c r="M640" i="36"/>
  <c r="A641" i="36"/>
  <c r="B641" i="36"/>
  <c r="C641" i="36"/>
  <c r="E641" i="36"/>
  <c r="F641" i="36"/>
  <c r="G641" i="36"/>
  <c r="H641" i="36"/>
  <c r="I641" i="36"/>
  <c r="J641" i="36"/>
  <c r="K641" i="36"/>
  <c r="L641" i="36"/>
  <c r="M641" i="36"/>
  <c r="A642" i="36"/>
  <c r="B642" i="36"/>
  <c r="C642" i="36"/>
  <c r="E642" i="36"/>
  <c r="F642" i="36"/>
  <c r="G642" i="36"/>
  <c r="H642" i="36"/>
  <c r="I642" i="36"/>
  <c r="J642" i="36"/>
  <c r="K642" i="36"/>
  <c r="L642" i="36"/>
  <c r="M642" i="36"/>
  <c r="A643" i="36"/>
  <c r="B643" i="36"/>
  <c r="C643" i="36"/>
  <c r="E643" i="36"/>
  <c r="F643" i="36"/>
  <c r="G643" i="36"/>
  <c r="H643" i="36"/>
  <c r="I643" i="36"/>
  <c r="J643" i="36"/>
  <c r="K643" i="36"/>
  <c r="L643" i="36"/>
  <c r="M643" i="36"/>
  <c r="A644" i="36"/>
  <c r="B644" i="36"/>
  <c r="C644" i="36"/>
  <c r="E644" i="36"/>
  <c r="F644" i="36"/>
  <c r="G644" i="36"/>
  <c r="H644" i="36"/>
  <c r="I644" i="36"/>
  <c r="J644" i="36"/>
  <c r="K644" i="36"/>
  <c r="L644" i="36"/>
  <c r="M644" i="36"/>
  <c r="A645" i="36"/>
  <c r="B645" i="36"/>
  <c r="C645" i="36"/>
  <c r="E645" i="36"/>
  <c r="F645" i="36"/>
  <c r="G645" i="36"/>
  <c r="H645" i="36"/>
  <c r="I645" i="36"/>
  <c r="J645" i="36"/>
  <c r="K645" i="36"/>
  <c r="L645" i="36"/>
  <c r="M645" i="36"/>
  <c r="A646" i="36"/>
  <c r="B646" i="36"/>
  <c r="C646" i="36"/>
  <c r="E646" i="36"/>
  <c r="F646" i="36"/>
  <c r="G646" i="36"/>
  <c r="H646" i="36"/>
  <c r="I646" i="36"/>
  <c r="J646" i="36"/>
  <c r="K646" i="36"/>
  <c r="L646" i="36"/>
  <c r="M646" i="36"/>
  <c r="A647" i="36"/>
  <c r="B647" i="36"/>
  <c r="C647" i="36"/>
  <c r="E647" i="36"/>
  <c r="F647" i="36"/>
  <c r="G647" i="36"/>
  <c r="H647" i="36"/>
  <c r="I647" i="36"/>
  <c r="J647" i="36"/>
  <c r="K647" i="36"/>
  <c r="L647" i="36"/>
  <c r="M647" i="36"/>
  <c r="A648" i="36"/>
  <c r="B648" i="36"/>
  <c r="C648" i="36"/>
  <c r="E648" i="36"/>
  <c r="F648" i="36"/>
  <c r="G648" i="36"/>
  <c r="H648" i="36"/>
  <c r="I648" i="36"/>
  <c r="J648" i="36"/>
  <c r="K648" i="36"/>
  <c r="L648" i="36"/>
  <c r="M648" i="36"/>
  <c r="A649" i="36"/>
  <c r="B649" i="36"/>
  <c r="C649" i="36"/>
  <c r="E649" i="36"/>
  <c r="F649" i="36"/>
  <c r="G649" i="36"/>
  <c r="H649" i="36"/>
  <c r="I649" i="36"/>
  <c r="J649" i="36"/>
  <c r="K649" i="36"/>
  <c r="L649" i="36"/>
  <c r="M649" i="36"/>
  <c r="A650" i="36"/>
  <c r="B650" i="36"/>
  <c r="C650" i="36"/>
  <c r="E650" i="36"/>
  <c r="F650" i="36"/>
  <c r="G650" i="36"/>
  <c r="H650" i="36"/>
  <c r="I650" i="36"/>
  <c r="J650" i="36"/>
  <c r="K650" i="36"/>
  <c r="L650" i="36"/>
  <c r="M650" i="36"/>
  <c r="A651" i="36"/>
  <c r="B651" i="36"/>
  <c r="C651" i="36"/>
  <c r="E651" i="36"/>
  <c r="F651" i="36"/>
  <c r="G651" i="36"/>
  <c r="H651" i="36"/>
  <c r="I651" i="36"/>
  <c r="J651" i="36"/>
  <c r="K651" i="36"/>
  <c r="L651" i="36"/>
  <c r="M651" i="36"/>
  <c r="A652" i="36"/>
  <c r="B652" i="36"/>
  <c r="C652" i="36"/>
  <c r="E652" i="36"/>
  <c r="F652" i="36"/>
  <c r="G652" i="36"/>
  <c r="H652" i="36"/>
  <c r="I652" i="36"/>
  <c r="J652" i="36"/>
  <c r="K652" i="36"/>
  <c r="L652" i="36"/>
  <c r="M652" i="36"/>
  <c r="A653" i="36"/>
  <c r="B653" i="36"/>
  <c r="C653" i="36"/>
  <c r="E653" i="36"/>
  <c r="F653" i="36"/>
  <c r="G653" i="36"/>
  <c r="H653" i="36"/>
  <c r="I653" i="36"/>
  <c r="J653" i="36"/>
  <c r="K653" i="36"/>
  <c r="L653" i="36"/>
  <c r="M653" i="36"/>
  <c r="A654" i="36"/>
  <c r="B654" i="36"/>
  <c r="C654" i="36"/>
  <c r="E654" i="36"/>
  <c r="F654" i="36"/>
  <c r="G654" i="36"/>
  <c r="H654" i="36"/>
  <c r="I654" i="36"/>
  <c r="J654" i="36"/>
  <c r="K654" i="36"/>
  <c r="L654" i="36"/>
  <c r="M654" i="36"/>
  <c r="A655" i="36"/>
  <c r="B655" i="36"/>
  <c r="C655" i="36"/>
  <c r="E655" i="36"/>
  <c r="F655" i="36"/>
  <c r="G655" i="36"/>
  <c r="H655" i="36"/>
  <c r="I655" i="36"/>
  <c r="J655" i="36"/>
  <c r="K655" i="36"/>
  <c r="L655" i="36"/>
  <c r="M655" i="36"/>
  <c r="A656" i="36"/>
  <c r="B656" i="36"/>
  <c r="C656" i="36"/>
  <c r="E656" i="36"/>
  <c r="F656" i="36"/>
  <c r="G656" i="36"/>
  <c r="H656" i="36"/>
  <c r="I656" i="36"/>
  <c r="J656" i="36"/>
  <c r="K656" i="36"/>
  <c r="L656" i="36"/>
  <c r="M656" i="36"/>
  <c r="A657" i="36"/>
  <c r="B657" i="36"/>
  <c r="C657" i="36"/>
  <c r="E657" i="36"/>
  <c r="F657" i="36"/>
  <c r="G657" i="36"/>
  <c r="H657" i="36"/>
  <c r="I657" i="36"/>
  <c r="J657" i="36"/>
  <c r="K657" i="36"/>
  <c r="L657" i="36"/>
  <c r="M657" i="36"/>
  <c r="A658" i="36"/>
  <c r="B658" i="36"/>
  <c r="C658" i="36"/>
  <c r="E658" i="36"/>
  <c r="F658" i="36"/>
  <c r="G658" i="36"/>
  <c r="H658" i="36"/>
  <c r="I658" i="36"/>
  <c r="J658" i="36"/>
  <c r="K658" i="36"/>
  <c r="L658" i="36"/>
  <c r="M658" i="36"/>
  <c r="A659" i="36"/>
  <c r="B659" i="36"/>
  <c r="C659" i="36"/>
  <c r="E659" i="36"/>
  <c r="F659" i="36"/>
  <c r="G659" i="36"/>
  <c r="H659" i="36"/>
  <c r="I659" i="36"/>
  <c r="J659" i="36"/>
  <c r="K659" i="36"/>
  <c r="L659" i="36"/>
  <c r="M659" i="36"/>
  <c r="A660" i="36"/>
  <c r="B660" i="36"/>
  <c r="C660" i="36"/>
  <c r="E660" i="36"/>
  <c r="F660" i="36"/>
  <c r="G660" i="36"/>
  <c r="H660" i="36"/>
  <c r="I660" i="36"/>
  <c r="J660" i="36"/>
  <c r="K660" i="36"/>
  <c r="L660" i="36"/>
  <c r="M660" i="36"/>
  <c r="A661" i="36"/>
  <c r="B661" i="36"/>
  <c r="C661" i="36"/>
  <c r="E661" i="36"/>
  <c r="F661" i="36"/>
  <c r="G661" i="36"/>
  <c r="H661" i="36"/>
  <c r="I661" i="36"/>
  <c r="J661" i="36"/>
  <c r="K661" i="36"/>
  <c r="L661" i="36"/>
  <c r="M661" i="36"/>
  <c r="A662" i="36"/>
  <c r="B662" i="36"/>
  <c r="C662" i="36"/>
  <c r="E662" i="36"/>
  <c r="F662" i="36"/>
  <c r="G662" i="36"/>
  <c r="H662" i="36"/>
  <c r="I662" i="36"/>
  <c r="J662" i="36"/>
  <c r="K662" i="36"/>
  <c r="L662" i="36"/>
  <c r="M662" i="36"/>
  <c r="A663" i="36"/>
  <c r="B663" i="36"/>
  <c r="C663" i="36"/>
  <c r="E663" i="36"/>
  <c r="F663" i="36"/>
  <c r="G663" i="36"/>
  <c r="H663" i="36"/>
  <c r="I663" i="36"/>
  <c r="J663" i="36"/>
  <c r="K663" i="36"/>
  <c r="L663" i="36"/>
  <c r="M663" i="36"/>
  <c r="A664" i="36"/>
  <c r="B664" i="36"/>
  <c r="C664" i="36"/>
  <c r="E664" i="36"/>
  <c r="F664" i="36"/>
  <c r="G664" i="36"/>
  <c r="H664" i="36"/>
  <c r="I664" i="36"/>
  <c r="J664" i="36"/>
  <c r="K664" i="36"/>
  <c r="L664" i="36"/>
  <c r="M664" i="36"/>
  <c r="A665" i="36"/>
  <c r="B665" i="36"/>
  <c r="C665" i="36"/>
  <c r="E665" i="36"/>
  <c r="F665" i="36"/>
  <c r="G665" i="36"/>
  <c r="H665" i="36"/>
  <c r="I665" i="36"/>
  <c r="J665" i="36"/>
  <c r="K665" i="36"/>
  <c r="L665" i="36"/>
  <c r="M665" i="36"/>
  <c r="A666" i="36"/>
  <c r="B666" i="36"/>
  <c r="C666" i="36"/>
  <c r="E666" i="36"/>
  <c r="F666" i="36"/>
  <c r="G666" i="36"/>
  <c r="H666" i="36"/>
  <c r="I666" i="36"/>
  <c r="J666" i="36"/>
  <c r="K666" i="36"/>
  <c r="L666" i="36"/>
  <c r="M666" i="36"/>
  <c r="A667" i="36"/>
  <c r="B667" i="36"/>
  <c r="C667" i="36"/>
  <c r="E667" i="36"/>
  <c r="F667" i="36"/>
  <c r="G667" i="36"/>
  <c r="H667" i="36"/>
  <c r="I667" i="36"/>
  <c r="J667" i="36"/>
  <c r="K667" i="36"/>
  <c r="L667" i="36"/>
  <c r="M667" i="36"/>
  <c r="A668" i="36"/>
  <c r="B668" i="36"/>
  <c r="C668" i="36"/>
  <c r="E668" i="36"/>
  <c r="F668" i="36"/>
  <c r="G668" i="36"/>
  <c r="H668" i="36"/>
  <c r="I668" i="36"/>
  <c r="J668" i="36"/>
  <c r="K668" i="36"/>
  <c r="L668" i="36"/>
  <c r="M668" i="36"/>
  <c r="A669" i="36"/>
  <c r="B669" i="36"/>
  <c r="C669" i="36"/>
  <c r="E669" i="36"/>
  <c r="F669" i="36"/>
  <c r="G669" i="36"/>
  <c r="H669" i="36"/>
  <c r="I669" i="36"/>
  <c r="J669" i="36"/>
  <c r="K669" i="36"/>
  <c r="L669" i="36"/>
  <c r="M669" i="36"/>
  <c r="A670" i="36"/>
  <c r="B670" i="36"/>
  <c r="C670" i="36"/>
  <c r="E670" i="36"/>
  <c r="F670" i="36"/>
  <c r="G670" i="36"/>
  <c r="H670" i="36"/>
  <c r="I670" i="36"/>
  <c r="J670" i="36"/>
  <c r="K670" i="36"/>
  <c r="L670" i="36"/>
  <c r="M670" i="36"/>
  <c r="A671" i="36"/>
  <c r="B671" i="36"/>
  <c r="C671" i="36"/>
  <c r="E671" i="36"/>
  <c r="F671" i="36"/>
  <c r="G671" i="36"/>
  <c r="H671" i="36"/>
  <c r="I671" i="36"/>
  <c r="J671" i="36"/>
  <c r="K671" i="36"/>
  <c r="L671" i="36"/>
  <c r="M671" i="36"/>
  <c r="A672" i="36"/>
  <c r="B672" i="36"/>
  <c r="C672" i="36"/>
  <c r="E672" i="36"/>
  <c r="F672" i="36"/>
  <c r="G672" i="36"/>
  <c r="H672" i="36"/>
  <c r="I672" i="36"/>
  <c r="J672" i="36"/>
  <c r="K672" i="36"/>
  <c r="L672" i="36"/>
  <c r="M672" i="36"/>
  <c r="A673" i="36"/>
  <c r="B673" i="36"/>
  <c r="C673" i="36"/>
  <c r="E673" i="36"/>
  <c r="F673" i="36"/>
  <c r="G673" i="36"/>
  <c r="H673" i="36"/>
  <c r="I673" i="36"/>
  <c r="J673" i="36"/>
  <c r="K673" i="36"/>
  <c r="L673" i="36"/>
  <c r="M673" i="36"/>
  <c r="A674" i="36"/>
  <c r="B674" i="36"/>
  <c r="C674" i="36"/>
  <c r="E674" i="36"/>
  <c r="F674" i="36"/>
  <c r="G674" i="36"/>
  <c r="H674" i="36"/>
  <c r="I674" i="36"/>
  <c r="J674" i="36"/>
  <c r="K674" i="36"/>
  <c r="L674" i="36"/>
  <c r="M674" i="36"/>
  <c r="A675" i="36"/>
  <c r="B675" i="36"/>
  <c r="C675" i="36"/>
  <c r="E675" i="36"/>
  <c r="F675" i="36"/>
  <c r="G675" i="36"/>
  <c r="H675" i="36"/>
  <c r="I675" i="36"/>
  <c r="J675" i="36"/>
  <c r="K675" i="36"/>
  <c r="L675" i="36"/>
  <c r="M675" i="36"/>
  <c r="A676" i="36"/>
  <c r="B676" i="36"/>
  <c r="C676" i="36"/>
  <c r="E676" i="36"/>
  <c r="F676" i="36"/>
  <c r="G676" i="36"/>
  <c r="H676" i="36"/>
  <c r="I676" i="36"/>
  <c r="J676" i="36"/>
  <c r="K676" i="36"/>
  <c r="L676" i="36"/>
  <c r="M676" i="36"/>
  <c r="A677" i="36"/>
  <c r="B677" i="36"/>
  <c r="C677" i="36"/>
  <c r="E677" i="36"/>
  <c r="F677" i="36"/>
  <c r="G677" i="36"/>
  <c r="H677" i="36"/>
  <c r="I677" i="36"/>
  <c r="J677" i="36"/>
  <c r="K677" i="36"/>
  <c r="L677" i="36"/>
  <c r="M677" i="36"/>
  <c r="A678" i="36"/>
  <c r="B678" i="36"/>
  <c r="C678" i="36"/>
  <c r="E678" i="36"/>
  <c r="F678" i="36"/>
  <c r="G678" i="36"/>
  <c r="H678" i="36"/>
  <c r="I678" i="36"/>
  <c r="J678" i="36"/>
  <c r="K678" i="36"/>
  <c r="L678" i="36"/>
  <c r="M678" i="36"/>
  <c r="A679" i="36"/>
  <c r="B679" i="36"/>
  <c r="C679" i="36"/>
  <c r="E679" i="36"/>
  <c r="F679" i="36"/>
  <c r="G679" i="36"/>
  <c r="H679" i="36"/>
  <c r="I679" i="36"/>
  <c r="J679" i="36"/>
  <c r="K679" i="36"/>
  <c r="L679" i="36"/>
  <c r="M679" i="36"/>
  <c r="A680" i="36"/>
  <c r="B680" i="36"/>
  <c r="C680" i="36"/>
  <c r="E680" i="36"/>
  <c r="F680" i="36"/>
  <c r="G680" i="36"/>
  <c r="H680" i="36"/>
  <c r="I680" i="36"/>
  <c r="J680" i="36"/>
  <c r="K680" i="36"/>
  <c r="L680" i="36"/>
  <c r="M680" i="36"/>
  <c r="A681" i="36"/>
  <c r="B681" i="36"/>
  <c r="C681" i="36"/>
  <c r="E681" i="36"/>
  <c r="F681" i="36"/>
  <c r="G681" i="36"/>
  <c r="H681" i="36"/>
  <c r="I681" i="36"/>
  <c r="J681" i="36"/>
  <c r="K681" i="36"/>
  <c r="L681" i="36"/>
  <c r="M681" i="36"/>
  <c r="A682" i="36"/>
  <c r="B682" i="36"/>
  <c r="C682" i="36"/>
  <c r="E682" i="36"/>
  <c r="F682" i="36"/>
  <c r="G682" i="36"/>
  <c r="H682" i="36"/>
  <c r="I682" i="36"/>
  <c r="J682" i="36"/>
  <c r="K682" i="36"/>
  <c r="L682" i="36"/>
  <c r="M682" i="36"/>
  <c r="A683" i="36"/>
  <c r="B683" i="36"/>
  <c r="C683" i="36"/>
  <c r="E683" i="36"/>
  <c r="F683" i="36"/>
  <c r="G683" i="36"/>
  <c r="H683" i="36"/>
  <c r="I683" i="36"/>
  <c r="J683" i="36"/>
  <c r="K683" i="36"/>
  <c r="L683" i="36"/>
  <c r="M683" i="36"/>
  <c r="A684" i="36"/>
  <c r="B684" i="36"/>
  <c r="C684" i="36"/>
  <c r="E684" i="36"/>
  <c r="F684" i="36"/>
  <c r="G684" i="36"/>
  <c r="H684" i="36"/>
  <c r="I684" i="36"/>
  <c r="J684" i="36"/>
  <c r="K684" i="36"/>
  <c r="L684" i="36"/>
  <c r="M684" i="36"/>
  <c r="A685" i="36"/>
  <c r="B685" i="36"/>
  <c r="C685" i="36"/>
  <c r="E685" i="36"/>
  <c r="F685" i="36"/>
  <c r="G685" i="36"/>
  <c r="H685" i="36"/>
  <c r="I685" i="36"/>
  <c r="J685" i="36"/>
  <c r="K685" i="36"/>
  <c r="L685" i="36"/>
  <c r="M685" i="36"/>
  <c r="A686" i="36"/>
  <c r="B686" i="36"/>
  <c r="C686" i="36"/>
  <c r="E686" i="36"/>
  <c r="F686" i="36"/>
  <c r="G686" i="36"/>
  <c r="H686" i="36"/>
  <c r="I686" i="36"/>
  <c r="J686" i="36"/>
  <c r="K686" i="36"/>
  <c r="L686" i="36"/>
  <c r="M686" i="36"/>
  <c r="A687" i="36"/>
  <c r="B687" i="36"/>
  <c r="C687" i="36"/>
  <c r="E687" i="36"/>
  <c r="F687" i="36"/>
  <c r="G687" i="36"/>
  <c r="H687" i="36"/>
  <c r="I687" i="36"/>
  <c r="J687" i="36"/>
  <c r="K687" i="36"/>
  <c r="L687" i="36"/>
  <c r="M687" i="36"/>
  <c r="A688" i="36"/>
  <c r="B688" i="36"/>
  <c r="C688" i="36"/>
  <c r="E688" i="36"/>
  <c r="F688" i="36"/>
  <c r="G688" i="36"/>
  <c r="H688" i="36"/>
  <c r="I688" i="36"/>
  <c r="J688" i="36"/>
  <c r="K688" i="36"/>
  <c r="L688" i="36"/>
  <c r="M688" i="36"/>
  <c r="A689" i="36"/>
  <c r="B689" i="36"/>
  <c r="C689" i="36"/>
  <c r="E689" i="36"/>
  <c r="F689" i="36"/>
  <c r="G689" i="36"/>
  <c r="H689" i="36"/>
  <c r="I689" i="36"/>
  <c r="J689" i="36"/>
  <c r="K689" i="36"/>
  <c r="L689" i="36"/>
  <c r="M689" i="36"/>
  <c r="A690" i="36"/>
  <c r="B690" i="36"/>
  <c r="C690" i="36"/>
  <c r="E690" i="36"/>
  <c r="F690" i="36"/>
  <c r="G690" i="36"/>
  <c r="H690" i="36"/>
  <c r="I690" i="36"/>
  <c r="J690" i="36"/>
  <c r="K690" i="36"/>
  <c r="L690" i="36"/>
  <c r="M690" i="36"/>
  <c r="A691" i="36"/>
  <c r="B691" i="36"/>
  <c r="C691" i="36"/>
  <c r="E691" i="36"/>
  <c r="F691" i="36"/>
  <c r="G691" i="36"/>
  <c r="H691" i="36"/>
  <c r="I691" i="36"/>
  <c r="J691" i="36"/>
  <c r="K691" i="36"/>
  <c r="L691" i="36"/>
  <c r="M691" i="36"/>
  <c r="A692" i="36"/>
  <c r="B692" i="36"/>
  <c r="C692" i="36"/>
  <c r="E692" i="36"/>
  <c r="F692" i="36"/>
  <c r="G692" i="36"/>
  <c r="H692" i="36"/>
  <c r="I692" i="36"/>
  <c r="J692" i="36"/>
  <c r="K692" i="36"/>
  <c r="L692" i="36"/>
  <c r="M692" i="36"/>
  <c r="A693" i="36"/>
  <c r="B693" i="36"/>
  <c r="C693" i="36"/>
  <c r="E693" i="36"/>
  <c r="F693" i="36"/>
  <c r="G693" i="36"/>
  <c r="H693" i="36"/>
  <c r="I693" i="36"/>
  <c r="J693" i="36"/>
  <c r="K693" i="36"/>
  <c r="L693" i="36"/>
  <c r="M693" i="36"/>
  <c r="A694" i="36"/>
  <c r="B694" i="36"/>
  <c r="C694" i="36"/>
  <c r="E694" i="36"/>
  <c r="F694" i="36"/>
  <c r="G694" i="36"/>
  <c r="H694" i="36"/>
  <c r="I694" i="36"/>
  <c r="J694" i="36"/>
  <c r="K694" i="36"/>
  <c r="L694" i="36"/>
  <c r="M694" i="36"/>
  <c r="A695" i="36"/>
  <c r="B695" i="36"/>
  <c r="C695" i="36"/>
  <c r="E695" i="36"/>
  <c r="F695" i="36"/>
  <c r="G695" i="36"/>
  <c r="H695" i="36"/>
  <c r="I695" i="36"/>
  <c r="J695" i="36"/>
  <c r="K695" i="36"/>
  <c r="L695" i="36"/>
  <c r="M695" i="36"/>
  <c r="A696" i="36"/>
  <c r="B696" i="36"/>
  <c r="C696" i="36"/>
  <c r="E696" i="36"/>
  <c r="F696" i="36"/>
  <c r="G696" i="36"/>
  <c r="H696" i="36"/>
  <c r="I696" i="36"/>
  <c r="J696" i="36"/>
  <c r="K696" i="36"/>
  <c r="L696" i="36"/>
  <c r="M696" i="36"/>
  <c r="A697" i="36"/>
  <c r="B697" i="36"/>
  <c r="C697" i="36"/>
  <c r="E697" i="36"/>
  <c r="F697" i="36"/>
  <c r="G697" i="36"/>
  <c r="H697" i="36"/>
  <c r="I697" i="36"/>
  <c r="J697" i="36"/>
  <c r="K697" i="36"/>
  <c r="L697" i="36"/>
  <c r="M697" i="36"/>
  <c r="A698" i="36"/>
  <c r="B698" i="36"/>
  <c r="C698" i="36"/>
  <c r="E698" i="36"/>
  <c r="F698" i="36"/>
  <c r="G698" i="36"/>
  <c r="H698" i="36"/>
  <c r="I698" i="36"/>
  <c r="J698" i="36"/>
  <c r="K698" i="36"/>
  <c r="L698" i="36"/>
  <c r="M698" i="36"/>
  <c r="A699" i="36"/>
  <c r="B699" i="36"/>
  <c r="C699" i="36"/>
  <c r="E699" i="36"/>
  <c r="F699" i="36"/>
  <c r="G699" i="36"/>
  <c r="H699" i="36"/>
  <c r="I699" i="36"/>
  <c r="J699" i="36"/>
  <c r="K699" i="36"/>
  <c r="L699" i="36"/>
  <c r="M699" i="36"/>
  <c r="A700" i="36"/>
  <c r="B700" i="36"/>
  <c r="C700" i="36"/>
  <c r="E700" i="36"/>
  <c r="F700" i="36"/>
  <c r="G700" i="36"/>
  <c r="H700" i="36"/>
  <c r="I700" i="36"/>
  <c r="J700" i="36"/>
  <c r="K700" i="36"/>
  <c r="L700" i="36"/>
  <c r="M700" i="36"/>
  <c r="A701" i="36"/>
  <c r="B701" i="36"/>
  <c r="C701" i="36"/>
  <c r="E701" i="36"/>
  <c r="F701" i="36"/>
  <c r="G701" i="36"/>
  <c r="H701" i="36"/>
  <c r="I701" i="36"/>
  <c r="J701" i="36"/>
  <c r="K701" i="36"/>
  <c r="L701" i="36"/>
  <c r="M701" i="36"/>
  <c r="A702" i="36"/>
  <c r="B702" i="36"/>
  <c r="C702" i="36"/>
  <c r="E702" i="36"/>
  <c r="F702" i="36"/>
  <c r="G702" i="36"/>
  <c r="H702" i="36"/>
  <c r="I702" i="36"/>
  <c r="J702" i="36"/>
  <c r="K702" i="36"/>
  <c r="L702" i="36"/>
  <c r="M702" i="36"/>
  <c r="A703" i="36"/>
  <c r="B703" i="36"/>
  <c r="C703" i="36"/>
  <c r="E703" i="36"/>
  <c r="F703" i="36"/>
  <c r="G703" i="36"/>
  <c r="H703" i="36"/>
  <c r="I703" i="36"/>
  <c r="J703" i="36"/>
  <c r="K703" i="36"/>
  <c r="L703" i="36"/>
  <c r="M703" i="36"/>
  <c r="A704" i="36"/>
  <c r="B704" i="36"/>
  <c r="C704" i="36"/>
  <c r="E704" i="36"/>
  <c r="F704" i="36"/>
  <c r="G704" i="36"/>
  <c r="H704" i="36"/>
  <c r="I704" i="36"/>
  <c r="J704" i="36"/>
  <c r="K704" i="36"/>
  <c r="L704" i="36"/>
  <c r="M704" i="36"/>
  <c r="A705" i="36"/>
  <c r="B705" i="36"/>
  <c r="C705" i="36"/>
  <c r="E705" i="36"/>
  <c r="F705" i="36"/>
  <c r="G705" i="36"/>
  <c r="H705" i="36"/>
  <c r="I705" i="36"/>
  <c r="J705" i="36"/>
  <c r="K705" i="36"/>
  <c r="L705" i="36"/>
  <c r="M705" i="36"/>
  <c r="A706" i="36"/>
  <c r="B706" i="36"/>
  <c r="C706" i="36"/>
  <c r="E706" i="36"/>
  <c r="F706" i="36"/>
  <c r="G706" i="36"/>
  <c r="H706" i="36"/>
  <c r="I706" i="36"/>
  <c r="J706" i="36"/>
  <c r="K706" i="36"/>
  <c r="L706" i="36"/>
  <c r="M706" i="36"/>
  <c r="A707" i="36"/>
  <c r="B707" i="36"/>
  <c r="C707" i="36"/>
  <c r="E707" i="36"/>
  <c r="F707" i="36"/>
  <c r="G707" i="36"/>
  <c r="H707" i="36"/>
  <c r="I707" i="36"/>
  <c r="J707" i="36"/>
  <c r="K707" i="36"/>
  <c r="L707" i="36"/>
  <c r="M707" i="36"/>
  <c r="A708" i="36"/>
  <c r="B708" i="36"/>
  <c r="C708" i="36"/>
  <c r="E708" i="36"/>
  <c r="F708" i="36"/>
  <c r="G708" i="36"/>
  <c r="H708" i="36"/>
  <c r="I708" i="36"/>
  <c r="J708" i="36"/>
  <c r="K708" i="36"/>
  <c r="L708" i="36"/>
  <c r="M708" i="36"/>
  <c r="A709" i="36"/>
  <c r="B709" i="36"/>
  <c r="C709" i="36"/>
  <c r="E709" i="36"/>
  <c r="F709" i="36"/>
  <c r="G709" i="36"/>
  <c r="H709" i="36"/>
  <c r="I709" i="36"/>
  <c r="J709" i="36"/>
  <c r="K709" i="36"/>
  <c r="L709" i="36"/>
  <c r="M709" i="36"/>
  <c r="A710" i="36"/>
  <c r="B710" i="36"/>
  <c r="C710" i="36"/>
  <c r="E710" i="36"/>
  <c r="F710" i="36"/>
  <c r="G710" i="36"/>
  <c r="H710" i="36"/>
  <c r="I710" i="36"/>
  <c r="J710" i="36"/>
  <c r="K710" i="36"/>
  <c r="L710" i="36"/>
  <c r="M710" i="36"/>
  <c r="A711" i="36"/>
  <c r="B711" i="36"/>
  <c r="C711" i="36"/>
  <c r="E711" i="36"/>
  <c r="F711" i="36"/>
  <c r="G711" i="36"/>
  <c r="H711" i="36"/>
  <c r="I711" i="36"/>
  <c r="J711" i="36"/>
  <c r="K711" i="36"/>
  <c r="L711" i="36"/>
  <c r="M711" i="36"/>
  <c r="A712" i="36"/>
  <c r="B712" i="36"/>
  <c r="C712" i="36"/>
  <c r="E712" i="36"/>
  <c r="F712" i="36"/>
  <c r="G712" i="36"/>
  <c r="H712" i="36"/>
  <c r="I712" i="36"/>
  <c r="J712" i="36"/>
  <c r="K712" i="36"/>
  <c r="L712" i="36"/>
  <c r="M712" i="36"/>
  <c r="A713" i="36"/>
  <c r="B713" i="36"/>
  <c r="C713" i="36"/>
  <c r="E713" i="36"/>
  <c r="F713" i="36"/>
  <c r="G713" i="36"/>
  <c r="H713" i="36"/>
  <c r="I713" i="36"/>
  <c r="J713" i="36"/>
  <c r="K713" i="36"/>
  <c r="L713" i="36"/>
  <c r="M713" i="36"/>
  <c r="A714" i="36"/>
  <c r="B714" i="36"/>
  <c r="C714" i="36"/>
  <c r="E714" i="36"/>
  <c r="F714" i="36"/>
  <c r="G714" i="36"/>
  <c r="H714" i="36"/>
  <c r="I714" i="36"/>
  <c r="J714" i="36"/>
  <c r="K714" i="36"/>
  <c r="L714" i="36"/>
  <c r="M714" i="36"/>
  <c r="A715" i="36"/>
  <c r="B715" i="36"/>
  <c r="C715" i="36"/>
  <c r="E715" i="36"/>
  <c r="F715" i="36"/>
  <c r="G715" i="36"/>
  <c r="H715" i="36"/>
  <c r="I715" i="36"/>
  <c r="J715" i="36"/>
  <c r="K715" i="36"/>
  <c r="L715" i="36"/>
  <c r="M715" i="36"/>
  <c r="A716" i="36"/>
  <c r="B716" i="36"/>
  <c r="C716" i="36"/>
  <c r="E716" i="36"/>
  <c r="F716" i="36"/>
  <c r="G716" i="36"/>
  <c r="H716" i="36"/>
  <c r="I716" i="36"/>
  <c r="J716" i="36"/>
  <c r="K716" i="36"/>
  <c r="L716" i="36"/>
  <c r="M716" i="36"/>
  <c r="A717" i="36"/>
  <c r="B717" i="36"/>
  <c r="C717" i="36"/>
  <c r="E717" i="36"/>
  <c r="F717" i="36"/>
  <c r="G717" i="36"/>
  <c r="H717" i="36"/>
  <c r="I717" i="36"/>
  <c r="J717" i="36"/>
  <c r="K717" i="36"/>
  <c r="L717" i="36"/>
  <c r="M717" i="36"/>
  <c r="A718" i="36"/>
  <c r="B718" i="36"/>
  <c r="C718" i="36"/>
  <c r="E718" i="36"/>
  <c r="F718" i="36"/>
  <c r="G718" i="36"/>
  <c r="H718" i="36"/>
  <c r="I718" i="36"/>
  <c r="J718" i="36"/>
  <c r="K718" i="36"/>
  <c r="L718" i="36"/>
  <c r="M718" i="36"/>
  <c r="A719" i="36"/>
  <c r="B719" i="36"/>
  <c r="C719" i="36"/>
  <c r="E719" i="36"/>
  <c r="F719" i="36"/>
  <c r="G719" i="36"/>
  <c r="H719" i="36"/>
  <c r="I719" i="36"/>
  <c r="J719" i="36"/>
  <c r="K719" i="36"/>
  <c r="L719" i="36"/>
  <c r="M719" i="36"/>
  <c r="A720" i="36"/>
  <c r="B720" i="36"/>
  <c r="C720" i="36"/>
  <c r="E720" i="36"/>
  <c r="F720" i="36"/>
  <c r="G720" i="36"/>
  <c r="H720" i="36"/>
  <c r="I720" i="36"/>
  <c r="J720" i="36"/>
  <c r="K720" i="36"/>
  <c r="L720" i="36"/>
  <c r="M720" i="36"/>
  <c r="A721" i="36"/>
  <c r="B721" i="36"/>
  <c r="C721" i="36"/>
  <c r="E721" i="36"/>
  <c r="F721" i="36"/>
  <c r="G721" i="36"/>
  <c r="H721" i="36"/>
  <c r="I721" i="36"/>
  <c r="J721" i="36"/>
  <c r="K721" i="36"/>
  <c r="L721" i="36"/>
  <c r="M721" i="36"/>
  <c r="A722" i="36"/>
  <c r="B722" i="36"/>
  <c r="C722" i="36"/>
  <c r="E722" i="36"/>
  <c r="F722" i="36"/>
  <c r="G722" i="36"/>
  <c r="H722" i="36"/>
  <c r="I722" i="36"/>
  <c r="J722" i="36"/>
  <c r="K722" i="36"/>
  <c r="L722" i="36"/>
  <c r="M722" i="36"/>
  <c r="A723" i="36"/>
  <c r="B723" i="36"/>
  <c r="C723" i="36"/>
  <c r="E723" i="36"/>
  <c r="F723" i="36"/>
  <c r="G723" i="36"/>
  <c r="H723" i="36"/>
  <c r="I723" i="36"/>
  <c r="J723" i="36"/>
  <c r="K723" i="36"/>
  <c r="L723" i="36"/>
  <c r="M723" i="36"/>
  <c r="A724" i="36"/>
  <c r="B724" i="36"/>
  <c r="C724" i="36"/>
  <c r="E724" i="36"/>
  <c r="F724" i="36"/>
  <c r="G724" i="36"/>
  <c r="H724" i="36"/>
  <c r="I724" i="36"/>
  <c r="J724" i="36"/>
  <c r="K724" i="36"/>
  <c r="L724" i="36"/>
  <c r="M724" i="36"/>
  <c r="A725" i="36"/>
  <c r="B725" i="36"/>
  <c r="C725" i="36"/>
  <c r="E725" i="36"/>
  <c r="F725" i="36"/>
  <c r="G725" i="36"/>
  <c r="H725" i="36"/>
  <c r="I725" i="36"/>
  <c r="J725" i="36"/>
  <c r="K725" i="36"/>
  <c r="L725" i="36"/>
  <c r="M725" i="36"/>
  <c r="A726" i="36"/>
  <c r="B726" i="36"/>
  <c r="C726" i="36"/>
  <c r="E726" i="36"/>
  <c r="F726" i="36"/>
  <c r="G726" i="36"/>
  <c r="H726" i="36"/>
  <c r="I726" i="36"/>
  <c r="J726" i="36"/>
  <c r="K726" i="36"/>
  <c r="L726" i="36"/>
  <c r="M726" i="36"/>
  <c r="A727" i="36"/>
  <c r="B727" i="36"/>
  <c r="C727" i="36"/>
  <c r="E727" i="36"/>
  <c r="F727" i="36"/>
  <c r="G727" i="36"/>
  <c r="H727" i="36"/>
  <c r="I727" i="36"/>
  <c r="J727" i="36"/>
  <c r="K727" i="36"/>
  <c r="L727" i="36"/>
  <c r="M727" i="36"/>
  <c r="A728" i="36"/>
  <c r="B728" i="36"/>
  <c r="C728" i="36"/>
  <c r="E728" i="36"/>
  <c r="F728" i="36"/>
  <c r="G728" i="36"/>
  <c r="H728" i="36"/>
  <c r="I728" i="36"/>
  <c r="J728" i="36"/>
  <c r="K728" i="36"/>
  <c r="L728" i="36"/>
  <c r="M728" i="36"/>
  <c r="A729" i="36"/>
  <c r="B729" i="36"/>
  <c r="C729" i="36"/>
  <c r="E729" i="36"/>
  <c r="F729" i="36"/>
  <c r="G729" i="36"/>
  <c r="H729" i="36"/>
  <c r="I729" i="36"/>
  <c r="J729" i="36"/>
  <c r="K729" i="36"/>
  <c r="L729" i="36"/>
  <c r="M729" i="36"/>
  <c r="A730" i="36"/>
  <c r="B730" i="36"/>
  <c r="C730" i="36"/>
  <c r="E730" i="36"/>
  <c r="F730" i="36"/>
  <c r="G730" i="36"/>
  <c r="H730" i="36"/>
  <c r="I730" i="36"/>
  <c r="J730" i="36"/>
  <c r="K730" i="36"/>
  <c r="L730" i="36"/>
  <c r="M730" i="36"/>
  <c r="A731" i="36"/>
  <c r="B731" i="36"/>
  <c r="C731" i="36"/>
  <c r="E731" i="36"/>
  <c r="F731" i="36"/>
  <c r="G731" i="36"/>
  <c r="H731" i="36"/>
  <c r="I731" i="36"/>
  <c r="J731" i="36"/>
  <c r="K731" i="36"/>
  <c r="L731" i="36"/>
  <c r="M731" i="36"/>
  <c r="A732" i="36"/>
  <c r="B732" i="36"/>
  <c r="C732" i="36"/>
  <c r="E732" i="36"/>
  <c r="F732" i="36"/>
  <c r="G732" i="36"/>
  <c r="H732" i="36"/>
  <c r="I732" i="36"/>
  <c r="J732" i="36"/>
  <c r="K732" i="36"/>
  <c r="L732" i="36"/>
  <c r="M732" i="36"/>
  <c r="A733" i="36"/>
  <c r="B733" i="36"/>
  <c r="C733" i="36"/>
  <c r="E733" i="36"/>
  <c r="F733" i="36"/>
  <c r="G733" i="36"/>
  <c r="H733" i="36"/>
  <c r="I733" i="36"/>
  <c r="J733" i="36"/>
  <c r="K733" i="36"/>
  <c r="L733" i="36"/>
  <c r="M733" i="36"/>
  <c r="A734" i="36"/>
  <c r="B734" i="36"/>
  <c r="C734" i="36"/>
  <c r="E734" i="36"/>
  <c r="F734" i="36"/>
  <c r="G734" i="36"/>
  <c r="H734" i="36"/>
  <c r="I734" i="36"/>
  <c r="J734" i="36"/>
  <c r="K734" i="36"/>
  <c r="L734" i="36"/>
  <c r="M734" i="36"/>
  <c r="A735" i="36"/>
  <c r="B735" i="36"/>
  <c r="C735" i="36"/>
  <c r="E735" i="36"/>
  <c r="F735" i="36"/>
  <c r="G735" i="36"/>
  <c r="H735" i="36"/>
  <c r="I735" i="36"/>
  <c r="J735" i="36"/>
  <c r="K735" i="36"/>
  <c r="L735" i="36"/>
  <c r="M735" i="36"/>
  <c r="A736" i="36"/>
  <c r="B736" i="36"/>
  <c r="C736" i="36"/>
  <c r="E736" i="36"/>
  <c r="F736" i="36"/>
  <c r="G736" i="36"/>
  <c r="H736" i="36"/>
  <c r="I736" i="36"/>
  <c r="J736" i="36"/>
  <c r="K736" i="36"/>
  <c r="L736" i="36"/>
  <c r="M736" i="36"/>
  <c r="A737" i="36"/>
  <c r="B737" i="36"/>
  <c r="C737" i="36"/>
  <c r="E737" i="36"/>
  <c r="F737" i="36"/>
  <c r="G737" i="36"/>
  <c r="H737" i="36"/>
  <c r="I737" i="36"/>
  <c r="J737" i="36"/>
  <c r="K737" i="36"/>
  <c r="L737" i="36"/>
  <c r="M737" i="36"/>
  <c r="A738" i="36"/>
  <c r="B738" i="36"/>
  <c r="C738" i="36"/>
  <c r="E738" i="36"/>
  <c r="F738" i="36"/>
  <c r="G738" i="36"/>
  <c r="H738" i="36"/>
  <c r="I738" i="36"/>
  <c r="J738" i="36"/>
  <c r="K738" i="36"/>
  <c r="L738" i="36"/>
  <c r="M738" i="36"/>
  <c r="A739" i="36"/>
  <c r="B739" i="36"/>
  <c r="C739" i="36"/>
  <c r="E739" i="36"/>
  <c r="F739" i="36"/>
  <c r="G739" i="36"/>
  <c r="H739" i="36"/>
  <c r="I739" i="36"/>
  <c r="J739" i="36"/>
  <c r="K739" i="36"/>
  <c r="L739" i="36"/>
  <c r="M739" i="36"/>
  <c r="A740" i="36"/>
  <c r="B740" i="36"/>
  <c r="C740" i="36"/>
  <c r="E740" i="36"/>
  <c r="F740" i="36"/>
  <c r="G740" i="36"/>
  <c r="H740" i="36"/>
  <c r="I740" i="36"/>
  <c r="J740" i="36"/>
  <c r="K740" i="36"/>
  <c r="L740" i="36"/>
  <c r="M740" i="36"/>
  <c r="A741" i="36"/>
  <c r="B741" i="36"/>
  <c r="C741" i="36"/>
  <c r="E741" i="36"/>
  <c r="F741" i="36"/>
  <c r="G741" i="36"/>
  <c r="H741" i="36"/>
  <c r="I741" i="36"/>
  <c r="J741" i="36"/>
  <c r="K741" i="36"/>
  <c r="L741" i="36"/>
  <c r="M741" i="36"/>
  <c r="A742" i="36"/>
  <c r="B742" i="36"/>
  <c r="C742" i="36"/>
  <c r="E742" i="36"/>
  <c r="F742" i="36"/>
  <c r="G742" i="36"/>
  <c r="H742" i="36"/>
  <c r="I742" i="36"/>
  <c r="J742" i="36"/>
  <c r="K742" i="36"/>
  <c r="L742" i="36"/>
  <c r="M742" i="36"/>
  <c r="A743" i="36"/>
  <c r="B743" i="36"/>
  <c r="C743" i="36"/>
  <c r="E743" i="36"/>
  <c r="F743" i="36"/>
  <c r="G743" i="36"/>
  <c r="H743" i="36"/>
  <c r="I743" i="36"/>
  <c r="J743" i="36"/>
  <c r="K743" i="36"/>
  <c r="L743" i="36"/>
  <c r="M743" i="36"/>
  <c r="A744" i="36"/>
  <c r="B744" i="36"/>
  <c r="C744" i="36"/>
  <c r="E744" i="36"/>
  <c r="F744" i="36"/>
  <c r="G744" i="36"/>
  <c r="H744" i="36"/>
  <c r="I744" i="36"/>
  <c r="J744" i="36"/>
  <c r="K744" i="36"/>
  <c r="L744" i="36"/>
  <c r="M744" i="36"/>
  <c r="A745" i="36"/>
  <c r="B745" i="36"/>
  <c r="C745" i="36"/>
  <c r="E745" i="36"/>
  <c r="F745" i="36"/>
  <c r="G745" i="36"/>
  <c r="H745" i="36"/>
  <c r="I745" i="36"/>
  <c r="J745" i="36"/>
  <c r="K745" i="36"/>
  <c r="L745" i="36"/>
  <c r="M745" i="36"/>
  <c r="A746" i="36"/>
  <c r="B746" i="36"/>
  <c r="C746" i="36"/>
  <c r="E746" i="36"/>
  <c r="F746" i="36"/>
  <c r="G746" i="36"/>
  <c r="H746" i="36"/>
  <c r="I746" i="36"/>
  <c r="J746" i="36"/>
  <c r="K746" i="36"/>
  <c r="L746" i="36"/>
  <c r="M746" i="36"/>
  <c r="A747" i="36"/>
  <c r="B747" i="36"/>
  <c r="C747" i="36"/>
  <c r="E747" i="36"/>
  <c r="F747" i="36"/>
  <c r="G747" i="36"/>
  <c r="H747" i="36"/>
  <c r="I747" i="36"/>
  <c r="J747" i="36"/>
  <c r="K747" i="36"/>
  <c r="L747" i="36"/>
  <c r="M747" i="36"/>
  <c r="A748" i="36"/>
  <c r="B748" i="36"/>
  <c r="C748" i="36"/>
  <c r="E748" i="36"/>
  <c r="F748" i="36"/>
  <c r="G748" i="36"/>
  <c r="H748" i="36"/>
  <c r="I748" i="36"/>
  <c r="J748" i="36"/>
  <c r="K748" i="36"/>
  <c r="L748" i="36"/>
  <c r="M748" i="36"/>
  <c r="A749" i="36"/>
  <c r="B749" i="36"/>
  <c r="C749" i="36"/>
  <c r="E749" i="36"/>
  <c r="F749" i="36"/>
  <c r="G749" i="36"/>
  <c r="H749" i="36"/>
  <c r="I749" i="36"/>
  <c r="J749" i="36"/>
  <c r="K749" i="36"/>
  <c r="L749" i="36"/>
  <c r="M749" i="36"/>
  <c r="A750" i="36"/>
  <c r="B750" i="36"/>
  <c r="C750" i="36"/>
  <c r="E750" i="36"/>
  <c r="F750" i="36"/>
  <c r="G750" i="36"/>
  <c r="H750" i="36"/>
  <c r="I750" i="36"/>
  <c r="J750" i="36"/>
  <c r="K750" i="36"/>
  <c r="L750" i="36"/>
  <c r="M750" i="36"/>
  <c r="A751" i="36"/>
  <c r="B751" i="36"/>
  <c r="C751" i="36"/>
  <c r="E751" i="36"/>
  <c r="F751" i="36"/>
  <c r="G751" i="36"/>
  <c r="H751" i="36"/>
  <c r="I751" i="36"/>
  <c r="J751" i="36"/>
  <c r="K751" i="36"/>
  <c r="L751" i="36"/>
  <c r="M751" i="36"/>
  <c r="A752" i="36"/>
  <c r="B752" i="36"/>
  <c r="C752" i="36"/>
  <c r="E752" i="36"/>
  <c r="F752" i="36"/>
  <c r="G752" i="36"/>
  <c r="H752" i="36"/>
  <c r="I752" i="36"/>
  <c r="J752" i="36"/>
  <c r="K752" i="36"/>
  <c r="L752" i="36"/>
  <c r="M752" i="36"/>
  <c r="A753" i="36"/>
  <c r="B753" i="36"/>
  <c r="C753" i="36"/>
  <c r="E753" i="36"/>
  <c r="F753" i="36"/>
  <c r="G753" i="36"/>
  <c r="H753" i="36"/>
  <c r="I753" i="36"/>
  <c r="J753" i="36"/>
  <c r="K753" i="36"/>
  <c r="L753" i="36"/>
  <c r="M753" i="36"/>
  <c r="A754" i="36"/>
  <c r="B754" i="36"/>
  <c r="C754" i="36"/>
  <c r="E754" i="36"/>
  <c r="F754" i="36"/>
  <c r="G754" i="36"/>
  <c r="H754" i="36"/>
  <c r="I754" i="36"/>
  <c r="J754" i="36"/>
  <c r="K754" i="36"/>
  <c r="L754" i="36"/>
  <c r="M754" i="36"/>
  <c r="A755" i="36"/>
  <c r="B755" i="36"/>
  <c r="C755" i="36"/>
  <c r="E755" i="36"/>
  <c r="F755" i="36"/>
  <c r="G755" i="36"/>
  <c r="H755" i="36"/>
  <c r="I755" i="36"/>
  <c r="J755" i="36"/>
  <c r="K755" i="36"/>
  <c r="L755" i="36"/>
  <c r="M755" i="36"/>
  <c r="A756" i="36"/>
  <c r="B756" i="36"/>
  <c r="C756" i="36"/>
  <c r="E756" i="36"/>
  <c r="F756" i="36"/>
  <c r="G756" i="36"/>
  <c r="H756" i="36"/>
  <c r="I756" i="36"/>
  <c r="J756" i="36"/>
  <c r="K756" i="36"/>
  <c r="L756" i="36"/>
  <c r="M756" i="36"/>
  <c r="A757" i="36"/>
  <c r="B757" i="36"/>
  <c r="C757" i="36"/>
  <c r="E757" i="36"/>
  <c r="F757" i="36"/>
  <c r="G757" i="36"/>
  <c r="H757" i="36"/>
  <c r="I757" i="36"/>
  <c r="J757" i="36"/>
  <c r="K757" i="36"/>
  <c r="L757" i="36"/>
  <c r="M757" i="36"/>
  <c r="A758" i="36"/>
  <c r="B758" i="36"/>
  <c r="C758" i="36"/>
  <c r="E758" i="36"/>
  <c r="F758" i="36"/>
  <c r="G758" i="36"/>
  <c r="H758" i="36"/>
  <c r="I758" i="36"/>
  <c r="J758" i="36"/>
  <c r="K758" i="36"/>
  <c r="L758" i="36"/>
  <c r="M758" i="36"/>
  <c r="A759" i="36"/>
  <c r="B759" i="36"/>
  <c r="C759" i="36"/>
  <c r="E759" i="36"/>
  <c r="F759" i="36"/>
  <c r="G759" i="36"/>
  <c r="H759" i="36"/>
  <c r="I759" i="36"/>
  <c r="J759" i="36"/>
  <c r="K759" i="36"/>
  <c r="L759" i="36"/>
  <c r="M759" i="36"/>
  <c r="A760" i="36"/>
  <c r="B760" i="36"/>
  <c r="C760" i="36"/>
  <c r="E760" i="36"/>
  <c r="F760" i="36"/>
  <c r="G760" i="36"/>
  <c r="H760" i="36"/>
  <c r="I760" i="36"/>
  <c r="J760" i="36"/>
  <c r="K760" i="36"/>
  <c r="L760" i="36"/>
  <c r="M760" i="36"/>
  <c r="A761" i="36"/>
  <c r="B761" i="36"/>
  <c r="C761" i="36"/>
  <c r="E761" i="36"/>
  <c r="F761" i="36"/>
  <c r="G761" i="36"/>
  <c r="H761" i="36"/>
  <c r="I761" i="36"/>
  <c r="J761" i="36"/>
  <c r="K761" i="36"/>
  <c r="L761" i="36"/>
  <c r="M761" i="36"/>
  <c r="A762" i="36"/>
  <c r="B762" i="36"/>
  <c r="C762" i="36"/>
  <c r="E762" i="36"/>
  <c r="F762" i="36"/>
  <c r="G762" i="36"/>
  <c r="H762" i="36"/>
  <c r="I762" i="36"/>
  <c r="J762" i="36"/>
  <c r="K762" i="36"/>
  <c r="L762" i="36"/>
  <c r="M762" i="36"/>
  <c r="A763" i="36"/>
  <c r="B763" i="36"/>
  <c r="C763" i="36"/>
  <c r="E763" i="36"/>
  <c r="F763" i="36"/>
  <c r="G763" i="36"/>
  <c r="H763" i="36"/>
  <c r="I763" i="36"/>
  <c r="J763" i="36"/>
  <c r="K763" i="36"/>
  <c r="L763" i="36"/>
  <c r="M763" i="36"/>
  <c r="A764" i="36"/>
  <c r="B764" i="36"/>
  <c r="C764" i="36"/>
  <c r="E764" i="36"/>
  <c r="F764" i="36"/>
  <c r="G764" i="36"/>
  <c r="H764" i="36"/>
  <c r="I764" i="36"/>
  <c r="J764" i="36"/>
  <c r="K764" i="36"/>
  <c r="L764" i="36"/>
  <c r="M764" i="36"/>
  <c r="A765" i="36"/>
  <c r="B765" i="36"/>
  <c r="C765" i="36"/>
  <c r="E765" i="36"/>
  <c r="F765" i="36"/>
  <c r="G765" i="36"/>
  <c r="H765" i="36"/>
  <c r="I765" i="36"/>
  <c r="J765" i="36"/>
  <c r="K765" i="36"/>
  <c r="L765" i="36"/>
  <c r="M765" i="36"/>
  <c r="A766" i="36"/>
  <c r="B766" i="36"/>
  <c r="C766" i="36"/>
  <c r="E766" i="36"/>
  <c r="F766" i="36"/>
  <c r="G766" i="36"/>
  <c r="H766" i="36"/>
  <c r="I766" i="36"/>
  <c r="J766" i="36"/>
  <c r="K766" i="36"/>
  <c r="L766" i="36"/>
  <c r="M766" i="36"/>
  <c r="A767" i="36"/>
  <c r="B767" i="36"/>
  <c r="C767" i="36"/>
  <c r="E767" i="36"/>
  <c r="F767" i="36"/>
  <c r="G767" i="36"/>
  <c r="H767" i="36"/>
  <c r="I767" i="36"/>
  <c r="J767" i="36"/>
  <c r="K767" i="36"/>
  <c r="L767" i="36"/>
  <c r="M767" i="36"/>
  <c r="A768" i="36"/>
  <c r="B768" i="36"/>
  <c r="C768" i="36"/>
  <c r="E768" i="36"/>
  <c r="F768" i="36"/>
  <c r="G768" i="36"/>
  <c r="H768" i="36"/>
  <c r="I768" i="36"/>
  <c r="J768" i="36"/>
  <c r="K768" i="36"/>
  <c r="L768" i="36"/>
  <c r="M768" i="36"/>
  <c r="A769" i="36"/>
  <c r="B769" i="36"/>
  <c r="C769" i="36"/>
  <c r="E769" i="36"/>
  <c r="F769" i="36"/>
  <c r="G769" i="36"/>
  <c r="H769" i="36"/>
  <c r="I769" i="36"/>
  <c r="J769" i="36"/>
  <c r="K769" i="36"/>
  <c r="L769" i="36"/>
  <c r="M769" i="36"/>
  <c r="A770" i="36"/>
  <c r="B770" i="36"/>
  <c r="C770" i="36"/>
  <c r="E770" i="36"/>
  <c r="F770" i="36"/>
  <c r="G770" i="36"/>
  <c r="H770" i="36"/>
  <c r="I770" i="36"/>
  <c r="J770" i="36"/>
  <c r="K770" i="36"/>
  <c r="L770" i="36"/>
  <c r="M770" i="36"/>
  <c r="A771" i="36"/>
  <c r="B771" i="36"/>
  <c r="C771" i="36"/>
  <c r="E771" i="36"/>
  <c r="F771" i="36"/>
  <c r="G771" i="36"/>
  <c r="H771" i="36"/>
  <c r="I771" i="36"/>
  <c r="J771" i="36"/>
  <c r="K771" i="36"/>
  <c r="L771" i="36"/>
  <c r="M771" i="36"/>
  <c r="A772" i="36"/>
  <c r="B772" i="36"/>
  <c r="C772" i="36"/>
  <c r="E772" i="36"/>
  <c r="F772" i="36"/>
  <c r="G772" i="36"/>
  <c r="H772" i="36"/>
  <c r="I772" i="36"/>
  <c r="J772" i="36"/>
  <c r="K772" i="36"/>
  <c r="L772" i="36"/>
  <c r="M772" i="36"/>
  <c r="A773" i="36"/>
  <c r="B773" i="36"/>
  <c r="C773" i="36"/>
  <c r="E773" i="36"/>
  <c r="F773" i="36"/>
  <c r="G773" i="36"/>
  <c r="H773" i="36"/>
  <c r="I773" i="36"/>
  <c r="J773" i="36"/>
  <c r="K773" i="36"/>
  <c r="L773" i="36"/>
  <c r="M773" i="36"/>
  <c r="A774" i="36"/>
  <c r="B774" i="36"/>
  <c r="C774" i="36"/>
  <c r="E774" i="36"/>
  <c r="F774" i="36"/>
  <c r="G774" i="36"/>
  <c r="H774" i="36"/>
  <c r="I774" i="36"/>
  <c r="J774" i="36"/>
  <c r="K774" i="36"/>
  <c r="L774" i="36"/>
  <c r="M774" i="36"/>
  <c r="A775" i="36"/>
  <c r="B775" i="36"/>
  <c r="C775" i="36"/>
  <c r="E775" i="36"/>
  <c r="F775" i="36"/>
  <c r="G775" i="36"/>
  <c r="H775" i="36"/>
  <c r="I775" i="36"/>
  <c r="J775" i="36"/>
  <c r="K775" i="36"/>
  <c r="L775" i="36"/>
  <c r="M775" i="36"/>
  <c r="A776" i="36"/>
  <c r="B776" i="36"/>
  <c r="C776" i="36"/>
  <c r="E776" i="36"/>
  <c r="F776" i="36"/>
  <c r="G776" i="36"/>
  <c r="H776" i="36"/>
  <c r="I776" i="36"/>
  <c r="J776" i="36"/>
  <c r="K776" i="36"/>
  <c r="L776" i="36"/>
  <c r="M776" i="36"/>
  <c r="A777" i="36"/>
  <c r="B777" i="36"/>
  <c r="C777" i="36"/>
  <c r="E777" i="36"/>
  <c r="F777" i="36"/>
  <c r="G777" i="36"/>
  <c r="H777" i="36"/>
  <c r="I777" i="36"/>
  <c r="J777" i="36"/>
  <c r="K777" i="36"/>
  <c r="L777" i="36"/>
  <c r="M777" i="36"/>
  <c r="A778" i="36"/>
  <c r="B778" i="36"/>
  <c r="C778" i="36"/>
  <c r="E778" i="36"/>
  <c r="F778" i="36"/>
  <c r="G778" i="36"/>
  <c r="H778" i="36"/>
  <c r="I778" i="36"/>
  <c r="J778" i="36"/>
  <c r="K778" i="36"/>
  <c r="L778" i="36"/>
  <c r="M778" i="36"/>
  <c r="A779" i="36"/>
  <c r="B779" i="36"/>
  <c r="C779" i="36"/>
  <c r="E779" i="36"/>
  <c r="F779" i="36"/>
  <c r="G779" i="36"/>
  <c r="H779" i="36"/>
  <c r="I779" i="36"/>
  <c r="J779" i="36"/>
  <c r="K779" i="36"/>
  <c r="L779" i="36"/>
  <c r="M779" i="36"/>
  <c r="A780" i="36"/>
  <c r="B780" i="36"/>
  <c r="C780" i="36"/>
  <c r="E780" i="36"/>
  <c r="F780" i="36"/>
  <c r="G780" i="36"/>
  <c r="H780" i="36"/>
  <c r="I780" i="36"/>
  <c r="J780" i="36"/>
  <c r="K780" i="36"/>
  <c r="L780" i="36"/>
  <c r="M780" i="36"/>
  <c r="A781" i="36"/>
  <c r="B781" i="36"/>
  <c r="C781" i="36"/>
  <c r="E781" i="36"/>
  <c r="F781" i="36"/>
  <c r="G781" i="36"/>
  <c r="H781" i="36"/>
  <c r="I781" i="36"/>
  <c r="J781" i="36"/>
  <c r="K781" i="36"/>
  <c r="L781" i="36"/>
  <c r="M781" i="36"/>
  <c r="A782" i="36"/>
  <c r="B782" i="36"/>
  <c r="C782" i="36"/>
  <c r="E782" i="36"/>
  <c r="F782" i="36"/>
  <c r="G782" i="36"/>
  <c r="H782" i="36"/>
  <c r="I782" i="36"/>
  <c r="J782" i="36"/>
  <c r="K782" i="36"/>
  <c r="L782" i="36"/>
  <c r="M782" i="36"/>
  <c r="A783" i="36"/>
  <c r="B783" i="36"/>
  <c r="C783" i="36"/>
  <c r="E783" i="36"/>
  <c r="F783" i="36"/>
  <c r="G783" i="36"/>
  <c r="H783" i="36"/>
  <c r="I783" i="36"/>
  <c r="J783" i="36"/>
  <c r="K783" i="36"/>
  <c r="L783" i="36"/>
  <c r="M783" i="36"/>
  <c r="A784" i="36"/>
  <c r="B784" i="36"/>
  <c r="C784" i="36"/>
  <c r="E784" i="36"/>
  <c r="F784" i="36"/>
  <c r="G784" i="36"/>
  <c r="H784" i="36"/>
  <c r="I784" i="36"/>
  <c r="J784" i="36"/>
  <c r="K784" i="36"/>
  <c r="L784" i="36"/>
  <c r="M784" i="36"/>
  <c r="A785" i="36"/>
  <c r="B785" i="36"/>
  <c r="C785" i="36"/>
  <c r="E785" i="36"/>
  <c r="F785" i="36"/>
  <c r="G785" i="36"/>
  <c r="H785" i="36"/>
  <c r="I785" i="36"/>
  <c r="J785" i="36"/>
  <c r="K785" i="36"/>
  <c r="L785" i="36"/>
  <c r="M785" i="36"/>
  <c r="A786" i="36"/>
  <c r="B786" i="36"/>
  <c r="C786" i="36"/>
  <c r="E786" i="36"/>
  <c r="F786" i="36"/>
  <c r="G786" i="36"/>
  <c r="H786" i="36"/>
  <c r="I786" i="36"/>
  <c r="J786" i="36"/>
  <c r="K786" i="36"/>
  <c r="L786" i="36"/>
  <c r="M786" i="36"/>
  <c r="A787" i="36"/>
  <c r="B787" i="36"/>
  <c r="C787" i="36"/>
  <c r="E787" i="36"/>
  <c r="F787" i="36"/>
  <c r="G787" i="36"/>
  <c r="H787" i="36"/>
  <c r="I787" i="36"/>
  <c r="J787" i="36"/>
  <c r="K787" i="36"/>
  <c r="L787" i="36"/>
  <c r="M787" i="36"/>
  <c r="A788" i="36"/>
  <c r="B788" i="36"/>
  <c r="C788" i="36"/>
  <c r="E788" i="36"/>
  <c r="F788" i="36"/>
  <c r="G788" i="36"/>
  <c r="H788" i="36"/>
  <c r="I788" i="36"/>
  <c r="J788" i="36"/>
  <c r="K788" i="36"/>
  <c r="L788" i="36"/>
  <c r="M788" i="36"/>
  <c r="A789" i="36"/>
  <c r="B789" i="36"/>
  <c r="C789" i="36"/>
  <c r="E789" i="36"/>
  <c r="F789" i="36"/>
  <c r="G789" i="36"/>
  <c r="H789" i="36"/>
  <c r="I789" i="36"/>
  <c r="J789" i="36"/>
  <c r="K789" i="36"/>
  <c r="L789" i="36"/>
  <c r="M789" i="36"/>
  <c r="A790" i="36"/>
  <c r="B790" i="36"/>
  <c r="C790" i="36"/>
  <c r="E790" i="36"/>
  <c r="F790" i="36"/>
  <c r="G790" i="36"/>
  <c r="H790" i="36"/>
  <c r="I790" i="36"/>
  <c r="J790" i="36"/>
  <c r="K790" i="36"/>
  <c r="L790" i="36"/>
  <c r="M790" i="36"/>
  <c r="A791" i="36"/>
  <c r="B791" i="36"/>
  <c r="C791" i="36"/>
  <c r="E791" i="36"/>
  <c r="F791" i="36"/>
  <c r="G791" i="36"/>
  <c r="H791" i="36"/>
  <c r="I791" i="36"/>
  <c r="J791" i="36"/>
  <c r="K791" i="36"/>
  <c r="L791" i="36"/>
  <c r="M791" i="36"/>
  <c r="A792" i="36"/>
  <c r="B792" i="36"/>
  <c r="C792" i="36"/>
  <c r="E792" i="36"/>
  <c r="F792" i="36"/>
  <c r="G792" i="36"/>
  <c r="H792" i="36"/>
  <c r="I792" i="36"/>
  <c r="J792" i="36"/>
  <c r="K792" i="36"/>
  <c r="L792" i="36"/>
  <c r="M792" i="36"/>
  <c r="A793" i="36"/>
  <c r="B793" i="36"/>
  <c r="C793" i="36"/>
  <c r="E793" i="36"/>
  <c r="F793" i="36"/>
  <c r="G793" i="36"/>
  <c r="H793" i="36"/>
  <c r="I793" i="36"/>
  <c r="J793" i="36"/>
  <c r="K793" i="36"/>
  <c r="L793" i="36"/>
  <c r="M793" i="36"/>
  <c r="A794" i="36"/>
  <c r="B794" i="36"/>
  <c r="C794" i="36"/>
  <c r="E794" i="36"/>
  <c r="F794" i="36"/>
  <c r="G794" i="36"/>
  <c r="H794" i="36"/>
  <c r="I794" i="36"/>
  <c r="J794" i="36"/>
  <c r="K794" i="36"/>
  <c r="L794" i="36"/>
  <c r="M794" i="36"/>
  <c r="A795" i="36"/>
  <c r="B795" i="36"/>
  <c r="C795" i="36"/>
  <c r="E795" i="36"/>
  <c r="F795" i="36"/>
  <c r="G795" i="36"/>
  <c r="H795" i="36"/>
  <c r="I795" i="36"/>
  <c r="J795" i="36"/>
  <c r="K795" i="36"/>
  <c r="L795" i="36"/>
  <c r="M795" i="36"/>
  <c r="A796" i="36"/>
  <c r="B796" i="36"/>
  <c r="C796" i="36"/>
  <c r="E796" i="36"/>
  <c r="F796" i="36"/>
  <c r="G796" i="36"/>
  <c r="H796" i="36"/>
  <c r="I796" i="36"/>
  <c r="J796" i="36"/>
  <c r="K796" i="36"/>
  <c r="L796" i="36"/>
  <c r="M796" i="36"/>
  <c r="A797" i="36"/>
  <c r="B797" i="36"/>
  <c r="C797" i="36"/>
  <c r="E797" i="36"/>
  <c r="F797" i="36"/>
  <c r="G797" i="36"/>
  <c r="H797" i="36"/>
  <c r="I797" i="36"/>
  <c r="J797" i="36"/>
  <c r="K797" i="36"/>
  <c r="L797" i="36"/>
  <c r="M797" i="36"/>
  <c r="A798" i="36"/>
  <c r="B798" i="36"/>
  <c r="C798" i="36"/>
  <c r="E798" i="36"/>
  <c r="F798" i="36"/>
  <c r="G798" i="36"/>
  <c r="H798" i="36"/>
  <c r="I798" i="36"/>
  <c r="J798" i="36"/>
  <c r="K798" i="36"/>
  <c r="L798" i="36"/>
  <c r="M798" i="36"/>
  <c r="A799" i="36"/>
  <c r="B799" i="36"/>
  <c r="C799" i="36"/>
  <c r="E799" i="36"/>
  <c r="F799" i="36"/>
  <c r="G799" i="36"/>
  <c r="H799" i="36"/>
  <c r="I799" i="36"/>
  <c r="J799" i="36"/>
  <c r="K799" i="36"/>
  <c r="L799" i="36"/>
  <c r="M799" i="36"/>
  <c r="A800" i="36"/>
  <c r="B800" i="36"/>
  <c r="C800" i="36"/>
  <c r="E800" i="36"/>
  <c r="F800" i="36"/>
  <c r="G800" i="36"/>
  <c r="H800" i="36"/>
  <c r="I800" i="36"/>
  <c r="J800" i="36"/>
  <c r="K800" i="36"/>
  <c r="L800" i="36"/>
  <c r="M800" i="36"/>
  <c r="A801" i="36"/>
  <c r="B801" i="36"/>
  <c r="C801" i="36"/>
  <c r="E801" i="36"/>
  <c r="F801" i="36"/>
  <c r="G801" i="36"/>
  <c r="H801" i="36"/>
  <c r="I801" i="36"/>
  <c r="J801" i="36"/>
  <c r="K801" i="36"/>
  <c r="L801" i="36"/>
  <c r="M801" i="36"/>
  <c r="A802" i="36"/>
  <c r="B802" i="36"/>
  <c r="C802" i="36"/>
  <c r="E802" i="36"/>
  <c r="F802" i="36"/>
  <c r="G802" i="36"/>
  <c r="H802" i="36"/>
  <c r="I802" i="36"/>
  <c r="J802" i="36"/>
  <c r="K802" i="36"/>
  <c r="L802" i="36"/>
  <c r="M802" i="36"/>
  <c r="A803" i="36"/>
  <c r="B803" i="36"/>
  <c r="C803" i="36"/>
  <c r="E803" i="36"/>
  <c r="F803" i="36"/>
  <c r="G803" i="36"/>
  <c r="H803" i="36"/>
  <c r="I803" i="36"/>
  <c r="J803" i="36"/>
  <c r="K803" i="36"/>
  <c r="L803" i="36"/>
  <c r="M803" i="36"/>
  <c r="A804" i="36"/>
  <c r="B804" i="36"/>
  <c r="C804" i="36"/>
  <c r="E804" i="36"/>
  <c r="F804" i="36"/>
  <c r="G804" i="36"/>
  <c r="H804" i="36"/>
  <c r="I804" i="36"/>
  <c r="J804" i="36"/>
  <c r="K804" i="36"/>
  <c r="L804" i="36"/>
  <c r="M804" i="36"/>
  <c r="A805" i="36"/>
  <c r="B805" i="36"/>
  <c r="C805" i="36"/>
  <c r="E805" i="36"/>
  <c r="F805" i="36"/>
  <c r="G805" i="36"/>
  <c r="H805" i="36"/>
  <c r="I805" i="36"/>
  <c r="J805" i="36"/>
  <c r="K805" i="36"/>
  <c r="L805" i="36"/>
  <c r="M805" i="36"/>
  <c r="A806" i="36"/>
  <c r="B806" i="36"/>
  <c r="C806" i="36"/>
  <c r="E806" i="36"/>
  <c r="F806" i="36"/>
  <c r="G806" i="36"/>
  <c r="H806" i="36"/>
  <c r="I806" i="36"/>
  <c r="J806" i="36"/>
  <c r="K806" i="36"/>
  <c r="L806" i="36"/>
  <c r="M806" i="36"/>
  <c r="A807" i="36"/>
  <c r="B807" i="36"/>
  <c r="C807" i="36"/>
  <c r="E807" i="36"/>
  <c r="F807" i="36"/>
  <c r="G807" i="36"/>
  <c r="H807" i="36"/>
  <c r="I807" i="36"/>
  <c r="J807" i="36"/>
  <c r="K807" i="36"/>
  <c r="L807" i="36"/>
  <c r="M807" i="36"/>
  <c r="A808" i="36"/>
  <c r="B808" i="36"/>
  <c r="C808" i="36"/>
  <c r="E808" i="36"/>
  <c r="F808" i="36"/>
  <c r="G808" i="36"/>
  <c r="H808" i="36"/>
  <c r="I808" i="36"/>
  <c r="J808" i="36"/>
  <c r="K808" i="36"/>
  <c r="L808" i="36"/>
  <c r="M808" i="36"/>
  <c r="A809" i="36"/>
  <c r="B809" i="36"/>
  <c r="C809" i="36"/>
  <c r="E809" i="36"/>
  <c r="F809" i="36"/>
  <c r="G809" i="36"/>
  <c r="H809" i="36"/>
  <c r="I809" i="36"/>
  <c r="J809" i="36"/>
  <c r="K809" i="36"/>
  <c r="L809" i="36"/>
  <c r="M809" i="36"/>
  <c r="A810" i="36"/>
  <c r="B810" i="36"/>
  <c r="C810" i="36"/>
  <c r="E810" i="36"/>
  <c r="F810" i="36"/>
  <c r="G810" i="36"/>
  <c r="H810" i="36"/>
  <c r="I810" i="36"/>
  <c r="J810" i="36"/>
  <c r="K810" i="36"/>
  <c r="L810" i="36"/>
  <c r="M810" i="36"/>
  <c r="A811" i="36"/>
  <c r="B811" i="36"/>
  <c r="C811" i="36"/>
  <c r="E811" i="36"/>
  <c r="F811" i="36"/>
  <c r="G811" i="36"/>
  <c r="H811" i="36"/>
  <c r="I811" i="36"/>
  <c r="J811" i="36"/>
  <c r="K811" i="36"/>
  <c r="L811" i="36"/>
  <c r="M811" i="36"/>
  <c r="A812" i="36"/>
  <c r="B812" i="36"/>
  <c r="C812" i="36"/>
  <c r="E812" i="36"/>
  <c r="F812" i="36"/>
  <c r="G812" i="36"/>
  <c r="H812" i="36"/>
  <c r="I812" i="36"/>
  <c r="J812" i="36"/>
  <c r="K812" i="36"/>
  <c r="L812" i="36"/>
  <c r="M812" i="36"/>
  <c r="A813" i="36"/>
  <c r="B813" i="36"/>
  <c r="C813" i="36"/>
  <c r="E813" i="36"/>
  <c r="F813" i="36"/>
  <c r="G813" i="36"/>
  <c r="H813" i="36"/>
  <c r="I813" i="36"/>
  <c r="J813" i="36"/>
  <c r="K813" i="36"/>
  <c r="L813" i="36"/>
  <c r="M813" i="36"/>
  <c r="A814" i="36"/>
  <c r="B814" i="36"/>
  <c r="C814" i="36"/>
  <c r="E814" i="36"/>
  <c r="F814" i="36"/>
  <c r="G814" i="36"/>
  <c r="H814" i="36"/>
  <c r="I814" i="36"/>
  <c r="J814" i="36"/>
  <c r="K814" i="36"/>
  <c r="L814" i="36"/>
  <c r="M814" i="36"/>
  <c r="A815" i="36"/>
  <c r="B815" i="36"/>
  <c r="C815" i="36"/>
  <c r="E815" i="36"/>
  <c r="F815" i="36"/>
  <c r="G815" i="36"/>
  <c r="H815" i="36"/>
  <c r="I815" i="36"/>
  <c r="J815" i="36"/>
  <c r="K815" i="36"/>
  <c r="L815" i="36"/>
  <c r="M815" i="36"/>
  <c r="A816" i="36"/>
  <c r="B816" i="36"/>
  <c r="C816" i="36"/>
  <c r="E816" i="36"/>
  <c r="F816" i="36"/>
  <c r="G816" i="36"/>
  <c r="H816" i="36"/>
  <c r="I816" i="36"/>
  <c r="J816" i="36"/>
  <c r="K816" i="36"/>
  <c r="L816" i="36"/>
  <c r="M816" i="36"/>
  <c r="A817" i="36"/>
  <c r="B817" i="36"/>
  <c r="C817" i="36"/>
  <c r="E817" i="36"/>
  <c r="F817" i="36"/>
  <c r="G817" i="36"/>
  <c r="H817" i="36"/>
  <c r="I817" i="36"/>
  <c r="J817" i="36"/>
  <c r="K817" i="36"/>
  <c r="L817" i="36"/>
  <c r="M817" i="36"/>
  <c r="A818" i="36"/>
  <c r="B818" i="36"/>
  <c r="C818" i="36"/>
  <c r="E818" i="36"/>
  <c r="F818" i="36"/>
  <c r="G818" i="36"/>
  <c r="H818" i="36"/>
  <c r="I818" i="36"/>
  <c r="J818" i="36"/>
  <c r="K818" i="36"/>
  <c r="L818" i="36"/>
  <c r="M818" i="36"/>
  <c r="A819" i="36"/>
  <c r="B819" i="36"/>
  <c r="C819" i="36"/>
  <c r="E819" i="36"/>
  <c r="F819" i="36"/>
  <c r="G819" i="36"/>
  <c r="H819" i="36"/>
  <c r="I819" i="36"/>
  <c r="J819" i="36"/>
  <c r="K819" i="36"/>
  <c r="L819" i="36"/>
  <c r="M819" i="36"/>
  <c r="A820" i="36"/>
  <c r="B820" i="36"/>
  <c r="C820" i="36"/>
  <c r="E820" i="36"/>
  <c r="F820" i="36"/>
  <c r="G820" i="36"/>
  <c r="H820" i="36"/>
  <c r="I820" i="36"/>
  <c r="J820" i="36"/>
  <c r="K820" i="36"/>
  <c r="L820" i="36"/>
  <c r="M820" i="36"/>
  <c r="A821" i="36"/>
  <c r="B821" i="36"/>
  <c r="C821" i="36"/>
  <c r="E821" i="36"/>
  <c r="F821" i="36"/>
  <c r="G821" i="36"/>
  <c r="H821" i="36"/>
  <c r="I821" i="36"/>
  <c r="J821" i="36"/>
  <c r="K821" i="36"/>
  <c r="L821" i="36"/>
  <c r="M821" i="36"/>
  <c r="A822" i="36"/>
  <c r="B822" i="36"/>
  <c r="C822" i="36"/>
  <c r="E822" i="36"/>
  <c r="F822" i="36"/>
  <c r="G822" i="36"/>
  <c r="H822" i="36"/>
  <c r="I822" i="36"/>
  <c r="J822" i="36"/>
  <c r="K822" i="36"/>
  <c r="L822" i="36"/>
  <c r="M822" i="36"/>
  <c r="A823" i="36"/>
  <c r="B823" i="36"/>
  <c r="C823" i="36"/>
  <c r="E823" i="36"/>
  <c r="F823" i="36"/>
  <c r="G823" i="36"/>
  <c r="H823" i="36"/>
  <c r="I823" i="36"/>
  <c r="J823" i="36"/>
  <c r="K823" i="36"/>
  <c r="L823" i="36"/>
  <c r="M823" i="36"/>
  <c r="A824" i="36"/>
  <c r="B824" i="36"/>
  <c r="C824" i="36"/>
  <c r="E824" i="36"/>
  <c r="F824" i="36"/>
  <c r="G824" i="36"/>
  <c r="H824" i="36"/>
  <c r="I824" i="36"/>
  <c r="J824" i="36"/>
  <c r="K824" i="36"/>
  <c r="L824" i="36"/>
  <c r="M824" i="36"/>
  <c r="A825" i="36"/>
  <c r="B825" i="36"/>
  <c r="C825" i="36"/>
  <c r="E825" i="36"/>
  <c r="F825" i="36"/>
  <c r="G825" i="36"/>
  <c r="H825" i="36"/>
  <c r="I825" i="36"/>
  <c r="J825" i="36"/>
  <c r="K825" i="36"/>
  <c r="L825" i="36"/>
  <c r="M825" i="36"/>
  <c r="A826" i="36"/>
  <c r="B826" i="36"/>
  <c r="C826" i="36"/>
  <c r="E826" i="36"/>
  <c r="F826" i="36"/>
  <c r="G826" i="36"/>
  <c r="H826" i="36"/>
  <c r="I826" i="36"/>
  <c r="J826" i="36"/>
  <c r="K826" i="36"/>
  <c r="L826" i="36"/>
  <c r="M826" i="36"/>
  <c r="A827" i="36"/>
  <c r="B827" i="36"/>
  <c r="C827" i="36"/>
  <c r="E827" i="36"/>
  <c r="F827" i="36"/>
  <c r="G827" i="36"/>
  <c r="H827" i="36"/>
  <c r="I827" i="36"/>
  <c r="J827" i="36"/>
  <c r="K827" i="36"/>
  <c r="L827" i="36"/>
  <c r="M827" i="36"/>
  <c r="A828" i="36"/>
  <c r="B828" i="36"/>
  <c r="C828" i="36"/>
  <c r="E828" i="36"/>
  <c r="F828" i="36"/>
  <c r="G828" i="36"/>
  <c r="H828" i="36"/>
  <c r="I828" i="36"/>
  <c r="J828" i="36"/>
  <c r="K828" i="36"/>
  <c r="L828" i="36"/>
  <c r="M828" i="36"/>
  <c r="A829" i="36"/>
  <c r="B829" i="36"/>
  <c r="C829" i="36"/>
  <c r="E829" i="36"/>
  <c r="F829" i="36"/>
  <c r="G829" i="36"/>
  <c r="H829" i="36"/>
  <c r="I829" i="36"/>
  <c r="J829" i="36"/>
  <c r="K829" i="36"/>
  <c r="L829" i="36"/>
  <c r="M829" i="36"/>
  <c r="A830" i="36"/>
  <c r="B830" i="36"/>
  <c r="C830" i="36"/>
  <c r="E830" i="36"/>
  <c r="F830" i="36"/>
  <c r="G830" i="36"/>
  <c r="H830" i="36"/>
  <c r="I830" i="36"/>
  <c r="J830" i="36"/>
  <c r="K830" i="36"/>
  <c r="L830" i="36"/>
  <c r="M830" i="36"/>
  <c r="A831" i="36"/>
  <c r="B831" i="36"/>
  <c r="C831" i="36"/>
  <c r="E831" i="36"/>
  <c r="F831" i="36"/>
  <c r="G831" i="36"/>
  <c r="H831" i="36"/>
  <c r="I831" i="36"/>
  <c r="J831" i="36"/>
  <c r="K831" i="36"/>
  <c r="L831" i="36"/>
  <c r="M831" i="36"/>
  <c r="A832" i="36"/>
  <c r="B832" i="36"/>
  <c r="C832" i="36"/>
  <c r="E832" i="36"/>
  <c r="F832" i="36"/>
  <c r="G832" i="36"/>
  <c r="H832" i="36"/>
  <c r="I832" i="36"/>
  <c r="J832" i="36"/>
  <c r="K832" i="36"/>
  <c r="L832" i="36"/>
  <c r="M832" i="36"/>
  <c r="A833" i="36"/>
  <c r="B833" i="36"/>
  <c r="C833" i="36"/>
  <c r="E833" i="36"/>
  <c r="F833" i="36"/>
  <c r="G833" i="36"/>
  <c r="H833" i="36"/>
  <c r="I833" i="36"/>
  <c r="J833" i="36"/>
  <c r="K833" i="36"/>
  <c r="L833" i="36"/>
  <c r="M833" i="36"/>
  <c r="A834" i="36"/>
  <c r="B834" i="36"/>
  <c r="C834" i="36"/>
  <c r="E834" i="36"/>
  <c r="F834" i="36"/>
  <c r="G834" i="36"/>
  <c r="H834" i="36"/>
  <c r="I834" i="36"/>
  <c r="J834" i="36"/>
  <c r="K834" i="36"/>
  <c r="L834" i="36"/>
  <c r="M834" i="36"/>
  <c r="A835" i="36"/>
  <c r="B835" i="36"/>
  <c r="C835" i="36"/>
  <c r="E835" i="36"/>
  <c r="F835" i="36"/>
  <c r="G835" i="36"/>
  <c r="H835" i="36"/>
  <c r="I835" i="36"/>
  <c r="J835" i="36"/>
  <c r="K835" i="36"/>
  <c r="L835" i="36"/>
  <c r="M835" i="36"/>
  <c r="A836" i="36"/>
  <c r="B836" i="36"/>
  <c r="C836" i="36"/>
  <c r="E836" i="36"/>
  <c r="F836" i="36"/>
  <c r="G836" i="36"/>
  <c r="H836" i="36"/>
  <c r="I836" i="36"/>
  <c r="J836" i="36"/>
  <c r="K836" i="36"/>
  <c r="L836" i="36"/>
  <c r="M836" i="36"/>
  <c r="A837" i="36"/>
  <c r="B837" i="36"/>
  <c r="C837" i="36"/>
  <c r="E837" i="36"/>
  <c r="F837" i="36"/>
  <c r="G837" i="36"/>
  <c r="H837" i="36"/>
  <c r="I837" i="36"/>
  <c r="J837" i="36"/>
  <c r="K837" i="36"/>
  <c r="L837" i="36"/>
  <c r="M837" i="36"/>
  <c r="A838" i="36"/>
  <c r="B838" i="36"/>
  <c r="C838" i="36"/>
  <c r="E838" i="36"/>
  <c r="F838" i="36"/>
  <c r="G838" i="36"/>
  <c r="H838" i="36"/>
  <c r="I838" i="36"/>
  <c r="J838" i="36"/>
  <c r="K838" i="36"/>
  <c r="L838" i="36"/>
  <c r="M838" i="36"/>
  <c r="A839" i="36"/>
  <c r="B839" i="36"/>
  <c r="C839" i="36"/>
  <c r="E839" i="36"/>
  <c r="F839" i="36"/>
  <c r="G839" i="36"/>
  <c r="H839" i="36"/>
  <c r="I839" i="36"/>
  <c r="J839" i="36"/>
  <c r="K839" i="36"/>
  <c r="L839" i="36"/>
  <c r="M839" i="36"/>
  <c r="A840" i="36"/>
  <c r="B840" i="36"/>
  <c r="C840" i="36"/>
  <c r="E840" i="36"/>
  <c r="F840" i="36"/>
  <c r="G840" i="36"/>
  <c r="H840" i="36"/>
  <c r="I840" i="36"/>
  <c r="J840" i="36"/>
  <c r="K840" i="36"/>
  <c r="L840" i="36"/>
  <c r="M840" i="36"/>
  <c r="A841" i="36"/>
  <c r="B841" i="36"/>
  <c r="C841" i="36"/>
  <c r="E841" i="36"/>
  <c r="F841" i="36"/>
  <c r="G841" i="36"/>
  <c r="H841" i="36"/>
  <c r="I841" i="36"/>
  <c r="J841" i="36"/>
  <c r="K841" i="36"/>
  <c r="L841" i="36"/>
  <c r="M841" i="36"/>
  <c r="A842" i="36"/>
  <c r="B842" i="36"/>
  <c r="C842" i="36"/>
  <c r="E842" i="36"/>
  <c r="F842" i="36"/>
  <c r="G842" i="36"/>
  <c r="H842" i="36"/>
  <c r="I842" i="36"/>
  <c r="J842" i="36"/>
  <c r="K842" i="36"/>
  <c r="L842" i="36"/>
  <c r="M842" i="36"/>
  <c r="A843" i="36"/>
  <c r="B843" i="36"/>
  <c r="C843" i="36"/>
  <c r="E843" i="36"/>
  <c r="F843" i="36"/>
  <c r="G843" i="36"/>
  <c r="H843" i="36"/>
  <c r="I843" i="36"/>
  <c r="J843" i="36"/>
  <c r="K843" i="36"/>
  <c r="L843" i="36"/>
  <c r="M843" i="36"/>
  <c r="A844" i="36"/>
  <c r="B844" i="36"/>
  <c r="C844" i="36"/>
  <c r="E844" i="36"/>
  <c r="F844" i="36"/>
  <c r="G844" i="36"/>
  <c r="H844" i="36"/>
  <c r="I844" i="36"/>
  <c r="J844" i="36"/>
  <c r="K844" i="36"/>
  <c r="L844" i="36"/>
  <c r="M844" i="36"/>
  <c r="A845" i="36"/>
  <c r="B845" i="36"/>
  <c r="C845" i="36"/>
  <c r="E845" i="36"/>
  <c r="F845" i="36"/>
  <c r="G845" i="36"/>
  <c r="H845" i="36"/>
  <c r="I845" i="36"/>
  <c r="J845" i="36"/>
  <c r="K845" i="36"/>
  <c r="L845" i="36"/>
  <c r="M845" i="36"/>
  <c r="A846" i="36"/>
  <c r="B846" i="36"/>
  <c r="C846" i="36"/>
  <c r="E846" i="36"/>
  <c r="F846" i="36"/>
  <c r="G846" i="36"/>
  <c r="H846" i="36"/>
  <c r="I846" i="36"/>
  <c r="J846" i="36"/>
  <c r="K846" i="36"/>
  <c r="L846" i="36"/>
  <c r="M846" i="36"/>
  <c r="A847" i="36"/>
  <c r="B847" i="36"/>
  <c r="C847" i="36"/>
  <c r="E847" i="36"/>
  <c r="F847" i="36"/>
  <c r="G847" i="36"/>
  <c r="H847" i="36"/>
  <c r="I847" i="36"/>
  <c r="J847" i="36"/>
  <c r="K847" i="36"/>
  <c r="L847" i="36"/>
  <c r="M847" i="36"/>
  <c r="A848" i="36"/>
  <c r="B848" i="36"/>
  <c r="C848" i="36"/>
  <c r="E848" i="36"/>
  <c r="F848" i="36"/>
  <c r="G848" i="36"/>
  <c r="H848" i="36"/>
  <c r="I848" i="36"/>
  <c r="J848" i="36"/>
  <c r="K848" i="36"/>
  <c r="L848" i="36"/>
  <c r="M848" i="36"/>
  <c r="A849" i="36"/>
  <c r="B849" i="36"/>
  <c r="C849" i="36"/>
  <c r="E849" i="36"/>
  <c r="F849" i="36"/>
  <c r="G849" i="36"/>
  <c r="H849" i="36"/>
  <c r="I849" i="36"/>
  <c r="J849" i="36"/>
  <c r="K849" i="36"/>
  <c r="L849" i="36"/>
  <c r="M849" i="36"/>
  <c r="A850" i="36"/>
  <c r="B850" i="36"/>
  <c r="C850" i="36"/>
  <c r="E850" i="36"/>
  <c r="F850" i="36"/>
  <c r="G850" i="36"/>
  <c r="H850" i="36"/>
  <c r="I850" i="36"/>
  <c r="J850" i="36"/>
  <c r="K850" i="36"/>
  <c r="L850" i="36"/>
  <c r="M850" i="36"/>
  <c r="A851" i="36"/>
  <c r="B851" i="36"/>
  <c r="C851" i="36"/>
  <c r="E851" i="36"/>
  <c r="F851" i="36"/>
  <c r="G851" i="36"/>
  <c r="H851" i="36"/>
  <c r="I851" i="36"/>
  <c r="J851" i="36"/>
  <c r="K851" i="36"/>
  <c r="L851" i="36"/>
  <c r="M851" i="36"/>
  <c r="A852" i="36"/>
  <c r="B852" i="36"/>
  <c r="C852" i="36"/>
  <c r="E852" i="36"/>
  <c r="F852" i="36"/>
  <c r="G852" i="36"/>
  <c r="H852" i="36"/>
  <c r="I852" i="36"/>
  <c r="J852" i="36"/>
  <c r="K852" i="36"/>
  <c r="L852" i="36"/>
  <c r="M852" i="36"/>
  <c r="A853" i="36"/>
  <c r="B853" i="36"/>
  <c r="C853" i="36"/>
  <c r="E853" i="36"/>
  <c r="F853" i="36"/>
  <c r="G853" i="36"/>
  <c r="H853" i="36"/>
  <c r="I853" i="36"/>
  <c r="J853" i="36"/>
  <c r="K853" i="36"/>
  <c r="L853" i="36"/>
  <c r="M853" i="36"/>
  <c r="A854" i="36"/>
  <c r="B854" i="36"/>
  <c r="C854" i="36"/>
  <c r="E854" i="36"/>
  <c r="F854" i="36"/>
  <c r="G854" i="36"/>
  <c r="H854" i="36"/>
  <c r="I854" i="36"/>
  <c r="J854" i="36"/>
  <c r="K854" i="36"/>
  <c r="L854" i="36"/>
  <c r="M854" i="36"/>
  <c r="O854" i="36"/>
  <c r="P854" i="36" s="1"/>
  <c r="Q854" i="36" s="1"/>
  <c r="A855" i="36"/>
  <c r="B855" i="36"/>
  <c r="C855" i="36"/>
  <c r="E855" i="36"/>
  <c r="F855" i="36"/>
  <c r="G855" i="36"/>
  <c r="H855" i="36"/>
  <c r="I855" i="36"/>
  <c r="J855" i="36"/>
  <c r="K855" i="36"/>
  <c r="L855" i="36"/>
  <c r="M855" i="36"/>
  <c r="O855" i="36"/>
  <c r="P855" i="36" s="1"/>
  <c r="Q855" i="36" s="1"/>
  <c r="A856" i="36"/>
  <c r="B856" i="36"/>
  <c r="C856" i="36"/>
  <c r="E856" i="36"/>
  <c r="F856" i="36"/>
  <c r="G856" i="36"/>
  <c r="H856" i="36"/>
  <c r="I856" i="36"/>
  <c r="J856" i="36"/>
  <c r="K856" i="36"/>
  <c r="L856" i="36"/>
  <c r="M856" i="36"/>
  <c r="O856" i="36"/>
  <c r="P856" i="36" s="1"/>
  <c r="Q856" i="36" s="1"/>
  <c r="A857" i="36"/>
  <c r="B857" i="36"/>
  <c r="C857" i="36"/>
  <c r="E857" i="36"/>
  <c r="F857" i="36"/>
  <c r="G857" i="36"/>
  <c r="H857" i="36"/>
  <c r="I857" i="36"/>
  <c r="J857" i="36"/>
  <c r="K857" i="36"/>
  <c r="L857" i="36"/>
  <c r="M857" i="36"/>
  <c r="O857" i="36"/>
  <c r="P857" i="36" s="1"/>
  <c r="Q857" i="36" s="1"/>
  <c r="A858" i="36"/>
  <c r="B858" i="36"/>
  <c r="C858" i="36"/>
  <c r="E858" i="36"/>
  <c r="F858" i="36"/>
  <c r="G858" i="36"/>
  <c r="H858" i="36"/>
  <c r="I858" i="36"/>
  <c r="J858" i="36"/>
  <c r="K858" i="36"/>
  <c r="L858" i="36"/>
  <c r="M858" i="36"/>
  <c r="O858" i="36"/>
  <c r="P858" i="36" s="1"/>
  <c r="Q858" i="36" s="1"/>
  <c r="A859" i="36"/>
  <c r="B859" i="36"/>
  <c r="C859" i="36"/>
  <c r="E859" i="36"/>
  <c r="F859" i="36"/>
  <c r="G859" i="36"/>
  <c r="H859" i="36"/>
  <c r="I859" i="36"/>
  <c r="J859" i="36"/>
  <c r="K859" i="36"/>
  <c r="L859" i="36"/>
  <c r="M859" i="36"/>
  <c r="O859" i="36"/>
  <c r="P859" i="36" s="1"/>
  <c r="Q859" i="36" s="1"/>
  <c r="A860" i="36"/>
  <c r="B860" i="36"/>
  <c r="C860" i="36"/>
  <c r="E860" i="36"/>
  <c r="F860" i="36"/>
  <c r="G860" i="36"/>
  <c r="H860" i="36"/>
  <c r="I860" i="36"/>
  <c r="J860" i="36"/>
  <c r="K860" i="36"/>
  <c r="L860" i="36"/>
  <c r="M860" i="36"/>
  <c r="A861" i="36"/>
  <c r="B861" i="36"/>
  <c r="C861" i="36"/>
  <c r="E861" i="36"/>
  <c r="F861" i="36"/>
  <c r="G861" i="36"/>
  <c r="H861" i="36"/>
  <c r="I861" i="36"/>
  <c r="J861" i="36"/>
  <c r="K861" i="36"/>
  <c r="L861" i="36"/>
  <c r="M861" i="36"/>
  <c r="A862" i="36"/>
  <c r="B862" i="36"/>
  <c r="C862" i="36"/>
  <c r="E862" i="36"/>
  <c r="F862" i="36"/>
  <c r="G862" i="36"/>
  <c r="H862" i="36"/>
  <c r="I862" i="36"/>
  <c r="J862" i="36"/>
  <c r="K862" i="36"/>
  <c r="L862" i="36"/>
  <c r="M862" i="36"/>
  <c r="A863" i="36"/>
  <c r="B863" i="36"/>
  <c r="C863" i="36"/>
  <c r="E863" i="36"/>
  <c r="F863" i="36"/>
  <c r="G863" i="36"/>
  <c r="H863" i="36"/>
  <c r="I863" i="36"/>
  <c r="J863" i="36"/>
  <c r="K863" i="36"/>
  <c r="L863" i="36"/>
  <c r="M863" i="36"/>
  <c r="A864" i="36"/>
  <c r="B864" i="36"/>
  <c r="C864" i="36"/>
  <c r="E864" i="36"/>
  <c r="F864" i="36"/>
  <c r="G864" i="36"/>
  <c r="H864" i="36"/>
  <c r="I864" i="36"/>
  <c r="J864" i="36"/>
  <c r="K864" i="36"/>
  <c r="L864" i="36"/>
  <c r="M864" i="36"/>
  <c r="A865" i="36"/>
  <c r="B865" i="36"/>
  <c r="C865" i="36"/>
  <c r="E865" i="36"/>
  <c r="F865" i="36"/>
  <c r="G865" i="36"/>
  <c r="H865" i="36"/>
  <c r="I865" i="36"/>
  <c r="J865" i="36"/>
  <c r="K865" i="36"/>
  <c r="L865" i="36"/>
  <c r="M865" i="36"/>
  <c r="A866" i="36"/>
  <c r="B866" i="36"/>
  <c r="C866" i="36"/>
  <c r="E866" i="36"/>
  <c r="F866" i="36"/>
  <c r="G866" i="36"/>
  <c r="H866" i="36"/>
  <c r="I866" i="36"/>
  <c r="J866" i="36"/>
  <c r="K866" i="36"/>
  <c r="L866" i="36"/>
  <c r="M866" i="36"/>
  <c r="A867" i="36"/>
  <c r="B867" i="36"/>
  <c r="C867" i="36"/>
  <c r="E867" i="36"/>
  <c r="F867" i="36"/>
  <c r="G867" i="36"/>
  <c r="H867" i="36"/>
  <c r="I867" i="36"/>
  <c r="J867" i="36"/>
  <c r="K867" i="36"/>
  <c r="L867" i="36"/>
  <c r="M867" i="36"/>
  <c r="A868" i="36"/>
  <c r="B868" i="36"/>
  <c r="C868" i="36"/>
  <c r="E868" i="36"/>
  <c r="F868" i="36"/>
  <c r="G868" i="36"/>
  <c r="H868" i="36"/>
  <c r="I868" i="36"/>
  <c r="J868" i="36"/>
  <c r="K868" i="36"/>
  <c r="L868" i="36"/>
  <c r="M868" i="36"/>
  <c r="A869" i="36"/>
  <c r="B869" i="36"/>
  <c r="C869" i="36"/>
  <c r="E869" i="36"/>
  <c r="F869" i="36"/>
  <c r="G869" i="36"/>
  <c r="H869" i="36"/>
  <c r="I869" i="36"/>
  <c r="J869" i="36"/>
  <c r="K869" i="36"/>
  <c r="L869" i="36"/>
  <c r="M869" i="36"/>
  <c r="A870" i="36"/>
  <c r="B870" i="36"/>
  <c r="C870" i="36"/>
  <c r="E870" i="36"/>
  <c r="F870" i="36"/>
  <c r="G870" i="36"/>
  <c r="H870" i="36"/>
  <c r="I870" i="36"/>
  <c r="J870" i="36"/>
  <c r="K870" i="36"/>
  <c r="L870" i="36"/>
  <c r="M870" i="36"/>
  <c r="A871" i="36"/>
  <c r="B871" i="36"/>
  <c r="C871" i="36"/>
  <c r="E871" i="36"/>
  <c r="F871" i="36"/>
  <c r="G871" i="36"/>
  <c r="H871" i="36"/>
  <c r="I871" i="36"/>
  <c r="J871" i="36"/>
  <c r="K871" i="36"/>
  <c r="L871" i="36"/>
  <c r="M871" i="36"/>
  <c r="A872" i="36"/>
  <c r="B872" i="36"/>
  <c r="C872" i="36"/>
  <c r="E872" i="36"/>
  <c r="F872" i="36"/>
  <c r="G872" i="36"/>
  <c r="H872" i="36"/>
  <c r="I872" i="36"/>
  <c r="J872" i="36"/>
  <c r="K872" i="36"/>
  <c r="L872" i="36"/>
  <c r="M872" i="36"/>
  <c r="A873" i="36"/>
  <c r="B873" i="36"/>
  <c r="C873" i="36"/>
  <c r="E873" i="36"/>
  <c r="F873" i="36"/>
  <c r="G873" i="36"/>
  <c r="H873" i="36"/>
  <c r="I873" i="36"/>
  <c r="J873" i="36"/>
  <c r="K873" i="36"/>
  <c r="L873" i="36"/>
  <c r="M873" i="36"/>
  <c r="A874" i="36"/>
  <c r="B874" i="36"/>
  <c r="C874" i="36"/>
  <c r="E874" i="36"/>
  <c r="F874" i="36"/>
  <c r="G874" i="36"/>
  <c r="H874" i="36"/>
  <c r="I874" i="36"/>
  <c r="J874" i="36"/>
  <c r="K874" i="36"/>
  <c r="L874" i="36"/>
  <c r="M874" i="36"/>
  <c r="A875" i="36"/>
  <c r="B875" i="36"/>
  <c r="C875" i="36"/>
  <c r="E875" i="36"/>
  <c r="F875" i="36"/>
  <c r="G875" i="36"/>
  <c r="H875" i="36"/>
  <c r="I875" i="36"/>
  <c r="J875" i="36"/>
  <c r="K875" i="36"/>
  <c r="L875" i="36"/>
  <c r="M875" i="36"/>
  <c r="A876" i="36"/>
  <c r="B876" i="36"/>
  <c r="C876" i="36"/>
  <c r="E876" i="36"/>
  <c r="F876" i="36"/>
  <c r="G876" i="36"/>
  <c r="H876" i="36"/>
  <c r="I876" i="36"/>
  <c r="J876" i="36"/>
  <c r="K876" i="36"/>
  <c r="L876" i="36"/>
  <c r="M876" i="36"/>
  <c r="A877" i="36"/>
  <c r="B877" i="36"/>
  <c r="C877" i="36"/>
  <c r="E877" i="36"/>
  <c r="F877" i="36"/>
  <c r="G877" i="36"/>
  <c r="H877" i="36"/>
  <c r="I877" i="36"/>
  <c r="J877" i="36"/>
  <c r="K877" i="36"/>
  <c r="L877" i="36"/>
  <c r="M877" i="36"/>
  <c r="A878" i="36"/>
  <c r="B878" i="36"/>
  <c r="C878" i="36"/>
  <c r="E878" i="36"/>
  <c r="F878" i="36"/>
  <c r="G878" i="36"/>
  <c r="H878" i="36"/>
  <c r="I878" i="36"/>
  <c r="J878" i="36"/>
  <c r="K878" i="36"/>
  <c r="L878" i="36"/>
  <c r="M878" i="36"/>
  <c r="A879" i="36"/>
  <c r="B879" i="36"/>
  <c r="C879" i="36"/>
  <c r="E879" i="36"/>
  <c r="F879" i="36"/>
  <c r="G879" i="36"/>
  <c r="H879" i="36"/>
  <c r="I879" i="36"/>
  <c r="J879" i="36"/>
  <c r="K879" i="36"/>
  <c r="L879" i="36"/>
  <c r="M879" i="36"/>
  <c r="O879" i="36"/>
  <c r="P879" i="36" s="1"/>
  <c r="Q879" i="36" s="1"/>
  <c r="A880" i="36"/>
  <c r="B880" i="36"/>
  <c r="C880" i="36"/>
  <c r="E880" i="36"/>
  <c r="F880" i="36"/>
  <c r="G880" i="36"/>
  <c r="H880" i="36"/>
  <c r="I880" i="36"/>
  <c r="J880" i="36"/>
  <c r="K880" i="36"/>
  <c r="L880" i="36"/>
  <c r="M880" i="36"/>
  <c r="O880" i="36"/>
  <c r="P880" i="36" s="1"/>
  <c r="Q880" i="36" s="1"/>
  <c r="A881" i="36"/>
  <c r="B881" i="36"/>
  <c r="C881" i="36"/>
  <c r="E881" i="36"/>
  <c r="F881" i="36"/>
  <c r="G881" i="36"/>
  <c r="H881" i="36"/>
  <c r="I881" i="36"/>
  <c r="J881" i="36"/>
  <c r="K881" i="36"/>
  <c r="L881" i="36"/>
  <c r="M881" i="36"/>
  <c r="O881" i="36"/>
  <c r="P881" i="36" s="1"/>
  <c r="Q881" i="36" s="1"/>
  <c r="A882" i="36"/>
  <c r="B882" i="36"/>
  <c r="C882" i="36"/>
  <c r="E882" i="36"/>
  <c r="F882" i="36"/>
  <c r="G882" i="36"/>
  <c r="H882" i="36"/>
  <c r="I882" i="36"/>
  <c r="J882" i="36"/>
  <c r="K882" i="36"/>
  <c r="L882" i="36"/>
  <c r="M882" i="36"/>
  <c r="O882" i="36"/>
  <c r="P882" i="36" s="1"/>
  <c r="Q882" i="36" s="1"/>
  <c r="A883" i="36"/>
  <c r="B883" i="36"/>
  <c r="C883" i="36"/>
  <c r="E883" i="36"/>
  <c r="F883" i="36"/>
  <c r="G883" i="36"/>
  <c r="H883" i="36"/>
  <c r="I883" i="36"/>
  <c r="J883" i="36"/>
  <c r="K883" i="36"/>
  <c r="L883" i="36"/>
  <c r="M883" i="36"/>
  <c r="O883" i="36"/>
  <c r="P883" i="36" s="1"/>
  <c r="Q883" i="36" s="1"/>
  <c r="A884" i="36"/>
  <c r="B884" i="36"/>
  <c r="C884" i="36"/>
  <c r="E884" i="36"/>
  <c r="F884" i="36"/>
  <c r="G884" i="36"/>
  <c r="H884" i="36"/>
  <c r="I884" i="36"/>
  <c r="J884" i="36"/>
  <c r="K884" i="36"/>
  <c r="L884" i="36"/>
  <c r="M884" i="36"/>
  <c r="O884" i="36"/>
  <c r="P884" i="36" s="1"/>
  <c r="Q884" i="36" s="1"/>
  <c r="A885" i="36"/>
  <c r="B885" i="36"/>
  <c r="C885" i="36"/>
  <c r="E885" i="36"/>
  <c r="F885" i="36"/>
  <c r="G885" i="36"/>
  <c r="H885" i="36"/>
  <c r="I885" i="36"/>
  <c r="J885" i="36"/>
  <c r="K885" i="36"/>
  <c r="L885" i="36"/>
  <c r="M885" i="36"/>
  <c r="O885" i="36"/>
  <c r="P885" i="36" s="1"/>
  <c r="Q885" i="36" s="1"/>
  <c r="A886" i="36"/>
  <c r="B886" i="36"/>
  <c r="C886" i="36"/>
  <c r="E886" i="36"/>
  <c r="F886" i="36"/>
  <c r="G886" i="36"/>
  <c r="H886" i="36"/>
  <c r="I886" i="36"/>
  <c r="J886" i="36"/>
  <c r="K886" i="36"/>
  <c r="L886" i="36"/>
  <c r="M886" i="36"/>
  <c r="O886" i="36"/>
  <c r="P886" i="36" s="1"/>
  <c r="Q886" i="36" s="1"/>
  <c r="A887" i="36"/>
  <c r="B887" i="36"/>
  <c r="C887" i="36"/>
  <c r="E887" i="36"/>
  <c r="F887" i="36"/>
  <c r="G887" i="36"/>
  <c r="H887" i="36"/>
  <c r="I887" i="36"/>
  <c r="J887" i="36"/>
  <c r="K887" i="36"/>
  <c r="L887" i="36"/>
  <c r="M887" i="36"/>
  <c r="O887" i="36"/>
  <c r="P887" i="36" s="1"/>
  <c r="Q887" i="36" s="1"/>
  <c r="A888" i="36"/>
  <c r="B888" i="36"/>
  <c r="C888" i="36"/>
  <c r="E888" i="36"/>
  <c r="F888" i="36"/>
  <c r="G888" i="36"/>
  <c r="H888" i="36"/>
  <c r="I888" i="36"/>
  <c r="J888" i="36"/>
  <c r="K888" i="36"/>
  <c r="L888" i="36"/>
  <c r="M888" i="36"/>
  <c r="O888" i="36"/>
  <c r="P888" i="36" s="1"/>
  <c r="Q888" i="36" s="1"/>
  <c r="A889" i="36"/>
  <c r="B889" i="36"/>
  <c r="C889" i="36"/>
  <c r="E889" i="36"/>
  <c r="F889" i="36"/>
  <c r="G889" i="36"/>
  <c r="H889" i="36"/>
  <c r="I889" i="36"/>
  <c r="J889" i="36"/>
  <c r="K889" i="36"/>
  <c r="L889" i="36"/>
  <c r="M889" i="36"/>
  <c r="O889" i="36"/>
  <c r="P889" i="36" s="1"/>
  <c r="Q889" i="36" s="1"/>
  <c r="A890" i="36"/>
  <c r="B890" i="36"/>
  <c r="C890" i="36"/>
  <c r="E890" i="36"/>
  <c r="F890" i="36"/>
  <c r="G890" i="36"/>
  <c r="H890" i="36"/>
  <c r="I890" i="36"/>
  <c r="J890" i="36"/>
  <c r="K890" i="36"/>
  <c r="L890" i="36"/>
  <c r="M890" i="36"/>
  <c r="O890" i="36"/>
  <c r="P890" i="36" s="1"/>
  <c r="Q890" i="36" s="1"/>
  <c r="A891" i="36"/>
  <c r="B891" i="36"/>
  <c r="C891" i="36"/>
  <c r="E891" i="36"/>
  <c r="F891" i="36"/>
  <c r="G891" i="36"/>
  <c r="H891" i="36"/>
  <c r="I891" i="36"/>
  <c r="J891" i="36"/>
  <c r="K891" i="36"/>
  <c r="L891" i="36"/>
  <c r="M891" i="36"/>
  <c r="O891" i="36"/>
  <c r="P891" i="36" s="1"/>
  <c r="Q891" i="36" s="1"/>
  <c r="A892" i="36"/>
  <c r="B892" i="36"/>
  <c r="C892" i="36"/>
  <c r="E892" i="36"/>
  <c r="F892" i="36"/>
  <c r="G892" i="36"/>
  <c r="H892" i="36"/>
  <c r="I892" i="36"/>
  <c r="J892" i="36"/>
  <c r="K892" i="36"/>
  <c r="L892" i="36"/>
  <c r="M892" i="36"/>
  <c r="O892" i="36"/>
  <c r="P892" i="36" s="1"/>
  <c r="Q892" i="36" s="1"/>
  <c r="A893" i="36"/>
  <c r="B893" i="36"/>
  <c r="C893" i="36"/>
  <c r="E893" i="36"/>
  <c r="F893" i="36"/>
  <c r="G893" i="36"/>
  <c r="H893" i="36"/>
  <c r="I893" i="36"/>
  <c r="J893" i="36"/>
  <c r="K893" i="36"/>
  <c r="L893" i="36"/>
  <c r="M893" i="36"/>
  <c r="O893" i="36"/>
  <c r="P893" i="36" s="1"/>
  <c r="Q893" i="36" s="1"/>
  <c r="A894" i="36"/>
  <c r="B894" i="36"/>
  <c r="C894" i="36"/>
  <c r="E894" i="36"/>
  <c r="F894" i="36"/>
  <c r="G894" i="36"/>
  <c r="H894" i="36"/>
  <c r="I894" i="36"/>
  <c r="J894" i="36"/>
  <c r="K894" i="36"/>
  <c r="L894" i="36"/>
  <c r="M894" i="36"/>
  <c r="O894" i="36"/>
  <c r="P894" i="36" s="1"/>
  <c r="Q894" i="36" s="1"/>
  <c r="A895" i="36"/>
  <c r="B895" i="36"/>
  <c r="C895" i="36"/>
  <c r="E895" i="36"/>
  <c r="F895" i="36"/>
  <c r="G895" i="36"/>
  <c r="H895" i="36"/>
  <c r="I895" i="36"/>
  <c r="J895" i="36"/>
  <c r="K895" i="36"/>
  <c r="L895" i="36"/>
  <c r="M895" i="36"/>
  <c r="O895" i="36"/>
  <c r="P895" i="36" s="1"/>
  <c r="Q895" i="36" s="1"/>
  <c r="A896" i="36"/>
  <c r="B896" i="36"/>
  <c r="C896" i="36"/>
  <c r="E896" i="36"/>
  <c r="F896" i="36"/>
  <c r="G896" i="36"/>
  <c r="H896" i="36"/>
  <c r="I896" i="36"/>
  <c r="J896" i="36"/>
  <c r="K896" i="36"/>
  <c r="L896" i="36"/>
  <c r="M896" i="36"/>
  <c r="O896" i="36"/>
  <c r="P896" i="36" s="1"/>
  <c r="Q896" i="36" s="1"/>
  <c r="A897" i="36"/>
  <c r="B897" i="36"/>
  <c r="C897" i="36"/>
  <c r="E897" i="36"/>
  <c r="F897" i="36"/>
  <c r="G897" i="36"/>
  <c r="H897" i="36"/>
  <c r="I897" i="36"/>
  <c r="J897" i="36"/>
  <c r="K897" i="36"/>
  <c r="L897" i="36"/>
  <c r="M897" i="36"/>
  <c r="O897" i="36"/>
  <c r="P897" i="36" s="1"/>
  <c r="Q897" i="36" s="1"/>
  <c r="A898" i="36"/>
  <c r="B898" i="36"/>
  <c r="C898" i="36"/>
  <c r="E898" i="36"/>
  <c r="F898" i="36"/>
  <c r="G898" i="36"/>
  <c r="H898" i="36"/>
  <c r="I898" i="36"/>
  <c r="J898" i="36"/>
  <c r="K898" i="36"/>
  <c r="L898" i="36"/>
  <c r="M898" i="36"/>
  <c r="O898" i="36"/>
  <c r="P898" i="36" s="1"/>
  <c r="Q898" i="36" s="1"/>
  <c r="A899" i="36"/>
  <c r="B899" i="36"/>
  <c r="C899" i="36"/>
  <c r="E899" i="36"/>
  <c r="F899" i="36"/>
  <c r="G899" i="36"/>
  <c r="H899" i="36"/>
  <c r="I899" i="36"/>
  <c r="J899" i="36"/>
  <c r="K899" i="36"/>
  <c r="L899" i="36"/>
  <c r="M899" i="36"/>
  <c r="O899" i="36"/>
  <c r="P899" i="36" s="1"/>
  <c r="Q899" i="36" s="1"/>
  <c r="A900" i="36"/>
  <c r="B900" i="36"/>
  <c r="C900" i="36"/>
  <c r="E900" i="36"/>
  <c r="F900" i="36"/>
  <c r="G900" i="36"/>
  <c r="H900" i="36"/>
  <c r="I900" i="36"/>
  <c r="J900" i="36"/>
  <c r="K900" i="36"/>
  <c r="L900" i="36"/>
  <c r="M900" i="36"/>
  <c r="O900" i="36"/>
  <c r="P900" i="36" s="1"/>
  <c r="Q900" i="36" s="1"/>
  <c r="A901" i="36"/>
  <c r="B901" i="36"/>
  <c r="C901" i="36"/>
  <c r="E901" i="36"/>
  <c r="F901" i="36"/>
  <c r="G901" i="36"/>
  <c r="H901" i="36"/>
  <c r="I901" i="36"/>
  <c r="J901" i="36"/>
  <c r="K901" i="36"/>
  <c r="L901" i="36"/>
  <c r="M901" i="36"/>
  <c r="O901" i="36"/>
  <c r="P901" i="36" s="1"/>
  <c r="Q901" i="36" s="1"/>
  <c r="A902" i="36"/>
  <c r="B902" i="36"/>
  <c r="C902" i="36"/>
  <c r="E902" i="36"/>
  <c r="F902" i="36"/>
  <c r="G902" i="36"/>
  <c r="H902" i="36"/>
  <c r="I902" i="36"/>
  <c r="J902" i="36"/>
  <c r="K902" i="36"/>
  <c r="L902" i="36"/>
  <c r="M902" i="36"/>
  <c r="O902" i="36"/>
  <c r="P902" i="36" s="1"/>
  <c r="Q902" i="36" s="1"/>
  <c r="A903" i="36"/>
  <c r="B903" i="36"/>
  <c r="C903" i="36"/>
  <c r="E903" i="36"/>
  <c r="F903" i="36"/>
  <c r="G903" i="36"/>
  <c r="H903" i="36"/>
  <c r="I903" i="36"/>
  <c r="J903" i="36"/>
  <c r="K903" i="36"/>
  <c r="L903" i="36"/>
  <c r="M903" i="36"/>
  <c r="O903" i="36"/>
  <c r="P903" i="36" s="1"/>
  <c r="Q903" i="36" s="1"/>
  <c r="A904" i="36"/>
  <c r="B904" i="36"/>
  <c r="C904" i="36"/>
  <c r="E904" i="36"/>
  <c r="F904" i="36"/>
  <c r="G904" i="36"/>
  <c r="H904" i="36"/>
  <c r="I904" i="36"/>
  <c r="J904" i="36"/>
  <c r="K904" i="36"/>
  <c r="L904" i="36"/>
  <c r="M904" i="36"/>
  <c r="O904" i="36"/>
  <c r="P904" i="36" s="1"/>
  <c r="Q904" i="36" s="1"/>
  <c r="A905" i="36"/>
  <c r="B905" i="36"/>
  <c r="C905" i="36"/>
  <c r="E905" i="36"/>
  <c r="F905" i="36"/>
  <c r="G905" i="36"/>
  <c r="H905" i="36"/>
  <c r="I905" i="36"/>
  <c r="J905" i="36"/>
  <c r="K905" i="36"/>
  <c r="L905" i="36"/>
  <c r="M905" i="36"/>
  <c r="O905" i="36"/>
  <c r="P905" i="36" s="1"/>
  <c r="Q905" i="36" s="1"/>
  <c r="A906" i="36"/>
  <c r="B906" i="36"/>
  <c r="C906" i="36"/>
  <c r="E906" i="36"/>
  <c r="F906" i="36"/>
  <c r="G906" i="36"/>
  <c r="H906" i="36"/>
  <c r="I906" i="36"/>
  <c r="J906" i="36"/>
  <c r="K906" i="36"/>
  <c r="L906" i="36"/>
  <c r="M906" i="36"/>
  <c r="O906" i="36"/>
  <c r="P906" i="36" s="1"/>
  <c r="Q906" i="36" s="1"/>
  <c r="A907" i="36"/>
  <c r="B907" i="36"/>
  <c r="C907" i="36"/>
  <c r="E907" i="36"/>
  <c r="F907" i="36"/>
  <c r="G907" i="36"/>
  <c r="H907" i="36"/>
  <c r="I907" i="36"/>
  <c r="J907" i="36"/>
  <c r="K907" i="36"/>
  <c r="L907" i="36"/>
  <c r="M907" i="36"/>
  <c r="O907" i="36"/>
  <c r="P907" i="36" s="1"/>
  <c r="Q907" i="36" s="1"/>
  <c r="A908" i="36"/>
  <c r="B908" i="36"/>
  <c r="C908" i="36"/>
  <c r="E908" i="36"/>
  <c r="F908" i="36"/>
  <c r="G908" i="36"/>
  <c r="H908" i="36"/>
  <c r="I908" i="36"/>
  <c r="J908" i="36"/>
  <c r="K908" i="36"/>
  <c r="L908" i="36"/>
  <c r="M908" i="36"/>
  <c r="O908" i="36"/>
  <c r="P908" i="36" s="1"/>
  <c r="Q908" i="36" s="1"/>
  <c r="A909" i="36"/>
  <c r="B909" i="36"/>
  <c r="C909" i="36"/>
  <c r="E909" i="36"/>
  <c r="F909" i="36"/>
  <c r="G909" i="36"/>
  <c r="H909" i="36"/>
  <c r="I909" i="36"/>
  <c r="J909" i="36"/>
  <c r="K909" i="36"/>
  <c r="L909" i="36"/>
  <c r="M909" i="36"/>
  <c r="O909" i="36"/>
  <c r="P909" i="36" s="1"/>
  <c r="Q909" i="36" s="1"/>
  <c r="A910" i="36"/>
  <c r="B910" i="36"/>
  <c r="C910" i="36"/>
  <c r="E910" i="36"/>
  <c r="F910" i="36"/>
  <c r="G910" i="36"/>
  <c r="H910" i="36"/>
  <c r="I910" i="36"/>
  <c r="J910" i="36"/>
  <c r="K910" i="36"/>
  <c r="L910" i="36"/>
  <c r="M910" i="36"/>
  <c r="O910" i="36"/>
  <c r="P910" i="36" s="1"/>
  <c r="Q910" i="36" s="1"/>
  <c r="A911" i="36"/>
  <c r="B911" i="36"/>
  <c r="C911" i="36"/>
  <c r="E911" i="36"/>
  <c r="F911" i="36"/>
  <c r="G911" i="36"/>
  <c r="H911" i="36"/>
  <c r="I911" i="36"/>
  <c r="J911" i="36"/>
  <c r="K911" i="36"/>
  <c r="L911" i="36"/>
  <c r="M911" i="36"/>
  <c r="O911" i="36"/>
  <c r="P911" i="36" s="1"/>
  <c r="Q911" i="36" s="1"/>
  <c r="A912" i="36"/>
  <c r="B912" i="36"/>
  <c r="C912" i="36"/>
  <c r="E912" i="36"/>
  <c r="F912" i="36"/>
  <c r="G912" i="36"/>
  <c r="H912" i="36"/>
  <c r="I912" i="36"/>
  <c r="J912" i="36"/>
  <c r="K912" i="36"/>
  <c r="L912" i="36"/>
  <c r="M912" i="36"/>
  <c r="O912" i="36"/>
  <c r="P912" i="36" s="1"/>
  <c r="Q912" i="36" s="1"/>
  <c r="A913" i="36"/>
  <c r="B913" i="36"/>
  <c r="C913" i="36"/>
  <c r="E913" i="36"/>
  <c r="F913" i="36"/>
  <c r="G913" i="36"/>
  <c r="H913" i="36"/>
  <c r="I913" i="36"/>
  <c r="J913" i="36"/>
  <c r="K913" i="36"/>
  <c r="L913" i="36"/>
  <c r="M913" i="36"/>
  <c r="O913" i="36"/>
  <c r="P913" i="36" s="1"/>
  <c r="Q913" i="36" s="1"/>
  <c r="A914" i="36"/>
  <c r="B914" i="36"/>
  <c r="C914" i="36"/>
  <c r="E914" i="36"/>
  <c r="F914" i="36"/>
  <c r="G914" i="36"/>
  <c r="H914" i="36"/>
  <c r="I914" i="36"/>
  <c r="J914" i="36"/>
  <c r="K914" i="36"/>
  <c r="L914" i="36"/>
  <c r="M914" i="36"/>
  <c r="O914" i="36"/>
  <c r="P914" i="36" s="1"/>
  <c r="Q914" i="36" s="1"/>
  <c r="A915" i="36"/>
  <c r="B915" i="36"/>
  <c r="C915" i="36"/>
  <c r="E915" i="36"/>
  <c r="F915" i="36"/>
  <c r="G915" i="36"/>
  <c r="H915" i="36"/>
  <c r="I915" i="36"/>
  <c r="J915" i="36"/>
  <c r="K915" i="36"/>
  <c r="L915" i="36"/>
  <c r="M915" i="36"/>
  <c r="O915" i="36"/>
  <c r="P915" i="36" s="1"/>
  <c r="Q915" i="36" s="1"/>
  <c r="A916" i="36"/>
  <c r="B916" i="36"/>
  <c r="C916" i="36"/>
  <c r="E916" i="36"/>
  <c r="F916" i="36"/>
  <c r="G916" i="36"/>
  <c r="H916" i="36"/>
  <c r="I916" i="36"/>
  <c r="J916" i="36"/>
  <c r="K916" i="36"/>
  <c r="L916" i="36"/>
  <c r="M916" i="36"/>
  <c r="O916" i="36"/>
  <c r="P916" i="36" s="1"/>
  <c r="Q916" i="36" s="1"/>
  <c r="A917" i="36"/>
  <c r="B917" i="36"/>
  <c r="C917" i="36"/>
  <c r="E917" i="36"/>
  <c r="F917" i="36"/>
  <c r="G917" i="36"/>
  <c r="H917" i="36"/>
  <c r="I917" i="36"/>
  <c r="J917" i="36"/>
  <c r="K917" i="36"/>
  <c r="L917" i="36"/>
  <c r="M917" i="36"/>
  <c r="O917" i="36"/>
  <c r="P917" i="36" s="1"/>
  <c r="Q917" i="36" s="1"/>
  <c r="A918" i="36"/>
  <c r="B918" i="36"/>
  <c r="C918" i="36"/>
  <c r="E918" i="36"/>
  <c r="F918" i="36"/>
  <c r="G918" i="36"/>
  <c r="H918" i="36"/>
  <c r="I918" i="36"/>
  <c r="J918" i="36"/>
  <c r="K918" i="36"/>
  <c r="L918" i="36"/>
  <c r="M918" i="36"/>
  <c r="O918" i="36"/>
  <c r="P918" i="36" s="1"/>
  <c r="Q918" i="36" s="1"/>
  <c r="A919" i="36"/>
  <c r="B919" i="36"/>
  <c r="C919" i="36"/>
  <c r="E919" i="36"/>
  <c r="F919" i="36"/>
  <c r="G919" i="36"/>
  <c r="H919" i="36"/>
  <c r="I919" i="36"/>
  <c r="J919" i="36"/>
  <c r="K919" i="36"/>
  <c r="L919" i="36"/>
  <c r="M919" i="36"/>
  <c r="O919" i="36"/>
  <c r="P919" i="36" s="1"/>
  <c r="Q919" i="36" s="1"/>
  <c r="A920" i="36"/>
  <c r="B920" i="36"/>
  <c r="C920" i="36"/>
  <c r="E920" i="36"/>
  <c r="F920" i="36"/>
  <c r="G920" i="36"/>
  <c r="H920" i="36"/>
  <c r="I920" i="36"/>
  <c r="J920" i="36"/>
  <c r="K920" i="36"/>
  <c r="L920" i="36"/>
  <c r="M920" i="36"/>
  <c r="O920" i="36"/>
  <c r="P920" i="36" s="1"/>
  <c r="Q920" i="36" s="1"/>
  <c r="A921" i="36"/>
  <c r="B921" i="36"/>
  <c r="C921" i="36"/>
  <c r="E921" i="36"/>
  <c r="F921" i="36"/>
  <c r="G921" i="36"/>
  <c r="H921" i="36"/>
  <c r="I921" i="36"/>
  <c r="J921" i="36"/>
  <c r="K921" i="36"/>
  <c r="L921" i="36"/>
  <c r="M921" i="36"/>
  <c r="O921" i="36"/>
  <c r="P921" i="36" s="1"/>
  <c r="Q921" i="36" s="1"/>
  <c r="A922" i="36"/>
  <c r="B922" i="36"/>
  <c r="C922" i="36"/>
  <c r="E922" i="36"/>
  <c r="F922" i="36"/>
  <c r="G922" i="36"/>
  <c r="H922" i="36"/>
  <c r="I922" i="36"/>
  <c r="J922" i="36"/>
  <c r="K922" i="36"/>
  <c r="L922" i="36"/>
  <c r="M922" i="36"/>
  <c r="O922" i="36"/>
  <c r="P922" i="36" s="1"/>
  <c r="Q922" i="36" s="1"/>
  <c r="A923" i="36"/>
  <c r="B923" i="36"/>
  <c r="C923" i="36"/>
  <c r="E923" i="36"/>
  <c r="F923" i="36"/>
  <c r="G923" i="36"/>
  <c r="H923" i="36"/>
  <c r="I923" i="36"/>
  <c r="J923" i="36"/>
  <c r="K923" i="36"/>
  <c r="L923" i="36"/>
  <c r="M923" i="36"/>
  <c r="O923" i="36"/>
  <c r="P923" i="36" s="1"/>
  <c r="Q923" i="36" s="1"/>
  <c r="A924" i="36"/>
  <c r="B924" i="36"/>
  <c r="C924" i="36"/>
  <c r="E924" i="36"/>
  <c r="F924" i="36"/>
  <c r="G924" i="36"/>
  <c r="H924" i="36"/>
  <c r="I924" i="36"/>
  <c r="J924" i="36"/>
  <c r="K924" i="36"/>
  <c r="L924" i="36"/>
  <c r="M924" i="36"/>
  <c r="O924" i="36"/>
  <c r="P924" i="36" s="1"/>
  <c r="Q924" i="36" s="1"/>
  <c r="A925" i="36"/>
  <c r="B925" i="36"/>
  <c r="C925" i="36"/>
  <c r="E925" i="36"/>
  <c r="F925" i="36"/>
  <c r="G925" i="36"/>
  <c r="H925" i="36"/>
  <c r="I925" i="36"/>
  <c r="J925" i="36"/>
  <c r="K925" i="36"/>
  <c r="L925" i="36"/>
  <c r="M925" i="36"/>
  <c r="O925" i="36"/>
  <c r="P925" i="36" s="1"/>
  <c r="Q925" i="36" s="1"/>
  <c r="A926" i="36"/>
  <c r="B926" i="36"/>
  <c r="C926" i="36"/>
  <c r="E926" i="36"/>
  <c r="F926" i="36"/>
  <c r="G926" i="36"/>
  <c r="H926" i="36"/>
  <c r="I926" i="36"/>
  <c r="J926" i="36"/>
  <c r="K926" i="36"/>
  <c r="L926" i="36"/>
  <c r="M926" i="36"/>
  <c r="O926" i="36"/>
  <c r="P926" i="36" s="1"/>
  <c r="Q926" i="36" s="1"/>
  <c r="A927" i="36"/>
  <c r="B927" i="36"/>
  <c r="C927" i="36"/>
  <c r="E927" i="36"/>
  <c r="F927" i="36"/>
  <c r="G927" i="36"/>
  <c r="H927" i="36"/>
  <c r="I927" i="36"/>
  <c r="J927" i="36"/>
  <c r="K927" i="36"/>
  <c r="L927" i="36"/>
  <c r="M927" i="36"/>
  <c r="O927" i="36"/>
  <c r="P927" i="36" s="1"/>
  <c r="Q927" i="36" s="1"/>
  <c r="A928" i="36"/>
  <c r="B928" i="36"/>
  <c r="C928" i="36"/>
  <c r="E928" i="36"/>
  <c r="F928" i="36"/>
  <c r="G928" i="36"/>
  <c r="H928" i="36"/>
  <c r="I928" i="36"/>
  <c r="J928" i="36"/>
  <c r="K928" i="36"/>
  <c r="L928" i="36"/>
  <c r="M928" i="36"/>
  <c r="O928" i="36"/>
  <c r="P928" i="36" s="1"/>
  <c r="Q928" i="36" s="1"/>
  <c r="A929" i="36"/>
  <c r="B929" i="36"/>
  <c r="C929" i="36"/>
  <c r="E929" i="36"/>
  <c r="F929" i="36"/>
  <c r="G929" i="36"/>
  <c r="H929" i="36"/>
  <c r="I929" i="36"/>
  <c r="J929" i="36"/>
  <c r="K929" i="36"/>
  <c r="L929" i="36"/>
  <c r="M929" i="36"/>
  <c r="O929" i="36"/>
  <c r="P929" i="36" s="1"/>
  <c r="Q929" i="36" s="1"/>
  <c r="A930" i="36"/>
  <c r="B930" i="36"/>
  <c r="C930" i="36"/>
  <c r="E930" i="36"/>
  <c r="F930" i="36"/>
  <c r="G930" i="36"/>
  <c r="H930" i="36"/>
  <c r="I930" i="36"/>
  <c r="J930" i="36"/>
  <c r="K930" i="36"/>
  <c r="L930" i="36"/>
  <c r="M930" i="36"/>
  <c r="O930" i="36"/>
  <c r="P930" i="36" s="1"/>
  <c r="Q930" i="36" s="1"/>
  <c r="A931" i="36"/>
  <c r="B931" i="36"/>
  <c r="C931" i="36"/>
  <c r="E931" i="36"/>
  <c r="F931" i="36"/>
  <c r="G931" i="36"/>
  <c r="H931" i="36"/>
  <c r="I931" i="36"/>
  <c r="J931" i="36"/>
  <c r="K931" i="36"/>
  <c r="L931" i="36"/>
  <c r="M931" i="36"/>
  <c r="O931" i="36"/>
  <c r="P931" i="36" s="1"/>
  <c r="Q931" i="36" s="1"/>
  <c r="A932" i="36"/>
  <c r="B932" i="36"/>
  <c r="C932" i="36"/>
  <c r="E932" i="36"/>
  <c r="F932" i="36"/>
  <c r="G932" i="36"/>
  <c r="H932" i="36"/>
  <c r="I932" i="36"/>
  <c r="J932" i="36"/>
  <c r="K932" i="36"/>
  <c r="L932" i="36"/>
  <c r="M932" i="36"/>
  <c r="O932" i="36"/>
  <c r="P932" i="36" s="1"/>
  <c r="Q932" i="36" s="1"/>
  <c r="A933" i="36"/>
  <c r="B933" i="36"/>
  <c r="C933" i="36"/>
  <c r="E933" i="36"/>
  <c r="F933" i="36"/>
  <c r="G933" i="36"/>
  <c r="H933" i="36"/>
  <c r="I933" i="36"/>
  <c r="J933" i="36"/>
  <c r="K933" i="36"/>
  <c r="L933" i="36"/>
  <c r="M933" i="36"/>
  <c r="O933" i="36"/>
  <c r="P933" i="36" s="1"/>
  <c r="Q933" i="36" s="1"/>
  <c r="A934" i="36"/>
  <c r="B934" i="36"/>
  <c r="C934" i="36"/>
  <c r="E934" i="36"/>
  <c r="F934" i="36"/>
  <c r="G934" i="36"/>
  <c r="H934" i="36"/>
  <c r="I934" i="36"/>
  <c r="J934" i="36"/>
  <c r="K934" i="36"/>
  <c r="L934" i="36"/>
  <c r="M934" i="36"/>
  <c r="O934" i="36"/>
  <c r="P934" i="36" s="1"/>
  <c r="Q934" i="36" s="1"/>
  <c r="A935" i="36"/>
  <c r="B935" i="36"/>
  <c r="C935" i="36"/>
  <c r="E935" i="36"/>
  <c r="F935" i="36"/>
  <c r="G935" i="36"/>
  <c r="H935" i="36"/>
  <c r="I935" i="36"/>
  <c r="J935" i="36"/>
  <c r="K935" i="36"/>
  <c r="L935" i="36"/>
  <c r="M935" i="36"/>
  <c r="O935" i="36"/>
  <c r="P935" i="36" s="1"/>
  <c r="Q935" i="36" s="1"/>
  <c r="A936" i="36"/>
  <c r="B936" i="36"/>
  <c r="C936" i="36"/>
  <c r="E936" i="36"/>
  <c r="F936" i="36"/>
  <c r="G936" i="36"/>
  <c r="H936" i="36"/>
  <c r="I936" i="36"/>
  <c r="J936" i="36"/>
  <c r="K936" i="36"/>
  <c r="L936" i="36"/>
  <c r="M936" i="36"/>
  <c r="O936" i="36"/>
  <c r="P936" i="36" s="1"/>
  <c r="Q936" i="36" s="1"/>
  <c r="A937" i="36"/>
  <c r="B937" i="36"/>
  <c r="C937" i="36"/>
  <c r="E937" i="36"/>
  <c r="F937" i="36"/>
  <c r="G937" i="36"/>
  <c r="H937" i="36"/>
  <c r="I937" i="36"/>
  <c r="J937" i="36"/>
  <c r="K937" i="36"/>
  <c r="L937" i="36"/>
  <c r="M937" i="36"/>
  <c r="O937" i="36"/>
  <c r="P937" i="36" s="1"/>
  <c r="Q937" i="36" s="1"/>
  <c r="A938" i="36"/>
  <c r="B938" i="36"/>
  <c r="C938" i="36"/>
  <c r="E938" i="36"/>
  <c r="F938" i="36"/>
  <c r="G938" i="36"/>
  <c r="H938" i="36"/>
  <c r="I938" i="36"/>
  <c r="J938" i="36"/>
  <c r="K938" i="36"/>
  <c r="L938" i="36"/>
  <c r="M938" i="36"/>
  <c r="O938" i="36"/>
  <c r="P938" i="36" s="1"/>
  <c r="Q938" i="36" s="1"/>
  <c r="A939" i="36"/>
  <c r="B939" i="36"/>
  <c r="C939" i="36"/>
  <c r="E939" i="36"/>
  <c r="F939" i="36"/>
  <c r="G939" i="36"/>
  <c r="H939" i="36"/>
  <c r="I939" i="36"/>
  <c r="J939" i="36"/>
  <c r="K939" i="36"/>
  <c r="L939" i="36"/>
  <c r="M939" i="36"/>
  <c r="O939" i="36"/>
  <c r="P939" i="36" s="1"/>
  <c r="Q939" i="36" s="1"/>
  <c r="A940" i="36"/>
  <c r="B940" i="36"/>
  <c r="C940" i="36"/>
  <c r="E940" i="36"/>
  <c r="F940" i="36"/>
  <c r="G940" i="36"/>
  <c r="H940" i="36"/>
  <c r="I940" i="36"/>
  <c r="J940" i="36"/>
  <c r="K940" i="36"/>
  <c r="L940" i="36"/>
  <c r="M940" i="36"/>
  <c r="O940" i="36"/>
  <c r="P940" i="36" s="1"/>
  <c r="Q940" i="36" s="1"/>
  <c r="A941" i="36"/>
  <c r="B941" i="36"/>
  <c r="C941" i="36"/>
  <c r="E941" i="36"/>
  <c r="F941" i="36"/>
  <c r="G941" i="36"/>
  <c r="H941" i="36"/>
  <c r="I941" i="36"/>
  <c r="J941" i="36"/>
  <c r="K941" i="36"/>
  <c r="L941" i="36"/>
  <c r="M941" i="36"/>
  <c r="O941" i="36"/>
  <c r="P941" i="36" s="1"/>
  <c r="Q941" i="36" s="1"/>
  <c r="A942" i="36"/>
  <c r="B942" i="36"/>
  <c r="C942" i="36"/>
  <c r="E942" i="36"/>
  <c r="F942" i="36"/>
  <c r="G942" i="36"/>
  <c r="H942" i="36"/>
  <c r="I942" i="36"/>
  <c r="J942" i="36"/>
  <c r="K942" i="36"/>
  <c r="L942" i="36"/>
  <c r="M942" i="36"/>
  <c r="O942" i="36"/>
  <c r="P942" i="36" s="1"/>
  <c r="Q942" i="36" s="1"/>
  <c r="A943" i="36"/>
  <c r="B943" i="36"/>
  <c r="C943" i="36"/>
  <c r="E943" i="36"/>
  <c r="F943" i="36"/>
  <c r="G943" i="36"/>
  <c r="H943" i="36"/>
  <c r="I943" i="36"/>
  <c r="J943" i="36"/>
  <c r="K943" i="36"/>
  <c r="L943" i="36"/>
  <c r="M943" i="36"/>
  <c r="O943" i="36"/>
  <c r="P943" i="36" s="1"/>
  <c r="Q943" i="36" s="1"/>
  <c r="A944" i="36"/>
  <c r="B944" i="36"/>
  <c r="C944" i="36"/>
  <c r="E944" i="36"/>
  <c r="F944" i="36"/>
  <c r="G944" i="36"/>
  <c r="H944" i="36"/>
  <c r="I944" i="36"/>
  <c r="J944" i="36"/>
  <c r="K944" i="36"/>
  <c r="L944" i="36"/>
  <c r="M944" i="36"/>
  <c r="O944" i="36"/>
  <c r="P944" i="36" s="1"/>
  <c r="Q944" i="36" s="1"/>
  <c r="A945" i="36"/>
  <c r="B945" i="36"/>
  <c r="C945" i="36"/>
  <c r="E945" i="36"/>
  <c r="F945" i="36"/>
  <c r="G945" i="36"/>
  <c r="H945" i="36"/>
  <c r="I945" i="36"/>
  <c r="J945" i="36"/>
  <c r="K945" i="36"/>
  <c r="L945" i="36"/>
  <c r="M945" i="36"/>
  <c r="O945" i="36"/>
  <c r="P945" i="36" s="1"/>
  <c r="Q945" i="36" s="1"/>
  <c r="A946" i="36"/>
  <c r="B946" i="36"/>
  <c r="C946" i="36"/>
  <c r="E946" i="36"/>
  <c r="F946" i="36"/>
  <c r="G946" i="36"/>
  <c r="H946" i="36"/>
  <c r="I946" i="36"/>
  <c r="J946" i="36"/>
  <c r="K946" i="36"/>
  <c r="L946" i="36"/>
  <c r="M946" i="36"/>
  <c r="O946" i="36"/>
  <c r="P946" i="36" s="1"/>
  <c r="Q946" i="36" s="1"/>
  <c r="A947" i="36"/>
  <c r="B947" i="36"/>
  <c r="C947" i="36"/>
  <c r="E947" i="36"/>
  <c r="F947" i="36"/>
  <c r="G947" i="36"/>
  <c r="H947" i="36"/>
  <c r="I947" i="36"/>
  <c r="J947" i="36"/>
  <c r="K947" i="36"/>
  <c r="L947" i="36"/>
  <c r="M947" i="36"/>
  <c r="O947" i="36"/>
  <c r="P947" i="36" s="1"/>
  <c r="Q947" i="36" s="1"/>
  <c r="A948" i="36"/>
  <c r="B948" i="36"/>
  <c r="C948" i="36"/>
  <c r="E948" i="36"/>
  <c r="F948" i="36"/>
  <c r="G948" i="36"/>
  <c r="H948" i="36"/>
  <c r="I948" i="36"/>
  <c r="J948" i="36"/>
  <c r="K948" i="36"/>
  <c r="L948" i="36"/>
  <c r="M948" i="36"/>
  <c r="O948" i="36"/>
  <c r="P948" i="36" s="1"/>
  <c r="Q948" i="36" s="1"/>
  <c r="A949" i="36"/>
  <c r="B949" i="36"/>
  <c r="C949" i="36"/>
  <c r="E949" i="36"/>
  <c r="F949" i="36"/>
  <c r="G949" i="36"/>
  <c r="H949" i="36"/>
  <c r="I949" i="36"/>
  <c r="J949" i="36"/>
  <c r="K949" i="36"/>
  <c r="L949" i="36"/>
  <c r="M949" i="36"/>
  <c r="O949" i="36"/>
  <c r="P949" i="36" s="1"/>
  <c r="Q949" i="36" s="1"/>
  <c r="A950" i="36"/>
  <c r="B950" i="36"/>
  <c r="C950" i="36"/>
  <c r="E950" i="36"/>
  <c r="F950" i="36"/>
  <c r="G950" i="36"/>
  <c r="H950" i="36"/>
  <c r="I950" i="36"/>
  <c r="J950" i="36"/>
  <c r="K950" i="36"/>
  <c r="L950" i="36"/>
  <c r="M950" i="36"/>
  <c r="O950" i="36"/>
  <c r="P950" i="36" s="1"/>
  <c r="Q950" i="36" s="1"/>
  <c r="A951" i="36"/>
  <c r="B951" i="36"/>
  <c r="C951" i="36"/>
  <c r="E951" i="36"/>
  <c r="F951" i="36"/>
  <c r="G951" i="36"/>
  <c r="H951" i="36"/>
  <c r="I951" i="36"/>
  <c r="J951" i="36"/>
  <c r="K951" i="36"/>
  <c r="L951" i="36"/>
  <c r="M951" i="36"/>
  <c r="O951" i="36"/>
  <c r="P951" i="36" s="1"/>
  <c r="Q951" i="36" s="1"/>
  <c r="A952" i="36"/>
  <c r="B952" i="36"/>
  <c r="C952" i="36"/>
  <c r="E952" i="36"/>
  <c r="F952" i="36"/>
  <c r="G952" i="36"/>
  <c r="H952" i="36"/>
  <c r="I952" i="36"/>
  <c r="J952" i="36"/>
  <c r="K952" i="36"/>
  <c r="L952" i="36"/>
  <c r="M952" i="36"/>
  <c r="O952" i="36"/>
  <c r="P952" i="36" s="1"/>
  <c r="Q952" i="36" s="1"/>
  <c r="A953" i="36"/>
  <c r="B953" i="36"/>
  <c r="C953" i="36"/>
  <c r="E953" i="36"/>
  <c r="F953" i="36"/>
  <c r="G953" i="36"/>
  <c r="H953" i="36"/>
  <c r="I953" i="36"/>
  <c r="J953" i="36"/>
  <c r="K953" i="36"/>
  <c r="L953" i="36"/>
  <c r="M953" i="36"/>
  <c r="O953" i="36"/>
  <c r="P953" i="36" s="1"/>
  <c r="Q953" i="36" s="1"/>
  <c r="A954" i="36"/>
  <c r="B954" i="36"/>
  <c r="C954" i="36"/>
  <c r="E954" i="36"/>
  <c r="F954" i="36"/>
  <c r="G954" i="36"/>
  <c r="H954" i="36"/>
  <c r="I954" i="36"/>
  <c r="J954" i="36"/>
  <c r="K954" i="36"/>
  <c r="L954" i="36"/>
  <c r="M954" i="36"/>
  <c r="O954" i="36"/>
  <c r="P954" i="36" s="1"/>
  <c r="Q954" i="36" s="1"/>
  <c r="A955" i="36"/>
  <c r="B955" i="36"/>
  <c r="C955" i="36"/>
  <c r="E955" i="36"/>
  <c r="F955" i="36"/>
  <c r="G955" i="36"/>
  <c r="H955" i="36"/>
  <c r="I955" i="36"/>
  <c r="J955" i="36"/>
  <c r="K955" i="36"/>
  <c r="L955" i="36"/>
  <c r="M955" i="36"/>
  <c r="O955" i="36"/>
  <c r="P955" i="36" s="1"/>
  <c r="Q955" i="36" s="1"/>
  <c r="A956" i="36"/>
  <c r="B956" i="36"/>
  <c r="C956" i="36"/>
  <c r="E956" i="36"/>
  <c r="F956" i="36"/>
  <c r="G956" i="36"/>
  <c r="H956" i="36"/>
  <c r="I956" i="36"/>
  <c r="J956" i="36"/>
  <c r="K956" i="36"/>
  <c r="L956" i="36"/>
  <c r="M956" i="36"/>
  <c r="O956" i="36"/>
  <c r="P956" i="36" s="1"/>
  <c r="Q956" i="36" s="1"/>
  <c r="A957" i="36"/>
  <c r="B957" i="36"/>
  <c r="C957" i="36"/>
  <c r="E957" i="36"/>
  <c r="F957" i="36"/>
  <c r="G957" i="36"/>
  <c r="H957" i="36"/>
  <c r="I957" i="36"/>
  <c r="J957" i="36"/>
  <c r="K957" i="36"/>
  <c r="L957" i="36"/>
  <c r="M957" i="36"/>
  <c r="O957" i="36"/>
  <c r="P957" i="36" s="1"/>
  <c r="Q957" i="36" s="1"/>
  <c r="A958" i="36"/>
  <c r="B958" i="36"/>
  <c r="C958" i="36"/>
  <c r="E958" i="36"/>
  <c r="F958" i="36"/>
  <c r="G958" i="36"/>
  <c r="H958" i="36"/>
  <c r="I958" i="36"/>
  <c r="J958" i="36"/>
  <c r="K958" i="36"/>
  <c r="L958" i="36"/>
  <c r="M958" i="36"/>
  <c r="O958" i="36"/>
  <c r="P958" i="36" s="1"/>
  <c r="Q958" i="36" s="1"/>
  <c r="A959" i="36"/>
  <c r="B959" i="36"/>
  <c r="C959" i="36"/>
  <c r="E959" i="36"/>
  <c r="F959" i="36"/>
  <c r="G959" i="36"/>
  <c r="H959" i="36"/>
  <c r="I959" i="36"/>
  <c r="J959" i="36"/>
  <c r="K959" i="36"/>
  <c r="L959" i="36"/>
  <c r="M959" i="36"/>
  <c r="O959" i="36"/>
  <c r="P959" i="36" s="1"/>
  <c r="Q959" i="36" s="1"/>
  <c r="A960" i="36"/>
  <c r="B960" i="36"/>
  <c r="C960" i="36"/>
  <c r="E960" i="36"/>
  <c r="F960" i="36"/>
  <c r="G960" i="36"/>
  <c r="H960" i="36"/>
  <c r="I960" i="36"/>
  <c r="J960" i="36"/>
  <c r="K960" i="36"/>
  <c r="L960" i="36"/>
  <c r="M960" i="36"/>
  <c r="O960" i="36"/>
  <c r="P960" i="36" s="1"/>
  <c r="Q960" i="36" s="1"/>
  <c r="A961" i="36"/>
  <c r="B961" i="36"/>
  <c r="C961" i="36"/>
  <c r="E961" i="36"/>
  <c r="F961" i="36"/>
  <c r="G961" i="36"/>
  <c r="H961" i="36"/>
  <c r="I961" i="36"/>
  <c r="J961" i="36"/>
  <c r="K961" i="36"/>
  <c r="L961" i="36"/>
  <c r="M961" i="36"/>
  <c r="O961" i="36"/>
  <c r="P961" i="36" s="1"/>
  <c r="Q961" i="36" s="1"/>
  <c r="A962" i="36"/>
  <c r="B962" i="36"/>
  <c r="C962" i="36"/>
  <c r="E962" i="36"/>
  <c r="F962" i="36"/>
  <c r="G962" i="36"/>
  <c r="H962" i="36"/>
  <c r="I962" i="36"/>
  <c r="J962" i="36"/>
  <c r="K962" i="36"/>
  <c r="L962" i="36"/>
  <c r="M962" i="36"/>
  <c r="O962" i="36"/>
  <c r="P962" i="36" s="1"/>
  <c r="Q962" i="36" s="1"/>
  <c r="A963" i="36"/>
  <c r="B963" i="36"/>
  <c r="C963" i="36"/>
  <c r="E963" i="36"/>
  <c r="F963" i="36"/>
  <c r="G963" i="36"/>
  <c r="H963" i="36"/>
  <c r="I963" i="36"/>
  <c r="J963" i="36"/>
  <c r="K963" i="36"/>
  <c r="L963" i="36"/>
  <c r="M963" i="36"/>
  <c r="O963" i="36"/>
  <c r="P963" i="36" s="1"/>
  <c r="Q963" i="36" s="1"/>
  <c r="A964" i="36"/>
  <c r="B964" i="36"/>
  <c r="C964" i="36"/>
  <c r="E964" i="36"/>
  <c r="F964" i="36"/>
  <c r="G964" i="36"/>
  <c r="H964" i="36"/>
  <c r="I964" i="36"/>
  <c r="J964" i="36"/>
  <c r="K964" i="36"/>
  <c r="L964" i="36"/>
  <c r="M964" i="36"/>
  <c r="O964" i="36"/>
  <c r="P964" i="36" s="1"/>
  <c r="Q964" i="36" s="1"/>
  <c r="A965" i="36"/>
  <c r="B965" i="36"/>
  <c r="C965" i="36"/>
  <c r="E965" i="36"/>
  <c r="F965" i="36"/>
  <c r="G965" i="36"/>
  <c r="H965" i="36"/>
  <c r="I965" i="36"/>
  <c r="J965" i="36"/>
  <c r="K965" i="36"/>
  <c r="L965" i="36"/>
  <c r="M965" i="36"/>
  <c r="O965" i="36"/>
  <c r="P965" i="36" s="1"/>
  <c r="Q965" i="36" s="1"/>
  <c r="A966" i="36"/>
  <c r="B966" i="36"/>
  <c r="C966" i="36"/>
  <c r="E966" i="36"/>
  <c r="F966" i="36"/>
  <c r="G966" i="36"/>
  <c r="H966" i="36"/>
  <c r="I966" i="36"/>
  <c r="J966" i="36"/>
  <c r="K966" i="36"/>
  <c r="L966" i="36"/>
  <c r="M966" i="36"/>
  <c r="O966" i="36"/>
  <c r="P966" i="36" s="1"/>
  <c r="Q966" i="36" s="1"/>
  <c r="A967" i="36"/>
  <c r="B967" i="36"/>
  <c r="C967" i="36"/>
  <c r="E967" i="36"/>
  <c r="F967" i="36"/>
  <c r="G967" i="36"/>
  <c r="H967" i="36"/>
  <c r="I967" i="36"/>
  <c r="J967" i="36"/>
  <c r="K967" i="36"/>
  <c r="L967" i="36"/>
  <c r="M967" i="36"/>
  <c r="O967" i="36"/>
  <c r="P967" i="36" s="1"/>
  <c r="Q967" i="36" s="1"/>
  <c r="A968" i="36"/>
  <c r="B968" i="36"/>
  <c r="C968" i="36"/>
  <c r="E968" i="36"/>
  <c r="F968" i="36"/>
  <c r="G968" i="36"/>
  <c r="H968" i="36"/>
  <c r="I968" i="36"/>
  <c r="J968" i="36"/>
  <c r="K968" i="36"/>
  <c r="L968" i="36"/>
  <c r="M968" i="36"/>
  <c r="O968" i="36"/>
  <c r="P968" i="36" s="1"/>
  <c r="Q968" i="36" s="1"/>
  <c r="A969" i="36"/>
  <c r="B969" i="36"/>
  <c r="C969" i="36"/>
  <c r="E969" i="36"/>
  <c r="F969" i="36"/>
  <c r="G969" i="36"/>
  <c r="H969" i="36"/>
  <c r="I969" i="36"/>
  <c r="J969" i="36"/>
  <c r="K969" i="36"/>
  <c r="L969" i="36"/>
  <c r="M969" i="36"/>
  <c r="O969" i="36"/>
  <c r="P969" i="36" s="1"/>
  <c r="Q969" i="36" s="1"/>
  <c r="A970" i="36"/>
  <c r="B970" i="36"/>
  <c r="C970" i="36"/>
  <c r="E970" i="36"/>
  <c r="F970" i="36"/>
  <c r="G970" i="36"/>
  <c r="H970" i="36"/>
  <c r="I970" i="36"/>
  <c r="J970" i="36"/>
  <c r="K970" i="36"/>
  <c r="L970" i="36"/>
  <c r="M970" i="36"/>
  <c r="O970" i="36"/>
  <c r="P970" i="36" s="1"/>
  <c r="Q970" i="36" s="1"/>
  <c r="A971" i="36"/>
  <c r="B971" i="36"/>
  <c r="C971" i="36"/>
  <c r="E971" i="36"/>
  <c r="F971" i="36"/>
  <c r="G971" i="36"/>
  <c r="H971" i="36"/>
  <c r="I971" i="36"/>
  <c r="J971" i="36"/>
  <c r="K971" i="36"/>
  <c r="L971" i="36"/>
  <c r="M971" i="36"/>
  <c r="O971" i="36"/>
  <c r="P971" i="36" s="1"/>
  <c r="Q971" i="36" s="1"/>
  <c r="A972" i="36"/>
  <c r="B972" i="36"/>
  <c r="C972" i="36"/>
  <c r="E972" i="36"/>
  <c r="F972" i="36"/>
  <c r="G972" i="36"/>
  <c r="H972" i="36"/>
  <c r="I972" i="36"/>
  <c r="J972" i="36"/>
  <c r="K972" i="36"/>
  <c r="L972" i="36"/>
  <c r="M972" i="36"/>
  <c r="O972" i="36"/>
  <c r="P972" i="36" s="1"/>
  <c r="Q972" i="36" s="1"/>
  <c r="A973" i="36"/>
  <c r="B973" i="36"/>
  <c r="C973" i="36"/>
  <c r="E973" i="36"/>
  <c r="F973" i="36"/>
  <c r="G973" i="36"/>
  <c r="H973" i="36"/>
  <c r="I973" i="36"/>
  <c r="J973" i="36"/>
  <c r="K973" i="36"/>
  <c r="L973" i="36"/>
  <c r="M973" i="36"/>
  <c r="O973" i="36"/>
  <c r="P973" i="36" s="1"/>
  <c r="Q973" i="36" s="1"/>
  <c r="A974" i="36"/>
  <c r="B974" i="36"/>
  <c r="C974" i="36"/>
  <c r="E974" i="36"/>
  <c r="F974" i="36"/>
  <c r="G974" i="36"/>
  <c r="H974" i="36"/>
  <c r="I974" i="36"/>
  <c r="J974" i="36"/>
  <c r="K974" i="36"/>
  <c r="L974" i="36"/>
  <c r="M974" i="36"/>
  <c r="O974" i="36"/>
  <c r="P974" i="36" s="1"/>
  <c r="Q974" i="36" s="1"/>
  <c r="A975" i="36"/>
  <c r="B975" i="36"/>
  <c r="C975" i="36"/>
  <c r="E975" i="36"/>
  <c r="F975" i="36"/>
  <c r="G975" i="36"/>
  <c r="H975" i="36"/>
  <c r="I975" i="36"/>
  <c r="J975" i="36"/>
  <c r="K975" i="36"/>
  <c r="L975" i="36"/>
  <c r="M975" i="36"/>
  <c r="O975" i="36"/>
  <c r="P975" i="36" s="1"/>
  <c r="Q975" i="36" s="1"/>
  <c r="A976" i="36"/>
  <c r="B976" i="36"/>
  <c r="C976" i="36"/>
  <c r="E976" i="36"/>
  <c r="F976" i="36"/>
  <c r="G976" i="36"/>
  <c r="H976" i="36"/>
  <c r="I976" i="36"/>
  <c r="J976" i="36"/>
  <c r="K976" i="36"/>
  <c r="L976" i="36"/>
  <c r="M976" i="36"/>
  <c r="O976" i="36"/>
  <c r="P976" i="36" s="1"/>
  <c r="Q976" i="36" s="1"/>
  <c r="A977" i="36"/>
  <c r="B977" i="36"/>
  <c r="C977" i="36"/>
  <c r="E977" i="36"/>
  <c r="F977" i="36"/>
  <c r="G977" i="36"/>
  <c r="H977" i="36"/>
  <c r="I977" i="36"/>
  <c r="J977" i="36"/>
  <c r="K977" i="36"/>
  <c r="L977" i="36"/>
  <c r="M977" i="36"/>
  <c r="O977" i="36"/>
  <c r="P977" i="36" s="1"/>
  <c r="Q977" i="36" s="1"/>
  <c r="A978" i="36"/>
  <c r="B978" i="36"/>
  <c r="C978" i="36"/>
  <c r="E978" i="36"/>
  <c r="F978" i="36"/>
  <c r="G978" i="36"/>
  <c r="H978" i="36"/>
  <c r="I978" i="36"/>
  <c r="J978" i="36"/>
  <c r="K978" i="36"/>
  <c r="L978" i="36"/>
  <c r="M978" i="36"/>
  <c r="O978" i="36"/>
  <c r="P978" i="36" s="1"/>
  <c r="Q978" i="36" s="1"/>
  <c r="A979" i="36"/>
  <c r="B979" i="36"/>
  <c r="C979" i="36"/>
  <c r="E979" i="36"/>
  <c r="F979" i="36"/>
  <c r="G979" i="36"/>
  <c r="H979" i="36"/>
  <c r="I979" i="36"/>
  <c r="J979" i="36"/>
  <c r="K979" i="36"/>
  <c r="L979" i="36"/>
  <c r="M979" i="36"/>
  <c r="O979" i="36"/>
  <c r="P979" i="36" s="1"/>
  <c r="Q979" i="36" s="1"/>
  <c r="A980" i="36"/>
  <c r="B980" i="36"/>
  <c r="C980" i="36"/>
  <c r="E980" i="36"/>
  <c r="F980" i="36"/>
  <c r="G980" i="36"/>
  <c r="H980" i="36"/>
  <c r="I980" i="36"/>
  <c r="J980" i="36"/>
  <c r="K980" i="36"/>
  <c r="L980" i="36"/>
  <c r="M980" i="36"/>
  <c r="O980" i="36"/>
  <c r="P980" i="36" s="1"/>
  <c r="Q980" i="36" s="1"/>
  <c r="A981" i="36"/>
  <c r="B981" i="36"/>
  <c r="C981" i="36"/>
  <c r="E981" i="36"/>
  <c r="F981" i="36"/>
  <c r="G981" i="36"/>
  <c r="H981" i="36"/>
  <c r="I981" i="36"/>
  <c r="J981" i="36"/>
  <c r="K981" i="36"/>
  <c r="L981" i="36"/>
  <c r="M981" i="36"/>
  <c r="O981" i="36"/>
  <c r="P981" i="36" s="1"/>
  <c r="Q981" i="36" s="1"/>
  <c r="A982" i="36"/>
  <c r="B982" i="36"/>
  <c r="C982" i="36"/>
  <c r="E982" i="36"/>
  <c r="F982" i="36"/>
  <c r="G982" i="36"/>
  <c r="H982" i="36"/>
  <c r="I982" i="36"/>
  <c r="J982" i="36"/>
  <c r="K982" i="36"/>
  <c r="L982" i="36"/>
  <c r="M982" i="36"/>
  <c r="O982" i="36"/>
  <c r="P982" i="36" s="1"/>
  <c r="Q982" i="36" s="1"/>
  <c r="A983" i="36"/>
  <c r="B983" i="36"/>
  <c r="C983" i="36"/>
  <c r="E983" i="36"/>
  <c r="F983" i="36"/>
  <c r="G983" i="36"/>
  <c r="H983" i="36"/>
  <c r="I983" i="36"/>
  <c r="J983" i="36"/>
  <c r="K983" i="36"/>
  <c r="L983" i="36"/>
  <c r="M983" i="36"/>
  <c r="O983" i="36"/>
  <c r="P983" i="36" s="1"/>
  <c r="Q983" i="36" s="1"/>
  <c r="A984" i="36"/>
  <c r="B984" i="36"/>
  <c r="C984" i="36"/>
  <c r="E984" i="36"/>
  <c r="F984" i="36"/>
  <c r="G984" i="36"/>
  <c r="H984" i="36"/>
  <c r="I984" i="36"/>
  <c r="J984" i="36"/>
  <c r="K984" i="36"/>
  <c r="L984" i="36"/>
  <c r="M984" i="36"/>
  <c r="O984" i="36"/>
  <c r="P984" i="36" s="1"/>
  <c r="Q984" i="36" s="1"/>
  <c r="A985" i="36"/>
  <c r="B985" i="36"/>
  <c r="C985" i="36"/>
  <c r="E985" i="36"/>
  <c r="F985" i="36"/>
  <c r="G985" i="36"/>
  <c r="H985" i="36"/>
  <c r="I985" i="36"/>
  <c r="J985" i="36"/>
  <c r="K985" i="36"/>
  <c r="L985" i="36"/>
  <c r="M985" i="36"/>
  <c r="O985" i="36"/>
  <c r="P985" i="36" s="1"/>
  <c r="Q985" i="36" s="1"/>
  <c r="A986" i="36"/>
  <c r="B986" i="36"/>
  <c r="C986" i="36"/>
  <c r="E986" i="36"/>
  <c r="F986" i="36"/>
  <c r="G986" i="36"/>
  <c r="H986" i="36"/>
  <c r="I986" i="36"/>
  <c r="J986" i="36"/>
  <c r="K986" i="36"/>
  <c r="L986" i="36"/>
  <c r="M986" i="36"/>
  <c r="O986" i="36"/>
  <c r="P986" i="36" s="1"/>
  <c r="Q986" i="36" s="1"/>
  <c r="A987" i="36"/>
  <c r="B987" i="36"/>
  <c r="C987" i="36"/>
  <c r="E987" i="36"/>
  <c r="F987" i="36"/>
  <c r="G987" i="36"/>
  <c r="H987" i="36"/>
  <c r="I987" i="36"/>
  <c r="J987" i="36"/>
  <c r="K987" i="36"/>
  <c r="L987" i="36"/>
  <c r="M987" i="36"/>
  <c r="O987" i="36"/>
  <c r="P987" i="36" s="1"/>
  <c r="Q987" i="36" s="1"/>
  <c r="A988" i="36"/>
  <c r="B988" i="36"/>
  <c r="C988" i="36"/>
  <c r="E988" i="36"/>
  <c r="F988" i="36"/>
  <c r="G988" i="36"/>
  <c r="H988" i="36"/>
  <c r="I988" i="36"/>
  <c r="J988" i="36"/>
  <c r="K988" i="36"/>
  <c r="L988" i="36"/>
  <c r="M988" i="36"/>
  <c r="O988" i="36"/>
  <c r="P988" i="36" s="1"/>
  <c r="Q988" i="36" s="1"/>
  <c r="A989" i="36"/>
  <c r="B989" i="36"/>
  <c r="C989" i="36"/>
  <c r="E989" i="36"/>
  <c r="F989" i="36"/>
  <c r="G989" i="36"/>
  <c r="H989" i="36"/>
  <c r="I989" i="36"/>
  <c r="J989" i="36"/>
  <c r="K989" i="36"/>
  <c r="L989" i="36"/>
  <c r="M989" i="36"/>
  <c r="O989" i="36"/>
  <c r="P989" i="36" s="1"/>
  <c r="Q989" i="36" s="1"/>
  <c r="A990" i="36"/>
  <c r="B990" i="36"/>
  <c r="C990" i="36"/>
  <c r="E990" i="36"/>
  <c r="F990" i="36"/>
  <c r="G990" i="36"/>
  <c r="H990" i="36"/>
  <c r="I990" i="36"/>
  <c r="J990" i="36"/>
  <c r="K990" i="36"/>
  <c r="L990" i="36"/>
  <c r="M990" i="36"/>
  <c r="O990" i="36"/>
  <c r="P990" i="36" s="1"/>
  <c r="Q990" i="36" s="1"/>
  <c r="A991" i="36"/>
  <c r="B991" i="36"/>
  <c r="C991" i="36"/>
  <c r="E991" i="36"/>
  <c r="F991" i="36"/>
  <c r="G991" i="36"/>
  <c r="H991" i="36"/>
  <c r="I991" i="36"/>
  <c r="J991" i="36"/>
  <c r="K991" i="36"/>
  <c r="L991" i="36"/>
  <c r="M991" i="36"/>
  <c r="O991" i="36"/>
  <c r="P991" i="36" s="1"/>
  <c r="Q991" i="36" s="1"/>
  <c r="A992" i="36"/>
  <c r="B992" i="36"/>
  <c r="C992" i="36"/>
  <c r="E992" i="36"/>
  <c r="F992" i="36"/>
  <c r="G992" i="36"/>
  <c r="H992" i="36"/>
  <c r="I992" i="36"/>
  <c r="J992" i="36"/>
  <c r="K992" i="36"/>
  <c r="L992" i="36"/>
  <c r="M992" i="36"/>
  <c r="O992" i="36"/>
  <c r="P992" i="36" s="1"/>
  <c r="Q992" i="36" s="1"/>
  <c r="A993" i="36"/>
  <c r="B993" i="36"/>
  <c r="C993" i="36"/>
  <c r="E993" i="36"/>
  <c r="F993" i="36"/>
  <c r="G993" i="36"/>
  <c r="H993" i="36"/>
  <c r="I993" i="36"/>
  <c r="J993" i="36"/>
  <c r="K993" i="36"/>
  <c r="L993" i="36"/>
  <c r="M993" i="36"/>
  <c r="O993" i="36"/>
  <c r="P993" i="36" s="1"/>
  <c r="Q993" i="36" s="1"/>
  <c r="A994" i="36"/>
  <c r="B994" i="36"/>
  <c r="C994" i="36"/>
  <c r="E994" i="36"/>
  <c r="F994" i="36"/>
  <c r="G994" i="36"/>
  <c r="H994" i="36"/>
  <c r="I994" i="36"/>
  <c r="J994" i="36"/>
  <c r="K994" i="36"/>
  <c r="L994" i="36"/>
  <c r="M994" i="36"/>
  <c r="O994" i="36"/>
  <c r="P994" i="36" s="1"/>
  <c r="Q994" i="36" s="1"/>
  <c r="A995" i="36"/>
  <c r="B995" i="36"/>
  <c r="C995" i="36"/>
  <c r="E995" i="36"/>
  <c r="F995" i="36"/>
  <c r="G995" i="36"/>
  <c r="H995" i="36"/>
  <c r="I995" i="36"/>
  <c r="J995" i="36"/>
  <c r="K995" i="36"/>
  <c r="L995" i="36"/>
  <c r="M995" i="36"/>
  <c r="O995" i="36"/>
  <c r="P995" i="36" s="1"/>
  <c r="Q995" i="36" s="1"/>
  <c r="A996" i="36"/>
  <c r="B996" i="36"/>
  <c r="C996" i="36"/>
  <c r="E996" i="36"/>
  <c r="F996" i="36"/>
  <c r="G996" i="36"/>
  <c r="H996" i="36"/>
  <c r="I996" i="36"/>
  <c r="J996" i="36"/>
  <c r="K996" i="36"/>
  <c r="L996" i="36"/>
  <c r="M996" i="36"/>
  <c r="O996" i="36"/>
  <c r="P996" i="36" s="1"/>
  <c r="Q996" i="36" s="1"/>
  <c r="A997" i="36"/>
  <c r="B997" i="36"/>
  <c r="C997" i="36"/>
  <c r="E997" i="36"/>
  <c r="F997" i="36"/>
  <c r="G997" i="36"/>
  <c r="H997" i="36"/>
  <c r="I997" i="36"/>
  <c r="J997" i="36"/>
  <c r="K997" i="36"/>
  <c r="L997" i="36"/>
  <c r="M997" i="36"/>
  <c r="O997" i="36"/>
  <c r="P997" i="36" s="1"/>
  <c r="Q997" i="36" s="1"/>
  <c r="A998" i="36"/>
  <c r="B998" i="36"/>
  <c r="C998" i="36"/>
  <c r="E998" i="36"/>
  <c r="F998" i="36"/>
  <c r="G998" i="36"/>
  <c r="H998" i="36"/>
  <c r="I998" i="36"/>
  <c r="J998" i="36"/>
  <c r="K998" i="36"/>
  <c r="L998" i="36"/>
  <c r="M998" i="36"/>
  <c r="O998" i="36"/>
  <c r="P998" i="36" s="1"/>
  <c r="Q998" i="36" s="1"/>
  <c r="A999" i="36"/>
  <c r="B999" i="36"/>
  <c r="C999" i="36"/>
  <c r="E999" i="36"/>
  <c r="F999" i="36"/>
  <c r="G999" i="36"/>
  <c r="H999" i="36"/>
  <c r="I999" i="36"/>
  <c r="J999" i="36"/>
  <c r="K999" i="36"/>
  <c r="L999" i="36"/>
  <c r="M999" i="36"/>
  <c r="O999" i="36"/>
  <c r="P999" i="36" s="1"/>
  <c r="Q999" i="36" s="1"/>
  <c r="A1000" i="36"/>
  <c r="B1000" i="36"/>
  <c r="C1000" i="36"/>
  <c r="E1000" i="36"/>
  <c r="F1000" i="36"/>
  <c r="G1000" i="36"/>
  <c r="H1000" i="36"/>
  <c r="I1000" i="36"/>
  <c r="J1000" i="36"/>
  <c r="K1000" i="36"/>
  <c r="L1000" i="36"/>
  <c r="M1000" i="36"/>
  <c r="O1000" i="36"/>
  <c r="P1000" i="36" s="1"/>
  <c r="Q1000" i="36" s="1"/>
  <c r="A1001" i="36"/>
  <c r="B1001" i="36"/>
  <c r="C1001" i="36"/>
  <c r="E1001" i="36"/>
  <c r="F1001" i="36"/>
  <c r="G1001" i="36"/>
  <c r="H1001" i="36"/>
  <c r="I1001" i="36"/>
  <c r="J1001" i="36"/>
  <c r="K1001" i="36"/>
  <c r="L1001" i="36"/>
  <c r="M1001" i="36"/>
  <c r="O1001" i="36"/>
  <c r="P1001" i="36" s="1"/>
  <c r="Q1001" i="36" s="1"/>
  <c r="A1002" i="36"/>
  <c r="B1002" i="36"/>
  <c r="C1002" i="36"/>
  <c r="E1002" i="36"/>
  <c r="F1002" i="36"/>
  <c r="G1002" i="36"/>
  <c r="H1002" i="36"/>
  <c r="I1002" i="36"/>
  <c r="J1002" i="36"/>
  <c r="K1002" i="36"/>
  <c r="L1002" i="36"/>
  <c r="M1002" i="36"/>
  <c r="O1002" i="36"/>
  <c r="P1002" i="36" s="1"/>
  <c r="Q1002" i="36" s="1"/>
  <c r="A1003" i="36"/>
  <c r="B1003" i="36"/>
  <c r="C1003" i="36"/>
  <c r="E1003" i="36"/>
  <c r="F1003" i="36"/>
  <c r="G1003" i="36"/>
  <c r="H1003" i="36"/>
  <c r="I1003" i="36"/>
  <c r="J1003" i="36"/>
  <c r="K1003" i="36"/>
  <c r="L1003" i="36"/>
  <c r="M1003" i="36"/>
  <c r="O1003" i="36"/>
  <c r="P1003" i="36" s="1"/>
  <c r="Q1003" i="36" s="1"/>
  <c r="A1004" i="36"/>
  <c r="B1004" i="36"/>
  <c r="C1004" i="36"/>
  <c r="E1004" i="36"/>
  <c r="F1004" i="36"/>
  <c r="G1004" i="36"/>
  <c r="H1004" i="36"/>
  <c r="I1004" i="36"/>
  <c r="J1004" i="36"/>
  <c r="K1004" i="36"/>
  <c r="L1004" i="36"/>
  <c r="M1004" i="36"/>
  <c r="O1004" i="36"/>
  <c r="P1004" i="36" s="1"/>
  <c r="Q1004" i="36" s="1"/>
  <c r="A1005" i="36"/>
  <c r="B1005" i="36"/>
  <c r="C1005" i="36"/>
  <c r="E1005" i="36"/>
  <c r="F1005" i="36"/>
  <c r="G1005" i="36"/>
  <c r="H1005" i="36"/>
  <c r="I1005" i="36"/>
  <c r="J1005" i="36"/>
  <c r="K1005" i="36"/>
  <c r="L1005" i="36"/>
  <c r="M1005" i="36"/>
  <c r="O1005" i="36"/>
  <c r="P1005" i="36" s="1"/>
  <c r="Q1005" i="36" s="1"/>
  <c r="A1006" i="36"/>
  <c r="B1006" i="36"/>
  <c r="C1006" i="36"/>
  <c r="E1006" i="36"/>
  <c r="F1006" i="36"/>
  <c r="G1006" i="36"/>
  <c r="H1006" i="36"/>
  <c r="I1006" i="36"/>
  <c r="J1006" i="36"/>
  <c r="K1006" i="36"/>
  <c r="L1006" i="36"/>
  <c r="M1006" i="36"/>
  <c r="O1006" i="36"/>
  <c r="P1006" i="36" s="1"/>
  <c r="Q1006" i="36" s="1"/>
  <c r="A1007" i="36"/>
  <c r="B1007" i="36"/>
  <c r="C1007" i="36"/>
  <c r="E1007" i="36"/>
  <c r="F1007" i="36"/>
  <c r="G1007" i="36"/>
  <c r="H1007" i="36"/>
  <c r="I1007" i="36"/>
  <c r="J1007" i="36"/>
  <c r="K1007" i="36"/>
  <c r="L1007" i="36"/>
  <c r="M1007" i="36"/>
  <c r="O1007" i="36"/>
  <c r="P1007" i="36" s="1"/>
  <c r="Q1007" i="36" s="1"/>
  <c r="A1008" i="36"/>
  <c r="B1008" i="36"/>
  <c r="C1008" i="36"/>
  <c r="E1008" i="36"/>
  <c r="F1008" i="36"/>
  <c r="G1008" i="36"/>
  <c r="H1008" i="36"/>
  <c r="I1008" i="36"/>
  <c r="J1008" i="36"/>
  <c r="K1008" i="36"/>
  <c r="L1008" i="36"/>
  <c r="M1008" i="36"/>
  <c r="O1008" i="36"/>
  <c r="P1008" i="36" s="1"/>
  <c r="Q1008" i="36" s="1"/>
  <c r="A1009" i="36"/>
  <c r="B1009" i="36"/>
  <c r="C1009" i="36"/>
  <c r="E1009" i="36"/>
  <c r="F1009" i="36"/>
  <c r="G1009" i="36"/>
  <c r="H1009" i="36"/>
  <c r="I1009" i="36"/>
  <c r="J1009" i="36"/>
  <c r="K1009" i="36"/>
  <c r="L1009" i="36"/>
  <c r="M1009" i="36"/>
  <c r="O1009" i="36"/>
  <c r="P1009" i="36" s="1"/>
  <c r="Q1009" i="36" s="1"/>
  <c r="A1010" i="36"/>
  <c r="B1010" i="36"/>
  <c r="C1010" i="36"/>
  <c r="E1010" i="36"/>
  <c r="F1010" i="36"/>
  <c r="G1010" i="36"/>
  <c r="H1010" i="36"/>
  <c r="I1010" i="36"/>
  <c r="J1010" i="36"/>
  <c r="K1010" i="36"/>
  <c r="L1010" i="36"/>
  <c r="M1010" i="36"/>
  <c r="O1010" i="36"/>
  <c r="P1010" i="36" s="1"/>
  <c r="Q1010" i="36" s="1"/>
  <c r="A1011" i="36"/>
  <c r="B1011" i="36"/>
  <c r="C1011" i="36"/>
  <c r="E1011" i="36"/>
  <c r="F1011" i="36"/>
  <c r="G1011" i="36"/>
  <c r="H1011" i="36"/>
  <c r="I1011" i="36"/>
  <c r="J1011" i="36"/>
  <c r="K1011" i="36"/>
  <c r="L1011" i="36"/>
  <c r="M1011" i="36"/>
  <c r="O1011" i="36"/>
  <c r="P1011" i="36" s="1"/>
  <c r="Q1011" i="36" s="1"/>
  <c r="A1012" i="36"/>
  <c r="B1012" i="36"/>
  <c r="C1012" i="36"/>
  <c r="E1012" i="36"/>
  <c r="F1012" i="36"/>
  <c r="G1012" i="36"/>
  <c r="H1012" i="36"/>
  <c r="I1012" i="36"/>
  <c r="J1012" i="36"/>
  <c r="K1012" i="36"/>
  <c r="L1012" i="36"/>
  <c r="M1012" i="36"/>
  <c r="O1012" i="36"/>
  <c r="P1012" i="36" s="1"/>
  <c r="Q1012" i="36" s="1"/>
  <c r="A1013" i="36"/>
  <c r="B1013" i="36"/>
  <c r="C1013" i="36"/>
  <c r="E1013" i="36"/>
  <c r="F1013" i="36"/>
  <c r="G1013" i="36"/>
  <c r="H1013" i="36"/>
  <c r="I1013" i="36"/>
  <c r="J1013" i="36"/>
  <c r="K1013" i="36"/>
  <c r="L1013" i="36"/>
  <c r="M1013" i="36"/>
  <c r="O1013" i="36"/>
  <c r="P1013" i="36" s="1"/>
  <c r="Q1013" i="36" s="1"/>
  <c r="A1014" i="36"/>
  <c r="B1014" i="36"/>
  <c r="C1014" i="36"/>
  <c r="E1014" i="36"/>
  <c r="F1014" i="36"/>
  <c r="G1014" i="36"/>
  <c r="H1014" i="36"/>
  <c r="I1014" i="36"/>
  <c r="J1014" i="36"/>
  <c r="K1014" i="36"/>
  <c r="L1014" i="36"/>
  <c r="M1014" i="36"/>
  <c r="O1014" i="36"/>
  <c r="P1014" i="36" s="1"/>
  <c r="Q1014" i="36" s="1"/>
  <c r="A1015" i="36"/>
  <c r="B1015" i="36"/>
  <c r="C1015" i="36"/>
  <c r="E1015" i="36"/>
  <c r="F1015" i="36"/>
  <c r="G1015" i="36"/>
  <c r="H1015" i="36"/>
  <c r="I1015" i="36"/>
  <c r="J1015" i="36"/>
  <c r="K1015" i="36"/>
  <c r="L1015" i="36"/>
  <c r="M1015" i="36"/>
  <c r="O1015" i="36"/>
  <c r="P1015" i="36" s="1"/>
  <c r="Q1015" i="36" s="1"/>
  <c r="A1016" i="36"/>
  <c r="B1016" i="36"/>
  <c r="C1016" i="36"/>
  <c r="E1016" i="36"/>
  <c r="F1016" i="36"/>
  <c r="G1016" i="36"/>
  <c r="H1016" i="36"/>
  <c r="I1016" i="36"/>
  <c r="J1016" i="36"/>
  <c r="K1016" i="36"/>
  <c r="L1016" i="36"/>
  <c r="M1016" i="36"/>
  <c r="O1016" i="36"/>
  <c r="P1016" i="36" s="1"/>
  <c r="Q1016" i="36" s="1"/>
  <c r="A1017" i="36"/>
  <c r="B1017" i="36"/>
  <c r="C1017" i="36"/>
  <c r="E1017" i="36"/>
  <c r="F1017" i="36"/>
  <c r="G1017" i="36"/>
  <c r="H1017" i="36"/>
  <c r="I1017" i="36"/>
  <c r="J1017" i="36"/>
  <c r="K1017" i="36"/>
  <c r="L1017" i="36"/>
  <c r="M1017" i="36"/>
  <c r="O1017" i="36"/>
  <c r="P1017" i="36" s="1"/>
  <c r="Q1017" i="36" s="1"/>
  <c r="A1018" i="36"/>
  <c r="B1018" i="36"/>
  <c r="C1018" i="36"/>
  <c r="E1018" i="36"/>
  <c r="F1018" i="36"/>
  <c r="G1018" i="36"/>
  <c r="H1018" i="36"/>
  <c r="I1018" i="36"/>
  <c r="J1018" i="36"/>
  <c r="K1018" i="36"/>
  <c r="L1018" i="36"/>
  <c r="M1018" i="36"/>
  <c r="O1018" i="36"/>
  <c r="P1018" i="36" s="1"/>
  <c r="Q1018" i="36" s="1"/>
  <c r="A1019" i="36"/>
  <c r="B1019" i="36"/>
  <c r="C1019" i="36"/>
  <c r="E1019" i="36"/>
  <c r="F1019" i="36"/>
  <c r="G1019" i="36"/>
  <c r="H1019" i="36"/>
  <c r="I1019" i="36"/>
  <c r="J1019" i="36"/>
  <c r="K1019" i="36"/>
  <c r="L1019" i="36"/>
  <c r="M1019" i="36"/>
  <c r="O1019" i="36"/>
  <c r="P1019" i="36" s="1"/>
  <c r="Q1019" i="36" s="1"/>
  <c r="A1020" i="36"/>
  <c r="B1020" i="36"/>
  <c r="C1020" i="36"/>
  <c r="E1020" i="36"/>
  <c r="F1020" i="36"/>
  <c r="G1020" i="36"/>
  <c r="H1020" i="36"/>
  <c r="I1020" i="36"/>
  <c r="J1020" i="36"/>
  <c r="K1020" i="36"/>
  <c r="L1020" i="36"/>
  <c r="M1020" i="36"/>
  <c r="O1020" i="36"/>
  <c r="P1020" i="36" s="1"/>
  <c r="Q1020" i="36" s="1"/>
  <c r="A1021" i="36"/>
  <c r="B1021" i="36"/>
  <c r="C1021" i="36"/>
  <c r="E1021" i="36"/>
  <c r="F1021" i="36"/>
  <c r="G1021" i="36"/>
  <c r="H1021" i="36"/>
  <c r="I1021" i="36"/>
  <c r="J1021" i="36"/>
  <c r="K1021" i="36"/>
  <c r="L1021" i="36"/>
  <c r="M1021" i="36"/>
  <c r="O1021" i="36"/>
  <c r="P1021" i="36" s="1"/>
  <c r="Q1021" i="36" s="1"/>
  <c r="A1022" i="36"/>
  <c r="B1022" i="36"/>
  <c r="C1022" i="36"/>
  <c r="E1022" i="36"/>
  <c r="F1022" i="36"/>
  <c r="G1022" i="36"/>
  <c r="H1022" i="36"/>
  <c r="I1022" i="36"/>
  <c r="J1022" i="36"/>
  <c r="K1022" i="36"/>
  <c r="L1022" i="36"/>
  <c r="M1022" i="36"/>
  <c r="O1022" i="36"/>
  <c r="P1022" i="36" s="1"/>
  <c r="Q1022" i="36" s="1"/>
  <c r="A1023" i="36"/>
  <c r="B1023" i="36"/>
  <c r="C1023" i="36"/>
  <c r="E1023" i="36"/>
  <c r="F1023" i="36"/>
  <c r="G1023" i="36"/>
  <c r="H1023" i="36"/>
  <c r="I1023" i="36"/>
  <c r="J1023" i="36"/>
  <c r="K1023" i="36"/>
  <c r="L1023" i="36"/>
  <c r="M1023" i="36"/>
  <c r="O1023" i="36"/>
  <c r="P1023" i="36" s="1"/>
  <c r="Q1023" i="36" s="1"/>
  <c r="A1024" i="36"/>
  <c r="B1024" i="36"/>
  <c r="C1024" i="36"/>
  <c r="E1024" i="36"/>
  <c r="F1024" i="36"/>
  <c r="G1024" i="36"/>
  <c r="H1024" i="36"/>
  <c r="I1024" i="36"/>
  <c r="J1024" i="36"/>
  <c r="K1024" i="36"/>
  <c r="L1024" i="36"/>
  <c r="M1024" i="36"/>
  <c r="O1024" i="36"/>
  <c r="P1024" i="36" s="1"/>
  <c r="Q1024" i="36" s="1"/>
  <c r="A1025" i="36"/>
  <c r="B1025" i="36"/>
  <c r="C1025" i="36"/>
  <c r="E1025" i="36"/>
  <c r="F1025" i="36"/>
  <c r="G1025" i="36"/>
  <c r="H1025" i="36"/>
  <c r="I1025" i="36"/>
  <c r="J1025" i="36"/>
  <c r="K1025" i="36"/>
  <c r="L1025" i="36"/>
  <c r="M1025" i="36"/>
  <c r="O1025" i="36"/>
  <c r="P1025" i="36" s="1"/>
  <c r="Q1025" i="36" s="1"/>
  <c r="A1026" i="36"/>
  <c r="B1026" i="36"/>
  <c r="C1026" i="36"/>
  <c r="E1026" i="36"/>
  <c r="F1026" i="36"/>
  <c r="G1026" i="36"/>
  <c r="H1026" i="36"/>
  <c r="I1026" i="36"/>
  <c r="J1026" i="36"/>
  <c r="K1026" i="36"/>
  <c r="L1026" i="36"/>
  <c r="M1026" i="36"/>
  <c r="O1026" i="36"/>
  <c r="P1026" i="36" s="1"/>
  <c r="Q1026" i="36" s="1"/>
  <c r="A1027" i="36"/>
  <c r="B1027" i="36"/>
  <c r="C1027" i="36"/>
  <c r="E1027" i="36"/>
  <c r="F1027" i="36"/>
  <c r="G1027" i="36"/>
  <c r="H1027" i="36"/>
  <c r="I1027" i="36"/>
  <c r="J1027" i="36"/>
  <c r="K1027" i="36"/>
  <c r="L1027" i="36"/>
  <c r="M1027" i="36"/>
  <c r="O1027" i="36"/>
  <c r="P1027" i="36" s="1"/>
  <c r="Q1027" i="36" s="1"/>
  <c r="A1028" i="36"/>
  <c r="B1028" i="36"/>
  <c r="C1028" i="36"/>
  <c r="E1028" i="36"/>
  <c r="F1028" i="36"/>
  <c r="G1028" i="36"/>
  <c r="H1028" i="36"/>
  <c r="I1028" i="36"/>
  <c r="J1028" i="36"/>
  <c r="K1028" i="36"/>
  <c r="L1028" i="36"/>
  <c r="M1028" i="36"/>
  <c r="O1028" i="36"/>
  <c r="P1028" i="36" s="1"/>
  <c r="Q1028" i="36" s="1"/>
  <c r="A1029" i="36"/>
  <c r="B1029" i="36"/>
  <c r="C1029" i="36"/>
  <c r="E1029" i="36"/>
  <c r="F1029" i="36"/>
  <c r="G1029" i="36"/>
  <c r="H1029" i="36"/>
  <c r="I1029" i="36"/>
  <c r="J1029" i="36"/>
  <c r="K1029" i="36"/>
  <c r="L1029" i="36"/>
  <c r="M1029" i="36"/>
  <c r="O1029" i="36"/>
  <c r="P1029" i="36" s="1"/>
  <c r="Q1029" i="36" s="1"/>
  <c r="A1030" i="36"/>
  <c r="B1030" i="36"/>
  <c r="C1030" i="36"/>
  <c r="E1030" i="36"/>
  <c r="F1030" i="36"/>
  <c r="G1030" i="36"/>
  <c r="H1030" i="36"/>
  <c r="I1030" i="36"/>
  <c r="J1030" i="36"/>
  <c r="K1030" i="36"/>
  <c r="L1030" i="36"/>
  <c r="M1030" i="36"/>
  <c r="O1030" i="36"/>
  <c r="P1030" i="36" s="1"/>
  <c r="Q1030" i="36" s="1"/>
  <c r="A1031" i="36"/>
  <c r="B1031" i="36"/>
  <c r="C1031" i="36"/>
  <c r="E1031" i="36"/>
  <c r="F1031" i="36"/>
  <c r="G1031" i="36"/>
  <c r="H1031" i="36"/>
  <c r="I1031" i="36"/>
  <c r="J1031" i="36"/>
  <c r="K1031" i="36"/>
  <c r="L1031" i="36"/>
  <c r="M1031" i="36"/>
  <c r="O1031" i="36"/>
  <c r="P1031" i="36" s="1"/>
  <c r="Q1031" i="36" s="1"/>
  <c r="A1032" i="36"/>
  <c r="B1032" i="36"/>
  <c r="C1032" i="36"/>
  <c r="E1032" i="36"/>
  <c r="F1032" i="36"/>
  <c r="G1032" i="36"/>
  <c r="H1032" i="36"/>
  <c r="I1032" i="36"/>
  <c r="J1032" i="36"/>
  <c r="K1032" i="36"/>
  <c r="L1032" i="36"/>
  <c r="M1032" i="36"/>
  <c r="O1032" i="36"/>
  <c r="P1032" i="36" s="1"/>
  <c r="Q1032" i="36" s="1"/>
  <c r="A1033" i="36"/>
  <c r="B1033" i="36"/>
  <c r="C1033" i="36"/>
  <c r="E1033" i="36"/>
  <c r="F1033" i="36"/>
  <c r="G1033" i="36"/>
  <c r="H1033" i="36"/>
  <c r="I1033" i="36"/>
  <c r="J1033" i="36"/>
  <c r="K1033" i="36"/>
  <c r="L1033" i="36"/>
  <c r="M1033" i="36"/>
  <c r="O1033" i="36"/>
  <c r="P1033" i="36" s="1"/>
  <c r="Q1033" i="36" s="1"/>
  <c r="A1034" i="36"/>
  <c r="B1034" i="36"/>
  <c r="C1034" i="36"/>
  <c r="E1034" i="36"/>
  <c r="F1034" i="36"/>
  <c r="G1034" i="36"/>
  <c r="H1034" i="36"/>
  <c r="I1034" i="36"/>
  <c r="J1034" i="36"/>
  <c r="K1034" i="36"/>
  <c r="L1034" i="36"/>
  <c r="M1034" i="36"/>
  <c r="O1034" i="36"/>
  <c r="P1034" i="36" s="1"/>
  <c r="Q1034" i="36" s="1"/>
  <c r="A1035" i="36"/>
  <c r="B1035" i="36"/>
  <c r="C1035" i="36"/>
  <c r="E1035" i="36"/>
  <c r="F1035" i="36"/>
  <c r="G1035" i="36"/>
  <c r="H1035" i="36"/>
  <c r="I1035" i="36"/>
  <c r="J1035" i="36"/>
  <c r="K1035" i="36"/>
  <c r="L1035" i="36"/>
  <c r="M1035" i="36"/>
  <c r="O1035" i="36"/>
  <c r="P1035" i="36" s="1"/>
  <c r="Q1035" i="36" s="1"/>
  <c r="A1036" i="36"/>
  <c r="B1036" i="36"/>
  <c r="C1036" i="36"/>
  <c r="E1036" i="36"/>
  <c r="F1036" i="36"/>
  <c r="G1036" i="36"/>
  <c r="H1036" i="36"/>
  <c r="I1036" i="36"/>
  <c r="J1036" i="36"/>
  <c r="K1036" i="36"/>
  <c r="L1036" i="36"/>
  <c r="M1036" i="36"/>
  <c r="O1036" i="36"/>
  <c r="P1036" i="36" s="1"/>
  <c r="Q1036" i="36" s="1"/>
  <c r="A1037" i="36"/>
  <c r="B1037" i="36"/>
  <c r="C1037" i="36"/>
  <c r="E1037" i="36"/>
  <c r="F1037" i="36"/>
  <c r="G1037" i="36"/>
  <c r="H1037" i="36"/>
  <c r="I1037" i="36"/>
  <c r="J1037" i="36"/>
  <c r="K1037" i="36"/>
  <c r="L1037" i="36"/>
  <c r="M1037" i="36"/>
  <c r="O1037" i="36"/>
  <c r="P1037" i="36" s="1"/>
  <c r="Q1037" i="36" s="1"/>
  <c r="A1038" i="36"/>
  <c r="B1038" i="36"/>
  <c r="C1038" i="36"/>
  <c r="E1038" i="36"/>
  <c r="F1038" i="36"/>
  <c r="G1038" i="36"/>
  <c r="H1038" i="36"/>
  <c r="I1038" i="36"/>
  <c r="J1038" i="36"/>
  <c r="K1038" i="36"/>
  <c r="L1038" i="36"/>
  <c r="M1038" i="36"/>
  <c r="O1038" i="36"/>
  <c r="P1038" i="36" s="1"/>
  <c r="Q1038" i="36" s="1"/>
  <c r="A1039" i="36"/>
  <c r="B1039" i="36"/>
  <c r="C1039" i="36"/>
  <c r="E1039" i="36"/>
  <c r="F1039" i="36"/>
  <c r="G1039" i="36"/>
  <c r="H1039" i="36"/>
  <c r="I1039" i="36"/>
  <c r="J1039" i="36"/>
  <c r="K1039" i="36"/>
  <c r="L1039" i="36"/>
  <c r="M1039" i="36"/>
  <c r="O1039" i="36"/>
  <c r="P1039" i="36" s="1"/>
  <c r="Q1039" i="36" s="1"/>
  <c r="A1040" i="36"/>
  <c r="B1040" i="36"/>
  <c r="C1040" i="36"/>
  <c r="E1040" i="36"/>
  <c r="F1040" i="36"/>
  <c r="G1040" i="36"/>
  <c r="H1040" i="36"/>
  <c r="I1040" i="36"/>
  <c r="J1040" i="36"/>
  <c r="K1040" i="36"/>
  <c r="L1040" i="36"/>
  <c r="M1040" i="36"/>
  <c r="O1040" i="36"/>
  <c r="P1040" i="36" s="1"/>
  <c r="Q1040" i="36" s="1"/>
  <c r="A1041" i="36"/>
  <c r="B1041" i="36"/>
  <c r="C1041" i="36"/>
  <c r="E1041" i="36"/>
  <c r="F1041" i="36"/>
  <c r="G1041" i="36"/>
  <c r="H1041" i="36"/>
  <c r="I1041" i="36"/>
  <c r="J1041" i="36"/>
  <c r="K1041" i="36"/>
  <c r="L1041" i="36"/>
  <c r="M1041" i="36"/>
  <c r="O1041" i="36"/>
  <c r="P1041" i="36" s="1"/>
  <c r="Q1041" i="36" s="1"/>
  <c r="A1042" i="36"/>
  <c r="B1042" i="36"/>
  <c r="C1042" i="36"/>
  <c r="E1042" i="36"/>
  <c r="F1042" i="36"/>
  <c r="G1042" i="36"/>
  <c r="H1042" i="36"/>
  <c r="I1042" i="36"/>
  <c r="J1042" i="36"/>
  <c r="K1042" i="36"/>
  <c r="L1042" i="36"/>
  <c r="M1042" i="36"/>
  <c r="O1042" i="36"/>
  <c r="P1042" i="36" s="1"/>
  <c r="Q1042" i="36" s="1"/>
  <c r="A1043" i="36"/>
  <c r="B1043" i="36"/>
  <c r="C1043" i="36"/>
  <c r="E1043" i="36"/>
  <c r="F1043" i="36"/>
  <c r="G1043" i="36"/>
  <c r="H1043" i="36"/>
  <c r="I1043" i="36"/>
  <c r="J1043" i="36"/>
  <c r="K1043" i="36"/>
  <c r="L1043" i="36"/>
  <c r="M1043" i="36"/>
  <c r="O1043" i="36"/>
  <c r="P1043" i="36" s="1"/>
  <c r="Q1043" i="36" s="1"/>
  <c r="A1044" i="36"/>
  <c r="B1044" i="36"/>
  <c r="C1044" i="36"/>
  <c r="E1044" i="36"/>
  <c r="F1044" i="36"/>
  <c r="G1044" i="36"/>
  <c r="H1044" i="36"/>
  <c r="I1044" i="36"/>
  <c r="J1044" i="36"/>
  <c r="K1044" i="36"/>
  <c r="L1044" i="36"/>
  <c r="M1044" i="36"/>
  <c r="O1044" i="36"/>
  <c r="P1044" i="36" s="1"/>
  <c r="Q1044" i="36" s="1"/>
  <c r="A1045" i="36"/>
  <c r="B1045" i="36"/>
  <c r="C1045" i="36"/>
  <c r="E1045" i="36"/>
  <c r="F1045" i="36"/>
  <c r="G1045" i="36"/>
  <c r="H1045" i="36"/>
  <c r="I1045" i="36"/>
  <c r="J1045" i="36"/>
  <c r="K1045" i="36"/>
  <c r="L1045" i="36"/>
  <c r="M1045" i="36"/>
  <c r="O1045" i="36"/>
  <c r="P1045" i="36" s="1"/>
  <c r="Q1045" i="36" s="1"/>
  <c r="A1046" i="36"/>
  <c r="B1046" i="36"/>
  <c r="C1046" i="36"/>
  <c r="E1046" i="36"/>
  <c r="F1046" i="36"/>
  <c r="G1046" i="36"/>
  <c r="H1046" i="36"/>
  <c r="I1046" i="36"/>
  <c r="J1046" i="36"/>
  <c r="K1046" i="36"/>
  <c r="L1046" i="36"/>
  <c r="M1046" i="36"/>
  <c r="O1046" i="36"/>
  <c r="P1046" i="36" s="1"/>
  <c r="Q1046" i="36" s="1"/>
  <c r="A1047" i="36"/>
  <c r="B1047" i="36"/>
  <c r="C1047" i="36"/>
  <c r="E1047" i="36"/>
  <c r="F1047" i="36"/>
  <c r="G1047" i="36"/>
  <c r="H1047" i="36"/>
  <c r="I1047" i="36"/>
  <c r="J1047" i="36"/>
  <c r="K1047" i="36"/>
  <c r="L1047" i="36"/>
  <c r="M1047" i="36"/>
  <c r="O1047" i="36"/>
  <c r="P1047" i="36" s="1"/>
  <c r="Q1047" i="36" s="1"/>
  <c r="A1048" i="36"/>
  <c r="B1048" i="36"/>
  <c r="C1048" i="36"/>
  <c r="E1048" i="36"/>
  <c r="F1048" i="36"/>
  <c r="G1048" i="36"/>
  <c r="H1048" i="36"/>
  <c r="I1048" i="36"/>
  <c r="J1048" i="36"/>
  <c r="K1048" i="36"/>
  <c r="L1048" i="36"/>
  <c r="M1048" i="36"/>
  <c r="O1048" i="36"/>
  <c r="P1048" i="36" s="1"/>
  <c r="Q1048" i="36" s="1"/>
  <c r="A1049" i="36"/>
  <c r="B1049" i="36"/>
  <c r="C1049" i="36"/>
  <c r="E1049" i="36"/>
  <c r="F1049" i="36"/>
  <c r="G1049" i="36"/>
  <c r="H1049" i="36"/>
  <c r="I1049" i="36"/>
  <c r="J1049" i="36"/>
  <c r="K1049" i="36"/>
  <c r="L1049" i="36"/>
  <c r="M1049" i="36"/>
  <c r="O1049" i="36"/>
  <c r="P1049" i="36" s="1"/>
  <c r="Q1049" i="36" s="1"/>
  <c r="A1050" i="36"/>
  <c r="B1050" i="36"/>
  <c r="C1050" i="36"/>
  <c r="E1050" i="36"/>
  <c r="F1050" i="36"/>
  <c r="G1050" i="36"/>
  <c r="H1050" i="36"/>
  <c r="I1050" i="36"/>
  <c r="J1050" i="36"/>
  <c r="K1050" i="36"/>
  <c r="L1050" i="36"/>
  <c r="M1050" i="36"/>
  <c r="O1050" i="36"/>
  <c r="P1050" i="36" s="1"/>
  <c r="Q1050" i="36" s="1"/>
  <c r="A1051" i="36"/>
  <c r="B1051" i="36"/>
  <c r="C1051" i="36"/>
  <c r="E1051" i="36"/>
  <c r="F1051" i="36"/>
  <c r="G1051" i="36"/>
  <c r="H1051" i="36"/>
  <c r="I1051" i="36"/>
  <c r="J1051" i="36"/>
  <c r="K1051" i="36"/>
  <c r="L1051" i="36"/>
  <c r="M1051" i="36"/>
  <c r="O1051" i="36"/>
  <c r="P1051" i="36" s="1"/>
  <c r="Q1051" i="36" s="1"/>
  <c r="A1052" i="36"/>
  <c r="B1052" i="36"/>
  <c r="C1052" i="36"/>
  <c r="E1052" i="36"/>
  <c r="F1052" i="36"/>
  <c r="G1052" i="36"/>
  <c r="H1052" i="36"/>
  <c r="I1052" i="36"/>
  <c r="J1052" i="36"/>
  <c r="K1052" i="36"/>
  <c r="L1052" i="36"/>
  <c r="M1052" i="36"/>
  <c r="O1052" i="36"/>
  <c r="P1052" i="36" s="1"/>
  <c r="Q1052" i="36" s="1"/>
  <c r="A1053" i="36"/>
  <c r="B1053" i="36"/>
  <c r="C1053" i="36"/>
  <c r="E1053" i="36"/>
  <c r="F1053" i="36"/>
  <c r="G1053" i="36"/>
  <c r="H1053" i="36"/>
  <c r="I1053" i="36"/>
  <c r="J1053" i="36"/>
  <c r="K1053" i="36"/>
  <c r="L1053" i="36"/>
  <c r="M1053" i="36"/>
  <c r="O1053" i="36"/>
  <c r="P1053" i="36" s="1"/>
  <c r="Q1053" i="36" s="1"/>
  <c r="A1054" i="36"/>
  <c r="B1054" i="36"/>
  <c r="C1054" i="36"/>
  <c r="E1054" i="36"/>
  <c r="F1054" i="36"/>
  <c r="G1054" i="36"/>
  <c r="H1054" i="36"/>
  <c r="I1054" i="36"/>
  <c r="J1054" i="36"/>
  <c r="K1054" i="36"/>
  <c r="L1054" i="36"/>
  <c r="M1054" i="36"/>
  <c r="O1054" i="36"/>
  <c r="P1054" i="36" s="1"/>
  <c r="Q1054" i="36" s="1"/>
  <c r="A1055" i="36"/>
  <c r="B1055" i="36"/>
  <c r="C1055" i="36"/>
  <c r="E1055" i="36"/>
  <c r="F1055" i="36"/>
  <c r="G1055" i="36"/>
  <c r="H1055" i="36"/>
  <c r="I1055" i="36"/>
  <c r="J1055" i="36"/>
  <c r="K1055" i="36"/>
  <c r="L1055" i="36"/>
  <c r="M1055" i="36"/>
  <c r="O1055" i="36"/>
  <c r="P1055" i="36" s="1"/>
  <c r="Q1055" i="36" s="1"/>
  <c r="A1056" i="36"/>
  <c r="B1056" i="36"/>
  <c r="C1056" i="36"/>
  <c r="E1056" i="36"/>
  <c r="F1056" i="36"/>
  <c r="G1056" i="36"/>
  <c r="H1056" i="36"/>
  <c r="I1056" i="36"/>
  <c r="J1056" i="36"/>
  <c r="K1056" i="36"/>
  <c r="L1056" i="36"/>
  <c r="M1056" i="36"/>
  <c r="O1056" i="36"/>
  <c r="P1056" i="36" s="1"/>
  <c r="Q1056" i="36" s="1"/>
  <c r="A1057" i="36"/>
  <c r="B1057" i="36"/>
  <c r="C1057" i="36"/>
  <c r="E1057" i="36"/>
  <c r="F1057" i="36"/>
  <c r="G1057" i="36"/>
  <c r="H1057" i="36"/>
  <c r="I1057" i="36"/>
  <c r="J1057" i="36"/>
  <c r="K1057" i="36"/>
  <c r="L1057" i="36"/>
  <c r="M1057" i="36"/>
  <c r="O1057" i="36"/>
  <c r="P1057" i="36" s="1"/>
  <c r="Q1057" i="36" s="1"/>
  <c r="A1058" i="36"/>
  <c r="B1058" i="36"/>
  <c r="C1058" i="36"/>
  <c r="E1058" i="36"/>
  <c r="F1058" i="36"/>
  <c r="G1058" i="36"/>
  <c r="H1058" i="36"/>
  <c r="I1058" i="36"/>
  <c r="J1058" i="36"/>
  <c r="K1058" i="36"/>
  <c r="L1058" i="36"/>
  <c r="M1058" i="36"/>
  <c r="O1058" i="36"/>
  <c r="P1058" i="36" s="1"/>
  <c r="Q1058" i="36" s="1"/>
  <c r="A1059" i="36"/>
  <c r="B1059" i="36"/>
  <c r="C1059" i="36"/>
  <c r="E1059" i="36"/>
  <c r="F1059" i="36"/>
  <c r="G1059" i="36"/>
  <c r="H1059" i="36"/>
  <c r="I1059" i="36"/>
  <c r="J1059" i="36"/>
  <c r="K1059" i="36"/>
  <c r="L1059" i="36"/>
  <c r="M1059" i="36"/>
  <c r="O1059" i="36"/>
  <c r="P1059" i="36" s="1"/>
  <c r="Q1059" i="36" s="1"/>
  <c r="A1060" i="36"/>
  <c r="B1060" i="36"/>
  <c r="C1060" i="36"/>
  <c r="E1060" i="36"/>
  <c r="F1060" i="36"/>
  <c r="G1060" i="36"/>
  <c r="H1060" i="36"/>
  <c r="I1060" i="36"/>
  <c r="J1060" i="36"/>
  <c r="K1060" i="36"/>
  <c r="L1060" i="36"/>
  <c r="M1060" i="36"/>
  <c r="O1060" i="36"/>
  <c r="P1060" i="36" s="1"/>
  <c r="Q1060" i="36" s="1"/>
  <c r="A1061" i="36"/>
  <c r="B1061" i="36"/>
  <c r="C1061" i="36"/>
  <c r="E1061" i="36"/>
  <c r="F1061" i="36"/>
  <c r="G1061" i="36"/>
  <c r="H1061" i="36"/>
  <c r="I1061" i="36"/>
  <c r="J1061" i="36"/>
  <c r="K1061" i="36"/>
  <c r="L1061" i="36"/>
  <c r="M1061" i="36"/>
  <c r="O1061" i="36"/>
  <c r="P1061" i="36" s="1"/>
  <c r="Q1061" i="36" s="1"/>
  <c r="A1062" i="36"/>
  <c r="B1062" i="36"/>
  <c r="C1062" i="36"/>
  <c r="E1062" i="36"/>
  <c r="F1062" i="36"/>
  <c r="G1062" i="36"/>
  <c r="H1062" i="36"/>
  <c r="I1062" i="36"/>
  <c r="J1062" i="36"/>
  <c r="K1062" i="36"/>
  <c r="L1062" i="36"/>
  <c r="M1062" i="36"/>
  <c r="O1062" i="36"/>
  <c r="P1062" i="36" s="1"/>
  <c r="Q1062" i="36" s="1"/>
  <c r="A1063" i="36"/>
  <c r="B1063" i="36"/>
  <c r="C1063" i="36"/>
  <c r="E1063" i="36"/>
  <c r="F1063" i="36"/>
  <c r="G1063" i="36"/>
  <c r="H1063" i="36"/>
  <c r="I1063" i="36"/>
  <c r="J1063" i="36"/>
  <c r="K1063" i="36"/>
  <c r="L1063" i="36"/>
  <c r="M1063" i="36"/>
  <c r="O1063" i="36"/>
  <c r="P1063" i="36" s="1"/>
  <c r="Q1063" i="36" s="1"/>
  <c r="A1064" i="36"/>
  <c r="B1064" i="36"/>
  <c r="C1064" i="36"/>
  <c r="E1064" i="36"/>
  <c r="F1064" i="36"/>
  <c r="G1064" i="36"/>
  <c r="H1064" i="36"/>
  <c r="I1064" i="36"/>
  <c r="J1064" i="36"/>
  <c r="K1064" i="36"/>
  <c r="L1064" i="36"/>
  <c r="M1064" i="36"/>
  <c r="O1064" i="36"/>
  <c r="P1064" i="36" s="1"/>
  <c r="Q1064" i="36" s="1"/>
  <c r="A1065" i="36"/>
  <c r="B1065" i="36"/>
  <c r="C1065" i="36"/>
  <c r="E1065" i="36"/>
  <c r="F1065" i="36"/>
  <c r="G1065" i="36"/>
  <c r="H1065" i="36"/>
  <c r="I1065" i="36"/>
  <c r="J1065" i="36"/>
  <c r="K1065" i="36"/>
  <c r="L1065" i="36"/>
  <c r="M1065" i="36"/>
  <c r="O1065" i="36"/>
  <c r="P1065" i="36" s="1"/>
  <c r="Q1065" i="36" s="1"/>
  <c r="A1066" i="36"/>
  <c r="B1066" i="36"/>
  <c r="C1066" i="36"/>
  <c r="E1066" i="36"/>
  <c r="F1066" i="36"/>
  <c r="G1066" i="36"/>
  <c r="H1066" i="36"/>
  <c r="I1066" i="36"/>
  <c r="J1066" i="36"/>
  <c r="K1066" i="36"/>
  <c r="L1066" i="36"/>
  <c r="M1066" i="36"/>
  <c r="O1066" i="36"/>
  <c r="P1066" i="36" s="1"/>
  <c r="Q1066" i="36" s="1"/>
  <c r="A1067" i="36"/>
  <c r="B1067" i="36"/>
  <c r="C1067" i="36"/>
  <c r="E1067" i="36"/>
  <c r="F1067" i="36"/>
  <c r="G1067" i="36"/>
  <c r="H1067" i="36"/>
  <c r="I1067" i="36"/>
  <c r="J1067" i="36"/>
  <c r="K1067" i="36"/>
  <c r="L1067" i="36"/>
  <c r="M1067" i="36"/>
  <c r="O1067" i="36"/>
  <c r="P1067" i="36" s="1"/>
  <c r="Q1067" i="36" s="1"/>
  <c r="A1068" i="36"/>
  <c r="B1068" i="36"/>
  <c r="C1068" i="36"/>
  <c r="E1068" i="36"/>
  <c r="F1068" i="36"/>
  <c r="G1068" i="36"/>
  <c r="H1068" i="36"/>
  <c r="I1068" i="36"/>
  <c r="J1068" i="36"/>
  <c r="K1068" i="36"/>
  <c r="L1068" i="36"/>
  <c r="M1068" i="36"/>
  <c r="O1068" i="36"/>
  <c r="P1068" i="36" s="1"/>
  <c r="Q1068" i="36" s="1"/>
  <c r="A1069" i="36"/>
  <c r="B1069" i="36"/>
  <c r="C1069" i="36"/>
  <c r="E1069" i="36"/>
  <c r="F1069" i="36"/>
  <c r="G1069" i="36"/>
  <c r="H1069" i="36"/>
  <c r="I1069" i="36"/>
  <c r="J1069" i="36"/>
  <c r="K1069" i="36"/>
  <c r="L1069" i="36"/>
  <c r="M1069" i="36"/>
  <c r="O1069" i="36"/>
  <c r="P1069" i="36" s="1"/>
  <c r="Q1069" i="36" s="1"/>
  <c r="A1070" i="36"/>
  <c r="B1070" i="36"/>
  <c r="C1070" i="36"/>
  <c r="E1070" i="36"/>
  <c r="F1070" i="36"/>
  <c r="G1070" i="36"/>
  <c r="H1070" i="36"/>
  <c r="I1070" i="36"/>
  <c r="J1070" i="36"/>
  <c r="K1070" i="36"/>
  <c r="L1070" i="36"/>
  <c r="M1070" i="36"/>
  <c r="O1070" i="36"/>
  <c r="P1070" i="36" s="1"/>
  <c r="Q1070" i="36" s="1"/>
  <c r="A1071" i="36"/>
  <c r="B1071" i="36"/>
  <c r="C1071" i="36"/>
  <c r="E1071" i="36"/>
  <c r="F1071" i="36"/>
  <c r="G1071" i="36"/>
  <c r="H1071" i="36"/>
  <c r="I1071" i="36"/>
  <c r="J1071" i="36"/>
  <c r="K1071" i="36"/>
  <c r="L1071" i="36"/>
  <c r="M1071" i="36"/>
  <c r="O1071" i="36"/>
  <c r="P1071" i="36" s="1"/>
  <c r="Q1071" i="36" s="1"/>
  <c r="A1072" i="36"/>
  <c r="B1072" i="36"/>
  <c r="C1072" i="36"/>
  <c r="E1072" i="36"/>
  <c r="F1072" i="36"/>
  <c r="G1072" i="36"/>
  <c r="H1072" i="36"/>
  <c r="I1072" i="36"/>
  <c r="J1072" i="36"/>
  <c r="K1072" i="36"/>
  <c r="L1072" i="36"/>
  <c r="M1072" i="36"/>
  <c r="O1072" i="36"/>
  <c r="P1072" i="36" s="1"/>
  <c r="Q1072" i="36" s="1"/>
  <c r="A1073" i="36"/>
  <c r="B1073" i="36"/>
  <c r="C1073" i="36"/>
  <c r="E1073" i="36"/>
  <c r="F1073" i="36"/>
  <c r="G1073" i="36"/>
  <c r="H1073" i="36"/>
  <c r="I1073" i="36"/>
  <c r="J1073" i="36"/>
  <c r="K1073" i="36"/>
  <c r="L1073" i="36"/>
  <c r="M1073" i="36"/>
  <c r="O1073" i="36"/>
  <c r="P1073" i="36" s="1"/>
  <c r="Q1073" i="36" s="1"/>
  <c r="A1074" i="36"/>
  <c r="B1074" i="36"/>
  <c r="C1074" i="36"/>
  <c r="E1074" i="36"/>
  <c r="F1074" i="36"/>
  <c r="G1074" i="36"/>
  <c r="H1074" i="36"/>
  <c r="I1074" i="36"/>
  <c r="J1074" i="36"/>
  <c r="K1074" i="36"/>
  <c r="L1074" i="36"/>
  <c r="M1074" i="36"/>
  <c r="O1074" i="36"/>
  <c r="P1074" i="36" s="1"/>
  <c r="Q1074" i="36" s="1"/>
  <c r="A1075" i="36"/>
  <c r="B1075" i="36"/>
  <c r="C1075" i="36"/>
  <c r="E1075" i="36"/>
  <c r="F1075" i="36"/>
  <c r="G1075" i="36"/>
  <c r="H1075" i="36"/>
  <c r="I1075" i="36"/>
  <c r="J1075" i="36"/>
  <c r="K1075" i="36"/>
  <c r="L1075" i="36"/>
  <c r="M1075" i="36"/>
  <c r="O1075" i="36"/>
  <c r="P1075" i="36" s="1"/>
  <c r="Q1075" i="36" s="1"/>
  <c r="A1076" i="36"/>
  <c r="B1076" i="36"/>
  <c r="C1076" i="36"/>
  <c r="E1076" i="36"/>
  <c r="F1076" i="36"/>
  <c r="G1076" i="36"/>
  <c r="H1076" i="36"/>
  <c r="I1076" i="36"/>
  <c r="J1076" i="36"/>
  <c r="K1076" i="36"/>
  <c r="L1076" i="36"/>
  <c r="M1076" i="36"/>
  <c r="O1076" i="36"/>
  <c r="P1076" i="36" s="1"/>
  <c r="Q1076" i="36" s="1"/>
  <c r="A1077" i="36"/>
  <c r="B1077" i="36"/>
  <c r="C1077" i="36"/>
  <c r="E1077" i="36"/>
  <c r="F1077" i="36"/>
  <c r="G1077" i="36"/>
  <c r="H1077" i="36"/>
  <c r="I1077" i="36"/>
  <c r="J1077" i="36"/>
  <c r="K1077" i="36"/>
  <c r="L1077" i="36"/>
  <c r="M1077" i="36"/>
  <c r="O1077" i="36"/>
  <c r="P1077" i="36" s="1"/>
  <c r="Q1077" i="36" s="1"/>
  <c r="A1078" i="36"/>
  <c r="B1078" i="36"/>
  <c r="C1078" i="36"/>
  <c r="E1078" i="36"/>
  <c r="F1078" i="36"/>
  <c r="G1078" i="36"/>
  <c r="H1078" i="36"/>
  <c r="I1078" i="36"/>
  <c r="J1078" i="36"/>
  <c r="K1078" i="36"/>
  <c r="L1078" i="36"/>
  <c r="M1078" i="36"/>
  <c r="O1078" i="36"/>
  <c r="P1078" i="36" s="1"/>
  <c r="Q1078" i="36" s="1"/>
  <c r="A1079" i="36"/>
  <c r="B1079" i="36"/>
  <c r="C1079" i="36"/>
  <c r="E1079" i="36"/>
  <c r="F1079" i="36"/>
  <c r="G1079" i="36"/>
  <c r="H1079" i="36"/>
  <c r="I1079" i="36"/>
  <c r="J1079" i="36"/>
  <c r="K1079" i="36"/>
  <c r="L1079" i="36"/>
  <c r="M1079" i="36"/>
  <c r="O1079" i="36"/>
  <c r="P1079" i="36" s="1"/>
  <c r="Q1079" i="36" s="1"/>
  <c r="A1080" i="36"/>
  <c r="B1080" i="36"/>
  <c r="C1080" i="36"/>
  <c r="E1080" i="36"/>
  <c r="F1080" i="36"/>
  <c r="G1080" i="36"/>
  <c r="H1080" i="36"/>
  <c r="I1080" i="36"/>
  <c r="J1080" i="36"/>
  <c r="K1080" i="36"/>
  <c r="L1080" i="36"/>
  <c r="M1080" i="36"/>
  <c r="O1080" i="36"/>
  <c r="P1080" i="36" s="1"/>
  <c r="Q1080" i="36" s="1"/>
  <c r="A1081" i="36"/>
  <c r="B1081" i="36"/>
  <c r="C1081" i="36"/>
  <c r="E1081" i="36"/>
  <c r="F1081" i="36"/>
  <c r="G1081" i="36"/>
  <c r="H1081" i="36"/>
  <c r="I1081" i="36"/>
  <c r="J1081" i="36"/>
  <c r="K1081" i="36"/>
  <c r="L1081" i="36"/>
  <c r="M1081" i="36"/>
  <c r="O1081" i="36"/>
  <c r="P1081" i="36" s="1"/>
  <c r="Q1081" i="36" s="1"/>
  <c r="A1082" i="36"/>
  <c r="B1082" i="36"/>
  <c r="C1082" i="36"/>
  <c r="E1082" i="36"/>
  <c r="F1082" i="36"/>
  <c r="G1082" i="36"/>
  <c r="H1082" i="36"/>
  <c r="I1082" i="36"/>
  <c r="J1082" i="36"/>
  <c r="K1082" i="36"/>
  <c r="L1082" i="36"/>
  <c r="M1082" i="36"/>
  <c r="O1082" i="36"/>
  <c r="P1082" i="36" s="1"/>
  <c r="Q1082" i="36" s="1"/>
  <c r="A1083" i="36"/>
  <c r="B1083" i="36"/>
  <c r="C1083" i="36"/>
  <c r="E1083" i="36"/>
  <c r="F1083" i="36"/>
  <c r="G1083" i="36"/>
  <c r="H1083" i="36"/>
  <c r="I1083" i="36"/>
  <c r="J1083" i="36"/>
  <c r="K1083" i="36"/>
  <c r="L1083" i="36"/>
  <c r="M1083" i="36"/>
  <c r="O1083" i="36"/>
  <c r="P1083" i="36" s="1"/>
  <c r="Q1083" i="36" s="1"/>
  <c r="A1084" i="36"/>
  <c r="B1084" i="36"/>
  <c r="C1084" i="36"/>
  <c r="E1084" i="36"/>
  <c r="F1084" i="36"/>
  <c r="G1084" i="36"/>
  <c r="H1084" i="36"/>
  <c r="I1084" i="36"/>
  <c r="J1084" i="36"/>
  <c r="K1084" i="36"/>
  <c r="L1084" i="36"/>
  <c r="M1084" i="36"/>
  <c r="O1084" i="36"/>
  <c r="P1084" i="36" s="1"/>
  <c r="Q1084" i="36" s="1"/>
  <c r="A1085" i="36"/>
  <c r="B1085" i="36"/>
  <c r="C1085" i="36"/>
  <c r="E1085" i="36"/>
  <c r="F1085" i="36"/>
  <c r="G1085" i="36"/>
  <c r="H1085" i="36"/>
  <c r="I1085" i="36"/>
  <c r="J1085" i="36"/>
  <c r="K1085" i="36"/>
  <c r="L1085" i="36"/>
  <c r="M1085" i="36"/>
  <c r="O1085" i="36"/>
  <c r="P1085" i="36" s="1"/>
  <c r="Q1085" i="36" s="1"/>
  <c r="A1086" i="36"/>
  <c r="B1086" i="36"/>
  <c r="C1086" i="36"/>
  <c r="E1086" i="36"/>
  <c r="F1086" i="36"/>
  <c r="G1086" i="36"/>
  <c r="H1086" i="36"/>
  <c r="I1086" i="36"/>
  <c r="J1086" i="36"/>
  <c r="K1086" i="36"/>
  <c r="L1086" i="36"/>
  <c r="M1086" i="36"/>
  <c r="O1086" i="36"/>
  <c r="P1086" i="36" s="1"/>
  <c r="Q1086" i="36" s="1"/>
  <c r="A1087" i="36"/>
  <c r="B1087" i="36"/>
  <c r="C1087" i="36"/>
  <c r="E1087" i="36"/>
  <c r="F1087" i="36"/>
  <c r="G1087" i="36"/>
  <c r="H1087" i="36"/>
  <c r="I1087" i="36"/>
  <c r="J1087" i="36"/>
  <c r="K1087" i="36"/>
  <c r="L1087" i="36"/>
  <c r="M1087" i="36"/>
  <c r="O1087" i="36"/>
  <c r="P1087" i="36" s="1"/>
  <c r="Q1087" i="36" s="1"/>
  <c r="A1088" i="36"/>
  <c r="B1088" i="36"/>
  <c r="C1088" i="36"/>
  <c r="E1088" i="36"/>
  <c r="F1088" i="36"/>
  <c r="G1088" i="36"/>
  <c r="H1088" i="36"/>
  <c r="I1088" i="36"/>
  <c r="J1088" i="36"/>
  <c r="K1088" i="36"/>
  <c r="L1088" i="36"/>
  <c r="M1088" i="36"/>
  <c r="O1088" i="36"/>
  <c r="P1088" i="36" s="1"/>
  <c r="Q1088" i="36" s="1"/>
  <c r="A1089" i="36"/>
  <c r="B1089" i="36"/>
  <c r="C1089" i="36"/>
  <c r="E1089" i="36"/>
  <c r="F1089" i="36"/>
  <c r="G1089" i="36"/>
  <c r="H1089" i="36"/>
  <c r="I1089" i="36"/>
  <c r="J1089" i="36"/>
  <c r="K1089" i="36"/>
  <c r="L1089" i="36"/>
  <c r="M1089" i="36"/>
  <c r="O1089" i="36"/>
  <c r="P1089" i="36" s="1"/>
  <c r="Q1089" i="36" s="1"/>
  <c r="A1090" i="36"/>
  <c r="B1090" i="36"/>
  <c r="C1090" i="36"/>
  <c r="E1090" i="36"/>
  <c r="F1090" i="36"/>
  <c r="G1090" i="36"/>
  <c r="H1090" i="36"/>
  <c r="I1090" i="36"/>
  <c r="J1090" i="36"/>
  <c r="K1090" i="36"/>
  <c r="L1090" i="36"/>
  <c r="M1090" i="36"/>
  <c r="O1090" i="36"/>
  <c r="P1090" i="36" s="1"/>
  <c r="Q1090" i="36" s="1"/>
  <c r="A1091" i="36"/>
  <c r="B1091" i="36"/>
  <c r="C1091" i="36"/>
  <c r="E1091" i="36"/>
  <c r="F1091" i="36"/>
  <c r="G1091" i="36"/>
  <c r="H1091" i="36"/>
  <c r="I1091" i="36"/>
  <c r="J1091" i="36"/>
  <c r="K1091" i="36"/>
  <c r="L1091" i="36"/>
  <c r="M1091" i="36"/>
  <c r="O1091" i="36"/>
  <c r="P1091" i="36" s="1"/>
  <c r="Q1091" i="36" s="1"/>
  <c r="A1092" i="36"/>
  <c r="B1092" i="36"/>
  <c r="C1092" i="36"/>
  <c r="E1092" i="36"/>
  <c r="F1092" i="36"/>
  <c r="G1092" i="36"/>
  <c r="H1092" i="36"/>
  <c r="I1092" i="36"/>
  <c r="J1092" i="36"/>
  <c r="K1092" i="36"/>
  <c r="L1092" i="36"/>
  <c r="M1092" i="36"/>
  <c r="O1092" i="36"/>
  <c r="P1092" i="36" s="1"/>
  <c r="Q1092" i="36" s="1"/>
  <c r="A1093" i="36"/>
  <c r="B1093" i="36"/>
  <c r="C1093" i="36"/>
  <c r="E1093" i="36"/>
  <c r="F1093" i="36"/>
  <c r="G1093" i="36"/>
  <c r="H1093" i="36"/>
  <c r="I1093" i="36"/>
  <c r="J1093" i="36"/>
  <c r="K1093" i="36"/>
  <c r="L1093" i="36"/>
  <c r="M1093" i="36"/>
  <c r="O1093" i="36"/>
  <c r="P1093" i="36" s="1"/>
  <c r="Q1093" i="36" s="1"/>
  <c r="A1094" i="36"/>
  <c r="B1094" i="36"/>
  <c r="C1094" i="36"/>
  <c r="E1094" i="36"/>
  <c r="F1094" i="36"/>
  <c r="G1094" i="36"/>
  <c r="H1094" i="36"/>
  <c r="I1094" i="36"/>
  <c r="J1094" i="36"/>
  <c r="K1094" i="36"/>
  <c r="L1094" i="36"/>
  <c r="M1094" i="36"/>
  <c r="O1094" i="36"/>
  <c r="P1094" i="36" s="1"/>
  <c r="Q1094" i="36" s="1"/>
  <c r="A1095" i="36"/>
  <c r="B1095" i="36"/>
  <c r="C1095" i="36"/>
  <c r="E1095" i="36"/>
  <c r="F1095" i="36"/>
  <c r="G1095" i="36"/>
  <c r="H1095" i="36"/>
  <c r="I1095" i="36"/>
  <c r="J1095" i="36"/>
  <c r="K1095" i="36"/>
  <c r="L1095" i="36"/>
  <c r="M1095" i="36"/>
  <c r="O1095" i="36"/>
  <c r="P1095" i="36" s="1"/>
  <c r="Q1095" i="36" s="1"/>
  <c r="A1096" i="36"/>
  <c r="B1096" i="36"/>
  <c r="C1096" i="36"/>
  <c r="E1096" i="36"/>
  <c r="F1096" i="36"/>
  <c r="G1096" i="36"/>
  <c r="H1096" i="36"/>
  <c r="I1096" i="36"/>
  <c r="J1096" i="36"/>
  <c r="K1096" i="36"/>
  <c r="L1096" i="36"/>
  <c r="M1096" i="36"/>
  <c r="O1096" i="36"/>
  <c r="P1096" i="36" s="1"/>
  <c r="Q1096" i="36" s="1"/>
  <c r="A1097" i="36"/>
  <c r="B1097" i="36"/>
  <c r="C1097" i="36"/>
  <c r="E1097" i="36"/>
  <c r="F1097" i="36"/>
  <c r="G1097" i="36"/>
  <c r="H1097" i="36"/>
  <c r="I1097" i="36"/>
  <c r="J1097" i="36"/>
  <c r="K1097" i="36"/>
  <c r="L1097" i="36"/>
  <c r="M1097" i="36"/>
  <c r="O1097" i="36"/>
  <c r="P1097" i="36" s="1"/>
  <c r="Q1097" i="36" s="1"/>
  <c r="A1098" i="36"/>
  <c r="B1098" i="36"/>
  <c r="C1098" i="36"/>
  <c r="E1098" i="36"/>
  <c r="F1098" i="36"/>
  <c r="G1098" i="36"/>
  <c r="H1098" i="36"/>
  <c r="I1098" i="36"/>
  <c r="J1098" i="36"/>
  <c r="K1098" i="36"/>
  <c r="L1098" i="36"/>
  <c r="M1098" i="36"/>
  <c r="O1098" i="36"/>
  <c r="P1098" i="36" s="1"/>
  <c r="Q1098" i="36" s="1"/>
  <c r="A1099" i="36"/>
  <c r="B1099" i="36"/>
  <c r="C1099" i="36"/>
  <c r="E1099" i="36"/>
  <c r="F1099" i="36"/>
  <c r="G1099" i="36"/>
  <c r="H1099" i="36"/>
  <c r="I1099" i="36"/>
  <c r="J1099" i="36"/>
  <c r="K1099" i="36"/>
  <c r="L1099" i="36"/>
  <c r="M1099" i="36"/>
  <c r="O1099" i="36"/>
  <c r="P1099" i="36" s="1"/>
  <c r="Q1099" i="36" s="1"/>
  <c r="A1100" i="36"/>
  <c r="B1100" i="36"/>
  <c r="C1100" i="36"/>
  <c r="E1100" i="36"/>
  <c r="F1100" i="36"/>
  <c r="G1100" i="36"/>
  <c r="H1100" i="36"/>
  <c r="I1100" i="36"/>
  <c r="J1100" i="36"/>
  <c r="K1100" i="36"/>
  <c r="L1100" i="36"/>
  <c r="M1100" i="36"/>
  <c r="O1100" i="36"/>
  <c r="P1100" i="36" s="1"/>
  <c r="Q1100" i="36" s="1"/>
  <c r="A1101" i="36"/>
  <c r="B1101" i="36"/>
  <c r="C1101" i="36"/>
  <c r="E1101" i="36"/>
  <c r="F1101" i="36"/>
  <c r="G1101" i="36"/>
  <c r="H1101" i="36"/>
  <c r="I1101" i="36"/>
  <c r="J1101" i="36"/>
  <c r="K1101" i="36"/>
  <c r="L1101" i="36"/>
  <c r="M1101" i="36"/>
  <c r="O1101" i="36"/>
  <c r="P1101" i="36" s="1"/>
  <c r="Q1101" i="36" s="1"/>
  <c r="A1102" i="36"/>
  <c r="B1102" i="36"/>
  <c r="C1102" i="36"/>
  <c r="E1102" i="36"/>
  <c r="F1102" i="36"/>
  <c r="G1102" i="36"/>
  <c r="H1102" i="36"/>
  <c r="I1102" i="36"/>
  <c r="J1102" i="36"/>
  <c r="K1102" i="36"/>
  <c r="L1102" i="36"/>
  <c r="M1102" i="36"/>
  <c r="O1102" i="36"/>
  <c r="P1102" i="36" s="1"/>
  <c r="Q1102" i="36" s="1"/>
  <c r="A1103" i="36"/>
  <c r="B1103" i="36"/>
  <c r="C1103" i="36"/>
  <c r="E1103" i="36"/>
  <c r="F1103" i="36"/>
  <c r="G1103" i="36"/>
  <c r="H1103" i="36"/>
  <c r="I1103" i="36"/>
  <c r="J1103" i="36"/>
  <c r="K1103" i="36"/>
  <c r="L1103" i="36"/>
  <c r="M1103" i="36"/>
  <c r="O1103" i="36"/>
  <c r="P1103" i="36" s="1"/>
  <c r="Q1103" i="36" s="1"/>
  <c r="A1104" i="36"/>
  <c r="B1104" i="36"/>
  <c r="C1104" i="36"/>
  <c r="E1104" i="36"/>
  <c r="F1104" i="36"/>
  <c r="G1104" i="36"/>
  <c r="H1104" i="36"/>
  <c r="I1104" i="36"/>
  <c r="J1104" i="36"/>
  <c r="K1104" i="36"/>
  <c r="L1104" i="36"/>
  <c r="M1104" i="36"/>
  <c r="O1104" i="36"/>
  <c r="P1104" i="36" s="1"/>
  <c r="Q1104" i="36" s="1"/>
  <c r="A1105" i="36"/>
  <c r="B1105" i="36"/>
  <c r="C1105" i="36"/>
  <c r="E1105" i="36"/>
  <c r="F1105" i="36"/>
  <c r="G1105" i="36"/>
  <c r="H1105" i="36"/>
  <c r="I1105" i="36"/>
  <c r="J1105" i="36"/>
  <c r="K1105" i="36"/>
  <c r="L1105" i="36"/>
  <c r="M1105" i="36"/>
  <c r="O1105" i="36"/>
  <c r="P1105" i="36" s="1"/>
  <c r="Q1105" i="36" s="1"/>
  <c r="A1106" i="36"/>
  <c r="B1106" i="36"/>
  <c r="C1106" i="36"/>
  <c r="E1106" i="36"/>
  <c r="F1106" i="36"/>
  <c r="G1106" i="36"/>
  <c r="H1106" i="36"/>
  <c r="I1106" i="36"/>
  <c r="J1106" i="36"/>
  <c r="K1106" i="36"/>
  <c r="L1106" i="36"/>
  <c r="M1106" i="36"/>
  <c r="O1106" i="36"/>
  <c r="P1106" i="36" s="1"/>
  <c r="Q1106" i="36" s="1"/>
  <c r="A1107" i="36"/>
  <c r="B1107" i="36"/>
  <c r="C1107" i="36"/>
  <c r="E1107" i="36"/>
  <c r="F1107" i="36"/>
  <c r="G1107" i="36"/>
  <c r="H1107" i="36"/>
  <c r="I1107" i="36"/>
  <c r="J1107" i="36"/>
  <c r="K1107" i="36"/>
  <c r="L1107" i="36"/>
  <c r="M1107" i="36"/>
  <c r="O1107" i="36"/>
  <c r="P1107" i="36" s="1"/>
  <c r="Q1107" i="36" s="1"/>
  <c r="A1108" i="36"/>
  <c r="B1108" i="36"/>
  <c r="C1108" i="36"/>
  <c r="E1108" i="36"/>
  <c r="F1108" i="36"/>
  <c r="G1108" i="36"/>
  <c r="H1108" i="36"/>
  <c r="I1108" i="36"/>
  <c r="J1108" i="36"/>
  <c r="K1108" i="36"/>
  <c r="L1108" i="36"/>
  <c r="M1108" i="36"/>
  <c r="O1108" i="36"/>
  <c r="P1108" i="36" s="1"/>
  <c r="Q1108" i="36" s="1"/>
  <c r="A1109" i="36"/>
  <c r="B1109" i="36"/>
  <c r="C1109" i="36"/>
  <c r="E1109" i="36"/>
  <c r="F1109" i="36"/>
  <c r="G1109" i="36"/>
  <c r="H1109" i="36"/>
  <c r="I1109" i="36"/>
  <c r="J1109" i="36"/>
  <c r="K1109" i="36"/>
  <c r="L1109" i="36"/>
  <c r="M1109" i="36"/>
  <c r="O1109" i="36"/>
  <c r="P1109" i="36" s="1"/>
  <c r="Q1109" i="36" s="1"/>
  <c r="A1110" i="36"/>
  <c r="B1110" i="36"/>
  <c r="C1110" i="36"/>
  <c r="E1110" i="36"/>
  <c r="F1110" i="36"/>
  <c r="G1110" i="36"/>
  <c r="H1110" i="36"/>
  <c r="I1110" i="36"/>
  <c r="J1110" i="36"/>
  <c r="K1110" i="36"/>
  <c r="L1110" i="36"/>
  <c r="M1110" i="36"/>
  <c r="O1110" i="36"/>
  <c r="P1110" i="36" s="1"/>
  <c r="Q1110" i="36" s="1"/>
  <c r="A1111" i="36"/>
  <c r="B1111" i="36"/>
  <c r="C1111" i="36"/>
  <c r="E1111" i="36"/>
  <c r="F1111" i="36"/>
  <c r="G1111" i="36"/>
  <c r="H1111" i="36"/>
  <c r="I1111" i="36"/>
  <c r="J1111" i="36"/>
  <c r="K1111" i="36"/>
  <c r="L1111" i="36"/>
  <c r="M1111" i="36"/>
  <c r="O1111" i="36"/>
  <c r="P1111" i="36" s="1"/>
  <c r="Q1111" i="36" s="1"/>
  <c r="A1112" i="36"/>
  <c r="B1112" i="36"/>
  <c r="C1112" i="36"/>
  <c r="E1112" i="36"/>
  <c r="F1112" i="36"/>
  <c r="G1112" i="36"/>
  <c r="H1112" i="36"/>
  <c r="I1112" i="36"/>
  <c r="J1112" i="36"/>
  <c r="K1112" i="36"/>
  <c r="L1112" i="36"/>
  <c r="M1112" i="36"/>
  <c r="O1112" i="36"/>
  <c r="P1112" i="36" s="1"/>
  <c r="Q1112" i="36" s="1"/>
  <c r="A1113" i="36"/>
  <c r="B1113" i="36"/>
  <c r="C1113" i="36"/>
  <c r="E1113" i="36"/>
  <c r="F1113" i="36"/>
  <c r="G1113" i="36"/>
  <c r="H1113" i="36"/>
  <c r="I1113" i="36"/>
  <c r="J1113" i="36"/>
  <c r="K1113" i="36"/>
  <c r="L1113" i="36"/>
  <c r="M1113" i="36"/>
  <c r="O1113" i="36"/>
  <c r="P1113" i="36" s="1"/>
  <c r="Q1113" i="36" s="1"/>
  <c r="A1114" i="36"/>
  <c r="B1114" i="36"/>
  <c r="C1114" i="36"/>
  <c r="E1114" i="36"/>
  <c r="F1114" i="36"/>
  <c r="G1114" i="36"/>
  <c r="H1114" i="36"/>
  <c r="I1114" i="36"/>
  <c r="J1114" i="36"/>
  <c r="K1114" i="36"/>
  <c r="L1114" i="36"/>
  <c r="M1114" i="36"/>
  <c r="O1114" i="36"/>
  <c r="P1114" i="36" s="1"/>
  <c r="Q1114" i="36" s="1"/>
  <c r="A1115" i="36"/>
  <c r="B1115" i="36"/>
  <c r="C1115" i="36"/>
  <c r="E1115" i="36"/>
  <c r="F1115" i="36"/>
  <c r="G1115" i="36"/>
  <c r="H1115" i="36"/>
  <c r="I1115" i="36"/>
  <c r="J1115" i="36"/>
  <c r="K1115" i="36"/>
  <c r="L1115" i="36"/>
  <c r="M1115" i="36"/>
  <c r="O1115" i="36"/>
  <c r="P1115" i="36" s="1"/>
  <c r="Q1115" i="36" s="1"/>
  <c r="A1116" i="36"/>
  <c r="B1116" i="36"/>
  <c r="C1116" i="36"/>
  <c r="E1116" i="36"/>
  <c r="F1116" i="36"/>
  <c r="G1116" i="36"/>
  <c r="H1116" i="36"/>
  <c r="I1116" i="36"/>
  <c r="J1116" i="36"/>
  <c r="K1116" i="36"/>
  <c r="L1116" i="36"/>
  <c r="M1116" i="36"/>
  <c r="O1116" i="36"/>
  <c r="P1116" i="36" s="1"/>
  <c r="Q1116" i="36" s="1"/>
  <c r="A1117" i="36"/>
  <c r="B1117" i="36"/>
  <c r="C1117" i="36"/>
  <c r="E1117" i="36"/>
  <c r="F1117" i="36"/>
  <c r="G1117" i="36"/>
  <c r="H1117" i="36"/>
  <c r="I1117" i="36"/>
  <c r="J1117" i="36"/>
  <c r="K1117" i="36"/>
  <c r="L1117" i="36"/>
  <c r="M1117" i="36"/>
  <c r="O1117" i="36"/>
  <c r="P1117" i="36" s="1"/>
  <c r="Q1117" i="36" s="1"/>
  <c r="A1118" i="36"/>
  <c r="B1118" i="36"/>
  <c r="C1118" i="36"/>
  <c r="E1118" i="36"/>
  <c r="F1118" i="36"/>
  <c r="G1118" i="36"/>
  <c r="H1118" i="36"/>
  <c r="I1118" i="36"/>
  <c r="J1118" i="36"/>
  <c r="K1118" i="36"/>
  <c r="L1118" i="36"/>
  <c r="M1118" i="36"/>
  <c r="O1118" i="36"/>
  <c r="P1118" i="36" s="1"/>
  <c r="Q1118" i="36" s="1"/>
  <c r="A1119" i="36"/>
  <c r="B1119" i="36"/>
  <c r="C1119" i="36"/>
  <c r="E1119" i="36"/>
  <c r="F1119" i="36"/>
  <c r="G1119" i="36"/>
  <c r="H1119" i="36"/>
  <c r="I1119" i="36"/>
  <c r="J1119" i="36"/>
  <c r="K1119" i="36"/>
  <c r="L1119" i="36"/>
  <c r="M1119" i="36"/>
  <c r="O1119" i="36"/>
  <c r="P1119" i="36" s="1"/>
  <c r="Q1119" i="36" s="1"/>
  <c r="A1120" i="36"/>
  <c r="B1120" i="36"/>
  <c r="C1120" i="36"/>
  <c r="E1120" i="36"/>
  <c r="F1120" i="36"/>
  <c r="G1120" i="36"/>
  <c r="H1120" i="36"/>
  <c r="I1120" i="36"/>
  <c r="J1120" i="36"/>
  <c r="K1120" i="36"/>
  <c r="L1120" i="36"/>
  <c r="M1120" i="36"/>
  <c r="O1120" i="36"/>
  <c r="P1120" i="36" s="1"/>
  <c r="Q1120" i="36" s="1"/>
  <c r="A1121" i="36"/>
  <c r="B1121" i="36"/>
  <c r="C1121" i="36"/>
  <c r="E1121" i="36"/>
  <c r="F1121" i="36"/>
  <c r="G1121" i="36"/>
  <c r="H1121" i="36"/>
  <c r="I1121" i="36"/>
  <c r="J1121" i="36"/>
  <c r="K1121" i="36"/>
  <c r="L1121" i="36"/>
  <c r="M1121" i="36"/>
  <c r="O1121" i="36"/>
  <c r="P1121" i="36" s="1"/>
  <c r="Q1121" i="36" s="1"/>
  <c r="A1122" i="36"/>
  <c r="B1122" i="36"/>
  <c r="C1122" i="36"/>
  <c r="E1122" i="36"/>
  <c r="F1122" i="36"/>
  <c r="G1122" i="36"/>
  <c r="H1122" i="36"/>
  <c r="I1122" i="36"/>
  <c r="J1122" i="36"/>
  <c r="K1122" i="36"/>
  <c r="L1122" i="36"/>
  <c r="M1122" i="36"/>
  <c r="O1122" i="36"/>
  <c r="P1122" i="36" s="1"/>
  <c r="Q1122" i="36" s="1"/>
  <c r="A1123" i="36"/>
  <c r="B1123" i="36"/>
  <c r="C1123" i="36"/>
  <c r="E1123" i="36"/>
  <c r="F1123" i="36"/>
  <c r="G1123" i="36"/>
  <c r="H1123" i="36"/>
  <c r="I1123" i="36"/>
  <c r="J1123" i="36"/>
  <c r="K1123" i="36"/>
  <c r="L1123" i="36"/>
  <c r="M1123" i="36"/>
  <c r="O1123" i="36"/>
  <c r="P1123" i="36" s="1"/>
  <c r="Q1123" i="36" s="1"/>
  <c r="A1124" i="36"/>
  <c r="B1124" i="36"/>
  <c r="C1124" i="36"/>
  <c r="E1124" i="36"/>
  <c r="F1124" i="36"/>
  <c r="G1124" i="36"/>
  <c r="H1124" i="36"/>
  <c r="I1124" i="36"/>
  <c r="J1124" i="36"/>
  <c r="K1124" i="36"/>
  <c r="L1124" i="36"/>
  <c r="M1124" i="36"/>
  <c r="O1124" i="36"/>
  <c r="P1124" i="36" s="1"/>
  <c r="Q1124" i="36" s="1"/>
  <c r="A1125" i="36"/>
  <c r="B1125" i="36"/>
  <c r="C1125" i="36"/>
  <c r="E1125" i="36"/>
  <c r="F1125" i="36"/>
  <c r="G1125" i="36"/>
  <c r="H1125" i="36"/>
  <c r="I1125" i="36"/>
  <c r="J1125" i="36"/>
  <c r="K1125" i="36"/>
  <c r="L1125" i="36"/>
  <c r="M1125" i="36"/>
  <c r="O1125" i="36"/>
  <c r="P1125" i="36" s="1"/>
  <c r="Q1125" i="36" s="1"/>
  <c r="A1126" i="36"/>
  <c r="B1126" i="36"/>
  <c r="C1126" i="36"/>
  <c r="E1126" i="36"/>
  <c r="F1126" i="36"/>
  <c r="G1126" i="36"/>
  <c r="H1126" i="36"/>
  <c r="I1126" i="36"/>
  <c r="J1126" i="36"/>
  <c r="K1126" i="36"/>
  <c r="L1126" i="36"/>
  <c r="M1126" i="36"/>
  <c r="O1126" i="36"/>
  <c r="P1126" i="36" s="1"/>
  <c r="Q1126" i="36" s="1"/>
  <c r="A1127" i="36"/>
  <c r="B1127" i="36"/>
  <c r="C1127" i="36"/>
  <c r="E1127" i="36"/>
  <c r="F1127" i="36"/>
  <c r="G1127" i="36"/>
  <c r="H1127" i="36"/>
  <c r="I1127" i="36"/>
  <c r="J1127" i="36"/>
  <c r="K1127" i="36"/>
  <c r="L1127" i="36"/>
  <c r="M1127" i="36"/>
  <c r="O1127" i="36"/>
  <c r="P1127" i="36" s="1"/>
  <c r="Q1127" i="36" s="1"/>
  <c r="A1128" i="36"/>
  <c r="B1128" i="36"/>
  <c r="C1128" i="36"/>
  <c r="E1128" i="36"/>
  <c r="F1128" i="36"/>
  <c r="G1128" i="36"/>
  <c r="H1128" i="36"/>
  <c r="I1128" i="36"/>
  <c r="J1128" i="36"/>
  <c r="K1128" i="36"/>
  <c r="L1128" i="36"/>
  <c r="M1128" i="36"/>
  <c r="O1128" i="36"/>
  <c r="P1128" i="36" s="1"/>
  <c r="Q1128" i="36" s="1"/>
  <c r="A1129" i="36"/>
  <c r="B1129" i="36"/>
  <c r="C1129" i="36"/>
  <c r="E1129" i="36"/>
  <c r="F1129" i="36"/>
  <c r="G1129" i="36"/>
  <c r="H1129" i="36"/>
  <c r="I1129" i="36"/>
  <c r="J1129" i="36"/>
  <c r="K1129" i="36"/>
  <c r="L1129" i="36"/>
  <c r="M1129" i="36"/>
  <c r="O1129" i="36"/>
  <c r="P1129" i="36" s="1"/>
  <c r="Q1129" i="36" s="1"/>
  <c r="A1130" i="36"/>
  <c r="B1130" i="36"/>
  <c r="C1130" i="36"/>
  <c r="E1130" i="36"/>
  <c r="F1130" i="36"/>
  <c r="G1130" i="36"/>
  <c r="H1130" i="36"/>
  <c r="I1130" i="36"/>
  <c r="J1130" i="36"/>
  <c r="K1130" i="36"/>
  <c r="L1130" i="36"/>
  <c r="M1130" i="36"/>
  <c r="O1130" i="36"/>
  <c r="P1130" i="36" s="1"/>
  <c r="Q1130" i="36" s="1"/>
  <c r="A1131" i="36"/>
  <c r="B1131" i="36"/>
  <c r="C1131" i="36"/>
  <c r="E1131" i="36"/>
  <c r="F1131" i="36"/>
  <c r="G1131" i="36"/>
  <c r="H1131" i="36"/>
  <c r="I1131" i="36"/>
  <c r="J1131" i="36"/>
  <c r="K1131" i="36"/>
  <c r="L1131" i="36"/>
  <c r="M1131" i="36"/>
  <c r="O1131" i="36"/>
  <c r="P1131" i="36" s="1"/>
  <c r="Q1131" i="36" s="1"/>
  <c r="A1132" i="36"/>
  <c r="B1132" i="36"/>
  <c r="C1132" i="36"/>
  <c r="E1132" i="36"/>
  <c r="F1132" i="36"/>
  <c r="G1132" i="36"/>
  <c r="H1132" i="36"/>
  <c r="I1132" i="36"/>
  <c r="J1132" i="36"/>
  <c r="K1132" i="36"/>
  <c r="L1132" i="36"/>
  <c r="M1132" i="36"/>
  <c r="O1132" i="36"/>
  <c r="P1132" i="36" s="1"/>
  <c r="Q1132" i="36" s="1"/>
  <c r="A1133" i="36"/>
  <c r="B1133" i="36"/>
  <c r="C1133" i="36"/>
  <c r="E1133" i="36"/>
  <c r="F1133" i="36"/>
  <c r="G1133" i="36"/>
  <c r="H1133" i="36"/>
  <c r="I1133" i="36"/>
  <c r="J1133" i="36"/>
  <c r="K1133" i="36"/>
  <c r="L1133" i="36"/>
  <c r="M1133" i="36"/>
  <c r="O1133" i="36"/>
  <c r="P1133" i="36" s="1"/>
  <c r="Q1133" i="36" s="1"/>
  <c r="A1134" i="36"/>
  <c r="B1134" i="36"/>
  <c r="C1134" i="36"/>
  <c r="E1134" i="36"/>
  <c r="F1134" i="36"/>
  <c r="G1134" i="36"/>
  <c r="H1134" i="36"/>
  <c r="I1134" i="36"/>
  <c r="J1134" i="36"/>
  <c r="K1134" i="36"/>
  <c r="L1134" i="36"/>
  <c r="M1134" i="36"/>
  <c r="O1134" i="36"/>
  <c r="P1134" i="36" s="1"/>
  <c r="Q1134" i="36" s="1"/>
  <c r="A1135" i="36"/>
  <c r="B1135" i="36"/>
  <c r="C1135" i="36"/>
  <c r="E1135" i="36"/>
  <c r="F1135" i="36"/>
  <c r="G1135" i="36"/>
  <c r="H1135" i="36"/>
  <c r="I1135" i="36"/>
  <c r="J1135" i="36"/>
  <c r="K1135" i="36"/>
  <c r="L1135" i="36"/>
  <c r="M1135" i="36"/>
  <c r="O1135" i="36"/>
  <c r="P1135" i="36" s="1"/>
  <c r="Q1135" i="36" s="1"/>
  <c r="A1136" i="36"/>
  <c r="B1136" i="36"/>
  <c r="C1136" i="36"/>
  <c r="E1136" i="36"/>
  <c r="F1136" i="36"/>
  <c r="G1136" i="36"/>
  <c r="H1136" i="36"/>
  <c r="I1136" i="36"/>
  <c r="J1136" i="36"/>
  <c r="K1136" i="36"/>
  <c r="L1136" i="36"/>
  <c r="M1136" i="36"/>
  <c r="O1136" i="36"/>
  <c r="P1136" i="36" s="1"/>
  <c r="Q1136" i="36" s="1"/>
  <c r="A1137" i="36"/>
  <c r="B1137" i="36"/>
  <c r="C1137" i="36"/>
  <c r="E1137" i="36"/>
  <c r="F1137" i="36"/>
  <c r="G1137" i="36"/>
  <c r="H1137" i="36"/>
  <c r="I1137" i="36"/>
  <c r="J1137" i="36"/>
  <c r="K1137" i="36"/>
  <c r="L1137" i="36"/>
  <c r="M1137" i="36"/>
  <c r="O1137" i="36"/>
  <c r="P1137" i="36" s="1"/>
  <c r="Q1137" i="36" s="1"/>
  <c r="A1138" i="36"/>
  <c r="B1138" i="36"/>
  <c r="C1138" i="36"/>
  <c r="E1138" i="36"/>
  <c r="F1138" i="36"/>
  <c r="G1138" i="36"/>
  <c r="H1138" i="36"/>
  <c r="I1138" i="36"/>
  <c r="J1138" i="36"/>
  <c r="K1138" i="36"/>
  <c r="L1138" i="36"/>
  <c r="M1138" i="36"/>
  <c r="O1138" i="36"/>
  <c r="P1138" i="36" s="1"/>
  <c r="Q1138" i="36" s="1"/>
  <c r="A1139" i="36"/>
  <c r="B1139" i="36"/>
  <c r="C1139" i="36"/>
  <c r="E1139" i="36"/>
  <c r="F1139" i="36"/>
  <c r="G1139" i="36"/>
  <c r="H1139" i="36"/>
  <c r="I1139" i="36"/>
  <c r="J1139" i="36"/>
  <c r="K1139" i="36"/>
  <c r="L1139" i="36"/>
  <c r="M1139" i="36"/>
  <c r="O1139" i="36"/>
  <c r="P1139" i="36" s="1"/>
  <c r="Q1139" i="36" s="1"/>
  <c r="A1140" i="36"/>
  <c r="B1140" i="36"/>
  <c r="C1140" i="36"/>
  <c r="E1140" i="36"/>
  <c r="F1140" i="36"/>
  <c r="G1140" i="36"/>
  <c r="H1140" i="36"/>
  <c r="I1140" i="36"/>
  <c r="J1140" i="36"/>
  <c r="K1140" i="36"/>
  <c r="L1140" i="36"/>
  <c r="M1140" i="36"/>
  <c r="O1140" i="36"/>
  <c r="P1140" i="36" s="1"/>
  <c r="Q1140" i="36" s="1"/>
  <c r="A1141" i="36"/>
  <c r="B1141" i="36"/>
  <c r="C1141" i="36"/>
  <c r="E1141" i="36"/>
  <c r="F1141" i="36"/>
  <c r="G1141" i="36"/>
  <c r="H1141" i="36"/>
  <c r="I1141" i="36"/>
  <c r="J1141" i="36"/>
  <c r="K1141" i="36"/>
  <c r="L1141" i="36"/>
  <c r="M1141" i="36"/>
  <c r="O1141" i="36"/>
  <c r="P1141" i="36" s="1"/>
  <c r="Q1141" i="36" s="1"/>
  <c r="A1142" i="36"/>
  <c r="B1142" i="36"/>
  <c r="C1142" i="36"/>
  <c r="E1142" i="36"/>
  <c r="F1142" i="36"/>
  <c r="G1142" i="36"/>
  <c r="H1142" i="36"/>
  <c r="I1142" i="36"/>
  <c r="J1142" i="36"/>
  <c r="K1142" i="36"/>
  <c r="L1142" i="36"/>
  <c r="M1142" i="36"/>
  <c r="O1142" i="36"/>
  <c r="P1142" i="36" s="1"/>
  <c r="Q1142" i="36" s="1"/>
  <c r="A1143" i="36"/>
  <c r="B1143" i="36"/>
  <c r="C1143" i="36"/>
  <c r="E1143" i="36"/>
  <c r="F1143" i="36"/>
  <c r="G1143" i="36"/>
  <c r="H1143" i="36"/>
  <c r="I1143" i="36"/>
  <c r="J1143" i="36"/>
  <c r="K1143" i="36"/>
  <c r="L1143" i="36"/>
  <c r="M1143" i="36"/>
  <c r="O1143" i="36"/>
  <c r="P1143" i="36" s="1"/>
  <c r="Q1143" i="36" s="1"/>
  <c r="A1144" i="36"/>
  <c r="B1144" i="36"/>
  <c r="C1144" i="36"/>
  <c r="E1144" i="36"/>
  <c r="F1144" i="36"/>
  <c r="G1144" i="36"/>
  <c r="H1144" i="36"/>
  <c r="I1144" i="36"/>
  <c r="J1144" i="36"/>
  <c r="K1144" i="36"/>
  <c r="L1144" i="36"/>
  <c r="M1144" i="36"/>
  <c r="O1144" i="36"/>
  <c r="P1144" i="36" s="1"/>
  <c r="Q1144" i="36" s="1"/>
  <c r="A1145" i="36"/>
  <c r="B1145" i="36"/>
  <c r="C1145" i="36"/>
  <c r="E1145" i="36"/>
  <c r="F1145" i="36"/>
  <c r="G1145" i="36"/>
  <c r="H1145" i="36"/>
  <c r="I1145" i="36"/>
  <c r="J1145" i="36"/>
  <c r="K1145" i="36"/>
  <c r="L1145" i="36"/>
  <c r="M1145" i="36"/>
  <c r="O1145" i="36"/>
  <c r="P1145" i="36" s="1"/>
  <c r="Q1145" i="36" s="1"/>
  <c r="A1146" i="36"/>
  <c r="B1146" i="36"/>
  <c r="C1146" i="36"/>
  <c r="E1146" i="36"/>
  <c r="F1146" i="36"/>
  <c r="G1146" i="36"/>
  <c r="H1146" i="36"/>
  <c r="I1146" i="36"/>
  <c r="J1146" i="36"/>
  <c r="K1146" i="36"/>
  <c r="L1146" i="36"/>
  <c r="M1146" i="36"/>
  <c r="O1146" i="36"/>
  <c r="P1146" i="36" s="1"/>
  <c r="Q1146" i="36" s="1"/>
  <c r="A1147" i="36"/>
  <c r="B1147" i="36"/>
  <c r="C1147" i="36"/>
  <c r="E1147" i="36"/>
  <c r="F1147" i="36"/>
  <c r="G1147" i="36"/>
  <c r="H1147" i="36"/>
  <c r="I1147" i="36"/>
  <c r="J1147" i="36"/>
  <c r="K1147" i="36"/>
  <c r="L1147" i="36"/>
  <c r="M1147" i="36"/>
  <c r="O1147" i="36"/>
  <c r="P1147" i="36" s="1"/>
  <c r="Q1147" i="36" s="1"/>
  <c r="A1148" i="36"/>
  <c r="B1148" i="36"/>
  <c r="C1148" i="36"/>
  <c r="E1148" i="36"/>
  <c r="F1148" i="36"/>
  <c r="G1148" i="36"/>
  <c r="H1148" i="36"/>
  <c r="I1148" i="36"/>
  <c r="J1148" i="36"/>
  <c r="K1148" i="36"/>
  <c r="L1148" i="36"/>
  <c r="M1148" i="36"/>
  <c r="O1148" i="36"/>
  <c r="P1148" i="36" s="1"/>
  <c r="Q1148" i="36" s="1"/>
  <c r="A1149" i="36"/>
  <c r="B1149" i="36"/>
  <c r="C1149" i="36"/>
  <c r="E1149" i="36"/>
  <c r="F1149" i="36"/>
  <c r="G1149" i="36"/>
  <c r="H1149" i="36"/>
  <c r="I1149" i="36"/>
  <c r="J1149" i="36"/>
  <c r="K1149" i="36"/>
  <c r="L1149" i="36"/>
  <c r="M1149" i="36"/>
  <c r="O1149" i="36"/>
  <c r="P1149" i="36" s="1"/>
  <c r="Q1149" i="36" s="1"/>
  <c r="A1150" i="36"/>
  <c r="B1150" i="36"/>
  <c r="C1150" i="36"/>
  <c r="E1150" i="36"/>
  <c r="F1150" i="36"/>
  <c r="G1150" i="36"/>
  <c r="H1150" i="36"/>
  <c r="I1150" i="36"/>
  <c r="J1150" i="36"/>
  <c r="K1150" i="36"/>
  <c r="L1150" i="36"/>
  <c r="M1150" i="36"/>
  <c r="O1150" i="36"/>
  <c r="P1150" i="36" s="1"/>
  <c r="Q1150" i="36" s="1"/>
  <c r="A1151" i="36"/>
  <c r="B1151" i="36"/>
  <c r="C1151" i="36"/>
  <c r="E1151" i="36"/>
  <c r="F1151" i="36"/>
  <c r="G1151" i="36"/>
  <c r="H1151" i="36"/>
  <c r="I1151" i="36"/>
  <c r="J1151" i="36"/>
  <c r="K1151" i="36"/>
  <c r="L1151" i="36"/>
  <c r="M1151" i="36"/>
  <c r="O1151" i="36"/>
  <c r="P1151" i="36" s="1"/>
  <c r="Q1151" i="36" s="1"/>
  <c r="A1152" i="36"/>
  <c r="B1152" i="36"/>
  <c r="C1152" i="36"/>
  <c r="E1152" i="36"/>
  <c r="F1152" i="36"/>
  <c r="G1152" i="36"/>
  <c r="H1152" i="36"/>
  <c r="I1152" i="36"/>
  <c r="J1152" i="36"/>
  <c r="K1152" i="36"/>
  <c r="L1152" i="36"/>
  <c r="M1152" i="36"/>
  <c r="O1152" i="36"/>
  <c r="P1152" i="36" s="1"/>
  <c r="Q1152" i="36" s="1"/>
  <c r="A1153" i="36"/>
  <c r="B1153" i="36"/>
  <c r="C1153" i="36"/>
  <c r="E1153" i="36"/>
  <c r="F1153" i="36"/>
  <c r="G1153" i="36"/>
  <c r="H1153" i="36"/>
  <c r="I1153" i="36"/>
  <c r="J1153" i="36"/>
  <c r="K1153" i="36"/>
  <c r="L1153" i="36"/>
  <c r="M1153" i="36"/>
  <c r="O1153" i="36"/>
  <c r="P1153" i="36" s="1"/>
  <c r="Q1153" i="36" s="1"/>
  <c r="A1154" i="36"/>
  <c r="B1154" i="36"/>
  <c r="C1154" i="36"/>
  <c r="E1154" i="36"/>
  <c r="F1154" i="36"/>
  <c r="G1154" i="36"/>
  <c r="H1154" i="36"/>
  <c r="I1154" i="36"/>
  <c r="J1154" i="36"/>
  <c r="K1154" i="36"/>
  <c r="L1154" i="36"/>
  <c r="M1154" i="36"/>
  <c r="O1154" i="36"/>
  <c r="P1154" i="36" s="1"/>
  <c r="Q1154" i="36" s="1"/>
  <c r="A1155" i="36"/>
  <c r="B1155" i="36"/>
  <c r="C1155" i="36"/>
  <c r="E1155" i="36"/>
  <c r="F1155" i="36"/>
  <c r="G1155" i="36"/>
  <c r="H1155" i="36"/>
  <c r="I1155" i="36"/>
  <c r="J1155" i="36"/>
  <c r="K1155" i="36"/>
  <c r="L1155" i="36"/>
  <c r="M1155" i="36"/>
  <c r="O1155" i="36"/>
  <c r="P1155" i="36" s="1"/>
  <c r="Q1155" i="36" s="1"/>
  <c r="A1156" i="36"/>
  <c r="B1156" i="36"/>
  <c r="C1156" i="36"/>
  <c r="E1156" i="36"/>
  <c r="F1156" i="36"/>
  <c r="G1156" i="36"/>
  <c r="H1156" i="36"/>
  <c r="I1156" i="36"/>
  <c r="J1156" i="36"/>
  <c r="K1156" i="36"/>
  <c r="L1156" i="36"/>
  <c r="M1156" i="36"/>
  <c r="O1156" i="36"/>
  <c r="P1156" i="36" s="1"/>
  <c r="Q1156" i="36" s="1"/>
  <c r="A1157" i="36"/>
  <c r="B1157" i="36"/>
  <c r="C1157" i="36"/>
  <c r="E1157" i="36"/>
  <c r="F1157" i="36"/>
  <c r="G1157" i="36"/>
  <c r="H1157" i="36"/>
  <c r="I1157" i="36"/>
  <c r="J1157" i="36"/>
  <c r="K1157" i="36"/>
  <c r="L1157" i="36"/>
  <c r="M1157" i="36"/>
  <c r="O1157" i="36"/>
  <c r="P1157" i="36" s="1"/>
  <c r="Q1157" i="36" s="1"/>
  <c r="A1158" i="36"/>
  <c r="B1158" i="36"/>
  <c r="C1158" i="36"/>
  <c r="E1158" i="36"/>
  <c r="F1158" i="36"/>
  <c r="G1158" i="36"/>
  <c r="H1158" i="36"/>
  <c r="I1158" i="36"/>
  <c r="J1158" i="36"/>
  <c r="K1158" i="36"/>
  <c r="L1158" i="36"/>
  <c r="M1158" i="36"/>
  <c r="O1158" i="36"/>
  <c r="P1158" i="36" s="1"/>
  <c r="Q1158" i="36" s="1"/>
  <c r="A1159" i="36"/>
  <c r="B1159" i="36"/>
  <c r="C1159" i="36"/>
  <c r="E1159" i="36"/>
  <c r="F1159" i="36"/>
  <c r="G1159" i="36"/>
  <c r="H1159" i="36"/>
  <c r="I1159" i="36"/>
  <c r="J1159" i="36"/>
  <c r="K1159" i="36"/>
  <c r="L1159" i="36"/>
  <c r="M1159" i="36"/>
  <c r="O1159" i="36"/>
  <c r="P1159" i="36" s="1"/>
  <c r="Q1159" i="36" s="1"/>
  <c r="A1160" i="36"/>
  <c r="B1160" i="36"/>
  <c r="C1160" i="36"/>
  <c r="E1160" i="36"/>
  <c r="F1160" i="36"/>
  <c r="G1160" i="36"/>
  <c r="H1160" i="36"/>
  <c r="I1160" i="36"/>
  <c r="J1160" i="36"/>
  <c r="K1160" i="36"/>
  <c r="L1160" i="36"/>
  <c r="M1160" i="36"/>
  <c r="O1160" i="36"/>
  <c r="P1160" i="36" s="1"/>
  <c r="Q1160" i="36" s="1"/>
  <c r="A1161" i="36"/>
  <c r="B1161" i="36"/>
  <c r="C1161" i="36"/>
  <c r="E1161" i="36"/>
  <c r="F1161" i="36"/>
  <c r="G1161" i="36"/>
  <c r="H1161" i="36"/>
  <c r="I1161" i="36"/>
  <c r="J1161" i="36"/>
  <c r="K1161" i="36"/>
  <c r="L1161" i="36"/>
  <c r="M1161" i="36"/>
  <c r="O1161" i="36"/>
  <c r="P1161" i="36" s="1"/>
  <c r="Q1161" i="36" s="1"/>
  <c r="A1162" i="36"/>
  <c r="B1162" i="36"/>
  <c r="C1162" i="36"/>
  <c r="E1162" i="36"/>
  <c r="F1162" i="36"/>
  <c r="G1162" i="36"/>
  <c r="H1162" i="36"/>
  <c r="I1162" i="36"/>
  <c r="J1162" i="36"/>
  <c r="K1162" i="36"/>
  <c r="L1162" i="36"/>
  <c r="M1162" i="36"/>
  <c r="O1162" i="36"/>
  <c r="P1162" i="36" s="1"/>
  <c r="Q1162" i="36" s="1"/>
  <c r="A1163" i="36"/>
  <c r="B1163" i="36"/>
  <c r="C1163" i="36"/>
  <c r="E1163" i="36"/>
  <c r="F1163" i="36"/>
  <c r="G1163" i="36"/>
  <c r="H1163" i="36"/>
  <c r="I1163" i="36"/>
  <c r="J1163" i="36"/>
  <c r="K1163" i="36"/>
  <c r="L1163" i="36"/>
  <c r="M1163" i="36"/>
  <c r="O1163" i="36"/>
  <c r="P1163" i="36" s="1"/>
  <c r="Q1163" i="36" s="1"/>
  <c r="A1164" i="36"/>
  <c r="B1164" i="36"/>
  <c r="C1164" i="36"/>
  <c r="E1164" i="36"/>
  <c r="F1164" i="36"/>
  <c r="G1164" i="36"/>
  <c r="H1164" i="36"/>
  <c r="I1164" i="36"/>
  <c r="J1164" i="36"/>
  <c r="K1164" i="36"/>
  <c r="L1164" i="36"/>
  <c r="M1164" i="36"/>
  <c r="O1164" i="36"/>
  <c r="P1164" i="36" s="1"/>
  <c r="Q1164" i="36" s="1"/>
  <c r="A1165" i="36"/>
  <c r="B1165" i="36"/>
  <c r="C1165" i="36"/>
  <c r="E1165" i="36"/>
  <c r="F1165" i="36"/>
  <c r="G1165" i="36"/>
  <c r="H1165" i="36"/>
  <c r="I1165" i="36"/>
  <c r="J1165" i="36"/>
  <c r="K1165" i="36"/>
  <c r="L1165" i="36"/>
  <c r="M1165" i="36"/>
  <c r="O1165" i="36"/>
  <c r="P1165" i="36" s="1"/>
  <c r="Q1165" i="36" s="1"/>
  <c r="A1166" i="36"/>
  <c r="B1166" i="36"/>
  <c r="C1166" i="36"/>
  <c r="E1166" i="36"/>
  <c r="F1166" i="36"/>
  <c r="G1166" i="36"/>
  <c r="H1166" i="36"/>
  <c r="I1166" i="36"/>
  <c r="J1166" i="36"/>
  <c r="K1166" i="36"/>
  <c r="L1166" i="36"/>
  <c r="M1166" i="36"/>
  <c r="O1166" i="36"/>
  <c r="P1166" i="36" s="1"/>
  <c r="Q1166" i="36" s="1"/>
  <c r="A1167" i="36"/>
  <c r="B1167" i="36"/>
  <c r="C1167" i="36"/>
  <c r="E1167" i="36"/>
  <c r="F1167" i="36"/>
  <c r="G1167" i="36"/>
  <c r="H1167" i="36"/>
  <c r="I1167" i="36"/>
  <c r="J1167" i="36"/>
  <c r="K1167" i="36"/>
  <c r="L1167" i="36"/>
  <c r="M1167" i="36"/>
  <c r="O1167" i="36"/>
  <c r="P1167" i="36" s="1"/>
  <c r="Q1167" i="36" s="1"/>
  <c r="A1168" i="36"/>
  <c r="B1168" i="36"/>
  <c r="C1168" i="36"/>
  <c r="E1168" i="36"/>
  <c r="F1168" i="36"/>
  <c r="G1168" i="36"/>
  <c r="H1168" i="36"/>
  <c r="I1168" i="36"/>
  <c r="J1168" i="36"/>
  <c r="K1168" i="36"/>
  <c r="L1168" i="36"/>
  <c r="M1168" i="36"/>
  <c r="O1168" i="36"/>
  <c r="P1168" i="36" s="1"/>
  <c r="Q1168" i="36" s="1"/>
  <c r="A1169" i="36"/>
  <c r="B1169" i="36"/>
  <c r="C1169" i="36"/>
  <c r="E1169" i="36"/>
  <c r="F1169" i="36"/>
  <c r="G1169" i="36"/>
  <c r="H1169" i="36"/>
  <c r="I1169" i="36"/>
  <c r="J1169" i="36"/>
  <c r="K1169" i="36"/>
  <c r="L1169" i="36"/>
  <c r="M1169" i="36"/>
  <c r="O1169" i="36"/>
  <c r="P1169" i="36" s="1"/>
  <c r="Q1169" i="36" s="1"/>
  <c r="A1170" i="36"/>
  <c r="B1170" i="36"/>
  <c r="C1170" i="36"/>
  <c r="E1170" i="36"/>
  <c r="F1170" i="36"/>
  <c r="G1170" i="36"/>
  <c r="H1170" i="36"/>
  <c r="I1170" i="36"/>
  <c r="J1170" i="36"/>
  <c r="K1170" i="36"/>
  <c r="L1170" i="36"/>
  <c r="M1170" i="36"/>
  <c r="O1170" i="36"/>
  <c r="P1170" i="36" s="1"/>
  <c r="Q1170" i="36" s="1"/>
  <c r="A1171" i="36"/>
  <c r="B1171" i="36"/>
  <c r="C1171" i="36"/>
  <c r="E1171" i="36"/>
  <c r="F1171" i="36"/>
  <c r="G1171" i="36"/>
  <c r="H1171" i="36"/>
  <c r="I1171" i="36"/>
  <c r="J1171" i="36"/>
  <c r="K1171" i="36"/>
  <c r="L1171" i="36"/>
  <c r="M1171" i="36"/>
  <c r="O1171" i="36"/>
  <c r="P1171" i="36" s="1"/>
  <c r="Q1171" i="36" s="1"/>
  <c r="A1172" i="36"/>
  <c r="B1172" i="36"/>
  <c r="C1172" i="36"/>
  <c r="E1172" i="36"/>
  <c r="F1172" i="36"/>
  <c r="G1172" i="36"/>
  <c r="H1172" i="36"/>
  <c r="I1172" i="36"/>
  <c r="J1172" i="36"/>
  <c r="K1172" i="36"/>
  <c r="L1172" i="36"/>
  <c r="M1172" i="36"/>
  <c r="O1172" i="36"/>
  <c r="P1172" i="36" s="1"/>
  <c r="Q1172" i="36" s="1"/>
  <c r="A1173" i="36"/>
  <c r="B1173" i="36"/>
  <c r="C1173" i="36"/>
  <c r="E1173" i="36"/>
  <c r="F1173" i="36"/>
  <c r="G1173" i="36"/>
  <c r="H1173" i="36"/>
  <c r="I1173" i="36"/>
  <c r="J1173" i="36"/>
  <c r="K1173" i="36"/>
  <c r="L1173" i="36"/>
  <c r="M1173" i="36"/>
  <c r="O1173" i="36"/>
  <c r="P1173" i="36" s="1"/>
  <c r="Q1173" i="36" s="1"/>
  <c r="A1174" i="36"/>
  <c r="B1174" i="36"/>
  <c r="C1174" i="36"/>
  <c r="E1174" i="36"/>
  <c r="F1174" i="36"/>
  <c r="G1174" i="36"/>
  <c r="H1174" i="36"/>
  <c r="I1174" i="36"/>
  <c r="J1174" i="36"/>
  <c r="K1174" i="36"/>
  <c r="L1174" i="36"/>
  <c r="M1174" i="36"/>
  <c r="O1174" i="36"/>
  <c r="P1174" i="36" s="1"/>
  <c r="Q1174" i="36" s="1"/>
  <c r="A1175" i="36"/>
  <c r="B1175" i="36"/>
  <c r="C1175" i="36"/>
  <c r="E1175" i="36"/>
  <c r="F1175" i="36"/>
  <c r="G1175" i="36"/>
  <c r="H1175" i="36"/>
  <c r="I1175" i="36"/>
  <c r="J1175" i="36"/>
  <c r="K1175" i="36"/>
  <c r="L1175" i="36"/>
  <c r="M1175" i="36"/>
  <c r="O1175" i="36"/>
  <c r="P1175" i="36" s="1"/>
  <c r="Q1175" i="36" s="1"/>
  <c r="A1176" i="36"/>
  <c r="B1176" i="36"/>
  <c r="C1176" i="36"/>
  <c r="E1176" i="36"/>
  <c r="F1176" i="36"/>
  <c r="G1176" i="36"/>
  <c r="H1176" i="36"/>
  <c r="I1176" i="36"/>
  <c r="J1176" i="36"/>
  <c r="K1176" i="36"/>
  <c r="L1176" i="36"/>
  <c r="M1176" i="36"/>
  <c r="O1176" i="36"/>
  <c r="P1176" i="36" s="1"/>
  <c r="Q1176" i="36" s="1"/>
  <c r="A1177" i="36"/>
  <c r="B1177" i="36"/>
  <c r="C1177" i="36"/>
  <c r="E1177" i="36"/>
  <c r="F1177" i="36"/>
  <c r="G1177" i="36"/>
  <c r="H1177" i="36"/>
  <c r="I1177" i="36"/>
  <c r="J1177" i="36"/>
  <c r="K1177" i="36"/>
  <c r="L1177" i="36"/>
  <c r="M1177" i="36"/>
  <c r="O1177" i="36"/>
  <c r="P1177" i="36" s="1"/>
  <c r="Q1177" i="36" s="1"/>
  <c r="A1178" i="36"/>
  <c r="B1178" i="36"/>
  <c r="C1178" i="36"/>
  <c r="E1178" i="36"/>
  <c r="F1178" i="36"/>
  <c r="G1178" i="36"/>
  <c r="H1178" i="36"/>
  <c r="I1178" i="36"/>
  <c r="J1178" i="36"/>
  <c r="K1178" i="36"/>
  <c r="L1178" i="36"/>
  <c r="M1178" i="36"/>
  <c r="O1178" i="36"/>
  <c r="P1178" i="36" s="1"/>
  <c r="Q1178" i="36" s="1"/>
  <c r="A1179" i="36"/>
  <c r="B1179" i="36"/>
  <c r="C1179" i="36"/>
  <c r="E1179" i="36"/>
  <c r="F1179" i="36"/>
  <c r="G1179" i="36"/>
  <c r="H1179" i="36"/>
  <c r="I1179" i="36"/>
  <c r="J1179" i="36"/>
  <c r="K1179" i="36"/>
  <c r="L1179" i="36"/>
  <c r="M1179" i="36"/>
  <c r="O1179" i="36"/>
  <c r="P1179" i="36" s="1"/>
  <c r="Q1179" i="36" s="1"/>
  <c r="A1180" i="36"/>
  <c r="B1180" i="36"/>
  <c r="C1180" i="36"/>
  <c r="E1180" i="36"/>
  <c r="F1180" i="36"/>
  <c r="G1180" i="36"/>
  <c r="H1180" i="36"/>
  <c r="I1180" i="36"/>
  <c r="J1180" i="36"/>
  <c r="K1180" i="36"/>
  <c r="L1180" i="36"/>
  <c r="M1180" i="36"/>
  <c r="O1180" i="36"/>
  <c r="P1180" i="36" s="1"/>
  <c r="Q1180" i="36" s="1"/>
  <c r="A1181" i="36"/>
  <c r="B1181" i="36"/>
  <c r="C1181" i="36"/>
  <c r="E1181" i="36"/>
  <c r="F1181" i="36"/>
  <c r="G1181" i="36"/>
  <c r="H1181" i="36"/>
  <c r="I1181" i="36"/>
  <c r="J1181" i="36"/>
  <c r="K1181" i="36"/>
  <c r="L1181" i="36"/>
  <c r="M1181" i="36"/>
  <c r="O1181" i="36"/>
  <c r="P1181" i="36" s="1"/>
  <c r="Q1181" i="36" s="1"/>
  <c r="A1182" i="36"/>
  <c r="B1182" i="36"/>
  <c r="C1182" i="36"/>
  <c r="E1182" i="36"/>
  <c r="F1182" i="36"/>
  <c r="G1182" i="36"/>
  <c r="H1182" i="36"/>
  <c r="I1182" i="36"/>
  <c r="J1182" i="36"/>
  <c r="K1182" i="36"/>
  <c r="L1182" i="36"/>
  <c r="M1182" i="36"/>
  <c r="O1182" i="36"/>
  <c r="P1182" i="36" s="1"/>
  <c r="Q1182" i="36" s="1"/>
  <c r="A1183" i="36"/>
  <c r="B1183" i="36"/>
  <c r="C1183" i="36"/>
  <c r="E1183" i="36"/>
  <c r="F1183" i="36"/>
  <c r="G1183" i="36"/>
  <c r="H1183" i="36"/>
  <c r="I1183" i="36"/>
  <c r="J1183" i="36"/>
  <c r="K1183" i="36"/>
  <c r="L1183" i="36"/>
  <c r="M1183" i="36"/>
  <c r="O1183" i="36"/>
  <c r="P1183" i="36" s="1"/>
  <c r="Q1183" i="36" s="1"/>
  <c r="A1184" i="36"/>
  <c r="B1184" i="36"/>
  <c r="C1184" i="36"/>
  <c r="E1184" i="36"/>
  <c r="F1184" i="36"/>
  <c r="G1184" i="36"/>
  <c r="H1184" i="36"/>
  <c r="I1184" i="36"/>
  <c r="J1184" i="36"/>
  <c r="K1184" i="36"/>
  <c r="L1184" i="36"/>
  <c r="M1184" i="36"/>
  <c r="O1184" i="36"/>
  <c r="P1184" i="36" s="1"/>
  <c r="Q1184" i="36" s="1"/>
  <c r="A1185" i="36"/>
  <c r="B1185" i="36"/>
  <c r="C1185" i="36"/>
  <c r="E1185" i="36"/>
  <c r="F1185" i="36"/>
  <c r="G1185" i="36"/>
  <c r="H1185" i="36"/>
  <c r="I1185" i="36"/>
  <c r="J1185" i="36"/>
  <c r="K1185" i="36"/>
  <c r="L1185" i="36"/>
  <c r="M1185" i="36"/>
  <c r="O1185" i="36"/>
  <c r="P1185" i="36" s="1"/>
  <c r="Q1185" i="36" s="1"/>
  <c r="A1186" i="36"/>
  <c r="B1186" i="36"/>
  <c r="C1186" i="36"/>
  <c r="E1186" i="36"/>
  <c r="F1186" i="36"/>
  <c r="G1186" i="36"/>
  <c r="H1186" i="36"/>
  <c r="I1186" i="36"/>
  <c r="J1186" i="36"/>
  <c r="K1186" i="36"/>
  <c r="L1186" i="36"/>
  <c r="M1186" i="36"/>
  <c r="O1186" i="36"/>
  <c r="P1186" i="36" s="1"/>
  <c r="Q1186" i="36" s="1"/>
  <c r="A1187" i="36"/>
  <c r="B1187" i="36"/>
  <c r="C1187" i="36"/>
  <c r="E1187" i="36"/>
  <c r="F1187" i="36"/>
  <c r="G1187" i="36"/>
  <c r="H1187" i="36"/>
  <c r="I1187" i="36"/>
  <c r="J1187" i="36"/>
  <c r="K1187" i="36"/>
  <c r="L1187" i="36"/>
  <c r="M1187" i="36"/>
  <c r="O1187" i="36"/>
  <c r="P1187" i="36" s="1"/>
  <c r="Q1187" i="36" s="1"/>
  <c r="A1188" i="36"/>
  <c r="B1188" i="36"/>
  <c r="C1188" i="36"/>
  <c r="E1188" i="36"/>
  <c r="F1188" i="36"/>
  <c r="G1188" i="36"/>
  <c r="H1188" i="36"/>
  <c r="I1188" i="36"/>
  <c r="J1188" i="36"/>
  <c r="K1188" i="36"/>
  <c r="L1188" i="36"/>
  <c r="M1188" i="36"/>
  <c r="O1188" i="36"/>
  <c r="P1188" i="36" s="1"/>
  <c r="Q1188" i="36" s="1"/>
  <c r="A1189" i="36"/>
  <c r="B1189" i="36"/>
  <c r="C1189" i="36"/>
  <c r="E1189" i="36"/>
  <c r="F1189" i="36"/>
  <c r="G1189" i="36"/>
  <c r="H1189" i="36"/>
  <c r="I1189" i="36"/>
  <c r="J1189" i="36"/>
  <c r="K1189" i="36"/>
  <c r="L1189" i="36"/>
  <c r="M1189" i="36"/>
  <c r="O1189" i="36"/>
  <c r="P1189" i="36" s="1"/>
  <c r="Q1189" i="36" s="1"/>
  <c r="A1190" i="36"/>
  <c r="B1190" i="36"/>
  <c r="C1190" i="36"/>
  <c r="E1190" i="36"/>
  <c r="F1190" i="36"/>
  <c r="G1190" i="36"/>
  <c r="H1190" i="36"/>
  <c r="I1190" i="36"/>
  <c r="J1190" i="36"/>
  <c r="K1190" i="36"/>
  <c r="L1190" i="36"/>
  <c r="M1190" i="36"/>
  <c r="O1190" i="36"/>
  <c r="P1190" i="36" s="1"/>
  <c r="Q1190" i="36" s="1"/>
  <c r="A1191" i="36"/>
  <c r="B1191" i="36"/>
  <c r="C1191" i="36"/>
  <c r="E1191" i="36"/>
  <c r="F1191" i="36"/>
  <c r="G1191" i="36"/>
  <c r="H1191" i="36"/>
  <c r="I1191" i="36"/>
  <c r="J1191" i="36"/>
  <c r="K1191" i="36"/>
  <c r="L1191" i="36"/>
  <c r="M1191" i="36"/>
  <c r="O1191" i="36"/>
  <c r="P1191" i="36" s="1"/>
  <c r="Q1191" i="36" s="1"/>
  <c r="A1192" i="36"/>
  <c r="B1192" i="36"/>
  <c r="C1192" i="36"/>
  <c r="E1192" i="36"/>
  <c r="F1192" i="36"/>
  <c r="G1192" i="36"/>
  <c r="H1192" i="36"/>
  <c r="I1192" i="36"/>
  <c r="J1192" i="36"/>
  <c r="K1192" i="36"/>
  <c r="L1192" i="36"/>
  <c r="M1192" i="36"/>
  <c r="O1192" i="36"/>
  <c r="P1192" i="36" s="1"/>
  <c r="Q1192" i="36" s="1"/>
  <c r="A1193" i="36"/>
  <c r="B1193" i="36"/>
  <c r="C1193" i="36"/>
  <c r="E1193" i="36"/>
  <c r="F1193" i="36"/>
  <c r="G1193" i="36"/>
  <c r="H1193" i="36"/>
  <c r="I1193" i="36"/>
  <c r="J1193" i="36"/>
  <c r="K1193" i="36"/>
  <c r="L1193" i="36"/>
  <c r="M1193" i="36"/>
  <c r="O1193" i="36"/>
  <c r="P1193" i="36" s="1"/>
  <c r="Q1193" i="36" s="1"/>
  <c r="A1194" i="36"/>
  <c r="B1194" i="36"/>
  <c r="C1194" i="36"/>
  <c r="E1194" i="36"/>
  <c r="F1194" i="36"/>
  <c r="G1194" i="36"/>
  <c r="H1194" i="36"/>
  <c r="I1194" i="36"/>
  <c r="J1194" i="36"/>
  <c r="K1194" i="36"/>
  <c r="L1194" i="36"/>
  <c r="M1194" i="36"/>
  <c r="O1194" i="36"/>
  <c r="P1194" i="36" s="1"/>
  <c r="Q1194" i="36" s="1"/>
  <c r="A1195" i="36"/>
  <c r="B1195" i="36"/>
  <c r="C1195" i="36"/>
  <c r="E1195" i="36"/>
  <c r="F1195" i="36"/>
  <c r="G1195" i="36"/>
  <c r="H1195" i="36"/>
  <c r="I1195" i="36"/>
  <c r="J1195" i="36"/>
  <c r="K1195" i="36"/>
  <c r="L1195" i="36"/>
  <c r="M1195" i="36"/>
  <c r="O1195" i="36"/>
  <c r="P1195" i="36" s="1"/>
  <c r="Q1195" i="36" s="1"/>
  <c r="A1196" i="36"/>
  <c r="B1196" i="36"/>
  <c r="C1196" i="36"/>
  <c r="E1196" i="36"/>
  <c r="F1196" i="36"/>
  <c r="G1196" i="36"/>
  <c r="H1196" i="36"/>
  <c r="I1196" i="36"/>
  <c r="J1196" i="36"/>
  <c r="K1196" i="36"/>
  <c r="L1196" i="36"/>
  <c r="M1196" i="36"/>
  <c r="O1196" i="36"/>
  <c r="P1196" i="36" s="1"/>
  <c r="Q1196" i="36" s="1"/>
  <c r="A1197" i="36"/>
  <c r="B1197" i="36"/>
  <c r="C1197" i="36"/>
  <c r="E1197" i="36"/>
  <c r="F1197" i="36"/>
  <c r="G1197" i="36"/>
  <c r="H1197" i="36"/>
  <c r="I1197" i="36"/>
  <c r="J1197" i="36"/>
  <c r="K1197" i="36"/>
  <c r="L1197" i="36"/>
  <c r="M1197" i="36"/>
  <c r="O1197" i="36"/>
  <c r="P1197" i="36" s="1"/>
  <c r="Q1197" i="36" s="1"/>
  <c r="A1198" i="36"/>
  <c r="B1198" i="36"/>
  <c r="C1198" i="36"/>
  <c r="E1198" i="36"/>
  <c r="F1198" i="36"/>
  <c r="G1198" i="36"/>
  <c r="H1198" i="36"/>
  <c r="I1198" i="36"/>
  <c r="J1198" i="36"/>
  <c r="K1198" i="36"/>
  <c r="L1198" i="36"/>
  <c r="M1198" i="36"/>
  <c r="O1198" i="36"/>
  <c r="P1198" i="36" s="1"/>
  <c r="Q1198" i="36" s="1"/>
  <c r="A1199" i="36"/>
  <c r="B1199" i="36"/>
  <c r="C1199" i="36"/>
  <c r="E1199" i="36"/>
  <c r="F1199" i="36"/>
  <c r="G1199" i="36"/>
  <c r="H1199" i="36"/>
  <c r="I1199" i="36"/>
  <c r="J1199" i="36"/>
  <c r="K1199" i="36"/>
  <c r="L1199" i="36"/>
  <c r="M1199" i="36"/>
  <c r="O1199" i="36"/>
  <c r="P1199" i="36" s="1"/>
  <c r="Q1199" i="36" s="1"/>
  <c r="A1200" i="36"/>
  <c r="B1200" i="36"/>
  <c r="C1200" i="36"/>
  <c r="E1200" i="36"/>
  <c r="F1200" i="36"/>
  <c r="G1200" i="36"/>
  <c r="H1200" i="36"/>
  <c r="I1200" i="36"/>
  <c r="J1200" i="36"/>
  <c r="K1200" i="36"/>
  <c r="L1200" i="36"/>
  <c r="M1200" i="36"/>
  <c r="O1200" i="36"/>
  <c r="P1200" i="36" s="1"/>
  <c r="Q1200" i="36" s="1"/>
  <c r="A1201" i="36"/>
  <c r="B1201" i="36"/>
  <c r="C1201" i="36"/>
  <c r="E1201" i="36"/>
  <c r="F1201" i="36"/>
  <c r="G1201" i="36"/>
  <c r="H1201" i="36"/>
  <c r="I1201" i="36"/>
  <c r="J1201" i="36"/>
  <c r="K1201" i="36"/>
  <c r="L1201" i="36"/>
  <c r="M1201" i="36"/>
  <c r="O1201" i="36"/>
  <c r="P1201" i="36" s="1"/>
  <c r="Q1201" i="36" s="1"/>
  <c r="A1202" i="36"/>
  <c r="B1202" i="36"/>
  <c r="C1202" i="36"/>
  <c r="E1202" i="36"/>
  <c r="F1202" i="36"/>
  <c r="G1202" i="36"/>
  <c r="H1202" i="36"/>
  <c r="I1202" i="36"/>
  <c r="J1202" i="36"/>
  <c r="K1202" i="36"/>
  <c r="L1202" i="36"/>
  <c r="M1202" i="36"/>
  <c r="O1202" i="36"/>
  <c r="P1202" i="36" s="1"/>
  <c r="Q1202" i="36" s="1"/>
  <c r="A1203" i="36"/>
  <c r="B1203" i="36"/>
  <c r="C1203" i="36"/>
  <c r="E1203" i="36"/>
  <c r="F1203" i="36"/>
  <c r="G1203" i="36"/>
  <c r="H1203" i="36"/>
  <c r="I1203" i="36"/>
  <c r="J1203" i="36"/>
  <c r="K1203" i="36"/>
  <c r="L1203" i="36"/>
  <c r="M1203" i="36"/>
  <c r="O1203" i="36"/>
  <c r="P1203" i="36" s="1"/>
  <c r="Q1203" i="36" s="1"/>
  <c r="A1204" i="36"/>
  <c r="B1204" i="36"/>
  <c r="C1204" i="36"/>
  <c r="E1204" i="36"/>
  <c r="F1204" i="36"/>
  <c r="G1204" i="36"/>
  <c r="H1204" i="36"/>
  <c r="I1204" i="36"/>
  <c r="J1204" i="36"/>
  <c r="K1204" i="36"/>
  <c r="L1204" i="36"/>
  <c r="M1204" i="36"/>
  <c r="O1204" i="36"/>
  <c r="P1204" i="36" s="1"/>
  <c r="Q1204" i="36" s="1"/>
  <c r="A1205" i="36"/>
  <c r="B1205" i="36"/>
  <c r="C1205" i="36"/>
  <c r="E1205" i="36"/>
  <c r="F1205" i="36"/>
  <c r="G1205" i="36"/>
  <c r="H1205" i="36"/>
  <c r="I1205" i="36"/>
  <c r="J1205" i="36"/>
  <c r="K1205" i="36"/>
  <c r="L1205" i="36"/>
  <c r="M1205" i="36"/>
  <c r="O1205" i="36"/>
  <c r="P1205" i="36" s="1"/>
  <c r="Q1205" i="36" s="1"/>
  <c r="A1206" i="36"/>
  <c r="B1206" i="36"/>
  <c r="C1206" i="36"/>
  <c r="E1206" i="36"/>
  <c r="F1206" i="36"/>
  <c r="G1206" i="36"/>
  <c r="H1206" i="36"/>
  <c r="I1206" i="36"/>
  <c r="J1206" i="36"/>
  <c r="K1206" i="36"/>
  <c r="L1206" i="36"/>
  <c r="M1206" i="36"/>
  <c r="O1206" i="36"/>
  <c r="P1206" i="36" s="1"/>
  <c r="Q1206" i="36" s="1"/>
  <c r="A1207" i="36"/>
  <c r="B1207" i="36"/>
  <c r="C1207" i="36"/>
  <c r="E1207" i="36"/>
  <c r="F1207" i="36"/>
  <c r="G1207" i="36"/>
  <c r="H1207" i="36"/>
  <c r="I1207" i="36"/>
  <c r="J1207" i="36"/>
  <c r="K1207" i="36"/>
  <c r="L1207" i="36"/>
  <c r="M1207" i="36"/>
  <c r="O1207" i="36"/>
  <c r="P1207" i="36" s="1"/>
  <c r="Q1207" i="36" s="1"/>
  <c r="A1208" i="36"/>
  <c r="B1208" i="36"/>
  <c r="C1208" i="36"/>
  <c r="E1208" i="36"/>
  <c r="F1208" i="36"/>
  <c r="G1208" i="36"/>
  <c r="H1208" i="36"/>
  <c r="I1208" i="36"/>
  <c r="J1208" i="36"/>
  <c r="K1208" i="36"/>
  <c r="L1208" i="36"/>
  <c r="M1208" i="36"/>
  <c r="O1208" i="36"/>
  <c r="P1208" i="36" s="1"/>
  <c r="Q1208" i="36" s="1"/>
  <c r="A1209" i="36"/>
  <c r="B1209" i="36"/>
  <c r="C1209" i="36"/>
  <c r="E1209" i="36"/>
  <c r="F1209" i="36"/>
  <c r="G1209" i="36"/>
  <c r="H1209" i="36"/>
  <c r="I1209" i="36"/>
  <c r="J1209" i="36"/>
  <c r="K1209" i="36"/>
  <c r="L1209" i="36"/>
  <c r="M1209" i="36"/>
  <c r="O1209" i="36"/>
  <c r="P1209" i="36" s="1"/>
  <c r="Q1209" i="36" s="1"/>
  <c r="A1210" i="36"/>
  <c r="B1210" i="36"/>
  <c r="C1210" i="36"/>
  <c r="E1210" i="36"/>
  <c r="F1210" i="36"/>
  <c r="G1210" i="36"/>
  <c r="H1210" i="36"/>
  <c r="I1210" i="36"/>
  <c r="J1210" i="36"/>
  <c r="K1210" i="36"/>
  <c r="L1210" i="36"/>
  <c r="M1210" i="36"/>
  <c r="O1210" i="36"/>
  <c r="P1210" i="36" s="1"/>
  <c r="Q1210" i="36" s="1"/>
  <c r="A1211" i="36"/>
  <c r="B1211" i="36"/>
  <c r="C1211" i="36"/>
  <c r="E1211" i="36"/>
  <c r="F1211" i="36"/>
  <c r="G1211" i="36"/>
  <c r="H1211" i="36"/>
  <c r="I1211" i="36"/>
  <c r="J1211" i="36"/>
  <c r="K1211" i="36"/>
  <c r="L1211" i="36"/>
  <c r="M1211" i="36"/>
  <c r="O1211" i="36"/>
  <c r="P1211" i="36" s="1"/>
  <c r="Q1211" i="36" s="1"/>
  <c r="A1212" i="36"/>
  <c r="B1212" i="36"/>
  <c r="C1212" i="36"/>
  <c r="E1212" i="36"/>
  <c r="F1212" i="36"/>
  <c r="G1212" i="36"/>
  <c r="H1212" i="36"/>
  <c r="I1212" i="36"/>
  <c r="J1212" i="36"/>
  <c r="K1212" i="36"/>
  <c r="L1212" i="36"/>
  <c r="M1212" i="36"/>
  <c r="O1212" i="36"/>
  <c r="P1212" i="36" s="1"/>
  <c r="Q1212" i="36" s="1"/>
  <c r="A1213" i="36"/>
  <c r="B1213" i="36"/>
  <c r="C1213" i="36"/>
  <c r="E1213" i="36"/>
  <c r="F1213" i="36"/>
  <c r="G1213" i="36"/>
  <c r="H1213" i="36"/>
  <c r="I1213" i="36"/>
  <c r="J1213" i="36"/>
  <c r="K1213" i="36"/>
  <c r="L1213" i="36"/>
  <c r="M1213" i="36"/>
  <c r="O1213" i="36"/>
  <c r="P1213" i="36" s="1"/>
  <c r="Q1213" i="36" s="1"/>
  <c r="A1214" i="36"/>
  <c r="B1214" i="36"/>
  <c r="C1214" i="36"/>
  <c r="E1214" i="36"/>
  <c r="F1214" i="36"/>
  <c r="G1214" i="36"/>
  <c r="H1214" i="36"/>
  <c r="I1214" i="36"/>
  <c r="J1214" i="36"/>
  <c r="K1214" i="36"/>
  <c r="L1214" i="36"/>
  <c r="M1214" i="36"/>
  <c r="O1214" i="36"/>
  <c r="P1214" i="36" s="1"/>
  <c r="Q1214" i="36" s="1"/>
  <c r="A1215" i="36"/>
  <c r="B1215" i="36"/>
  <c r="C1215" i="36"/>
  <c r="E1215" i="36"/>
  <c r="F1215" i="36"/>
  <c r="G1215" i="36"/>
  <c r="H1215" i="36"/>
  <c r="I1215" i="36"/>
  <c r="J1215" i="36"/>
  <c r="K1215" i="36"/>
  <c r="L1215" i="36"/>
  <c r="M1215" i="36"/>
  <c r="O1215" i="36"/>
  <c r="P1215" i="36" s="1"/>
  <c r="Q1215" i="36" s="1"/>
  <c r="A1216" i="36"/>
  <c r="B1216" i="36"/>
  <c r="C1216" i="36"/>
  <c r="E1216" i="36"/>
  <c r="F1216" i="36"/>
  <c r="G1216" i="36"/>
  <c r="H1216" i="36"/>
  <c r="I1216" i="36"/>
  <c r="J1216" i="36"/>
  <c r="K1216" i="36"/>
  <c r="L1216" i="36"/>
  <c r="M1216" i="36"/>
  <c r="O1216" i="36"/>
  <c r="P1216" i="36" s="1"/>
  <c r="Q1216" i="36" s="1"/>
  <c r="A1217" i="36"/>
  <c r="B1217" i="36"/>
  <c r="C1217" i="36"/>
  <c r="E1217" i="36"/>
  <c r="F1217" i="36"/>
  <c r="G1217" i="36"/>
  <c r="H1217" i="36"/>
  <c r="I1217" i="36"/>
  <c r="J1217" i="36"/>
  <c r="K1217" i="36"/>
  <c r="L1217" i="36"/>
  <c r="M1217" i="36"/>
  <c r="O1217" i="36"/>
  <c r="P1217" i="36" s="1"/>
  <c r="Q1217" i="36" s="1"/>
  <c r="A1218" i="36"/>
  <c r="B1218" i="36"/>
  <c r="C1218" i="36"/>
  <c r="E1218" i="36"/>
  <c r="F1218" i="36"/>
  <c r="G1218" i="36"/>
  <c r="H1218" i="36"/>
  <c r="I1218" i="36"/>
  <c r="J1218" i="36"/>
  <c r="K1218" i="36"/>
  <c r="L1218" i="36"/>
  <c r="M1218" i="36"/>
  <c r="O1218" i="36"/>
  <c r="P1218" i="36" s="1"/>
  <c r="Q1218" i="36" s="1"/>
  <c r="A1219" i="36"/>
  <c r="B1219" i="36"/>
  <c r="C1219" i="36"/>
  <c r="E1219" i="36"/>
  <c r="F1219" i="36"/>
  <c r="G1219" i="36"/>
  <c r="H1219" i="36"/>
  <c r="I1219" i="36"/>
  <c r="J1219" i="36"/>
  <c r="K1219" i="36"/>
  <c r="L1219" i="36"/>
  <c r="M1219" i="36"/>
  <c r="A1220" i="36"/>
  <c r="B1220" i="36"/>
  <c r="C1220" i="36"/>
  <c r="E1220" i="36"/>
  <c r="F1220" i="36"/>
  <c r="G1220" i="36"/>
  <c r="H1220" i="36"/>
  <c r="I1220" i="36"/>
  <c r="J1220" i="36"/>
  <c r="K1220" i="36"/>
  <c r="L1220" i="36"/>
  <c r="M1220" i="36"/>
  <c r="A1221" i="36"/>
  <c r="B1221" i="36"/>
  <c r="C1221" i="36"/>
  <c r="E1221" i="36"/>
  <c r="F1221" i="36"/>
  <c r="G1221" i="36"/>
  <c r="H1221" i="36"/>
  <c r="I1221" i="36"/>
  <c r="J1221" i="36"/>
  <c r="K1221" i="36"/>
  <c r="L1221" i="36"/>
  <c r="M1221" i="36"/>
  <c r="A1222" i="36"/>
  <c r="B1222" i="36"/>
  <c r="C1222" i="36"/>
  <c r="E1222" i="36"/>
  <c r="F1222" i="36"/>
  <c r="G1222" i="36"/>
  <c r="H1222" i="36"/>
  <c r="I1222" i="36"/>
  <c r="J1222" i="36"/>
  <c r="K1222" i="36"/>
  <c r="L1222" i="36"/>
  <c r="M1222" i="36"/>
  <c r="A1223" i="36"/>
  <c r="B1223" i="36"/>
  <c r="C1223" i="36"/>
  <c r="E1223" i="36"/>
  <c r="F1223" i="36"/>
  <c r="G1223" i="36"/>
  <c r="H1223" i="36"/>
  <c r="I1223" i="36"/>
  <c r="J1223" i="36"/>
  <c r="K1223" i="36"/>
  <c r="L1223" i="36"/>
  <c r="M1223" i="36"/>
  <c r="A1224" i="36"/>
  <c r="B1224" i="36"/>
  <c r="C1224" i="36"/>
  <c r="E1224" i="36"/>
  <c r="F1224" i="36"/>
  <c r="G1224" i="36"/>
  <c r="H1224" i="36"/>
  <c r="I1224" i="36"/>
  <c r="J1224" i="36"/>
  <c r="K1224" i="36"/>
  <c r="L1224" i="36"/>
  <c r="M1224" i="36"/>
  <c r="A1225" i="36"/>
  <c r="B1225" i="36"/>
  <c r="C1225" i="36"/>
  <c r="E1225" i="36"/>
  <c r="F1225" i="36"/>
  <c r="G1225" i="36"/>
  <c r="H1225" i="36"/>
  <c r="I1225" i="36"/>
  <c r="J1225" i="36"/>
  <c r="K1225" i="36"/>
  <c r="L1225" i="36"/>
  <c r="M1225" i="36"/>
  <c r="A1226" i="36"/>
  <c r="B1226" i="36"/>
  <c r="C1226" i="36"/>
  <c r="E1226" i="36"/>
  <c r="F1226" i="36"/>
  <c r="G1226" i="36"/>
  <c r="H1226" i="36"/>
  <c r="I1226" i="36"/>
  <c r="J1226" i="36"/>
  <c r="K1226" i="36"/>
  <c r="L1226" i="36"/>
  <c r="M1226" i="36"/>
  <c r="A1227" i="36"/>
  <c r="B1227" i="36"/>
  <c r="C1227" i="36"/>
  <c r="E1227" i="36"/>
  <c r="F1227" i="36"/>
  <c r="G1227" i="36"/>
  <c r="H1227" i="36"/>
  <c r="I1227" i="36"/>
  <c r="J1227" i="36"/>
  <c r="K1227" i="36"/>
  <c r="L1227" i="36"/>
  <c r="M1227" i="36"/>
  <c r="A1228" i="36"/>
  <c r="B1228" i="36"/>
  <c r="C1228" i="36"/>
  <c r="E1228" i="36"/>
  <c r="F1228" i="36"/>
  <c r="G1228" i="36"/>
  <c r="H1228" i="36"/>
  <c r="I1228" i="36"/>
  <c r="J1228" i="36"/>
  <c r="K1228" i="36"/>
  <c r="L1228" i="36"/>
  <c r="M1228" i="36"/>
  <c r="A1229" i="36"/>
  <c r="B1229" i="36"/>
  <c r="C1229" i="36"/>
  <c r="E1229" i="36"/>
  <c r="F1229" i="36"/>
  <c r="G1229" i="36"/>
  <c r="H1229" i="36"/>
  <c r="I1229" i="36"/>
  <c r="J1229" i="36"/>
  <c r="K1229" i="36"/>
  <c r="L1229" i="36"/>
  <c r="M1229" i="36"/>
  <c r="A1230" i="36"/>
  <c r="B1230" i="36"/>
  <c r="C1230" i="36"/>
  <c r="E1230" i="36"/>
  <c r="F1230" i="36"/>
  <c r="G1230" i="36"/>
  <c r="H1230" i="36"/>
  <c r="I1230" i="36"/>
  <c r="J1230" i="36"/>
  <c r="K1230" i="36"/>
  <c r="L1230" i="36"/>
  <c r="M1230" i="36"/>
  <c r="A1231" i="36"/>
  <c r="B1231" i="36"/>
  <c r="C1231" i="36"/>
  <c r="E1231" i="36"/>
  <c r="F1231" i="36"/>
  <c r="G1231" i="36"/>
  <c r="H1231" i="36"/>
  <c r="I1231" i="36"/>
  <c r="J1231" i="36"/>
  <c r="K1231" i="36"/>
  <c r="L1231" i="36"/>
  <c r="M1231" i="36"/>
  <c r="A1232" i="36"/>
  <c r="B1232" i="36"/>
  <c r="C1232" i="36"/>
  <c r="E1232" i="36"/>
  <c r="F1232" i="36"/>
  <c r="G1232" i="36"/>
  <c r="H1232" i="36"/>
  <c r="I1232" i="36"/>
  <c r="J1232" i="36"/>
  <c r="K1232" i="36"/>
  <c r="L1232" i="36"/>
  <c r="M1232" i="36"/>
  <c r="A1233" i="36"/>
  <c r="B1233" i="36"/>
  <c r="C1233" i="36"/>
  <c r="E1233" i="36"/>
  <c r="F1233" i="36"/>
  <c r="G1233" i="36"/>
  <c r="H1233" i="36"/>
  <c r="I1233" i="36"/>
  <c r="J1233" i="36"/>
  <c r="K1233" i="36"/>
  <c r="L1233" i="36"/>
  <c r="M1233" i="36"/>
  <c r="A1234" i="36"/>
  <c r="B1234" i="36"/>
  <c r="C1234" i="36"/>
  <c r="E1234" i="36"/>
  <c r="F1234" i="36"/>
  <c r="G1234" i="36"/>
  <c r="H1234" i="36"/>
  <c r="I1234" i="36"/>
  <c r="J1234" i="36"/>
  <c r="K1234" i="36"/>
  <c r="L1234" i="36"/>
  <c r="M1234" i="36"/>
  <c r="O1234" i="36"/>
  <c r="P1234" i="36" s="1"/>
  <c r="A1235" i="36"/>
  <c r="B1235" i="36"/>
  <c r="C1235" i="36"/>
  <c r="E1235" i="36"/>
  <c r="F1235" i="36"/>
  <c r="G1235" i="36"/>
  <c r="H1235" i="36"/>
  <c r="I1235" i="36"/>
  <c r="J1235" i="36"/>
  <c r="K1235" i="36"/>
  <c r="L1235" i="36"/>
  <c r="M1235" i="36"/>
  <c r="O1235" i="36"/>
  <c r="P1235" i="36" s="1"/>
  <c r="A1236" i="36"/>
  <c r="B1236" i="36"/>
  <c r="C1236" i="36"/>
  <c r="E1236" i="36"/>
  <c r="F1236" i="36"/>
  <c r="G1236" i="36"/>
  <c r="H1236" i="36"/>
  <c r="I1236" i="36"/>
  <c r="J1236" i="36"/>
  <c r="K1236" i="36"/>
  <c r="L1236" i="36"/>
  <c r="M1236" i="36"/>
  <c r="O1236" i="36"/>
  <c r="P1236" i="36" s="1"/>
  <c r="A1237" i="36"/>
  <c r="B1237" i="36"/>
  <c r="C1237" i="36"/>
  <c r="E1237" i="36"/>
  <c r="F1237" i="36"/>
  <c r="G1237" i="36"/>
  <c r="H1237" i="36"/>
  <c r="I1237" i="36"/>
  <c r="J1237" i="36"/>
  <c r="K1237" i="36"/>
  <c r="L1237" i="36"/>
  <c r="M1237" i="36"/>
  <c r="O1237" i="36"/>
  <c r="P1237" i="36" s="1"/>
  <c r="A1238" i="36"/>
  <c r="B1238" i="36"/>
  <c r="C1238" i="36"/>
  <c r="E1238" i="36"/>
  <c r="F1238" i="36"/>
  <c r="G1238" i="36"/>
  <c r="H1238" i="36"/>
  <c r="I1238" i="36"/>
  <c r="J1238" i="36"/>
  <c r="K1238" i="36"/>
  <c r="L1238" i="36"/>
  <c r="M1238" i="36"/>
  <c r="O1238" i="36"/>
  <c r="P1238" i="36" s="1"/>
  <c r="A1239" i="36"/>
  <c r="B1239" i="36"/>
  <c r="C1239" i="36"/>
  <c r="E1239" i="36"/>
  <c r="F1239" i="36"/>
  <c r="G1239" i="36"/>
  <c r="H1239" i="36"/>
  <c r="I1239" i="36"/>
  <c r="J1239" i="36"/>
  <c r="K1239" i="36"/>
  <c r="L1239" i="36"/>
  <c r="M1239" i="36"/>
  <c r="O1239" i="36"/>
  <c r="P1239" i="36" s="1"/>
  <c r="A1240" i="36"/>
  <c r="B1240" i="36"/>
  <c r="C1240" i="36"/>
  <c r="E1240" i="36"/>
  <c r="F1240" i="36"/>
  <c r="G1240" i="36"/>
  <c r="H1240" i="36"/>
  <c r="I1240" i="36"/>
  <c r="J1240" i="36"/>
  <c r="K1240" i="36"/>
  <c r="L1240" i="36"/>
  <c r="M1240" i="36"/>
  <c r="O1240" i="36"/>
  <c r="P1240" i="36" s="1"/>
  <c r="A1241" i="36"/>
  <c r="B1241" i="36"/>
  <c r="C1241" i="36"/>
  <c r="E1241" i="36"/>
  <c r="F1241" i="36"/>
  <c r="G1241" i="36"/>
  <c r="H1241" i="36"/>
  <c r="I1241" i="36"/>
  <c r="J1241" i="36"/>
  <c r="K1241" i="36"/>
  <c r="L1241" i="36"/>
  <c r="M1241" i="36"/>
  <c r="O1241" i="36"/>
  <c r="P1241" i="36" s="1"/>
  <c r="A1242" i="36"/>
  <c r="B1242" i="36"/>
  <c r="C1242" i="36"/>
  <c r="E1242" i="36"/>
  <c r="F1242" i="36"/>
  <c r="G1242" i="36"/>
  <c r="H1242" i="36"/>
  <c r="I1242" i="36"/>
  <c r="J1242" i="36"/>
  <c r="K1242" i="36"/>
  <c r="L1242" i="36"/>
  <c r="M1242" i="36"/>
  <c r="O1242" i="36"/>
  <c r="P1242" i="36" s="1"/>
  <c r="A1243" i="36"/>
  <c r="B1243" i="36"/>
  <c r="C1243" i="36"/>
  <c r="E1243" i="36"/>
  <c r="F1243" i="36"/>
  <c r="G1243" i="36"/>
  <c r="H1243" i="36"/>
  <c r="I1243" i="36"/>
  <c r="J1243" i="36"/>
  <c r="K1243" i="36"/>
  <c r="L1243" i="36"/>
  <c r="M1243" i="36"/>
  <c r="O1243" i="36"/>
  <c r="P1243" i="36" s="1"/>
  <c r="A1244" i="36"/>
  <c r="B1244" i="36"/>
  <c r="C1244" i="36"/>
  <c r="E1244" i="36"/>
  <c r="F1244" i="36"/>
  <c r="G1244" i="36"/>
  <c r="H1244" i="36"/>
  <c r="I1244" i="36"/>
  <c r="J1244" i="36"/>
  <c r="K1244" i="36"/>
  <c r="L1244" i="36"/>
  <c r="M1244" i="36"/>
  <c r="O1244" i="36"/>
  <c r="P1244" i="36" s="1"/>
  <c r="A1245" i="36"/>
  <c r="B1245" i="36"/>
  <c r="C1245" i="36"/>
  <c r="E1245" i="36"/>
  <c r="F1245" i="36"/>
  <c r="G1245" i="36"/>
  <c r="H1245" i="36"/>
  <c r="I1245" i="36"/>
  <c r="J1245" i="36"/>
  <c r="K1245" i="36"/>
  <c r="L1245" i="36"/>
  <c r="M1245" i="36"/>
  <c r="O1245" i="36"/>
  <c r="P1245" i="36" s="1"/>
  <c r="A1246" i="36"/>
  <c r="B1246" i="36"/>
  <c r="C1246" i="36"/>
  <c r="E1246" i="36"/>
  <c r="F1246" i="36"/>
  <c r="G1246" i="36"/>
  <c r="H1246" i="36"/>
  <c r="I1246" i="36"/>
  <c r="J1246" i="36"/>
  <c r="K1246" i="36"/>
  <c r="L1246" i="36"/>
  <c r="M1246" i="36"/>
  <c r="O1246" i="36"/>
  <c r="P1246" i="36" s="1"/>
  <c r="A1247" i="36"/>
  <c r="B1247" i="36"/>
  <c r="C1247" i="36"/>
  <c r="E1247" i="36"/>
  <c r="F1247" i="36"/>
  <c r="G1247" i="36"/>
  <c r="H1247" i="36"/>
  <c r="I1247" i="36"/>
  <c r="J1247" i="36"/>
  <c r="K1247" i="36"/>
  <c r="L1247" i="36"/>
  <c r="M1247" i="36"/>
  <c r="O1247" i="36"/>
  <c r="P1247" i="36" s="1"/>
  <c r="A1248" i="36"/>
  <c r="B1248" i="36"/>
  <c r="C1248" i="36"/>
  <c r="E1248" i="36"/>
  <c r="F1248" i="36"/>
  <c r="G1248" i="36"/>
  <c r="H1248" i="36"/>
  <c r="I1248" i="36"/>
  <c r="J1248" i="36"/>
  <c r="K1248" i="36"/>
  <c r="L1248" i="36"/>
  <c r="M1248" i="36"/>
  <c r="O1248" i="36"/>
  <c r="P1248" i="36" s="1"/>
  <c r="A1249" i="36"/>
  <c r="B1249" i="36"/>
  <c r="C1249" i="36"/>
  <c r="E1249" i="36"/>
  <c r="F1249" i="36"/>
  <c r="G1249" i="36"/>
  <c r="H1249" i="36"/>
  <c r="I1249" i="36"/>
  <c r="J1249" i="36"/>
  <c r="K1249" i="36"/>
  <c r="L1249" i="36"/>
  <c r="M1249" i="36"/>
  <c r="O1249" i="36"/>
  <c r="P1249" i="36" s="1"/>
  <c r="A1250" i="36"/>
  <c r="B1250" i="36"/>
  <c r="C1250" i="36"/>
  <c r="E1250" i="36"/>
  <c r="F1250" i="36"/>
  <c r="G1250" i="36"/>
  <c r="H1250" i="36"/>
  <c r="I1250" i="36"/>
  <c r="J1250" i="36"/>
  <c r="K1250" i="36"/>
  <c r="L1250" i="36"/>
  <c r="M1250" i="36"/>
  <c r="O1250" i="36"/>
  <c r="P1250" i="36" s="1"/>
  <c r="A1251" i="36"/>
  <c r="B1251" i="36"/>
  <c r="C1251" i="36"/>
  <c r="E1251" i="36"/>
  <c r="F1251" i="36"/>
  <c r="G1251" i="36"/>
  <c r="H1251" i="36"/>
  <c r="I1251" i="36"/>
  <c r="J1251" i="36"/>
  <c r="K1251" i="36"/>
  <c r="L1251" i="36"/>
  <c r="M1251" i="36"/>
  <c r="O1251" i="36"/>
  <c r="P1251" i="36" s="1"/>
  <c r="A1252" i="36"/>
  <c r="B1252" i="36"/>
  <c r="C1252" i="36"/>
  <c r="E1252" i="36"/>
  <c r="F1252" i="36"/>
  <c r="G1252" i="36"/>
  <c r="H1252" i="36"/>
  <c r="I1252" i="36"/>
  <c r="J1252" i="36"/>
  <c r="K1252" i="36"/>
  <c r="L1252" i="36"/>
  <c r="M1252" i="36"/>
  <c r="O1252" i="36"/>
  <c r="P1252" i="36" s="1"/>
  <c r="A1253" i="36"/>
  <c r="B1253" i="36"/>
  <c r="C1253" i="36"/>
  <c r="E1253" i="36"/>
  <c r="F1253" i="36"/>
  <c r="G1253" i="36"/>
  <c r="H1253" i="36"/>
  <c r="I1253" i="36"/>
  <c r="J1253" i="36"/>
  <c r="K1253" i="36"/>
  <c r="L1253" i="36"/>
  <c r="M1253" i="36"/>
  <c r="O1253" i="36"/>
  <c r="P1253" i="36" s="1"/>
  <c r="A1254" i="36"/>
  <c r="B1254" i="36"/>
  <c r="C1254" i="36"/>
  <c r="E1254" i="36"/>
  <c r="F1254" i="36"/>
  <c r="G1254" i="36"/>
  <c r="H1254" i="36"/>
  <c r="I1254" i="36"/>
  <c r="J1254" i="36"/>
  <c r="K1254" i="36"/>
  <c r="L1254" i="36"/>
  <c r="M1254" i="36"/>
  <c r="O1254" i="36"/>
  <c r="P1254" i="36" s="1"/>
  <c r="A1255" i="36"/>
  <c r="B1255" i="36"/>
  <c r="C1255" i="36"/>
  <c r="E1255" i="36"/>
  <c r="F1255" i="36"/>
  <c r="G1255" i="36"/>
  <c r="H1255" i="36"/>
  <c r="I1255" i="36"/>
  <c r="J1255" i="36"/>
  <c r="K1255" i="36"/>
  <c r="L1255" i="36"/>
  <c r="M1255" i="36"/>
  <c r="A1256" i="36"/>
  <c r="B1256" i="36"/>
  <c r="C1256" i="36"/>
  <c r="E1256" i="36"/>
  <c r="F1256" i="36"/>
  <c r="G1256" i="36"/>
  <c r="H1256" i="36"/>
  <c r="I1256" i="36"/>
  <c r="J1256" i="36"/>
  <c r="K1256" i="36"/>
  <c r="L1256" i="36"/>
  <c r="M1256" i="36"/>
  <c r="A1257" i="36"/>
  <c r="B1257" i="36"/>
  <c r="C1257" i="36"/>
  <c r="E1257" i="36"/>
  <c r="F1257" i="36"/>
  <c r="G1257" i="36"/>
  <c r="H1257" i="36"/>
  <c r="I1257" i="36"/>
  <c r="J1257" i="36"/>
  <c r="K1257" i="36"/>
  <c r="L1257" i="36"/>
  <c r="M1257" i="36"/>
  <c r="A1258" i="36"/>
  <c r="B1258" i="36"/>
  <c r="C1258" i="36"/>
  <c r="E1258" i="36"/>
  <c r="F1258" i="36"/>
  <c r="G1258" i="36"/>
  <c r="H1258" i="36"/>
  <c r="I1258" i="36"/>
  <c r="J1258" i="36"/>
  <c r="K1258" i="36"/>
  <c r="L1258" i="36"/>
  <c r="M1258" i="36"/>
  <c r="A1259" i="36"/>
  <c r="B1259" i="36"/>
  <c r="C1259" i="36"/>
  <c r="E1259" i="36"/>
  <c r="F1259" i="36"/>
  <c r="G1259" i="36"/>
  <c r="H1259" i="36"/>
  <c r="I1259" i="36"/>
  <c r="J1259" i="36"/>
  <c r="K1259" i="36"/>
  <c r="L1259" i="36"/>
  <c r="M1259" i="36"/>
  <c r="A1260" i="36"/>
  <c r="B1260" i="36"/>
  <c r="C1260" i="36"/>
  <c r="E1260" i="36"/>
  <c r="F1260" i="36"/>
  <c r="G1260" i="36"/>
  <c r="H1260" i="36"/>
  <c r="I1260" i="36"/>
  <c r="J1260" i="36"/>
  <c r="K1260" i="36"/>
  <c r="L1260" i="36"/>
  <c r="M1260" i="36"/>
  <c r="A1261" i="36"/>
  <c r="B1261" i="36"/>
  <c r="C1261" i="36"/>
  <c r="E1261" i="36"/>
  <c r="F1261" i="36"/>
  <c r="G1261" i="36"/>
  <c r="H1261" i="36"/>
  <c r="I1261" i="36"/>
  <c r="J1261" i="36"/>
  <c r="K1261" i="36"/>
  <c r="L1261" i="36"/>
  <c r="M1261" i="36"/>
  <c r="A1262" i="36"/>
  <c r="B1262" i="36"/>
  <c r="C1262" i="36"/>
  <c r="E1262" i="36"/>
  <c r="F1262" i="36"/>
  <c r="G1262" i="36"/>
  <c r="H1262" i="36"/>
  <c r="I1262" i="36"/>
  <c r="J1262" i="36"/>
  <c r="K1262" i="36"/>
  <c r="L1262" i="36"/>
  <c r="M1262" i="36"/>
  <c r="A1263" i="36"/>
  <c r="B1263" i="36"/>
  <c r="C1263" i="36"/>
  <c r="E1263" i="36"/>
  <c r="F1263" i="36"/>
  <c r="G1263" i="36"/>
  <c r="H1263" i="36"/>
  <c r="I1263" i="36"/>
  <c r="J1263" i="36"/>
  <c r="K1263" i="36"/>
  <c r="L1263" i="36"/>
  <c r="M1263" i="36"/>
  <c r="A1264" i="36"/>
  <c r="B1264" i="36"/>
  <c r="C1264" i="36"/>
  <c r="E1264" i="36"/>
  <c r="F1264" i="36"/>
  <c r="G1264" i="36"/>
  <c r="H1264" i="36"/>
  <c r="I1264" i="36"/>
  <c r="J1264" i="36"/>
  <c r="K1264" i="36"/>
  <c r="L1264" i="36"/>
  <c r="M1264" i="36"/>
  <c r="A1265" i="36"/>
  <c r="B1265" i="36"/>
  <c r="C1265" i="36"/>
  <c r="E1265" i="36"/>
  <c r="F1265" i="36"/>
  <c r="G1265" i="36"/>
  <c r="H1265" i="36"/>
  <c r="I1265" i="36"/>
  <c r="J1265" i="36"/>
  <c r="K1265" i="36"/>
  <c r="L1265" i="36"/>
  <c r="M1265" i="36"/>
  <c r="A1266" i="36"/>
  <c r="B1266" i="36"/>
  <c r="C1266" i="36"/>
  <c r="E1266" i="36"/>
  <c r="F1266" i="36"/>
  <c r="G1266" i="36"/>
  <c r="H1266" i="36"/>
  <c r="I1266" i="36"/>
  <c r="J1266" i="36"/>
  <c r="K1266" i="36"/>
  <c r="L1266" i="36"/>
  <c r="M1266" i="36"/>
  <c r="A1267" i="36"/>
  <c r="B1267" i="36"/>
  <c r="C1267" i="36"/>
  <c r="E1267" i="36"/>
  <c r="F1267" i="36"/>
  <c r="G1267" i="36"/>
  <c r="H1267" i="36"/>
  <c r="I1267" i="36"/>
  <c r="J1267" i="36"/>
  <c r="K1267" i="36"/>
  <c r="L1267" i="36"/>
  <c r="M1267" i="36"/>
  <c r="A1268" i="36"/>
  <c r="B1268" i="36"/>
  <c r="C1268" i="36"/>
  <c r="E1268" i="36"/>
  <c r="F1268" i="36"/>
  <c r="G1268" i="36"/>
  <c r="H1268" i="36"/>
  <c r="I1268" i="36"/>
  <c r="J1268" i="36"/>
  <c r="K1268" i="36"/>
  <c r="L1268" i="36"/>
  <c r="M1268" i="36"/>
  <c r="O1268" i="36"/>
  <c r="P1268" i="36" s="1"/>
  <c r="A1269" i="36"/>
  <c r="B1269" i="36"/>
  <c r="C1269" i="36"/>
  <c r="E1269" i="36"/>
  <c r="F1269" i="36"/>
  <c r="G1269" i="36"/>
  <c r="H1269" i="36"/>
  <c r="I1269" i="36"/>
  <c r="J1269" i="36"/>
  <c r="K1269" i="36"/>
  <c r="L1269" i="36"/>
  <c r="M1269" i="36"/>
  <c r="O1269" i="36"/>
  <c r="P1269" i="36" s="1"/>
  <c r="A1270" i="36"/>
  <c r="B1270" i="36"/>
  <c r="C1270" i="36"/>
  <c r="E1270" i="36"/>
  <c r="F1270" i="36"/>
  <c r="G1270" i="36"/>
  <c r="H1270" i="36"/>
  <c r="I1270" i="36"/>
  <c r="J1270" i="36"/>
  <c r="K1270" i="36"/>
  <c r="L1270" i="36"/>
  <c r="M1270" i="36"/>
  <c r="A1271" i="36"/>
  <c r="B1271" i="36"/>
  <c r="C1271" i="36"/>
  <c r="D1271" i="36"/>
  <c r="E1271" i="36"/>
  <c r="F1271" i="36"/>
  <c r="G1271" i="36"/>
  <c r="H1271" i="36"/>
  <c r="I1271" i="36"/>
  <c r="J1271" i="36"/>
  <c r="K1271" i="36"/>
  <c r="L1271" i="36"/>
  <c r="M1271" i="36"/>
  <c r="N1271" i="36"/>
  <c r="O1271" i="36"/>
  <c r="P1271" i="36" s="1"/>
  <c r="Q1271" i="36" s="1"/>
  <c r="A1272" i="36"/>
  <c r="B1272" i="36"/>
  <c r="C1272" i="36"/>
  <c r="D1272" i="36"/>
  <c r="E1272" i="36"/>
  <c r="F1272" i="36"/>
  <c r="G1272" i="36"/>
  <c r="H1272" i="36"/>
  <c r="I1272" i="36"/>
  <c r="J1272" i="36"/>
  <c r="K1272" i="36"/>
  <c r="L1272" i="36"/>
  <c r="M1272" i="36"/>
  <c r="N1272" i="36"/>
  <c r="O1272" i="36"/>
  <c r="P1272" i="36" s="1"/>
  <c r="Q1272" i="36" s="1"/>
  <c r="A1273" i="36"/>
  <c r="B1273" i="36"/>
  <c r="C1273" i="36"/>
  <c r="D1273" i="36"/>
  <c r="E1273" i="36"/>
  <c r="F1273" i="36"/>
  <c r="G1273" i="36"/>
  <c r="H1273" i="36"/>
  <c r="I1273" i="36"/>
  <c r="J1273" i="36"/>
  <c r="K1273" i="36"/>
  <c r="L1273" i="36"/>
  <c r="M1273" i="36"/>
  <c r="N1273" i="36"/>
  <c r="O1273" i="36"/>
  <c r="P1273" i="36" s="1"/>
  <c r="Q1273" i="36" s="1"/>
  <c r="A1274" i="36"/>
  <c r="B1274" i="36"/>
  <c r="C1274" i="36"/>
  <c r="D1274" i="36"/>
  <c r="E1274" i="36"/>
  <c r="F1274" i="36"/>
  <c r="G1274" i="36"/>
  <c r="H1274" i="36"/>
  <c r="I1274" i="36"/>
  <c r="J1274" i="36"/>
  <c r="K1274" i="36"/>
  <c r="L1274" i="36"/>
  <c r="M1274" i="36"/>
  <c r="N1274" i="36"/>
  <c r="O1274" i="36"/>
  <c r="P1274" i="36" s="1"/>
  <c r="Q1274" i="36" s="1"/>
  <c r="A1275" i="36"/>
  <c r="B1275" i="36"/>
  <c r="C1275" i="36"/>
  <c r="D1275" i="36"/>
  <c r="E1275" i="36"/>
  <c r="F1275" i="36"/>
  <c r="G1275" i="36"/>
  <c r="H1275" i="36"/>
  <c r="I1275" i="36"/>
  <c r="J1275" i="36"/>
  <c r="K1275" i="36"/>
  <c r="L1275" i="36"/>
  <c r="M1275" i="36"/>
  <c r="N1275" i="36"/>
  <c r="O1275" i="36"/>
  <c r="P1275" i="36" s="1"/>
  <c r="Q1275" i="36" s="1"/>
  <c r="A1276" i="36"/>
  <c r="B1276" i="36"/>
  <c r="C1276" i="36"/>
  <c r="D1276" i="36"/>
  <c r="E1276" i="36"/>
  <c r="F1276" i="36"/>
  <c r="G1276" i="36"/>
  <c r="H1276" i="36"/>
  <c r="I1276" i="36"/>
  <c r="J1276" i="36"/>
  <c r="K1276" i="36"/>
  <c r="L1276" i="36"/>
  <c r="M1276" i="36"/>
  <c r="N1276" i="36"/>
  <c r="O1276" i="36"/>
  <c r="P1276" i="36" s="1"/>
  <c r="Q1276" i="36" s="1"/>
  <c r="A1277" i="36"/>
  <c r="B1277" i="36"/>
  <c r="C1277" i="36"/>
  <c r="D1277" i="36"/>
  <c r="E1277" i="36"/>
  <c r="F1277" i="36"/>
  <c r="G1277" i="36"/>
  <c r="H1277" i="36"/>
  <c r="I1277" i="36"/>
  <c r="J1277" i="36"/>
  <c r="K1277" i="36"/>
  <c r="L1277" i="36"/>
  <c r="M1277" i="36"/>
  <c r="N1277" i="36"/>
  <c r="O1277" i="36"/>
  <c r="P1277" i="36" s="1"/>
  <c r="Q1277" i="36" s="1"/>
  <c r="A1278" i="36"/>
  <c r="B1278" i="36"/>
  <c r="C1278" i="36"/>
  <c r="D1278" i="36"/>
  <c r="E1278" i="36"/>
  <c r="F1278" i="36"/>
  <c r="G1278" i="36"/>
  <c r="H1278" i="36"/>
  <c r="I1278" i="36"/>
  <c r="J1278" i="36"/>
  <c r="K1278" i="36"/>
  <c r="L1278" i="36"/>
  <c r="M1278" i="36"/>
  <c r="N1278" i="36"/>
  <c r="O1278" i="36"/>
  <c r="P1278" i="36" s="1"/>
  <c r="Q1278" i="36" s="1"/>
  <c r="A1279" i="36"/>
  <c r="B1279" i="36"/>
  <c r="C1279" i="36"/>
  <c r="D1279" i="36"/>
  <c r="E1279" i="36"/>
  <c r="F1279" i="36"/>
  <c r="G1279" i="36"/>
  <c r="H1279" i="36"/>
  <c r="I1279" i="36"/>
  <c r="J1279" i="36"/>
  <c r="K1279" i="36"/>
  <c r="L1279" i="36"/>
  <c r="M1279" i="36"/>
  <c r="N1279" i="36"/>
  <c r="O1279" i="36"/>
  <c r="P1279" i="36" s="1"/>
  <c r="Q1279" i="36" s="1"/>
  <c r="A1280" i="36"/>
  <c r="B1280" i="36"/>
  <c r="C1280" i="36"/>
  <c r="D1280" i="36"/>
  <c r="E1280" i="36"/>
  <c r="F1280" i="36"/>
  <c r="G1280" i="36"/>
  <c r="H1280" i="36"/>
  <c r="I1280" i="36"/>
  <c r="J1280" i="36"/>
  <c r="K1280" i="36"/>
  <c r="L1280" i="36"/>
  <c r="M1280" i="36"/>
  <c r="N1280" i="36"/>
  <c r="O1280" i="36"/>
  <c r="P1280" i="36" s="1"/>
  <c r="Q1280" i="36" s="1"/>
  <c r="A1281" i="36"/>
  <c r="B1281" i="36"/>
  <c r="C1281" i="36"/>
  <c r="D1281" i="36"/>
  <c r="E1281" i="36"/>
  <c r="F1281" i="36"/>
  <c r="G1281" i="36"/>
  <c r="H1281" i="36"/>
  <c r="I1281" i="36"/>
  <c r="J1281" i="36"/>
  <c r="K1281" i="36"/>
  <c r="L1281" i="36"/>
  <c r="M1281" i="36"/>
  <c r="N1281" i="36"/>
  <c r="O1281" i="36"/>
  <c r="P1281" i="36" s="1"/>
  <c r="Q1281" i="36" s="1"/>
  <c r="A1282" i="36"/>
  <c r="B1282" i="36"/>
  <c r="C1282" i="36"/>
  <c r="D1282" i="36"/>
  <c r="E1282" i="36"/>
  <c r="F1282" i="36"/>
  <c r="G1282" i="36"/>
  <c r="H1282" i="36"/>
  <c r="I1282" i="36"/>
  <c r="J1282" i="36"/>
  <c r="K1282" i="36"/>
  <c r="L1282" i="36"/>
  <c r="M1282" i="36"/>
  <c r="N1282" i="36"/>
  <c r="O1282" i="36"/>
  <c r="P1282" i="36" s="1"/>
  <c r="Q1282" i="36" s="1"/>
  <c r="A1283" i="36"/>
  <c r="B1283" i="36"/>
  <c r="C1283" i="36"/>
  <c r="D1283" i="36"/>
  <c r="E1283" i="36"/>
  <c r="F1283" i="36"/>
  <c r="G1283" i="36"/>
  <c r="H1283" i="36"/>
  <c r="I1283" i="36"/>
  <c r="J1283" i="36"/>
  <c r="K1283" i="36"/>
  <c r="L1283" i="36"/>
  <c r="M1283" i="36"/>
  <c r="N1283" i="36"/>
  <c r="O1283" i="36"/>
  <c r="P1283" i="36" s="1"/>
  <c r="Q1283" i="36" s="1"/>
  <c r="A1284" i="36"/>
  <c r="B1284" i="36"/>
  <c r="C1284" i="36"/>
  <c r="D1284" i="36"/>
  <c r="E1284" i="36"/>
  <c r="F1284" i="36"/>
  <c r="G1284" i="36"/>
  <c r="H1284" i="36"/>
  <c r="I1284" i="36"/>
  <c r="J1284" i="36"/>
  <c r="K1284" i="36"/>
  <c r="L1284" i="36"/>
  <c r="M1284" i="36"/>
  <c r="N1284" i="36"/>
  <c r="O1284" i="36"/>
  <c r="P1284" i="36" s="1"/>
  <c r="Q1284" i="36" s="1"/>
  <c r="A1285" i="36"/>
  <c r="B1285" i="36"/>
  <c r="C1285" i="36"/>
  <c r="D1285" i="36"/>
  <c r="E1285" i="36"/>
  <c r="F1285" i="36"/>
  <c r="G1285" i="36"/>
  <c r="H1285" i="36"/>
  <c r="I1285" i="36"/>
  <c r="J1285" i="36"/>
  <c r="K1285" i="36"/>
  <c r="L1285" i="36"/>
  <c r="M1285" i="36"/>
  <c r="N1285" i="36"/>
  <c r="O1285" i="36"/>
  <c r="P1285" i="36" s="1"/>
  <c r="Q1285" i="36" s="1"/>
  <c r="A1286" i="36"/>
  <c r="B1286" i="36"/>
  <c r="C1286" i="36"/>
  <c r="D1286" i="36"/>
  <c r="E1286" i="36"/>
  <c r="F1286" i="36"/>
  <c r="G1286" i="36"/>
  <c r="H1286" i="36"/>
  <c r="I1286" i="36"/>
  <c r="J1286" i="36"/>
  <c r="K1286" i="36"/>
  <c r="L1286" i="36"/>
  <c r="M1286" i="36"/>
  <c r="N1286" i="36"/>
  <c r="O1286" i="36"/>
  <c r="P1286" i="36" s="1"/>
  <c r="Q1286" i="36" s="1"/>
  <c r="A1287" i="36"/>
  <c r="B1287" i="36"/>
  <c r="C1287" i="36"/>
  <c r="D1287" i="36"/>
  <c r="E1287" i="36"/>
  <c r="F1287" i="36"/>
  <c r="G1287" i="36"/>
  <c r="H1287" i="36"/>
  <c r="I1287" i="36"/>
  <c r="J1287" i="36"/>
  <c r="K1287" i="36"/>
  <c r="L1287" i="36"/>
  <c r="M1287" i="36"/>
  <c r="N1287" i="36"/>
  <c r="O1287" i="36"/>
  <c r="P1287" i="36" s="1"/>
  <c r="Q1287" i="36" s="1"/>
  <c r="A1288" i="36"/>
  <c r="B1288" i="36"/>
  <c r="C1288" i="36"/>
  <c r="D1288" i="36"/>
  <c r="E1288" i="36"/>
  <c r="F1288" i="36"/>
  <c r="G1288" i="36"/>
  <c r="H1288" i="36"/>
  <c r="I1288" i="36"/>
  <c r="J1288" i="36"/>
  <c r="K1288" i="36"/>
  <c r="L1288" i="36"/>
  <c r="M1288" i="36"/>
  <c r="N1288" i="36"/>
  <c r="O1288" i="36"/>
  <c r="P1288" i="36" s="1"/>
  <c r="Q1288" i="36" s="1"/>
  <c r="A1289" i="36"/>
  <c r="B1289" i="36"/>
  <c r="C1289" i="36"/>
  <c r="D1289" i="36"/>
  <c r="E1289" i="36"/>
  <c r="F1289" i="36"/>
  <c r="G1289" i="36"/>
  <c r="H1289" i="36"/>
  <c r="I1289" i="36"/>
  <c r="J1289" i="36"/>
  <c r="K1289" i="36"/>
  <c r="L1289" i="36"/>
  <c r="M1289" i="36"/>
  <c r="N1289" i="36"/>
  <c r="O1289" i="36"/>
  <c r="P1289" i="36" s="1"/>
  <c r="Q1289" i="36" s="1"/>
  <c r="A1290" i="36"/>
  <c r="B1290" i="36"/>
  <c r="C1290" i="36"/>
  <c r="D1290" i="36"/>
  <c r="E1290" i="36"/>
  <c r="F1290" i="36"/>
  <c r="G1290" i="36"/>
  <c r="H1290" i="36"/>
  <c r="I1290" i="36"/>
  <c r="J1290" i="36"/>
  <c r="K1290" i="36"/>
  <c r="L1290" i="36"/>
  <c r="M1290" i="36"/>
  <c r="N1290" i="36"/>
  <c r="O1290" i="36"/>
  <c r="P1290" i="36" s="1"/>
  <c r="Q1290" i="36" s="1"/>
  <c r="A1291" i="36"/>
  <c r="B1291" i="36"/>
  <c r="C1291" i="36"/>
  <c r="D1291" i="36"/>
  <c r="E1291" i="36"/>
  <c r="F1291" i="36"/>
  <c r="G1291" i="36"/>
  <c r="H1291" i="36"/>
  <c r="I1291" i="36"/>
  <c r="J1291" i="36"/>
  <c r="K1291" i="36"/>
  <c r="L1291" i="36"/>
  <c r="M1291" i="36"/>
  <c r="N1291" i="36"/>
  <c r="O1291" i="36"/>
  <c r="P1291" i="36" s="1"/>
  <c r="Q1291" i="36" s="1"/>
  <c r="A1292" i="36"/>
  <c r="B1292" i="36"/>
  <c r="C1292" i="36"/>
  <c r="D1292" i="36"/>
  <c r="E1292" i="36"/>
  <c r="F1292" i="36"/>
  <c r="G1292" i="36"/>
  <c r="H1292" i="36"/>
  <c r="I1292" i="36"/>
  <c r="J1292" i="36"/>
  <c r="K1292" i="36"/>
  <c r="L1292" i="36"/>
  <c r="M1292" i="36"/>
  <c r="N1292" i="36"/>
  <c r="O1292" i="36"/>
  <c r="P1292" i="36" s="1"/>
  <c r="Q1292" i="36" s="1"/>
  <c r="A1293" i="36"/>
  <c r="B1293" i="36"/>
  <c r="C1293" i="36"/>
  <c r="D1293" i="36"/>
  <c r="E1293" i="36"/>
  <c r="F1293" i="36"/>
  <c r="G1293" i="36"/>
  <c r="H1293" i="36"/>
  <c r="I1293" i="36"/>
  <c r="J1293" i="36"/>
  <c r="K1293" i="36"/>
  <c r="L1293" i="36"/>
  <c r="M1293" i="36"/>
  <c r="N1293" i="36"/>
  <c r="O1293" i="36"/>
  <c r="P1293" i="36" s="1"/>
  <c r="Q1293" i="36" s="1"/>
  <c r="A1294" i="36"/>
  <c r="B1294" i="36"/>
  <c r="C1294" i="36"/>
  <c r="D1294" i="36"/>
  <c r="E1294" i="36"/>
  <c r="F1294" i="36"/>
  <c r="G1294" i="36"/>
  <c r="H1294" i="36"/>
  <c r="I1294" i="36"/>
  <c r="J1294" i="36"/>
  <c r="K1294" i="36"/>
  <c r="L1294" i="36"/>
  <c r="M1294" i="36"/>
  <c r="N1294" i="36"/>
  <c r="O1294" i="36"/>
  <c r="P1294" i="36" s="1"/>
  <c r="Q1294" i="36" s="1"/>
  <c r="A1295" i="36"/>
  <c r="B1295" i="36"/>
  <c r="C1295" i="36"/>
  <c r="D1295" i="36"/>
  <c r="E1295" i="36"/>
  <c r="F1295" i="36"/>
  <c r="G1295" i="36"/>
  <c r="H1295" i="36"/>
  <c r="I1295" i="36"/>
  <c r="J1295" i="36"/>
  <c r="K1295" i="36"/>
  <c r="L1295" i="36"/>
  <c r="M1295" i="36"/>
  <c r="N1295" i="36"/>
  <c r="O1295" i="36"/>
  <c r="P1295" i="36" s="1"/>
  <c r="Q1295" i="36" s="1"/>
  <c r="A1296" i="36"/>
  <c r="B1296" i="36"/>
  <c r="C1296" i="36"/>
  <c r="D1296" i="36"/>
  <c r="E1296" i="36"/>
  <c r="F1296" i="36"/>
  <c r="G1296" i="36"/>
  <c r="H1296" i="36"/>
  <c r="I1296" i="36"/>
  <c r="J1296" i="36"/>
  <c r="K1296" i="36"/>
  <c r="L1296" i="36"/>
  <c r="M1296" i="36"/>
  <c r="N1296" i="36"/>
  <c r="O1296" i="36"/>
  <c r="P1296" i="36" s="1"/>
  <c r="Q1296" i="36" s="1"/>
  <c r="A1297" i="36"/>
  <c r="B1297" i="36"/>
  <c r="C1297" i="36"/>
  <c r="D1297" i="36"/>
  <c r="E1297" i="36"/>
  <c r="F1297" i="36"/>
  <c r="G1297" i="36"/>
  <c r="H1297" i="36"/>
  <c r="I1297" i="36"/>
  <c r="J1297" i="36"/>
  <c r="K1297" i="36"/>
  <c r="L1297" i="36"/>
  <c r="M1297" i="36"/>
  <c r="N1297" i="36"/>
  <c r="O1297" i="36"/>
  <c r="P1297" i="36" s="1"/>
  <c r="Q1297" i="36" s="1"/>
  <c r="A1298" i="36"/>
  <c r="B1298" i="36"/>
  <c r="C1298" i="36"/>
  <c r="D1298" i="36"/>
  <c r="E1298" i="36"/>
  <c r="F1298" i="36"/>
  <c r="G1298" i="36"/>
  <c r="H1298" i="36"/>
  <c r="I1298" i="36"/>
  <c r="J1298" i="36"/>
  <c r="K1298" i="36"/>
  <c r="L1298" i="36"/>
  <c r="M1298" i="36"/>
  <c r="N1298" i="36"/>
  <c r="O1298" i="36"/>
  <c r="P1298" i="36" s="1"/>
  <c r="Q1298" i="36" s="1"/>
  <c r="A1299" i="36"/>
  <c r="B1299" i="36"/>
  <c r="C1299" i="36"/>
  <c r="D1299" i="36"/>
  <c r="E1299" i="36"/>
  <c r="F1299" i="36"/>
  <c r="G1299" i="36"/>
  <c r="H1299" i="36"/>
  <c r="I1299" i="36"/>
  <c r="J1299" i="36"/>
  <c r="K1299" i="36"/>
  <c r="L1299" i="36"/>
  <c r="M1299" i="36"/>
  <c r="N1299" i="36"/>
  <c r="O1299" i="36"/>
  <c r="P1299" i="36" s="1"/>
  <c r="Q1299" i="36" s="1"/>
  <c r="A1300" i="36"/>
  <c r="B1300" i="36"/>
  <c r="C1300" i="36"/>
  <c r="D1300" i="36"/>
  <c r="E1300" i="36"/>
  <c r="F1300" i="36"/>
  <c r="G1300" i="36"/>
  <c r="H1300" i="36"/>
  <c r="I1300" i="36"/>
  <c r="J1300" i="36"/>
  <c r="K1300" i="36"/>
  <c r="L1300" i="36"/>
  <c r="M1300" i="36"/>
  <c r="N1300" i="36"/>
  <c r="O1300" i="36"/>
  <c r="P1300" i="36" s="1"/>
  <c r="Q1300" i="36" s="1"/>
  <c r="A1301" i="36"/>
  <c r="B1301" i="36"/>
  <c r="C1301" i="36"/>
  <c r="D1301" i="36"/>
  <c r="E1301" i="36"/>
  <c r="F1301" i="36"/>
  <c r="G1301" i="36"/>
  <c r="H1301" i="36"/>
  <c r="I1301" i="36"/>
  <c r="J1301" i="36"/>
  <c r="K1301" i="36"/>
  <c r="L1301" i="36"/>
  <c r="M1301" i="36"/>
  <c r="N1301" i="36"/>
  <c r="O1301" i="36"/>
  <c r="P1301" i="36" s="1"/>
  <c r="Q1301" i="36" s="1"/>
  <c r="A1302" i="36"/>
  <c r="B1302" i="36"/>
  <c r="C1302" i="36"/>
  <c r="D1302" i="36"/>
  <c r="E1302" i="36"/>
  <c r="F1302" i="36"/>
  <c r="G1302" i="36"/>
  <c r="H1302" i="36"/>
  <c r="I1302" i="36"/>
  <c r="J1302" i="36"/>
  <c r="K1302" i="36"/>
  <c r="L1302" i="36"/>
  <c r="M1302" i="36"/>
  <c r="N1302" i="36"/>
  <c r="O1302" i="36"/>
  <c r="P1302" i="36" s="1"/>
  <c r="Q1302" i="36" s="1"/>
  <c r="A1303" i="36"/>
  <c r="B1303" i="36"/>
  <c r="C1303" i="36"/>
  <c r="D1303" i="36"/>
  <c r="E1303" i="36"/>
  <c r="F1303" i="36"/>
  <c r="G1303" i="36"/>
  <c r="H1303" i="36"/>
  <c r="I1303" i="36"/>
  <c r="J1303" i="36"/>
  <c r="K1303" i="36"/>
  <c r="L1303" i="36"/>
  <c r="M1303" i="36"/>
  <c r="N1303" i="36"/>
  <c r="O1303" i="36"/>
  <c r="P1303" i="36" s="1"/>
  <c r="Q1303" i="36" s="1"/>
  <c r="A1304" i="36"/>
  <c r="B1304" i="36"/>
  <c r="C1304" i="36"/>
  <c r="D1304" i="36"/>
  <c r="E1304" i="36"/>
  <c r="F1304" i="36"/>
  <c r="G1304" i="36"/>
  <c r="H1304" i="36"/>
  <c r="I1304" i="36"/>
  <c r="J1304" i="36"/>
  <c r="K1304" i="36"/>
  <c r="L1304" i="36"/>
  <c r="M1304" i="36"/>
  <c r="N1304" i="36"/>
  <c r="O1304" i="36"/>
  <c r="P1304" i="36" s="1"/>
  <c r="Q1304" i="36" s="1"/>
  <c r="A1305" i="36"/>
  <c r="B1305" i="36"/>
  <c r="C1305" i="36"/>
  <c r="D1305" i="36"/>
  <c r="E1305" i="36"/>
  <c r="F1305" i="36"/>
  <c r="G1305" i="36"/>
  <c r="H1305" i="36"/>
  <c r="I1305" i="36"/>
  <c r="J1305" i="36"/>
  <c r="K1305" i="36"/>
  <c r="L1305" i="36"/>
  <c r="M1305" i="36"/>
  <c r="N1305" i="36"/>
  <c r="O1305" i="36"/>
  <c r="P1305" i="36" s="1"/>
  <c r="Q1305" i="36" s="1"/>
  <c r="A1306" i="36"/>
  <c r="B1306" i="36"/>
  <c r="C1306" i="36"/>
  <c r="D1306" i="36"/>
  <c r="E1306" i="36"/>
  <c r="F1306" i="36"/>
  <c r="G1306" i="36"/>
  <c r="H1306" i="36"/>
  <c r="I1306" i="36"/>
  <c r="J1306" i="36"/>
  <c r="K1306" i="36"/>
  <c r="L1306" i="36"/>
  <c r="M1306" i="36"/>
  <c r="N1306" i="36"/>
  <c r="O1306" i="36"/>
  <c r="P1306" i="36" s="1"/>
  <c r="Q1306" i="36" s="1"/>
  <c r="A1307" i="36"/>
  <c r="B1307" i="36"/>
  <c r="C1307" i="36"/>
  <c r="D1307" i="36"/>
  <c r="E1307" i="36"/>
  <c r="F1307" i="36"/>
  <c r="G1307" i="36"/>
  <c r="H1307" i="36"/>
  <c r="I1307" i="36"/>
  <c r="J1307" i="36"/>
  <c r="K1307" i="36"/>
  <c r="L1307" i="36"/>
  <c r="M1307" i="36"/>
  <c r="N1307" i="36"/>
  <c r="O1307" i="36"/>
  <c r="P1307" i="36" s="1"/>
  <c r="Q1307" i="36" s="1"/>
  <c r="A1308" i="36"/>
  <c r="B1308" i="36"/>
  <c r="C1308" i="36"/>
  <c r="D1308" i="36"/>
  <c r="E1308" i="36"/>
  <c r="F1308" i="36"/>
  <c r="G1308" i="36"/>
  <c r="H1308" i="36"/>
  <c r="I1308" i="36"/>
  <c r="J1308" i="36"/>
  <c r="K1308" i="36"/>
  <c r="L1308" i="36"/>
  <c r="M1308" i="36"/>
  <c r="N1308" i="36"/>
  <c r="O1308" i="36"/>
  <c r="P1308" i="36" s="1"/>
  <c r="Q1308" i="36" s="1"/>
  <c r="A1309" i="36"/>
  <c r="B1309" i="36"/>
  <c r="C1309" i="36"/>
  <c r="D1309" i="36"/>
  <c r="E1309" i="36"/>
  <c r="F1309" i="36"/>
  <c r="G1309" i="36"/>
  <c r="H1309" i="36"/>
  <c r="I1309" i="36"/>
  <c r="J1309" i="36"/>
  <c r="K1309" i="36"/>
  <c r="L1309" i="36"/>
  <c r="M1309" i="36"/>
  <c r="N1309" i="36"/>
  <c r="O1309" i="36"/>
  <c r="P1309" i="36" s="1"/>
  <c r="Q1309" i="36" s="1"/>
  <c r="A1310" i="36"/>
  <c r="B1310" i="36"/>
  <c r="C1310" i="36"/>
  <c r="D1310" i="36"/>
  <c r="E1310" i="36"/>
  <c r="F1310" i="36"/>
  <c r="G1310" i="36"/>
  <c r="H1310" i="36"/>
  <c r="I1310" i="36"/>
  <c r="J1310" i="36"/>
  <c r="K1310" i="36"/>
  <c r="L1310" i="36"/>
  <c r="M1310" i="36"/>
  <c r="N1310" i="36"/>
  <c r="O1310" i="36"/>
  <c r="P1310" i="36" s="1"/>
  <c r="Q1310" i="36" s="1"/>
  <c r="A1311" i="36"/>
  <c r="B1311" i="36"/>
  <c r="C1311" i="36"/>
  <c r="D1311" i="36"/>
  <c r="E1311" i="36"/>
  <c r="F1311" i="36"/>
  <c r="G1311" i="36"/>
  <c r="H1311" i="36"/>
  <c r="I1311" i="36"/>
  <c r="J1311" i="36"/>
  <c r="K1311" i="36"/>
  <c r="L1311" i="36"/>
  <c r="M1311" i="36"/>
  <c r="N1311" i="36"/>
  <c r="O1311" i="36"/>
  <c r="P1311" i="36" s="1"/>
  <c r="Q1311" i="36" s="1"/>
  <c r="A1312" i="36"/>
  <c r="B1312" i="36"/>
  <c r="C1312" i="36"/>
  <c r="D1312" i="36"/>
  <c r="E1312" i="36"/>
  <c r="F1312" i="36"/>
  <c r="G1312" i="36"/>
  <c r="H1312" i="36"/>
  <c r="I1312" i="36"/>
  <c r="J1312" i="36"/>
  <c r="K1312" i="36"/>
  <c r="L1312" i="36"/>
  <c r="M1312" i="36"/>
  <c r="N1312" i="36"/>
  <c r="O1312" i="36"/>
  <c r="P1312" i="36" s="1"/>
  <c r="Q1312" i="36" s="1"/>
  <c r="A1313" i="36"/>
  <c r="B1313" i="36"/>
  <c r="C1313" i="36"/>
  <c r="D1313" i="36"/>
  <c r="E1313" i="36"/>
  <c r="F1313" i="36"/>
  <c r="G1313" i="36"/>
  <c r="H1313" i="36"/>
  <c r="I1313" i="36"/>
  <c r="J1313" i="36"/>
  <c r="K1313" i="36"/>
  <c r="L1313" i="36"/>
  <c r="M1313" i="36"/>
  <c r="N1313" i="36"/>
  <c r="O1313" i="36"/>
  <c r="P1313" i="36" s="1"/>
  <c r="Q1313" i="36" s="1"/>
  <c r="A1314" i="36"/>
  <c r="B1314" i="36"/>
  <c r="C1314" i="36"/>
  <c r="D1314" i="36"/>
  <c r="E1314" i="36"/>
  <c r="F1314" i="36"/>
  <c r="G1314" i="36"/>
  <c r="H1314" i="36"/>
  <c r="I1314" i="36"/>
  <c r="J1314" i="36"/>
  <c r="K1314" i="36"/>
  <c r="L1314" i="36"/>
  <c r="M1314" i="36"/>
  <c r="N1314" i="36"/>
  <c r="O1314" i="36"/>
  <c r="P1314" i="36" s="1"/>
  <c r="Q1314" i="36" s="1"/>
  <c r="A1315" i="36"/>
  <c r="B1315" i="36"/>
  <c r="C1315" i="36"/>
  <c r="D1315" i="36"/>
  <c r="E1315" i="36"/>
  <c r="F1315" i="36"/>
  <c r="G1315" i="36"/>
  <c r="H1315" i="36"/>
  <c r="I1315" i="36"/>
  <c r="J1315" i="36"/>
  <c r="K1315" i="36"/>
  <c r="L1315" i="36"/>
  <c r="M1315" i="36"/>
  <c r="N1315" i="36"/>
  <c r="O1315" i="36"/>
  <c r="P1315" i="36" s="1"/>
  <c r="Q1315" i="36" s="1"/>
  <c r="A1316" i="36"/>
  <c r="B1316" i="36"/>
  <c r="C1316" i="36"/>
  <c r="D1316" i="36"/>
  <c r="E1316" i="36"/>
  <c r="F1316" i="36"/>
  <c r="G1316" i="36"/>
  <c r="H1316" i="36"/>
  <c r="I1316" i="36"/>
  <c r="J1316" i="36"/>
  <c r="K1316" i="36"/>
  <c r="L1316" i="36"/>
  <c r="M1316" i="36"/>
  <c r="N1316" i="36"/>
  <c r="O1316" i="36"/>
  <c r="P1316" i="36" s="1"/>
  <c r="Q1316" i="36" s="1"/>
  <c r="A1317" i="36"/>
  <c r="B1317" i="36"/>
  <c r="C1317" i="36"/>
  <c r="D1317" i="36"/>
  <c r="E1317" i="36"/>
  <c r="F1317" i="36"/>
  <c r="G1317" i="36"/>
  <c r="H1317" i="36"/>
  <c r="I1317" i="36"/>
  <c r="J1317" i="36"/>
  <c r="K1317" i="36"/>
  <c r="L1317" i="36"/>
  <c r="M1317" i="36"/>
  <c r="N1317" i="36"/>
  <c r="O1317" i="36"/>
  <c r="P1317" i="36" s="1"/>
  <c r="Q1317" i="36" s="1"/>
  <c r="A1318" i="36"/>
  <c r="B1318" i="36"/>
  <c r="C1318" i="36"/>
  <c r="D1318" i="36"/>
  <c r="E1318" i="36"/>
  <c r="F1318" i="36"/>
  <c r="G1318" i="36"/>
  <c r="H1318" i="36"/>
  <c r="I1318" i="36"/>
  <c r="J1318" i="36"/>
  <c r="K1318" i="36"/>
  <c r="L1318" i="36"/>
  <c r="M1318" i="36"/>
  <c r="N1318" i="36"/>
  <c r="O1318" i="36"/>
  <c r="P1318" i="36" s="1"/>
  <c r="Q1318" i="36" s="1"/>
  <c r="A1319" i="36"/>
  <c r="B1319" i="36"/>
  <c r="C1319" i="36"/>
  <c r="D1319" i="36"/>
  <c r="E1319" i="36"/>
  <c r="F1319" i="36"/>
  <c r="G1319" i="36"/>
  <c r="H1319" i="36"/>
  <c r="I1319" i="36"/>
  <c r="J1319" i="36"/>
  <c r="K1319" i="36"/>
  <c r="L1319" i="36"/>
  <c r="M1319" i="36"/>
  <c r="N1319" i="36"/>
  <c r="O1319" i="36"/>
  <c r="P1319" i="36" s="1"/>
  <c r="Q1319" i="36" s="1"/>
  <c r="A1320" i="36"/>
  <c r="B1320" i="36"/>
  <c r="C1320" i="36"/>
  <c r="D1320" i="36"/>
  <c r="E1320" i="36"/>
  <c r="F1320" i="36"/>
  <c r="G1320" i="36"/>
  <c r="H1320" i="36"/>
  <c r="I1320" i="36"/>
  <c r="J1320" i="36"/>
  <c r="K1320" i="36"/>
  <c r="L1320" i="36"/>
  <c r="M1320" i="36"/>
  <c r="N1320" i="36"/>
  <c r="O1320" i="36"/>
  <c r="P1320" i="36" s="1"/>
  <c r="Q1320" i="36" s="1"/>
  <c r="A1321" i="36"/>
  <c r="B1321" i="36"/>
  <c r="C1321" i="36"/>
  <c r="D1321" i="36"/>
  <c r="E1321" i="36"/>
  <c r="F1321" i="36"/>
  <c r="G1321" i="36"/>
  <c r="H1321" i="36"/>
  <c r="I1321" i="36"/>
  <c r="J1321" i="36"/>
  <c r="K1321" i="36"/>
  <c r="L1321" i="36"/>
  <c r="M1321" i="36"/>
  <c r="N1321" i="36"/>
  <c r="O1321" i="36"/>
  <c r="P1321" i="36" s="1"/>
  <c r="Q1321" i="36" s="1"/>
  <c r="A1322" i="36"/>
  <c r="B1322" i="36"/>
  <c r="C1322" i="36"/>
  <c r="D1322" i="36"/>
  <c r="E1322" i="36"/>
  <c r="F1322" i="36"/>
  <c r="G1322" i="36"/>
  <c r="H1322" i="36"/>
  <c r="I1322" i="36"/>
  <c r="J1322" i="36"/>
  <c r="K1322" i="36"/>
  <c r="L1322" i="36"/>
  <c r="M1322" i="36"/>
  <c r="N1322" i="36"/>
  <c r="O1322" i="36"/>
  <c r="P1322" i="36" s="1"/>
  <c r="Q1322" i="36" s="1"/>
  <c r="A1323" i="36"/>
  <c r="B1323" i="36"/>
  <c r="C1323" i="36"/>
  <c r="D1323" i="36"/>
  <c r="E1323" i="36"/>
  <c r="F1323" i="36"/>
  <c r="G1323" i="36"/>
  <c r="H1323" i="36"/>
  <c r="I1323" i="36"/>
  <c r="J1323" i="36"/>
  <c r="K1323" i="36"/>
  <c r="L1323" i="36"/>
  <c r="M1323" i="36"/>
  <c r="N1323" i="36"/>
  <c r="O1323" i="36"/>
  <c r="P1323" i="36" s="1"/>
  <c r="Q1323" i="36" s="1"/>
  <c r="A1324" i="36"/>
  <c r="B1324" i="36"/>
  <c r="C1324" i="36"/>
  <c r="D1324" i="36"/>
  <c r="E1324" i="36"/>
  <c r="F1324" i="36"/>
  <c r="G1324" i="36"/>
  <c r="H1324" i="36"/>
  <c r="I1324" i="36"/>
  <c r="J1324" i="36"/>
  <c r="K1324" i="36"/>
  <c r="L1324" i="36"/>
  <c r="M1324" i="36"/>
  <c r="N1324" i="36"/>
  <c r="O1324" i="36"/>
  <c r="P1324" i="36" s="1"/>
  <c r="Q1324" i="36" s="1"/>
  <c r="A1325" i="36"/>
  <c r="B1325" i="36"/>
  <c r="C1325" i="36"/>
  <c r="D1325" i="36"/>
  <c r="E1325" i="36"/>
  <c r="F1325" i="36"/>
  <c r="G1325" i="36"/>
  <c r="H1325" i="36"/>
  <c r="I1325" i="36"/>
  <c r="J1325" i="36"/>
  <c r="K1325" i="36"/>
  <c r="L1325" i="36"/>
  <c r="M1325" i="36"/>
  <c r="N1325" i="36"/>
  <c r="O1325" i="36"/>
  <c r="P1325" i="36" s="1"/>
  <c r="Q1325" i="36" s="1"/>
  <c r="A1326" i="36"/>
  <c r="B1326" i="36"/>
  <c r="C1326" i="36"/>
  <c r="D1326" i="36"/>
  <c r="E1326" i="36"/>
  <c r="F1326" i="36"/>
  <c r="G1326" i="36"/>
  <c r="H1326" i="36"/>
  <c r="I1326" i="36"/>
  <c r="J1326" i="36"/>
  <c r="K1326" i="36"/>
  <c r="L1326" i="36"/>
  <c r="M1326" i="36"/>
  <c r="N1326" i="36"/>
  <c r="O1326" i="36"/>
  <c r="P1326" i="36" s="1"/>
  <c r="Q1326" i="36" s="1"/>
  <c r="A1327" i="36"/>
  <c r="B1327" i="36"/>
  <c r="C1327" i="36"/>
  <c r="D1327" i="36"/>
  <c r="E1327" i="36"/>
  <c r="F1327" i="36"/>
  <c r="G1327" i="36"/>
  <c r="H1327" i="36"/>
  <c r="I1327" i="36"/>
  <c r="J1327" i="36"/>
  <c r="K1327" i="36"/>
  <c r="L1327" i="36"/>
  <c r="M1327" i="36"/>
  <c r="N1327" i="36"/>
  <c r="O1327" i="36"/>
  <c r="P1327" i="36" s="1"/>
  <c r="Q1327" i="36" s="1"/>
  <c r="A1328" i="36"/>
  <c r="B1328" i="36"/>
  <c r="C1328" i="36"/>
  <c r="D1328" i="36"/>
  <c r="E1328" i="36"/>
  <c r="F1328" i="36"/>
  <c r="G1328" i="36"/>
  <c r="H1328" i="36"/>
  <c r="I1328" i="36"/>
  <c r="J1328" i="36"/>
  <c r="K1328" i="36"/>
  <c r="L1328" i="36"/>
  <c r="M1328" i="36"/>
  <c r="N1328" i="36"/>
  <c r="O1328" i="36"/>
  <c r="P1328" i="36" s="1"/>
  <c r="Q1328" i="36" s="1"/>
  <c r="A1329" i="36"/>
  <c r="B1329" i="36"/>
  <c r="C1329" i="36"/>
  <c r="D1329" i="36"/>
  <c r="E1329" i="36"/>
  <c r="F1329" i="36"/>
  <c r="G1329" i="36"/>
  <c r="H1329" i="36"/>
  <c r="I1329" i="36"/>
  <c r="J1329" i="36"/>
  <c r="K1329" i="36"/>
  <c r="L1329" i="36"/>
  <c r="M1329" i="36"/>
  <c r="N1329" i="36"/>
  <c r="O1329" i="36"/>
  <c r="P1329" i="36" s="1"/>
  <c r="Q1329" i="36" s="1"/>
  <c r="A1330" i="36"/>
  <c r="B1330" i="36"/>
  <c r="C1330" i="36"/>
  <c r="D1330" i="36"/>
  <c r="E1330" i="36"/>
  <c r="F1330" i="36"/>
  <c r="G1330" i="36"/>
  <c r="H1330" i="36"/>
  <c r="I1330" i="36"/>
  <c r="J1330" i="36"/>
  <c r="K1330" i="36"/>
  <c r="L1330" i="36"/>
  <c r="M1330" i="36"/>
  <c r="N1330" i="36"/>
  <c r="O1330" i="36"/>
  <c r="P1330" i="36" s="1"/>
  <c r="Q1330" i="36" s="1"/>
  <c r="A1331" i="36"/>
  <c r="B1331" i="36"/>
  <c r="C1331" i="36"/>
  <c r="D1331" i="36"/>
  <c r="E1331" i="36"/>
  <c r="F1331" i="36"/>
  <c r="G1331" i="36"/>
  <c r="H1331" i="36"/>
  <c r="I1331" i="36"/>
  <c r="J1331" i="36"/>
  <c r="K1331" i="36"/>
  <c r="L1331" i="36"/>
  <c r="M1331" i="36"/>
  <c r="N1331" i="36"/>
  <c r="O1331" i="36"/>
  <c r="P1331" i="36" s="1"/>
  <c r="Q1331" i="36" s="1"/>
  <c r="A1332" i="36"/>
  <c r="B1332" i="36"/>
  <c r="C1332" i="36"/>
  <c r="D1332" i="36"/>
  <c r="E1332" i="36"/>
  <c r="F1332" i="36"/>
  <c r="G1332" i="36"/>
  <c r="H1332" i="36"/>
  <c r="I1332" i="36"/>
  <c r="J1332" i="36"/>
  <c r="K1332" i="36"/>
  <c r="L1332" i="36"/>
  <c r="M1332" i="36"/>
  <c r="N1332" i="36"/>
  <c r="O1332" i="36"/>
  <c r="P1332" i="36" s="1"/>
  <c r="Q1332" i="36" s="1"/>
  <c r="A1333" i="36"/>
  <c r="B1333" i="36"/>
  <c r="C1333" i="36"/>
  <c r="D1333" i="36"/>
  <c r="E1333" i="36"/>
  <c r="F1333" i="36"/>
  <c r="G1333" i="36"/>
  <c r="H1333" i="36"/>
  <c r="I1333" i="36"/>
  <c r="J1333" i="36"/>
  <c r="K1333" i="36"/>
  <c r="L1333" i="36"/>
  <c r="M1333" i="36"/>
  <c r="N1333" i="36"/>
  <c r="O1333" i="36"/>
  <c r="P1333" i="36" s="1"/>
  <c r="Q1333" i="36" s="1"/>
  <c r="A1334" i="36"/>
  <c r="B1334" i="36"/>
  <c r="C1334" i="36"/>
  <c r="D1334" i="36"/>
  <c r="E1334" i="36"/>
  <c r="F1334" i="36"/>
  <c r="G1334" i="36"/>
  <c r="H1334" i="36"/>
  <c r="I1334" i="36"/>
  <c r="J1334" i="36"/>
  <c r="K1334" i="36"/>
  <c r="L1334" i="36"/>
  <c r="M1334" i="36"/>
  <c r="N1334" i="36"/>
  <c r="O1334" i="36"/>
  <c r="P1334" i="36" s="1"/>
  <c r="Q1334" i="36" s="1"/>
  <c r="A1335" i="36"/>
  <c r="B1335" i="36"/>
  <c r="C1335" i="36"/>
  <c r="D1335" i="36"/>
  <c r="E1335" i="36"/>
  <c r="F1335" i="36"/>
  <c r="G1335" i="36"/>
  <c r="H1335" i="36"/>
  <c r="I1335" i="36"/>
  <c r="J1335" i="36"/>
  <c r="K1335" i="36"/>
  <c r="L1335" i="36"/>
  <c r="M1335" i="36"/>
  <c r="N1335" i="36"/>
  <c r="O1335" i="36"/>
  <c r="P1335" i="36" s="1"/>
  <c r="Q1335" i="36" s="1"/>
  <c r="A1336" i="36"/>
  <c r="B1336" i="36"/>
  <c r="C1336" i="36"/>
  <c r="D1336" i="36"/>
  <c r="E1336" i="36"/>
  <c r="F1336" i="36"/>
  <c r="G1336" i="36"/>
  <c r="H1336" i="36"/>
  <c r="I1336" i="36"/>
  <c r="J1336" i="36"/>
  <c r="K1336" i="36"/>
  <c r="L1336" i="36"/>
  <c r="M1336" i="36"/>
  <c r="N1336" i="36"/>
  <c r="O1336" i="36"/>
  <c r="P1336" i="36" s="1"/>
  <c r="Q1336" i="36" s="1"/>
  <c r="A1337" i="36"/>
  <c r="B1337" i="36"/>
  <c r="C1337" i="36"/>
  <c r="D1337" i="36"/>
  <c r="E1337" i="36"/>
  <c r="F1337" i="36"/>
  <c r="G1337" i="36"/>
  <c r="H1337" i="36"/>
  <c r="I1337" i="36"/>
  <c r="J1337" i="36"/>
  <c r="K1337" i="36"/>
  <c r="L1337" i="36"/>
  <c r="M1337" i="36"/>
  <c r="N1337" i="36"/>
  <c r="O1337" i="36"/>
  <c r="P1337" i="36" s="1"/>
  <c r="Q1337" i="36" s="1"/>
  <c r="A1338" i="36"/>
  <c r="B1338" i="36"/>
  <c r="C1338" i="36"/>
  <c r="D1338" i="36"/>
  <c r="E1338" i="36"/>
  <c r="F1338" i="36"/>
  <c r="G1338" i="36"/>
  <c r="H1338" i="36"/>
  <c r="I1338" i="36"/>
  <c r="J1338" i="36"/>
  <c r="K1338" i="36"/>
  <c r="L1338" i="36"/>
  <c r="M1338" i="36"/>
  <c r="N1338" i="36"/>
  <c r="O1338" i="36"/>
  <c r="P1338" i="36" s="1"/>
  <c r="Q1338" i="36" s="1"/>
  <c r="A1339" i="36"/>
  <c r="B1339" i="36"/>
  <c r="C1339" i="36"/>
  <c r="D1339" i="36"/>
  <c r="E1339" i="36"/>
  <c r="F1339" i="36"/>
  <c r="G1339" i="36"/>
  <c r="H1339" i="36"/>
  <c r="I1339" i="36"/>
  <c r="J1339" i="36"/>
  <c r="K1339" i="36"/>
  <c r="L1339" i="36"/>
  <c r="M1339" i="36"/>
  <c r="N1339" i="36"/>
  <c r="O1339" i="36"/>
  <c r="P1339" i="36" s="1"/>
  <c r="Q1339" i="36" s="1"/>
  <c r="A1340" i="36"/>
  <c r="B1340" i="36"/>
  <c r="C1340" i="36"/>
  <c r="D1340" i="36"/>
  <c r="E1340" i="36"/>
  <c r="F1340" i="36"/>
  <c r="G1340" i="36"/>
  <c r="H1340" i="36"/>
  <c r="I1340" i="36"/>
  <c r="J1340" i="36"/>
  <c r="K1340" i="36"/>
  <c r="L1340" i="36"/>
  <c r="M1340" i="36"/>
  <c r="N1340" i="36"/>
  <c r="O1340" i="36"/>
  <c r="P1340" i="36" s="1"/>
  <c r="Q1340" i="36" s="1"/>
  <c r="A1341" i="36"/>
  <c r="B1341" i="36"/>
  <c r="C1341" i="36"/>
  <c r="D1341" i="36"/>
  <c r="E1341" i="36"/>
  <c r="F1341" i="36"/>
  <c r="G1341" i="36"/>
  <c r="H1341" i="36"/>
  <c r="I1341" i="36"/>
  <c r="J1341" i="36"/>
  <c r="K1341" i="36"/>
  <c r="L1341" i="36"/>
  <c r="M1341" i="36"/>
  <c r="N1341" i="36"/>
  <c r="O1341" i="36"/>
  <c r="P1341" i="36" s="1"/>
  <c r="Q1341" i="36" s="1"/>
  <c r="A1342" i="36"/>
  <c r="B1342" i="36"/>
  <c r="C1342" i="36"/>
  <c r="D1342" i="36"/>
  <c r="E1342" i="36"/>
  <c r="F1342" i="36"/>
  <c r="G1342" i="36"/>
  <c r="H1342" i="36"/>
  <c r="I1342" i="36"/>
  <c r="J1342" i="36"/>
  <c r="K1342" i="36"/>
  <c r="L1342" i="36"/>
  <c r="M1342" i="36"/>
  <c r="N1342" i="36"/>
  <c r="O1342" i="36"/>
  <c r="P1342" i="36" s="1"/>
  <c r="Q1342" i="36" s="1"/>
  <c r="A1343" i="36"/>
  <c r="B1343" i="36"/>
  <c r="C1343" i="36"/>
  <c r="D1343" i="36"/>
  <c r="E1343" i="36"/>
  <c r="F1343" i="36"/>
  <c r="G1343" i="36"/>
  <c r="H1343" i="36"/>
  <c r="I1343" i="36"/>
  <c r="J1343" i="36"/>
  <c r="K1343" i="36"/>
  <c r="L1343" i="36"/>
  <c r="M1343" i="36"/>
  <c r="N1343" i="36"/>
  <c r="O1343" i="36"/>
  <c r="P1343" i="36" s="1"/>
  <c r="Q1343" i="36" s="1"/>
  <c r="A1344" i="36"/>
  <c r="B1344" i="36"/>
  <c r="C1344" i="36"/>
  <c r="D1344" i="36"/>
  <c r="E1344" i="36"/>
  <c r="F1344" i="36"/>
  <c r="G1344" i="36"/>
  <c r="H1344" i="36"/>
  <c r="I1344" i="36"/>
  <c r="J1344" i="36"/>
  <c r="K1344" i="36"/>
  <c r="L1344" i="36"/>
  <c r="M1344" i="36"/>
  <c r="N1344" i="36"/>
  <c r="O1344" i="36"/>
  <c r="P1344" i="36" s="1"/>
  <c r="Q1344" i="36" s="1"/>
  <c r="A1345" i="36"/>
  <c r="B1345" i="36"/>
  <c r="C1345" i="36"/>
  <c r="D1345" i="36"/>
  <c r="E1345" i="36"/>
  <c r="F1345" i="36"/>
  <c r="G1345" i="36"/>
  <c r="H1345" i="36"/>
  <c r="I1345" i="36"/>
  <c r="J1345" i="36"/>
  <c r="K1345" i="36"/>
  <c r="L1345" i="36"/>
  <c r="M1345" i="36"/>
  <c r="N1345" i="36"/>
  <c r="O1345" i="36"/>
  <c r="P1345" i="36" s="1"/>
  <c r="Q1345" i="36" s="1"/>
  <c r="A1346" i="36"/>
  <c r="B1346" i="36"/>
  <c r="C1346" i="36"/>
  <c r="D1346" i="36"/>
  <c r="E1346" i="36"/>
  <c r="F1346" i="36"/>
  <c r="G1346" i="36"/>
  <c r="H1346" i="36"/>
  <c r="I1346" i="36"/>
  <c r="J1346" i="36"/>
  <c r="K1346" i="36"/>
  <c r="L1346" i="36"/>
  <c r="M1346" i="36"/>
  <c r="N1346" i="36"/>
  <c r="O1346" i="36"/>
  <c r="P1346" i="36" s="1"/>
  <c r="Q1346" i="36" s="1"/>
  <c r="A1347" i="36"/>
  <c r="B1347" i="36"/>
  <c r="C1347" i="36"/>
  <c r="D1347" i="36"/>
  <c r="E1347" i="36"/>
  <c r="F1347" i="36"/>
  <c r="G1347" i="36"/>
  <c r="H1347" i="36"/>
  <c r="I1347" i="36"/>
  <c r="J1347" i="36"/>
  <c r="K1347" i="36"/>
  <c r="L1347" i="36"/>
  <c r="M1347" i="36"/>
  <c r="N1347" i="36"/>
  <c r="O1347" i="36"/>
  <c r="P1347" i="36" s="1"/>
  <c r="Q1347" i="36" s="1"/>
  <c r="A1348" i="36"/>
  <c r="B1348" i="36"/>
  <c r="C1348" i="36"/>
  <c r="D1348" i="36"/>
  <c r="E1348" i="36"/>
  <c r="F1348" i="36"/>
  <c r="G1348" i="36"/>
  <c r="H1348" i="36"/>
  <c r="I1348" i="36"/>
  <c r="J1348" i="36"/>
  <c r="K1348" i="36"/>
  <c r="L1348" i="36"/>
  <c r="M1348" i="36"/>
  <c r="N1348" i="36"/>
  <c r="O1348" i="36"/>
  <c r="P1348" i="36" s="1"/>
  <c r="Q1348" i="36" s="1"/>
  <c r="A1349" i="36"/>
  <c r="B1349" i="36"/>
  <c r="C1349" i="36"/>
  <c r="D1349" i="36"/>
  <c r="E1349" i="36"/>
  <c r="F1349" i="36"/>
  <c r="G1349" i="36"/>
  <c r="H1349" i="36"/>
  <c r="I1349" i="36"/>
  <c r="J1349" i="36"/>
  <c r="K1349" i="36"/>
  <c r="L1349" i="36"/>
  <c r="M1349" i="36"/>
  <c r="N1349" i="36"/>
  <c r="O1349" i="36"/>
  <c r="P1349" i="36" s="1"/>
  <c r="Q1349" i="36" s="1"/>
  <c r="A1350" i="36"/>
  <c r="B1350" i="36"/>
  <c r="C1350" i="36"/>
  <c r="D1350" i="36"/>
  <c r="E1350" i="36"/>
  <c r="F1350" i="36"/>
  <c r="G1350" i="36"/>
  <c r="H1350" i="36"/>
  <c r="I1350" i="36"/>
  <c r="J1350" i="36"/>
  <c r="K1350" i="36"/>
  <c r="L1350" i="36"/>
  <c r="M1350" i="36"/>
  <c r="N1350" i="36"/>
  <c r="O1350" i="36"/>
  <c r="P1350" i="36" s="1"/>
  <c r="Q1350" i="36" s="1"/>
  <c r="A1351" i="36"/>
  <c r="B1351" i="36"/>
  <c r="C1351" i="36"/>
  <c r="D1351" i="36"/>
  <c r="E1351" i="36"/>
  <c r="F1351" i="36"/>
  <c r="G1351" i="36"/>
  <c r="H1351" i="36"/>
  <c r="I1351" i="36"/>
  <c r="J1351" i="36"/>
  <c r="K1351" i="36"/>
  <c r="L1351" i="36"/>
  <c r="M1351" i="36"/>
  <c r="N1351" i="36"/>
  <c r="O1351" i="36"/>
  <c r="P1351" i="36" s="1"/>
  <c r="Q1351" i="36" s="1"/>
  <c r="A1352" i="36"/>
  <c r="B1352" i="36"/>
  <c r="C1352" i="36"/>
  <c r="D1352" i="36"/>
  <c r="E1352" i="36"/>
  <c r="F1352" i="36"/>
  <c r="G1352" i="36"/>
  <c r="H1352" i="36"/>
  <c r="I1352" i="36"/>
  <c r="J1352" i="36"/>
  <c r="K1352" i="36"/>
  <c r="L1352" i="36"/>
  <c r="M1352" i="36"/>
  <c r="N1352" i="36"/>
  <c r="O1352" i="36"/>
  <c r="P1352" i="36" s="1"/>
  <c r="Q1352" i="36" s="1"/>
  <c r="A1353" i="36"/>
  <c r="B1353" i="36"/>
  <c r="C1353" i="36"/>
  <c r="D1353" i="36"/>
  <c r="E1353" i="36"/>
  <c r="F1353" i="36"/>
  <c r="G1353" i="36"/>
  <c r="H1353" i="36"/>
  <c r="I1353" i="36"/>
  <c r="J1353" i="36"/>
  <c r="K1353" i="36"/>
  <c r="L1353" i="36"/>
  <c r="M1353" i="36"/>
  <c r="N1353" i="36"/>
  <c r="O1353" i="36"/>
  <c r="P1353" i="36" s="1"/>
  <c r="Q1353" i="36" s="1"/>
  <c r="A1354" i="36"/>
  <c r="B1354" i="36"/>
  <c r="C1354" i="36"/>
  <c r="D1354" i="36"/>
  <c r="E1354" i="36"/>
  <c r="F1354" i="36"/>
  <c r="G1354" i="36"/>
  <c r="H1354" i="36"/>
  <c r="I1354" i="36"/>
  <c r="J1354" i="36"/>
  <c r="K1354" i="36"/>
  <c r="L1354" i="36"/>
  <c r="M1354" i="36"/>
  <c r="N1354" i="36"/>
  <c r="O1354" i="36"/>
  <c r="P1354" i="36" s="1"/>
  <c r="Q1354" i="36" s="1"/>
  <c r="A1355" i="36"/>
  <c r="B1355" i="36"/>
  <c r="C1355" i="36"/>
  <c r="D1355" i="36"/>
  <c r="E1355" i="36"/>
  <c r="F1355" i="36"/>
  <c r="G1355" i="36"/>
  <c r="H1355" i="36"/>
  <c r="I1355" i="36"/>
  <c r="J1355" i="36"/>
  <c r="K1355" i="36"/>
  <c r="L1355" i="36"/>
  <c r="M1355" i="36"/>
  <c r="N1355" i="36"/>
  <c r="O1355" i="36"/>
  <c r="P1355" i="36" s="1"/>
  <c r="Q1355" i="36" s="1"/>
  <c r="A1356" i="36"/>
  <c r="B1356" i="36"/>
  <c r="C1356" i="36"/>
  <c r="D1356" i="36"/>
  <c r="E1356" i="36"/>
  <c r="F1356" i="36"/>
  <c r="G1356" i="36"/>
  <c r="H1356" i="36"/>
  <c r="I1356" i="36"/>
  <c r="J1356" i="36"/>
  <c r="K1356" i="36"/>
  <c r="L1356" i="36"/>
  <c r="M1356" i="36"/>
  <c r="N1356" i="36"/>
  <c r="O1356" i="36"/>
  <c r="P1356" i="36" s="1"/>
  <c r="Q1356" i="36" s="1"/>
  <c r="A1357" i="36"/>
  <c r="B1357" i="36"/>
  <c r="C1357" i="36"/>
  <c r="D1357" i="36"/>
  <c r="E1357" i="36"/>
  <c r="F1357" i="36"/>
  <c r="G1357" i="36"/>
  <c r="H1357" i="36"/>
  <c r="I1357" i="36"/>
  <c r="J1357" i="36"/>
  <c r="K1357" i="36"/>
  <c r="L1357" i="36"/>
  <c r="M1357" i="36"/>
  <c r="N1357" i="36"/>
  <c r="O1357" i="36"/>
  <c r="P1357" i="36" s="1"/>
  <c r="Q1357" i="36" s="1"/>
  <c r="A1358" i="36"/>
  <c r="B1358" i="36"/>
  <c r="C1358" i="36"/>
  <c r="D1358" i="36"/>
  <c r="E1358" i="36"/>
  <c r="F1358" i="36"/>
  <c r="G1358" i="36"/>
  <c r="H1358" i="36"/>
  <c r="I1358" i="36"/>
  <c r="J1358" i="36"/>
  <c r="K1358" i="36"/>
  <c r="L1358" i="36"/>
  <c r="M1358" i="36"/>
  <c r="N1358" i="36"/>
  <c r="O1358" i="36"/>
  <c r="P1358" i="36" s="1"/>
  <c r="Q1358" i="36" s="1"/>
  <c r="A1359" i="36"/>
  <c r="B1359" i="36"/>
  <c r="C1359" i="36"/>
  <c r="D1359" i="36"/>
  <c r="E1359" i="36"/>
  <c r="F1359" i="36"/>
  <c r="G1359" i="36"/>
  <c r="H1359" i="36"/>
  <c r="I1359" i="36"/>
  <c r="J1359" i="36"/>
  <c r="K1359" i="36"/>
  <c r="L1359" i="36"/>
  <c r="M1359" i="36"/>
  <c r="N1359" i="36"/>
  <c r="O1359" i="36"/>
  <c r="P1359" i="36" s="1"/>
  <c r="Q1359" i="36" s="1"/>
  <c r="A1360" i="36"/>
  <c r="B1360" i="36"/>
  <c r="C1360" i="36"/>
  <c r="D1360" i="36"/>
  <c r="E1360" i="36"/>
  <c r="F1360" i="36"/>
  <c r="G1360" i="36"/>
  <c r="H1360" i="36"/>
  <c r="I1360" i="36"/>
  <c r="J1360" i="36"/>
  <c r="K1360" i="36"/>
  <c r="L1360" i="36"/>
  <c r="M1360" i="36"/>
  <c r="N1360" i="36"/>
  <c r="O1360" i="36"/>
  <c r="P1360" i="36" s="1"/>
  <c r="Q1360" i="36" s="1"/>
  <c r="A1361" i="36"/>
  <c r="B1361" i="36"/>
  <c r="C1361" i="36"/>
  <c r="D1361" i="36"/>
  <c r="E1361" i="36"/>
  <c r="F1361" i="36"/>
  <c r="G1361" i="36"/>
  <c r="H1361" i="36"/>
  <c r="I1361" i="36"/>
  <c r="J1361" i="36"/>
  <c r="K1361" i="36"/>
  <c r="L1361" i="36"/>
  <c r="M1361" i="36"/>
  <c r="N1361" i="36"/>
  <c r="O1361" i="36"/>
  <c r="P1361" i="36" s="1"/>
  <c r="Q1361" i="36" s="1"/>
  <c r="A1362" i="36"/>
  <c r="B1362" i="36"/>
  <c r="C1362" i="36"/>
  <c r="D1362" i="36"/>
  <c r="E1362" i="36"/>
  <c r="F1362" i="36"/>
  <c r="G1362" i="36"/>
  <c r="H1362" i="36"/>
  <c r="I1362" i="36"/>
  <c r="J1362" i="36"/>
  <c r="K1362" i="36"/>
  <c r="L1362" i="36"/>
  <c r="M1362" i="36"/>
  <c r="N1362" i="36"/>
  <c r="O1362" i="36"/>
  <c r="P1362" i="36" s="1"/>
  <c r="Q1362" i="36" s="1"/>
  <c r="A1363" i="36"/>
  <c r="B1363" i="36"/>
  <c r="C1363" i="36"/>
  <c r="D1363" i="36"/>
  <c r="E1363" i="36"/>
  <c r="F1363" i="36"/>
  <c r="G1363" i="36"/>
  <c r="H1363" i="36"/>
  <c r="I1363" i="36"/>
  <c r="J1363" i="36"/>
  <c r="K1363" i="36"/>
  <c r="L1363" i="36"/>
  <c r="M1363" i="36"/>
  <c r="N1363" i="36"/>
  <c r="O1363" i="36"/>
  <c r="P1363" i="36" s="1"/>
  <c r="Q1363" i="36" s="1"/>
  <c r="A1364" i="36"/>
  <c r="B1364" i="36"/>
  <c r="C1364" i="36"/>
  <c r="D1364" i="36"/>
  <c r="E1364" i="36"/>
  <c r="F1364" i="36"/>
  <c r="G1364" i="36"/>
  <c r="H1364" i="36"/>
  <c r="I1364" i="36"/>
  <c r="J1364" i="36"/>
  <c r="K1364" i="36"/>
  <c r="L1364" i="36"/>
  <c r="M1364" i="36"/>
  <c r="N1364" i="36"/>
  <c r="O1364" i="36"/>
  <c r="P1364" i="36" s="1"/>
  <c r="Q1364" i="36" s="1"/>
  <c r="A1365" i="36"/>
  <c r="B1365" i="36"/>
  <c r="C1365" i="36"/>
  <c r="D1365" i="36"/>
  <c r="E1365" i="36"/>
  <c r="F1365" i="36"/>
  <c r="G1365" i="36"/>
  <c r="H1365" i="36"/>
  <c r="I1365" i="36"/>
  <c r="J1365" i="36"/>
  <c r="K1365" i="36"/>
  <c r="L1365" i="36"/>
  <c r="M1365" i="36"/>
  <c r="N1365" i="36"/>
  <c r="O1365" i="36"/>
  <c r="P1365" i="36" s="1"/>
  <c r="Q1365" i="36" s="1"/>
  <c r="A1366" i="36"/>
  <c r="B1366" i="36"/>
  <c r="C1366" i="36"/>
  <c r="D1366" i="36"/>
  <c r="E1366" i="36"/>
  <c r="F1366" i="36"/>
  <c r="G1366" i="36"/>
  <c r="H1366" i="36"/>
  <c r="I1366" i="36"/>
  <c r="J1366" i="36"/>
  <c r="K1366" i="36"/>
  <c r="L1366" i="36"/>
  <c r="M1366" i="36"/>
  <c r="N1366" i="36"/>
  <c r="O1366" i="36"/>
  <c r="P1366" i="36" s="1"/>
  <c r="Q1366" i="36" s="1"/>
  <c r="A1367" i="36"/>
  <c r="B1367" i="36"/>
  <c r="C1367" i="36"/>
  <c r="D1367" i="36"/>
  <c r="E1367" i="36"/>
  <c r="F1367" i="36"/>
  <c r="G1367" i="36"/>
  <c r="H1367" i="36"/>
  <c r="I1367" i="36"/>
  <c r="J1367" i="36"/>
  <c r="K1367" i="36"/>
  <c r="L1367" i="36"/>
  <c r="M1367" i="36"/>
  <c r="N1367" i="36"/>
  <c r="O1367" i="36"/>
  <c r="P1367" i="36" s="1"/>
  <c r="Q1367" i="36" s="1"/>
  <c r="A1368" i="36"/>
  <c r="B1368" i="36"/>
  <c r="C1368" i="36"/>
  <c r="D1368" i="36"/>
  <c r="E1368" i="36"/>
  <c r="F1368" i="36"/>
  <c r="G1368" i="36"/>
  <c r="H1368" i="36"/>
  <c r="I1368" i="36"/>
  <c r="J1368" i="36"/>
  <c r="K1368" i="36"/>
  <c r="L1368" i="36"/>
  <c r="M1368" i="36"/>
  <c r="N1368" i="36"/>
  <c r="O1368" i="36"/>
  <c r="P1368" i="36" s="1"/>
  <c r="Q1368" i="36" s="1"/>
  <c r="A1369" i="36"/>
  <c r="B1369" i="36"/>
  <c r="C1369" i="36"/>
  <c r="D1369" i="36"/>
  <c r="E1369" i="36"/>
  <c r="F1369" i="36"/>
  <c r="G1369" i="36"/>
  <c r="H1369" i="36"/>
  <c r="I1369" i="36"/>
  <c r="J1369" i="36"/>
  <c r="K1369" i="36"/>
  <c r="L1369" i="36"/>
  <c r="M1369" i="36"/>
  <c r="N1369" i="36"/>
  <c r="O1369" i="36"/>
  <c r="P1369" i="36" s="1"/>
  <c r="Q1369" i="36" s="1"/>
  <c r="A1370" i="36"/>
  <c r="B1370" i="36"/>
  <c r="C1370" i="36"/>
  <c r="D1370" i="36"/>
  <c r="E1370" i="36"/>
  <c r="F1370" i="36"/>
  <c r="G1370" i="36"/>
  <c r="H1370" i="36"/>
  <c r="I1370" i="36"/>
  <c r="J1370" i="36"/>
  <c r="K1370" i="36"/>
  <c r="L1370" i="36"/>
  <c r="M1370" i="36"/>
  <c r="N1370" i="36"/>
  <c r="O1370" i="36"/>
  <c r="P1370" i="36" s="1"/>
  <c r="Q1370" i="36" s="1"/>
  <c r="A1371" i="36"/>
  <c r="B1371" i="36"/>
  <c r="C1371" i="36"/>
  <c r="D1371" i="36"/>
  <c r="E1371" i="36"/>
  <c r="F1371" i="36"/>
  <c r="G1371" i="36"/>
  <c r="H1371" i="36"/>
  <c r="I1371" i="36"/>
  <c r="J1371" i="36"/>
  <c r="K1371" i="36"/>
  <c r="L1371" i="36"/>
  <c r="M1371" i="36"/>
  <c r="N1371" i="36"/>
  <c r="O1371" i="36"/>
  <c r="P1371" i="36" s="1"/>
  <c r="Q1371" i="36" s="1"/>
  <c r="A1372" i="36"/>
  <c r="B1372" i="36"/>
  <c r="C1372" i="36"/>
  <c r="D1372" i="36"/>
  <c r="E1372" i="36"/>
  <c r="F1372" i="36"/>
  <c r="G1372" i="36"/>
  <c r="H1372" i="36"/>
  <c r="I1372" i="36"/>
  <c r="J1372" i="36"/>
  <c r="K1372" i="36"/>
  <c r="L1372" i="36"/>
  <c r="M1372" i="36"/>
  <c r="N1372" i="36"/>
  <c r="O1372" i="36"/>
  <c r="P1372" i="36" s="1"/>
  <c r="Q1372" i="36" s="1"/>
  <c r="A1373" i="36"/>
  <c r="B1373" i="36"/>
  <c r="C1373" i="36"/>
  <c r="D1373" i="36"/>
  <c r="E1373" i="36"/>
  <c r="F1373" i="36"/>
  <c r="G1373" i="36"/>
  <c r="H1373" i="36"/>
  <c r="I1373" i="36"/>
  <c r="J1373" i="36"/>
  <c r="K1373" i="36"/>
  <c r="L1373" i="36"/>
  <c r="M1373" i="36"/>
  <c r="N1373" i="36"/>
  <c r="O1373" i="36"/>
  <c r="P1373" i="36" s="1"/>
  <c r="Q1373" i="36" s="1"/>
  <c r="A1374" i="36"/>
  <c r="B1374" i="36"/>
  <c r="C1374" i="36"/>
  <c r="D1374" i="36"/>
  <c r="E1374" i="36"/>
  <c r="F1374" i="36"/>
  <c r="G1374" i="36"/>
  <c r="H1374" i="36"/>
  <c r="I1374" i="36"/>
  <c r="J1374" i="36"/>
  <c r="K1374" i="36"/>
  <c r="L1374" i="36"/>
  <c r="M1374" i="36"/>
  <c r="N1374" i="36"/>
  <c r="O1374" i="36"/>
  <c r="P1374" i="36" s="1"/>
  <c r="Q1374" i="36" s="1"/>
  <c r="A1375" i="36"/>
  <c r="B1375" i="36"/>
  <c r="C1375" i="36"/>
  <c r="D1375" i="36"/>
  <c r="E1375" i="36"/>
  <c r="F1375" i="36"/>
  <c r="G1375" i="36"/>
  <c r="H1375" i="36"/>
  <c r="I1375" i="36"/>
  <c r="J1375" i="36"/>
  <c r="K1375" i="36"/>
  <c r="L1375" i="36"/>
  <c r="M1375" i="36"/>
  <c r="N1375" i="36"/>
  <c r="O1375" i="36"/>
  <c r="P1375" i="36" s="1"/>
  <c r="Q1375" i="36" s="1"/>
  <c r="A1376" i="36"/>
  <c r="B1376" i="36"/>
  <c r="C1376" i="36"/>
  <c r="D1376" i="36"/>
  <c r="E1376" i="36"/>
  <c r="F1376" i="36"/>
  <c r="G1376" i="36"/>
  <c r="H1376" i="36"/>
  <c r="I1376" i="36"/>
  <c r="J1376" i="36"/>
  <c r="K1376" i="36"/>
  <c r="L1376" i="36"/>
  <c r="M1376" i="36"/>
  <c r="N1376" i="36"/>
  <c r="O1376" i="36"/>
  <c r="P1376" i="36" s="1"/>
  <c r="Q1376" i="36" s="1"/>
  <c r="A1377" i="36"/>
  <c r="B1377" i="36"/>
  <c r="C1377" i="36"/>
  <c r="D1377" i="36"/>
  <c r="E1377" i="36"/>
  <c r="F1377" i="36"/>
  <c r="G1377" i="36"/>
  <c r="H1377" i="36"/>
  <c r="I1377" i="36"/>
  <c r="J1377" i="36"/>
  <c r="K1377" i="36"/>
  <c r="L1377" i="36"/>
  <c r="M1377" i="36"/>
  <c r="N1377" i="36"/>
  <c r="O1377" i="36"/>
  <c r="P1377" i="36" s="1"/>
  <c r="Q1377" i="36" s="1"/>
  <c r="A1378" i="36"/>
  <c r="B1378" i="36"/>
  <c r="C1378" i="36"/>
  <c r="D1378" i="36"/>
  <c r="E1378" i="36"/>
  <c r="F1378" i="36"/>
  <c r="G1378" i="36"/>
  <c r="H1378" i="36"/>
  <c r="I1378" i="36"/>
  <c r="J1378" i="36"/>
  <c r="K1378" i="36"/>
  <c r="L1378" i="36"/>
  <c r="M1378" i="36"/>
  <c r="N1378" i="36"/>
  <c r="O1378" i="36"/>
  <c r="P1378" i="36" s="1"/>
  <c r="Q1378" i="36" s="1"/>
  <c r="A1379" i="36"/>
  <c r="B1379" i="36"/>
  <c r="C1379" i="36"/>
  <c r="D1379" i="36"/>
  <c r="E1379" i="36"/>
  <c r="F1379" i="36"/>
  <c r="G1379" i="36"/>
  <c r="H1379" i="36"/>
  <c r="I1379" i="36"/>
  <c r="J1379" i="36"/>
  <c r="K1379" i="36"/>
  <c r="L1379" i="36"/>
  <c r="M1379" i="36"/>
  <c r="N1379" i="36"/>
  <c r="O1379" i="36"/>
  <c r="P1379" i="36" s="1"/>
  <c r="Q1379" i="36" s="1"/>
  <c r="A1380" i="36"/>
  <c r="B1380" i="36"/>
  <c r="C1380" i="36"/>
  <c r="D1380" i="36"/>
  <c r="E1380" i="36"/>
  <c r="F1380" i="36"/>
  <c r="G1380" i="36"/>
  <c r="H1380" i="36"/>
  <c r="I1380" i="36"/>
  <c r="J1380" i="36"/>
  <c r="K1380" i="36"/>
  <c r="L1380" i="36"/>
  <c r="M1380" i="36"/>
  <c r="N1380" i="36"/>
  <c r="O1380" i="36"/>
  <c r="P1380" i="36" s="1"/>
  <c r="Q1380" i="36" s="1"/>
  <c r="A1381" i="36"/>
  <c r="B1381" i="36"/>
  <c r="C1381" i="36"/>
  <c r="D1381" i="36"/>
  <c r="E1381" i="36"/>
  <c r="F1381" i="36"/>
  <c r="G1381" i="36"/>
  <c r="H1381" i="36"/>
  <c r="I1381" i="36"/>
  <c r="J1381" i="36"/>
  <c r="K1381" i="36"/>
  <c r="L1381" i="36"/>
  <c r="M1381" i="36"/>
  <c r="N1381" i="36"/>
  <c r="O1381" i="36"/>
  <c r="P1381" i="36" s="1"/>
  <c r="Q1381" i="36" s="1"/>
  <c r="A1382" i="36"/>
  <c r="B1382" i="36"/>
  <c r="C1382" i="36"/>
  <c r="D1382" i="36"/>
  <c r="E1382" i="36"/>
  <c r="F1382" i="36"/>
  <c r="G1382" i="36"/>
  <c r="H1382" i="36"/>
  <c r="I1382" i="36"/>
  <c r="J1382" i="36"/>
  <c r="K1382" i="36"/>
  <c r="L1382" i="36"/>
  <c r="M1382" i="36"/>
  <c r="N1382" i="36"/>
  <c r="O1382" i="36"/>
  <c r="P1382" i="36" s="1"/>
  <c r="Q1382" i="36" s="1"/>
  <c r="A1383" i="36"/>
  <c r="B1383" i="36"/>
  <c r="C1383" i="36"/>
  <c r="D1383" i="36"/>
  <c r="E1383" i="36"/>
  <c r="F1383" i="36"/>
  <c r="G1383" i="36"/>
  <c r="H1383" i="36"/>
  <c r="I1383" i="36"/>
  <c r="J1383" i="36"/>
  <c r="K1383" i="36"/>
  <c r="L1383" i="36"/>
  <c r="M1383" i="36"/>
  <c r="N1383" i="36"/>
  <c r="O1383" i="36"/>
  <c r="P1383" i="36" s="1"/>
  <c r="Q1383" i="36" s="1"/>
  <c r="A1384" i="36"/>
  <c r="B1384" i="36"/>
  <c r="C1384" i="36"/>
  <c r="D1384" i="36"/>
  <c r="E1384" i="36"/>
  <c r="F1384" i="36"/>
  <c r="G1384" i="36"/>
  <c r="H1384" i="36"/>
  <c r="I1384" i="36"/>
  <c r="J1384" i="36"/>
  <c r="K1384" i="36"/>
  <c r="L1384" i="36"/>
  <c r="M1384" i="36"/>
  <c r="N1384" i="36"/>
  <c r="O1384" i="36"/>
  <c r="P1384" i="36" s="1"/>
  <c r="Q1384" i="36" s="1"/>
  <c r="A1385" i="36"/>
  <c r="B1385" i="36"/>
  <c r="C1385" i="36"/>
  <c r="D1385" i="36"/>
  <c r="E1385" i="36"/>
  <c r="F1385" i="36"/>
  <c r="G1385" i="36"/>
  <c r="H1385" i="36"/>
  <c r="I1385" i="36"/>
  <c r="J1385" i="36"/>
  <c r="K1385" i="36"/>
  <c r="L1385" i="36"/>
  <c r="M1385" i="36"/>
  <c r="N1385" i="36"/>
  <c r="O1385" i="36"/>
  <c r="P1385" i="36" s="1"/>
  <c r="Q1385" i="36" s="1"/>
  <c r="A1386" i="36"/>
  <c r="B1386" i="36"/>
  <c r="C1386" i="36"/>
  <c r="D1386" i="36"/>
  <c r="E1386" i="36"/>
  <c r="F1386" i="36"/>
  <c r="G1386" i="36"/>
  <c r="H1386" i="36"/>
  <c r="I1386" i="36"/>
  <c r="J1386" i="36"/>
  <c r="K1386" i="36"/>
  <c r="L1386" i="36"/>
  <c r="M1386" i="36"/>
  <c r="N1386" i="36"/>
  <c r="O1386" i="36"/>
  <c r="P1386" i="36" s="1"/>
  <c r="Q1386" i="36" s="1"/>
  <c r="A1387" i="36"/>
  <c r="B1387" i="36"/>
  <c r="C1387" i="36"/>
  <c r="D1387" i="36"/>
  <c r="E1387" i="36"/>
  <c r="F1387" i="36"/>
  <c r="G1387" i="36"/>
  <c r="H1387" i="36"/>
  <c r="I1387" i="36"/>
  <c r="J1387" i="36"/>
  <c r="K1387" i="36"/>
  <c r="L1387" i="36"/>
  <c r="M1387" i="36"/>
  <c r="N1387" i="36"/>
  <c r="O1387" i="36"/>
  <c r="P1387" i="36" s="1"/>
  <c r="Q1387" i="36" s="1"/>
  <c r="A1388" i="36"/>
  <c r="B1388" i="36"/>
  <c r="C1388" i="36"/>
  <c r="D1388" i="36"/>
  <c r="E1388" i="36"/>
  <c r="F1388" i="36"/>
  <c r="G1388" i="36"/>
  <c r="H1388" i="36"/>
  <c r="I1388" i="36"/>
  <c r="J1388" i="36"/>
  <c r="K1388" i="36"/>
  <c r="L1388" i="36"/>
  <c r="M1388" i="36"/>
  <c r="N1388" i="36"/>
  <c r="O1388" i="36"/>
  <c r="P1388" i="36" s="1"/>
  <c r="Q1388" i="36" s="1"/>
  <c r="A1389" i="36"/>
  <c r="B1389" i="36"/>
  <c r="C1389" i="36"/>
  <c r="D1389" i="36"/>
  <c r="E1389" i="36"/>
  <c r="F1389" i="36"/>
  <c r="G1389" i="36"/>
  <c r="H1389" i="36"/>
  <c r="I1389" i="36"/>
  <c r="J1389" i="36"/>
  <c r="K1389" i="36"/>
  <c r="L1389" i="36"/>
  <c r="M1389" i="36"/>
  <c r="N1389" i="36"/>
  <c r="O1389" i="36"/>
  <c r="P1389" i="36" s="1"/>
  <c r="Q1389" i="36" s="1"/>
  <c r="A1390" i="36"/>
  <c r="B1390" i="36"/>
  <c r="C1390" i="36"/>
  <c r="D1390" i="36"/>
  <c r="E1390" i="36"/>
  <c r="F1390" i="36"/>
  <c r="G1390" i="36"/>
  <c r="H1390" i="36"/>
  <c r="I1390" i="36"/>
  <c r="J1390" i="36"/>
  <c r="K1390" i="36"/>
  <c r="L1390" i="36"/>
  <c r="M1390" i="36"/>
  <c r="N1390" i="36"/>
  <c r="O1390" i="36"/>
  <c r="P1390" i="36" s="1"/>
  <c r="Q1390" i="36" s="1"/>
  <c r="A1391" i="36"/>
  <c r="B1391" i="36"/>
  <c r="C1391" i="36"/>
  <c r="D1391" i="36"/>
  <c r="E1391" i="36"/>
  <c r="F1391" i="36"/>
  <c r="G1391" i="36"/>
  <c r="H1391" i="36"/>
  <c r="I1391" i="36"/>
  <c r="J1391" i="36"/>
  <c r="K1391" i="36"/>
  <c r="L1391" i="36"/>
  <c r="M1391" i="36"/>
  <c r="N1391" i="36"/>
  <c r="O1391" i="36"/>
  <c r="P1391" i="36" s="1"/>
  <c r="Q1391" i="36" s="1"/>
  <c r="A1392" i="36"/>
  <c r="B1392" i="36"/>
  <c r="C1392" i="36"/>
  <c r="D1392" i="36"/>
  <c r="E1392" i="36"/>
  <c r="F1392" i="36"/>
  <c r="G1392" i="36"/>
  <c r="H1392" i="36"/>
  <c r="I1392" i="36"/>
  <c r="J1392" i="36"/>
  <c r="K1392" i="36"/>
  <c r="L1392" i="36"/>
  <c r="M1392" i="36"/>
  <c r="N1392" i="36"/>
  <c r="O1392" i="36"/>
  <c r="P1392" i="36" s="1"/>
  <c r="Q1392" i="36" s="1"/>
  <c r="A1393" i="36"/>
  <c r="B1393" i="36"/>
  <c r="C1393" i="36"/>
  <c r="D1393" i="36"/>
  <c r="E1393" i="36"/>
  <c r="F1393" i="36"/>
  <c r="G1393" i="36"/>
  <c r="H1393" i="36"/>
  <c r="I1393" i="36"/>
  <c r="J1393" i="36"/>
  <c r="K1393" i="36"/>
  <c r="L1393" i="36"/>
  <c r="M1393" i="36"/>
  <c r="N1393" i="36"/>
  <c r="O1393" i="36"/>
  <c r="P1393" i="36" s="1"/>
  <c r="Q1393" i="36" s="1"/>
  <c r="A1394" i="36"/>
  <c r="B1394" i="36"/>
  <c r="C1394" i="36"/>
  <c r="D1394" i="36"/>
  <c r="E1394" i="36"/>
  <c r="F1394" i="36"/>
  <c r="G1394" i="36"/>
  <c r="H1394" i="36"/>
  <c r="I1394" i="36"/>
  <c r="J1394" i="36"/>
  <c r="K1394" i="36"/>
  <c r="L1394" i="36"/>
  <c r="M1394" i="36"/>
  <c r="N1394" i="36"/>
  <c r="O1394" i="36"/>
  <c r="P1394" i="36" s="1"/>
  <c r="Q1394" i="36" s="1"/>
  <c r="A1395" i="36"/>
  <c r="B1395" i="36"/>
  <c r="C1395" i="36"/>
  <c r="D1395" i="36"/>
  <c r="E1395" i="36"/>
  <c r="F1395" i="36"/>
  <c r="G1395" i="36"/>
  <c r="H1395" i="36"/>
  <c r="I1395" i="36"/>
  <c r="J1395" i="36"/>
  <c r="K1395" i="36"/>
  <c r="L1395" i="36"/>
  <c r="M1395" i="36"/>
  <c r="N1395" i="36"/>
  <c r="O1395" i="36"/>
  <c r="P1395" i="36" s="1"/>
  <c r="Q1395" i="36" s="1"/>
  <c r="A1396" i="36"/>
  <c r="B1396" i="36"/>
  <c r="C1396" i="36"/>
  <c r="D1396" i="36"/>
  <c r="E1396" i="36"/>
  <c r="F1396" i="36"/>
  <c r="G1396" i="36"/>
  <c r="H1396" i="36"/>
  <c r="I1396" i="36"/>
  <c r="J1396" i="36"/>
  <c r="K1396" i="36"/>
  <c r="L1396" i="36"/>
  <c r="M1396" i="36"/>
  <c r="N1396" i="36"/>
  <c r="O1396" i="36"/>
  <c r="P1396" i="36" s="1"/>
  <c r="Q1396" i="36" s="1"/>
  <c r="A1397" i="36"/>
  <c r="B1397" i="36"/>
  <c r="C1397" i="36"/>
  <c r="D1397" i="36"/>
  <c r="E1397" i="36"/>
  <c r="F1397" i="36"/>
  <c r="G1397" i="36"/>
  <c r="H1397" i="36"/>
  <c r="I1397" i="36"/>
  <c r="J1397" i="36"/>
  <c r="K1397" i="36"/>
  <c r="L1397" i="36"/>
  <c r="M1397" i="36"/>
  <c r="N1397" i="36"/>
  <c r="O1397" i="36"/>
  <c r="P1397" i="36" s="1"/>
  <c r="Q1397" i="36" s="1"/>
  <c r="A1398" i="36"/>
  <c r="B1398" i="36"/>
  <c r="C1398" i="36"/>
  <c r="D1398" i="36"/>
  <c r="E1398" i="36"/>
  <c r="F1398" i="36"/>
  <c r="G1398" i="36"/>
  <c r="H1398" i="36"/>
  <c r="I1398" i="36"/>
  <c r="J1398" i="36"/>
  <c r="K1398" i="36"/>
  <c r="L1398" i="36"/>
  <c r="M1398" i="36"/>
  <c r="N1398" i="36"/>
  <c r="O1398" i="36"/>
  <c r="P1398" i="36" s="1"/>
  <c r="Q1398" i="36" s="1"/>
  <c r="A1399" i="36"/>
  <c r="B1399" i="36"/>
  <c r="C1399" i="36"/>
  <c r="D1399" i="36"/>
  <c r="E1399" i="36"/>
  <c r="F1399" i="36"/>
  <c r="G1399" i="36"/>
  <c r="H1399" i="36"/>
  <c r="I1399" i="36"/>
  <c r="J1399" i="36"/>
  <c r="K1399" i="36"/>
  <c r="L1399" i="36"/>
  <c r="M1399" i="36"/>
  <c r="N1399" i="36"/>
  <c r="O1399" i="36"/>
  <c r="P1399" i="36" s="1"/>
  <c r="Q1399" i="36" s="1"/>
  <c r="A1400" i="36"/>
  <c r="B1400" i="36"/>
  <c r="C1400" i="36"/>
  <c r="D1400" i="36"/>
  <c r="E1400" i="36"/>
  <c r="F1400" i="36"/>
  <c r="G1400" i="36"/>
  <c r="H1400" i="36"/>
  <c r="I1400" i="36"/>
  <c r="J1400" i="36"/>
  <c r="K1400" i="36"/>
  <c r="L1400" i="36"/>
  <c r="M1400" i="36"/>
  <c r="N1400" i="36"/>
  <c r="O1400" i="36"/>
  <c r="P1400" i="36" s="1"/>
  <c r="Q1400" i="36" s="1"/>
  <c r="A1401" i="36"/>
  <c r="B1401" i="36"/>
  <c r="C1401" i="36"/>
  <c r="D1401" i="36"/>
  <c r="E1401" i="36"/>
  <c r="F1401" i="36"/>
  <c r="G1401" i="36"/>
  <c r="H1401" i="36"/>
  <c r="I1401" i="36"/>
  <c r="J1401" i="36"/>
  <c r="K1401" i="36"/>
  <c r="L1401" i="36"/>
  <c r="M1401" i="36"/>
  <c r="N1401" i="36"/>
  <c r="O1401" i="36"/>
  <c r="P1401" i="36" s="1"/>
  <c r="Q1401" i="36" s="1"/>
  <c r="A1402" i="36"/>
  <c r="B1402" i="36"/>
  <c r="C1402" i="36"/>
  <c r="D1402" i="36"/>
  <c r="E1402" i="36"/>
  <c r="F1402" i="36"/>
  <c r="G1402" i="36"/>
  <c r="H1402" i="36"/>
  <c r="I1402" i="36"/>
  <c r="J1402" i="36"/>
  <c r="K1402" i="36"/>
  <c r="L1402" i="36"/>
  <c r="M1402" i="36"/>
  <c r="N1402" i="36"/>
  <c r="O1402" i="36"/>
  <c r="P1402" i="36" s="1"/>
  <c r="Q1402" i="36" s="1"/>
  <c r="A1403" i="36"/>
  <c r="B1403" i="36"/>
  <c r="C1403" i="36"/>
  <c r="D1403" i="36"/>
  <c r="E1403" i="36"/>
  <c r="F1403" i="36"/>
  <c r="G1403" i="36"/>
  <c r="H1403" i="36"/>
  <c r="I1403" i="36"/>
  <c r="J1403" i="36"/>
  <c r="K1403" i="36"/>
  <c r="L1403" i="36"/>
  <c r="M1403" i="36"/>
  <c r="N1403" i="36"/>
  <c r="O1403" i="36"/>
  <c r="P1403" i="36" s="1"/>
  <c r="Q1403" i="36" s="1"/>
  <c r="A1404" i="36"/>
  <c r="B1404" i="36"/>
  <c r="C1404" i="36"/>
  <c r="D1404" i="36"/>
  <c r="E1404" i="36"/>
  <c r="F1404" i="36"/>
  <c r="G1404" i="36"/>
  <c r="H1404" i="36"/>
  <c r="I1404" i="36"/>
  <c r="J1404" i="36"/>
  <c r="K1404" i="36"/>
  <c r="L1404" i="36"/>
  <c r="M1404" i="36"/>
  <c r="N1404" i="36"/>
  <c r="O1404" i="36"/>
  <c r="P1404" i="36" s="1"/>
  <c r="Q1404" i="36" s="1"/>
  <c r="A1405" i="36"/>
  <c r="B1405" i="36"/>
  <c r="C1405" i="36"/>
  <c r="D1405" i="36"/>
  <c r="E1405" i="36"/>
  <c r="F1405" i="36"/>
  <c r="G1405" i="36"/>
  <c r="H1405" i="36"/>
  <c r="I1405" i="36"/>
  <c r="J1405" i="36"/>
  <c r="K1405" i="36"/>
  <c r="L1405" i="36"/>
  <c r="M1405" i="36"/>
  <c r="N1405" i="36"/>
  <c r="O1405" i="36"/>
  <c r="P1405" i="36" s="1"/>
  <c r="Q1405" i="36" s="1"/>
  <c r="A1406" i="36"/>
  <c r="B1406" i="36"/>
  <c r="C1406" i="36"/>
  <c r="D1406" i="36"/>
  <c r="E1406" i="36"/>
  <c r="F1406" i="36"/>
  <c r="G1406" i="36"/>
  <c r="H1406" i="36"/>
  <c r="I1406" i="36"/>
  <c r="J1406" i="36"/>
  <c r="K1406" i="36"/>
  <c r="L1406" i="36"/>
  <c r="M1406" i="36"/>
  <c r="N1406" i="36"/>
  <c r="O1406" i="36"/>
  <c r="P1406" i="36" s="1"/>
  <c r="Q1406" i="36" s="1"/>
  <c r="A1407" i="36"/>
  <c r="B1407" i="36"/>
  <c r="C1407" i="36"/>
  <c r="D1407" i="36"/>
  <c r="E1407" i="36"/>
  <c r="F1407" i="36"/>
  <c r="G1407" i="36"/>
  <c r="H1407" i="36"/>
  <c r="I1407" i="36"/>
  <c r="J1407" i="36"/>
  <c r="K1407" i="36"/>
  <c r="L1407" i="36"/>
  <c r="M1407" i="36"/>
  <c r="N1407" i="36"/>
  <c r="O1407" i="36"/>
  <c r="P1407" i="36" s="1"/>
  <c r="Q1407" i="36" s="1"/>
  <c r="A1408" i="36"/>
  <c r="B1408" i="36"/>
  <c r="C1408" i="36"/>
  <c r="D1408" i="36"/>
  <c r="E1408" i="36"/>
  <c r="F1408" i="36"/>
  <c r="G1408" i="36"/>
  <c r="H1408" i="36"/>
  <c r="I1408" i="36"/>
  <c r="J1408" i="36"/>
  <c r="K1408" i="36"/>
  <c r="L1408" i="36"/>
  <c r="M1408" i="36"/>
  <c r="N1408" i="36"/>
  <c r="O1408" i="36"/>
  <c r="P1408" i="36" s="1"/>
  <c r="Q1408" i="36" s="1"/>
  <c r="A1409" i="36"/>
  <c r="B1409" i="36"/>
  <c r="C1409" i="36"/>
  <c r="D1409" i="36"/>
  <c r="E1409" i="36"/>
  <c r="F1409" i="36"/>
  <c r="G1409" i="36"/>
  <c r="H1409" i="36"/>
  <c r="I1409" i="36"/>
  <c r="J1409" i="36"/>
  <c r="K1409" i="36"/>
  <c r="L1409" i="36"/>
  <c r="M1409" i="36"/>
  <c r="N1409" i="36"/>
  <c r="O1409" i="36"/>
  <c r="P1409" i="36" s="1"/>
  <c r="Q1409" i="36" s="1"/>
  <c r="A1410" i="36"/>
  <c r="B1410" i="36"/>
  <c r="C1410" i="36"/>
  <c r="D1410" i="36"/>
  <c r="E1410" i="36"/>
  <c r="F1410" i="36"/>
  <c r="G1410" i="36"/>
  <c r="H1410" i="36"/>
  <c r="I1410" i="36"/>
  <c r="J1410" i="36"/>
  <c r="K1410" i="36"/>
  <c r="L1410" i="36"/>
  <c r="M1410" i="36"/>
  <c r="N1410" i="36"/>
  <c r="O1410" i="36"/>
  <c r="P1410" i="36" s="1"/>
  <c r="Q1410" i="36" s="1"/>
  <c r="A1411" i="36"/>
  <c r="B1411" i="36"/>
  <c r="C1411" i="36"/>
  <c r="D1411" i="36"/>
  <c r="E1411" i="36"/>
  <c r="F1411" i="36"/>
  <c r="G1411" i="36"/>
  <c r="H1411" i="36"/>
  <c r="I1411" i="36"/>
  <c r="J1411" i="36"/>
  <c r="K1411" i="36"/>
  <c r="L1411" i="36"/>
  <c r="M1411" i="36"/>
  <c r="N1411" i="36"/>
  <c r="O1411" i="36"/>
  <c r="P1411" i="36" s="1"/>
  <c r="Q1411" i="36" s="1"/>
  <c r="A1412" i="36"/>
  <c r="B1412" i="36"/>
  <c r="C1412" i="36"/>
  <c r="D1412" i="36"/>
  <c r="E1412" i="36"/>
  <c r="F1412" i="36"/>
  <c r="G1412" i="36"/>
  <c r="H1412" i="36"/>
  <c r="I1412" i="36"/>
  <c r="J1412" i="36"/>
  <c r="K1412" i="36"/>
  <c r="L1412" i="36"/>
  <c r="M1412" i="36"/>
  <c r="N1412" i="36"/>
  <c r="O1412" i="36"/>
  <c r="P1412" i="36" s="1"/>
  <c r="Q1412" i="36" s="1"/>
  <c r="A1413" i="36"/>
  <c r="B1413" i="36"/>
  <c r="C1413" i="36"/>
  <c r="D1413" i="36"/>
  <c r="E1413" i="36"/>
  <c r="F1413" i="36"/>
  <c r="G1413" i="36"/>
  <c r="H1413" i="36"/>
  <c r="I1413" i="36"/>
  <c r="J1413" i="36"/>
  <c r="K1413" i="36"/>
  <c r="L1413" i="36"/>
  <c r="M1413" i="36"/>
  <c r="N1413" i="36"/>
  <c r="O1413" i="36"/>
  <c r="P1413" i="36" s="1"/>
  <c r="Q1413" i="36" s="1"/>
  <c r="A1414" i="36"/>
  <c r="B1414" i="36"/>
  <c r="C1414" i="36"/>
  <c r="D1414" i="36"/>
  <c r="E1414" i="36"/>
  <c r="F1414" i="36"/>
  <c r="G1414" i="36"/>
  <c r="H1414" i="36"/>
  <c r="I1414" i="36"/>
  <c r="J1414" i="36"/>
  <c r="K1414" i="36"/>
  <c r="L1414" i="36"/>
  <c r="M1414" i="36"/>
  <c r="N1414" i="36"/>
  <c r="O1414" i="36"/>
  <c r="P1414" i="36" s="1"/>
  <c r="Q1414" i="36" s="1"/>
  <c r="A1415" i="36"/>
  <c r="B1415" i="36"/>
  <c r="C1415" i="36"/>
  <c r="D1415" i="36"/>
  <c r="E1415" i="36"/>
  <c r="F1415" i="36"/>
  <c r="G1415" i="36"/>
  <c r="H1415" i="36"/>
  <c r="I1415" i="36"/>
  <c r="J1415" i="36"/>
  <c r="K1415" i="36"/>
  <c r="L1415" i="36"/>
  <c r="M1415" i="36"/>
  <c r="N1415" i="36"/>
  <c r="O1415" i="36"/>
  <c r="P1415" i="36" s="1"/>
  <c r="Q1415" i="36" s="1"/>
  <c r="A1416" i="36"/>
  <c r="B1416" i="36"/>
  <c r="C1416" i="36"/>
  <c r="D1416" i="36"/>
  <c r="E1416" i="36"/>
  <c r="F1416" i="36"/>
  <c r="G1416" i="36"/>
  <c r="H1416" i="36"/>
  <c r="I1416" i="36"/>
  <c r="J1416" i="36"/>
  <c r="K1416" i="36"/>
  <c r="L1416" i="36"/>
  <c r="M1416" i="36"/>
  <c r="N1416" i="36"/>
  <c r="O1416" i="36"/>
  <c r="P1416" i="36" s="1"/>
  <c r="Q1416" i="36" s="1"/>
  <c r="A1417" i="36"/>
  <c r="B1417" i="36"/>
  <c r="C1417" i="36"/>
  <c r="D1417" i="36"/>
  <c r="E1417" i="36"/>
  <c r="F1417" i="36"/>
  <c r="G1417" i="36"/>
  <c r="H1417" i="36"/>
  <c r="I1417" i="36"/>
  <c r="J1417" i="36"/>
  <c r="K1417" i="36"/>
  <c r="L1417" i="36"/>
  <c r="M1417" i="36"/>
  <c r="N1417" i="36"/>
  <c r="O1417" i="36"/>
  <c r="P1417" i="36" s="1"/>
  <c r="Q1417" i="36" s="1"/>
  <c r="A1418" i="36"/>
  <c r="B1418" i="36"/>
  <c r="C1418" i="36"/>
  <c r="D1418" i="36"/>
  <c r="E1418" i="36"/>
  <c r="F1418" i="36"/>
  <c r="G1418" i="36"/>
  <c r="H1418" i="36"/>
  <c r="I1418" i="36"/>
  <c r="J1418" i="36"/>
  <c r="K1418" i="36"/>
  <c r="L1418" i="36"/>
  <c r="M1418" i="36"/>
  <c r="N1418" i="36"/>
  <c r="O1418" i="36"/>
  <c r="P1418" i="36" s="1"/>
  <c r="Q1418" i="36" s="1"/>
  <c r="A1419" i="36"/>
  <c r="B1419" i="36"/>
  <c r="C1419" i="36"/>
  <c r="D1419" i="36"/>
  <c r="E1419" i="36"/>
  <c r="F1419" i="36"/>
  <c r="G1419" i="36"/>
  <c r="H1419" i="36"/>
  <c r="I1419" i="36"/>
  <c r="J1419" i="36"/>
  <c r="K1419" i="36"/>
  <c r="L1419" i="36"/>
  <c r="M1419" i="36"/>
  <c r="N1419" i="36"/>
  <c r="O1419" i="36"/>
  <c r="P1419" i="36" s="1"/>
  <c r="Q1419" i="36" s="1"/>
  <c r="A1420" i="36"/>
  <c r="B1420" i="36"/>
  <c r="C1420" i="36"/>
  <c r="D1420" i="36"/>
  <c r="E1420" i="36"/>
  <c r="F1420" i="36"/>
  <c r="G1420" i="36"/>
  <c r="H1420" i="36"/>
  <c r="I1420" i="36"/>
  <c r="J1420" i="36"/>
  <c r="K1420" i="36"/>
  <c r="L1420" i="36"/>
  <c r="M1420" i="36"/>
  <c r="N1420" i="36"/>
  <c r="O1420" i="36"/>
  <c r="P1420" i="36" s="1"/>
  <c r="Q1420" i="36" s="1"/>
  <c r="A1421" i="36"/>
  <c r="B1421" i="36"/>
  <c r="C1421" i="36"/>
  <c r="D1421" i="36"/>
  <c r="E1421" i="36"/>
  <c r="F1421" i="36"/>
  <c r="G1421" i="36"/>
  <c r="H1421" i="36"/>
  <c r="I1421" i="36"/>
  <c r="J1421" i="36"/>
  <c r="K1421" i="36"/>
  <c r="L1421" i="36"/>
  <c r="M1421" i="36"/>
  <c r="N1421" i="36"/>
  <c r="O1421" i="36"/>
  <c r="P1421" i="36" s="1"/>
  <c r="Q1421" i="36" s="1"/>
  <c r="A1422" i="36"/>
  <c r="B1422" i="36"/>
  <c r="C1422" i="36"/>
  <c r="D1422" i="36"/>
  <c r="E1422" i="36"/>
  <c r="F1422" i="36"/>
  <c r="G1422" i="36"/>
  <c r="H1422" i="36"/>
  <c r="I1422" i="36"/>
  <c r="J1422" i="36"/>
  <c r="K1422" i="36"/>
  <c r="L1422" i="36"/>
  <c r="M1422" i="36"/>
  <c r="N1422" i="36"/>
  <c r="O1422" i="36"/>
  <c r="P1422" i="36" s="1"/>
  <c r="Q1422" i="36" s="1"/>
  <c r="A1423" i="36"/>
  <c r="B1423" i="36"/>
  <c r="C1423" i="36"/>
  <c r="D1423" i="36"/>
  <c r="E1423" i="36"/>
  <c r="F1423" i="36"/>
  <c r="G1423" i="36"/>
  <c r="H1423" i="36"/>
  <c r="I1423" i="36"/>
  <c r="J1423" i="36"/>
  <c r="K1423" i="36"/>
  <c r="L1423" i="36"/>
  <c r="M1423" i="36"/>
  <c r="N1423" i="36"/>
  <c r="O1423" i="36"/>
  <c r="P1423" i="36" s="1"/>
  <c r="Q1423" i="36" s="1"/>
  <c r="A1424" i="36"/>
  <c r="B1424" i="36"/>
  <c r="C1424" i="36"/>
  <c r="D1424" i="36"/>
  <c r="E1424" i="36"/>
  <c r="F1424" i="36"/>
  <c r="G1424" i="36"/>
  <c r="H1424" i="36"/>
  <c r="I1424" i="36"/>
  <c r="J1424" i="36"/>
  <c r="K1424" i="36"/>
  <c r="L1424" i="36"/>
  <c r="M1424" i="36"/>
  <c r="N1424" i="36"/>
  <c r="O1424" i="36"/>
  <c r="P1424" i="36" s="1"/>
  <c r="Q1424" i="36" s="1"/>
  <c r="A1425" i="36"/>
  <c r="B1425" i="36"/>
  <c r="C1425" i="36"/>
  <c r="D1425" i="36"/>
  <c r="E1425" i="36"/>
  <c r="F1425" i="36"/>
  <c r="G1425" i="36"/>
  <c r="H1425" i="36"/>
  <c r="I1425" i="36"/>
  <c r="J1425" i="36"/>
  <c r="K1425" i="36"/>
  <c r="L1425" i="36"/>
  <c r="M1425" i="36"/>
  <c r="N1425" i="36"/>
  <c r="O1425" i="36"/>
  <c r="P1425" i="36" s="1"/>
  <c r="Q1425" i="36" s="1"/>
  <c r="A1426" i="36"/>
  <c r="B1426" i="36"/>
  <c r="C1426" i="36"/>
  <c r="D1426" i="36"/>
  <c r="E1426" i="36"/>
  <c r="F1426" i="36"/>
  <c r="G1426" i="36"/>
  <c r="H1426" i="36"/>
  <c r="I1426" i="36"/>
  <c r="J1426" i="36"/>
  <c r="K1426" i="36"/>
  <c r="L1426" i="36"/>
  <c r="M1426" i="36"/>
  <c r="N1426" i="36"/>
  <c r="O1426" i="36"/>
  <c r="P1426" i="36" s="1"/>
  <c r="Q1426" i="36" s="1"/>
  <c r="A1427" i="36"/>
  <c r="B1427" i="36"/>
  <c r="C1427" i="36"/>
  <c r="D1427" i="36"/>
  <c r="E1427" i="36"/>
  <c r="F1427" i="36"/>
  <c r="G1427" i="36"/>
  <c r="H1427" i="36"/>
  <c r="I1427" i="36"/>
  <c r="J1427" i="36"/>
  <c r="K1427" i="36"/>
  <c r="L1427" i="36"/>
  <c r="M1427" i="36"/>
  <c r="N1427" i="36"/>
  <c r="O1427" i="36"/>
  <c r="P1427" i="36" s="1"/>
  <c r="Q1427" i="36" s="1"/>
  <c r="A1428" i="36"/>
  <c r="B1428" i="36"/>
  <c r="C1428" i="36"/>
  <c r="D1428" i="36"/>
  <c r="E1428" i="36"/>
  <c r="F1428" i="36"/>
  <c r="G1428" i="36"/>
  <c r="H1428" i="36"/>
  <c r="I1428" i="36"/>
  <c r="J1428" i="36"/>
  <c r="K1428" i="36"/>
  <c r="L1428" i="36"/>
  <c r="M1428" i="36"/>
  <c r="N1428" i="36"/>
  <c r="O1428" i="36"/>
  <c r="P1428" i="36" s="1"/>
  <c r="Q1428" i="36" s="1"/>
  <c r="A1429" i="36"/>
  <c r="B1429" i="36"/>
  <c r="C1429" i="36"/>
  <c r="D1429" i="36"/>
  <c r="E1429" i="36"/>
  <c r="F1429" i="36"/>
  <c r="G1429" i="36"/>
  <c r="H1429" i="36"/>
  <c r="I1429" i="36"/>
  <c r="J1429" i="36"/>
  <c r="K1429" i="36"/>
  <c r="L1429" i="36"/>
  <c r="M1429" i="36"/>
  <c r="N1429" i="36"/>
  <c r="O1429" i="36"/>
  <c r="P1429" i="36" s="1"/>
  <c r="Q1429" i="36" s="1"/>
  <c r="A1430" i="36"/>
  <c r="B1430" i="36"/>
  <c r="C1430" i="36"/>
  <c r="D1430" i="36"/>
  <c r="E1430" i="36"/>
  <c r="F1430" i="36"/>
  <c r="G1430" i="36"/>
  <c r="H1430" i="36"/>
  <c r="I1430" i="36"/>
  <c r="J1430" i="36"/>
  <c r="K1430" i="36"/>
  <c r="L1430" i="36"/>
  <c r="M1430" i="36"/>
  <c r="N1430" i="36"/>
  <c r="O1430" i="36"/>
  <c r="P1430" i="36" s="1"/>
  <c r="Q1430" i="36" s="1"/>
  <c r="A1431" i="36"/>
  <c r="B1431" i="36"/>
  <c r="C1431" i="36"/>
  <c r="D1431" i="36"/>
  <c r="E1431" i="36"/>
  <c r="F1431" i="36"/>
  <c r="G1431" i="36"/>
  <c r="H1431" i="36"/>
  <c r="I1431" i="36"/>
  <c r="J1431" i="36"/>
  <c r="K1431" i="36"/>
  <c r="L1431" i="36"/>
  <c r="M1431" i="36"/>
  <c r="N1431" i="36"/>
  <c r="O1431" i="36"/>
  <c r="P1431" i="36" s="1"/>
  <c r="Q1431" i="36" s="1"/>
  <c r="A1432" i="36"/>
  <c r="B1432" i="36"/>
  <c r="C1432" i="36"/>
  <c r="D1432" i="36"/>
  <c r="E1432" i="36"/>
  <c r="F1432" i="36"/>
  <c r="G1432" i="36"/>
  <c r="H1432" i="36"/>
  <c r="I1432" i="36"/>
  <c r="J1432" i="36"/>
  <c r="K1432" i="36"/>
  <c r="L1432" i="36"/>
  <c r="M1432" i="36"/>
  <c r="N1432" i="36"/>
  <c r="O1432" i="36"/>
  <c r="P1432" i="36" s="1"/>
  <c r="Q1432" i="36" s="1"/>
  <c r="A1433" i="36"/>
  <c r="B1433" i="36"/>
  <c r="C1433" i="36"/>
  <c r="D1433" i="36"/>
  <c r="E1433" i="36"/>
  <c r="F1433" i="36"/>
  <c r="G1433" i="36"/>
  <c r="H1433" i="36"/>
  <c r="I1433" i="36"/>
  <c r="J1433" i="36"/>
  <c r="K1433" i="36"/>
  <c r="L1433" i="36"/>
  <c r="M1433" i="36"/>
  <c r="N1433" i="36"/>
  <c r="O1433" i="36"/>
  <c r="P1433" i="36" s="1"/>
  <c r="Q1433" i="36" s="1"/>
  <c r="A1434" i="36"/>
  <c r="B1434" i="36"/>
  <c r="C1434" i="36"/>
  <c r="D1434" i="36"/>
  <c r="E1434" i="36"/>
  <c r="F1434" i="36"/>
  <c r="G1434" i="36"/>
  <c r="H1434" i="36"/>
  <c r="I1434" i="36"/>
  <c r="J1434" i="36"/>
  <c r="K1434" i="36"/>
  <c r="L1434" i="36"/>
  <c r="M1434" i="36"/>
  <c r="N1434" i="36"/>
  <c r="O1434" i="36"/>
  <c r="P1434" i="36" s="1"/>
  <c r="Q1434" i="36" s="1"/>
  <c r="A1435" i="36"/>
  <c r="B1435" i="36"/>
  <c r="C1435" i="36"/>
  <c r="D1435" i="36"/>
  <c r="E1435" i="36"/>
  <c r="F1435" i="36"/>
  <c r="G1435" i="36"/>
  <c r="H1435" i="36"/>
  <c r="I1435" i="36"/>
  <c r="J1435" i="36"/>
  <c r="K1435" i="36"/>
  <c r="L1435" i="36"/>
  <c r="M1435" i="36"/>
  <c r="N1435" i="36"/>
  <c r="O1435" i="36"/>
  <c r="P1435" i="36" s="1"/>
  <c r="Q1435" i="36" s="1"/>
  <c r="A1436" i="36"/>
  <c r="B1436" i="36"/>
  <c r="C1436" i="36"/>
  <c r="D1436" i="36"/>
  <c r="E1436" i="36"/>
  <c r="F1436" i="36"/>
  <c r="G1436" i="36"/>
  <c r="H1436" i="36"/>
  <c r="I1436" i="36"/>
  <c r="J1436" i="36"/>
  <c r="K1436" i="36"/>
  <c r="L1436" i="36"/>
  <c r="M1436" i="36"/>
  <c r="N1436" i="36"/>
  <c r="O1436" i="36"/>
  <c r="P1436" i="36" s="1"/>
  <c r="Q1436" i="36" s="1"/>
  <c r="A1437" i="36"/>
  <c r="B1437" i="36"/>
  <c r="C1437" i="36"/>
  <c r="D1437" i="36"/>
  <c r="E1437" i="36"/>
  <c r="F1437" i="36"/>
  <c r="G1437" i="36"/>
  <c r="H1437" i="36"/>
  <c r="I1437" i="36"/>
  <c r="J1437" i="36"/>
  <c r="K1437" i="36"/>
  <c r="L1437" i="36"/>
  <c r="M1437" i="36"/>
  <c r="N1437" i="36"/>
  <c r="O1437" i="36"/>
  <c r="P1437" i="36" s="1"/>
  <c r="Q1437" i="36" s="1"/>
  <c r="A1438" i="36"/>
  <c r="B1438" i="36"/>
  <c r="C1438" i="36"/>
  <c r="D1438" i="36"/>
  <c r="E1438" i="36"/>
  <c r="F1438" i="36"/>
  <c r="G1438" i="36"/>
  <c r="H1438" i="36"/>
  <c r="I1438" i="36"/>
  <c r="J1438" i="36"/>
  <c r="K1438" i="36"/>
  <c r="L1438" i="36"/>
  <c r="M1438" i="36"/>
  <c r="N1438" i="36"/>
  <c r="O1438" i="36"/>
  <c r="P1438" i="36" s="1"/>
  <c r="Q1438" i="36" s="1"/>
  <c r="A1439" i="36"/>
  <c r="B1439" i="36"/>
  <c r="C1439" i="36"/>
  <c r="D1439" i="36"/>
  <c r="E1439" i="36"/>
  <c r="F1439" i="36"/>
  <c r="G1439" i="36"/>
  <c r="H1439" i="36"/>
  <c r="I1439" i="36"/>
  <c r="J1439" i="36"/>
  <c r="K1439" i="36"/>
  <c r="L1439" i="36"/>
  <c r="M1439" i="36"/>
  <c r="N1439" i="36"/>
  <c r="O1439" i="36"/>
  <c r="P1439" i="36" s="1"/>
  <c r="Q1439" i="36" s="1"/>
  <c r="A1440" i="36"/>
  <c r="B1440" i="36"/>
  <c r="C1440" i="36"/>
  <c r="D1440" i="36"/>
  <c r="E1440" i="36"/>
  <c r="F1440" i="36"/>
  <c r="G1440" i="36"/>
  <c r="H1440" i="36"/>
  <c r="I1440" i="36"/>
  <c r="J1440" i="36"/>
  <c r="K1440" i="36"/>
  <c r="L1440" i="36"/>
  <c r="M1440" i="36"/>
  <c r="N1440" i="36"/>
  <c r="O1440" i="36"/>
  <c r="P1440" i="36" s="1"/>
  <c r="Q1440" i="36" s="1"/>
  <c r="A1441" i="36"/>
  <c r="B1441" i="36"/>
  <c r="C1441" i="36"/>
  <c r="D1441" i="36"/>
  <c r="E1441" i="36"/>
  <c r="F1441" i="36"/>
  <c r="G1441" i="36"/>
  <c r="H1441" i="36"/>
  <c r="I1441" i="36"/>
  <c r="J1441" i="36"/>
  <c r="K1441" i="36"/>
  <c r="L1441" i="36"/>
  <c r="M1441" i="36"/>
  <c r="N1441" i="36"/>
  <c r="O1441" i="36"/>
  <c r="P1441" i="36" s="1"/>
  <c r="Q1441" i="36" s="1"/>
  <c r="A1442" i="36"/>
  <c r="B1442" i="36"/>
  <c r="C1442" i="36"/>
  <c r="D1442" i="36"/>
  <c r="E1442" i="36"/>
  <c r="F1442" i="36"/>
  <c r="G1442" i="36"/>
  <c r="H1442" i="36"/>
  <c r="I1442" i="36"/>
  <c r="J1442" i="36"/>
  <c r="K1442" i="36"/>
  <c r="L1442" i="36"/>
  <c r="M1442" i="36"/>
  <c r="N1442" i="36"/>
  <c r="O1442" i="36"/>
  <c r="P1442" i="36" s="1"/>
  <c r="Q1442" i="36" s="1"/>
  <c r="A1443" i="36"/>
  <c r="B1443" i="36"/>
  <c r="C1443" i="36"/>
  <c r="D1443" i="36"/>
  <c r="E1443" i="36"/>
  <c r="F1443" i="36"/>
  <c r="G1443" i="36"/>
  <c r="H1443" i="36"/>
  <c r="I1443" i="36"/>
  <c r="J1443" i="36"/>
  <c r="K1443" i="36"/>
  <c r="L1443" i="36"/>
  <c r="M1443" i="36"/>
  <c r="N1443" i="36"/>
  <c r="O1443" i="36"/>
  <c r="P1443" i="36" s="1"/>
  <c r="Q1443" i="36" s="1"/>
  <c r="A1444" i="36"/>
  <c r="B1444" i="36"/>
  <c r="C1444" i="36"/>
  <c r="D1444" i="36"/>
  <c r="E1444" i="36"/>
  <c r="F1444" i="36"/>
  <c r="G1444" i="36"/>
  <c r="H1444" i="36"/>
  <c r="I1444" i="36"/>
  <c r="J1444" i="36"/>
  <c r="K1444" i="36"/>
  <c r="L1444" i="36"/>
  <c r="M1444" i="36"/>
  <c r="N1444" i="36"/>
  <c r="O1444" i="36"/>
  <c r="P1444" i="36" s="1"/>
  <c r="Q1444" i="36" s="1"/>
  <c r="A1445" i="36"/>
  <c r="B1445" i="36"/>
  <c r="C1445" i="36"/>
  <c r="D1445" i="36"/>
  <c r="E1445" i="36"/>
  <c r="F1445" i="36"/>
  <c r="G1445" i="36"/>
  <c r="H1445" i="36"/>
  <c r="I1445" i="36"/>
  <c r="J1445" i="36"/>
  <c r="K1445" i="36"/>
  <c r="L1445" i="36"/>
  <c r="M1445" i="36"/>
  <c r="N1445" i="36"/>
  <c r="O1445" i="36"/>
  <c r="P1445" i="36" s="1"/>
  <c r="Q1445" i="36" s="1"/>
  <c r="A1446" i="36"/>
  <c r="B1446" i="36"/>
  <c r="C1446" i="36"/>
  <c r="D1446" i="36"/>
  <c r="E1446" i="36"/>
  <c r="F1446" i="36"/>
  <c r="G1446" i="36"/>
  <c r="H1446" i="36"/>
  <c r="I1446" i="36"/>
  <c r="J1446" i="36"/>
  <c r="K1446" i="36"/>
  <c r="L1446" i="36"/>
  <c r="M1446" i="36"/>
  <c r="N1446" i="36"/>
  <c r="O1446" i="36"/>
  <c r="P1446" i="36" s="1"/>
  <c r="Q1446" i="36" s="1"/>
  <c r="A1447" i="36"/>
  <c r="B1447" i="36"/>
  <c r="C1447" i="36"/>
  <c r="D1447" i="36"/>
  <c r="E1447" i="36"/>
  <c r="F1447" i="36"/>
  <c r="G1447" i="36"/>
  <c r="H1447" i="36"/>
  <c r="I1447" i="36"/>
  <c r="J1447" i="36"/>
  <c r="K1447" i="36"/>
  <c r="L1447" i="36"/>
  <c r="M1447" i="36"/>
  <c r="N1447" i="36"/>
  <c r="O1447" i="36"/>
  <c r="P1447" i="36" s="1"/>
  <c r="Q1447" i="36" s="1"/>
  <c r="A1448" i="36"/>
  <c r="B1448" i="36"/>
  <c r="C1448" i="36"/>
  <c r="D1448" i="36"/>
  <c r="E1448" i="36"/>
  <c r="F1448" i="36"/>
  <c r="G1448" i="36"/>
  <c r="H1448" i="36"/>
  <c r="I1448" i="36"/>
  <c r="J1448" i="36"/>
  <c r="K1448" i="36"/>
  <c r="L1448" i="36"/>
  <c r="M1448" i="36"/>
  <c r="N1448" i="36"/>
  <c r="O1448" i="36"/>
  <c r="P1448" i="36" s="1"/>
  <c r="Q1448" i="36" s="1"/>
  <c r="A1449" i="36"/>
  <c r="B1449" i="36"/>
  <c r="C1449" i="36"/>
  <c r="D1449" i="36"/>
  <c r="E1449" i="36"/>
  <c r="F1449" i="36"/>
  <c r="G1449" i="36"/>
  <c r="H1449" i="36"/>
  <c r="I1449" i="36"/>
  <c r="J1449" i="36"/>
  <c r="K1449" i="36"/>
  <c r="L1449" i="36"/>
  <c r="M1449" i="36"/>
  <c r="N1449" i="36"/>
  <c r="O1449" i="36"/>
  <c r="P1449" i="36" s="1"/>
  <c r="Q1449" i="36" s="1"/>
  <c r="A1450" i="36"/>
  <c r="B1450" i="36"/>
  <c r="C1450" i="36"/>
  <c r="D1450" i="36"/>
  <c r="E1450" i="36"/>
  <c r="F1450" i="36"/>
  <c r="G1450" i="36"/>
  <c r="H1450" i="36"/>
  <c r="I1450" i="36"/>
  <c r="J1450" i="36"/>
  <c r="K1450" i="36"/>
  <c r="L1450" i="36"/>
  <c r="M1450" i="36"/>
  <c r="N1450" i="36"/>
  <c r="O1450" i="36"/>
  <c r="P1450" i="36" s="1"/>
  <c r="Q1450" i="36" s="1"/>
  <c r="A1451" i="36"/>
  <c r="B1451" i="36"/>
  <c r="C1451" i="36"/>
  <c r="D1451" i="36"/>
  <c r="E1451" i="36"/>
  <c r="F1451" i="36"/>
  <c r="G1451" i="36"/>
  <c r="H1451" i="36"/>
  <c r="I1451" i="36"/>
  <c r="J1451" i="36"/>
  <c r="K1451" i="36"/>
  <c r="L1451" i="36"/>
  <c r="M1451" i="36"/>
  <c r="N1451" i="36"/>
  <c r="O1451" i="36"/>
  <c r="P1451" i="36" s="1"/>
  <c r="Q1451" i="36" s="1"/>
  <c r="A1452" i="36"/>
  <c r="B1452" i="36"/>
  <c r="C1452" i="36"/>
  <c r="D1452" i="36"/>
  <c r="E1452" i="36"/>
  <c r="F1452" i="36"/>
  <c r="G1452" i="36"/>
  <c r="H1452" i="36"/>
  <c r="I1452" i="36"/>
  <c r="J1452" i="36"/>
  <c r="K1452" i="36"/>
  <c r="L1452" i="36"/>
  <c r="M1452" i="36"/>
  <c r="N1452" i="36"/>
  <c r="O1452" i="36"/>
  <c r="P1452" i="36" s="1"/>
  <c r="Q1452" i="36" s="1"/>
  <c r="A1453" i="36"/>
  <c r="B1453" i="36"/>
  <c r="C1453" i="36"/>
  <c r="D1453" i="36"/>
  <c r="E1453" i="36"/>
  <c r="F1453" i="36"/>
  <c r="G1453" i="36"/>
  <c r="H1453" i="36"/>
  <c r="I1453" i="36"/>
  <c r="J1453" i="36"/>
  <c r="K1453" i="36"/>
  <c r="L1453" i="36"/>
  <c r="M1453" i="36"/>
  <c r="N1453" i="36"/>
  <c r="O1453" i="36"/>
  <c r="P1453" i="36" s="1"/>
  <c r="Q1453" i="36" s="1"/>
  <c r="A1454" i="36"/>
  <c r="B1454" i="36"/>
  <c r="C1454" i="36"/>
  <c r="D1454" i="36"/>
  <c r="E1454" i="36"/>
  <c r="F1454" i="36"/>
  <c r="G1454" i="36"/>
  <c r="H1454" i="36"/>
  <c r="I1454" i="36"/>
  <c r="J1454" i="36"/>
  <c r="K1454" i="36"/>
  <c r="L1454" i="36"/>
  <c r="M1454" i="36"/>
  <c r="N1454" i="36"/>
  <c r="O1454" i="36"/>
  <c r="P1454" i="36" s="1"/>
  <c r="Q1454" i="36" s="1"/>
  <c r="A1455" i="36"/>
  <c r="B1455" i="36"/>
  <c r="C1455" i="36"/>
  <c r="D1455" i="36"/>
  <c r="E1455" i="36"/>
  <c r="F1455" i="36"/>
  <c r="G1455" i="36"/>
  <c r="H1455" i="36"/>
  <c r="I1455" i="36"/>
  <c r="J1455" i="36"/>
  <c r="K1455" i="36"/>
  <c r="L1455" i="36"/>
  <c r="M1455" i="36"/>
  <c r="N1455" i="36"/>
  <c r="O1455" i="36"/>
  <c r="P1455" i="36" s="1"/>
  <c r="Q1455" i="36" s="1"/>
  <c r="A1456" i="36"/>
  <c r="B1456" i="36"/>
  <c r="C1456" i="36"/>
  <c r="D1456" i="36"/>
  <c r="E1456" i="36"/>
  <c r="F1456" i="36"/>
  <c r="G1456" i="36"/>
  <c r="H1456" i="36"/>
  <c r="I1456" i="36"/>
  <c r="J1456" i="36"/>
  <c r="K1456" i="36"/>
  <c r="L1456" i="36"/>
  <c r="M1456" i="36"/>
  <c r="N1456" i="36"/>
  <c r="O1456" i="36"/>
  <c r="P1456" i="36" s="1"/>
  <c r="Q1456" i="36" s="1"/>
  <c r="A1457" i="36"/>
  <c r="B1457" i="36"/>
  <c r="C1457" i="36"/>
  <c r="D1457" i="36"/>
  <c r="E1457" i="36"/>
  <c r="F1457" i="36"/>
  <c r="G1457" i="36"/>
  <c r="H1457" i="36"/>
  <c r="I1457" i="36"/>
  <c r="J1457" i="36"/>
  <c r="K1457" i="36"/>
  <c r="L1457" i="36"/>
  <c r="M1457" i="36"/>
  <c r="N1457" i="36"/>
  <c r="O1457" i="36"/>
  <c r="P1457" i="36" s="1"/>
  <c r="Q1457" i="36" s="1"/>
  <c r="A1458" i="36"/>
  <c r="B1458" i="36"/>
  <c r="C1458" i="36"/>
  <c r="D1458" i="36"/>
  <c r="E1458" i="36"/>
  <c r="F1458" i="36"/>
  <c r="G1458" i="36"/>
  <c r="H1458" i="36"/>
  <c r="I1458" i="36"/>
  <c r="J1458" i="36"/>
  <c r="K1458" i="36"/>
  <c r="L1458" i="36"/>
  <c r="M1458" i="36"/>
  <c r="N1458" i="36"/>
  <c r="O1458" i="36"/>
  <c r="P1458" i="36" s="1"/>
  <c r="Q1458" i="36" s="1"/>
  <c r="A1459" i="36"/>
  <c r="B1459" i="36"/>
  <c r="C1459" i="36"/>
  <c r="D1459" i="36"/>
  <c r="E1459" i="36"/>
  <c r="F1459" i="36"/>
  <c r="G1459" i="36"/>
  <c r="H1459" i="36"/>
  <c r="I1459" i="36"/>
  <c r="J1459" i="36"/>
  <c r="K1459" i="36"/>
  <c r="L1459" i="36"/>
  <c r="M1459" i="36"/>
  <c r="N1459" i="36"/>
  <c r="O1459" i="36"/>
  <c r="P1459" i="36" s="1"/>
  <c r="Q1459" i="36" s="1"/>
  <c r="A1460" i="36"/>
  <c r="B1460" i="36"/>
  <c r="C1460" i="36"/>
  <c r="D1460" i="36"/>
  <c r="E1460" i="36"/>
  <c r="F1460" i="36"/>
  <c r="G1460" i="36"/>
  <c r="H1460" i="36"/>
  <c r="I1460" i="36"/>
  <c r="J1460" i="36"/>
  <c r="K1460" i="36"/>
  <c r="L1460" i="36"/>
  <c r="M1460" i="36"/>
  <c r="N1460" i="36"/>
  <c r="O1460" i="36"/>
  <c r="P1460" i="36" s="1"/>
  <c r="Q1460" i="36" s="1"/>
  <c r="A1461" i="36"/>
  <c r="B1461" i="36"/>
  <c r="C1461" i="36"/>
  <c r="D1461" i="36"/>
  <c r="E1461" i="36"/>
  <c r="F1461" i="36"/>
  <c r="G1461" i="36"/>
  <c r="H1461" i="36"/>
  <c r="I1461" i="36"/>
  <c r="J1461" i="36"/>
  <c r="K1461" i="36"/>
  <c r="L1461" i="36"/>
  <c r="M1461" i="36"/>
  <c r="N1461" i="36"/>
  <c r="O1461" i="36"/>
  <c r="P1461" i="36" s="1"/>
  <c r="Q1461" i="36" s="1"/>
  <c r="A1462" i="36"/>
  <c r="B1462" i="36"/>
  <c r="C1462" i="36"/>
  <c r="D1462" i="36"/>
  <c r="E1462" i="36"/>
  <c r="F1462" i="36"/>
  <c r="G1462" i="36"/>
  <c r="H1462" i="36"/>
  <c r="I1462" i="36"/>
  <c r="J1462" i="36"/>
  <c r="K1462" i="36"/>
  <c r="L1462" i="36"/>
  <c r="M1462" i="36"/>
  <c r="N1462" i="36"/>
  <c r="O1462" i="36"/>
  <c r="P1462" i="36" s="1"/>
  <c r="Q1462" i="36" s="1"/>
  <c r="A1463" i="36"/>
  <c r="B1463" i="36"/>
  <c r="C1463" i="36"/>
  <c r="D1463" i="36"/>
  <c r="E1463" i="36"/>
  <c r="F1463" i="36"/>
  <c r="G1463" i="36"/>
  <c r="H1463" i="36"/>
  <c r="I1463" i="36"/>
  <c r="J1463" i="36"/>
  <c r="K1463" i="36"/>
  <c r="L1463" i="36"/>
  <c r="M1463" i="36"/>
  <c r="N1463" i="36"/>
  <c r="O1463" i="36"/>
  <c r="P1463" i="36" s="1"/>
  <c r="Q1463" i="36" s="1"/>
  <c r="A1464" i="36"/>
  <c r="B1464" i="36"/>
  <c r="C1464" i="36"/>
  <c r="D1464" i="36"/>
  <c r="E1464" i="36"/>
  <c r="F1464" i="36"/>
  <c r="G1464" i="36"/>
  <c r="H1464" i="36"/>
  <c r="I1464" i="36"/>
  <c r="J1464" i="36"/>
  <c r="K1464" i="36"/>
  <c r="L1464" i="36"/>
  <c r="M1464" i="36"/>
  <c r="N1464" i="36"/>
  <c r="O1464" i="36"/>
  <c r="P1464" i="36" s="1"/>
  <c r="Q1464" i="36" s="1"/>
  <c r="A1465" i="36"/>
  <c r="B1465" i="36"/>
  <c r="C1465" i="36"/>
  <c r="D1465" i="36"/>
  <c r="E1465" i="36"/>
  <c r="F1465" i="36"/>
  <c r="G1465" i="36"/>
  <c r="H1465" i="36"/>
  <c r="I1465" i="36"/>
  <c r="J1465" i="36"/>
  <c r="K1465" i="36"/>
  <c r="L1465" i="36"/>
  <c r="M1465" i="36"/>
  <c r="N1465" i="36"/>
  <c r="O1465" i="36"/>
  <c r="P1465" i="36" s="1"/>
  <c r="Q1465" i="36" s="1"/>
  <c r="A1466" i="36"/>
  <c r="B1466" i="36"/>
  <c r="C1466" i="36"/>
  <c r="D1466" i="36"/>
  <c r="E1466" i="36"/>
  <c r="F1466" i="36"/>
  <c r="G1466" i="36"/>
  <c r="H1466" i="36"/>
  <c r="I1466" i="36"/>
  <c r="J1466" i="36"/>
  <c r="K1466" i="36"/>
  <c r="L1466" i="36"/>
  <c r="M1466" i="36"/>
  <c r="N1466" i="36"/>
  <c r="O1466" i="36"/>
  <c r="P1466" i="36" s="1"/>
  <c r="Q1466" i="36" s="1"/>
  <c r="A1467" i="36"/>
  <c r="B1467" i="36"/>
  <c r="C1467" i="36"/>
  <c r="D1467" i="36"/>
  <c r="E1467" i="36"/>
  <c r="F1467" i="36"/>
  <c r="G1467" i="36"/>
  <c r="H1467" i="36"/>
  <c r="I1467" i="36"/>
  <c r="J1467" i="36"/>
  <c r="K1467" i="36"/>
  <c r="L1467" i="36"/>
  <c r="M1467" i="36"/>
  <c r="N1467" i="36"/>
  <c r="O1467" i="36"/>
  <c r="P1467" i="36" s="1"/>
  <c r="Q1467" i="36" s="1"/>
  <c r="A1468" i="36"/>
  <c r="B1468" i="36"/>
  <c r="C1468" i="36"/>
  <c r="D1468" i="36"/>
  <c r="E1468" i="36"/>
  <c r="F1468" i="36"/>
  <c r="G1468" i="36"/>
  <c r="H1468" i="36"/>
  <c r="I1468" i="36"/>
  <c r="J1468" i="36"/>
  <c r="K1468" i="36"/>
  <c r="L1468" i="36"/>
  <c r="M1468" i="36"/>
  <c r="N1468" i="36"/>
  <c r="O1468" i="36"/>
  <c r="P1468" i="36" s="1"/>
  <c r="Q1468" i="36" s="1"/>
  <c r="A1469" i="36"/>
  <c r="B1469" i="36"/>
  <c r="C1469" i="36"/>
  <c r="D1469" i="36"/>
  <c r="E1469" i="36"/>
  <c r="F1469" i="36"/>
  <c r="G1469" i="36"/>
  <c r="H1469" i="36"/>
  <c r="I1469" i="36"/>
  <c r="J1469" i="36"/>
  <c r="K1469" i="36"/>
  <c r="L1469" i="36"/>
  <c r="M1469" i="36"/>
  <c r="N1469" i="36"/>
  <c r="O1469" i="36"/>
  <c r="P1469" i="36" s="1"/>
  <c r="Q1469" i="36" s="1"/>
  <c r="A1470" i="36"/>
  <c r="B1470" i="36"/>
  <c r="C1470" i="36"/>
  <c r="D1470" i="36"/>
  <c r="E1470" i="36"/>
  <c r="F1470" i="36"/>
  <c r="G1470" i="36"/>
  <c r="H1470" i="36"/>
  <c r="I1470" i="36"/>
  <c r="J1470" i="36"/>
  <c r="K1470" i="36"/>
  <c r="L1470" i="36"/>
  <c r="M1470" i="36"/>
  <c r="N1470" i="36"/>
  <c r="O1470" i="36"/>
  <c r="P1470" i="36" s="1"/>
  <c r="Q1470" i="36" s="1"/>
  <c r="A1471" i="36"/>
  <c r="B1471" i="36"/>
  <c r="C1471" i="36"/>
  <c r="D1471" i="36"/>
  <c r="E1471" i="36"/>
  <c r="F1471" i="36"/>
  <c r="G1471" i="36"/>
  <c r="H1471" i="36"/>
  <c r="I1471" i="36"/>
  <c r="J1471" i="36"/>
  <c r="K1471" i="36"/>
  <c r="L1471" i="36"/>
  <c r="M1471" i="36"/>
  <c r="N1471" i="36"/>
  <c r="O1471" i="36"/>
  <c r="P1471" i="36" s="1"/>
  <c r="Q1471" i="36" s="1"/>
  <c r="A1472" i="36"/>
  <c r="B1472" i="36"/>
  <c r="C1472" i="36"/>
  <c r="D1472" i="36"/>
  <c r="E1472" i="36"/>
  <c r="F1472" i="36"/>
  <c r="G1472" i="36"/>
  <c r="H1472" i="36"/>
  <c r="I1472" i="36"/>
  <c r="J1472" i="36"/>
  <c r="K1472" i="36"/>
  <c r="L1472" i="36"/>
  <c r="M1472" i="36"/>
  <c r="N1472" i="36"/>
  <c r="O1472" i="36"/>
  <c r="P1472" i="36" s="1"/>
  <c r="Q1472" i="36" s="1"/>
  <c r="A1473" i="36"/>
  <c r="B1473" i="36"/>
  <c r="C1473" i="36"/>
  <c r="D1473" i="36"/>
  <c r="E1473" i="36"/>
  <c r="F1473" i="36"/>
  <c r="G1473" i="36"/>
  <c r="H1473" i="36"/>
  <c r="I1473" i="36"/>
  <c r="J1473" i="36"/>
  <c r="K1473" i="36"/>
  <c r="L1473" i="36"/>
  <c r="M1473" i="36"/>
  <c r="N1473" i="36"/>
  <c r="O1473" i="36"/>
  <c r="P1473" i="36" s="1"/>
  <c r="Q1473" i="36" s="1"/>
  <c r="A1474" i="36"/>
  <c r="B1474" i="36"/>
  <c r="C1474" i="36"/>
  <c r="D1474" i="36"/>
  <c r="E1474" i="36"/>
  <c r="F1474" i="36"/>
  <c r="G1474" i="36"/>
  <c r="H1474" i="36"/>
  <c r="I1474" i="36"/>
  <c r="J1474" i="36"/>
  <c r="K1474" i="36"/>
  <c r="L1474" i="36"/>
  <c r="M1474" i="36"/>
  <c r="N1474" i="36"/>
  <c r="O1474" i="36"/>
  <c r="P1474" i="36" s="1"/>
  <c r="Q1474" i="36" s="1"/>
  <c r="A1475" i="36"/>
  <c r="B1475" i="36"/>
  <c r="C1475" i="36"/>
  <c r="D1475" i="36"/>
  <c r="E1475" i="36"/>
  <c r="F1475" i="36"/>
  <c r="G1475" i="36"/>
  <c r="H1475" i="36"/>
  <c r="I1475" i="36"/>
  <c r="J1475" i="36"/>
  <c r="K1475" i="36"/>
  <c r="L1475" i="36"/>
  <c r="M1475" i="36"/>
  <c r="N1475" i="36"/>
  <c r="O1475" i="36"/>
  <c r="P1475" i="36" s="1"/>
  <c r="Q1475" i="36" s="1"/>
  <c r="A1476" i="36"/>
  <c r="B1476" i="36"/>
  <c r="C1476" i="36"/>
  <c r="D1476" i="36"/>
  <c r="E1476" i="36"/>
  <c r="F1476" i="36"/>
  <c r="G1476" i="36"/>
  <c r="H1476" i="36"/>
  <c r="I1476" i="36"/>
  <c r="J1476" i="36"/>
  <c r="K1476" i="36"/>
  <c r="L1476" i="36"/>
  <c r="M1476" i="36"/>
  <c r="N1476" i="36"/>
  <c r="O1476" i="36"/>
  <c r="P1476" i="36" s="1"/>
  <c r="Q1476" i="36" s="1"/>
  <c r="A1477" i="36"/>
  <c r="B1477" i="36"/>
  <c r="C1477" i="36"/>
  <c r="D1477" i="36"/>
  <c r="E1477" i="36"/>
  <c r="F1477" i="36"/>
  <c r="G1477" i="36"/>
  <c r="H1477" i="36"/>
  <c r="I1477" i="36"/>
  <c r="J1477" i="36"/>
  <c r="K1477" i="36"/>
  <c r="L1477" i="36"/>
  <c r="M1477" i="36"/>
  <c r="N1477" i="36"/>
  <c r="O1477" i="36"/>
  <c r="P1477" i="36" s="1"/>
  <c r="Q1477" i="36" s="1"/>
  <c r="A1478" i="36"/>
  <c r="B1478" i="36"/>
  <c r="C1478" i="36"/>
  <c r="D1478" i="36"/>
  <c r="E1478" i="36"/>
  <c r="F1478" i="36"/>
  <c r="G1478" i="36"/>
  <c r="H1478" i="36"/>
  <c r="I1478" i="36"/>
  <c r="J1478" i="36"/>
  <c r="K1478" i="36"/>
  <c r="L1478" i="36"/>
  <c r="M1478" i="36"/>
  <c r="N1478" i="36"/>
  <c r="O1478" i="36"/>
  <c r="P1478" i="36" s="1"/>
  <c r="Q1478" i="36" s="1"/>
  <c r="A1479" i="36"/>
  <c r="B1479" i="36"/>
  <c r="C1479" i="36"/>
  <c r="D1479" i="36"/>
  <c r="E1479" i="36"/>
  <c r="F1479" i="36"/>
  <c r="G1479" i="36"/>
  <c r="H1479" i="36"/>
  <c r="I1479" i="36"/>
  <c r="J1479" i="36"/>
  <c r="K1479" i="36"/>
  <c r="L1479" i="36"/>
  <c r="M1479" i="36"/>
  <c r="N1479" i="36"/>
  <c r="O1479" i="36"/>
  <c r="P1479" i="36" s="1"/>
  <c r="Q1479" i="36" s="1"/>
  <c r="A1480" i="36"/>
  <c r="B1480" i="36"/>
  <c r="C1480" i="36"/>
  <c r="D1480" i="36"/>
  <c r="E1480" i="36"/>
  <c r="F1480" i="36"/>
  <c r="G1480" i="36"/>
  <c r="H1480" i="36"/>
  <c r="I1480" i="36"/>
  <c r="J1480" i="36"/>
  <c r="K1480" i="36"/>
  <c r="L1480" i="36"/>
  <c r="M1480" i="36"/>
  <c r="N1480" i="36"/>
  <c r="O1480" i="36"/>
  <c r="P1480" i="36" s="1"/>
  <c r="Q1480" i="36" s="1"/>
  <c r="A1481" i="36"/>
  <c r="B1481" i="36"/>
  <c r="C1481" i="36"/>
  <c r="D1481" i="36"/>
  <c r="E1481" i="36"/>
  <c r="F1481" i="36"/>
  <c r="G1481" i="36"/>
  <c r="H1481" i="36"/>
  <c r="I1481" i="36"/>
  <c r="J1481" i="36"/>
  <c r="K1481" i="36"/>
  <c r="L1481" i="36"/>
  <c r="M1481" i="36"/>
  <c r="N1481" i="36"/>
  <c r="O1481" i="36"/>
  <c r="P1481" i="36" s="1"/>
  <c r="Q1481" i="36" s="1"/>
  <c r="A1482" i="36"/>
  <c r="B1482" i="36"/>
  <c r="C1482" i="36"/>
  <c r="D1482" i="36"/>
  <c r="E1482" i="36"/>
  <c r="F1482" i="36"/>
  <c r="G1482" i="36"/>
  <c r="H1482" i="36"/>
  <c r="I1482" i="36"/>
  <c r="J1482" i="36"/>
  <c r="K1482" i="36"/>
  <c r="L1482" i="36"/>
  <c r="M1482" i="36"/>
  <c r="N1482" i="36"/>
  <c r="O1482" i="36"/>
  <c r="P1482" i="36" s="1"/>
  <c r="Q1482" i="36" s="1"/>
  <c r="A1483" i="36"/>
  <c r="B1483" i="36"/>
  <c r="C1483" i="36"/>
  <c r="D1483" i="36"/>
  <c r="E1483" i="36"/>
  <c r="F1483" i="36"/>
  <c r="G1483" i="36"/>
  <c r="H1483" i="36"/>
  <c r="I1483" i="36"/>
  <c r="J1483" i="36"/>
  <c r="K1483" i="36"/>
  <c r="L1483" i="36"/>
  <c r="M1483" i="36"/>
  <c r="N1483" i="36"/>
  <c r="O1483" i="36"/>
  <c r="P1483" i="36" s="1"/>
  <c r="Q1483" i="36" s="1"/>
  <c r="A1484" i="36"/>
  <c r="B1484" i="36"/>
  <c r="C1484" i="36"/>
  <c r="D1484" i="36"/>
  <c r="E1484" i="36"/>
  <c r="F1484" i="36"/>
  <c r="G1484" i="36"/>
  <c r="H1484" i="36"/>
  <c r="I1484" i="36"/>
  <c r="J1484" i="36"/>
  <c r="K1484" i="36"/>
  <c r="L1484" i="36"/>
  <c r="M1484" i="36"/>
  <c r="N1484" i="36"/>
  <c r="O1484" i="36"/>
  <c r="P1484" i="36" s="1"/>
  <c r="Q1484" i="36" s="1"/>
  <c r="A1485" i="36"/>
  <c r="B1485" i="36"/>
  <c r="C1485" i="36"/>
  <c r="D1485" i="36"/>
  <c r="E1485" i="36"/>
  <c r="F1485" i="36"/>
  <c r="G1485" i="36"/>
  <c r="H1485" i="36"/>
  <c r="I1485" i="36"/>
  <c r="J1485" i="36"/>
  <c r="K1485" i="36"/>
  <c r="L1485" i="36"/>
  <c r="M1485" i="36"/>
  <c r="N1485" i="36"/>
  <c r="O1485" i="36"/>
  <c r="P1485" i="36" s="1"/>
  <c r="Q1485" i="36" s="1"/>
  <c r="A1486" i="36"/>
  <c r="B1486" i="36"/>
  <c r="C1486" i="36"/>
  <c r="D1486" i="36"/>
  <c r="E1486" i="36"/>
  <c r="F1486" i="36"/>
  <c r="G1486" i="36"/>
  <c r="H1486" i="36"/>
  <c r="I1486" i="36"/>
  <c r="J1486" i="36"/>
  <c r="K1486" i="36"/>
  <c r="L1486" i="36"/>
  <c r="M1486" i="36"/>
  <c r="N1486" i="36"/>
  <c r="O1486" i="36"/>
  <c r="P1486" i="36" s="1"/>
  <c r="Q1486" i="36" s="1"/>
  <c r="A1487" i="36"/>
  <c r="B1487" i="36"/>
  <c r="C1487" i="36"/>
  <c r="D1487" i="36"/>
  <c r="E1487" i="36"/>
  <c r="F1487" i="36"/>
  <c r="G1487" i="36"/>
  <c r="H1487" i="36"/>
  <c r="I1487" i="36"/>
  <c r="J1487" i="36"/>
  <c r="K1487" i="36"/>
  <c r="L1487" i="36"/>
  <c r="M1487" i="36"/>
  <c r="N1487" i="36"/>
  <c r="O1487" i="36"/>
  <c r="P1487" i="36" s="1"/>
  <c r="Q1487" i="36" s="1"/>
  <c r="A1488" i="36"/>
  <c r="B1488" i="36"/>
  <c r="C1488" i="36"/>
  <c r="D1488" i="36"/>
  <c r="E1488" i="36"/>
  <c r="F1488" i="36"/>
  <c r="G1488" i="36"/>
  <c r="H1488" i="36"/>
  <c r="I1488" i="36"/>
  <c r="J1488" i="36"/>
  <c r="K1488" i="36"/>
  <c r="L1488" i="36"/>
  <c r="M1488" i="36"/>
  <c r="N1488" i="36"/>
  <c r="O1488" i="36"/>
  <c r="P1488" i="36" s="1"/>
  <c r="Q1488" i="36" s="1"/>
  <c r="A1489" i="36"/>
  <c r="B1489" i="36"/>
  <c r="C1489" i="36"/>
  <c r="D1489" i="36"/>
  <c r="E1489" i="36"/>
  <c r="F1489" i="36"/>
  <c r="G1489" i="36"/>
  <c r="H1489" i="36"/>
  <c r="I1489" i="36"/>
  <c r="J1489" i="36"/>
  <c r="K1489" i="36"/>
  <c r="L1489" i="36"/>
  <c r="M1489" i="36"/>
  <c r="N1489" i="36"/>
  <c r="O1489" i="36"/>
  <c r="P1489" i="36" s="1"/>
  <c r="Q1489" i="36" s="1"/>
  <c r="A1490" i="36"/>
  <c r="B1490" i="36"/>
  <c r="C1490" i="36"/>
  <c r="D1490" i="36"/>
  <c r="E1490" i="36"/>
  <c r="F1490" i="36"/>
  <c r="G1490" i="36"/>
  <c r="H1490" i="36"/>
  <c r="I1490" i="36"/>
  <c r="J1490" i="36"/>
  <c r="K1490" i="36"/>
  <c r="L1490" i="36"/>
  <c r="M1490" i="36"/>
  <c r="N1490" i="36"/>
  <c r="O1490" i="36"/>
  <c r="P1490" i="36" s="1"/>
  <c r="Q1490" i="36" s="1"/>
  <c r="A1491" i="36"/>
  <c r="B1491" i="36"/>
  <c r="C1491" i="36"/>
  <c r="D1491" i="36"/>
  <c r="E1491" i="36"/>
  <c r="F1491" i="36"/>
  <c r="G1491" i="36"/>
  <c r="H1491" i="36"/>
  <c r="I1491" i="36"/>
  <c r="J1491" i="36"/>
  <c r="K1491" i="36"/>
  <c r="L1491" i="36"/>
  <c r="M1491" i="36"/>
  <c r="N1491" i="36"/>
  <c r="O1491" i="36"/>
  <c r="P1491" i="36" s="1"/>
  <c r="Q1491" i="36" s="1"/>
  <c r="A1492" i="36"/>
  <c r="B1492" i="36"/>
  <c r="C1492" i="36"/>
  <c r="D1492" i="36"/>
  <c r="E1492" i="36"/>
  <c r="F1492" i="36"/>
  <c r="G1492" i="36"/>
  <c r="H1492" i="36"/>
  <c r="I1492" i="36"/>
  <c r="J1492" i="36"/>
  <c r="K1492" i="36"/>
  <c r="L1492" i="36"/>
  <c r="M1492" i="36"/>
  <c r="N1492" i="36"/>
  <c r="O1492" i="36"/>
  <c r="P1492" i="36" s="1"/>
  <c r="Q1492" i="36" s="1"/>
  <c r="A1493" i="36"/>
  <c r="B1493" i="36"/>
  <c r="C1493" i="36"/>
  <c r="D1493" i="36"/>
  <c r="E1493" i="36"/>
  <c r="F1493" i="36"/>
  <c r="G1493" i="36"/>
  <c r="H1493" i="36"/>
  <c r="I1493" i="36"/>
  <c r="J1493" i="36"/>
  <c r="K1493" i="36"/>
  <c r="L1493" i="36"/>
  <c r="M1493" i="36"/>
  <c r="N1493" i="36"/>
  <c r="O1493" i="36"/>
  <c r="P1493" i="36" s="1"/>
  <c r="Q1493" i="36" s="1"/>
  <c r="A1494" i="36"/>
  <c r="B1494" i="36"/>
  <c r="C1494" i="36"/>
  <c r="D1494" i="36"/>
  <c r="E1494" i="36"/>
  <c r="F1494" i="36"/>
  <c r="G1494" i="36"/>
  <c r="H1494" i="36"/>
  <c r="I1494" i="36"/>
  <c r="J1494" i="36"/>
  <c r="K1494" i="36"/>
  <c r="L1494" i="36"/>
  <c r="M1494" i="36"/>
  <c r="N1494" i="36"/>
  <c r="O1494" i="36"/>
  <c r="P1494" i="36" s="1"/>
  <c r="Q1494" i="36" s="1"/>
  <c r="A1495" i="36"/>
  <c r="B1495" i="36"/>
  <c r="C1495" i="36"/>
  <c r="D1495" i="36"/>
  <c r="E1495" i="36"/>
  <c r="F1495" i="36"/>
  <c r="G1495" i="36"/>
  <c r="H1495" i="36"/>
  <c r="I1495" i="36"/>
  <c r="J1495" i="36"/>
  <c r="K1495" i="36"/>
  <c r="L1495" i="36"/>
  <c r="M1495" i="36"/>
  <c r="N1495" i="36"/>
  <c r="O1495" i="36"/>
  <c r="P1495" i="36" s="1"/>
  <c r="Q1495" i="36" s="1"/>
  <c r="A1496" i="36"/>
  <c r="B1496" i="36"/>
  <c r="C1496" i="36"/>
  <c r="D1496" i="36"/>
  <c r="E1496" i="36"/>
  <c r="F1496" i="36"/>
  <c r="G1496" i="36"/>
  <c r="H1496" i="36"/>
  <c r="I1496" i="36"/>
  <c r="J1496" i="36"/>
  <c r="K1496" i="36"/>
  <c r="L1496" i="36"/>
  <c r="M1496" i="36"/>
  <c r="N1496" i="36"/>
  <c r="O1496" i="36"/>
  <c r="P1496" i="36" s="1"/>
  <c r="Q1496" i="36" s="1"/>
  <c r="A1497" i="36"/>
  <c r="B1497" i="36"/>
  <c r="C1497" i="36"/>
  <c r="D1497" i="36"/>
  <c r="E1497" i="36"/>
  <c r="F1497" i="36"/>
  <c r="G1497" i="36"/>
  <c r="H1497" i="36"/>
  <c r="I1497" i="36"/>
  <c r="J1497" i="36"/>
  <c r="K1497" i="36"/>
  <c r="L1497" i="36"/>
  <c r="M1497" i="36"/>
  <c r="N1497" i="36"/>
  <c r="O1497" i="36"/>
  <c r="P1497" i="36" s="1"/>
  <c r="Q1497" i="36" s="1"/>
  <c r="A1498" i="36"/>
  <c r="B1498" i="36"/>
  <c r="C1498" i="36"/>
  <c r="D1498" i="36"/>
  <c r="E1498" i="36"/>
  <c r="F1498" i="36"/>
  <c r="G1498" i="36"/>
  <c r="H1498" i="36"/>
  <c r="I1498" i="36"/>
  <c r="J1498" i="36"/>
  <c r="K1498" i="36"/>
  <c r="L1498" i="36"/>
  <c r="M1498" i="36"/>
  <c r="N1498" i="36"/>
  <c r="O1498" i="36"/>
  <c r="P1498" i="36" s="1"/>
  <c r="Q1498" i="36" s="1"/>
  <c r="A1499" i="36"/>
  <c r="B1499" i="36"/>
  <c r="C1499" i="36"/>
  <c r="D1499" i="36"/>
  <c r="E1499" i="36"/>
  <c r="F1499" i="36"/>
  <c r="G1499" i="36"/>
  <c r="H1499" i="36"/>
  <c r="I1499" i="36"/>
  <c r="J1499" i="36"/>
  <c r="K1499" i="36"/>
  <c r="L1499" i="36"/>
  <c r="M1499" i="36"/>
  <c r="N1499" i="36"/>
  <c r="O1499" i="36"/>
  <c r="P1499" i="36" s="1"/>
  <c r="Q1499" i="36" s="1"/>
  <c r="A1500" i="36"/>
  <c r="B1500" i="36"/>
  <c r="C1500" i="36"/>
  <c r="D1500" i="36"/>
  <c r="E1500" i="36"/>
  <c r="F1500" i="36"/>
  <c r="G1500" i="36"/>
  <c r="H1500" i="36"/>
  <c r="I1500" i="36"/>
  <c r="J1500" i="36"/>
  <c r="K1500" i="36"/>
  <c r="L1500" i="36"/>
  <c r="M1500" i="36"/>
  <c r="N1500" i="36"/>
  <c r="O1500" i="36"/>
  <c r="P1500" i="36" s="1"/>
  <c r="Q1500" i="36" s="1"/>
  <c r="A1501" i="36"/>
  <c r="B1501" i="36"/>
  <c r="C1501" i="36"/>
  <c r="D1501" i="36"/>
  <c r="E1501" i="36"/>
  <c r="F1501" i="36"/>
  <c r="G1501" i="36"/>
  <c r="H1501" i="36"/>
  <c r="I1501" i="36"/>
  <c r="J1501" i="36"/>
  <c r="K1501" i="36"/>
  <c r="L1501" i="36"/>
  <c r="M1501" i="36"/>
  <c r="N1501" i="36"/>
  <c r="O1501" i="36"/>
  <c r="P1501" i="36" s="1"/>
  <c r="Q1501" i="36" s="1"/>
  <c r="A1502" i="36"/>
  <c r="B1502" i="36"/>
  <c r="C1502" i="36"/>
  <c r="D1502" i="36"/>
  <c r="E1502" i="36"/>
  <c r="F1502" i="36"/>
  <c r="G1502" i="36"/>
  <c r="H1502" i="36"/>
  <c r="I1502" i="36"/>
  <c r="J1502" i="36"/>
  <c r="K1502" i="36"/>
  <c r="L1502" i="36"/>
  <c r="M1502" i="36"/>
  <c r="N1502" i="36"/>
  <c r="O1502" i="36"/>
  <c r="P1502" i="36" s="1"/>
  <c r="Q1502" i="36" s="1"/>
  <c r="A1503" i="36"/>
  <c r="B1503" i="36"/>
  <c r="C1503" i="36"/>
  <c r="D1503" i="36"/>
  <c r="E1503" i="36"/>
  <c r="F1503" i="36"/>
  <c r="G1503" i="36"/>
  <c r="H1503" i="36"/>
  <c r="I1503" i="36"/>
  <c r="J1503" i="36"/>
  <c r="K1503" i="36"/>
  <c r="L1503" i="36"/>
  <c r="M1503" i="36"/>
  <c r="N1503" i="36"/>
  <c r="O1503" i="36"/>
  <c r="P1503" i="36" s="1"/>
  <c r="Q1503" i="36" s="1"/>
  <c r="A1504" i="36"/>
  <c r="B1504" i="36"/>
  <c r="C1504" i="36"/>
  <c r="D1504" i="36"/>
  <c r="E1504" i="36"/>
  <c r="F1504" i="36"/>
  <c r="G1504" i="36"/>
  <c r="H1504" i="36"/>
  <c r="I1504" i="36"/>
  <c r="J1504" i="36"/>
  <c r="K1504" i="36"/>
  <c r="L1504" i="36"/>
  <c r="M1504" i="36"/>
  <c r="N1504" i="36"/>
  <c r="O1504" i="36"/>
  <c r="P1504" i="36" s="1"/>
  <c r="Q1504" i="36" s="1"/>
  <c r="A1505" i="36"/>
  <c r="B1505" i="36"/>
  <c r="C1505" i="36"/>
  <c r="D1505" i="36"/>
  <c r="E1505" i="36"/>
  <c r="F1505" i="36"/>
  <c r="G1505" i="36"/>
  <c r="H1505" i="36"/>
  <c r="I1505" i="36"/>
  <c r="J1505" i="36"/>
  <c r="K1505" i="36"/>
  <c r="L1505" i="36"/>
  <c r="M1505" i="36"/>
  <c r="N1505" i="36"/>
  <c r="O1505" i="36"/>
  <c r="P1505" i="36" s="1"/>
  <c r="Q1505" i="36" s="1"/>
  <c r="A1506" i="36"/>
  <c r="B1506" i="36"/>
  <c r="C1506" i="36"/>
  <c r="D1506" i="36"/>
  <c r="E1506" i="36"/>
  <c r="F1506" i="36"/>
  <c r="G1506" i="36"/>
  <c r="H1506" i="36"/>
  <c r="I1506" i="36"/>
  <c r="J1506" i="36"/>
  <c r="K1506" i="36"/>
  <c r="L1506" i="36"/>
  <c r="M1506" i="36"/>
  <c r="N1506" i="36"/>
  <c r="O1506" i="36"/>
  <c r="P1506" i="36" s="1"/>
  <c r="Q1506" i="36" s="1"/>
  <c r="A1507" i="36"/>
  <c r="B1507" i="36"/>
  <c r="C1507" i="36"/>
  <c r="D1507" i="36"/>
  <c r="E1507" i="36"/>
  <c r="F1507" i="36"/>
  <c r="G1507" i="36"/>
  <c r="H1507" i="36"/>
  <c r="I1507" i="36"/>
  <c r="J1507" i="36"/>
  <c r="K1507" i="36"/>
  <c r="L1507" i="36"/>
  <c r="M1507" i="36"/>
  <c r="N1507" i="36"/>
  <c r="O1507" i="36"/>
  <c r="P1507" i="36" s="1"/>
  <c r="Q1507" i="36" s="1"/>
  <c r="A1508" i="36"/>
  <c r="B1508" i="36"/>
  <c r="C1508" i="36"/>
  <c r="D1508" i="36"/>
  <c r="E1508" i="36"/>
  <c r="F1508" i="36"/>
  <c r="G1508" i="36"/>
  <c r="H1508" i="36"/>
  <c r="I1508" i="36"/>
  <c r="J1508" i="36"/>
  <c r="K1508" i="36"/>
  <c r="L1508" i="36"/>
  <c r="M1508" i="36"/>
  <c r="N1508" i="36"/>
  <c r="O1508" i="36"/>
  <c r="P1508" i="36" s="1"/>
  <c r="Q1508" i="36" s="1"/>
  <c r="A1509" i="36"/>
  <c r="B1509" i="36"/>
  <c r="C1509" i="36"/>
  <c r="D1509" i="36"/>
  <c r="E1509" i="36"/>
  <c r="F1509" i="36"/>
  <c r="G1509" i="36"/>
  <c r="H1509" i="36"/>
  <c r="I1509" i="36"/>
  <c r="J1509" i="36"/>
  <c r="K1509" i="36"/>
  <c r="L1509" i="36"/>
  <c r="M1509" i="36"/>
  <c r="N1509" i="36"/>
  <c r="O1509" i="36"/>
  <c r="P1509" i="36" s="1"/>
  <c r="Q1509" i="36" s="1"/>
  <c r="A1510" i="36"/>
  <c r="B1510" i="36"/>
  <c r="C1510" i="36"/>
  <c r="D1510" i="36"/>
  <c r="E1510" i="36"/>
  <c r="F1510" i="36"/>
  <c r="G1510" i="36"/>
  <c r="H1510" i="36"/>
  <c r="I1510" i="36"/>
  <c r="J1510" i="36"/>
  <c r="K1510" i="36"/>
  <c r="L1510" i="36"/>
  <c r="M1510" i="36"/>
  <c r="N1510" i="36"/>
  <c r="O1510" i="36"/>
  <c r="P1510" i="36" s="1"/>
  <c r="Q1510" i="36" s="1"/>
  <c r="A1511" i="36"/>
  <c r="B1511" i="36"/>
  <c r="C1511" i="36"/>
  <c r="D1511" i="36"/>
  <c r="E1511" i="36"/>
  <c r="F1511" i="36"/>
  <c r="G1511" i="36"/>
  <c r="H1511" i="36"/>
  <c r="I1511" i="36"/>
  <c r="J1511" i="36"/>
  <c r="K1511" i="36"/>
  <c r="L1511" i="36"/>
  <c r="M1511" i="36"/>
  <c r="N1511" i="36"/>
  <c r="O1511" i="36"/>
  <c r="P1511" i="36" s="1"/>
  <c r="Q1511" i="36" s="1"/>
  <c r="A1512" i="36"/>
  <c r="B1512" i="36"/>
  <c r="C1512" i="36"/>
  <c r="D1512" i="36"/>
  <c r="E1512" i="36"/>
  <c r="F1512" i="36"/>
  <c r="G1512" i="36"/>
  <c r="H1512" i="36"/>
  <c r="I1512" i="36"/>
  <c r="J1512" i="36"/>
  <c r="K1512" i="36"/>
  <c r="L1512" i="36"/>
  <c r="M1512" i="36"/>
  <c r="N1512" i="36"/>
  <c r="O1512" i="36"/>
  <c r="P1512" i="36" s="1"/>
  <c r="Q1512" i="36" s="1"/>
  <c r="A1513" i="36"/>
  <c r="B1513" i="36"/>
  <c r="C1513" i="36"/>
  <c r="D1513" i="36"/>
  <c r="E1513" i="36"/>
  <c r="F1513" i="36"/>
  <c r="G1513" i="36"/>
  <c r="H1513" i="36"/>
  <c r="I1513" i="36"/>
  <c r="J1513" i="36"/>
  <c r="K1513" i="36"/>
  <c r="L1513" i="36"/>
  <c r="M1513" i="36"/>
  <c r="N1513" i="36"/>
  <c r="O1513" i="36"/>
  <c r="P1513" i="36" s="1"/>
  <c r="Q1513" i="36" s="1"/>
  <c r="A1514" i="36"/>
  <c r="B1514" i="36"/>
  <c r="C1514" i="36"/>
  <c r="D1514" i="36"/>
  <c r="E1514" i="36"/>
  <c r="F1514" i="36"/>
  <c r="G1514" i="36"/>
  <c r="H1514" i="36"/>
  <c r="I1514" i="36"/>
  <c r="J1514" i="36"/>
  <c r="K1514" i="36"/>
  <c r="L1514" i="36"/>
  <c r="M1514" i="36"/>
  <c r="N1514" i="36"/>
  <c r="O1514" i="36"/>
  <c r="P1514" i="36" s="1"/>
  <c r="Q1514" i="36" s="1"/>
  <c r="A1515" i="36"/>
  <c r="B1515" i="36"/>
  <c r="C1515" i="36"/>
  <c r="D1515" i="36"/>
  <c r="E1515" i="36"/>
  <c r="F1515" i="36"/>
  <c r="G1515" i="36"/>
  <c r="H1515" i="36"/>
  <c r="I1515" i="36"/>
  <c r="J1515" i="36"/>
  <c r="K1515" i="36"/>
  <c r="L1515" i="36"/>
  <c r="M1515" i="36"/>
  <c r="N1515" i="36"/>
  <c r="O1515" i="36"/>
  <c r="P1515" i="36" s="1"/>
  <c r="Q1515" i="36" s="1"/>
  <c r="A1516" i="36"/>
  <c r="B1516" i="36"/>
  <c r="C1516" i="36"/>
  <c r="D1516" i="36"/>
  <c r="E1516" i="36"/>
  <c r="F1516" i="36"/>
  <c r="G1516" i="36"/>
  <c r="H1516" i="36"/>
  <c r="I1516" i="36"/>
  <c r="J1516" i="36"/>
  <c r="K1516" i="36"/>
  <c r="L1516" i="36"/>
  <c r="M1516" i="36"/>
  <c r="N1516" i="36"/>
  <c r="O1516" i="36"/>
  <c r="P1516" i="36" s="1"/>
  <c r="Q1516" i="36" s="1"/>
  <c r="A1517" i="36"/>
  <c r="B1517" i="36"/>
  <c r="C1517" i="36"/>
  <c r="D1517" i="36"/>
  <c r="E1517" i="36"/>
  <c r="F1517" i="36"/>
  <c r="G1517" i="36"/>
  <c r="H1517" i="36"/>
  <c r="I1517" i="36"/>
  <c r="J1517" i="36"/>
  <c r="K1517" i="36"/>
  <c r="L1517" i="36"/>
  <c r="M1517" i="36"/>
  <c r="N1517" i="36"/>
  <c r="O1517" i="36"/>
  <c r="P1517" i="36" s="1"/>
  <c r="Q1517" i="36" s="1"/>
  <c r="A1518" i="36"/>
  <c r="B1518" i="36"/>
  <c r="C1518" i="36"/>
  <c r="D1518" i="36"/>
  <c r="E1518" i="36"/>
  <c r="F1518" i="36"/>
  <c r="G1518" i="36"/>
  <c r="H1518" i="36"/>
  <c r="I1518" i="36"/>
  <c r="J1518" i="36"/>
  <c r="K1518" i="36"/>
  <c r="L1518" i="36"/>
  <c r="M1518" i="36"/>
  <c r="N1518" i="36"/>
  <c r="O1518" i="36"/>
  <c r="P1518" i="36" s="1"/>
  <c r="Q1518" i="36" s="1"/>
  <c r="A1519" i="36"/>
  <c r="B1519" i="36"/>
  <c r="C1519" i="36"/>
  <c r="D1519" i="36"/>
  <c r="E1519" i="36"/>
  <c r="F1519" i="36"/>
  <c r="G1519" i="36"/>
  <c r="H1519" i="36"/>
  <c r="I1519" i="36"/>
  <c r="J1519" i="36"/>
  <c r="K1519" i="36"/>
  <c r="L1519" i="36"/>
  <c r="M1519" i="36"/>
  <c r="N1519" i="36"/>
  <c r="O1519" i="36"/>
  <c r="P1519" i="36" s="1"/>
  <c r="Q1519" i="36" s="1"/>
  <c r="A1520" i="36"/>
  <c r="B1520" i="36"/>
  <c r="C1520" i="36"/>
  <c r="D1520" i="36"/>
  <c r="E1520" i="36"/>
  <c r="F1520" i="36"/>
  <c r="G1520" i="36"/>
  <c r="H1520" i="36"/>
  <c r="I1520" i="36"/>
  <c r="J1520" i="36"/>
  <c r="K1520" i="36"/>
  <c r="L1520" i="36"/>
  <c r="M1520" i="36"/>
  <c r="N1520" i="36"/>
  <c r="O1520" i="36"/>
  <c r="P1520" i="36" s="1"/>
  <c r="Q1520" i="36" s="1"/>
  <c r="A1521" i="36"/>
  <c r="B1521" i="36"/>
  <c r="C1521" i="36"/>
  <c r="D1521" i="36"/>
  <c r="E1521" i="36"/>
  <c r="F1521" i="36"/>
  <c r="G1521" i="36"/>
  <c r="H1521" i="36"/>
  <c r="I1521" i="36"/>
  <c r="J1521" i="36"/>
  <c r="K1521" i="36"/>
  <c r="L1521" i="36"/>
  <c r="M1521" i="36"/>
  <c r="N1521" i="36"/>
  <c r="O1521" i="36"/>
  <c r="P1521" i="36" s="1"/>
  <c r="Q1521" i="36" s="1"/>
  <c r="A1522" i="36"/>
  <c r="B1522" i="36"/>
  <c r="C1522" i="36"/>
  <c r="D1522" i="36"/>
  <c r="E1522" i="36"/>
  <c r="F1522" i="36"/>
  <c r="G1522" i="36"/>
  <c r="H1522" i="36"/>
  <c r="I1522" i="36"/>
  <c r="J1522" i="36"/>
  <c r="K1522" i="36"/>
  <c r="L1522" i="36"/>
  <c r="M1522" i="36"/>
  <c r="N1522" i="36"/>
  <c r="O1522" i="36"/>
  <c r="P1522" i="36" s="1"/>
  <c r="Q1522" i="36" s="1"/>
  <c r="A1523" i="36"/>
  <c r="B1523" i="36"/>
  <c r="C1523" i="36"/>
  <c r="D1523" i="36"/>
  <c r="E1523" i="36"/>
  <c r="F1523" i="36"/>
  <c r="G1523" i="36"/>
  <c r="H1523" i="36"/>
  <c r="I1523" i="36"/>
  <c r="J1523" i="36"/>
  <c r="K1523" i="36"/>
  <c r="L1523" i="36"/>
  <c r="M1523" i="36"/>
  <c r="N1523" i="36"/>
  <c r="O1523" i="36"/>
  <c r="P1523" i="36" s="1"/>
  <c r="Q1523" i="36" s="1"/>
  <c r="A1524" i="36"/>
  <c r="B1524" i="36"/>
  <c r="C1524" i="36"/>
  <c r="D1524" i="36"/>
  <c r="E1524" i="36"/>
  <c r="F1524" i="36"/>
  <c r="G1524" i="36"/>
  <c r="H1524" i="36"/>
  <c r="I1524" i="36"/>
  <c r="J1524" i="36"/>
  <c r="K1524" i="36"/>
  <c r="L1524" i="36"/>
  <c r="M1524" i="36"/>
  <c r="N1524" i="36"/>
  <c r="O1524" i="36"/>
  <c r="P1524" i="36" s="1"/>
  <c r="Q1524" i="36" s="1"/>
  <c r="A1525" i="36"/>
  <c r="B1525" i="36"/>
  <c r="C1525" i="36"/>
  <c r="D1525" i="36"/>
  <c r="E1525" i="36"/>
  <c r="F1525" i="36"/>
  <c r="G1525" i="36"/>
  <c r="H1525" i="36"/>
  <c r="I1525" i="36"/>
  <c r="J1525" i="36"/>
  <c r="K1525" i="36"/>
  <c r="L1525" i="36"/>
  <c r="M1525" i="36"/>
  <c r="N1525" i="36"/>
  <c r="O1525" i="36"/>
  <c r="P1525" i="36" s="1"/>
  <c r="Q1525" i="36" s="1"/>
  <c r="A1526" i="36"/>
  <c r="B1526" i="36"/>
  <c r="C1526" i="36"/>
  <c r="D1526" i="36"/>
  <c r="E1526" i="36"/>
  <c r="F1526" i="36"/>
  <c r="G1526" i="36"/>
  <c r="H1526" i="36"/>
  <c r="I1526" i="36"/>
  <c r="J1526" i="36"/>
  <c r="K1526" i="36"/>
  <c r="L1526" i="36"/>
  <c r="M1526" i="36"/>
  <c r="N1526" i="36"/>
  <c r="O1526" i="36"/>
  <c r="P1526" i="36" s="1"/>
  <c r="Q1526" i="36" s="1"/>
  <c r="A1527" i="36"/>
  <c r="B1527" i="36"/>
  <c r="C1527" i="36"/>
  <c r="D1527" i="36"/>
  <c r="E1527" i="36"/>
  <c r="F1527" i="36"/>
  <c r="G1527" i="36"/>
  <c r="H1527" i="36"/>
  <c r="I1527" i="36"/>
  <c r="J1527" i="36"/>
  <c r="K1527" i="36"/>
  <c r="L1527" i="36"/>
  <c r="M1527" i="36"/>
  <c r="N1527" i="36"/>
  <c r="O1527" i="36"/>
  <c r="P1527" i="36" s="1"/>
  <c r="Q1527" i="36" s="1"/>
  <c r="A1528" i="36"/>
  <c r="B1528" i="36"/>
  <c r="C1528" i="36"/>
  <c r="D1528" i="36"/>
  <c r="E1528" i="36"/>
  <c r="F1528" i="36"/>
  <c r="G1528" i="36"/>
  <c r="H1528" i="36"/>
  <c r="I1528" i="36"/>
  <c r="J1528" i="36"/>
  <c r="K1528" i="36"/>
  <c r="L1528" i="36"/>
  <c r="M1528" i="36"/>
  <c r="N1528" i="36"/>
  <c r="O1528" i="36"/>
  <c r="P1528" i="36" s="1"/>
  <c r="Q1528" i="36" s="1"/>
  <c r="A1529" i="36"/>
  <c r="B1529" i="36"/>
  <c r="C1529" i="36"/>
  <c r="D1529" i="36"/>
  <c r="E1529" i="36"/>
  <c r="F1529" i="36"/>
  <c r="G1529" i="36"/>
  <c r="H1529" i="36"/>
  <c r="I1529" i="36"/>
  <c r="J1529" i="36"/>
  <c r="K1529" i="36"/>
  <c r="L1529" i="36"/>
  <c r="M1529" i="36"/>
  <c r="N1529" i="36"/>
  <c r="O1529" i="36"/>
  <c r="P1529" i="36" s="1"/>
  <c r="Q1529" i="36" s="1"/>
  <c r="A1530" i="36"/>
  <c r="B1530" i="36"/>
  <c r="C1530" i="36"/>
  <c r="D1530" i="36"/>
  <c r="E1530" i="36"/>
  <c r="F1530" i="36"/>
  <c r="G1530" i="36"/>
  <c r="H1530" i="36"/>
  <c r="I1530" i="36"/>
  <c r="J1530" i="36"/>
  <c r="K1530" i="36"/>
  <c r="L1530" i="36"/>
  <c r="M1530" i="36"/>
  <c r="N1530" i="36"/>
  <c r="O1530" i="36"/>
  <c r="P1530" i="36" s="1"/>
  <c r="Q1530" i="36" s="1"/>
  <c r="A1531" i="36"/>
  <c r="B1531" i="36"/>
  <c r="C1531" i="36"/>
  <c r="D1531" i="36"/>
  <c r="E1531" i="36"/>
  <c r="F1531" i="36"/>
  <c r="G1531" i="36"/>
  <c r="H1531" i="36"/>
  <c r="I1531" i="36"/>
  <c r="J1531" i="36"/>
  <c r="K1531" i="36"/>
  <c r="L1531" i="36"/>
  <c r="M1531" i="36"/>
  <c r="N1531" i="36"/>
  <c r="O1531" i="36"/>
  <c r="P1531" i="36" s="1"/>
  <c r="Q1531" i="36" s="1"/>
  <c r="A1532" i="36"/>
  <c r="B1532" i="36"/>
  <c r="C1532" i="36"/>
  <c r="D1532" i="36"/>
  <c r="E1532" i="36"/>
  <c r="F1532" i="36"/>
  <c r="G1532" i="36"/>
  <c r="H1532" i="36"/>
  <c r="I1532" i="36"/>
  <c r="J1532" i="36"/>
  <c r="K1532" i="36"/>
  <c r="L1532" i="36"/>
  <c r="M1532" i="36"/>
  <c r="N1532" i="36"/>
  <c r="O1532" i="36"/>
  <c r="P1532" i="36" s="1"/>
  <c r="Q1532" i="36" s="1"/>
  <c r="A1533" i="36"/>
  <c r="B1533" i="36"/>
  <c r="C1533" i="36"/>
  <c r="D1533" i="36"/>
  <c r="E1533" i="36"/>
  <c r="F1533" i="36"/>
  <c r="G1533" i="36"/>
  <c r="H1533" i="36"/>
  <c r="I1533" i="36"/>
  <c r="J1533" i="36"/>
  <c r="K1533" i="36"/>
  <c r="L1533" i="36"/>
  <c r="M1533" i="36"/>
  <c r="N1533" i="36"/>
  <c r="O1533" i="36"/>
  <c r="P1533" i="36" s="1"/>
  <c r="Q1533" i="36" s="1"/>
  <c r="A1534" i="36"/>
  <c r="B1534" i="36"/>
  <c r="C1534" i="36"/>
  <c r="D1534" i="36"/>
  <c r="E1534" i="36"/>
  <c r="F1534" i="36"/>
  <c r="G1534" i="36"/>
  <c r="H1534" i="36"/>
  <c r="I1534" i="36"/>
  <c r="J1534" i="36"/>
  <c r="K1534" i="36"/>
  <c r="L1534" i="36"/>
  <c r="M1534" i="36"/>
  <c r="N1534" i="36"/>
  <c r="O1534" i="36"/>
  <c r="P1534" i="36" s="1"/>
  <c r="Q1534" i="36" s="1"/>
  <c r="A1535" i="36"/>
  <c r="B1535" i="36"/>
  <c r="C1535" i="36"/>
  <c r="D1535" i="36"/>
  <c r="E1535" i="36"/>
  <c r="F1535" i="36"/>
  <c r="G1535" i="36"/>
  <c r="H1535" i="36"/>
  <c r="I1535" i="36"/>
  <c r="J1535" i="36"/>
  <c r="K1535" i="36"/>
  <c r="L1535" i="36"/>
  <c r="M1535" i="36"/>
  <c r="N1535" i="36"/>
  <c r="O1535" i="36"/>
  <c r="P1535" i="36" s="1"/>
  <c r="Q1535" i="36" s="1"/>
  <c r="A1536" i="36"/>
  <c r="B1536" i="36"/>
  <c r="C1536" i="36"/>
  <c r="D1536" i="36"/>
  <c r="E1536" i="36"/>
  <c r="F1536" i="36"/>
  <c r="G1536" i="36"/>
  <c r="H1536" i="36"/>
  <c r="I1536" i="36"/>
  <c r="J1536" i="36"/>
  <c r="K1536" i="36"/>
  <c r="L1536" i="36"/>
  <c r="M1536" i="36"/>
  <c r="N1536" i="36"/>
  <c r="O1536" i="36"/>
  <c r="P1536" i="36" s="1"/>
  <c r="Q1536" i="36" s="1"/>
  <c r="A1537" i="36"/>
  <c r="B1537" i="36"/>
  <c r="C1537" i="36"/>
  <c r="D1537" i="36"/>
  <c r="E1537" i="36"/>
  <c r="F1537" i="36"/>
  <c r="G1537" i="36"/>
  <c r="H1537" i="36"/>
  <c r="I1537" i="36"/>
  <c r="J1537" i="36"/>
  <c r="K1537" i="36"/>
  <c r="L1537" i="36"/>
  <c r="M1537" i="36"/>
  <c r="N1537" i="36"/>
  <c r="O1537" i="36"/>
  <c r="P1537" i="36" s="1"/>
  <c r="Q1537" i="36" s="1"/>
  <c r="A1538" i="36"/>
  <c r="B1538" i="36"/>
  <c r="C1538" i="36"/>
  <c r="D1538" i="36"/>
  <c r="E1538" i="36"/>
  <c r="F1538" i="36"/>
  <c r="G1538" i="36"/>
  <c r="H1538" i="36"/>
  <c r="I1538" i="36"/>
  <c r="J1538" i="36"/>
  <c r="K1538" i="36"/>
  <c r="L1538" i="36"/>
  <c r="M1538" i="36"/>
  <c r="N1538" i="36"/>
  <c r="O1538" i="36"/>
  <c r="P1538" i="36" s="1"/>
  <c r="Q1538" i="36" s="1"/>
  <c r="A1539" i="36"/>
  <c r="B1539" i="36"/>
  <c r="C1539" i="36"/>
  <c r="D1539" i="36"/>
  <c r="E1539" i="36"/>
  <c r="F1539" i="36"/>
  <c r="G1539" i="36"/>
  <c r="H1539" i="36"/>
  <c r="I1539" i="36"/>
  <c r="J1539" i="36"/>
  <c r="K1539" i="36"/>
  <c r="L1539" i="36"/>
  <c r="M1539" i="36"/>
  <c r="N1539" i="36"/>
  <c r="O1539" i="36"/>
  <c r="P1539" i="36" s="1"/>
  <c r="Q1539" i="36" s="1"/>
  <c r="A1540" i="36"/>
  <c r="B1540" i="36"/>
  <c r="C1540" i="36"/>
  <c r="D1540" i="36"/>
  <c r="E1540" i="36"/>
  <c r="F1540" i="36"/>
  <c r="G1540" i="36"/>
  <c r="H1540" i="36"/>
  <c r="I1540" i="36"/>
  <c r="J1540" i="36"/>
  <c r="K1540" i="36"/>
  <c r="L1540" i="36"/>
  <c r="M1540" i="36"/>
  <c r="N1540" i="36"/>
  <c r="O1540" i="36"/>
  <c r="P1540" i="36" s="1"/>
  <c r="Q1540" i="36" s="1"/>
  <c r="A1541" i="36"/>
  <c r="B1541" i="36"/>
  <c r="C1541" i="36"/>
  <c r="D1541" i="36"/>
  <c r="E1541" i="36"/>
  <c r="F1541" i="36"/>
  <c r="G1541" i="36"/>
  <c r="H1541" i="36"/>
  <c r="I1541" i="36"/>
  <c r="J1541" i="36"/>
  <c r="K1541" i="36"/>
  <c r="L1541" i="36"/>
  <c r="M1541" i="36"/>
  <c r="N1541" i="36"/>
  <c r="O1541" i="36"/>
  <c r="P1541" i="36" s="1"/>
  <c r="Q1541" i="36" s="1"/>
  <c r="A1542" i="36"/>
  <c r="B1542" i="36"/>
  <c r="C1542" i="36"/>
  <c r="D1542" i="36"/>
  <c r="E1542" i="36"/>
  <c r="F1542" i="36"/>
  <c r="G1542" i="36"/>
  <c r="H1542" i="36"/>
  <c r="I1542" i="36"/>
  <c r="J1542" i="36"/>
  <c r="K1542" i="36"/>
  <c r="L1542" i="36"/>
  <c r="M1542" i="36"/>
  <c r="N1542" i="36"/>
  <c r="O1542" i="36"/>
  <c r="P1542" i="36" s="1"/>
  <c r="Q1542" i="36" s="1"/>
  <c r="A1543" i="36"/>
  <c r="B1543" i="36"/>
  <c r="C1543" i="36"/>
  <c r="D1543" i="36"/>
  <c r="E1543" i="36"/>
  <c r="F1543" i="36"/>
  <c r="G1543" i="36"/>
  <c r="H1543" i="36"/>
  <c r="I1543" i="36"/>
  <c r="J1543" i="36"/>
  <c r="K1543" i="36"/>
  <c r="L1543" i="36"/>
  <c r="M1543" i="36"/>
  <c r="N1543" i="36"/>
  <c r="O1543" i="36"/>
  <c r="P1543" i="36" s="1"/>
  <c r="Q1543" i="36" s="1"/>
  <c r="A1544" i="36"/>
  <c r="B1544" i="36"/>
  <c r="C1544" i="36"/>
  <c r="D1544" i="36"/>
  <c r="E1544" i="36"/>
  <c r="F1544" i="36"/>
  <c r="G1544" i="36"/>
  <c r="H1544" i="36"/>
  <c r="I1544" i="36"/>
  <c r="J1544" i="36"/>
  <c r="K1544" i="36"/>
  <c r="L1544" i="36"/>
  <c r="M1544" i="36"/>
  <c r="N1544" i="36"/>
  <c r="O1544" i="36"/>
  <c r="P1544" i="36" s="1"/>
  <c r="Q1544" i="36" s="1"/>
  <c r="A1545" i="36"/>
  <c r="B1545" i="36"/>
  <c r="C1545" i="36"/>
  <c r="D1545" i="36"/>
  <c r="E1545" i="36"/>
  <c r="F1545" i="36"/>
  <c r="G1545" i="36"/>
  <c r="H1545" i="36"/>
  <c r="I1545" i="36"/>
  <c r="J1545" i="36"/>
  <c r="K1545" i="36"/>
  <c r="L1545" i="36"/>
  <c r="M1545" i="36"/>
  <c r="N1545" i="36"/>
  <c r="O1545" i="36"/>
  <c r="P1545" i="36" s="1"/>
  <c r="Q1545" i="36" s="1"/>
  <c r="A1546" i="36"/>
  <c r="B1546" i="36"/>
  <c r="C1546" i="36"/>
  <c r="D1546" i="36"/>
  <c r="E1546" i="36"/>
  <c r="F1546" i="36"/>
  <c r="G1546" i="36"/>
  <c r="H1546" i="36"/>
  <c r="I1546" i="36"/>
  <c r="J1546" i="36"/>
  <c r="K1546" i="36"/>
  <c r="L1546" i="36"/>
  <c r="M1546" i="36"/>
  <c r="N1546" i="36"/>
  <c r="O1546" i="36"/>
  <c r="P1546" i="36" s="1"/>
  <c r="Q1546" i="36" s="1"/>
  <c r="A1547" i="36"/>
  <c r="B1547" i="36"/>
  <c r="C1547" i="36"/>
  <c r="D1547" i="36"/>
  <c r="E1547" i="36"/>
  <c r="F1547" i="36"/>
  <c r="G1547" i="36"/>
  <c r="H1547" i="36"/>
  <c r="I1547" i="36"/>
  <c r="J1547" i="36"/>
  <c r="K1547" i="36"/>
  <c r="L1547" i="36"/>
  <c r="M1547" i="36"/>
  <c r="N1547" i="36"/>
  <c r="O1547" i="36"/>
  <c r="P1547" i="36" s="1"/>
  <c r="Q1547" i="36" s="1"/>
  <c r="A1548" i="36"/>
  <c r="B1548" i="36"/>
  <c r="C1548" i="36"/>
  <c r="D1548" i="36"/>
  <c r="E1548" i="36"/>
  <c r="F1548" i="36"/>
  <c r="G1548" i="36"/>
  <c r="H1548" i="36"/>
  <c r="I1548" i="36"/>
  <c r="J1548" i="36"/>
  <c r="K1548" i="36"/>
  <c r="L1548" i="36"/>
  <c r="M1548" i="36"/>
  <c r="N1548" i="36"/>
  <c r="O1548" i="36"/>
  <c r="P1548" i="36" s="1"/>
  <c r="Q1548" i="36" s="1"/>
  <c r="A1549" i="36"/>
  <c r="B1549" i="36"/>
  <c r="C1549" i="36"/>
  <c r="D1549" i="36"/>
  <c r="E1549" i="36"/>
  <c r="F1549" i="36"/>
  <c r="G1549" i="36"/>
  <c r="H1549" i="36"/>
  <c r="I1549" i="36"/>
  <c r="J1549" i="36"/>
  <c r="K1549" i="36"/>
  <c r="L1549" i="36"/>
  <c r="M1549" i="36"/>
  <c r="N1549" i="36"/>
  <c r="O1549" i="36"/>
  <c r="P1549" i="36" s="1"/>
  <c r="Q1549" i="36" s="1"/>
  <c r="A1550" i="36"/>
  <c r="B1550" i="36"/>
  <c r="C1550" i="36"/>
  <c r="D1550" i="36"/>
  <c r="E1550" i="36"/>
  <c r="F1550" i="36"/>
  <c r="G1550" i="36"/>
  <c r="H1550" i="36"/>
  <c r="I1550" i="36"/>
  <c r="J1550" i="36"/>
  <c r="K1550" i="36"/>
  <c r="L1550" i="36"/>
  <c r="M1550" i="36"/>
  <c r="N1550" i="36"/>
  <c r="O1550" i="36"/>
  <c r="P1550" i="36" s="1"/>
  <c r="Q1550" i="36" s="1"/>
  <c r="A1551" i="36"/>
  <c r="B1551" i="36"/>
  <c r="C1551" i="36"/>
  <c r="D1551" i="36"/>
  <c r="E1551" i="36"/>
  <c r="F1551" i="36"/>
  <c r="G1551" i="36"/>
  <c r="H1551" i="36"/>
  <c r="I1551" i="36"/>
  <c r="J1551" i="36"/>
  <c r="K1551" i="36"/>
  <c r="L1551" i="36"/>
  <c r="M1551" i="36"/>
  <c r="N1551" i="36"/>
  <c r="O1551" i="36"/>
  <c r="P1551" i="36" s="1"/>
  <c r="Q1551" i="36" s="1"/>
  <c r="A1552" i="36"/>
  <c r="B1552" i="36"/>
  <c r="C1552" i="36"/>
  <c r="D1552" i="36"/>
  <c r="E1552" i="36"/>
  <c r="F1552" i="36"/>
  <c r="G1552" i="36"/>
  <c r="H1552" i="36"/>
  <c r="I1552" i="36"/>
  <c r="J1552" i="36"/>
  <c r="K1552" i="36"/>
  <c r="L1552" i="36"/>
  <c r="M1552" i="36"/>
  <c r="N1552" i="36"/>
  <c r="O1552" i="36"/>
  <c r="P1552" i="36" s="1"/>
  <c r="Q1552" i="36" s="1"/>
  <c r="A1553" i="36"/>
  <c r="B1553" i="36"/>
  <c r="C1553" i="36"/>
  <c r="D1553" i="36"/>
  <c r="E1553" i="36"/>
  <c r="F1553" i="36"/>
  <c r="G1553" i="36"/>
  <c r="H1553" i="36"/>
  <c r="I1553" i="36"/>
  <c r="J1553" i="36"/>
  <c r="K1553" i="36"/>
  <c r="L1553" i="36"/>
  <c r="M1553" i="36"/>
  <c r="N1553" i="36"/>
  <c r="O1553" i="36"/>
  <c r="P1553" i="36" s="1"/>
  <c r="Q1553" i="36" s="1"/>
  <c r="A1554" i="36"/>
  <c r="B1554" i="36"/>
  <c r="C1554" i="36"/>
  <c r="D1554" i="36"/>
  <c r="E1554" i="36"/>
  <c r="F1554" i="36"/>
  <c r="G1554" i="36"/>
  <c r="H1554" i="36"/>
  <c r="I1554" i="36"/>
  <c r="J1554" i="36"/>
  <c r="K1554" i="36"/>
  <c r="L1554" i="36"/>
  <c r="M1554" i="36"/>
  <c r="N1554" i="36"/>
  <c r="O1554" i="36"/>
  <c r="P1554" i="36" s="1"/>
  <c r="Q1554" i="36" s="1"/>
  <c r="A1555" i="36"/>
  <c r="B1555" i="36"/>
  <c r="C1555" i="36"/>
  <c r="D1555" i="36"/>
  <c r="E1555" i="36"/>
  <c r="F1555" i="36"/>
  <c r="G1555" i="36"/>
  <c r="H1555" i="36"/>
  <c r="I1555" i="36"/>
  <c r="J1555" i="36"/>
  <c r="K1555" i="36"/>
  <c r="L1555" i="36"/>
  <c r="M1555" i="36"/>
  <c r="N1555" i="36"/>
  <c r="O1555" i="36"/>
  <c r="P1555" i="36" s="1"/>
  <c r="Q1555" i="36" s="1"/>
  <c r="A1556" i="36"/>
  <c r="B1556" i="36"/>
  <c r="C1556" i="36"/>
  <c r="D1556" i="36"/>
  <c r="E1556" i="36"/>
  <c r="F1556" i="36"/>
  <c r="G1556" i="36"/>
  <c r="H1556" i="36"/>
  <c r="I1556" i="36"/>
  <c r="J1556" i="36"/>
  <c r="K1556" i="36"/>
  <c r="L1556" i="36"/>
  <c r="M1556" i="36"/>
  <c r="N1556" i="36"/>
  <c r="O1556" i="36"/>
  <c r="P1556" i="36" s="1"/>
  <c r="Q1556" i="36" s="1"/>
  <c r="A1557" i="36"/>
  <c r="B1557" i="36"/>
  <c r="C1557" i="36"/>
  <c r="D1557" i="36"/>
  <c r="E1557" i="36"/>
  <c r="F1557" i="36"/>
  <c r="G1557" i="36"/>
  <c r="H1557" i="36"/>
  <c r="I1557" i="36"/>
  <c r="J1557" i="36"/>
  <c r="K1557" i="36"/>
  <c r="L1557" i="36"/>
  <c r="M1557" i="36"/>
  <c r="N1557" i="36"/>
  <c r="O1557" i="36"/>
  <c r="P1557" i="36" s="1"/>
  <c r="Q1557" i="36" s="1"/>
  <c r="A1558" i="36"/>
  <c r="B1558" i="36"/>
  <c r="C1558" i="36"/>
  <c r="D1558" i="36"/>
  <c r="E1558" i="36"/>
  <c r="F1558" i="36"/>
  <c r="G1558" i="36"/>
  <c r="H1558" i="36"/>
  <c r="I1558" i="36"/>
  <c r="J1558" i="36"/>
  <c r="K1558" i="36"/>
  <c r="L1558" i="36"/>
  <c r="M1558" i="36"/>
  <c r="N1558" i="36"/>
  <c r="O1558" i="36"/>
  <c r="P1558" i="36" s="1"/>
  <c r="Q1558" i="36" s="1"/>
  <c r="A1559" i="36"/>
  <c r="B1559" i="36"/>
  <c r="C1559" i="36"/>
  <c r="D1559" i="36"/>
  <c r="E1559" i="36"/>
  <c r="F1559" i="36"/>
  <c r="G1559" i="36"/>
  <c r="H1559" i="36"/>
  <c r="I1559" i="36"/>
  <c r="J1559" i="36"/>
  <c r="K1559" i="36"/>
  <c r="L1559" i="36"/>
  <c r="M1559" i="36"/>
  <c r="N1559" i="36"/>
  <c r="O1559" i="36"/>
  <c r="P1559" i="36" s="1"/>
  <c r="Q1559" i="36" s="1"/>
  <c r="A1560" i="36"/>
  <c r="B1560" i="36"/>
  <c r="C1560" i="36"/>
  <c r="D1560" i="36"/>
  <c r="E1560" i="36"/>
  <c r="F1560" i="36"/>
  <c r="G1560" i="36"/>
  <c r="H1560" i="36"/>
  <c r="I1560" i="36"/>
  <c r="J1560" i="36"/>
  <c r="K1560" i="36"/>
  <c r="L1560" i="36"/>
  <c r="M1560" i="36"/>
  <c r="N1560" i="36"/>
  <c r="O1560" i="36"/>
  <c r="P1560" i="36" s="1"/>
  <c r="Q1560" i="36" s="1"/>
  <c r="A1561" i="36"/>
  <c r="B1561" i="36"/>
  <c r="C1561" i="36"/>
  <c r="D1561" i="36"/>
  <c r="E1561" i="36"/>
  <c r="F1561" i="36"/>
  <c r="G1561" i="36"/>
  <c r="H1561" i="36"/>
  <c r="I1561" i="36"/>
  <c r="J1561" i="36"/>
  <c r="K1561" i="36"/>
  <c r="L1561" i="36"/>
  <c r="M1561" i="36"/>
  <c r="N1561" i="36"/>
  <c r="O1561" i="36"/>
  <c r="P1561" i="36" s="1"/>
  <c r="Q1561" i="36" s="1"/>
  <c r="A1562" i="36"/>
  <c r="B1562" i="36"/>
  <c r="C1562" i="36"/>
  <c r="D1562" i="36"/>
  <c r="E1562" i="36"/>
  <c r="F1562" i="36"/>
  <c r="G1562" i="36"/>
  <c r="H1562" i="36"/>
  <c r="I1562" i="36"/>
  <c r="J1562" i="36"/>
  <c r="K1562" i="36"/>
  <c r="L1562" i="36"/>
  <c r="M1562" i="36"/>
  <c r="N1562" i="36"/>
  <c r="O1562" i="36"/>
  <c r="P1562" i="36" s="1"/>
  <c r="Q1562" i="36" s="1"/>
  <c r="A1563" i="36"/>
  <c r="B1563" i="36"/>
  <c r="C1563" i="36"/>
  <c r="D1563" i="36"/>
  <c r="E1563" i="36"/>
  <c r="F1563" i="36"/>
  <c r="G1563" i="36"/>
  <c r="H1563" i="36"/>
  <c r="I1563" i="36"/>
  <c r="J1563" i="36"/>
  <c r="K1563" i="36"/>
  <c r="L1563" i="36"/>
  <c r="M1563" i="36"/>
  <c r="N1563" i="36"/>
  <c r="O1563" i="36"/>
  <c r="P1563" i="36" s="1"/>
  <c r="Q1563" i="36" s="1"/>
  <c r="A1564" i="36"/>
  <c r="B1564" i="36"/>
  <c r="C1564" i="36"/>
  <c r="D1564" i="36"/>
  <c r="E1564" i="36"/>
  <c r="F1564" i="36"/>
  <c r="G1564" i="36"/>
  <c r="H1564" i="36"/>
  <c r="I1564" i="36"/>
  <c r="J1564" i="36"/>
  <c r="K1564" i="36"/>
  <c r="L1564" i="36"/>
  <c r="M1564" i="36"/>
  <c r="N1564" i="36"/>
  <c r="O1564" i="36"/>
  <c r="P1564" i="36" s="1"/>
  <c r="Q1564" i="36" s="1"/>
  <c r="A1565" i="36"/>
  <c r="B1565" i="36"/>
  <c r="C1565" i="36"/>
  <c r="D1565" i="36"/>
  <c r="E1565" i="36"/>
  <c r="F1565" i="36"/>
  <c r="G1565" i="36"/>
  <c r="H1565" i="36"/>
  <c r="I1565" i="36"/>
  <c r="J1565" i="36"/>
  <c r="K1565" i="36"/>
  <c r="L1565" i="36"/>
  <c r="M1565" i="36"/>
  <c r="N1565" i="36"/>
  <c r="O1565" i="36"/>
  <c r="P1565" i="36" s="1"/>
  <c r="Q1565" i="36" s="1"/>
  <c r="A1566" i="36"/>
  <c r="B1566" i="36"/>
  <c r="C1566" i="36"/>
  <c r="D1566" i="36"/>
  <c r="E1566" i="36"/>
  <c r="F1566" i="36"/>
  <c r="G1566" i="36"/>
  <c r="H1566" i="36"/>
  <c r="I1566" i="36"/>
  <c r="J1566" i="36"/>
  <c r="K1566" i="36"/>
  <c r="L1566" i="36"/>
  <c r="M1566" i="36"/>
  <c r="N1566" i="36"/>
  <c r="O1566" i="36"/>
  <c r="P1566" i="36" s="1"/>
  <c r="Q1566" i="36" s="1"/>
  <c r="A1567" i="36"/>
  <c r="B1567" i="36"/>
  <c r="C1567" i="36"/>
  <c r="D1567" i="36"/>
  <c r="E1567" i="36"/>
  <c r="F1567" i="36"/>
  <c r="G1567" i="36"/>
  <c r="H1567" i="36"/>
  <c r="I1567" i="36"/>
  <c r="J1567" i="36"/>
  <c r="K1567" i="36"/>
  <c r="L1567" i="36"/>
  <c r="M1567" i="36"/>
  <c r="N1567" i="36"/>
  <c r="O1567" i="36"/>
  <c r="P1567" i="36" s="1"/>
  <c r="Q1567" i="36" s="1"/>
  <c r="A1568" i="36"/>
  <c r="B1568" i="36"/>
  <c r="C1568" i="36"/>
  <c r="D1568" i="36"/>
  <c r="E1568" i="36"/>
  <c r="F1568" i="36"/>
  <c r="G1568" i="36"/>
  <c r="H1568" i="36"/>
  <c r="I1568" i="36"/>
  <c r="J1568" i="36"/>
  <c r="K1568" i="36"/>
  <c r="L1568" i="36"/>
  <c r="M1568" i="36"/>
  <c r="N1568" i="36"/>
  <c r="O1568" i="36"/>
  <c r="P1568" i="36" s="1"/>
  <c r="Q1568" i="36" s="1"/>
  <c r="A1569" i="36"/>
  <c r="B1569" i="36"/>
  <c r="C1569" i="36"/>
  <c r="D1569" i="36"/>
  <c r="E1569" i="36"/>
  <c r="F1569" i="36"/>
  <c r="G1569" i="36"/>
  <c r="H1569" i="36"/>
  <c r="I1569" i="36"/>
  <c r="J1569" i="36"/>
  <c r="K1569" i="36"/>
  <c r="L1569" i="36"/>
  <c r="M1569" i="36"/>
  <c r="N1569" i="36"/>
  <c r="O1569" i="36"/>
  <c r="P1569" i="36" s="1"/>
  <c r="Q1569" i="36" s="1"/>
  <c r="A1570" i="36"/>
  <c r="B1570" i="36"/>
  <c r="C1570" i="36"/>
  <c r="D1570" i="36"/>
  <c r="E1570" i="36"/>
  <c r="F1570" i="36"/>
  <c r="G1570" i="36"/>
  <c r="H1570" i="36"/>
  <c r="I1570" i="36"/>
  <c r="J1570" i="36"/>
  <c r="K1570" i="36"/>
  <c r="L1570" i="36"/>
  <c r="M1570" i="36"/>
  <c r="N1570" i="36"/>
  <c r="O1570" i="36"/>
  <c r="P1570" i="36" s="1"/>
  <c r="Q1570" i="36" s="1"/>
  <c r="A1571" i="36"/>
  <c r="B1571" i="36"/>
  <c r="C1571" i="36"/>
  <c r="D1571" i="36"/>
  <c r="E1571" i="36"/>
  <c r="F1571" i="36"/>
  <c r="G1571" i="36"/>
  <c r="H1571" i="36"/>
  <c r="I1571" i="36"/>
  <c r="J1571" i="36"/>
  <c r="K1571" i="36"/>
  <c r="L1571" i="36"/>
  <c r="M1571" i="36"/>
  <c r="N1571" i="36"/>
  <c r="O1571" i="36"/>
  <c r="P1571" i="36" s="1"/>
  <c r="Q1571" i="36" s="1"/>
  <c r="A1572" i="36"/>
  <c r="B1572" i="36"/>
  <c r="C1572" i="36"/>
  <c r="D1572" i="36"/>
  <c r="E1572" i="36"/>
  <c r="F1572" i="36"/>
  <c r="G1572" i="36"/>
  <c r="H1572" i="36"/>
  <c r="I1572" i="36"/>
  <c r="J1572" i="36"/>
  <c r="K1572" i="36"/>
  <c r="L1572" i="36"/>
  <c r="M1572" i="36"/>
  <c r="N1572" i="36"/>
  <c r="O1572" i="36"/>
  <c r="P1572" i="36" s="1"/>
  <c r="Q1572" i="36" s="1"/>
  <c r="A1573" i="36"/>
  <c r="B1573" i="36"/>
  <c r="C1573" i="36"/>
  <c r="D1573" i="36"/>
  <c r="E1573" i="36"/>
  <c r="F1573" i="36"/>
  <c r="G1573" i="36"/>
  <c r="H1573" i="36"/>
  <c r="I1573" i="36"/>
  <c r="J1573" i="36"/>
  <c r="K1573" i="36"/>
  <c r="L1573" i="36"/>
  <c r="M1573" i="36"/>
  <c r="N1573" i="36"/>
  <c r="O1573" i="36"/>
  <c r="P1573" i="36" s="1"/>
  <c r="Q1573" i="36" s="1"/>
  <c r="A1574" i="36"/>
  <c r="B1574" i="36"/>
  <c r="C1574" i="36"/>
  <c r="D1574" i="36"/>
  <c r="E1574" i="36"/>
  <c r="F1574" i="36"/>
  <c r="G1574" i="36"/>
  <c r="H1574" i="36"/>
  <c r="I1574" i="36"/>
  <c r="J1574" i="36"/>
  <c r="K1574" i="36"/>
  <c r="L1574" i="36"/>
  <c r="M1574" i="36"/>
  <c r="N1574" i="36"/>
  <c r="O1574" i="36"/>
  <c r="P1574" i="36" s="1"/>
  <c r="Q1574" i="36" s="1"/>
  <c r="A1575" i="36"/>
  <c r="B1575" i="36"/>
  <c r="C1575" i="36"/>
  <c r="D1575" i="36"/>
  <c r="E1575" i="36"/>
  <c r="F1575" i="36"/>
  <c r="G1575" i="36"/>
  <c r="H1575" i="36"/>
  <c r="I1575" i="36"/>
  <c r="J1575" i="36"/>
  <c r="K1575" i="36"/>
  <c r="L1575" i="36"/>
  <c r="M1575" i="36"/>
  <c r="N1575" i="36"/>
  <c r="O1575" i="36"/>
  <c r="P1575" i="36" s="1"/>
  <c r="Q1575" i="36" s="1"/>
  <c r="A1576" i="36"/>
  <c r="B1576" i="36"/>
  <c r="C1576" i="36"/>
  <c r="D1576" i="36"/>
  <c r="E1576" i="36"/>
  <c r="F1576" i="36"/>
  <c r="G1576" i="36"/>
  <c r="H1576" i="36"/>
  <c r="I1576" i="36"/>
  <c r="J1576" i="36"/>
  <c r="K1576" i="36"/>
  <c r="L1576" i="36"/>
  <c r="M1576" i="36"/>
  <c r="N1576" i="36"/>
  <c r="O1576" i="36"/>
  <c r="P1576" i="36" s="1"/>
  <c r="Q1576" i="36" s="1"/>
  <c r="A1577" i="36"/>
  <c r="B1577" i="36"/>
  <c r="C1577" i="36"/>
  <c r="D1577" i="36"/>
  <c r="E1577" i="36"/>
  <c r="F1577" i="36"/>
  <c r="G1577" i="36"/>
  <c r="H1577" i="36"/>
  <c r="I1577" i="36"/>
  <c r="J1577" i="36"/>
  <c r="K1577" i="36"/>
  <c r="L1577" i="36"/>
  <c r="M1577" i="36"/>
  <c r="N1577" i="36"/>
  <c r="O1577" i="36"/>
  <c r="P1577" i="36" s="1"/>
  <c r="Q1577" i="36" s="1"/>
  <c r="A1578" i="36"/>
  <c r="B1578" i="36"/>
  <c r="C1578" i="36"/>
  <c r="D1578" i="36"/>
  <c r="E1578" i="36"/>
  <c r="F1578" i="36"/>
  <c r="G1578" i="36"/>
  <c r="H1578" i="36"/>
  <c r="I1578" i="36"/>
  <c r="J1578" i="36"/>
  <c r="K1578" i="36"/>
  <c r="L1578" i="36"/>
  <c r="M1578" i="36"/>
  <c r="N1578" i="36"/>
  <c r="O1578" i="36"/>
  <c r="P1578" i="36" s="1"/>
  <c r="Q1578" i="36" s="1"/>
  <c r="A1579" i="36"/>
  <c r="B1579" i="36"/>
  <c r="C1579" i="36"/>
  <c r="D1579" i="36"/>
  <c r="E1579" i="36"/>
  <c r="F1579" i="36"/>
  <c r="G1579" i="36"/>
  <c r="H1579" i="36"/>
  <c r="I1579" i="36"/>
  <c r="J1579" i="36"/>
  <c r="K1579" i="36"/>
  <c r="L1579" i="36"/>
  <c r="M1579" i="36"/>
  <c r="N1579" i="36"/>
  <c r="O1579" i="36"/>
  <c r="P1579" i="36" s="1"/>
  <c r="Q1579" i="36" s="1"/>
  <c r="A1580" i="36"/>
  <c r="B1580" i="36"/>
  <c r="C1580" i="36"/>
  <c r="D1580" i="36"/>
  <c r="E1580" i="36"/>
  <c r="F1580" i="36"/>
  <c r="G1580" i="36"/>
  <c r="H1580" i="36"/>
  <c r="I1580" i="36"/>
  <c r="J1580" i="36"/>
  <c r="K1580" i="36"/>
  <c r="L1580" i="36"/>
  <c r="M1580" i="36"/>
  <c r="N1580" i="36"/>
  <c r="O1580" i="36"/>
  <c r="P1580" i="36" s="1"/>
  <c r="Q1580" i="36" s="1"/>
  <c r="A1581" i="36"/>
  <c r="B1581" i="36"/>
  <c r="C1581" i="36"/>
  <c r="D1581" i="36"/>
  <c r="E1581" i="36"/>
  <c r="F1581" i="36"/>
  <c r="G1581" i="36"/>
  <c r="H1581" i="36"/>
  <c r="I1581" i="36"/>
  <c r="J1581" i="36"/>
  <c r="K1581" i="36"/>
  <c r="L1581" i="36"/>
  <c r="M1581" i="36"/>
  <c r="N1581" i="36"/>
  <c r="O1581" i="36"/>
  <c r="P1581" i="36" s="1"/>
  <c r="Q1581" i="36" s="1"/>
  <c r="A1582" i="36"/>
  <c r="B1582" i="36"/>
  <c r="C1582" i="36"/>
  <c r="D1582" i="36"/>
  <c r="E1582" i="36"/>
  <c r="F1582" i="36"/>
  <c r="G1582" i="36"/>
  <c r="H1582" i="36"/>
  <c r="I1582" i="36"/>
  <c r="J1582" i="36"/>
  <c r="K1582" i="36"/>
  <c r="L1582" i="36"/>
  <c r="M1582" i="36"/>
  <c r="N1582" i="36"/>
  <c r="O1582" i="36"/>
  <c r="P1582" i="36" s="1"/>
  <c r="Q1582" i="36" s="1"/>
  <c r="A1583" i="36"/>
  <c r="B1583" i="36"/>
  <c r="C1583" i="36"/>
  <c r="D1583" i="36"/>
  <c r="E1583" i="36"/>
  <c r="F1583" i="36"/>
  <c r="G1583" i="36"/>
  <c r="H1583" i="36"/>
  <c r="I1583" i="36"/>
  <c r="J1583" i="36"/>
  <c r="K1583" i="36"/>
  <c r="L1583" i="36"/>
  <c r="M1583" i="36"/>
  <c r="N1583" i="36"/>
  <c r="O1583" i="36"/>
  <c r="P1583" i="36" s="1"/>
  <c r="Q1583" i="36" s="1"/>
  <c r="A1584" i="36"/>
  <c r="B1584" i="36"/>
  <c r="C1584" i="36"/>
  <c r="D1584" i="36"/>
  <c r="E1584" i="36"/>
  <c r="F1584" i="36"/>
  <c r="G1584" i="36"/>
  <c r="H1584" i="36"/>
  <c r="I1584" i="36"/>
  <c r="J1584" i="36"/>
  <c r="K1584" i="36"/>
  <c r="L1584" i="36"/>
  <c r="M1584" i="36"/>
  <c r="N1584" i="36"/>
  <c r="O1584" i="36"/>
  <c r="P1584" i="36" s="1"/>
  <c r="Q1584" i="36" s="1"/>
  <c r="A1585" i="36"/>
  <c r="B1585" i="36"/>
  <c r="C1585" i="36"/>
  <c r="D1585" i="36"/>
  <c r="E1585" i="36"/>
  <c r="F1585" i="36"/>
  <c r="G1585" i="36"/>
  <c r="H1585" i="36"/>
  <c r="I1585" i="36"/>
  <c r="J1585" i="36"/>
  <c r="K1585" i="36"/>
  <c r="L1585" i="36"/>
  <c r="M1585" i="36"/>
  <c r="N1585" i="36"/>
  <c r="O1585" i="36"/>
  <c r="P1585" i="36" s="1"/>
  <c r="Q1585" i="36" s="1"/>
  <c r="A1586" i="36"/>
  <c r="B1586" i="36"/>
  <c r="C1586" i="36"/>
  <c r="D1586" i="36"/>
  <c r="E1586" i="36"/>
  <c r="F1586" i="36"/>
  <c r="G1586" i="36"/>
  <c r="H1586" i="36"/>
  <c r="I1586" i="36"/>
  <c r="J1586" i="36"/>
  <c r="K1586" i="36"/>
  <c r="L1586" i="36"/>
  <c r="M1586" i="36"/>
  <c r="N1586" i="36"/>
  <c r="O1586" i="36"/>
  <c r="P1586" i="36" s="1"/>
  <c r="Q1586" i="36" s="1"/>
  <c r="A1587" i="36"/>
  <c r="B1587" i="36"/>
  <c r="C1587" i="36"/>
  <c r="D1587" i="36"/>
  <c r="E1587" i="36"/>
  <c r="F1587" i="36"/>
  <c r="G1587" i="36"/>
  <c r="H1587" i="36"/>
  <c r="I1587" i="36"/>
  <c r="J1587" i="36"/>
  <c r="K1587" i="36"/>
  <c r="L1587" i="36"/>
  <c r="M1587" i="36"/>
  <c r="N1587" i="36"/>
  <c r="O1587" i="36"/>
  <c r="P1587" i="36" s="1"/>
  <c r="Q1587" i="36" s="1"/>
  <c r="A1588" i="36"/>
  <c r="B1588" i="36"/>
  <c r="C1588" i="36"/>
  <c r="D1588" i="36"/>
  <c r="E1588" i="36"/>
  <c r="F1588" i="36"/>
  <c r="G1588" i="36"/>
  <c r="H1588" i="36"/>
  <c r="I1588" i="36"/>
  <c r="J1588" i="36"/>
  <c r="K1588" i="36"/>
  <c r="L1588" i="36"/>
  <c r="M1588" i="36"/>
  <c r="N1588" i="36"/>
  <c r="O1588" i="36"/>
  <c r="P1588" i="36" s="1"/>
  <c r="Q1588" i="36" s="1"/>
  <c r="A1589" i="36"/>
  <c r="B1589" i="36"/>
  <c r="C1589" i="36"/>
  <c r="D1589" i="36"/>
  <c r="E1589" i="36"/>
  <c r="F1589" i="36"/>
  <c r="G1589" i="36"/>
  <c r="H1589" i="36"/>
  <c r="I1589" i="36"/>
  <c r="J1589" i="36"/>
  <c r="K1589" i="36"/>
  <c r="L1589" i="36"/>
  <c r="M1589" i="36"/>
  <c r="N1589" i="36"/>
  <c r="O1589" i="36"/>
  <c r="P1589" i="36" s="1"/>
  <c r="Q1589" i="36" s="1"/>
  <c r="A1590" i="36"/>
  <c r="B1590" i="36"/>
  <c r="C1590" i="36"/>
  <c r="D1590" i="36"/>
  <c r="E1590" i="36"/>
  <c r="F1590" i="36"/>
  <c r="G1590" i="36"/>
  <c r="H1590" i="36"/>
  <c r="I1590" i="36"/>
  <c r="J1590" i="36"/>
  <c r="K1590" i="36"/>
  <c r="L1590" i="36"/>
  <c r="M1590" i="36"/>
  <c r="N1590" i="36"/>
  <c r="O1590" i="36"/>
  <c r="P1590" i="36" s="1"/>
  <c r="Q1590" i="36" s="1"/>
  <c r="A1591" i="36"/>
  <c r="B1591" i="36"/>
  <c r="C1591" i="36"/>
  <c r="D1591" i="36"/>
  <c r="E1591" i="36"/>
  <c r="F1591" i="36"/>
  <c r="G1591" i="36"/>
  <c r="H1591" i="36"/>
  <c r="I1591" i="36"/>
  <c r="J1591" i="36"/>
  <c r="K1591" i="36"/>
  <c r="L1591" i="36"/>
  <c r="M1591" i="36"/>
  <c r="N1591" i="36"/>
  <c r="O1591" i="36"/>
  <c r="P1591" i="36" s="1"/>
  <c r="Q1591" i="36" s="1"/>
  <c r="A1592" i="36"/>
  <c r="B1592" i="36"/>
  <c r="C1592" i="36"/>
  <c r="D1592" i="36"/>
  <c r="E1592" i="36"/>
  <c r="F1592" i="36"/>
  <c r="G1592" i="36"/>
  <c r="H1592" i="36"/>
  <c r="I1592" i="36"/>
  <c r="J1592" i="36"/>
  <c r="K1592" i="36"/>
  <c r="L1592" i="36"/>
  <c r="M1592" i="36"/>
  <c r="N1592" i="36"/>
  <c r="O1592" i="36"/>
  <c r="P1592" i="36" s="1"/>
  <c r="Q1592" i="36" s="1"/>
  <c r="A1593" i="36"/>
  <c r="B1593" i="36"/>
  <c r="C1593" i="36"/>
  <c r="D1593" i="36"/>
  <c r="E1593" i="36"/>
  <c r="F1593" i="36"/>
  <c r="G1593" i="36"/>
  <c r="H1593" i="36"/>
  <c r="I1593" i="36"/>
  <c r="J1593" i="36"/>
  <c r="K1593" i="36"/>
  <c r="L1593" i="36"/>
  <c r="M1593" i="36"/>
  <c r="N1593" i="36"/>
  <c r="O1593" i="36"/>
  <c r="P1593" i="36" s="1"/>
  <c r="Q1593" i="36" s="1"/>
  <c r="A1594" i="36"/>
  <c r="B1594" i="36"/>
  <c r="C1594" i="36"/>
  <c r="D1594" i="36"/>
  <c r="E1594" i="36"/>
  <c r="F1594" i="36"/>
  <c r="G1594" i="36"/>
  <c r="H1594" i="36"/>
  <c r="I1594" i="36"/>
  <c r="J1594" i="36"/>
  <c r="K1594" i="36"/>
  <c r="L1594" i="36"/>
  <c r="M1594" i="36"/>
  <c r="N1594" i="36"/>
  <c r="O1594" i="36"/>
  <c r="P1594" i="36" s="1"/>
  <c r="Q1594" i="36" s="1"/>
  <c r="A1595" i="36"/>
  <c r="B1595" i="36"/>
  <c r="C1595" i="36"/>
  <c r="D1595" i="36"/>
  <c r="E1595" i="36"/>
  <c r="F1595" i="36"/>
  <c r="G1595" i="36"/>
  <c r="H1595" i="36"/>
  <c r="I1595" i="36"/>
  <c r="J1595" i="36"/>
  <c r="K1595" i="36"/>
  <c r="L1595" i="36"/>
  <c r="M1595" i="36"/>
  <c r="N1595" i="36"/>
  <c r="O1595" i="36"/>
  <c r="P1595" i="36" s="1"/>
  <c r="Q1595" i="36" s="1"/>
  <c r="A1596" i="36"/>
  <c r="B1596" i="36"/>
  <c r="C1596" i="36"/>
  <c r="D1596" i="36"/>
  <c r="E1596" i="36"/>
  <c r="F1596" i="36"/>
  <c r="G1596" i="36"/>
  <c r="H1596" i="36"/>
  <c r="I1596" i="36"/>
  <c r="J1596" i="36"/>
  <c r="K1596" i="36"/>
  <c r="L1596" i="36"/>
  <c r="M1596" i="36"/>
  <c r="N1596" i="36"/>
  <c r="O1596" i="36"/>
  <c r="P1596" i="36" s="1"/>
  <c r="Q1596" i="36" s="1"/>
  <c r="A1597" i="36"/>
  <c r="B1597" i="36"/>
  <c r="C1597" i="36"/>
  <c r="D1597" i="36"/>
  <c r="E1597" i="36"/>
  <c r="F1597" i="36"/>
  <c r="G1597" i="36"/>
  <c r="H1597" i="36"/>
  <c r="I1597" i="36"/>
  <c r="J1597" i="36"/>
  <c r="K1597" i="36"/>
  <c r="L1597" i="36"/>
  <c r="M1597" i="36"/>
  <c r="N1597" i="36"/>
  <c r="O1597" i="36"/>
  <c r="P1597" i="36" s="1"/>
  <c r="Q1597" i="36" s="1"/>
  <c r="A1598" i="36"/>
  <c r="B1598" i="36"/>
  <c r="C1598" i="36"/>
  <c r="D1598" i="36"/>
  <c r="E1598" i="36"/>
  <c r="F1598" i="36"/>
  <c r="G1598" i="36"/>
  <c r="H1598" i="36"/>
  <c r="I1598" i="36"/>
  <c r="J1598" i="36"/>
  <c r="K1598" i="36"/>
  <c r="L1598" i="36"/>
  <c r="M1598" i="36"/>
  <c r="N1598" i="36"/>
  <c r="O1598" i="36"/>
  <c r="P1598" i="36" s="1"/>
  <c r="Q1598" i="36" s="1"/>
  <c r="A1599" i="36"/>
  <c r="B1599" i="36"/>
  <c r="C1599" i="36"/>
  <c r="D1599" i="36"/>
  <c r="E1599" i="36"/>
  <c r="F1599" i="36"/>
  <c r="G1599" i="36"/>
  <c r="H1599" i="36"/>
  <c r="I1599" i="36"/>
  <c r="J1599" i="36"/>
  <c r="K1599" i="36"/>
  <c r="L1599" i="36"/>
  <c r="M1599" i="36"/>
  <c r="N1599" i="36"/>
  <c r="O1599" i="36"/>
  <c r="P1599" i="36" s="1"/>
  <c r="Q1599" i="36" s="1"/>
  <c r="A1600" i="36"/>
  <c r="B1600" i="36"/>
  <c r="C1600" i="36"/>
  <c r="D1600" i="36"/>
  <c r="E1600" i="36"/>
  <c r="F1600" i="36"/>
  <c r="G1600" i="36"/>
  <c r="H1600" i="36"/>
  <c r="I1600" i="36"/>
  <c r="J1600" i="36"/>
  <c r="K1600" i="36"/>
  <c r="L1600" i="36"/>
  <c r="M1600" i="36"/>
  <c r="N1600" i="36"/>
  <c r="O1600" i="36"/>
  <c r="P1600" i="36" s="1"/>
  <c r="Q1600" i="36" s="1"/>
  <c r="A1601" i="36"/>
  <c r="B1601" i="36"/>
  <c r="C1601" i="36"/>
  <c r="D1601" i="36"/>
  <c r="E1601" i="36"/>
  <c r="F1601" i="36"/>
  <c r="G1601" i="36"/>
  <c r="H1601" i="36"/>
  <c r="I1601" i="36"/>
  <c r="J1601" i="36"/>
  <c r="K1601" i="36"/>
  <c r="L1601" i="36"/>
  <c r="M1601" i="36"/>
  <c r="N1601" i="36"/>
  <c r="O1601" i="36"/>
  <c r="P1601" i="36" s="1"/>
  <c r="Q1601" i="36" s="1"/>
  <c r="A1602" i="36"/>
  <c r="B1602" i="36"/>
  <c r="C1602" i="36"/>
  <c r="D1602" i="36"/>
  <c r="E1602" i="36"/>
  <c r="F1602" i="36"/>
  <c r="G1602" i="36"/>
  <c r="H1602" i="36"/>
  <c r="I1602" i="36"/>
  <c r="J1602" i="36"/>
  <c r="K1602" i="36"/>
  <c r="L1602" i="36"/>
  <c r="M1602" i="36"/>
  <c r="N1602" i="36"/>
  <c r="O1602" i="36"/>
  <c r="P1602" i="36" s="1"/>
  <c r="Q1602" i="36" s="1"/>
  <c r="A1603" i="36"/>
  <c r="B1603" i="36"/>
  <c r="C1603" i="36"/>
  <c r="D1603" i="36"/>
  <c r="E1603" i="36"/>
  <c r="F1603" i="36"/>
  <c r="G1603" i="36"/>
  <c r="H1603" i="36"/>
  <c r="I1603" i="36"/>
  <c r="J1603" i="36"/>
  <c r="K1603" i="36"/>
  <c r="L1603" i="36"/>
  <c r="M1603" i="36"/>
  <c r="N1603" i="36"/>
  <c r="O1603" i="36"/>
  <c r="P1603" i="36" s="1"/>
  <c r="Q1603" i="36" s="1"/>
  <c r="A1604" i="36"/>
  <c r="B1604" i="36"/>
  <c r="C1604" i="36"/>
  <c r="D1604" i="36"/>
  <c r="E1604" i="36"/>
  <c r="F1604" i="36"/>
  <c r="G1604" i="36"/>
  <c r="H1604" i="36"/>
  <c r="I1604" i="36"/>
  <c r="J1604" i="36"/>
  <c r="K1604" i="36"/>
  <c r="L1604" i="36"/>
  <c r="M1604" i="36"/>
  <c r="N1604" i="36"/>
  <c r="O1604" i="36"/>
  <c r="P1604" i="36" s="1"/>
  <c r="Q1604" i="36" s="1"/>
  <c r="A1605" i="36"/>
  <c r="B1605" i="36"/>
  <c r="C1605" i="36"/>
  <c r="D1605" i="36"/>
  <c r="E1605" i="36"/>
  <c r="F1605" i="36"/>
  <c r="G1605" i="36"/>
  <c r="H1605" i="36"/>
  <c r="I1605" i="36"/>
  <c r="J1605" i="36"/>
  <c r="K1605" i="36"/>
  <c r="L1605" i="36"/>
  <c r="M1605" i="36"/>
  <c r="N1605" i="36"/>
  <c r="O1605" i="36"/>
  <c r="P1605" i="36" s="1"/>
  <c r="Q1605" i="36" s="1"/>
  <c r="A1606" i="36"/>
  <c r="B1606" i="36"/>
  <c r="C1606" i="36"/>
  <c r="D1606" i="36"/>
  <c r="E1606" i="36"/>
  <c r="F1606" i="36"/>
  <c r="G1606" i="36"/>
  <c r="H1606" i="36"/>
  <c r="I1606" i="36"/>
  <c r="J1606" i="36"/>
  <c r="K1606" i="36"/>
  <c r="L1606" i="36"/>
  <c r="M1606" i="36"/>
  <c r="N1606" i="36"/>
  <c r="O1606" i="36"/>
  <c r="P1606" i="36" s="1"/>
  <c r="Q1606" i="36" s="1"/>
  <c r="A1607" i="36"/>
  <c r="B1607" i="36"/>
  <c r="C1607" i="36"/>
  <c r="D1607" i="36"/>
  <c r="E1607" i="36"/>
  <c r="F1607" i="36"/>
  <c r="G1607" i="36"/>
  <c r="H1607" i="36"/>
  <c r="I1607" i="36"/>
  <c r="J1607" i="36"/>
  <c r="K1607" i="36"/>
  <c r="L1607" i="36"/>
  <c r="M1607" i="36"/>
  <c r="N1607" i="36"/>
  <c r="O1607" i="36"/>
  <c r="P1607" i="36" s="1"/>
  <c r="Q1607" i="36" s="1"/>
  <c r="A1608" i="36"/>
  <c r="B1608" i="36"/>
  <c r="C1608" i="36"/>
  <c r="D1608" i="36"/>
  <c r="E1608" i="36"/>
  <c r="F1608" i="36"/>
  <c r="G1608" i="36"/>
  <c r="H1608" i="36"/>
  <c r="I1608" i="36"/>
  <c r="J1608" i="36"/>
  <c r="K1608" i="36"/>
  <c r="L1608" i="36"/>
  <c r="M1608" i="36"/>
  <c r="N1608" i="36"/>
  <c r="O1608" i="36"/>
  <c r="P1608" i="36" s="1"/>
  <c r="Q1608" i="36" s="1"/>
  <c r="A1609" i="36"/>
  <c r="B1609" i="36"/>
  <c r="C1609" i="36"/>
  <c r="D1609" i="36"/>
  <c r="E1609" i="36"/>
  <c r="F1609" i="36"/>
  <c r="G1609" i="36"/>
  <c r="H1609" i="36"/>
  <c r="I1609" i="36"/>
  <c r="J1609" i="36"/>
  <c r="K1609" i="36"/>
  <c r="L1609" i="36"/>
  <c r="M1609" i="36"/>
  <c r="N1609" i="36"/>
  <c r="O1609" i="36"/>
  <c r="P1609" i="36" s="1"/>
  <c r="Q1609" i="36" s="1"/>
  <c r="A1610" i="36"/>
  <c r="B1610" i="36"/>
  <c r="C1610" i="36"/>
  <c r="D1610" i="36"/>
  <c r="E1610" i="36"/>
  <c r="F1610" i="36"/>
  <c r="G1610" i="36"/>
  <c r="H1610" i="36"/>
  <c r="I1610" i="36"/>
  <c r="J1610" i="36"/>
  <c r="K1610" i="36"/>
  <c r="L1610" i="36"/>
  <c r="M1610" i="36"/>
  <c r="N1610" i="36"/>
  <c r="O1610" i="36"/>
  <c r="P1610" i="36" s="1"/>
  <c r="Q1610" i="36" s="1"/>
  <c r="A1611" i="36"/>
  <c r="B1611" i="36"/>
  <c r="C1611" i="36"/>
  <c r="D1611" i="36"/>
  <c r="E1611" i="36"/>
  <c r="F1611" i="36"/>
  <c r="G1611" i="36"/>
  <c r="H1611" i="36"/>
  <c r="I1611" i="36"/>
  <c r="J1611" i="36"/>
  <c r="K1611" i="36"/>
  <c r="L1611" i="36"/>
  <c r="M1611" i="36"/>
  <c r="N1611" i="36"/>
  <c r="O1611" i="36"/>
  <c r="P1611" i="36" s="1"/>
  <c r="Q1611" i="36" s="1"/>
  <c r="A1612" i="36"/>
  <c r="B1612" i="36"/>
  <c r="C1612" i="36"/>
  <c r="D1612" i="36"/>
  <c r="E1612" i="36"/>
  <c r="F1612" i="36"/>
  <c r="G1612" i="36"/>
  <c r="H1612" i="36"/>
  <c r="I1612" i="36"/>
  <c r="J1612" i="36"/>
  <c r="K1612" i="36"/>
  <c r="L1612" i="36"/>
  <c r="M1612" i="36"/>
  <c r="N1612" i="36"/>
  <c r="O1612" i="36"/>
  <c r="P1612" i="36" s="1"/>
  <c r="Q1612" i="36" s="1"/>
  <c r="A1613" i="36"/>
  <c r="B1613" i="36"/>
  <c r="C1613" i="36"/>
  <c r="D1613" i="36"/>
  <c r="E1613" i="36"/>
  <c r="F1613" i="36"/>
  <c r="G1613" i="36"/>
  <c r="H1613" i="36"/>
  <c r="I1613" i="36"/>
  <c r="J1613" i="36"/>
  <c r="K1613" i="36"/>
  <c r="L1613" i="36"/>
  <c r="M1613" i="36"/>
  <c r="N1613" i="36"/>
  <c r="O1613" i="36"/>
  <c r="P1613" i="36" s="1"/>
  <c r="Q1613" i="36" s="1"/>
  <c r="A1614" i="36"/>
  <c r="B1614" i="36"/>
  <c r="C1614" i="36"/>
  <c r="D1614" i="36"/>
  <c r="E1614" i="36"/>
  <c r="F1614" i="36"/>
  <c r="G1614" i="36"/>
  <c r="H1614" i="36"/>
  <c r="I1614" i="36"/>
  <c r="J1614" i="36"/>
  <c r="K1614" i="36"/>
  <c r="L1614" i="36"/>
  <c r="M1614" i="36"/>
  <c r="N1614" i="36"/>
  <c r="O1614" i="36"/>
  <c r="P1614" i="36" s="1"/>
  <c r="Q1614" i="36" s="1"/>
  <c r="A1615" i="36"/>
  <c r="B1615" i="36"/>
  <c r="C1615" i="36"/>
  <c r="D1615" i="36"/>
  <c r="E1615" i="36"/>
  <c r="F1615" i="36"/>
  <c r="G1615" i="36"/>
  <c r="H1615" i="36"/>
  <c r="I1615" i="36"/>
  <c r="J1615" i="36"/>
  <c r="K1615" i="36"/>
  <c r="L1615" i="36"/>
  <c r="M1615" i="36"/>
  <c r="N1615" i="36"/>
  <c r="O1615" i="36"/>
  <c r="P1615" i="36" s="1"/>
  <c r="Q1615" i="36" s="1"/>
  <c r="A1616" i="36"/>
  <c r="B1616" i="36"/>
  <c r="C1616" i="36"/>
  <c r="D1616" i="36"/>
  <c r="E1616" i="36"/>
  <c r="F1616" i="36"/>
  <c r="G1616" i="36"/>
  <c r="H1616" i="36"/>
  <c r="I1616" i="36"/>
  <c r="J1616" i="36"/>
  <c r="K1616" i="36"/>
  <c r="L1616" i="36"/>
  <c r="M1616" i="36"/>
  <c r="N1616" i="36"/>
  <c r="O1616" i="36"/>
  <c r="P1616" i="36" s="1"/>
  <c r="Q1616" i="36" s="1"/>
  <c r="A1617" i="36"/>
  <c r="B1617" i="36"/>
  <c r="C1617" i="36"/>
  <c r="D1617" i="36"/>
  <c r="E1617" i="36"/>
  <c r="F1617" i="36"/>
  <c r="G1617" i="36"/>
  <c r="H1617" i="36"/>
  <c r="I1617" i="36"/>
  <c r="J1617" i="36"/>
  <c r="K1617" i="36"/>
  <c r="L1617" i="36"/>
  <c r="M1617" i="36"/>
  <c r="N1617" i="36"/>
  <c r="O1617" i="36"/>
  <c r="P1617" i="36" s="1"/>
  <c r="Q1617" i="36" s="1"/>
  <c r="A1618" i="36"/>
  <c r="B1618" i="36"/>
  <c r="C1618" i="36"/>
  <c r="D1618" i="36"/>
  <c r="E1618" i="36"/>
  <c r="F1618" i="36"/>
  <c r="G1618" i="36"/>
  <c r="H1618" i="36"/>
  <c r="I1618" i="36"/>
  <c r="J1618" i="36"/>
  <c r="K1618" i="36"/>
  <c r="L1618" i="36"/>
  <c r="M1618" i="36"/>
  <c r="N1618" i="36"/>
  <c r="O1618" i="36"/>
  <c r="P1618" i="36" s="1"/>
  <c r="Q1618" i="36" s="1"/>
  <c r="A1619" i="36"/>
  <c r="B1619" i="36"/>
  <c r="C1619" i="36"/>
  <c r="D1619" i="36"/>
  <c r="E1619" i="36"/>
  <c r="F1619" i="36"/>
  <c r="G1619" i="36"/>
  <c r="H1619" i="36"/>
  <c r="I1619" i="36"/>
  <c r="J1619" i="36"/>
  <c r="K1619" i="36"/>
  <c r="L1619" i="36"/>
  <c r="M1619" i="36"/>
  <c r="N1619" i="36"/>
  <c r="O1619" i="36"/>
  <c r="P1619" i="36" s="1"/>
  <c r="Q1619" i="36" s="1"/>
  <c r="A1620" i="36"/>
  <c r="B1620" i="36"/>
  <c r="C1620" i="36"/>
  <c r="D1620" i="36"/>
  <c r="E1620" i="36"/>
  <c r="F1620" i="36"/>
  <c r="G1620" i="36"/>
  <c r="H1620" i="36"/>
  <c r="I1620" i="36"/>
  <c r="J1620" i="36"/>
  <c r="K1620" i="36"/>
  <c r="L1620" i="36"/>
  <c r="M1620" i="36"/>
  <c r="N1620" i="36"/>
  <c r="O1620" i="36"/>
  <c r="P1620" i="36" s="1"/>
  <c r="Q1620" i="36" s="1"/>
  <c r="A1621" i="36"/>
  <c r="B1621" i="36"/>
  <c r="C1621" i="36"/>
  <c r="D1621" i="36"/>
  <c r="E1621" i="36"/>
  <c r="F1621" i="36"/>
  <c r="G1621" i="36"/>
  <c r="H1621" i="36"/>
  <c r="I1621" i="36"/>
  <c r="J1621" i="36"/>
  <c r="K1621" i="36"/>
  <c r="L1621" i="36"/>
  <c r="M1621" i="36"/>
  <c r="N1621" i="36"/>
  <c r="O1621" i="36"/>
  <c r="P1621" i="36" s="1"/>
  <c r="Q1621" i="36" s="1"/>
  <c r="A1622" i="36"/>
  <c r="B1622" i="36"/>
  <c r="C1622" i="36"/>
  <c r="D1622" i="36"/>
  <c r="E1622" i="36"/>
  <c r="F1622" i="36"/>
  <c r="G1622" i="36"/>
  <c r="H1622" i="36"/>
  <c r="I1622" i="36"/>
  <c r="J1622" i="36"/>
  <c r="K1622" i="36"/>
  <c r="L1622" i="36"/>
  <c r="M1622" i="36"/>
  <c r="N1622" i="36"/>
  <c r="O1622" i="36"/>
  <c r="P1622" i="36" s="1"/>
  <c r="Q1622" i="36" s="1"/>
  <c r="A1623" i="36"/>
  <c r="B1623" i="36"/>
  <c r="C1623" i="36"/>
  <c r="D1623" i="36"/>
  <c r="E1623" i="36"/>
  <c r="F1623" i="36"/>
  <c r="G1623" i="36"/>
  <c r="H1623" i="36"/>
  <c r="I1623" i="36"/>
  <c r="J1623" i="36"/>
  <c r="K1623" i="36"/>
  <c r="L1623" i="36"/>
  <c r="M1623" i="36"/>
  <c r="N1623" i="36"/>
  <c r="O1623" i="36"/>
  <c r="P1623" i="36" s="1"/>
  <c r="Q1623" i="36" s="1"/>
  <c r="A1624" i="36"/>
  <c r="B1624" i="36"/>
  <c r="C1624" i="36"/>
  <c r="D1624" i="36"/>
  <c r="E1624" i="36"/>
  <c r="F1624" i="36"/>
  <c r="G1624" i="36"/>
  <c r="H1624" i="36"/>
  <c r="I1624" i="36"/>
  <c r="J1624" i="36"/>
  <c r="K1624" i="36"/>
  <c r="L1624" i="36"/>
  <c r="M1624" i="36"/>
  <c r="N1624" i="36"/>
  <c r="O1624" i="36"/>
  <c r="P1624" i="36" s="1"/>
  <c r="Q1624" i="36" s="1"/>
  <c r="A1625" i="36"/>
  <c r="B1625" i="36"/>
  <c r="C1625" i="36"/>
  <c r="D1625" i="36"/>
  <c r="E1625" i="36"/>
  <c r="F1625" i="36"/>
  <c r="G1625" i="36"/>
  <c r="H1625" i="36"/>
  <c r="I1625" i="36"/>
  <c r="J1625" i="36"/>
  <c r="K1625" i="36"/>
  <c r="L1625" i="36"/>
  <c r="M1625" i="36"/>
  <c r="N1625" i="36"/>
  <c r="O1625" i="36"/>
  <c r="P1625" i="36" s="1"/>
  <c r="Q1625" i="36" s="1"/>
  <c r="A1626" i="36"/>
  <c r="B1626" i="36"/>
  <c r="C1626" i="36"/>
  <c r="D1626" i="36"/>
  <c r="E1626" i="36"/>
  <c r="F1626" i="36"/>
  <c r="G1626" i="36"/>
  <c r="H1626" i="36"/>
  <c r="I1626" i="36"/>
  <c r="J1626" i="36"/>
  <c r="K1626" i="36"/>
  <c r="L1626" i="36"/>
  <c r="M1626" i="36"/>
  <c r="N1626" i="36"/>
  <c r="O1626" i="36"/>
  <c r="P1626" i="36" s="1"/>
  <c r="Q1626" i="36" s="1"/>
  <c r="A1627" i="36"/>
  <c r="B1627" i="36"/>
  <c r="C1627" i="36"/>
  <c r="D1627" i="36"/>
  <c r="E1627" i="36"/>
  <c r="F1627" i="36"/>
  <c r="G1627" i="36"/>
  <c r="H1627" i="36"/>
  <c r="I1627" i="36"/>
  <c r="J1627" i="36"/>
  <c r="K1627" i="36"/>
  <c r="L1627" i="36"/>
  <c r="M1627" i="36"/>
  <c r="N1627" i="36"/>
  <c r="O1627" i="36"/>
  <c r="P1627" i="36" s="1"/>
  <c r="Q1627" i="36" s="1"/>
  <c r="A1628" i="36"/>
  <c r="B1628" i="36"/>
  <c r="C1628" i="36"/>
  <c r="D1628" i="36"/>
  <c r="E1628" i="36"/>
  <c r="F1628" i="36"/>
  <c r="G1628" i="36"/>
  <c r="H1628" i="36"/>
  <c r="I1628" i="36"/>
  <c r="J1628" i="36"/>
  <c r="K1628" i="36"/>
  <c r="L1628" i="36"/>
  <c r="M1628" i="36"/>
  <c r="N1628" i="36"/>
  <c r="O1628" i="36"/>
  <c r="P1628" i="36" s="1"/>
  <c r="Q1628" i="36" s="1"/>
  <c r="A1629" i="36"/>
  <c r="B1629" i="36"/>
  <c r="C1629" i="36"/>
  <c r="D1629" i="36"/>
  <c r="E1629" i="36"/>
  <c r="F1629" i="36"/>
  <c r="G1629" i="36"/>
  <c r="H1629" i="36"/>
  <c r="I1629" i="36"/>
  <c r="J1629" i="36"/>
  <c r="K1629" i="36"/>
  <c r="L1629" i="36"/>
  <c r="M1629" i="36"/>
  <c r="N1629" i="36"/>
  <c r="O1629" i="36"/>
  <c r="P1629" i="36" s="1"/>
  <c r="Q1629" i="36" s="1"/>
  <c r="A1630" i="36"/>
  <c r="B1630" i="36"/>
  <c r="C1630" i="36"/>
  <c r="D1630" i="36"/>
  <c r="E1630" i="36"/>
  <c r="F1630" i="36"/>
  <c r="G1630" i="36"/>
  <c r="H1630" i="36"/>
  <c r="I1630" i="36"/>
  <c r="J1630" i="36"/>
  <c r="K1630" i="36"/>
  <c r="L1630" i="36"/>
  <c r="M1630" i="36"/>
  <c r="N1630" i="36"/>
  <c r="O1630" i="36"/>
  <c r="P1630" i="36" s="1"/>
  <c r="Q1630" i="36" s="1"/>
  <c r="A1631" i="36"/>
  <c r="B1631" i="36"/>
  <c r="C1631" i="36"/>
  <c r="D1631" i="36"/>
  <c r="E1631" i="36"/>
  <c r="F1631" i="36"/>
  <c r="G1631" i="36"/>
  <c r="H1631" i="36"/>
  <c r="I1631" i="36"/>
  <c r="J1631" i="36"/>
  <c r="K1631" i="36"/>
  <c r="L1631" i="36"/>
  <c r="M1631" i="36"/>
  <c r="N1631" i="36"/>
  <c r="O1631" i="36"/>
  <c r="P1631" i="36" s="1"/>
  <c r="Q1631" i="36" s="1"/>
  <c r="A1632" i="36"/>
  <c r="B1632" i="36"/>
  <c r="C1632" i="36"/>
  <c r="D1632" i="36"/>
  <c r="E1632" i="36"/>
  <c r="F1632" i="36"/>
  <c r="G1632" i="36"/>
  <c r="H1632" i="36"/>
  <c r="I1632" i="36"/>
  <c r="J1632" i="36"/>
  <c r="K1632" i="36"/>
  <c r="L1632" i="36"/>
  <c r="M1632" i="36"/>
  <c r="N1632" i="36"/>
  <c r="O1632" i="36"/>
  <c r="P1632" i="36" s="1"/>
  <c r="Q1632" i="36" s="1"/>
  <c r="A1633" i="36"/>
  <c r="B1633" i="36"/>
  <c r="C1633" i="36"/>
  <c r="D1633" i="36"/>
  <c r="E1633" i="36"/>
  <c r="F1633" i="36"/>
  <c r="G1633" i="36"/>
  <c r="H1633" i="36"/>
  <c r="I1633" i="36"/>
  <c r="J1633" i="36"/>
  <c r="K1633" i="36"/>
  <c r="L1633" i="36"/>
  <c r="M1633" i="36"/>
  <c r="N1633" i="36"/>
  <c r="O1633" i="36"/>
  <c r="P1633" i="36" s="1"/>
  <c r="Q1633" i="36" s="1"/>
  <c r="A1634" i="36"/>
  <c r="B1634" i="36"/>
  <c r="C1634" i="36"/>
  <c r="D1634" i="36"/>
  <c r="E1634" i="36"/>
  <c r="F1634" i="36"/>
  <c r="G1634" i="36"/>
  <c r="H1634" i="36"/>
  <c r="I1634" i="36"/>
  <c r="J1634" i="36"/>
  <c r="K1634" i="36"/>
  <c r="L1634" i="36"/>
  <c r="M1634" i="36"/>
  <c r="N1634" i="36"/>
  <c r="O1634" i="36"/>
  <c r="P1634" i="36" s="1"/>
  <c r="Q1634" i="36" s="1"/>
  <c r="A1635" i="36"/>
  <c r="B1635" i="36"/>
  <c r="C1635" i="36"/>
  <c r="D1635" i="36"/>
  <c r="E1635" i="36"/>
  <c r="F1635" i="36"/>
  <c r="G1635" i="36"/>
  <c r="H1635" i="36"/>
  <c r="I1635" i="36"/>
  <c r="J1635" i="36"/>
  <c r="K1635" i="36"/>
  <c r="L1635" i="36"/>
  <c r="M1635" i="36"/>
  <c r="N1635" i="36"/>
  <c r="O1635" i="36"/>
  <c r="P1635" i="36" s="1"/>
  <c r="Q1635" i="36" s="1"/>
  <c r="A1636" i="36"/>
  <c r="B1636" i="36"/>
  <c r="C1636" i="36"/>
  <c r="D1636" i="36"/>
  <c r="E1636" i="36"/>
  <c r="F1636" i="36"/>
  <c r="G1636" i="36"/>
  <c r="H1636" i="36"/>
  <c r="I1636" i="36"/>
  <c r="J1636" i="36"/>
  <c r="K1636" i="36"/>
  <c r="L1636" i="36"/>
  <c r="M1636" i="36"/>
  <c r="N1636" i="36"/>
  <c r="O1636" i="36"/>
  <c r="P1636" i="36" s="1"/>
  <c r="Q1636" i="36" s="1"/>
  <c r="A1637" i="36"/>
  <c r="B1637" i="36"/>
  <c r="C1637" i="36"/>
  <c r="D1637" i="36"/>
  <c r="E1637" i="36"/>
  <c r="F1637" i="36"/>
  <c r="G1637" i="36"/>
  <c r="H1637" i="36"/>
  <c r="I1637" i="36"/>
  <c r="J1637" i="36"/>
  <c r="K1637" i="36"/>
  <c r="L1637" i="36"/>
  <c r="M1637" i="36"/>
  <c r="N1637" i="36"/>
  <c r="O1637" i="36"/>
  <c r="P1637" i="36" s="1"/>
  <c r="Q1637" i="36" s="1"/>
  <c r="A1638" i="36"/>
  <c r="B1638" i="36"/>
  <c r="C1638" i="36"/>
  <c r="D1638" i="36"/>
  <c r="E1638" i="36"/>
  <c r="F1638" i="36"/>
  <c r="G1638" i="36"/>
  <c r="H1638" i="36"/>
  <c r="I1638" i="36"/>
  <c r="J1638" i="36"/>
  <c r="K1638" i="36"/>
  <c r="L1638" i="36"/>
  <c r="M1638" i="36"/>
  <c r="N1638" i="36"/>
  <c r="O1638" i="36"/>
  <c r="P1638" i="36" s="1"/>
  <c r="Q1638" i="36" s="1"/>
  <c r="A1639" i="36"/>
  <c r="B1639" i="36"/>
  <c r="C1639" i="36"/>
  <c r="D1639" i="36"/>
  <c r="E1639" i="36"/>
  <c r="F1639" i="36"/>
  <c r="G1639" i="36"/>
  <c r="H1639" i="36"/>
  <c r="I1639" i="36"/>
  <c r="J1639" i="36"/>
  <c r="K1639" i="36"/>
  <c r="L1639" i="36"/>
  <c r="M1639" i="36"/>
  <c r="N1639" i="36"/>
  <c r="O1639" i="36"/>
  <c r="P1639" i="36" s="1"/>
  <c r="Q1639" i="36" s="1"/>
  <c r="A1640" i="36"/>
  <c r="B1640" i="36"/>
  <c r="C1640" i="36"/>
  <c r="D1640" i="36"/>
  <c r="E1640" i="36"/>
  <c r="F1640" i="36"/>
  <c r="G1640" i="36"/>
  <c r="H1640" i="36"/>
  <c r="I1640" i="36"/>
  <c r="J1640" i="36"/>
  <c r="K1640" i="36"/>
  <c r="L1640" i="36"/>
  <c r="M1640" i="36"/>
  <c r="N1640" i="36"/>
  <c r="O1640" i="36"/>
  <c r="P1640" i="36" s="1"/>
  <c r="Q1640" i="36" s="1"/>
  <c r="A1641" i="36"/>
  <c r="B1641" i="36"/>
  <c r="C1641" i="36"/>
  <c r="D1641" i="36"/>
  <c r="E1641" i="36"/>
  <c r="F1641" i="36"/>
  <c r="G1641" i="36"/>
  <c r="H1641" i="36"/>
  <c r="I1641" i="36"/>
  <c r="J1641" i="36"/>
  <c r="K1641" i="36"/>
  <c r="L1641" i="36"/>
  <c r="M1641" i="36"/>
  <c r="N1641" i="36"/>
  <c r="O1641" i="36"/>
  <c r="P1641" i="36" s="1"/>
  <c r="Q1641" i="36" s="1"/>
  <c r="A1642" i="36"/>
  <c r="B1642" i="36"/>
  <c r="C1642" i="36"/>
  <c r="D1642" i="36"/>
  <c r="E1642" i="36"/>
  <c r="F1642" i="36"/>
  <c r="G1642" i="36"/>
  <c r="H1642" i="36"/>
  <c r="I1642" i="36"/>
  <c r="J1642" i="36"/>
  <c r="K1642" i="36"/>
  <c r="L1642" i="36"/>
  <c r="M1642" i="36"/>
  <c r="N1642" i="36"/>
  <c r="O1642" i="36"/>
  <c r="P1642" i="36" s="1"/>
  <c r="Q1642" i="36" s="1"/>
  <c r="A1643" i="36"/>
  <c r="B1643" i="36"/>
  <c r="C1643" i="36"/>
  <c r="D1643" i="36"/>
  <c r="E1643" i="36"/>
  <c r="F1643" i="36"/>
  <c r="G1643" i="36"/>
  <c r="H1643" i="36"/>
  <c r="I1643" i="36"/>
  <c r="J1643" i="36"/>
  <c r="K1643" i="36"/>
  <c r="L1643" i="36"/>
  <c r="M1643" i="36"/>
  <c r="N1643" i="36"/>
  <c r="O1643" i="36"/>
  <c r="P1643" i="36" s="1"/>
  <c r="Q1643" i="36" s="1"/>
  <c r="A1644" i="36"/>
  <c r="B1644" i="36"/>
  <c r="C1644" i="36"/>
  <c r="D1644" i="36"/>
  <c r="E1644" i="36"/>
  <c r="F1644" i="36"/>
  <c r="G1644" i="36"/>
  <c r="H1644" i="36"/>
  <c r="I1644" i="36"/>
  <c r="J1644" i="36"/>
  <c r="K1644" i="36"/>
  <c r="L1644" i="36"/>
  <c r="M1644" i="36"/>
  <c r="N1644" i="36"/>
  <c r="O1644" i="36"/>
  <c r="P1644" i="36" s="1"/>
  <c r="Q1644" i="36" s="1"/>
  <c r="A1645" i="36"/>
  <c r="B1645" i="36"/>
  <c r="C1645" i="36"/>
  <c r="D1645" i="36"/>
  <c r="E1645" i="36"/>
  <c r="F1645" i="36"/>
  <c r="G1645" i="36"/>
  <c r="H1645" i="36"/>
  <c r="I1645" i="36"/>
  <c r="J1645" i="36"/>
  <c r="K1645" i="36"/>
  <c r="L1645" i="36"/>
  <c r="M1645" i="36"/>
  <c r="N1645" i="36"/>
  <c r="O1645" i="36"/>
  <c r="P1645" i="36" s="1"/>
  <c r="Q1645" i="36" s="1"/>
  <c r="A1646" i="36"/>
  <c r="B1646" i="36"/>
  <c r="C1646" i="36"/>
  <c r="D1646" i="36"/>
  <c r="E1646" i="36"/>
  <c r="F1646" i="36"/>
  <c r="G1646" i="36"/>
  <c r="H1646" i="36"/>
  <c r="I1646" i="36"/>
  <c r="J1646" i="36"/>
  <c r="K1646" i="36"/>
  <c r="L1646" i="36"/>
  <c r="M1646" i="36"/>
  <c r="N1646" i="36"/>
  <c r="O1646" i="36"/>
  <c r="P1646" i="36" s="1"/>
  <c r="Q1646" i="36" s="1"/>
  <c r="A1647" i="36"/>
  <c r="B1647" i="36"/>
  <c r="C1647" i="36"/>
  <c r="D1647" i="36"/>
  <c r="E1647" i="36"/>
  <c r="F1647" i="36"/>
  <c r="G1647" i="36"/>
  <c r="H1647" i="36"/>
  <c r="I1647" i="36"/>
  <c r="J1647" i="36"/>
  <c r="K1647" i="36"/>
  <c r="L1647" i="36"/>
  <c r="M1647" i="36"/>
  <c r="N1647" i="36"/>
  <c r="O1647" i="36"/>
  <c r="P1647" i="36" s="1"/>
  <c r="Q1647" i="36" s="1"/>
  <c r="A1648" i="36"/>
  <c r="B1648" i="36"/>
  <c r="C1648" i="36"/>
  <c r="D1648" i="36"/>
  <c r="E1648" i="36"/>
  <c r="F1648" i="36"/>
  <c r="G1648" i="36"/>
  <c r="H1648" i="36"/>
  <c r="I1648" i="36"/>
  <c r="J1648" i="36"/>
  <c r="K1648" i="36"/>
  <c r="L1648" i="36"/>
  <c r="M1648" i="36"/>
  <c r="N1648" i="36"/>
  <c r="O1648" i="36"/>
  <c r="P1648" i="36" s="1"/>
  <c r="Q1648" i="36" s="1"/>
  <c r="A1649" i="36"/>
  <c r="B1649" i="36"/>
  <c r="C1649" i="36"/>
  <c r="D1649" i="36"/>
  <c r="E1649" i="36"/>
  <c r="F1649" i="36"/>
  <c r="G1649" i="36"/>
  <c r="H1649" i="36"/>
  <c r="I1649" i="36"/>
  <c r="J1649" i="36"/>
  <c r="K1649" i="36"/>
  <c r="L1649" i="36"/>
  <c r="M1649" i="36"/>
  <c r="N1649" i="36"/>
  <c r="O1649" i="36"/>
  <c r="P1649" i="36" s="1"/>
  <c r="Q1649" i="36" s="1"/>
  <c r="A1650" i="36"/>
  <c r="B1650" i="36"/>
  <c r="C1650" i="36"/>
  <c r="D1650" i="36"/>
  <c r="E1650" i="36"/>
  <c r="F1650" i="36"/>
  <c r="G1650" i="36"/>
  <c r="H1650" i="36"/>
  <c r="I1650" i="36"/>
  <c r="J1650" i="36"/>
  <c r="K1650" i="36"/>
  <c r="L1650" i="36"/>
  <c r="M1650" i="36"/>
  <c r="N1650" i="36"/>
  <c r="O1650" i="36"/>
  <c r="P1650" i="36" s="1"/>
  <c r="Q1650" i="36" s="1"/>
  <c r="A1651" i="36"/>
  <c r="B1651" i="36"/>
  <c r="C1651" i="36"/>
  <c r="D1651" i="36"/>
  <c r="E1651" i="36"/>
  <c r="F1651" i="36"/>
  <c r="G1651" i="36"/>
  <c r="H1651" i="36"/>
  <c r="I1651" i="36"/>
  <c r="J1651" i="36"/>
  <c r="K1651" i="36"/>
  <c r="L1651" i="36"/>
  <c r="M1651" i="36"/>
  <c r="N1651" i="36"/>
  <c r="O1651" i="36"/>
  <c r="P1651" i="36" s="1"/>
  <c r="Q1651" i="36" s="1"/>
  <c r="A1652" i="36"/>
  <c r="B1652" i="36"/>
  <c r="C1652" i="36"/>
  <c r="D1652" i="36"/>
  <c r="E1652" i="36"/>
  <c r="F1652" i="36"/>
  <c r="G1652" i="36"/>
  <c r="H1652" i="36"/>
  <c r="I1652" i="36"/>
  <c r="J1652" i="36"/>
  <c r="K1652" i="36"/>
  <c r="L1652" i="36"/>
  <c r="M1652" i="36"/>
  <c r="N1652" i="36"/>
  <c r="O1652" i="36"/>
  <c r="P1652" i="36" s="1"/>
  <c r="Q1652" i="36" s="1"/>
  <c r="A1653" i="36"/>
  <c r="B1653" i="36"/>
  <c r="C1653" i="36"/>
  <c r="D1653" i="36"/>
  <c r="E1653" i="36"/>
  <c r="F1653" i="36"/>
  <c r="G1653" i="36"/>
  <c r="H1653" i="36"/>
  <c r="I1653" i="36"/>
  <c r="J1653" i="36"/>
  <c r="K1653" i="36"/>
  <c r="L1653" i="36"/>
  <c r="M1653" i="36"/>
  <c r="N1653" i="36"/>
  <c r="O1653" i="36"/>
  <c r="P1653" i="36" s="1"/>
  <c r="Q1653" i="36" s="1"/>
  <c r="A1654" i="36"/>
  <c r="B1654" i="36"/>
  <c r="C1654" i="36"/>
  <c r="D1654" i="36"/>
  <c r="E1654" i="36"/>
  <c r="F1654" i="36"/>
  <c r="G1654" i="36"/>
  <c r="H1654" i="36"/>
  <c r="I1654" i="36"/>
  <c r="J1654" i="36"/>
  <c r="K1654" i="36"/>
  <c r="L1654" i="36"/>
  <c r="M1654" i="36"/>
  <c r="N1654" i="36"/>
  <c r="O1654" i="36"/>
  <c r="P1654" i="36" s="1"/>
  <c r="Q1654" i="36" s="1"/>
  <c r="A1655" i="36"/>
  <c r="B1655" i="36"/>
  <c r="C1655" i="36"/>
  <c r="D1655" i="36"/>
  <c r="E1655" i="36"/>
  <c r="F1655" i="36"/>
  <c r="G1655" i="36"/>
  <c r="H1655" i="36"/>
  <c r="I1655" i="36"/>
  <c r="J1655" i="36"/>
  <c r="K1655" i="36"/>
  <c r="L1655" i="36"/>
  <c r="M1655" i="36"/>
  <c r="N1655" i="36"/>
  <c r="O1655" i="36"/>
  <c r="P1655" i="36" s="1"/>
  <c r="Q1655" i="36" s="1"/>
  <c r="A1656" i="36"/>
  <c r="B1656" i="36"/>
  <c r="C1656" i="36"/>
  <c r="D1656" i="36"/>
  <c r="E1656" i="36"/>
  <c r="F1656" i="36"/>
  <c r="G1656" i="36"/>
  <c r="H1656" i="36"/>
  <c r="I1656" i="36"/>
  <c r="J1656" i="36"/>
  <c r="K1656" i="36"/>
  <c r="L1656" i="36"/>
  <c r="M1656" i="36"/>
  <c r="N1656" i="36"/>
  <c r="O1656" i="36"/>
  <c r="P1656" i="36" s="1"/>
  <c r="Q1656" i="36" s="1"/>
  <c r="A1657" i="36"/>
  <c r="B1657" i="36"/>
  <c r="C1657" i="36"/>
  <c r="D1657" i="36"/>
  <c r="E1657" i="36"/>
  <c r="F1657" i="36"/>
  <c r="G1657" i="36"/>
  <c r="H1657" i="36"/>
  <c r="I1657" i="36"/>
  <c r="J1657" i="36"/>
  <c r="K1657" i="36"/>
  <c r="L1657" i="36"/>
  <c r="M1657" i="36"/>
  <c r="N1657" i="36"/>
  <c r="O1657" i="36"/>
  <c r="P1657" i="36" s="1"/>
  <c r="Q1657" i="36" s="1"/>
  <c r="A1658" i="36"/>
  <c r="B1658" i="36"/>
  <c r="C1658" i="36"/>
  <c r="D1658" i="36"/>
  <c r="E1658" i="36"/>
  <c r="F1658" i="36"/>
  <c r="G1658" i="36"/>
  <c r="H1658" i="36"/>
  <c r="I1658" i="36"/>
  <c r="J1658" i="36"/>
  <c r="K1658" i="36"/>
  <c r="L1658" i="36"/>
  <c r="M1658" i="36"/>
  <c r="N1658" i="36"/>
  <c r="O1658" i="36"/>
  <c r="P1658" i="36" s="1"/>
  <c r="Q1658" i="36" s="1"/>
  <c r="A1659" i="36"/>
  <c r="B1659" i="36"/>
  <c r="C1659" i="36"/>
  <c r="D1659" i="36"/>
  <c r="E1659" i="36"/>
  <c r="F1659" i="36"/>
  <c r="G1659" i="36"/>
  <c r="H1659" i="36"/>
  <c r="I1659" i="36"/>
  <c r="J1659" i="36"/>
  <c r="K1659" i="36"/>
  <c r="L1659" i="36"/>
  <c r="M1659" i="36"/>
  <c r="N1659" i="36"/>
  <c r="O1659" i="36"/>
  <c r="P1659" i="36" s="1"/>
  <c r="Q1659" i="36" s="1"/>
  <c r="A1660" i="36"/>
  <c r="B1660" i="36"/>
  <c r="C1660" i="36"/>
  <c r="D1660" i="36"/>
  <c r="E1660" i="36"/>
  <c r="F1660" i="36"/>
  <c r="G1660" i="36"/>
  <c r="H1660" i="36"/>
  <c r="I1660" i="36"/>
  <c r="J1660" i="36"/>
  <c r="K1660" i="36"/>
  <c r="L1660" i="36"/>
  <c r="M1660" i="36"/>
  <c r="N1660" i="36"/>
  <c r="O1660" i="36"/>
  <c r="P1660" i="36" s="1"/>
  <c r="Q1660" i="36" s="1"/>
  <c r="A1661" i="36"/>
  <c r="B1661" i="36"/>
  <c r="C1661" i="36"/>
  <c r="D1661" i="36"/>
  <c r="E1661" i="36"/>
  <c r="F1661" i="36"/>
  <c r="G1661" i="36"/>
  <c r="H1661" i="36"/>
  <c r="I1661" i="36"/>
  <c r="J1661" i="36"/>
  <c r="K1661" i="36"/>
  <c r="L1661" i="36"/>
  <c r="M1661" i="36"/>
  <c r="N1661" i="36"/>
  <c r="O1661" i="36"/>
  <c r="P1661" i="36" s="1"/>
  <c r="Q1661" i="36" s="1"/>
  <c r="A1662" i="36"/>
  <c r="B1662" i="36"/>
  <c r="C1662" i="36"/>
  <c r="D1662" i="36"/>
  <c r="E1662" i="36"/>
  <c r="F1662" i="36"/>
  <c r="G1662" i="36"/>
  <c r="H1662" i="36"/>
  <c r="I1662" i="36"/>
  <c r="J1662" i="36"/>
  <c r="K1662" i="36"/>
  <c r="L1662" i="36"/>
  <c r="M1662" i="36"/>
  <c r="N1662" i="36"/>
  <c r="O1662" i="36"/>
  <c r="P1662" i="36" s="1"/>
  <c r="Q1662" i="36" s="1"/>
  <c r="A1663" i="36"/>
  <c r="B1663" i="36"/>
  <c r="C1663" i="36"/>
  <c r="D1663" i="36"/>
  <c r="E1663" i="36"/>
  <c r="F1663" i="36"/>
  <c r="G1663" i="36"/>
  <c r="H1663" i="36"/>
  <c r="I1663" i="36"/>
  <c r="J1663" i="36"/>
  <c r="K1663" i="36"/>
  <c r="L1663" i="36"/>
  <c r="M1663" i="36"/>
  <c r="N1663" i="36"/>
  <c r="O1663" i="36"/>
  <c r="P1663" i="36" s="1"/>
  <c r="Q1663" i="36" s="1"/>
  <c r="A1664" i="36"/>
  <c r="B1664" i="36"/>
  <c r="C1664" i="36"/>
  <c r="D1664" i="36"/>
  <c r="E1664" i="36"/>
  <c r="F1664" i="36"/>
  <c r="G1664" i="36"/>
  <c r="H1664" i="36"/>
  <c r="I1664" i="36"/>
  <c r="J1664" i="36"/>
  <c r="K1664" i="36"/>
  <c r="L1664" i="36"/>
  <c r="M1664" i="36"/>
  <c r="N1664" i="36"/>
  <c r="O1664" i="36"/>
  <c r="P1664" i="36" s="1"/>
  <c r="Q1664" i="36" s="1"/>
  <c r="A1665" i="36"/>
  <c r="B1665" i="36"/>
  <c r="C1665" i="36"/>
  <c r="D1665" i="36"/>
  <c r="E1665" i="36"/>
  <c r="F1665" i="36"/>
  <c r="G1665" i="36"/>
  <c r="H1665" i="36"/>
  <c r="I1665" i="36"/>
  <c r="J1665" i="36"/>
  <c r="K1665" i="36"/>
  <c r="L1665" i="36"/>
  <c r="M1665" i="36"/>
  <c r="N1665" i="36"/>
  <c r="O1665" i="36"/>
  <c r="P1665" i="36" s="1"/>
  <c r="Q1665" i="36" s="1"/>
  <c r="A1666" i="36"/>
  <c r="B1666" i="36"/>
  <c r="C1666" i="36"/>
  <c r="D1666" i="36"/>
  <c r="E1666" i="36"/>
  <c r="F1666" i="36"/>
  <c r="G1666" i="36"/>
  <c r="H1666" i="36"/>
  <c r="I1666" i="36"/>
  <c r="J1666" i="36"/>
  <c r="K1666" i="36"/>
  <c r="L1666" i="36"/>
  <c r="M1666" i="36"/>
  <c r="N1666" i="36"/>
  <c r="O1666" i="36"/>
  <c r="P1666" i="36" s="1"/>
  <c r="Q1666" i="36" s="1"/>
  <c r="A1667" i="36"/>
  <c r="B1667" i="36"/>
  <c r="C1667" i="36"/>
  <c r="D1667" i="36"/>
  <c r="E1667" i="36"/>
  <c r="F1667" i="36"/>
  <c r="G1667" i="36"/>
  <c r="H1667" i="36"/>
  <c r="I1667" i="36"/>
  <c r="J1667" i="36"/>
  <c r="K1667" i="36"/>
  <c r="L1667" i="36"/>
  <c r="M1667" i="36"/>
  <c r="N1667" i="36"/>
  <c r="O1667" i="36"/>
  <c r="P1667" i="36" s="1"/>
  <c r="Q1667" i="36" s="1"/>
  <c r="A1668" i="36"/>
  <c r="B1668" i="36"/>
  <c r="C1668" i="36"/>
  <c r="D1668" i="36"/>
  <c r="E1668" i="36"/>
  <c r="F1668" i="36"/>
  <c r="G1668" i="36"/>
  <c r="H1668" i="36"/>
  <c r="I1668" i="36"/>
  <c r="J1668" i="36"/>
  <c r="K1668" i="36"/>
  <c r="L1668" i="36"/>
  <c r="M1668" i="36"/>
  <c r="N1668" i="36"/>
  <c r="O1668" i="36"/>
  <c r="P1668" i="36" s="1"/>
  <c r="Q1668" i="36" s="1"/>
  <c r="A1669" i="36"/>
  <c r="B1669" i="36"/>
  <c r="C1669" i="36"/>
  <c r="D1669" i="36"/>
  <c r="E1669" i="36"/>
  <c r="F1669" i="36"/>
  <c r="G1669" i="36"/>
  <c r="H1669" i="36"/>
  <c r="I1669" i="36"/>
  <c r="J1669" i="36"/>
  <c r="K1669" i="36"/>
  <c r="L1669" i="36"/>
  <c r="M1669" i="36"/>
  <c r="N1669" i="36"/>
  <c r="O1669" i="36"/>
  <c r="P1669" i="36" s="1"/>
  <c r="Q1669" i="36" s="1"/>
  <c r="A1670" i="36"/>
  <c r="B1670" i="36"/>
  <c r="C1670" i="36"/>
  <c r="D1670" i="36"/>
  <c r="E1670" i="36"/>
  <c r="F1670" i="36"/>
  <c r="G1670" i="36"/>
  <c r="H1670" i="36"/>
  <c r="I1670" i="36"/>
  <c r="J1670" i="36"/>
  <c r="K1670" i="36"/>
  <c r="L1670" i="36"/>
  <c r="M1670" i="36"/>
  <c r="N1670" i="36"/>
  <c r="O1670" i="36"/>
  <c r="P1670" i="36" s="1"/>
  <c r="Q1670" i="36" s="1"/>
  <c r="A1671" i="36"/>
  <c r="B1671" i="36"/>
  <c r="C1671" i="36"/>
  <c r="D1671" i="36"/>
  <c r="E1671" i="36"/>
  <c r="F1671" i="36"/>
  <c r="G1671" i="36"/>
  <c r="H1671" i="36"/>
  <c r="I1671" i="36"/>
  <c r="J1671" i="36"/>
  <c r="K1671" i="36"/>
  <c r="L1671" i="36"/>
  <c r="M1671" i="36"/>
  <c r="N1671" i="36"/>
  <c r="O1671" i="36"/>
  <c r="P1671" i="36" s="1"/>
  <c r="Q1671" i="36" s="1"/>
  <c r="A1672" i="36"/>
  <c r="B1672" i="36"/>
  <c r="C1672" i="36"/>
  <c r="D1672" i="36"/>
  <c r="E1672" i="36"/>
  <c r="F1672" i="36"/>
  <c r="G1672" i="36"/>
  <c r="H1672" i="36"/>
  <c r="I1672" i="36"/>
  <c r="J1672" i="36"/>
  <c r="K1672" i="36"/>
  <c r="L1672" i="36"/>
  <c r="M1672" i="36"/>
  <c r="N1672" i="36"/>
  <c r="O1672" i="36"/>
  <c r="P1672" i="36" s="1"/>
  <c r="Q1672" i="36" s="1"/>
  <c r="A1673" i="36"/>
  <c r="B1673" i="36"/>
  <c r="C1673" i="36"/>
  <c r="D1673" i="36"/>
  <c r="E1673" i="36"/>
  <c r="F1673" i="36"/>
  <c r="G1673" i="36"/>
  <c r="H1673" i="36"/>
  <c r="I1673" i="36"/>
  <c r="J1673" i="36"/>
  <c r="K1673" i="36"/>
  <c r="L1673" i="36"/>
  <c r="M1673" i="36"/>
  <c r="N1673" i="36"/>
  <c r="O1673" i="36"/>
  <c r="P1673" i="36" s="1"/>
  <c r="Q1673" i="36" s="1"/>
  <c r="A1674" i="36"/>
  <c r="B1674" i="36"/>
  <c r="C1674" i="36"/>
  <c r="D1674" i="36"/>
  <c r="E1674" i="36"/>
  <c r="F1674" i="36"/>
  <c r="G1674" i="36"/>
  <c r="H1674" i="36"/>
  <c r="I1674" i="36"/>
  <c r="J1674" i="36"/>
  <c r="K1674" i="36"/>
  <c r="L1674" i="36"/>
  <c r="M1674" i="36"/>
  <c r="N1674" i="36"/>
  <c r="O1674" i="36"/>
  <c r="P1674" i="36" s="1"/>
  <c r="Q1674" i="36" s="1"/>
  <c r="A1675" i="36"/>
  <c r="B1675" i="36"/>
  <c r="C1675" i="36"/>
  <c r="D1675" i="36"/>
  <c r="E1675" i="36"/>
  <c r="F1675" i="36"/>
  <c r="G1675" i="36"/>
  <c r="H1675" i="36"/>
  <c r="I1675" i="36"/>
  <c r="J1675" i="36"/>
  <c r="K1675" i="36"/>
  <c r="L1675" i="36"/>
  <c r="M1675" i="36"/>
  <c r="N1675" i="36"/>
  <c r="O1675" i="36"/>
  <c r="P1675" i="36" s="1"/>
  <c r="Q1675" i="36" s="1"/>
  <c r="A1676" i="36"/>
  <c r="B1676" i="36"/>
  <c r="C1676" i="36"/>
  <c r="D1676" i="36"/>
  <c r="E1676" i="36"/>
  <c r="F1676" i="36"/>
  <c r="G1676" i="36"/>
  <c r="H1676" i="36"/>
  <c r="I1676" i="36"/>
  <c r="J1676" i="36"/>
  <c r="K1676" i="36"/>
  <c r="L1676" i="36"/>
  <c r="M1676" i="36"/>
  <c r="N1676" i="36"/>
  <c r="O1676" i="36"/>
  <c r="P1676" i="36" s="1"/>
  <c r="Q1676" i="36" s="1"/>
  <c r="A1677" i="36"/>
  <c r="B1677" i="36"/>
  <c r="C1677" i="36"/>
  <c r="D1677" i="36"/>
  <c r="E1677" i="36"/>
  <c r="F1677" i="36"/>
  <c r="G1677" i="36"/>
  <c r="H1677" i="36"/>
  <c r="I1677" i="36"/>
  <c r="J1677" i="36"/>
  <c r="K1677" i="36"/>
  <c r="L1677" i="36"/>
  <c r="M1677" i="36"/>
  <c r="N1677" i="36"/>
  <c r="O1677" i="36"/>
  <c r="P1677" i="36" s="1"/>
  <c r="Q1677" i="36" s="1"/>
  <c r="A1678" i="36"/>
  <c r="B1678" i="36"/>
  <c r="C1678" i="36"/>
  <c r="D1678" i="36"/>
  <c r="E1678" i="36"/>
  <c r="F1678" i="36"/>
  <c r="G1678" i="36"/>
  <c r="H1678" i="36"/>
  <c r="I1678" i="36"/>
  <c r="J1678" i="36"/>
  <c r="K1678" i="36"/>
  <c r="L1678" i="36"/>
  <c r="M1678" i="36"/>
  <c r="N1678" i="36"/>
  <c r="O1678" i="36"/>
  <c r="P1678" i="36" s="1"/>
  <c r="Q1678" i="36" s="1"/>
  <c r="A1679" i="36"/>
  <c r="B1679" i="36"/>
  <c r="C1679" i="36"/>
  <c r="D1679" i="36"/>
  <c r="E1679" i="36"/>
  <c r="F1679" i="36"/>
  <c r="G1679" i="36"/>
  <c r="H1679" i="36"/>
  <c r="I1679" i="36"/>
  <c r="J1679" i="36"/>
  <c r="K1679" i="36"/>
  <c r="L1679" i="36"/>
  <c r="M1679" i="36"/>
  <c r="N1679" i="36"/>
  <c r="O1679" i="36"/>
  <c r="P1679" i="36" s="1"/>
  <c r="Q1679" i="36" s="1"/>
  <c r="A1680" i="36"/>
  <c r="B1680" i="36"/>
  <c r="C1680" i="36"/>
  <c r="D1680" i="36"/>
  <c r="E1680" i="36"/>
  <c r="F1680" i="36"/>
  <c r="G1680" i="36"/>
  <c r="H1680" i="36"/>
  <c r="I1680" i="36"/>
  <c r="J1680" i="36"/>
  <c r="K1680" i="36"/>
  <c r="L1680" i="36"/>
  <c r="M1680" i="36"/>
  <c r="N1680" i="36"/>
  <c r="O1680" i="36"/>
  <c r="P1680" i="36" s="1"/>
  <c r="Q1680" i="36" s="1"/>
  <c r="A1681" i="36"/>
  <c r="B1681" i="36"/>
  <c r="C1681" i="36"/>
  <c r="D1681" i="36"/>
  <c r="E1681" i="36"/>
  <c r="F1681" i="36"/>
  <c r="G1681" i="36"/>
  <c r="H1681" i="36"/>
  <c r="I1681" i="36"/>
  <c r="J1681" i="36"/>
  <c r="K1681" i="36"/>
  <c r="L1681" i="36"/>
  <c r="M1681" i="36"/>
  <c r="N1681" i="36"/>
  <c r="O1681" i="36"/>
  <c r="P1681" i="36" s="1"/>
  <c r="Q1681" i="36" s="1"/>
  <c r="A1682" i="36"/>
  <c r="B1682" i="36"/>
  <c r="C1682" i="36"/>
  <c r="D1682" i="36"/>
  <c r="E1682" i="36"/>
  <c r="F1682" i="36"/>
  <c r="G1682" i="36"/>
  <c r="H1682" i="36"/>
  <c r="I1682" i="36"/>
  <c r="J1682" i="36"/>
  <c r="K1682" i="36"/>
  <c r="L1682" i="36"/>
  <c r="M1682" i="36"/>
  <c r="N1682" i="36"/>
  <c r="O1682" i="36"/>
  <c r="P1682" i="36" s="1"/>
  <c r="Q1682" i="36" s="1"/>
  <c r="A1683" i="36"/>
  <c r="B1683" i="36"/>
  <c r="C1683" i="36"/>
  <c r="D1683" i="36"/>
  <c r="E1683" i="36"/>
  <c r="F1683" i="36"/>
  <c r="G1683" i="36"/>
  <c r="H1683" i="36"/>
  <c r="I1683" i="36"/>
  <c r="J1683" i="36"/>
  <c r="K1683" i="36"/>
  <c r="L1683" i="36"/>
  <c r="M1683" i="36"/>
  <c r="N1683" i="36"/>
  <c r="O1683" i="36"/>
  <c r="P1683" i="36" s="1"/>
  <c r="Q1683" i="36" s="1"/>
  <c r="A1684" i="36"/>
  <c r="B1684" i="36"/>
  <c r="C1684" i="36"/>
  <c r="D1684" i="36"/>
  <c r="E1684" i="36"/>
  <c r="F1684" i="36"/>
  <c r="G1684" i="36"/>
  <c r="H1684" i="36"/>
  <c r="I1684" i="36"/>
  <c r="J1684" i="36"/>
  <c r="K1684" i="36"/>
  <c r="L1684" i="36"/>
  <c r="M1684" i="36"/>
  <c r="N1684" i="36"/>
  <c r="O1684" i="36"/>
  <c r="P1684" i="36" s="1"/>
  <c r="Q1684" i="36" s="1"/>
  <c r="A1685" i="36"/>
  <c r="B1685" i="36"/>
  <c r="C1685" i="36"/>
  <c r="D1685" i="36"/>
  <c r="E1685" i="36"/>
  <c r="F1685" i="36"/>
  <c r="G1685" i="36"/>
  <c r="H1685" i="36"/>
  <c r="I1685" i="36"/>
  <c r="J1685" i="36"/>
  <c r="K1685" i="36"/>
  <c r="L1685" i="36"/>
  <c r="M1685" i="36"/>
  <c r="N1685" i="36"/>
  <c r="O1685" i="36"/>
  <c r="P1685" i="36" s="1"/>
  <c r="Q1685" i="36" s="1"/>
  <c r="A1686" i="36"/>
  <c r="B1686" i="36"/>
  <c r="C1686" i="36"/>
  <c r="D1686" i="36"/>
  <c r="E1686" i="36"/>
  <c r="F1686" i="36"/>
  <c r="G1686" i="36"/>
  <c r="H1686" i="36"/>
  <c r="I1686" i="36"/>
  <c r="J1686" i="36"/>
  <c r="K1686" i="36"/>
  <c r="L1686" i="36"/>
  <c r="M1686" i="36"/>
  <c r="N1686" i="36"/>
  <c r="O1686" i="36"/>
  <c r="P1686" i="36" s="1"/>
  <c r="Q1686" i="36" s="1"/>
  <c r="A1687" i="36"/>
  <c r="B1687" i="36"/>
  <c r="C1687" i="36"/>
  <c r="D1687" i="36"/>
  <c r="E1687" i="36"/>
  <c r="F1687" i="36"/>
  <c r="G1687" i="36"/>
  <c r="H1687" i="36"/>
  <c r="I1687" i="36"/>
  <c r="J1687" i="36"/>
  <c r="K1687" i="36"/>
  <c r="L1687" i="36"/>
  <c r="M1687" i="36"/>
  <c r="N1687" i="36"/>
  <c r="O1687" i="36"/>
  <c r="P1687" i="36" s="1"/>
  <c r="Q1687" i="36" s="1"/>
  <c r="A1688" i="36"/>
  <c r="B1688" i="36"/>
  <c r="C1688" i="36"/>
  <c r="D1688" i="36"/>
  <c r="E1688" i="36"/>
  <c r="F1688" i="36"/>
  <c r="G1688" i="36"/>
  <c r="H1688" i="36"/>
  <c r="I1688" i="36"/>
  <c r="J1688" i="36"/>
  <c r="K1688" i="36"/>
  <c r="L1688" i="36"/>
  <c r="M1688" i="36"/>
  <c r="N1688" i="36"/>
  <c r="O1688" i="36"/>
  <c r="P1688" i="36" s="1"/>
  <c r="Q1688" i="36" s="1"/>
  <c r="A1689" i="36"/>
  <c r="B1689" i="36"/>
  <c r="C1689" i="36"/>
  <c r="D1689" i="36"/>
  <c r="E1689" i="36"/>
  <c r="F1689" i="36"/>
  <c r="G1689" i="36"/>
  <c r="H1689" i="36"/>
  <c r="I1689" i="36"/>
  <c r="J1689" i="36"/>
  <c r="K1689" i="36"/>
  <c r="L1689" i="36"/>
  <c r="M1689" i="36"/>
  <c r="N1689" i="36"/>
  <c r="O1689" i="36"/>
  <c r="P1689" i="36" s="1"/>
  <c r="Q1689" i="36" s="1"/>
  <c r="A1690" i="36"/>
  <c r="B1690" i="36"/>
  <c r="C1690" i="36"/>
  <c r="D1690" i="36"/>
  <c r="E1690" i="36"/>
  <c r="F1690" i="36"/>
  <c r="G1690" i="36"/>
  <c r="H1690" i="36"/>
  <c r="I1690" i="36"/>
  <c r="J1690" i="36"/>
  <c r="K1690" i="36"/>
  <c r="L1690" i="36"/>
  <c r="M1690" i="36"/>
  <c r="N1690" i="36"/>
  <c r="O1690" i="36"/>
  <c r="P1690" i="36" s="1"/>
  <c r="Q1690" i="36" s="1"/>
  <c r="A1691" i="36"/>
  <c r="B1691" i="36"/>
  <c r="C1691" i="36"/>
  <c r="D1691" i="36"/>
  <c r="E1691" i="36"/>
  <c r="F1691" i="36"/>
  <c r="G1691" i="36"/>
  <c r="H1691" i="36"/>
  <c r="I1691" i="36"/>
  <c r="J1691" i="36"/>
  <c r="K1691" i="36"/>
  <c r="L1691" i="36"/>
  <c r="M1691" i="36"/>
  <c r="N1691" i="36"/>
  <c r="O1691" i="36"/>
  <c r="P1691" i="36" s="1"/>
  <c r="Q1691" i="36" s="1"/>
  <c r="A1692" i="36"/>
  <c r="B1692" i="36"/>
  <c r="C1692" i="36"/>
  <c r="D1692" i="36"/>
  <c r="E1692" i="36"/>
  <c r="F1692" i="36"/>
  <c r="G1692" i="36"/>
  <c r="H1692" i="36"/>
  <c r="I1692" i="36"/>
  <c r="J1692" i="36"/>
  <c r="K1692" i="36"/>
  <c r="L1692" i="36"/>
  <c r="M1692" i="36"/>
  <c r="N1692" i="36"/>
  <c r="O1692" i="36"/>
  <c r="P1692" i="36" s="1"/>
  <c r="Q1692" i="36" s="1"/>
  <c r="A1693" i="36"/>
  <c r="B1693" i="36"/>
  <c r="C1693" i="36"/>
  <c r="D1693" i="36"/>
  <c r="E1693" i="36"/>
  <c r="F1693" i="36"/>
  <c r="G1693" i="36"/>
  <c r="H1693" i="36"/>
  <c r="I1693" i="36"/>
  <c r="J1693" i="36"/>
  <c r="K1693" i="36"/>
  <c r="L1693" i="36"/>
  <c r="M1693" i="36"/>
  <c r="N1693" i="36"/>
  <c r="O1693" i="36"/>
  <c r="P1693" i="36" s="1"/>
  <c r="Q1693" i="36" s="1"/>
  <c r="A1694" i="36"/>
  <c r="B1694" i="36"/>
  <c r="C1694" i="36"/>
  <c r="D1694" i="36"/>
  <c r="E1694" i="36"/>
  <c r="F1694" i="36"/>
  <c r="G1694" i="36"/>
  <c r="H1694" i="36"/>
  <c r="I1694" i="36"/>
  <c r="J1694" i="36"/>
  <c r="K1694" i="36"/>
  <c r="L1694" i="36"/>
  <c r="M1694" i="36"/>
  <c r="N1694" i="36"/>
  <c r="O1694" i="36"/>
  <c r="P1694" i="36" s="1"/>
  <c r="Q1694" i="36" s="1"/>
  <c r="A1695" i="36"/>
  <c r="B1695" i="36"/>
  <c r="C1695" i="36"/>
  <c r="D1695" i="36"/>
  <c r="E1695" i="36"/>
  <c r="F1695" i="36"/>
  <c r="G1695" i="36"/>
  <c r="H1695" i="36"/>
  <c r="I1695" i="36"/>
  <c r="J1695" i="36"/>
  <c r="K1695" i="36"/>
  <c r="L1695" i="36"/>
  <c r="M1695" i="36"/>
  <c r="N1695" i="36"/>
  <c r="O1695" i="36"/>
  <c r="P1695" i="36" s="1"/>
  <c r="Q1695" i="36" s="1"/>
  <c r="A1696" i="36"/>
  <c r="B1696" i="36"/>
  <c r="C1696" i="36"/>
  <c r="D1696" i="36"/>
  <c r="E1696" i="36"/>
  <c r="F1696" i="36"/>
  <c r="G1696" i="36"/>
  <c r="H1696" i="36"/>
  <c r="I1696" i="36"/>
  <c r="J1696" i="36"/>
  <c r="K1696" i="36"/>
  <c r="L1696" i="36"/>
  <c r="M1696" i="36"/>
  <c r="N1696" i="36"/>
  <c r="O1696" i="36"/>
  <c r="P1696" i="36" s="1"/>
  <c r="Q1696" i="36" s="1"/>
  <c r="A1697" i="36"/>
  <c r="B1697" i="36"/>
  <c r="C1697" i="36"/>
  <c r="D1697" i="36"/>
  <c r="E1697" i="36"/>
  <c r="F1697" i="36"/>
  <c r="G1697" i="36"/>
  <c r="H1697" i="36"/>
  <c r="I1697" i="36"/>
  <c r="J1697" i="36"/>
  <c r="K1697" i="36"/>
  <c r="L1697" i="36"/>
  <c r="M1697" i="36"/>
  <c r="N1697" i="36"/>
  <c r="O1697" i="36"/>
  <c r="P1697" i="36" s="1"/>
  <c r="Q1697" i="36" s="1"/>
  <c r="A1698" i="36"/>
  <c r="B1698" i="36"/>
  <c r="C1698" i="36"/>
  <c r="D1698" i="36"/>
  <c r="E1698" i="36"/>
  <c r="F1698" i="36"/>
  <c r="G1698" i="36"/>
  <c r="H1698" i="36"/>
  <c r="I1698" i="36"/>
  <c r="J1698" i="36"/>
  <c r="K1698" i="36"/>
  <c r="L1698" i="36"/>
  <c r="M1698" i="36"/>
  <c r="N1698" i="36"/>
  <c r="O1698" i="36"/>
  <c r="P1698" i="36" s="1"/>
  <c r="Q1698" i="36" s="1"/>
  <c r="A1699" i="36"/>
  <c r="B1699" i="36"/>
  <c r="C1699" i="36"/>
  <c r="D1699" i="36"/>
  <c r="E1699" i="36"/>
  <c r="F1699" i="36"/>
  <c r="G1699" i="36"/>
  <c r="H1699" i="36"/>
  <c r="I1699" i="36"/>
  <c r="J1699" i="36"/>
  <c r="K1699" i="36"/>
  <c r="L1699" i="36"/>
  <c r="M1699" i="36"/>
  <c r="N1699" i="36"/>
  <c r="O1699" i="36"/>
  <c r="P1699" i="36" s="1"/>
  <c r="Q1699" i="36" s="1"/>
  <c r="A1700" i="36"/>
  <c r="B1700" i="36"/>
  <c r="C1700" i="36"/>
  <c r="D1700" i="36"/>
  <c r="E1700" i="36"/>
  <c r="F1700" i="36"/>
  <c r="G1700" i="36"/>
  <c r="H1700" i="36"/>
  <c r="I1700" i="36"/>
  <c r="J1700" i="36"/>
  <c r="K1700" i="36"/>
  <c r="L1700" i="36"/>
  <c r="M1700" i="36"/>
  <c r="N1700" i="36"/>
  <c r="O1700" i="36"/>
  <c r="P1700" i="36" s="1"/>
  <c r="Q1700" i="36" s="1"/>
  <c r="A1701" i="36"/>
  <c r="B1701" i="36"/>
  <c r="C1701" i="36"/>
  <c r="D1701" i="36"/>
  <c r="E1701" i="36"/>
  <c r="F1701" i="36"/>
  <c r="G1701" i="36"/>
  <c r="H1701" i="36"/>
  <c r="I1701" i="36"/>
  <c r="J1701" i="36"/>
  <c r="K1701" i="36"/>
  <c r="L1701" i="36"/>
  <c r="M1701" i="36"/>
  <c r="N1701" i="36"/>
  <c r="O1701" i="36"/>
  <c r="P1701" i="36" s="1"/>
  <c r="Q1701" i="36" s="1"/>
  <c r="A1702" i="36"/>
  <c r="B1702" i="36"/>
  <c r="C1702" i="36"/>
  <c r="D1702" i="36"/>
  <c r="E1702" i="36"/>
  <c r="F1702" i="36"/>
  <c r="G1702" i="36"/>
  <c r="H1702" i="36"/>
  <c r="I1702" i="36"/>
  <c r="J1702" i="36"/>
  <c r="K1702" i="36"/>
  <c r="L1702" i="36"/>
  <c r="M1702" i="36"/>
  <c r="N1702" i="36"/>
  <c r="O1702" i="36"/>
  <c r="P1702" i="36" s="1"/>
  <c r="Q1702" i="36" s="1"/>
  <c r="A1703" i="36"/>
  <c r="B1703" i="36"/>
  <c r="C1703" i="36"/>
  <c r="D1703" i="36"/>
  <c r="E1703" i="36"/>
  <c r="F1703" i="36"/>
  <c r="G1703" i="36"/>
  <c r="H1703" i="36"/>
  <c r="I1703" i="36"/>
  <c r="J1703" i="36"/>
  <c r="K1703" i="36"/>
  <c r="L1703" i="36"/>
  <c r="M1703" i="36"/>
  <c r="N1703" i="36"/>
  <c r="O1703" i="36"/>
  <c r="P1703" i="36" s="1"/>
  <c r="Q1703" i="36" s="1"/>
  <c r="A1704" i="36"/>
  <c r="B1704" i="36"/>
  <c r="C1704" i="36"/>
  <c r="D1704" i="36"/>
  <c r="E1704" i="36"/>
  <c r="F1704" i="36"/>
  <c r="G1704" i="36"/>
  <c r="H1704" i="36"/>
  <c r="I1704" i="36"/>
  <c r="J1704" i="36"/>
  <c r="K1704" i="36"/>
  <c r="L1704" i="36"/>
  <c r="M1704" i="36"/>
  <c r="N1704" i="36"/>
  <c r="O1704" i="36"/>
  <c r="P1704" i="36" s="1"/>
  <c r="Q1704" i="36" s="1"/>
  <c r="A1705" i="36"/>
  <c r="B1705" i="36"/>
  <c r="C1705" i="36"/>
  <c r="D1705" i="36"/>
  <c r="E1705" i="36"/>
  <c r="F1705" i="36"/>
  <c r="G1705" i="36"/>
  <c r="H1705" i="36"/>
  <c r="I1705" i="36"/>
  <c r="J1705" i="36"/>
  <c r="K1705" i="36"/>
  <c r="L1705" i="36"/>
  <c r="M1705" i="36"/>
  <c r="N1705" i="36"/>
  <c r="O1705" i="36"/>
  <c r="P1705" i="36" s="1"/>
  <c r="Q1705" i="36" s="1"/>
  <c r="A1706" i="36"/>
  <c r="B1706" i="36"/>
  <c r="C1706" i="36"/>
  <c r="D1706" i="36"/>
  <c r="E1706" i="36"/>
  <c r="F1706" i="36"/>
  <c r="G1706" i="36"/>
  <c r="H1706" i="36"/>
  <c r="I1706" i="36"/>
  <c r="J1706" i="36"/>
  <c r="K1706" i="36"/>
  <c r="L1706" i="36"/>
  <c r="M1706" i="36"/>
  <c r="N1706" i="36"/>
  <c r="O1706" i="36"/>
  <c r="P1706" i="36" s="1"/>
  <c r="Q1706" i="36" s="1"/>
  <c r="A1707" i="36"/>
  <c r="B1707" i="36"/>
  <c r="C1707" i="36"/>
  <c r="D1707" i="36"/>
  <c r="E1707" i="36"/>
  <c r="F1707" i="36"/>
  <c r="G1707" i="36"/>
  <c r="H1707" i="36"/>
  <c r="I1707" i="36"/>
  <c r="J1707" i="36"/>
  <c r="K1707" i="36"/>
  <c r="L1707" i="36"/>
  <c r="M1707" i="36"/>
  <c r="N1707" i="36"/>
  <c r="O1707" i="36"/>
  <c r="P1707" i="36" s="1"/>
  <c r="Q1707" i="36" s="1"/>
  <c r="A1708" i="36"/>
  <c r="B1708" i="36"/>
  <c r="C1708" i="36"/>
  <c r="D1708" i="36"/>
  <c r="E1708" i="36"/>
  <c r="F1708" i="36"/>
  <c r="G1708" i="36"/>
  <c r="H1708" i="36"/>
  <c r="I1708" i="36"/>
  <c r="J1708" i="36"/>
  <c r="K1708" i="36"/>
  <c r="L1708" i="36"/>
  <c r="M1708" i="36"/>
  <c r="N1708" i="36"/>
  <c r="O1708" i="36"/>
  <c r="P1708" i="36" s="1"/>
  <c r="Q1708" i="36" s="1"/>
  <c r="A1709" i="36"/>
  <c r="B1709" i="36"/>
  <c r="C1709" i="36"/>
  <c r="D1709" i="36"/>
  <c r="E1709" i="36"/>
  <c r="F1709" i="36"/>
  <c r="G1709" i="36"/>
  <c r="H1709" i="36"/>
  <c r="I1709" i="36"/>
  <c r="J1709" i="36"/>
  <c r="K1709" i="36"/>
  <c r="L1709" i="36"/>
  <c r="M1709" i="36"/>
  <c r="N1709" i="36"/>
  <c r="O1709" i="36"/>
  <c r="P1709" i="36" s="1"/>
  <c r="Q1709" i="36" s="1"/>
  <c r="A1710" i="36"/>
  <c r="B1710" i="36"/>
  <c r="C1710" i="36"/>
  <c r="D1710" i="36"/>
  <c r="E1710" i="36"/>
  <c r="F1710" i="36"/>
  <c r="G1710" i="36"/>
  <c r="H1710" i="36"/>
  <c r="I1710" i="36"/>
  <c r="J1710" i="36"/>
  <c r="K1710" i="36"/>
  <c r="L1710" i="36"/>
  <c r="M1710" i="36"/>
  <c r="N1710" i="36"/>
  <c r="O1710" i="36"/>
  <c r="P1710" i="36" s="1"/>
  <c r="Q1710" i="36" s="1"/>
  <c r="A1711" i="36"/>
  <c r="B1711" i="36"/>
  <c r="C1711" i="36"/>
  <c r="D1711" i="36"/>
  <c r="E1711" i="36"/>
  <c r="F1711" i="36"/>
  <c r="G1711" i="36"/>
  <c r="H1711" i="36"/>
  <c r="I1711" i="36"/>
  <c r="J1711" i="36"/>
  <c r="K1711" i="36"/>
  <c r="L1711" i="36"/>
  <c r="M1711" i="36"/>
  <c r="N1711" i="36"/>
  <c r="O1711" i="36"/>
  <c r="P1711" i="36" s="1"/>
  <c r="Q1711" i="36" s="1"/>
  <c r="A1712" i="36"/>
  <c r="B1712" i="36"/>
  <c r="C1712" i="36"/>
  <c r="D1712" i="36"/>
  <c r="E1712" i="36"/>
  <c r="F1712" i="36"/>
  <c r="G1712" i="36"/>
  <c r="H1712" i="36"/>
  <c r="I1712" i="36"/>
  <c r="J1712" i="36"/>
  <c r="K1712" i="36"/>
  <c r="L1712" i="36"/>
  <c r="M1712" i="36"/>
  <c r="N1712" i="36"/>
  <c r="O1712" i="36"/>
  <c r="P1712" i="36" s="1"/>
  <c r="Q1712" i="36" s="1"/>
  <c r="A1713" i="36"/>
  <c r="B1713" i="36"/>
  <c r="C1713" i="36"/>
  <c r="D1713" i="36"/>
  <c r="E1713" i="36"/>
  <c r="F1713" i="36"/>
  <c r="G1713" i="36"/>
  <c r="H1713" i="36"/>
  <c r="I1713" i="36"/>
  <c r="J1713" i="36"/>
  <c r="K1713" i="36"/>
  <c r="L1713" i="36"/>
  <c r="M1713" i="36"/>
  <c r="N1713" i="36"/>
  <c r="O1713" i="36"/>
  <c r="P1713" i="36" s="1"/>
  <c r="Q1713" i="36" s="1"/>
  <c r="A1714" i="36"/>
  <c r="B1714" i="36"/>
  <c r="C1714" i="36"/>
  <c r="D1714" i="36"/>
  <c r="E1714" i="36"/>
  <c r="F1714" i="36"/>
  <c r="G1714" i="36"/>
  <c r="H1714" i="36"/>
  <c r="I1714" i="36"/>
  <c r="J1714" i="36"/>
  <c r="K1714" i="36"/>
  <c r="L1714" i="36"/>
  <c r="M1714" i="36"/>
  <c r="N1714" i="36"/>
  <c r="O1714" i="36"/>
  <c r="P1714" i="36" s="1"/>
  <c r="Q1714" i="36" s="1"/>
  <c r="A1715" i="36"/>
  <c r="B1715" i="36"/>
  <c r="C1715" i="36"/>
  <c r="D1715" i="36"/>
  <c r="E1715" i="36"/>
  <c r="F1715" i="36"/>
  <c r="G1715" i="36"/>
  <c r="H1715" i="36"/>
  <c r="I1715" i="36"/>
  <c r="J1715" i="36"/>
  <c r="K1715" i="36"/>
  <c r="L1715" i="36"/>
  <c r="M1715" i="36"/>
  <c r="N1715" i="36"/>
  <c r="O1715" i="36"/>
  <c r="P1715" i="36" s="1"/>
  <c r="Q1715" i="36" s="1"/>
  <c r="A1716" i="36"/>
  <c r="B1716" i="36"/>
  <c r="C1716" i="36"/>
  <c r="D1716" i="36"/>
  <c r="E1716" i="36"/>
  <c r="F1716" i="36"/>
  <c r="G1716" i="36"/>
  <c r="H1716" i="36"/>
  <c r="I1716" i="36"/>
  <c r="J1716" i="36"/>
  <c r="K1716" i="36"/>
  <c r="L1716" i="36"/>
  <c r="M1716" i="36"/>
  <c r="N1716" i="36"/>
  <c r="O1716" i="36"/>
  <c r="P1716" i="36" s="1"/>
  <c r="Q1716" i="36" s="1"/>
  <c r="A1717" i="36"/>
  <c r="B1717" i="36"/>
  <c r="C1717" i="36"/>
  <c r="D1717" i="36"/>
  <c r="E1717" i="36"/>
  <c r="F1717" i="36"/>
  <c r="G1717" i="36"/>
  <c r="H1717" i="36"/>
  <c r="I1717" i="36"/>
  <c r="J1717" i="36"/>
  <c r="K1717" i="36"/>
  <c r="L1717" i="36"/>
  <c r="M1717" i="36"/>
  <c r="N1717" i="36"/>
  <c r="O1717" i="36"/>
  <c r="P1717" i="36" s="1"/>
  <c r="Q1717" i="36" s="1"/>
  <c r="A1718" i="36"/>
  <c r="B1718" i="36"/>
  <c r="C1718" i="36"/>
  <c r="D1718" i="36"/>
  <c r="E1718" i="36"/>
  <c r="F1718" i="36"/>
  <c r="G1718" i="36"/>
  <c r="H1718" i="36"/>
  <c r="I1718" i="36"/>
  <c r="J1718" i="36"/>
  <c r="K1718" i="36"/>
  <c r="L1718" i="36"/>
  <c r="M1718" i="36"/>
  <c r="N1718" i="36"/>
  <c r="O1718" i="36"/>
  <c r="P1718" i="36" s="1"/>
  <c r="Q1718" i="36" s="1"/>
  <c r="A1719" i="36"/>
  <c r="B1719" i="36"/>
  <c r="C1719" i="36"/>
  <c r="D1719" i="36"/>
  <c r="E1719" i="36"/>
  <c r="F1719" i="36"/>
  <c r="G1719" i="36"/>
  <c r="H1719" i="36"/>
  <c r="I1719" i="36"/>
  <c r="J1719" i="36"/>
  <c r="K1719" i="36"/>
  <c r="L1719" i="36"/>
  <c r="M1719" i="36"/>
  <c r="N1719" i="36"/>
  <c r="O1719" i="36"/>
  <c r="P1719" i="36" s="1"/>
  <c r="Q1719" i="36" s="1"/>
  <c r="A1720" i="36"/>
  <c r="B1720" i="36"/>
  <c r="C1720" i="36"/>
  <c r="D1720" i="36"/>
  <c r="E1720" i="36"/>
  <c r="F1720" i="36"/>
  <c r="G1720" i="36"/>
  <c r="H1720" i="36"/>
  <c r="I1720" i="36"/>
  <c r="J1720" i="36"/>
  <c r="K1720" i="36"/>
  <c r="L1720" i="36"/>
  <c r="M1720" i="36"/>
  <c r="N1720" i="36"/>
  <c r="O1720" i="36"/>
  <c r="P1720" i="36" s="1"/>
  <c r="Q1720" i="36" s="1"/>
  <c r="A1721" i="36"/>
  <c r="B1721" i="36"/>
  <c r="C1721" i="36"/>
  <c r="D1721" i="36"/>
  <c r="E1721" i="36"/>
  <c r="F1721" i="36"/>
  <c r="G1721" i="36"/>
  <c r="H1721" i="36"/>
  <c r="I1721" i="36"/>
  <c r="J1721" i="36"/>
  <c r="K1721" i="36"/>
  <c r="L1721" i="36"/>
  <c r="M1721" i="36"/>
  <c r="N1721" i="36"/>
  <c r="O1721" i="36"/>
  <c r="P1721" i="36" s="1"/>
  <c r="Q1721" i="36" s="1"/>
  <c r="A1722" i="36"/>
  <c r="B1722" i="36"/>
  <c r="C1722" i="36"/>
  <c r="D1722" i="36"/>
  <c r="E1722" i="36"/>
  <c r="F1722" i="36"/>
  <c r="G1722" i="36"/>
  <c r="H1722" i="36"/>
  <c r="I1722" i="36"/>
  <c r="J1722" i="36"/>
  <c r="K1722" i="36"/>
  <c r="L1722" i="36"/>
  <c r="M1722" i="36"/>
  <c r="N1722" i="36"/>
  <c r="O1722" i="36"/>
  <c r="P1722" i="36" s="1"/>
  <c r="Q1722" i="36" s="1"/>
  <c r="A1723" i="36"/>
  <c r="B1723" i="36"/>
  <c r="C1723" i="36"/>
  <c r="D1723" i="36"/>
  <c r="E1723" i="36"/>
  <c r="F1723" i="36"/>
  <c r="G1723" i="36"/>
  <c r="H1723" i="36"/>
  <c r="I1723" i="36"/>
  <c r="J1723" i="36"/>
  <c r="K1723" i="36"/>
  <c r="L1723" i="36"/>
  <c r="M1723" i="36"/>
  <c r="N1723" i="36"/>
  <c r="O1723" i="36"/>
  <c r="P1723" i="36" s="1"/>
  <c r="Q1723" i="36" s="1"/>
  <c r="A1724" i="36"/>
  <c r="B1724" i="36"/>
  <c r="C1724" i="36"/>
  <c r="D1724" i="36"/>
  <c r="E1724" i="36"/>
  <c r="F1724" i="36"/>
  <c r="G1724" i="36"/>
  <c r="H1724" i="36"/>
  <c r="I1724" i="36"/>
  <c r="J1724" i="36"/>
  <c r="K1724" i="36"/>
  <c r="L1724" i="36"/>
  <c r="M1724" i="36"/>
  <c r="N1724" i="36"/>
  <c r="O1724" i="36"/>
  <c r="P1724" i="36" s="1"/>
  <c r="Q1724" i="36" s="1"/>
  <c r="A1725" i="36"/>
  <c r="B1725" i="36"/>
  <c r="C1725" i="36"/>
  <c r="D1725" i="36"/>
  <c r="E1725" i="36"/>
  <c r="F1725" i="36"/>
  <c r="G1725" i="36"/>
  <c r="H1725" i="36"/>
  <c r="I1725" i="36"/>
  <c r="J1725" i="36"/>
  <c r="K1725" i="36"/>
  <c r="L1725" i="36"/>
  <c r="M1725" i="36"/>
  <c r="N1725" i="36"/>
  <c r="O1725" i="36"/>
  <c r="P1725" i="36" s="1"/>
  <c r="Q1725" i="36" s="1"/>
  <c r="A1726" i="36"/>
  <c r="B1726" i="36"/>
  <c r="C1726" i="36"/>
  <c r="D1726" i="36"/>
  <c r="E1726" i="36"/>
  <c r="F1726" i="36"/>
  <c r="G1726" i="36"/>
  <c r="H1726" i="36"/>
  <c r="I1726" i="36"/>
  <c r="J1726" i="36"/>
  <c r="K1726" i="36"/>
  <c r="L1726" i="36"/>
  <c r="M1726" i="36"/>
  <c r="N1726" i="36"/>
  <c r="O1726" i="36"/>
  <c r="P1726" i="36" s="1"/>
  <c r="Q1726" i="36" s="1"/>
  <c r="A1727" i="36"/>
  <c r="B1727" i="36"/>
  <c r="C1727" i="36"/>
  <c r="D1727" i="36"/>
  <c r="E1727" i="36"/>
  <c r="F1727" i="36"/>
  <c r="G1727" i="36"/>
  <c r="H1727" i="36"/>
  <c r="I1727" i="36"/>
  <c r="J1727" i="36"/>
  <c r="K1727" i="36"/>
  <c r="L1727" i="36"/>
  <c r="M1727" i="36"/>
  <c r="N1727" i="36"/>
  <c r="O1727" i="36"/>
  <c r="P1727" i="36" s="1"/>
  <c r="Q1727" i="36" s="1"/>
  <c r="A1728" i="36"/>
  <c r="B1728" i="36"/>
  <c r="C1728" i="36"/>
  <c r="D1728" i="36"/>
  <c r="E1728" i="36"/>
  <c r="F1728" i="36"/>
  <c r="G1728" i="36"/>
  <c r="H1728" i="36"/>
  <c r="I1728" i="36"/>
  <c r="J1728" i="36"/>
  <c r="K1728" i="36"/>
  <c r="L1728" i="36"/>
  <c r="M1728" i="36"/>
  <c r="N1728" i="36"/>
  <c r="O1728" i="36"/>
  <c r="P1728" i="36" s="1"/>
  <c r="Q1728" i="36" s="1"/>
  <c r="A1729" i="36"/>
  <c r="B1729" i="36"/>
  <c r="C1729" i="36"/>
  <c r="D1729" i="36"/>
  <c r="E1729" i="36"/>
  <c r="F1729" i="36"/>
  <c r="G1729" i="36"/>
  <c r="H1729" i="36"/>
  <c r="I1729" i="36"/>
  <c r="J1729" i="36"/>
  <c r="K1729" i="36"/>
  <c r="L1729" i="36"/>
  <c r="M1729" i="36"/>
  <c r="N1729" i="36"/>
  <c r="O1729" i="36"/>
  <c r="P1729" i="36" s="1"/>
  <c r="Q1729" i="36" s="1"/>
  <c r="A1730" i="36"/>
  <c r="B1730" i="36"/>
  <c r="C1730" i="36"/>
  <c r="D1730" i="36"/>
  <c r="E1730" i="36"/>
  <c r="F1730" i="36"/>
  <c r="G1730" i="36"/>
  <c r="H1730" i="36"/>
  <c r="I1730" i="36"/>
  <c r="J1730" i="36"/>
  <c r="K1730" i="36"/>
  <c r="L1730" i="36"/>
  <c r="M1730" i="36"/>
  <c r="N1730" i="36"/>
  <c r="O1730" i="36"/>
  <c r="P1730" i="36" s="1"/>
  <c r="Q1730" i="36" s="1"/>
  <c r="A1731" i="36"/>
  <c r="B1731" i="36"/>
  <c r="C1731" i="36"/>
  <c r="D1731" i="36"/>
  <c r="E1731" i="36"/>
  <c r="F1731" i="36"/>
  <c r="G1731" i="36"/>
  <c r="H1731" i="36"/>
  <c r="I1731" i="36"/>
  <c r="J1731" i="36"/>
  <c r="K1731" i="36"/>
  <c r="L1731" i="36"/>
  <c r="M1731" i="36"/>
  <c r="N1731" i="36"/>
  <c r="O1731" i="36"/>
  <c r="P1731" i="36" s="1"/>
  <c r="Q1731" i="36" s="1"/>
  <c r="A1732" i="36"/>
  <c r="B1732" i="36"/>
  <c r="C1732" i="36"/>
  <c r="D1732" i="36"/>
  <c r="E1732" i="36"/>
  <c r="F1732" i="36"/>
  <c r="G1732" i="36"/>
  <c r="H1732" i="36"/>
  <c r="I1732" i="36"/>
  <c r="J1732" i="36"/>
  <c r="K1732" i="36"/>
  <c r="L1732" i="36"/>
  <c r="M1732" i="36"/>
  <c r="N1732" i="36"/>
  <c r="O1732" i="36"/>
  <c r="P1732" i="36" s="1"/>
  <c r="Q1732" i="36" s="1"/>
  <c r="A1733" i="36"/>
  <c r="B1733" i="36"/>
  <c r="C1733" i="36"/>
  <c r="D1733" i="36"/>
  <c r="E1733" i="36"/>
  <c r="F1733" i="36"/>
  <c r="G1733" i="36"/>
  <c r="H1733" i="36"/>
  <c r="I1733" i="36"/>
  <c r="J1733" i="36"/>
  <c r="K1733" i="36"/>
  <c r="L1733" i="36"/>
  <c r="M1733" i="36"/>
  <c r="N1733" i="36"/>
  <c r="O1733" i="36"/>
  <c r="P1733" i="36" s="1"/>
  <c r="Q1733" i="36" s="1"/>
  <c r="A1734" i="36"/>
  <c r="B1734" i="36"/>
  <c r="C1734" i="36"/>
  <c r="D1734" i="36"/>
  <c r="E1734" i="36"/>
  <c r="F1734" i="36"/>
  <c r="G1734" i="36"/>
  <c r="H1734" i="36"/>
  <c r="I1734" i="36"/>
  <c r="J1734" i="36"/>
  <c r="K1734" i="36"/>
  <c r="L1734" i="36"/>
  <c r="M1734" i="36"/>
  <c r="N1734" i="36"/>
  <c r="O1734" i="36"/>
  <c r="P1734" i="36" s="1"/>
  <c r="Q1734" i="36" s="1"/>
  <c r="A1735" i="36"/>
  <c r="B1735" i="36"/>
  <c r="C1735" i="36"/>
  <c r="D1735" i="36"/>
  <c r="E1735" i="36"/>
  <c r="F1735" i="36"/>
  <c r="G1735" i="36"/>
  <c r="H1735" i="36"/>
  <c r="I1735" i="36"/>
  <c r="J1735" i="36"/>
  <c r="K1735" i="36"/>
  <c r="L1735" i="36"/>
  <c r="M1735" i="36"/>
  <c r="N1735" i="36"/>
  <c r="O1735" i="36"/>
  <c r="P1735" i="36" s="1"/>
  <c r="Q1735" i="36" s="1"/>
  <c r="A1736" i="36"/>
  <c r="B1736" i="36"/>
  <c r="C1736" i="36"/>
  <c r="D1736" i="36"/>
  <c r="E1736" i="36"/>
  <c r="F1736" i="36"/>
  <c r="G1736" i="36"/>
  <c r="H1736" i="36"/>
  <c r="I1736" i="36"/>
  <c r="J1736" i="36"/>
  <c r="K1736" i="36"/>
  <c r="L1736" i="36"/>
  <c r="M1736" i="36"/>
  <c r="N1736" i="36"/>
  <c r="O1736" i="36"/>
  <c r="P1736" i="36" s="1"/>
  <c r="Q1736" i="36" s="1"/>
  <c r="A1737" i="36"/>
  <c r="B1737" i="36"/>
  <c r="C1737" i="36"/>
  <c r="D1737" i="36"/>
  <c r="E1737" i="36"/>
  <c r="F1737" i="36"/>
  <c r="G1737" i="36"/>
  <c r="H1737" i="36"/>
  <c r="I1737" i="36"/>
  <c r="J1737" i="36"/>
  <c r="K1737" i="36"/>
  <c r="L1737" i="36"/>
  <c r="M1737" i="36"/>
  <c r="N1737" i="36"/>
  <c r="O1737" i="36"/>
  <c r="P1737" i="36" s="1"/>
  <c r="Q1737" i="36" s="1"/>
  <c r="A1738" i="36"/>
  <c r="B1738" i="36"/>
  <c r="C1738" i="36"/>
  <c r="D1738" i="36"/>
  <c r="E1738" i="36"/>
  <c r="F1738" i="36"/>
  <c r="G1738" i="36"/>
  <c r="H1738" i="36"/>
  <c r="I1738" i="36"/>
  <c r="J1738" i="36"/>
  <c r="K1738" i="36"/>
  <c r="L1738" i="36"/>
  <c r="M1738" i="36"/>
  <c r="N1738" i="36"/>
  <c r="O1738" i="36"/>
  <c r="P1738" i="36" s="1"/>
  <c r="Q1738" i="36" s="1"/>
  <c r="A1739" i="36"/>
  <c r="B1739" i="36"/>
  <c r="C1739" i="36"/>
  <c r="D1739" i="36"/>
  <c r="E1739" i="36"/>
  <c r="F1739" i="36"/>
  <c r="G1739" i="36"/>
  <c r="H1739" i="36"/>
  <c r="I1739" i="36"/>
  <c r="J1739" i="36"/>
  <c r="K1739" i="36"/>
  <c r="L1739" i="36"/>
  <c r="M1739" i="36"/>
  <c r="N1739" i="36"/>
  <c r="O1739" i="36"/>
  <c r="P1739" i="36" s="1"/>
  <c r="Q1739" i="36" s="1"/>
  <c r="A1740" i="36"/>
  <c r="B1740" i="36"/>
  <c r="C1740" i="36"/>
  <c r="D1740" i="36"/>
  <c r="E1740" i="36"/>
  <c r="F1740" i="36"/>
  <c r="G1740" i="36"/>
  <c r="H1740" i="36"/>
  <c r="I1740" i="36"/>
  <c r="J1740" i="36"/>
  <c r="K1740" i="36"/>
  <c r="L1740" i="36"/>
  <c r="M1740" i="36"/>
  <c r="N1740" i="36"/>
  <c r="O1740" i="36"/>
  <c r="P1740" i="36" s="1"/>
  <c r="Q1740" i="36" s="1"/>
  <c r="A1741" i="36"/>
  <c r="B1741" i="36"/>
  <c r="C1741" i="36"/>
  <c r="D1741" i="36"/>
  <c r="E1741" i="36"/>
  <c r="F1741" i="36"/>
  <c r="G1741" i="36"/>
  <c r="H1741" i="36"/>
  <c r="I1741" i="36"/>
  <c r="J1741" i="36"/>
  <c r="K1741" i="36"/>
  <c r="L1741" i="36"/>
  <c r="M1741" i="36"/>
  <c r="N1741" i="36"/>
  <c r="O1741" i="36"/>
  <c r="P1741" i="36" s="1"/>
  <c r="Q1741" i="36" s="1"/>
  <c r="A1742" i="36"/>
  <c r="B1742" i="36"/>
  <c r="C1742" i="36"/>
  <c r="D1742" i="36"/>
  <c r="E1742" i="36"/>
  <c r="F1742" i="36"/>
  <c r="G1742" i="36"/>
  <c r="H1742" i="36"/>
  <c r="I1742" i="36"/>
  <c r="J1742" i="36"/>
  <c r="K1742" i="36"/>
  <c r="L1742" i="36"/>
  <c r="M1742" i="36"/>
  <c r="N1742" i="36"/>
  <c r="O1742" i="36"/>
  <c r="P1742" i="36" s="1"/>
  <c r="Q1742" i="36" s="1"/>
  <c r="A1743" i="36"/>
  <c r="B1743" i="36"/>
  <c r="C1743" i="36"/>
  <c r="D1743" i="36"/>
  <c r="E1743" i="36"/>
  <c r="F1743" i="36"/>
  <c r="G1743" i="36"/>
  <c r="H1743" i="36"/>
  <c r="I1743" i="36"/>
  <c r="J1743" i="36"/>
  <c r="K1743" i="36"/>
  <c r="L1743" i="36"/>
  <c r="M1743" i="36"/>
  <c r="N1743" i="36"/>
  <c r="O1743" i="36"/>
  <c r="P1743" i="36" s="1"/>
  <c r="Q1743" i="36" s="1"/>
  <c r="A1744" i="36"/>
  <c r="B1744" i="36"/>
  <c r="C1744" i="36"/>
  <c r="D1744" i="36"/>
  <c r="E1744" i="36"/>
  <c r="F1744" i="36"/>
  <c r="G1744" i="36"/>
  <c r="H1744" i="36"/>
  <c r="I1744" i="36"/>
  <c r="J1744" i="36"/>
  <c r="K1744" i="36"/>
  <c r="L1744" i="36"/>
  <c r="M1744" i="36"/>
  <c r="N1744" i="36"/>
  <c r="O1744" i="36"/>
  <c r="P1744" i="36" s="1"/>
  <c r="Q1744" i="36" s="1"/>
  <c r="A1745" i="36"/>
  <c r="B1745" i="36"/>
  <c r="C1745" i="36"/>
  <c r="D1745" i="36"/>
  <c r="E1745" i="36"/>
  <c r="F1745" i="36"/>
  <c r="G1745" i="36"/>
  <c r="H1745" i="36"/>
  <c r="I1745" i="36"/>
  <c r="J1745" i="36"/>
  <c r="K1745" i="36"/>
  <c r="L1745" i="36"/>
  <c r="M1745" i="36"/>
  <c r="N1745" i="36"/>
  <c r="O1745" i="36"/>
  <c r="P1745" i="36" s="1"/>
  <c r="Q1745" i="36" s="1"/>
  <c r="A1746" i="36"/>
  <c r="B1746" i="36"/>
  <c r="C1746" i="36"/>
  <c r="D1746" i="36"/>
  <c r="E1746" i="36"/>
  <c r="F1746" i="36"/>
  <c r="G1746" i="36"/>
  <c r="H1746" i="36"/>
  <c r="I1746" i="36"/>
  <c r="J1746" i="36"/>
  <c r="K1746" i="36"/>
  <c r="L1746" i="36"/>
  <c r="M1746" i="36"/>
  <c r="N1746" i="36"/>
  <c r="O1746" i="36"/>
  <c r="P1746" i="36" s="1"/>
  <c r="Q1746" i="36" s="1"/>
  <c r="A1747" i="36"/>
  <c r="B1747" i="36"/>
  <c r="C1747" i="36"/>
  <c r="D1747" i="36"/>
  <c r="E1747" i="36"/>
  <c r="F1747" i="36"/>
  <c r="G1747" i="36"/>
  <c r="H1747" i="36"/>
  <c r="I1747" i="36"/>
  <c r="J1747" i="36"/>
  <c r="K1747" i="36"/>
  <c r="L1747" i="36"/>
  <c r="M1747" i="36"/>
  <c r="N1747" i="36"/>
  <c r="O1747" i="36"/>
  <c r="P1747" i="36" s="1"/>
  <c r="Q1747" i="36" s="1"/>
  <c r="A1748" i="36"/>
  <c r="B1748" i="36"/>
  <c r="C1748" i="36"/>
  <c r="D1748" i="36"/>
  <c r="E1748" i="36"/>
  <c r="F1748" i="36"/>
  <c r="G1748" i="36"/>
  <c r="H1748" i="36"/>
  <c r="I1748" i="36"/>
  <c r="J1748" i="36"/>
  <c r="K1748" i="36"/>
  <c r="L1748" i="36"/>
  <c r="M1748" i="36"/>
  <c r="N1748" i="36"/>
  <c r="O1748" i="36"/>
  <c r="P1748" i="36" s="1"/>
  <c r="Q1748" i="36" s="1"/>
  <c r="A1749" i="36"/>
  <c r="B1749" i="36"/>
  <c r="C1749" i="36"/>
  <c r="D1749" i="36"/>
  <c r="E1749" i="36"/>
  <c r="F1749" i="36"/>
  <c r="G1749" i="36"/>
  <c r="H1749" i="36"/>
  <c r="I1749" i="36"/>
  <c r="J1749" i="36"/>
  <c r="K1749" i="36"/>
  <c r="L1749" i="36"/>
  <c r="M1749" i="36"/>
  <c r="N1749" i="36"/>
  <c r="O1749" i="36"/>
  <c r="P1749" i="36" s="1"/>
  <c r="Q1749" i="36" s="1"/>
  <c r="A1750" i="36"/>
  <c r="B1750" i="36"/>
  <c r="C1750" i="36"/>
  <c r="D1750" i="36"/>
  <c r="E1750" i="36"/>
  <c r="F1750" i="36"/>
  <c r="G1750" i="36"/>
  <c r="H1750" i="36"/>
  <c r="I1750" i="36"/>
  <c r="J1750" i="36"/>
  <c r="K1750" i="36"/>
  <c r="L1750" i="36"/>
  <c r="M1750" i="36"/>
  <c r="N1750" i="36"/>
  <c r="O1750" i="36"/>
  <c r="P1750" i="36" s="1"/>
  <c r="Q1750" i="36" s="1"/>
  <c r="A1751" i="36"/>
  <c r="B1751" i="36"/>
  <c r="C1751" i="36"/>
  <c r="D1751" i="36"/>
  <c r="E1751" i="36"/>
  <c r="F1751" i="36"/>
  <c r="G1751" i="36"/>
  <c r="H1751" i="36"/>
  <c r="I1751" i="36"/>
  <c r="J1751" i="36"/>
  <c r="K1751" i="36"/>
  <c r="L1751" i="36"/>
  <c r="M1751" i="36"/>
  <c r="N1751" i="36"/>
  <c r="O1751" i="36"/>
  <c r="P1751" i="36" s="1"/>
  <c r="Q1751" i="36" s="1"/>
  <c r="A1752" i="36"/>
  <c r="B1752" i="36"/>
  <c r="C1752" i="36"/>
  <c r="D1752" i="36"/>
  <c r="E1752" i="36"/>
  <c r="F1752" i="36"/>
  <c r="G1752" i="36"/>
  <c r="H1752" i="36"/>
  <c r="I1752" i="36"/>
  <c r="J1752" i="36"/>
  <c r="K1752" i="36"/>
  <c r="L1752" i="36"/>
  <c r="M1752" i="36"/>
  <c r="N1752" i="36"/>
  <c r="O1752" i="36"/>
  <c r="P1752" i="36" s="1"/>
  <c r="Q1752" i="36" s="1"/>
  <c r="A1753" i="36"/>
  <c r="B1753" i="36"/>
  <c r="C1753" i="36"/>
  <c r="D1753" i="36"/>
  <c r="E1753" i="36"/>
  <c r="F1753" i="36"/>
  <c r="G1753" i="36"/>
  <c r="H1753" i="36"/>
  <c r="I1753" i="36"/>
  <c r="J1753" i="36"/>
  <c r="K1753" i="36"/>
  <c r="L1753" i="36"/>
  <c r="M1753" i="36"/>
  <c r="N1753" i="36"/>
  <c r="O1753" i="36"/>
  <c r="P1753" i="36" s="1"/>
  <c r="Q1753" i="36" s="1"/>
  <c r="A1754" i="36"/>
  <c r="B1754" i="36"/>
  <c r="C1754" i="36"/>
  <c r="D1754" i="36"/>
  <c r="E1754" i="36"/>
  <c r="F1754" i="36"/>
  <c r="G1754" i="36"/>
  <c r="H1754" i="36"/>
  <c r="I1754" i="36"/>
  <c r="J1754" i="36"/>
  <c r="K1754" i="36"/>
  <c r="L1754" i="36"/>
  <c r="M1754" i="36"/>
  <c r="N1754" i="36"/>
  <c r="O1754" i="36"/>
  <c r="P1754" i="36" s="1"/>
  <c r="Q1754" i="36" s="1"/>
  <c r="A1755" i="36"/>
  <c r="B1755" i="36"/>
  <c r="C1755" i="36"/>
  <c r="D1755" i="36"/>
  <c r="E1755" i="36"/>
  <c r="F1755" i="36"/>
  <c r="G1755" i="36"/>
  <c r="H1755" i="36"/>
  <c r="I1755" i="36"/>
  <c r="J1755" i="36"/>
  <c r="K1755" i="36"/>
  <c r="L1755" i="36"/>
  <c r="M1755" i="36"/>
  <c r="N1755" i="36"/>
  <c r="O1755" i="36"/>
  <c r="P1755" i="36" s="1"/>
  <c r="Q1755" i="36" s="1"/>
  <c r="A1756" i="36"/>
  <c r="B1756" i="36"/>
  <c r="C1756" i="36"/>
  <c r="D1756" i="36"/>
  <c r="E1756" i="36"/>
  <c r="F1756" i="36"/>
  <c r="G1756" i="36"/>
  <c r="H1756" i="36"/>
  <c r="I1756" i="36"/>
  <c r="J1756" i="36"/>
  <c r="K1756" i="36"/>
  <c r="L1756" i="36"/>
  <c r="M1756" i="36"/>
  <c r="N1756" i="36"/>
  <c r="O1756" i="36"/>
  <c r="P1756" i="36" s="1"/>
  <c r="Q1756" i="36" s="1"/>
  <c r="A1757" i="36"/>
  <c r="B1757" i="36"/>
  <c r="C1757" i="36"/>
  <c r="D1757" i="36"/>
  <c r="E1757" i="36"/>
  <c r="F1757" i="36"/>
  <c r="G1757" i="36"/>
  <c r="H1757" i="36"/>
  <c r="I1757" i="36"/>
  <c r="J1757" i="36"/>
  <c r="K1757" i="36"/>
  <c r="L1757" i="36"/>
  <c r="M1757" i="36"/>
  <c r="N1757" i="36"/>
  <c r="O1757" i="36"/>
  <c r="P1757" i="36" s="1"/>
  <c r="Q1757" i="36" s="1"/>
  <c r="A1758" i="36"/>
  <c r="B1758" i="36"/>
  <c r="C1758" i="36"/>
  <c r="D1758" i="36"/>
  <c r="E1758" i="36"/>
  <c r="F1758" i="36"/>
  <c r="G1758" i="36"/>
  <c r="H1758" i="36"/>
  <c r="I1758" i="36"/>
  <c r="J1758" i="36"/>
  <c r="K1758" i="36"/>
  <c r="L1758" i="36"/>
  <c r="M1758" i="36"/>
  <c r="N1758" i="36"/>
  <c r="O1758" i="36"/>
  <c r="P1758" i="36" s="1"/>
  <c r="Q1758" i="36" s="1"/>
  <c r="A1759" i="36"/>
  <c r="B1759" i="36"/>
  <c r="C1759" i="36"/>
  <c r="D1759" i="36"/>
  <c r="E1759" i="36"/>
  <c r="F1759" i="36"/>
  <c r="G1759" i="36"/>
  <c r="H1759" i="36"/>
  <c r="I1759" i="36"/>
  <c r="J1759" i="36"/>
  <c r="K1759" i="36"/>
  <c r="L1759" i="36"/>
  <c r="M1759" i="36"/>
  <c r="N1759" i="36"/>
  <c r="O1759" i="36"/>
  <c r="P1759" i="36" s="1"/>
  <c r="Q1759" i="36" s="1"/>
  <c r="A1760" i="36"/>
  <c r="B1760" i="36"/>
  <c r="C1760" i="36"/>
  <c r="D1760" i="36"/>
  <c r="E1760" i="36"/>
  <c r="F1760" i="36"/>
  <c r="G1760" i="36"/>
  <c r="H1760" i="36"/>
  <c r="I1760" i="36"/>
  <c r="J1760" i="36"/>
  <c r="K1760" i="36"/>
  <c r="L1760" i="36"/>
  <c r="M1760" i="36"/>
  <c r="N1760" i="36"/>
  <c r="O1760" i="36"/>
  <c r="P1760" i="36" s="1"/>
  <c r="Q1760" i="36" s="1"/>
  <c r="A1761" i="36"/>
  <c r="B1761" i="36"/>
  <c r="C1761" i="36"/>
  <c r="D1761" i="36"/>
  <c r="E1761" i="36"/>
  <c r="F1761" i="36"/>
  <c r="G1761" i="36"/>
  <c r="H1761" i="36"/>
  <c r="I1761" i="36"/>
  <c r="J1761" i="36"/>
  <c r="K1761" i="36"/>
  <c r="L1761" i="36"/>
  <c r="M1761" i="36"/>
  <c r="N1761" i="36"/>
  <c r="O1761" i="36"/>
  <c r="P1761" i="36" s="1"/>
  <c r="Q1761" i="36" s="1"/>
  <c r="A1762" i="36"/>
  <c r="B1762" i="36"/>
  <c r="C1762" i="36"/>
  <c r="D1762" i="36"/>
  <c r="E1762" i="36"/>
  <c r="F1762" i="36"/>
  <c r="G1762" i="36"/>
  <c r="H1762" i="36"/>
  <c r="I1762" i="36"/>
  <c r="J1762" i="36"/>
  <c r="K1762" i="36"/>
  <c r="L1762" i="36"/>
  <c r="M1762" i="36"/>
  <c r="N1762" i="36"/>
  <c r="O1762" i="36"/>
  <c r="P1762" i="36" s="1"/>
  <c r="Q1762" i="36" s="1"/>
  <c r="A1763" i="36"/>
  <c r="B1763" i="36"/>
  <c r="C1763" i="36"/>
  <c r="D1763" i="36"/>
  <c r="E1763" i="36"/>
  <c r="F1763" i="36"/>
  <c r="G1763" i="36"/>
  <c r="H1763" i="36"/>
  <c r="I1763" i="36"/>
  <c r="J1763" i="36"/>
  <c r="K1763" i="36"/>
  <c r="L1763" i="36"/>
  <c r="M1763" i="36"/>
  <c r="N1763" i="36"/>
  <c r="O1763" i="36"/>
  <c r="P1763" i="36" s="1"/>
  <c r="Q1763" i="36" s="1"/>
  <c r="A1764" i="36"/>
  <c r="B1764" i="36"/>
  <c r="C1764" i="36"/>
  <c r="D1764" i="36"/>
  <c r="E1764" i="36"/>
  <c r="F1764" i="36"/>
  <c r="G1764" i="36"/>
  <c r="H1764" i="36"/>
  <c r="I1764" i="36"/>
  <c r="J1764" i="36"/>
  <c r="K1764" i="36"/>
  <c r="L1764" i="36"/>
  <c r="M1764" i="36"/>
  <c r="N1764" i="36"/>
  <c r="O1764" i="36"/>
  <c r="P1764" i="36" s="1"/>
  <c r="Q1764" i="36" s="1"/>
  <c r="A1765" i="36"/>
  <c r="B1765" i="36"/>
  <c r="C1765" i="36"/>
  <c r="D1765" i="36"/>
  <c r="E1765" i="36"/>
  <c r="F1765" i="36"/>
  <c r="G1765" i="36"/>
  <c r="H1765" i="36"/>
  <c r="I1765" i="36"/>
  <c r="J1765" i="36"/>
  <c r="K1765" i="36"/>
  <c r="L1765" i="36"/>
  <c r="M1765" i="36"/>
  <c r="N1765" i="36"/>
  <c r="O1765" i="36"/>
  <c r="P1765" i="36" s="1"/>
  <c r="Q1765" i="36" s="1"/>
  <c r="A1766" i="36"/>
  <c r="B1766" i="36"/>
  <c r="C1766" i="36"/>
  <c r="D1766" i="36"/>
  <c r="E1766" i="36"/>
  <c r="F1766" i="36"/>
  <c r="G1766" i="36"/>
  <c r="H1766" i="36"/>
  <c r="I1766" i="36"/>
  <c r="J1766" i="36"/>
  <c r="K1766" i="36"/>
  <c r="L1766" i="36"/>
  <c r="M1766" i="36"/>
  <c r="N1766" i="36"/>
  <c r="O1766" i="36"/>
  <c r="P1766" i="36" s="1"/>
  <c r="Q1766" i="36" s="1"/>
  <c r="A1767" i="36"/>
  <c r="B1767" i="36"/>
  <c r="C1767" i="36"/>
  <c r="D1767" i="36"/>
  <c r="E1767" i="36"/>
  <c r="F1767" i="36"/>
  <c r="G1767" i="36"/>
  <c r="H1767" i="36"/>
  <c r="I1767" i="36"/>
  <c r="J1767" i="36"/>
  <c r="K1767" i="36"/>
  <c r="L1767" i="36"/>
  <c r="M1767" i="36"/>
  <c r="N1767" i="36"/>
  <c r="O1767" i="36"/>
  <c r="P1767" i="36" s="1"/>
  <c r="Q1767" i="36" s="1"/>
  <c r="A1768" i="36"/>
  <c r="B1768" i="36"/>
  <c r="C1768" i="36"/>
  <c r="D1768" i="36"/>
  <c r="E1768" i="36"/>
  <c r="F1768" i="36"/>
  <c r="G1768" i="36"/>
  <c r="H1768" i="36"/>
  <c r="I1768" i="36"/>
  <c r="J1768" i="36"/>
  <c r="K1768" i="36"/>
  <c r="L1768" i="36"/>
  <c r="M1768" i="36"/>
  <c r="N1768" i="36"/>
  <c r="O1768" i="36"/>
  <c r="P1768" i="36" s="1"/>
  <c r="Q1768" i="36" s="1"/>
  <c r="A1769" i="36"/>
  <c r="B1769" i="36"/>
  <c r="C1769" i="36"/>
  <c r="D1769" i="36"/>
  <c r="E1769" i="36"/>
  <c r="F1769" i="36"/>
  <c r="G1769" i="36"/>
  <c r="H1769" i="36"/>
  <c r="I1769" i="36"/>
  <c r="J1769" i="36"/>
  <c r="K1769" i="36"/>
  <c r="L1769" i="36"/>
  <c r="M1769" i="36"/>
  <c r="N1769" i="36"/>
  <c r="O1769" i="36"/>
  <c r="P1769" i="36" s="1"/>
  <c r="Q1769" i="36" s="1"/>
  <c r="A1770" i="36"/>
  <c r="B1770" i="36"/>
  <c r="C1770" i="36"/>
  <c r="D1770" i="36"/>
  <c r="E1770" i="36"/>
  <c r="F1770" i="36"/>
  <c r="G1770" i="36"/>
  <c r="H1770" i="36"/>
  <c r="I1770" i="36"/>
  <c r="J1770" i="36"/>
  <c r="K1770" i="36"/>
  <c r="L1770" i="36"/>
  <c r="M1770" i="36"/>
  <c r="N1770" i="36"/>
  <c r="O1770" i="36"/>
  <c r="P1770" i="36" s="1"/>
  <c r="Q1770" i="36" s="1"/>
  <c r="A1771" i="36"/>
  <c r="B1771" i="36"/>
  <c r="C1771" i="36"/>
  <c r="D1771" i="36"/>
  <c r="E1771" i="36"/>
  <c r="F1771" i="36"/>
  <c r="G1771" i="36"/>
  <c r="H1771" i="36"/>
  <c r="I1771" i="36"/>
  <c r="J1771" i="36"/>
  <c r="K1771" i="36"/>
  <c r="L1771" i="36"/>
  <c r="M1771" i="36"/>
  <c r="N1771" i="36"/>
  <c r="O1771" i="36"/>
  <c r="P1771" i="36" s="1"/>
  <c r="Q1771" i="36" s="1"/>
  <c r="A1772" i="36"/>
  <c r="B1772" i="36"/>
  <c r="C1772" i="36"/>
  <c r="D1772" i="36"/>
  <c r="E1772" i="36"/>
  <c r="F1772" i="36"/>
  <c r="G1772" i="36"/>
  <c r="H1772" i="36"/>
  <c r="I1772" i="36"/>
  <c r="J1772" i="36"/>
  <c r="K1772" i="36"/>
  <c r="L1772" i="36"/>
  <c r="M1772" i="36"/>
  <c r="N1772" i="36"/>
  <c r="O1772" i="36"/>
  <c r="P1772" i="36" s="1"/>
  <c r="Q1772" i="36" s="1"/>
  <c r="A1773" i="36"/>
  <c r="B1773" i="36"/>
  <c r="C1773" i="36"/>
  <c r="D1773" i="36"/>
  <c r="E1773" i="36"/>
  <c r="F1773" i="36"/>
  <c r="G1773" i="36"/>
  <c r="H1773" i="36"/>
  <c r="I1773" i="36"/>
  <c r="J1773" i="36"/>
  <c r="K1773" i="36"/>
  <c r="L1773" i="36"/>
  <c r="M1773" i="36"/>
  <c r="N1773" i="36"/>
  <c r="O1773" i="36"/>
  <c r="P1773" i="36" s="1"/>
  <c r="Q1773" i="36" s="1"/>
  <c r="A1774" i="36"/>
  <c r="B1774" i="36"/>
  <c r="C1774" i="36"/>
  <c r="D1774" i="36"/>
  <c r="E1774" i="36"/>
  <c r="F1774" i="36"/>
  <c r="G1774" i="36"/>
  <c r="H1774" i="36"/>
  <c r="I1774" i="36"/>
  <c r="J1774" i="36"/>
  <c r="K1774" i="36"/>
  <c r="L1774" i="36"/>
  <c r="M1774" i="36"/>
  <c r="N1774" i="36"/>
  <c r="O1774" i="36"/>
  <c r="P1774" i="36" s="1"/>
  <c r="Q1774" i="36" s="1"/>
  <c r="A1775" i="36"/>
  <c r="B1775" i="36"/>
  <c r="C1775" i="36"/>
  <c r="D1775" i="36"/>
  <c r="E1775" i="36"/>
  <c r="F1775" i="36"/>
  <c r="G1775" i="36"/>
  <c r="H1775" i="36"/>
  <c r="I1775" i="36"/>
  <c r="J1775" i="36"/>
  <c r="K1775" i="36"/>
  <c r="L1775" i="36"/>
  <c r="M1775" i="36"/>
  <c r="N1775" i="36"/>
  <c r="O1775" i="36"/>
  <c r="P1775" i="36" s="1"/>
  <c r="Q1775" i="36" s="1"/>
  <c r="A1776" i="36"/>
  <c r="B1776" i="36"/>
  <c r="C1776" i="36"/>
  <c r="D1776" i="36"/>
  <c r="E1776" i="36"/>
  <c r="F1776" i="36"/>
  <c r="G1776" i="36"/>
  <c r="H1776" i="36"/>
  <c r="I1776" i="36"/>
  <c r="J1776" i="36"/>
  <c r="K1776" i="36"/>
  <c r="L1776" i="36"/>
  <c r="M1776" i="36"/>
  <c r="N1776" i="36"/>
  <c r="O1776" i="36"/>
  <c r="P1776" i="36" s="1"/>
  <c r="Q1776" i="36" s="1"/>
  <c r="A1777" i="36"/>
  <c r="B1777" i="36"/>
  <c r="C1777" i="36"/>
  <c r="D1777" i="36"/>
  <c r="E1777" i="36"/>
  <c r="F1777" i="36"/>
  <c r="G1777" i="36"/>
  <c r="H1777" i="36"/>
  <c r="I1777" i="36"/>
  <c r="J1777" i="36"/>
  <c r="K1777" i="36"/>
  <c r="L1777" i="36"/>
  <c r="M1777" i="36"/>
  <c r="N1777" i="36"/>
  <c r="O1777" i="36"/>
  <c r="P1777" i="36" s="1"/>
  <c r="Q1777" i="36" s="1"/>
  <c r="A1778" i="36"/>
  <c r="B1778" i="36"/>
  <c r="C1778" i="36"/>
  <c r="D1778" i="36"/>
  <c r="E1778" i="36"/>
  <c r="F1778" i="36"/>
  <c r="G1778" i="36"/>
  <c r="H1778" i="36"/>
  <c r="I1778" i="36"/>
  <c r="J1778" i="36"/>
  <c r="K1778" i="36"/>
  <c r="L1778" i="36"/>
  <c r="M1778" i="36"/>
  <c r="N1778" i="36"/>
  <c r="O1778" i="36"/>
  <c r="P1778" i="36" s="1"/>
  <c r="Q1778" i="36" s="1"/>
  <c r="A1779" i="36"/>
  <c r="B1779" i="36"/>
  <c r="C1779" i="36"/>
  <c r="D1779" i="36"/>
  <c r="E1779" i="36"/>
  <c r="F1779" i="36"/>
  <c r="G1779" i="36"/>
  <c r="H1779" i="36"/>
  <c r="I1779" i="36"/>
  <c r="J1779" i="36"/>
  <c r="K1779" i="36"/>
  <c r="L1779" i="36"/>
  <c r="M1779" i="36"/>
  <c r="N1779" i="36"/>
  <c r="O1779" i="36"/>
  <c r="P1779" i="36" s="1"/>
  <c r="Q1779" i="36" s="1"/>
  <c r="A1780" i="36"/>
  <c r="B1780" i="36"/>
  <c r="C1780" i="36"/>
  <c r="D1780" i="36"/>
  <c r="E1780" i="36"/>
  <c r="F1780" i="36"/>
  <c r="G1780" i="36"/>
  <c r="H1780" i="36"/>
  <c r="I1780" i="36"/>
  <c r="J1780" i="36"/>
  <c r="K1780" i="36"/>
  <c r="L1780" i="36"/>
  <c r="M1780" i="36"/>
  <c r="N1780" i="36"/>
  <c r="O1780" i="36"/>
  <c r="P1780" i="36" s="1"/>
  <c r="Q1780" i="36" s="1"/>
  <c r="A1781" i="36"/>
  <c r="B1781" i="36"/>
  <c r="C1781" i="36"/>
  <c r="D1781" i="36"/>
  <c r="E1781" i="36"/>
  <c r="F1781" i="36"/>
  <c r="G1781" i="36"/>
  <c r="H1781" i="36"/>
  <c r="I1781" i="36"/>
  <c r="J1781" i="36"/>
  <c r="K1781" i="36"/>
  <c r="L1781" i="36"/>
  <c r="M1781" i="36"/>
  <c r="N1781" i="36"/>
  <c r="O1781" i="36"/>
  <c r="P1781" i="36" s="1"/>
  <c r="Q1781" i="36" s="1"/>
  <c r="A1782" i="36"/>
  <c r="B1782" i="36"/>
  <c r="C1782" i="36"/>
  <c r="D1782" i="36"/>
  <c r="E1782" i="36"/>
  <c r="F1782" i="36"/>
  <c r="G1782" i="36"/>
  <c r="H1782" i="36"/>
  <c r="I1782" i="36"/>
  <c r="J1782" i="36"/>
  <c r="K1782" i="36"/>
  <c r="L1782" i="36"/>
  <c r="M1782" i="36"/>
  <c r="N1782" i="36"/>
  <c r="O1782" i="36"/>
  <c r="P1782" i="36" s="1"/>
  <c r="Q1782" i="36" s="1"/>
  <c r="A1783" i="36"/>
  <c r="B1783" i="36"/>
  <c r="C1783" i="36"/>
  <c r="D1783" i="36"/>
  <c r="E1783" i="36"/>
  <c r="F1783" i="36"/>
  <c r="G1783" i="36"/>
  <c r="H1783" i="36"/>
  <c r="I1783" i="36"/>
  <c r="J1783" i="36"/>
  <c r="K1783" i="36"/>
  <c r="L1783" i="36"/>
  <c r="M1783" i="36"/>
  <c r="N1783" i="36"/>
  <c r="O1783" i="36"/>
  <c r="P1783" i="36" s="1"/>
  <c r="Q1783" i="36" s="1"/>
  <c r="A1784" i="36"/>
  <c r="B1784" i="36"/>
  <c r="C1784" i="36"/>
  <c r="D1784" i="36"/>
  <c r="E1784" i="36"/>
  <c r="F1784" i="36"/>
  <c r="G1784" i="36"/>
  <c r="H1784" i="36"/>
  <c r="I1784" i="36"/>
  <c r="J1784" i="36"/>
  <c r="K1784" i="36"/>
  <c r="L1784" i="36"/>
  <c r="M1784" i="36"/>
  <c r="N1784" i="36"/>
  <c r="O1784" i="36"/>
  <c r="P1784" i="36" s="1"/>
  <c r="Q1784" i="36" s="1"/>
  <c r="A1785" i="36"/>
  <c r="B1785" i="36"/>
  <c r="C1785" i="36"/>
  <c r="D1785" i="36"/>
  <c r="E1785" i="36"/>
  <c r="F1785" i="36"/>
  <c r="G1785" i="36"/>
  <c r="H1785" i="36"/>
  <c r="I1785" i="36"/>
  <c r="J1785" i="36"/>
  <c r="K1785" i="36"/>
  <c r="L1785" i="36"/>
  <c r="M1785" i="36"/>
  <c r="N1785" i="36"/>
  <c r="O1785" i="36"/>
  <c r="P1785" i="36" s="1"/>
  <c r="Q1785" i="36" s="1"/>
  <c r="A1786" i="36"/>
  <c r="B1786" i="36"/>
  <c r="C1786" i="36"/>
  <c r="D1786" i="36"/>
  <c r="E1786" i="36"/>
  <c r="F1786" i="36"/>
  <c r="G1786" i="36"/>
  <c r="H1786" i="36"/>
  <c r="I1786" i="36"/>
  <c r="J1786" i="36"/>
  <c r="K1786" i="36"/>
  <c r="L1786" i="36"/>
  <c r="M1786" i="36"/>
  <c r="N1786" i="36"/>
  <c r="O1786" i="36"/>
  <c r="P1786" i="36" s="1"/>
  <c r="Q1786" i="36" s="1"/>
  <c r="A1787" i="36"/>
  <c r="B1787" i="36"/>
  <c r="C1787" i="36"/>
  <c r="D1787" i="36"/>
  <c r="E1787" i="36"/>
  <c r="F1787" i="36"/>
  <c r="G1787" i="36"/>
  <c r="H1787" i="36"/>
  <c r="I1787" i="36"/>
  <c r="J1787" i="36"/>
  <c r="K1787" i="36"/>
  <c r="L1787" i="36"/>
  <c r="M1787" i="36"/>
  <c r="N1787" i="36"/>
  <c r="O1787" i="36"/>
  <c r="P1787" i="36" s="1"/>
  <c r="Q1787" i="36" s="1"/>
  <c r="A1788" i="36"/>
  <c r="B1788" i="36"/>
  <c r="C1788" i="36"/>
  <c r="D1788" i="36"/>
  <c r="E1788" i="36"/>
  <c r="F1788" i="36"/>
  <c r="G1788" i="36"/>
  <c r="H1788" i="36"/>
  <c r="I1788" i="36"/>
  <c r="J1788" i="36"/>
  <c r="K1788" i="36"/>
  <c r="L1788" i="36"/>
  <c r="M1788" i="36"/>
  <c r="N1788" i="36"/>
  <c r="O1788" i="36"/>
  <c r="P1788" i="36" s="1"/>
  <c r="Q1788" i="36" s="1"/>
  <c r="A1789" i="36"/>
  <c r="B1789" i="36"/>
  <c r="C1789" i="36"/>
  <c r="D1789" i="36"/>
  <c r="E1789" i="36"/>
  <c r="F1789" i="36"/>
  <c r="G1789" i="36"/>
  <c r="H1789" i="36"/>
  <c r="I1789" i="36"/>
  <c r="J1789" i="36"/>
  <c r="K1789" i="36"/>
  <c r="L1789" i="36"/>
  <c r="M1789" i="36"/>
  <c r="N1789" i="36"/>
  <c r="O1789" i="36"/>
  <c r="P1789" i="36" s="1"/>
  <c r="Q1789" i="36" s="1"/>
  <c r="A1790" i="36"/>
  <c r="B1790" i="36"/>
  <c r="C1790" i="36"/>
  <c r="D1790" i="36"/>
  <c r="E1790" i="36"/>
  <c r="F1790" i="36"/>
  <c r="G1790" i="36"/>
  <c r="H1790" i="36"/>
  <c r="I1790" i="36"/>
  <c r="J1790" i="36"/>
  <c r="K1790" i="36"/>
  <c r="L1790" i="36"/>
  <c r="M1790" i="36"/>
  <c r="N1790" i="36"/>
  <c r="O1790" i="36"/>
  <c r="P1790" i="36" s="1"/>
  <c r="Q1790" i="36" s="1"/>
  <c r="A1791" i="36"/>
  <c r="B1791" i="36"/>
  <c r="C1791" i="36"/>
  <c r="D1791" i="36"/>
  <c r="E1791" i="36"/>
  <c r="F1791" i="36"/>
  <c r="G1791" i="36"/>
  <c r="H1791" i="36"/>
  <c r="I1791" i="36"/>
  <c r="J1791" i="36"/>
  <c r="K1791" i="36"/>
  <c r="L1791" i="36"/>
  <c r="M1791" i="36"/>
  <c r="N1791" i="36"/>
  <c r="O1791" i="36"/>
  <c r="P1791" i="36" s="1"/>
  <c r="Q1791" i="36" s="1"/>
  <c r="A1792" i="36"/>
  <c r="B1792" i="36"/>
  <c r="C1792" i="36"/>
  <c r="D1792" i="36"/>
  <c r="E1792" i="36"/>
  <c r="F1792" i="36"/>
  <c r="G1792" i="36"/>
  <c r="H1792" i="36"/>
  <c r="I1792" i="36"/>
  <c r="J1792" i="36"/>
  <c r="K1792" i="36"/>
  <c r="L1792" i="36"/>
  <c r="M1792" i="36"/>
  <c r="N1792" i="36"/>
  <c r="O1792" i="36"/>
  <c r="P1792" i="36" s="1"/>
  <c r="Q1792" i="36" s="1"/>
  <c r="A1793" i="36"/>
  <c r="B1793" i="36"/>
  <c r="C1793" i="36"/>
  <c r="D1793" i="36"/>
  <c r="E1793" i="36"/>
  <c r="F1793" i="36"/>
  <c r="G1793" i="36"/>
  <c r="H1793" i="36"/>
  <c r="I1793" i="36"/>
  <c r="J1793" i="36"/>
  <c r="K1793" i="36"/>
  <c r="L1793" i="36"/>
  <c r="M1793" i="36"/>
  <c r="N1793" i="36"/>
  <c r="O1793" i="36"/>
  <c r="P1793" i="36" s="1"/>
  <c r="Q1793" i="36" s="1"/>
  <c r="A1794" i="36"/>
  <c r="B1794" i="36"/>
  <c r="C1794" i="36"/>
  <c r="D1794" i="36"/>
  <c r="E1794" i="36"/>
  <c r="F1794" i="36"/>
  <c r="G1794" i="36"/>
  <c r="H1794" i="36"/>
  <c r="I1794" i="36"/>
  <c r="J1794" i="36"/>
  <c r="K1794" i="36"/>
  <c r="L1794" i="36"/>
  <c r="M1794" i="36"/>
  <c r="N1794" i="36"/>
  <c r="O1794" i="36"/>
  <c r="P1794" i="36" s="1"/>
  <c r="Q1794" i="36" s="1"/>
  <c r="A1795" i="36"/>
  <c r="B1795" i="36"/>
  <c r="C1795" i="36"/>
  <c r="D1795" i="36"/>
  <c r="E1795" i="36"/>
  <c r="F1795" i="36"/>
  <c r="G1795" i="36"/>
  <c r="H1795" i="36"/>
  <c r="I1795" i="36"/>
  <c r="J1795" i="36"/>
  <c r="K1795" i="36"/>
  <c r="L1795" i="36"/>
  <c r="M1795" i="36"/>
  <c r="N1795" i="36"/>
  <c r="O1795" i="36"/>
  <c r="P1795" i="36" s="1"/>
  <c r="Q1795" i="36" s="1"/>
  <c r="A1796" i="36"/>
  <c r="B1796" i="36"/>
  <c r="C1796" i="36"/>
  <c r="D1796" i="36"/>
  <c r="E1796" i="36"/>
  <c r="F1796" i="36"/>
  <c r="G1796" i="36"/>
  <c r="H1796" i="36"/>
  <c r="I1796" i="36"/>
  <c r="J1796" i="36"/>
  <c r="K1796" i="36"/>
  <c r="L1796" i="36"/>
  <c r="M1796" i="36"/>
  <c r="N1796" i="36"/>
  <c r="O1796" i="36"/>
  <c r="P1796" i="36" s="1"/>
  <c r="Q1796" i="36" s="1"/>
  <c r="A1797" i="36"/>
  <c r="B1797" i="36"/>
  <c r="C1797" i="36"/>
  <c r="D1797" i="36"/>
  <c r="E1797" i="36"/>
  <c r="F1797" i="36"/>
  <c r="G1797" i="36"/>
  <c r="H1797" i="36"/>
  <c r="I1797" i="36"/>
  <c r="J1797" i="36"/>
  <c r="K1797" i="36"/>
  <c r="L1797" i="36"/>
  <c r="M1797" i="36"/>
  <c r="N1797" i="36"/>
  <c r="O1797" i="36"/>
  <c r="P1797" i="36" s="1"/>
  <c r="Q1797" i="36" s="1"/>
  <c r="A1798" i="36"/>
  <c r="B1798" i="36"/>
  <c r="C1798" i="36"/>
  <c r="D1798" i="36"/>
  <c r="E1798" i="36"/>
  <c r="F1798" i="36"/>
  <c r="G1798" i="36"/>
  <c r="H1798" i="36"/>
  <c r="I1798" i="36"/>
  <c r="J1798" i="36"/>
  <c r="K1798" i="36"/>
  <c r="L1798" i="36"/>
  <c r="M1798" i="36"/>
  <c r="N1798" i="36"/>
  <c r="O1798" i="36"/>
  <c r="P1798" i="36" s="1"/>
  <c r="Q1798" i="36" s="1"/>
  <c r="A1799" i="36"/>
  <c r="B1799" i="36"/>
  <c r="C1799" i="36"/>
  <c r="D1799" i="36"/>
  <c r="E1799" i="36"/>
  <c r="F1799" i="36"/>
  <c r="G1799" i="36"/>
  <c r="H1799" i="36"/>
  <c r="I1799" i="36"/>
  <c r="J1799" i="36"/>
  <c r="K1799" i="36"/>
  <c r="L1799" i="36"/>
  <c r="M1799" i="36"/>
  <c r="N1799" i="36"/>
  <c r="O1799" i="36"/>
  <c r="P1799" i="36" s="1"/>
  <c r="Q1799" i="36" s="1"/>
  <c r="A1800" i="36"/>
  <c r="B1800" i="36"/>
  <c r="C1800" i="36"/>
  <c r="D1800" i="36"/>
  <c r="E1800" i="36"/>
  <c r="F1800" i="36"/>
  <c r="G1800" i="36"/>
  <c r="H1800" i="36"/>
  <c r="I1800" i="36"/>
  <c r="J1800" i="36"/>
  <c r="K1800" i="36"/>
  <c r="L1800" i="36"/>
  <c r="M1800" i="36"/>
  <c r="N1800" i="36"/>
  <c r="O1800" i="36"/>
  <c r="P1800" i="36" s="1"/>
  <c r="Q1800" i="36" s="1"/>
  <c r="A1801" i="36"/>
  <c r="B1801" i="36"/>
  <c r="C1801" i="36"/>
  <c r="D1801" i="36"/>
  <c r="E1801" i="36"/>
  <c r="F1801" i="36"/>
  <c r="G1801" i="36"/>
  <c r="H1801" i="36"/>
  <c r="I1801" i="36"/>
  <c r="J1801" i="36"/>
  <c r="K1801" i="36"/>
  <c r="L1801" i="36"/>
  <c r="M1801" i="36"/>
  <c r="N1801" i="36"/>
  <c r="O1801" i="36"/>
  <c r="P1801" i="36" s="1"/>
  <c r="Q1801" i="36" s="1"/>
  <c r="A1802" i="36"/>
  <c r="B1802" i="36"/>
  <c r="C1802" i="36"/>
  <c r="D1802" i="36"/>
  <c r="E1802" i="36"/>
  <c r="F1802" i="36"/>
  <c r="G1802" i="36"/>
  <c r="H1802" i="36"/>
  <c r="I1802" i="36"/>
  <c r="J1802" i="36"/>
  <c r="K1802" i="36"/>
  <c r="L1802" i="36"/>
  <c r="M1802" i="36"/>
  <c r="N1802" i="36"/>
  <c r="O1802" i="36"/>
  <c r="P1802" i="36" s="1"/>
  <c r="Q1802" i="36" s="1"/>
  <c r="A1803" i="36"/>
  <c r="B1803" i="36"/>
  <c r="C1803" i="36"/>
  <c r="D1803" i="36"/>
  <c r="E1803" i="36"/>
  <c r="F1803" i="36"/>
  <c r="G1803" i="36"/>
  <c r="H1803" i="36"/>
  <c r="I1803" i="36"/>
  <c r="J1803" i="36"/>
  <c r="K1803" i="36"/>
  <c r="L1803" i="36"/>
  <c r="M1803" i="36"/>
  <c r="N1803" i="36"/>
  <c r="O1803" i="36"/>
  <c r="P1803" i="36" s="1"/>
  <c r="Q1803" i="36" s="1"/>
  <c r="A1804" i="36"/>
  <c r="B1804" i="36"/>
  <c r="C1804" i="36"/>
  <c r="D1804" i="36"/>
  <c r="E1804" i="36"/>
  <c r="F1804" i="36"/>
  <c r="G1804" i="36"/>
  <c r="H1804" i="36"/>
  <c r="I1804" i="36"/>
  <c r="J1804" i="36"/>
  <c r="K1804" i="36"/>
  <c r="L1804" i="36"/>
  <c r="M1804" i="36"/>
  <c r="N1804" i="36"/>
  <c r="O1804" i="36"/>
  <c r="P1804" i="36" s="1"/>
  <c r="Q1804" i="36" s="1"/>
  <c r="A1805" i="36"/>
  <c r="B1805" i="36"/>
  <c r="C1805" i="36"/>
  <c r="D1805" i="36"/>
  <c r="E1805" i="36"/>
  <c r="F1805" i="36"/>
  <c r="G1805" i="36"/>
  <c r="H1805" i="36"/>
  <c r="I1805" i="36"/>
  <c r="J1805" i="36"/>
  <c r="K1805" i="36"/>
  <c r="L1805" i="36"/>
  <c r="M1805" i="36"/>
  <c r="N1805" i="36"/>
  <c r="O1805" i="36"/>
  <c r="P1805" i="36" s="1"/>
  <c r="Q1805" i="36" s="1"/>
  <c r="A1806" i="36"/>
  <c r="B1806" i="36"/>
  <c r="C1806" i="36"/>
  <c r="D1806" i="36"/>
  <c r="E1806" i="36"/>
  <c r="F1806" i="36"/>
  <c r="G1806" i="36"/>
  <c r="H1806" i="36"/>
  <c r="I1806" i="36"/>
  <c r="J1806" i="36"/>
  <c r="K1806" i="36"/>
  <c r="L1806" i="36"/>
  <c r="M1806" i="36"/>
  <c r="N1806" i="36"/>
  <c r="O1806" i="36"/>
  <c r="P1806" i="36" s="1"/>
  <c r="Q1806" i="36" s="1"/>
  <c r="A1807" i="36"/>
  <c r="B1807" i="36"/>
  <c r="C1807" i="36"/>
  <c r="D1807" i="36"/>
  <c r="E1807" i="36"/>
  <c r="F1807" i="36"/>
  <c r="G1807" i="36"/>
  <c r="H1807" i="36"/>
  <c r="I1807" i="36"/>
  <c r="J1807" i="36"/>
  <c r="K1807" i="36"/>
  <c r="L1807" i="36"/>
  <c r="M1807" i="36"/>
  <c r="N1807" i="36"/>
  <c r="O1807" i="36"/>
  <c r="P1807" i="36" s="1"/>
  <c r="Q1807" i="36" s="1"/>
  <c r="A1808" i="36"/>
  <c r="B1808" i="36"/>
  <c r="C1808" i="36"/>
  <c r="D1808" i="36"/>
  <c r="E1808" i="36"/>
  <c r="F1808" i="36"/>
  <c r="G1808" i="36"/>
  <c r="H1808" i="36"/>
  <c r="I1808" i="36"/>
  <c r="J1808" i="36"/>
  <c r="K1808" i="36"/>
  <c r="L1808" i="36"/>
  <c r="M1808" i="36"/>
  <c r="N1808" i="36"/>
  <c r="O1808" i="36"/>
  <c r="P1808" i="36" s="1"/>
  <c r="Q1808" i="36" s="1"/>
  <c r="A1809" i="36"/>
  <c r="B1809" i="36"/>
  <c r="C1809" i="36"/>
  <c r="D1809" i="36"/>
  <c r="E1809" i="36"/>
  <c r="F1809" i="36"/>
  <c r="G1809" i="36"/>
  <c r="H1809" i="36"/>
  <c r="I1809" i="36"/>
  <c r="J1809" i="36"/>
  <c r="K1809" i="36"/>
  <c r="L1809" i="36"/>
  <c r="M1809" i="36"/>
  <c r="N1809" i="36"/>
  <c r="O1809" i="36"/>
  <c r="P1809" i="36" s="1"/>
  <c r="Q1809" i="36" s="1"/>
  <c r="A1810" i="36"/>
  <c r="B1810" i="36"/>
  <c r="C1810" i="36"/>
  <c r="D1810" i="36"/>
  <c r="E1810" i="36"/>
  <c r="F1810" i="36"/>
  <c r="G1810" i="36"/>
  <c r="H1810" i="36"/>
  <c r="I1810" i="36"/>
  <c r="J1810" i="36"/>
  <c r="K1810" i="36"/>
  <c r="L1810" i="36"/>
  <c r="M1810" i="36"/>
  <c r="N1810" i="36"/>
  <c r="O1810" i="36"/>
  <c r="P1810" i="36" s="1"/>
  <c r="Q1810" i="36" s="1"/>
  <c r="A1811" i="36"/>
  <c r="B1811" i="36"/>
  <c r="C1811" i="36"/>
  <c r="D1811" i="36"/>
  <c r="E1811" i="36"/>
  <c r="F1811" i="36"/>
  <c r="G1811" i="36"/>
  <c r="H1811" i="36"/>
  <c r="I1811" i="36"/>
  <c r="J1811" i="36"/>
  <c r="K1811" i="36"/>
  <c r="L1811" i="36"/>
  <c r="M1811" i="36"/>
  <c r="N1811" i="36"/>
  <c r="O1811" i="36"/>
  <c r="P1811" i="36" s="1"/>
  <c r="Q1811" i="36" s="1"/>
  <c r="A1812" i="36"/>
  <c r="B1812" i="36"/>
  <c r="C1812" i="36"/>
  <c r="D1812" i="36"/>
  <c r="E1812" i="36"/>
  <c r="F1812" i="36"/>
  <c r="G1812" i="36"/>
  <c r="H1812" i="36"/>
  <c r="I1812" i="36"/>
  <c r="J1812" i="36"/>
  <c r="K1812" i="36"/>
  <c r="L1812" i="36"/>
  <c r="M1812" i="36"/>
  <c r="N1812" i="36"/>
  <c r="O1812" i="36"/>
  <c r="P1812" i="36" s="1"/>
  <c r="Q1812" i="36" s="1"/>
  <c r="A1813" i="36"/>
  <c r="B1813" i="36"/>
  <c r="C1813" i="36"/>
  <c r="D1813" i="36"/>
  <c r="E1813" i="36"/>
  <c r="F1813" i="36"/>
  <c r="G1813" i="36"/>
  <c r="H1813" i="36"/>
  <c r="I1813" i="36"/>
  <c r="J1813" i="36"/>
  <c r="K1813" i="36"/>
  <c r="L1813" i="36"/>
  <c r="M1813" i="36"/>
  <c r="N1813" i="36"/>
  <c r="O1813" i="36"/>
  <c r="P1813" i="36" s="1"/>
  <c r="Q1813" i="36" s="1"/>
  <c r="A1814" i="36"/>
  <c r="B1814" i="36"/>
  <c r="C1814" i="36"/>
  <c r="D1814" i="36"/>
  <c r="E1814" i="36"/>
  <c r="F1814" i="36"/>
  <c r="G1814" i="36"/>
  <c r="H1814" i="36"/>
  <c r="I1814" i="36"/>
  <c r="J1814" i="36"/>
  <c r="K1814" i="36"/>
  <c r="L1814" i="36"/>
  <c r="M1814" i="36"/>
  <c r="N1814" i="36"/>
  <c r="O1814" i="36"/>
  <c r="P1814" i="36" s="1"/>
  <c r="Q1814" i="36" s="1"/>
  <c r="A1815" i="36"/>
  <c r="B1815" i="36"/>
  <c r="C1815" i="36"/>
  <c r="D1815" i="36"/>
  <c r="E1815" i="36"/>
  <c r="F1815" i="36"/>
  <c r="G1815" i="36"/>
  <c r="H1815" i="36"/>
  <c r="I1815" i="36"/>
  <c r="J1815" i="36"/>
  <c r="K1815" i="36"/>
  <c r="L1815" i="36"/>
  <c r="M1815" i="36"/>
  <c r="N1815" i="36"/>
  <c r="O1815" i="36"/>
  <c r="P1815" i="36" s="1"/>
  <c r="Q1815" i="36" s="1"/>
  <c r="A1816" i="36"/>
  <c r="B1816" i="36"/>
  <c r="C1816" i="36"/>
  <c r="D1816" i="36"/>
  <c r="E1816" i="36"/>
  <c r="F1816" i="36"/>
  <c r="G1816" i="36"/>
  <c r="H1816" i="36"/>
  <c r="I1816" i="36"/>
  <c r="J1816" i="36"/>
  <c r="K1816" i="36"/>
  <c r="L1816" i="36"/>
  <c r="M1816" i="36"/>
  <c r="N1816" i="36"/>
  <c r="O1816" i="36"/>
  <c r="P1816" i="36" s="1"/>
  <c r="Q1816" i="36" s="1"/>
  <c r="A1817" i="36"/>
  <c r="B1817" i="36"/>
  <c r="C1817" i="36"/>
  <c r="D1817" i="36"/>
  <c r="E1817" i="36"/>
  <c r="F1817" i="36"/>
  <c r="G1817" i="36"/>
  <c r="H1817" i="36"/>
  <c r="I1817" i="36"/>
  <c r="J1817" i="36"/>
  <c r="K1817" i="36"/>
  <c r="L1817" i="36"/>
  <c r="M1817" i="36"/>
  <c r="N1817" i="36"/>
  <c r="O1817" i="36"/>
  <c r="P1817" i="36" s="1"/>
  <c r="Q1817" i="36" s="1"/>
  <c r="A1818" i="36"/>
  <c r="B1818" i="36"/>
  <c r="C1818" i="36"/>
  <c r="D1818" i="36"/>
  <c r="E1818" i="36"/>
  <c r="F1818" i="36"/>
  <c r="G1818" i="36"/>
  <c r="H1818" i="36"/>
  <c r="I1818" i="36"/>
  <c r="J1818" i="36"/>
  <c r="K1818" i="36"/>
  <c r="L1818" i="36"/>
  <c r="M1818" i="36"/>
  <c r="N1818" i="36"/>
  <c r="O1818" i="36"/>
  <c r="P1818" i="36" s="1"/>
  <c r="Q1818" i="36" s="1"/>
  <c r="A1819" i="36"/>
  <c r="B1819" i="36"/>
  <c r="C1819" i="36"/>
  <c r="D1819" i="36"/>
  <c r="E1819" i="36"/>
  <c r="F1819" i="36"/>
  <c r="G1819" i="36"/>
  <c r="H1819" i="36"/>
  <c r="I1819" i="36"/>
  <c r="J1819" i="36"/>
  <c r="K1819" i="36"/>
  <c r="L1819" i="36"/>
  <c r="M1819" i="36"/>
  <c r="N1819" i="36"/>
  <c r="O1819" i="36"/>
  <c r="P1819" i="36" s="1"/>
  <c r="Q1819" i="36" s="1"/>
  <c r="A1820" i="36"/>
  <c r="B1820" i="36"/>
  <c r="C1820" i="36"/>
  <c r="D1820" i="36"/>
  <c r="E1820" i="36"/>
  <c r="F1820" i="36"/>
  <c r="G1820" i="36"/>
  <c r="H1820" i="36"/>
  <c r="I1820" i="36"/>
  <c r="J1820" i="36"/>
  <c r="K1820" i="36"/>
  <c r="L1820" i="36"/>
  <c r="M1820" i="36"/>
  <c r="N1820" i="36"/>
  <c r="O1820" i="36"/>
  <c r="P1820" i="36" s="1"/>
  <c r="Q1820" i="36" s="1"/>
  <c r="A1821" i="36"/>
  <c r="B1821" i="36"/>
  <c r="C1821" i="36"/>
  <c r="D1821" i="36"/>
  <c r="E1821" i="36"/>
  <c r="F1821" i="36"/>
  <c r="G1821" i="36"/>
  <c r="H1821" i="36"/>
  <c r="I1821" i="36"/>
  <c r="J1821" i="36"/>
  <c r="K1821" i="36"/>
  <c r="L1821" i="36"/>
  <c r="M1821" i="36"/>
  <c r="N1821" i="36"/>
  <c r="O1821" i="36"/>
  <c r="P1821" i="36" s="1"/>
  <c r="Q1821" i="36" s="1"/>
  <c r="A1822" i="36"/>
  <c r="B1822" i="36"/>
  <c r="C1822" i="36"/>
  <c r="D1822" i="36"/>
  <c r="E1822" i="36"/>
  <c r="F1822" i="36"/>
  <c r="G1822" i="36"/>
  <c r="H1822" i="36"/>
  <c r="I1822" i="36"/>
  <c r="J1822" i="36"/>
  <c r="K1822" i="36"/>
  <c r="L1822" i="36"/>
  <c r="M1822" i="36"/>
  <c r="N1822" i="36"/>
  <c r="O1822" i="36"/>
  <c r="P1822" i="36" s="1"/>
  <c r="Q1822" i="36" s="1"/>
  <c r="A1823" i="36"/>
  <c r="B1823" i="36"/>
  <c r="C1823" i="36"/>
  <c r="D1823" i="36"/>
  <c r="E1823" i="36"/>
  <c r="F1823" i="36"/>
  <c r="G1823" i="36"/>
  <c r="H1823" i="36"/>
  <c r="I1823" i="36"/>
  <c r="J1823" i="36"/>
  <c r="K1823" i="36"/>
  <c r="L1823" i="36"/>
  <c r="M1823" i="36"/>
  <c r="N1823" i="36"/>
  <c r="O1823" i="36"/>
  <c r="P1823" i="36" s="1"/>
  <c r="Q1823" i="36" s="1"/>
  <c r="A1824" i="36"/>
  <c r="B1824" i="36"/>
  <c r="C1824" i="36"/>
  <c r="D1824" i="36"/>
  <c r="E1824" i="36"/>
  <c r="F1824" i="36"/>
  <c r="G1824" i="36"/>
  <c r="H1824" i="36"/>
  <c r="I1824" i="36"/>
  <c r="J1824" i="36"/>
  <c r="K1824" i="36"/>
  <c r="L1824" i="36"/>
  <c r="M1824" i="36"/>
  <c r="N1824" i="36"/>
  <c r="O1824" i="36"/>
  <c r="P1824" i="36" s="1"/>
  <c r="Q1824" i="36" s="1"/>
  <c r="A1825" i="36"/>
  <c r="B1825" i="36"/>
  <c r="C1825" i="36"/>
  <c r="D1825" i="36"/>
  <c r="E1825" i="36"/>
  <c r="F1825" i="36"/>
  <c r="G1825" i="36"/>
  <c r="H1825" i="36"/>
  <c r="I1825" i="36"/>
  <c r="J1825" i="36"/>
  <c r="K1825" i="36"/>
  <c r="L1825" i="36"/>
  <c r="M1825" i="36"/>
  <c r="N1825" i="36"/>
  <c r="O1825" i="36"/>
  <c r="P1825" i="36" s="1"/>
  <c r="Q1825" i="36" s="1"/>
  <c r="A1826" i="36"/>
  <c r="B1826" i="36"/>
  <c r="C1826" i="36"/>
  <c r="D1826" i="36"/>
  <c r="E1826" i="36"/>
  <c r="F1826" i="36"/>
  <c r="G1826" i="36"/>
  <c r="H1826" i="36"/>
  <c r="I1826" i="36"/>
  <c r="J1826" i="36"/>
  <c r="K1826" i="36"/>
  <c r="L1826" i="36"/>
  <c r="M1826" i="36"/>
  <c r="N1826" i="36"/>
  <c r="O1826" i="36"/>
  <c r="P1826" i="36" s="1"/>
  <c r="Q1826" i="36" s="1"/>
  <c r="A1827" i="36"/>
  <c r="B1827" i="36"/>
  <c r="C1827" i="36"/>
  <c r="D1827" i="36"/>
  <c r="E1827" i="36"/>
  <c r="F1827" i="36"/>
  <c r="G1827" i="36"/>
  <c r="H1827" i="36"/>
  <c r="I1827" i="36"/>
  <c r="J1827" i="36"/>
  <c r="K1827" i="36"/>
  <c r="L1827" i="36"/>
  <c r="M1827" i="36"/>
  <c r="N1827" i="36"/>
  <c r="O1827" i="36"/>
  <c r="P1827" i="36" s="1"/>
  <c r="Q1827" i="36" s="1"/>
  <c r="A1828" i="36"/>
  <c r="B1828" i="36"/>
  <c r="C1828" i="36"/>
  <c r="D1828" i="36"/>
  <c r="E1828" i="36"/>
  <c r="F1828" i="36"/>
  <c r="G1828" i="36"/>
  <c r="H1828" i="36"/>
  <c r="I1828" i="36"/>
  <c r="J1828" i="36"/>
  <c r="K1828" i="36"/>
  <c r="L1828" i="36"/>
  <c r="M1828" i="36"/>
  <c r="N1828" i="36"/>
  <c r="O1828" i="36"/>
  <c r="P1828" i="36" s="1"/>
  <c r="Q1828" i="36" s="1"/>
  <c r="A1829" i="36"/>
  <c r="B1829" i="36"/>
  <c r="C1829" i="36"/>
  <c r="D1829" i="36"/>
  <c r="E1829" i="36"/>
  <c r="F1829" i="36"/>
  <c r="G1829" i="36"/>
  <c r="H1829" i="36"/>
  <c r="I1829" i="36"/>
  <c r="J1829" i="36"/>
  <c r="K1829" i="36"/>
  <c r="L1829" i="36"/>
  <c r="M1829" i="36"/>
  <c r="N1829" i="36"/>
  <c r="O1829" i="36"/>
  <c r="P1829" i="36" s="1"/>
  <c r="Q1829" i="36" s="1"/>
  <c r="A1830" i="36"/>
  <c r="B1830" i="36"/>
  <c r="C1830" i="36"/>
  <c r="D1830" i="36"/>
  <c r="E1830" i="36"/>
  <c r="F1830" i="36"/>
  <c r="G1830" i="36"/>
  <c r="H1830" i="36"/>
  <c r="I1830" i="36"/>
  <c r="J1830" i="36"/>
  <c r="K1830" i="36"/>
  <c r="L1830" i="36"/>
  <c r="M1830" i="36"/>
  <c r="N1830" i="36"/>
  <c r="O1830" i="36"/>
  <c r="P1830" i="36" s="1"/>
  <c r="Q1830" i="36" s="1"/>
  <c r="A1831" i="36"/>
  <c r="B1831" i="36"/>
  <c r="C1831" i="36"/>
  <c r="D1831" i="36"/>
  <c r="E1831" i="36"/>
  <c r="F1831" i="36"/>
  <c r="G1831" i="36"/>
  <c r="H1831" i="36"/>
  <c r="I1831" i="36"/>
  <c r="J1831" i="36"/>
  <c r="K1831" i="36"/>
  <c r="L1831" i="36"/>
  <c r="M1831" i="36"/>
  <c r="N1831" i="36"/>
  <c r="O1831" i="36"/>
  <c r="P1831" i="36" s="1"/>
  <c r="Q1831" i="36" s="1"/>
  <c r="A1832" i="36"/>
  <c r="B1832" i="36"/>
  <c r="C1832" i="36"/>
  <c r="D1832" i="36"/>
  <c r="E1832" i="36"/>
  <c r="F1832" i="36"/>
  <c r="G1832" i="36"/>
  <c r="H1832" i="36"/>
  <c r="I1832" i="36"/>
  <c r="J1832" i="36"/>
  <c r="K1832" i="36"/>
  <c r="L1832" i="36"/>
  <c r="M1832" i="36"/>
  <c r="N1832" i="36"/>
  <c r="O1832" i="36"/>
  <c r="P1832" i="36" s="1"/>
  <c r="Q1832" i="36" s="1"/>
  <c r="A1833" i="36"/>
  <c r="B1833" i="36"/>
  <c r="C1833" i="36"/>
  <c r="D1833" i="36"/>
  <c r="E1833" i="36"/>
  <c r="F1833" i="36"/>
  <c r="G1833" i="36"/>
  <c r="H1833" i="36"/>
  <c r="I1833" i="36"/>
  <c r="J1833" i="36"/>
  <c r="K1833" i="36"/>
  <c r="L1833" i="36"/>
  <c r="M1833" i="36"/>
  <c r="N1833" i="36"/>
  <c r="O1833" i="36"/>
  <c r="P1833" i="36" s="1"/>
  <c r="Q1833" i="36" s="1"/>
  <c r="A1834" i="36"/>
  <c r="B1834" i="36"/>
  <c r="C1834" i="36"/>
  <c r="D1834" i="36"/>
  <c r="E1834" i="36"/>
  <c r="F1834" i="36"/>
  <c r="G1834" i="36"/>
  <c r="H1834" i="36"/>
  <c r="I1834" i="36"/>
  <c r="J1834" i="36"/>
  <c r="K1834" i="36"/>
  <c r="L1834" i="36"/>
  <c r="M1834" i="36"/>
  <c r="N1834" i="36"/>
  <c r="O1834" i="36"/>
  <c r="P1834" i="36" s="1"/>
  <c r="Q1834" i="36" s="1"/>
  <c r="A1835" i="36"/>
  <c r="B1835" i="36"/>
  <c r="C1835" i="36"/>
  <c r="D1835" i="36"/>
  <c r="E1835" i="36"/>
  <c r="F1835" i="36"/>
  <c r="G1835" i="36"/>
  <c r="H1835" i="36"/>
  <c r="I1835" i="36"/>
  <c r="J1835" i="36"/>
  <c r="K1835" i="36"/>
  <c r="L1835" i="36"/>
  <c r="M1835" i="36"/>
  <c r="N1835" i="36"/>
  <c r="O1835" i="36"/>
  <c r="P1835" i="36" s="1"/>
  <c r="Q1835" i="36" s="1"/>
  <c r="A1836" i="36"/>
  <c r="B1836" i="36"/>
  <c r="C1836" i="36"/>
  <c r="D1836" i="36"/>
  <c r="E1836" i="36"/>
  <c r="F1836" i="36"/>
  <c r="G1836" i="36"/>
  <c r="H1836" i="36"/>
  <c r="I1836" i="36"/>
  <c r="J1836" i="36"/>
  <c r="K1836" i="36"/>
  <c r="L1836" i="36"/>
  <c r="M1836" i="36"/>
  <c r="N1836" i="36"/>
  <c r="O1836" i="36"/>
  <c r="P1836" i="36" s="1"/>
  <c r="Q1836" i="36" s="1"/>
  <c r="A1837" i="36"/>
  <c r="B1837" i="36"/>
  <c r="C1837" i="36"/>
  <c r="D1837" i="36"/>
  <c r="E1837" i="36"/>
  <c r="F1837" i="36"/>
  <c r="G1837" i="36"/>
  <c r="H1837" i="36"/>
  <c r="I1837" i="36"/>
  <c r="J1837" i="36"/>
  <c r="K1837" i="36"/>
  <c r="L1837" i="36"/>
  <c r="M1837" i="36"/>
  <c r="N1837" i="36"/>
  <c r="O1837" i="36"/>
  <c r="P1837" i="36" s="1"/>
  <c r="Q1837" i="36" s="1"/>
  <c r="A1838" i="36"/>
  <c r="B1838" i="36"/>
  <c r="C1838" i="36"/>
  <c r="D1838" i="36"/>
  <c r="E1838" i="36"/>
  <c r="F1838" i="36"/>
  <c r="G1838" i="36"/>
  <c r="H1838" i="36"/>
  <c r="I1838" i="36"/>
  <c r="J1838" i="36"/>
  <c r="K1838" i="36"/>
  <c r="L1838" i="36"/>
  <c r="M1838" i="36"/>
  <c r="N1838" i="36"/>
  <c r="O1838" i="36"/>
  <c r="P1838" i="36" s="1"/>
  <c r="Q1838" i="36" s="1"/>
  <c r="A1839" i="36"/>
  <c r="B1839" i="36"/>
  <c r="C1839" i="36"/>
  <c r="D1839" i="36"/>
  <c r="E1839" i="36"/>
  <c r="F1839" i="36"/>
  <c r="G1839" i="36"/>
  <c r="H1839" i="36"/>
  <c r="I1839" i="36"/>
  <c r="J1839" i="36"/>
  <c r="K1839" i="36"/>
  <c r="L1839" i="36"/>
  <c r="M1839" i="36"/>
  <c r="N1839" i="36"/>
  <c r="O1839" i="36"/>
  <c r="P1839" i="36" s="1"/>
  <c r="Q1839" i="36" s="1"/>
  <c r="A1840" i="36"/>
  <c r="B1840" i="36"/>
  <c r="C1840" i="36"/>
  <c r="D1840" i="36"/>
  <c r="E1840" i="36"/>
  <c r="F1840" i="36"/>
  <c r="G1840" i="36"/>
  <c r="H1840" i="36"/>
  <c r="I1840" i="36"/>
  <c r="J1840" i="36"/>
  <c r="K1840" i="36"/>
  <c r="L1840" i="36"/>
  <c r="M1840" i="36"/>
  <c r="N1840" i="36"/>
  <c r="O1840" i="36"/>
  <c r="P1840" i="36" s="1"/>
  <c r="Q1840" i="36" s="1"/>
  <c r="A1841" i="36"/>
  <c r="B1841" i="36"/>
  <c r="C1841" i="36"/>
  <c r="D1841" i="36"/>
  <c r="E1841" i="36"/>
  <c r="F1841" i="36"/>
  <c r="G1841" i="36"/>
  <c r="H1841" i="36"/>
  <c r="I1841" i="36"/>
  <c r="J1841" i="36"/>
  <c r="K1841" i="36"/>
  <c r="L1841" i="36"/>
  <c r="M1841" i="36"/>
  <c r="N1841" i="36"/>
  <c r="O1841" i="36"/>
  <c r="P1841" i="36" s="1"/>
  <c r="Q1841" i="36" s="1"/>
  <c r="A1842" i="36"/>
  <c r="B1842" i="36"/>
  <c r="C1842" i="36"/>
  <c r="D1842" i="36"/>
  <c r="E1842" i="36"/>
  <c r="F1842" i="36"/>
  <c r="G1842" i="36"/>
  <c r="H1842" i="36"/>
  <c r="I1842" i="36"/>
  <c r="J1842" i="36"/>
  <c r="K1842" i="36"/>
  <c r="L1842" i="36"/>
  <c r="M1842" i="36"/>
  <c r="N1842" i="36"/>
  <c r="O1842" i="36"/>
  <c r="P1842" i="36" s="1"/>
  <c r="Q1842" i="36" s="1"/>
  <c r="A1843" i="36"/>
  <c r="B1843" i="36"/>
  <c r="C1843" i="36"/>
  <c r="D1843" i="36"/>
  <c r="E1843" i="36"/>
  <c r="F1843" i="36"/>
  <c r="G1843" i="36"/>
  <c r="H1843" i="36"/>
  <c r="I1843" i="36"/>
  <c r="J1843" i="36"/>
  <c r="K1843" i="36"/>
  <c r="L1843" i="36"/>
  <c r="M1843" i="36"/>
  <c r="N1843" i="36"/>
  <c r="O1843" i="36"/>
  <c r="P1843" i="36" s="1"/>
  <c r="Q1843" i="36" s="1"/>
  <c r="A1844" i="36"/>
  <c r="B1844" i="36"/>
  <c r="C1844" i="36"/>
  <c r="D1844" i="36"/>
  <c r="E1844" i="36"/>
  <c r="F1844" i="36"/>
  <c r="G1844" i="36"/>
  <c r="H1844" i="36"/>
  <c r="I1844" i="36"/>
  <c r="J1844" i="36"/>
  <c r="K1844" i="36"/>
  <c r="L1844" i="36"/>
  <c r="M1844" i="36"/>
  <c r="N1844" i="36"/>
  <c r="O1844" i="36"/>
  <c r="P1844" i="36" s="1"/>
  <c r="Q1844" i="36" s="1"/>
  <c r="A1845" i="36"/>
  <c r="B1845" i="36"/>
  <c r="C1845" i="36"/>
  <c r="D1845" i="36"/>
  <c r="E1845" i="36"/>
  <c r="F1845" i="36"/>
  <c r="G1845" i="36"/>
  <c r="H1845" i="36"/>
  <c r="I1845" i="36"/>
  <c r="J1845" i="36"/>
  <c r="K1845" i="36"/>
  <c r="L1845" i="36"/>
  <c r="M1845" i="36"/>
  <c r="N1845" i="36"/>
  <c r="O1845" i="36"/>
  <c r="P1845" i="36" s="1"/>
  <c r="Q1845" i="36" s="1"/>
  <c r="A1846" i="36"/>
  <c r="B1846" i="36"/>
  <c r="C1846" i="36"/>
  <c r="D1846" i="36"/>
  <c r="E1846" i="36"/>
  <c r="F1846" i="36"/>
  <c r="G1846" i="36"/>
  <c r="H1846" i="36"/>
  <c r="I1846" i="36"/>
  <c r="J1846" i="36"/>
  <c r="K1846" i="36"/>
  <c r="L1846" i="36"/>
  <c r="M1846" i="36"/>
  <c r="N1846" i="36"/>
  <c r="O1846" i="36"/>
  <c r="P1846" i="36" s="1"/>
  <c r="Q1846" i="36" s="1"/>
  <c r="A1847" i="36"/>
  <c r="B1847" i="36"/>
  <c r="C1847" i="36"/>
  <c r="D1847" i="36"/>
  <c r="E1847" i="36"/>
  <c r="F1847" i="36"/>
  <c r="G1847" i="36"/>
  <c r="H1847" i="36"/>
  <c r="I1847" i="36"/>
  <c r="J1847" i="36"/>
  <c r="K1847" i="36"/>
  <c r="L1847" i="36"/>
  <c r="M1847" i="36"/>
  <c r="N1847" i="36"/>
  <c r="O1847" i="36"/>
  <c r="P1847" i="36" s="1"/>
  <c r="Q1847" i="36" s="1"/>
  <c r="A1848" i="36"/>
  <c r="B1848" i="36"/>
  <c r="C1848" i="36"/>
  <c r="D1848" i="36"/>
  <c r="E1848" i="36"/>
  <c r="F1848" i="36"/>
  <c r="G1848" i="36"/>
  <c r="H1848" i="36"/>
  <c r="I1848" i="36"/>
  <c r="J1848" i="36"/>
  <c r="K1848" i="36"/>
  <c r="L1848" i="36"/>
  <c r="M1848" i="36"/>
  <c r="N1848" i="36"/>
  <c r="O1848" i="36"/>
  <c r="P1848" i="36" s="1"/>
  <c r="Q1848" i="36" s="1"/>
  <c r="A1849" i="36"/>
  <c r="B1849" i="36"/>
  <c r="C1849" i="36"/>
  <c r="D1849" i="36"/>
  <c r="E1849" i="36"/>
  <c r="F1849" i="36"/>
  <c r="G1849" i="36"/>
  <c r="H1849" i="36"/>
  <c r="I1849" i="36"/>
  <c r="J1849" i="36"/>
  <c r="K1849" i="36"/>
  <c r="L1849" i="36"/>
  <c r="M1849" i="36"/>
  <c r="N1849" i="36"/>
  <c r="O1849" i="36"/>
  <c r="P1849" i="36" s="1"/>
  <c r="Q1849" i="36" s="1"/>
  <c r="A1850" i="36"/>
  <c r="B1850" i="36"/>
  <c r="C1850" i="36"/>
  <c r="D1850" i="36"/>
  <c r="E1850" i="36"/>
  <c r="F1850" i="36"/>
  <c r="G1850" i="36"/>
  <c r="H1850" i="36"/>
  <c r="I1850" i="36"/>
  <c r="J1850" i="36"/>
  <c r="K1850" i="36"/>
  <c r="L1850" i="36"/>
  <c r="M1850" i="36"/>
  <c r="N1850" i="36"/>
  <c r="O1850" i="36"/>
  <c r="P1850" i="36" s="1"/>
  <c r="Q1850" i="36" s="1"/>
  <c r="A1851" i="36"/>
  <c r="B1851" i="36"/>
  <c r="C1851" i="36"/>
  <c r="D1851" i="36"/>
  <c r="E1851" i="36"/>
  <c r="F1851" i="36"/>
  <c r="G1851" i="36"/>
  <c r="H1851" i="36"/>
  <c r="I1851" i="36"/>
  <c r="J1851" i="36"/>
  <c r="K1851" i="36"/>
  <c r="L1851" i="36"/>
  <c r="M1851" i="36"/>
  <c r="N1851" i="36"/>
  <c r="O1851" i="36"/>
  <c r="P1851" i="36" s="1"/>
  <c r="Q1851" i="36" s="1"/>
  <c r="A1852" i="36"/>
  <c r="B1852" i="36"/>
  <c r="C1852" i="36"/>
  <c r="D1852" i="36"/>
  <c r="E1852" i="36"/>
  <c r="F1852" i="36"/>
  <c r="G1852" i="36"/>
  <c r="H1852" i="36"/>
  <c r="I1852" i="36"/>
  <c r="J1852" i="36"/>
  <c r="K1852" i="36"/>
  <c r="L1852" i="36"/>
  <c r="M1852" i="36"/>
  <c r="N1852" i="36"/>
  <c r="O1852" i="36"/>
  <c r="P1852" i="36" s="1"/>
  <c r="Q1852" i="36" s="1"/>
  <c r="A1853" i="36"/>
  <c r="B1853" i="36"/>
  <c r="C1853" i="36"/>
  <c r="D1853" i="36"/>
  <c r="E1853" i="36"/>
  <c r="F1853" i="36"/>
  <c r="G1853" i="36"/>
  <c r="H1853" i="36"/>
  <c r="I1853" i="36"/>
  <c r="J1853" i="36"/>
  <c r="K1853" i="36"/>
  <c r="L1853" i="36"/>
  <c r="M1853" i="36"/>
  <c r="N1853" i="36"/>
  <c r="O1853" i="36"/>
  <c r="P1853" i="36" s="1"/>
  <c r="Q1853" i="36" s="1"/>
  <c r="A1854" i="36"/>
  <c r="B1854" i="36"/>
  <c r="C1854" i="36"/>
  <c r="D1854" i="36"/>
  <c r="E1854" i="36"/>
  <c r="F1854" i="36"/>
  <c r="G1854" i="36"/>
  <c r="H1854" i="36"/>
  <c r="I1854" i="36"/>
  <c r="J1854" i="36"/>
  <c r="K1854" i="36"/>
  <c r="L1854" i="36"/>
  <c r="M1854" i="36"/>
  <c r="N1854" i="36"/>
  <c r="O1854" i="36"/>
  <c r="P1854" i="36" s="1"/>
  <c r="Q1854" i="36" s="1"/>
  <c r="A1855" i="36"/>
  <c r="B1855" i="36"/>
  <c r="C1855" i="36"/>
  <c r="D1855" i="36"/>
  <c r="E1855" i="36"/>
  <c r="F1855" i="36"/>
  <c r="G1855" i="36"/>
  <c r="H1855" i="36"/>
  <c r="I1855" i="36"/>
  <c r="J1855" i="36"/>
  <c r="K1855" i="36"/>
  <c r="L1855" i="36"/>
  <c r="M1855" i="36"/>
  <c r="N1855" i="36"/>
  <c r="O1855" i="36"/>
  <c r="P1855" i="36" s="1"/>
  <c r="Q1855" i="36" s="1"/>
  <c r="A1856" i="36"/>
  <c r="B1856" i="36"/>
  <c r="C1856" i="36"/>
  <c r="D1856" i="36"/>
  <c r="E1856" i="36"/>
  <c r="F1856" i="36"/>
  <c r="G1856" i="36"/>
  <c r="H1856" i="36"/>
  <c r="I1856" i="36"/>
  <c r="J1856" i="36"/>
  <c r="K1856" i="36"/>
  <c r="L1856" i="36"/>
  <c r="M1856" i="36"/>
  <c r="N1856" i="36"/>
  <c r="O1856" i="36"/>
  <c r="P1856" i="36" s="1"/>
  <c r="Q1856" i="36" s="1"/>
  <c r="A1857" i="36"/>
  <c r="B1857" i="36"/>
  <c r="C1857" i="36"/>
  <c r="D1857" i="36"/>
  <c r="E1857" i="36"/>
  <c r="F1857" i="36"/>
  <c r="G1857" i="36"/>
  <c r="H1857" i="36"/>
  <c r="I1857" i="36"/>
  <c r="J1857" i="36"/>
  <c r="K1857" i="36"/>
  <c r="L1857" i="36"/>
  <c r="M1857" i="36"/>
  <c r="N1857" i="36"/>
  <c r="O1857" i="36"/>
  <c r="P1857" i="36" s="1"/>
  <c r="Q1857" i="36" s="1"/>
  <c r="A1858" i="36"/>
  <c r="B1858" i="36"/>
  <c r="C1858" i="36"/>
  <c r="D1858" i="36"/>
  <c r="E1858" i="36"/>
  <c r="F1858" i="36"/>
  <c r="G1858" i="36"/>
  <c r="H1858" i="36"/>
  <c r="I1858" i="36"/>
  <c r="J1858" i="36"/>
  <c r="K1858" i="36"/>
  <c r="L1858" i="36"/>
  <c r="M1858" i="36"/>
  <c r="N1858" i="36"/>
  <c r="O1858" i="36"/>
  <c r="P1858" i="36" s="1"/>
  <c r="Q1858" i="36" s="1"/>
  <c r="A1859" i="36"/>
  <c r="B1859" i="36"/>
  <c r="C1859" i="36"/>
  <c r="D1859" i="36"/>
  <c r="E1859" i="36"/>
  <c r="F1859" i="36"/>
  <c r="G1859" i="36"/>
  <c r="H1859" i="36"/>
  <c r="I1859" i="36"/>
  <c r="J1859" i="36"/>
  <c r="K1859" i="36"/>
  <c r="L1859" i="36"/>
  <c r="M1859" i="36"/>
  <c r="N1859" i="36"/>
  <c r="O1859" i="36"/>
  <c r="P1859" i="36" s="1"/>
  <c r="Q1859" i="36" s="1"/>
  <c r="A1860" i="36"/>
  <c r="B1860" i="36"/>
  <c r="C1860" i="36"/>
  <c r="D1860" i="36"/>
  <c r="E1860" i="36"/>
  <c r="F1860" i="36"/>
  <c r="G1860" i="36"/>
  <c r="H1860" i="36"/>
  <c r="I1860" i="36"/>
  <c r="J1860" i="36"/>
  <c r="K1860" i="36"/>
  <c r="L1860" i="36"/>
  <c r="M1860" i="36"/>
  <c r="N1860" i="36"/>
  <c r="O1860" i="36"/>
  <c r="P1860" i="36" s="1"/>
  <c r="Q1860" i="36" s="1"/>
  <c r="A1861" i="36"/>
  <c r="B1861" i="36"/>
  <c r="C1861" i="36"/>
  <c r="D1861" i="36"/>
  <c r="E1861" i="36"/>
  <c r="F1861" i="36"/>
  <c r="G1861" i="36"/>
  <c r="H1861" i="36"/>
  <c r="I1861" i="36"/>
  <c r="J1861" i="36"/>
  <c r="K1861" i="36"/>
  <c r="L1861" i="36"/>
  <c r="M1861" i="36"/>
  <c r="N1861" i="36"/>
  <c r="O1861" i="36"/>
  <c r="P1861" i="36" s="1"/>
  <c r="Q1861" i="36" s="1"/>
  <c r="A1862" i="36"/>
  <c r="B1862" i="36"/>
  <c r="C1862" i="36"/>
  <c r="D1862" i="36"/>
  <c r="E1862" i="36"/>
  <c r="F1862" i="36"/>
  <c r="G1862" i="36"/>
  <c r="H1862" i="36"/>
  <c r="I1862" i="36"/>
  <c r="J1862" i="36"/>
  <c r="K1862" i="36"/>
  <c r="L1862" i="36"/>
  <c r="M1862" i="36"/>
  <c r="N1862" i="36"/>
  <c r="O1862" i="36"/>
  <c r="P1862" i="36" s="1"/>
  <c r="Q1862" i="36" s="1"/>
  <c r="A1863" i="36"/>
  <c r="B1863" i="36"/>
  <c r="C1863" i="36"/>
  <c r="D1863" i="36"/>
  <c r="E1863" i="36"/>
  <c r="F1863" i="36"/>
  <c r="G1863" i="36"/>
  <c r="H1863" i="36"/>
  <c r="I1863" i="36"/>
  <c r="J1863" i="36"/>
  <c r="K1863" i="36"/>
  <c r="L1863" i="36"/>
  <c r="M1863" i="36"/>
  <c r="N1863" i="36"/>
  <c r="O1863" i="36"/>
  <c r="P1863" i="36" s="1"/>
  <c r="Q1863" i="36" s="1"/>
  <c r="A1864" i="36"/>
  <c r="B1864" i="36"/>
  <c r="C1864" i="36"/>
  <c r="D1864" i="36"/>
  <c r="E1864" i="36"/>
  <c r="F1864" i="36"/>
  <c r="G1864" i="36"/>
  <c r="H1864" i="36"/>
  <c r="I1864" i="36"/>
  <c r="J1864" i="36"/>
  <c r="K1864" i="36"/>
  <c r="L1864" i="36"/>
  <c r="M1864" i="36"/>
  <c r="N1864" i="36"/>
  <c r="O1864" i="36"/>
  <c r="P1864" i="36" s="1"/>
  <c r="Q1864" i="36" s="1"/>
  <c r="A1865" i="36"/>
  <c r="B1865" i="36"/>
  <c r="C1865" i="36"/>
  <c r="D1865" i="36"/>
  <c r="E1865" i="36"/>
  <c r="F1865" i="36"/>
  <c r="G1865" i="36"/>
  <c r="H1865" i="36"/>
  <c r="I1865" i="36"/>
  <c r="J1865" i="36"/>
  <c r="K1865" i="36"/>
  <c r="L1865" i="36"/>
  <c r="M1865" i="36"/>
  <c r="N1865" i="36"/>
  <c r="O1865" i="36"/>
  <c r="P1865" i="36" s="1"/>
  <c r="Q1865" i="36" s="1"/>
  <c r="A1866" i="36"/>
  <c r="B1866" i="36"/>
  <c r="C1866" i="36"/>
  <c r="D1866" i="36"/>
  <c r="E1866" i="36"/>
  <c r="F1866" i="36"/>
  <c r="G1866" i="36"/>
  <c r="H1866" i="36"/>
  <c r="I1866" i="36"/>
  <c r="J1866" i="36"/>
  <c r="K1866" i="36"/>
  <c r="L1866" i="36"/>
  <c r="M1866" i="36"/>
  <c r="N1866" i="36"/>
  <c r="O1866" i="36"/>
  <c r="P1866" i="36" s="1"/>
  <c r="Q1866" i="36" s="1"/>
  <c r="A1867" i="36"/>
  <c r="B1867" i="36"/>
  <c r="C1867" i="36"/>
  <c r="D1867" i="36"/>
  <c r="E1867" i="36"/>
  <c r="F1867" i="36"/>
  <c r="G1867" i="36"/>
  <c r="H1867" i="36"/>
  <c r="I1867" i="36"/>
  <c r="J1867" i="36"/>
  <c r="K1867" i="36"/>
  <c r="L1867" i="36"/>
  <c r="M1867" i="36"/>
  <c r="N1867" i="36"/>
  <c r="O1867" i="36"/>
  <c r="P1867" i="36" s="1"/>
  <c r="Q1867" i="36" s="1"/>
  <c r="A1868" i="36"/>
  <c r="B1868" i="36"/>
  <c r="C1868" i="36"/>
  <c r="D1868" i="36"/>
  <c r="E1868" i="36"/>
  <c r="F1868" i="36"/>
  <c r="G1868" i="36"/>
  <c r="H1868" i="36"/>
  <c r="I1868" i="36"/>
  <c r="J1868" i="36"/>
  <c r="K1868" i="36"/>
  <c r="L1868" i="36"/>
  <c r="M1868" i="36"/>
  <c r="N1868" i="36"/>
  <c r="O1868" i="36"/>
  <c r="P1868" i="36" s="1"/>
  <c r="Q1868" i="36" s="1"/>
  <c r="A1869" i="36"/>
  <c r="B1869" i="36"/>
  <c r="C1869" i="36"/>
  <c r="D1869" i="36"/>
  <c r="E1869" i="36"/>
  <c r="F1869" i="36"/>
  <c r="G1869" i="36"/>
  <c r="H1869" i="36"/>
  <c r="I1869" i="36"/>
  <c r="J1869" i="36"/>
  <c r="K1869" i="36"/>
  <c r="L1869" i="36"/>
  <c r="M1869" i="36"/>
  <c r="N1869" i="36"/>
  <c r="O1869" i="36"/>
  <c r="P1869" i="36" s="1"/>
  <c r="Q1869" i="36" s="1"/>
  <c r="A1870" i="36"/>
  <c r="B1870" i="36"/>
  <c r="C1870" i="36"/>
  <c r="D1870" i="36"/>
  <c r="E1870" i="36"/>
  <c r="F1870" i="36"/>
  <c r="G1870" i="36"/>
  <c r="H1870" i="36"/>
  <c r="I1870" i="36"/>
  <c r="J1870" i="36"/>
  <c r="K1870" i="36"/>
  <c r="L1870" i="36"/>
  <c r="M1870" i="36"/>
  <c r="N1870" i="36"/>
  <c r="O1870" i="36"/>
  <c r="P1870" i="36" s="1"/>
  <c r="Q1870" i="36" s="1"/>
  <c r="A1871" i="36"/>
  <c r="B1871" i="36"/>
  <c r="C1871" i="36"/>
  <c r="D1871" i="36"/>
  <c r="E1871" i="36"/>
  <c r="F1871" i="36"/>
  <c r="G1871" i="36"/>
  <c r="H1871" i="36"/>
  <c r="I1871" i="36"/>
  <c r="J1871" i="36"/>
  <c r="K1871" i="36"/>
  <c r="L1871" i="36"/>
  <c r="M1871" i="36"/>
  <c r="N1871" i="36"/>
  <c r="O1871" i="36"/>
  <c r="P1871" i="36" s="1"/>
  <c r="Q1871" i="36" s="1"/>
  <c r="A1872" i="36"/>
  <c r="B1872" i="36"/>
  <c r="C1872" i="36"/>
  <c r="D1872" i="36"/>
  <c r="E1872" i="36"/>
  <c r="F1872" i="36"/>
  <c r="G1872" i="36"/>
  <c r="H1872" i="36"/>
  <c r="I1872" i="36"/>
  <c r="J1872" i="36"/>
  <c r="K1872" i="36"/>
  <c r="L1872" i="36"/>
  <c r="M1872" i="36"/>
  <c r="N1872" i="36"/>
  <c r="O1872" i="36"/>
  <c r="P1872" i="36" s="1"/>
  <c r="Q1872" i="36" s="1"/>
  <c r="A1873" i="36"/>
  <c r="B1873" i="36"/>
  <c r="C1873" i="36"/>
  <c r="D1873" i="36"/>
  <c r="E1873" i="36"/>
  <c r="F1873" i="36"/>
  <c r="G1873" i="36"/>
  <c r="H1873" i="36"/>
  <c r="I1873" i="36"/>
  <c r="J1873" i="36"/>
  <c r="K1873" i="36"/>
  <c r="L1873" i="36"/>
  <c r="M1873" i="36"/>
  <c r="N1873" i="36"/>
  <c r="O1873" i="36"/>
  <c r="P1873" i="36" s="1"/>
  <c r="Q1873" i="36" s="1"/>
  <c r="A1874" i="36"/>
  <c r="B1874" i="36"/>
  <c r="C1874" i="36"/>
  <c r="D1874" i="36"/>
  <c r="E1874" i="36"/>
  <c r="F1874" i="36"/>
  <c r="G1874" i="36"/>
  <c r="H1874" i="36"/>
  <c r="I1874" i="36"/>
  <c r="J1874" i="36"/>
  <c r="K1874" i="36"/>
  <c r="L1874" i="36"/>
  <c r="M1874" i="36"/>
  <c r="N1874" i="36"/>
  <c r="O1874" i="36"/>
  <c r="P1874" i="36" s="1"/>
  <c r="Q1874" i="36" s="1"/>
  <c r="A1875" i="36"/>
  <c r="B1875" i="36"/>
  <c r="C1875" i="36"/>
  <c r="D1875" i="36"/>
  <c r="E1875" i="36"/>
  <c r="F1875" i="36"/>
  <c r="G1875" i="36"/>
  <c r="H1875" i="36"/>
  <c r="I1875" i="36"/>
  <c r="J1875" i="36"/>
  <c r="K1875" i="36"/>
  <c r="L1875" i="36"/>
  <c r="M1875" i="36"/>
  <c r="N1875" i="36"/>
  <c r="O1875" i="36"/>
  <c r="P1875" i="36" s="1"/>
  <c r="Q1875" i="36" s="1"/>
  <c r="A1876" i="36"/>
  <c r="B1876" i="36"/>
  <c r="C1876" i="36"/>
  <c r="D1876" i="36"/>
  <c r="E1876" i="36"/>
  <c r="F1876" i="36"/>
  <c r="G1876" i="36"/>
  <c r="H1876" i="36"/>
  <c r="I1876" i="36"/>
  <c r="J1876" i="36"/>
  <c r="K1876" i="36"/>
  <c r="L1876" i="36"/>
  <c r="M1876" i="36"/>
  <c r="N1876" i="36"/>
  <c r="O1876" i="36"/>
  <c r="P1876" i="36" s="1"/>
  <c r="Q1876" i="36" s="1"/>
  <c r="A1877" i="36"/>
  <c r="B1877" i="36"/>
  <c r="C1877" i="36"/>
  <c r="D1877" i="36"/>
  <c r="E1877" i="36"/>
  <c r="F1877" i="36"/>
  <c r="G1877" i="36"/>
  <c r="H1877" i="36"/>
  <c r="I1877" i="36"/>
  <c r="J1877" i="36"/>
  <c r="K1877" i="36"/>
  <c r="L1877" i="36"/>
  <c r="M1877" i="36"/>
  <c r="N1877" i="36"/>
  <c r="O1877" i="36"/>
  <c r="P1877" i="36" s="1"/>
  <c r="Q1877" i="36" s="1"/>
  <c r="A1878" i="36"/>
  <c r="B1878" i="36"/>
  <c r="C1878" i="36"/>
  <c r="D1878" i="36"/>
  <c r="E1878" i="36"/>
  <c r="F1878" i="36"/>
  <c r="G1878" i="36"/>
  <c r="H1878" i="36"/>
  <c r="I1878" i="36"/>
  <c r="J1878" i="36"/>
  <c r="K1878" i="36"/>
  <c r="L1878" i="36"/>
  <c r="M1878" i="36"/>
  <c r="N1878" i="36"/>
  <c r="O1878" i="36"/>
  <c r="P1878" i="36" s="1"/>
  <c r="Q1878" i="36" s="1"/>
  <c r="A1879" i="36"/>
  <c r="B1879" i="36"/>
  <c r="C1879" i="36"/>
  <c r="D1879" i="36"/>
  <c r="E1879" i="36"/>
  <c r="F1879" i="36"/>
  <c r="G1879" i="36"/>
  <c r="H1879" i="36"/>
  <c r="I1879" i="36"/>
  <c r="J1879" i="36"/>
  <c r="K1879" i="36"/>
  <c r="L1879" i="36"/>
  <c r="M1879" i="36"/>
  <c r="N1879" i="36"/>
  <c r="O1879" i="36"/>
  <c r="P1879" i="36" s="1"/>
  <c r="Q1879" i="36" s="1"/>
  <c r="A1880" i="36"/>
  <c r="B1880" i="36"/>
  <c r="C1880" i="36"/>
  <c r="D1880" i="36"/>
  <c r="E1880" i="36"/>
  <c r="F1880" i="36"/>
  <c r="G1880" i="36"/>
  <c r="H1880" i="36"/>
  <c r="I1880" i="36"/>
  <c r="J1880" i="36"/>
  <c r="K1880" i="36"/>
  <c r="L1880" i="36"/>
  <c r="M1880" i="36"/>
  <c r="N1880" i="36"/>
  <c r="O1880" i="36"/>
  <c r="P1880" i="36" s="1"/>
  <c r="Q1880" i="36" s="1"/>
  <c r="A1881" i="36"/>
  <c r="B1881" i="36"/>
  <c r="C1881" i="36"/>
  <c r="D1881" i="36"/>
  <c r="E1881" i="36"/>
  <c r="F1881" i="36"/>
  <c r="G1881" i="36"/>
  <c r="H1881" i="36"/>
  <c r="I1881" i="36"/>
  <c r="J1881" i="36"/>
  <c r="K1881" i="36"/>
  <c r="L1881" i="36"/>
  <c r="M1881" i="36"/>
  <c r="N1881" i="36"/>
  <c r="O1881" i="36"/>
  <c r="P1881" i="36" s="1"/>
  <c r="Q1881" i="36" s="1"/>
  <c r="A1882" i="36"/>
  <c r="B1882" i="36"/>
  <c r="C1882" i="36"/>
  <c r="D1882" i="36"/>
  <c r="E1882" i="36"/>
  <c r="F1882" i="36"/>
  <c r="G1882" i="36"/>
  <c r="H1882" i="36"/>
  <c r="I1882" i="36"/>
  <c r="J1882" i="36"/>
  <c r="K1882" i="36"/>
  <c r="L1882" i="36"/>
  <c r="M1882" i="36"/>
  <c r="N1882" i="36"/>
  <c r="O1882" i="36"/>
  <c r="P1882" i="36" s="1"/>
  <c r="Q1882" i="36" s="1"/>
  <c r="A1883" i="36"/>
  <c r="B1883" i="36"/>
  <c r="C1883" i="36"/>
  <c r="D1883" i="36"/>
  <c r="E1883" i="36"/>
  <c r="F1883" i="36"/>
  <c r="G1883" i="36"/>
  <c r="H1883" i="36"/>
  <c r="I1883" i="36"/>
  <c r="J1883" i="36"/>
  <c r="K1883" i="36"/>
  <c r="L1883" i="36"/>
  <c r="M1883" i="36"/>
  <c r="N1883" i="36"/>
  <c r="O1883" i="36"/>
  <c r="P1883" i="36" s="1"/>
  <c r="Q1883" i="36" s="1"/>
  <c r="A1884" i="36"/>
  <c r="B1884" i="36"/>
  <c r="C1884" i="36"/>
  <c r="D1884" i="36"/>
  <c r="E1884" i="36"/>
  <c r="F1884" i="36"/>
  <c r="G1884" i="36"/>
  <c r="H1884" i="36"/>
  <c r="I1884" i="36"/>
  <c r="J1884" i="36"/>
  <c r="K1884" i="36"/>
  <c r="L1884" i="36"/>
  <c r="M1884" i="36"/>
  <c r="N1884" i="36"/>
  <c r="O1884" i="36"/>
  <c r="P1884" i="36" s="1"/>
  <c r="Q1884" i="36" s="1"/>
  <c r="A1885" i="36"/>
  <c r="B1885" i="36"/>
  <c r="C1885" i="36"/>
  <c r="D1885" i="36"/>
  <c r="E1885" i="36"/>
  <c r="F1885" i="36"/>
  <c r="G1885" i="36"/>
  <c r="H1885" i="36"/>
  <c r="I1885" i="36"/>
  <c r="J1885" i="36"/>
  <c r="K1885" i="36"/>
  <c r="L1885" i="36"/>
  <c r="M1885" i="36"/>
  <c r="N1885" i="36"/>
  <c r="O1885" i="36"/>
  <c r="P1885" i="36" s="1"/>
  <c r="Q1885" i="36" s="1"/>
  <c r="A1886" i="36"/>
  <c r="B1886" i="36"/>
  <c r="C1886" i="36"/>
  <c r="D1886" i="36"/>
  <c r="E1886" i="36"/>
  <c r="F1886" i="36"/>
  <c r="G1886" i="36"/>
  <c r="H1886" i="36"/>
  <c r="I1886" i="36"/>
  <c r="J1886" i="36"/>
  <c r="K1886" i="36"/>
  <c r="L1886" i="36"/>
  <c r="M1886" i="36"/>
  <c r="N1886" i="36"/>
  <c r="O1886" i="36"/>
  <c r="P1886" i="36" s="1"/>
  <c r="Q1886" i="36" s="1"/>
  <c r="A1887" i="36"/>
  <c r="B1887" i="36"/>
  <c r="C1887" i="36"/>
  <c r="D1887" i="36"/>
  <c r="E1887" i="36"/>
  <c r="F1887" i="36"/>
  <c r="G1887" i="36"/>
  <c r="H1887" i="36"/>
  <c r="I1887" i="36"/>
  <c r="J1887" i="36"/>
  <c r="K1887" i="36"/>
  <c r="L1887" i="36"/>
  <c r="M1887" i="36"/>
  <c r="N1887" i="36"/>
  <c r="O1887" i="36"/>
  <c r="P1887" i="36" s="1"/>
  <c r="Q1887" i="36" s="1"/>
  <c r="A1888" i="36"/>
  <c r="B1888" i="36"/>
  <c r="C1888" i="36"/>
  <c r="D1888" i="36"/>
  <c r="E1888" i="36"/>
  <c r="F1888" i="36"/>
  <c r="G1888" i="36"/>
  <c r="H1888" i="36"/>
  <c r="I1888" i="36"/>
  <c r="J1888" i="36"/>
  <c r="K1888" i="36"/>
  <c r="L1888" i="36"/>
  <c r="M1888" i="36"/>
  <c r="N1888" i="36"/>
  <c r="O1888" i="36"/>
  <c r="P1888" i="36" s="1"/>
  <c r="Q1888" i="36" s="1"/>
  <c r="A1889" i="36"/>
  <c r="B1889" i="36"/>
  <c r="C1889" i="36"/>
  <c r="D1889" i="36"/>
  <c r="E1889" i="36"/>
  <c r="F1889" i="36"/>
  <c r="G1889" i="36"/>
  <c r="H1889" i="36"/>
  <c r="I1889" i="36"/>
  <c r="J1889" i="36"/>
  <c r="K1889" i="36"/>
  <c r="L1889" i="36"/>
  <c r="M1889" i="36"/>
  <c r="N1889" i="36"/>
  <c r="O1889" i="36"/>
  <c r="P1889" i="36" s="1"/>
  <c r="Q1889" i="36" s="1"/>
  <c r="A1890" i="36"/>
  <c r="B1890" i="36"/>
  <c r="C1890" i="36"/>
  <c r="D1890" i="36"/>
  <c r="E1890" i="36"/>
  <c r="F1890" i="36"/>
  <c r="G1890" i="36"/>
  <c r="H1890" i="36"/>
  <c r="I1890" i="36"/>
  <c r="J1890" i="36"/>
  <c r="K1890" i="36"/>
  <c r="L1890" i="36"/>
  <c r="M1890" i="36"/>
  <c r="N1890" i="36"/>
  <c r="O1890" i="36"/>
  <c r="P1890" i="36" s="1"/>
  <c r="Q1890" i="36" s="1"/>
  <c r="A1891" i="36"/>
  <c r="B1891" i="36"/>
  <c r="C1891" i="36"/>
  <c r="D1891" i="36"/>
  <c r="E1891" i="36"/>
  <c r="F1891" i="36"/>
  <c r="G1891" i="36"/>
  <c r="H1891" i="36"/>
  <c r="I1891" i="36"/>
  <c r="J1891" i="36"/>
  <c r="K1891" i="36"/>
  <c r="L1891" i="36"/>
  <c r="M1891" i="36"/>
  <c r="N1891" i="36"/>
  <c r="O1891" i="36"/>
  <c r="P1891" i="36" s="1"/>
  <c r="Q1891" i="36" s="1"/>
  <c r="A1892" i="36"/>
  <c r="B1892" i="36"/>
  <c r="C1892" i="36"/>
  <c r="D1892" i="36"/>
  <c r="E1892" i="36"/>
  <c r="F1892" i="36"/>
  <c r="G1892" i="36"/>
  <c r="H1892" i="36"/>
  <c r="I1892" i="36"/>
  <c r="J1892" i="36"/>
  <c r="K1892" i="36"/>
  <c r="L1892" i="36"/>
  <c r="M1892" i="36"/>
  <c r="N1892" i="36"/>
  <c r="O1892" i="36"/>
  <c r="P1892" i="36" s="1"/>
  <c r="Q1892" i="36" s="1"/>
  <c r="A1893" i="36"/>
  <c r="B1893" i="36"/>
  <c r="C1893" i="36"/>
  <c r="D1893" i="36"/>
  <c r="E1893" i="36"/>
  <c r="F1893" i="36"/>
  <c r="G1893" i="36"/>
  <c r="H1893" i="36"/>
  <c r="I1893" i="36"/>
  <c r="J1893" i="36"/>
  <c r="K1893" i="36"/>
  <c r="L1893" i="36"/>
  <c r="M1893" i="36"/>
  <c r="N1893" i="36"/>
  <c r="O1893" i="36"/>
  <c r="P1893" i="36" s="1"/>
  <c r="Q1893" i="36" s="1"/>
  <c r="A1894" i="36"/>
  <c r="B1894" i="36"/>
  <c r="C1894" i="36"/>
  <c r="D1894" i="36"/>
  <c r="E1894" i="36"/>
  <c r="F1894" i="36"/>
  <c r="G1894" i="36"/>
  <c r="H1894" i="36"/>
  <c r="I1894" i="36"/>
  <c r="J1894" i="36"/>
  <c r="K1894" i="36"/>
  <c r="L1894" i="36"/>
  <c r="M1894" i="36"/>
  <c r="N1894" i="36"/>
  <c r="O1894" i="36"/>
  <c r="P1894" i="36" s="1"/>
  <c r="Q1894" i="36" s="1"/>
  <c r="A1895" i="36"/>
  <c r="B1895" i="36"/>
  <c r="C1895" i="36"/>
  <c r="D1895" i="36"/>
  <c r="E1895" i="36"/>
  <c r="F1895" i="36"/>
  <c r="G1895" i="36"/>
  <c r="H1895" i="36"/>
  <c r="I1895" i="36"/>
  <c r="J1895" i="36"/>
  <c r="K1895" i="36"/>
  <c r="L1895" i="36"/>
  <c r="M1895" i="36"/>
  <c r="N1895" i="36"/>
  <c r="O1895" i="36"/>
  <c r="P1895" i="36" s="1"/>
  <c r="Q1895" i="36" s="1"/>
  <c r="A1896" i="36"/>
  <c r="B1896" i="36"/>
  <c r="C1896" i="36"/>
  <c r="D1896" i="36"/>
  <c r="E1896" i="36"/>
  <c r="F1896" i="36"/>
  <c r="G1896" i="36"/>
  <c r="H1896" i="36"/>
  <c r="I1896" i="36"/>
  <c r="J1896" i="36"/>
  <c r="K1896" i="36"/>
  <c r="L1896" i="36"/>
  <c r="M1896" i="36"/>
  <c r="N1896" i="36"/>
  <c r="O1896" i="36"/>
  <c r="P1896" i="36" s="1"/>
  <c r="Q1896" i="36" s="1"/>
  <c r="A1897" i="36"/>
  <c r="B1897" i="36"/>
  <c r="C1897" i="36"/>
  <c r="D1897" i="36"/>
  <c r="E1897" i="36"/>
  <c r="F1897" i="36"/>
  <c r="G1897" i="36"/>
  <c r="H1897" i="36"/>
  <c r="I1897" i="36"/>
  <c r="J1897" i="36"/>
  <c r="K1897" i="36"/>
  <c r="L1897" i="36"/>
  <c r="M1897" i="36"/>
  <c r="N1897" i="36"/>
  <c r="O1897" i="36"/>
  <c r="P1897" i="36" s="1"/>
  <c r="Q1897" i="36" s="1"/>
  <c r="A1898" i="36"/>
  <c r="B1898" i="36"/>
  <c r="C1898" i="36"/>
  <c r="D1898" i="36"/>
  <c r="E1898" i="36"/>
  <c r="F1898" i="36"/>
  <c r="G1898" i="36"/>
  <c r="H1898" i="36"/>
  <c r="I1898" i="36"/>
  <c r="J1898" i="36"/>
  <c r="K1898" i="36"/>
  <c r="L1898" i="36"/>
  <c r="M1898" i="36"/>
  <c r="N1898" i="36"/>
  <c r="O1898" i="36"/>
  <c r="P1898" i="36" s="1"/>
  <c r="Q1898" i="36" s="1"/>
  <c r="A1899" i="36"/>
  <c r="B1899" i="36"/>
  <c r="C1899" i="36"/>
  <c r="D1899" i="36"/>
  <c r="E1899" i="36"/>
  <c r="F1899" i="36"/>
  <c r="G1899" i="36"/>
  <c r="H1899" i="36"/>
  <c r="I1899" i="36"/>
  <c r="J1899" i="36"/>
  <c r="K1899" i="36"/>
  <c r="L1899" i="36"/>
  <c r="M1899" i="36"/>
  <c r="N1899" i="36"/>
  <c r="O1899" i="36"/>
  <c r="P1899" i="36" s="1"/>
  <c r="Q1899" i="36" s="1"/>
  <c r="A1900" i="36"/>
  <c r="B1900" i="36"/>
  <c r="C1900" i="36"/>
  <c r="D1900" i="36"/>
  <c r="E1900" i="36"/>
  <c r="F1900" i="36"/>
  <c r="G1900" i="36"/>
  <c r="H1900" i="36"/>
  <c r="I1900" i="36"/>
  <c r="J1900" i="36"/>
  <c r="K1900" i="36"/>
  <c r="L1900" i="36"/>
  <c r="M1900" i="36"/>
  <c r="N1900" i="36"/>
  <c r="O1900" i="36"/>
  <c r="P1900" i="36" s="1"/>
  <c r="Q1900" i="36" s="1"/>
  <c r="A1901" i="36"/>
  <c r="B1901" i="36"/>
  <c r="C1901" i="36"/>
  <c r="D1901" i="36"/>
  <c r="E1901" i="36"/>
  <c r="F1901" i="36"/>
  <c r="G1901" i="36"/>
  <c r="H1901" i="36"/>
  <c r="I1901" i="36"/>
  <c r="J1901" i="36"/>
  <c r="K1901" i="36"/>
  <c r="L1901" i="36"/>
  <c r="M1901" i="36"/>
  <c r="N1901" i="36"/>
  <c r="O1901" i="36"/>
  <c r="P1901" i="36" s="1"/>
  <c r="Q1901" i="36" s="1"/>
  <c r="A1902" i="36"/>
  <c r="B1902" i="36"/>
  <c r="C1902" i="36"/>
  <c r="D1902" i="36"/>
  <c r="E1902" i="36"/>
  <c r="F1902" i="36"/>
  <c r="G1902" i="36"/>
  <c r="H1902" i="36"/>
  <c r="I1902" i="36"/>
  <c r="J1902" i="36"/>
  <c r="K1902" i="36"/>
  <c r="L1902" i="36"/>
  <c r="M1902" i="36"/>
  <c r="N1902" i="36"/>
  <c r="O1902" i="36"/>
  <c r="P1902" i="36" s="1"/>
  <c r="Q1902" i="36" s="1"/>
  <c r="A1903" i="36"/>
  <c r="B1903" i="36"/>
  <c r="C1903" i="36"/>
  <c r="D1903" i="36"/>
  <c r="E1903" i="36"/>
  <c r="F1903" i="36"/>
  <c r="G1903" i="36"/>
  <c r="H1903" i="36"/>
  <c r="I1903" i="36"/>
  <c r="J1903" i="36"/>
  <c r="K1903" i="36"/>
  <c r="L1903" i="36"/>
  <c r="M1903" i="36"/>
  <c r="N1903" i="36"/>
  <c r="O1903" i="36"/>
  <c r="P1903" i="36" s="1"/>
  <c r="Q1903" i="36" s="1"/>
  <c r="A1904" i="36"/>
  <c r="B1904" i="36"/>
  <c r="C1904" i="36"/>
  <c r="D1904" i="36"/>
  <c r="E1904" i="36"/>
  <c r="F1904" i="36"/>
  <c r="G1904" i="36"/>
  <c r="H1904" i="36"/>
  <c r="I1904" i="36"/>
  <c r="J1904" i="36"/>
  <c r="K1904" i="36"/>
  <c r="L1904" i="36"/>
  <c r="M1904" i="36"/>
  <c r="N1904" i="36"/>
  <c r="O1904" i="36"/>
  <c r="P1904" i="36" s="1"/>
  <c r="Q1904" i="36" s="1"/>
  <c r="A1905" i="36"/>
  <c r="B1905" i="36"/>
  <c r="C1905" i="36"/>
  <c r="D1905" i="36"/>
  <c r="E1905" i="36"/>
  <c r="F1905" i="36"/>
  <c r="G1905" i="36"/>
  <c r="H1905" i="36"/>
  <c r="I1905" i="36"/>
  <c r="J1905" i="36"/>
  <c r="K1905" i="36"/>
  <c r="L1905" i="36"/>
  <c r="M1905" i="36"/>
  <c r="N1905" i="36"/>
  <c r="O1905" i="36"/>
  <c r="P1905" i="36" s="1"/>
  <c r="Q1905" i="36" s="1"/>
  <c r="A1906" i="36"/>
  <c r="B1906" i="36"/>
  <c r="C1906" i="36"/>
  <c r="D1906" i="36"/>
  <c r="E1906" i="36"/>
  <c r="F1906" i="36"/>
  <c r="G1906" i="36"/>
  <c r="H1906" i="36"/>
  <c r="I1906" i="36"/>
  <c r="J1906" i="36"/>
  <c r="K1906" i="36"/>
  <c r="L1906" i="36"/>
  <c r="M1906" i="36"/>
  <c r="N1906" i="36"/>
  <c r="O1906" i="36"/>
  <c r="P1906" i="36" s="1"/>
  <c r="Q1906" i="36" s="1"/>
  <c r="A1907" i="36"/>
  <c r="B1907" i="36"/>
  <c r="C1907" i="36"/>
  <c r="D1907" i="36"/>
  <c r="E1907" i="36"/>
  <c r="F1907" i="36"/>
  <c r="G1907" i="36"/>
  <c r="H1907" i="36"/>
  <c r="I1907" i="36"/>
  <c r="J1907" i="36"/>
  <c r="K1907" i="36"/>
  <c r="L1907" i="36"/>
  <c r="M1907" i="36"/>
  <c r="N1907" i="36"/>
  <c r="O1907" i="36"/>
  <c r="P1907" i="36" s="1"/>
  <c r="Q1907" i="36" s="1"/>
  <c r="A1908" i="36"/>
  <c r="B1908" i="36"/>
  <c r="C1908" i="36"/>
  <c r="D1908" i="36"/>
  <c r="E1908" i="36"/>
  <c r="F1908" i="36"/>
  <c r="G1908" i="36"/>
  <c r="H1908" i="36"/>
  <c r="I1908" i="36"/>
  <c r="J1908" i="36"/>
  <c r="K1908" i="36"/>
  <c r="L1908" i="36"/>
  <c r="M1908" i="36"/>
  <c r="N1908" i="36"/>
  <c r="O1908" i="36"/>
  <c r="P1908" i="36" s="1"/>
  <c r="Q1908" i="36" s="1"/>
  <c r="A1909" i="36"/>
  <c r="B1909" i="36"/>
  <c r="C1909" i="36"/>
  <c r="D1909" i="36"/>
  <c r="E1909" i="36"/>
  <c r="F1909" i="36"/>
  <c r="G1909" i="36"/>
  <c r="H1909" i="36"/>
  <c r="I1909" i="36"/>
  <c r="J1909" i="36"/>
  <c r="K1909" i="36"/>
  <c r="L1909" i="36"/>
  <c r="M1909" i="36"/>
  <c r="N1909" i="36"/>
  <c r="O1909" i="36"/>
  <c r="P1909" i="36" s="1"/>
  <c r="Q1909" i="36" s="1"/>
  <c r="A1910" i="36"/>
  <c r="B1910" i="36"/>
  <c r="C1910" i="36"/>
  <c r="D1910" i="36"/>
  <c r="E1910" i="36"/>
  <c r="F1910" i="36"/>
  <c r="G1910" i="36"/>
  <c r="H1910" i="36"/>
  <c r="I1910" i="36"/>
  <c r="J1910" i="36"/>
  <c r="K1910" i="36"/>
  <c r="L1910" i="36"/>
  <c r="M1910" i="36"/>
  <c r="N1910" i="36"/>
  <c r="O1910" i="36"/>
  <c r="P1910" i="36" s="1"/>
  <c r="Q1910" i="36" s="1"/>
  <c r="A1911" i="36"/>
  <c r="B1911" i="36"/>
  <c r="C1911" i="36"/>
  <c r="D1911" i="36"/>
  <c r="E1911" i="36"/>
  <c r="F1911" i="36"/>
  <c r="G1911" i="36"/>
  <c r="H1911" i="36"/>
  <c r="I1911" i="36"/>
  <c r="J1911" i="36"/>
  <c r="K1911" i="36"/>
  <c r="L1911" i="36"/>
  <c r="M1911" i="36"/>
  <c r="N1911" i="36"/>
  <c r="O1911" i="36"/>
  <c r="P1911" i="36" s="1"/>
  <c r="Q1911" i="36" s="1"/>
  <c r="A1912" i="36"/>
  <c r="B1912" i="36"/>
  <c r="C1912" i="36"/>
  <c r="D1912" i="36"/>
  <c r="E1912" i="36"/>
  <c r="F1912" i="36"/>
  <c r="G1912" i="36"/>
  <c r="H1912" i="36"/>
  <c r="I1912" i="36"/>
  <c r="J1912" i="36"/>
  <c r="K1912" i="36"/>
  <c r="L1912" i="36"/>
  <c r="M1912" i="36"/>
  <c r="N1912" i="36"/>
  <c r="O1912" i="36"/>
  <c r="P1912" i="36" s="1"/>
  <c r="Q1912" i="36" s="1"/>
  <c r="A1913" i="36"/>
  <c r="B1913" i="36"/>
  <c r="C1913" i="36"/>
  <c r="D1913" i="36"/>
  <c r="E1913" i="36"/>
  <c r="F1913" i="36"/>
  <c r="G1913" i="36"/>
  <c r="H1913" i="36"/>
  <c r="I1913" i="36"/>
  <c r="J1913" i="36"/>
  <c r="K1913" i="36"/>
  <c r="L1913" i="36"/>
  <c r="M1913" i="36"/>
  <c r="N1913" i="36"/>
  <c r="O1913" i="36"/>
  <c r="P1913" i="36" s="1"/>
  <c r="Q1913" i="36" s="1"/>
  <c r="A1914" i="36"/>
  <c r="B1914" i="36"/>
  <c r="C1914" i="36"/>
  <c r="D1914" i="36"/>
  <c r="E1914" i="36"/>
  <c r="F1914" i="36"/>
  <c r="G1914" i="36"/>
  <c r="H1914" i="36"/>
  <c r="I1914" i="36"/>
  <c r="J1914" i="36"/>
  <c r="K1914" i="36"/>
  <c r="L1914" i="36"/>
  <c r="M1914" i="36"/>
  <c r="N1914" i="36"/>
  <c r="O1914" i="36"/>
  <c r="P1914" i="36" s="1"/>
  <c r="Q1914" i="36" s="1"/>
  <c r="A1915" i="36"/>
  <c r="B1915" i="36"/>
  <c r="C1915" i="36"/>
  <c r="D1915" i="36"/>
  <c r="E1915" i="36"/>
  <c r="F1915" i="36"/>
  <c r="G1915" i="36"/>
  <c r="H1915" i="36"/>
  <c r="I1915" i="36"/>
  <c r="J1915" i="36"/>
  <c r="K1915" i="36"/>
  <c r="L1915" i="36"/>
  <c r="M1915" i="36"/>
  <c r="N1915" i="36"/>
  <c r="O1915" i="36"/>
  <c r="P1915" i="36" s="1"/>
  <c r="Q1915" i="36" s="1"/>
  <c r="A1916" i="36"/>
  <c r="B1916" i="36"/>
  <c r="C1916" i="36"/>
  <c r="D1916" i="36"/>
  <c r="E1916" i="36"/>
  <c r="F1916" i="36"/>
  <c r="G1916" i="36"/>
  <c r="H1916" i="36"/>
  <c r="I1916" i="36"/>
  <c r="J1916" i="36"/>
  <c r="K1916" i="36"/>
  <c r="L1916" i="36"/>
  <c r="M1916" i="36"/>
  <c r="N1916" i="36"/>
  <c r="O1916" i="36"/>
  <c r="P1916" i="36" s="1"/>
  <c r="Q1916" i="36" s="1"/>
  <c r="A1917" i="36"/>
  <c r="B1917" i="36"/>
  <c r="C1917" i="36"/>
  <c r="D1917" i="36"/>
  <c r="E1917" i="36"/>
  <c r="F1917" i="36"/>
  <c r="G1917" i="36"/>
  <c r="H1917" i="36"/>
  <c r="I1917" i="36"/>
  <c r="J1917" i="36"/>
  <c r="K1917" i="36"/>
  <c r="L1917" i="36"/>
  <c r="M1917" i="36"/>
  <c r="N1917" i="36"/>
  <c r="O1917" i="36"/>
  <c r="P1917" i="36" s="1"/>
  <c r="Q1917" i="36" s="1"/>
  <c r="A1918" i="36"/>
  <c r="B1918" i="36"/>
  <c r="C1918" i="36"/>
  <c r="D1918" i="36"/>
  <c r="E1918" i="36"/>
  <c r="F1918" i="36"/>
  <c r="G1918" i="36"/>
  <c r="H1918" i="36"/>
  <c r="I1918" i="36"/>
  <c r="J1918" i="36"/>
  <c r="K1918" i="36"/>
  <c r="L1918" i="36"/>
  <c r="M1918" i="36"/>
  <c r="N1918" i="36"/>
  <c r="O1918" i="36"/>
  <c r="P1918" i="36" s="1"/>
  <c r="Q1918" i="36" s="1"/>
  <c r="A1919" i="36"/>
  <c r="B1919" i="36"/>
  <c r="C1919" i="36"/>
  <c r="D1919" i="36"/>
  <c r="E1919" i="36"/>
  <c r="F1919" i="36"/>
  <c r="G1919" i="36"/>
  <c r="H1919" i="36"/>
  <c r="I1919" i="36"/>
  <c r="J1919" i="36"/>
  <c r="K1919" i="36"/>
  <c r="L1919" i="36"/>
  <c r="M1919" i="36"/>
  <c r="N1919" i="36"/>
  <c r="O1919" i="36"/>
  <c r="P1919" i="36" s="1"/>
  <c r="Q1919" i="36" s="1"/>
  <c r="A1920" i="36"/>
  <c r="B1920" i="36"/>
  <c r="C1920" i="36"/>
  <c r="D1920" i="36"/>
  <c r="E1920" i="36"/>
  <c r="F1920" i="36"/>
  <c r="G1920" i="36"/>
  <c r="H1920" i="36"/>
  <c r="I1920" i="36"/>
  <c r="J1920" i="36"/>
  <c r="K1920" i="36"/>
  <c r="L1920" i="36"/>
  <c r="M1920" i="36"/>
  <c r="N1920" i="36"/>
  <c r="O1920" i="36"/>
  <c r="P1920" i="36" s="1"/>
  <c r="Q1920" i="36" s="1"/>
  <c r="A1921" i="36"/>
  <c r="B1921" i="36"/>
  <c r="C1921" i="36"/>
  <c r="D1921" i="36"/>
  <c r="E1921" i="36"/>
  <c r="F1921" i="36"/>
  <c r="G1921" i="36"/>
  <c r="H1921" i="36"/>
  <c r="I1921" i="36"/>
  <c r="J1921" i="36"/>
  <c r="K1921" i="36"/>
  <c r="L1921" i="36"/>
  <c r="M1921" i="36"/>
  <c r="N1921" i="36"/>
  <c r="O1921" i="36"/>
  <c r="P1921" i="36" s="1"/>
  <c r="Q1921" i="36" s="1"/>
  <c r="A1922" i="36"/>
  <c r="B1922" i="36"/>
  <c r="C1922" i="36"/>
  <c r="D1922" i="36"/>
  <c r="E1922" i="36"/>
  <c r="F1922" i="36"/>
  <c r="G1922" i="36"/>
  <c r="H1922" i="36"/>
  <c r="I1922" i="36"/>
  <c r="J1922" i="36"/>
  <c r="K1922" i="36"/>
  <c r="L1922" i="36"/>
  <c r="M1922" i="36"/>
  <c r="N1922" i="36"/>
  <c r="O1922" i="36"/>
  <c r="P1922" i="36" s="1"/>
  <c r="Q1922" i="36" s="1"/>
  <c r="A1923" i="36"/>
  <c r="B1923" i="36"/>
  <c r="C1923" i="36"/>
  <c r="D1923" i="36"/>
  <c r="E1923" i="36"/>
  <c r="F1923" i="36"/>
  <c r="G1923" i="36"/>
  <c r="H1923" i="36"/>
  <c r="I1923" i="36"/>
  <c r="J1923" i="36"/>
  <c r="K1923" i="36"/>
  <c r="L1923" i="36"/>
  <c r="M1923" i="36"/>
  <c r="N1923" i="36"/>
  <c r="O1923" i="36"/>
  <c r="P1923" i="36" s="1"/>
  <c r="Q1923" i="36" s="1"/>
  <c r="A1924" i="36"/>
  <c r="B1924" i="36"/>
  <c r="C1924" i="36"/>
  <c r="D1924" i="36"/>
  <c r="E1924" i="36"/>
  <c r="F1924" i="36"/>
  <c r="G1924" i="36"/>
  <c r="H1924" i="36"/>
  <c r="I1924" i="36"/>
  <c r="J1924" i="36"/>
  <c r="K1924" i="36"/>
  <c r="L1924" i="36"/>
  <c r="M1924" i="36"/>
  <c r="N1924" i="36"/>
  <c r="O1924" i="36"/>
  <c r="P1924" i="36" s="1"/>
  <c r="Q1924" i="36" s="1"/>
  <c r="A1925" i="36"/>
  <c r="B1925" i="36"/>
  <c r="C1925" i="36"/>
  <c r="D1925" i="36"/>
  <c r="E1925" i="36"/>
  <c r="F1925" i="36"/>
  <c r="G1925" i="36"/>
  <c r="H1925" i="36"/>
  <c r="I1925" i="36"/>
  <c r="J1925" i="36"/>
  <c r="K1925" i="36"/>
  <c r="L1925" i="36"/>
  <c r="M1925" i="36"/>
  <c r="N1925" i="36"/>
  <c r="O1925" i="36"/>
  <c r="P1925" i="36" s="1"/>
  <c r="Q1925" i="36" s="1"/>
  <c r="A1926" i="36"/>
  <c r="B1926" i="36"/>
  <c r="C1926" i="36"/>
  <c r="D1926" i="36"/>
  <c r="E1926" i="36"/>
  <c r="F1926" i="36"/>
  <c r="G1926" i="36"/>
  <c r="H1926" i="36"/>
  <c r="I1926" i="36"/>
  <c r="J1926" i="36"/>
  <c r="K1926" i="36"/>
  <c r="L1926" i="36"/>
  <c r="M1926" i="36"/>
  <c r="N1926" i="36"/>
  <c r="O1926" i="36"/>
  <c r="P1926" i="36" s="1"/>
  <c r="Q1926" i="36" s="1"/>
  <c r="A1927" i="36"/>
  <c r="B1927" i="36"/>
  <c r="C1927" i="36"/>
  <c r="D1927" i="36"/>
  <c r="E1927" i="36"/>
  <c r="F1927" i="36"/>
  <c r="G1927" i="36"/>
  <c r="H1927" i="36"/>
  <c r="I1927" i="36"/>
  <c r="J1927" i="36"/>
  <c r="K1927" i="36"/>
  <c r="L1927" i="36"/>
  <c r="M1927" i="36"/>
  <c r="N1927" i="36"/>
  <c r="O1927" i="36"/>
  <c r="P1927" i="36" s="1"/>
  <c r="Q1927" i="36" s="1"/>
  <c r="A1928" i="36"/>
  <c r="B1928" i="36"/>
  <c r="C1928" i="36"/>
  <c r="D1928" i="36"/>
  <c r="E1928" i="36"/>
  <c r="F1928" i="36"/>
  <c r="G1928" i="36"/>
  <c r="H1928" i="36"/>
  <c r="I1928" i="36"/>
  <c r="J1928" i="36"/>
  <c r="K1928" i="36"/>
  <c r="L1928" i="36"/>
  <c r="M1928" i="36"/>
  <c r="N1928" i="36"/>
  <c r="O1928" i="36"/>
  <c r="P1928" i="36" s="1"/>
  <c r="Q1928" i="36" s="1"/>
  <c r="A1929" i="36"/>
  <c r="B1929" i="36"/>
  <c r="C1929" i="36"/>
  <c r="D1929" i="36"/>
  <c r="E1929" i="36"/>
  <c r="F1929" i="36"/>
  <c r="G1929" i="36"/>
  <c r="H1929" i="36"/>
  <c r="I1929" i="36"/>
  <c r="J1929" i="36"/>
  <c r="K1929" i="36"/>
  <c r="L1929" i="36"/>
  <c r="M1929" i="36"/>
  <c r="N1929" i="36"/>
  <c r="O1929" i="36"/>
  <c r="P1929" i="36" s="1"/>
  <c r="Q1929" i="36" s="1"/>
  <c r="A1930" i="36"/>
  <c r="B1930" i="36"/>
  <c r="C1930" i="36"/>
  <c r="D1930" i="36"/>
  <c r="E1930" i="36"/>
  <c r="F1930" i="36"/>
  <c r="G1930" i="36"/>
  <c r="H1930" i="36"/>
  <c r="I1930" i="36"/>
  <c r="J1930" i="36"/>
  <c r="K1930" i="36"/>
  <c r="L1930" i="36"/>
  <c r="M1930" i="36"/>
  <c r="N1930" i="36"/>
  <c r="O1930" i="36"/>
  <c r="P1930" i="36" s="1"/>
  <c r="Q1930" i="36" s="1"/>
  <c r="A1931" i="36"/>
  <c r="B1931" i="36"/>
  <c r="C1931" i="36"/>
  <c r="D1931" i="36"/>
  <c r="E1931" i="36"/>
  <c r="F1931" i="36"/>
  <c r="G1931" i="36"/>
  <c r="H1931" i="36"/>
  <c r="I1931" i="36"/>
  <c r="J1931" i="36"/>
  <c r="K1931" i="36"/>
  <c r="L1931" i="36"/>
  <c r="M1931" i="36"/>
  <c r="N1931" i="36"/>
  <c r="O1931" i="36"/>
  <c r="P1931" i="36" s="1"/>
  <c r="Q1931" i="36" s="1"/>
  <c r="A1932" i="36"/>
  <c r="B1932" i="36"/>
  <c r="C1932" i="36"/>
  <c r="D1932" i="36"/>
  <c r="E1932" i="36"/>
  <c r="F1932" i="36"/>
  <c r="G1932" i="36"/>
  <c r="H1932" i="36"/>
  <c r="I1932" i="36"/>
  <c r="J1932" i="36"/>
  <c r="K1932" i="36"/>
  <c r="L1932" i="36"/>
  <c r="M1932" i="36"/>
  <c r="N1932" i="36"/>
  <c r="O1932" i="36"/>
  <c r="P1932" i="36" s="1"/>
  <c r="Q1932" i="36" s="1"/>
  <c r="A1933" i="36"/>
  <c r="B1933" i="36"/>
  <c r="C1933" i="36"/>
  <c r="D1933" i="36"/>
  <c r="E1933" i="36"/>
  <c r="F1933" i="36"/>
  <c r="G1933" i="36"/>
  <c r="H1933" i="36"/>
  <c r="I1933" i="36"/>
  <c r="J1933" i="36"/>
  <c r="K1933" i="36"/>
  <c r="L1933" i="36"/>
  <c r="M1933" i="36"/>
  <c r="N1933" i="36"/>
  <c r="O1933" i="36"/>
  <c r="P1933" i="36" s="1"/>
  <c r="Q1933" i="36" s="1"/>
  <c r="A1934" i="36"/>
  <c r="B1934" i="36"/>
  <c r="C1934" i="36"/>
  <c r="D1934" i="36"/>
  <c r="E1934" i="36"/>
  <c r="F1934" i="36"/>
  <c r="G1934" i="36"/>
  <c r="H1934" i="36"/>
  <c r="I1934" i="36"/>
  <c r="J1934" i="36"/>
  <c r="K1934" i="36"/>
  <c r="L1934" i="36"/>
  <c r="M1934" i="36"/>
  <c r="N1934" i="36"/>
  <c r="O1934" i="36"/>
  <c r="P1934" i="36" s="1"/>
  <c r="Q1934" i="36" s="1"/>
  <c r="A1935" i="36"/>
  <c r="B1935" i="36"/>
  <c r="C1935" i="36"/>
  <c r="D1935" i="36"/>
  <c r="E1935" i="36"/>
  <c r="F1935" i="36"/>
  <c r="G1935" i="36"/>
  <c r="H1935" i="36"/>
  <c r="I1935" i="36"/>
  <c r="J1935" i="36"/>
  <c r="K1935" i="36"/>
  <c r="L1935" i="36"/>
  <c r="M1935" i="36"/>
  <c r="N1935" i="36"/>
  <c r="O1935" i="36"/>
  <c r="P1935" i="36" s="1"/>
  <c r="Q1935" i="36" s="1"/>
  <c r="A1936" i="36"/>
  <c r="B1936" i="36"/>
  <c r="C1936" i="36"/>
  <c r="D1936" i="36"/>
  <c r="E1936" i="36"/>
  <c r="F1936" i="36"/>
  <c r="G1936" i="36"/>
  <c r="H1936" i="36"/>
  <c r="I1936" i="36"/>
  <c r="J1936" i="36"/>
  <c r="K1936" i="36"/>
  <c r="L1936" i="36"/>
  <c r="M1936" i="36"/>
  <c r="N1936" i="36"/>
  <c r="O1936" i="36"/>
  <c r="P1936" i="36" s="1"/>
  <c r="Q1936" i="36" s="1"/>
  <c r="A1937" i="36"/>
  <c r="B1937" i="36"/>
  <c r="C1937" i="36"/>
  <c r="D1937" i="36"/>
  <c r="E1937" i="36"/>
  <c r="F1937" i="36"/>
  <c r="G1937" i="36"/>
  <c r="H1937" i="36"/>
  <c r="I1937" i="36"/>
  <c r="J1937" i="36"/>
  <c r="K1937" i="36"/>
  <c r="L1937" i="36"/>
  <c r="M1937" i="36"/>
  <c r="N1937" i="36"/>
  <c r="O1937" i="36"/>
  <c r="P1937" i="36" s="1"/>
  <c r="Q1937" i="36" s="1"/>
  <c r="A1938" i="36"/>
  <c r="B1938" i="36"/>
  <c r="C1938" i="36"/>
  <c r="D1938" i="36"/>
  <c r="E1938" i="36"/>
  <c r="F1938" i="36"/>
  <c r="G1938" i="36"/>
  <c r="H1938" i="36"/>
  <c r="I1938" i="36"/>
  <c r="J1938" i="36"/>
  <c r="K1938" i="36"/>
  <c r="L1938" i="36"/>
  <c r="M1938" i="36"/>
  <c r="N1938" i="36"/>
  <c r="O1938" i="36"/>
  <c r="P1938" i="36" s="1"/>
  <c r="Q1938" i="36" s="1"/>
  <c r="A1939" i="36"/>
  <c r="B1939" i="36"/>
  <c r="C1939" i="36"/>
  <c r="D1939" i="36"/>
  <c r="E1939" i="36"/>
  <c r="F1939" i="36"/>
  <c r="G1939" i="36"/>
  <c r="H1939" i="36"/>
  <c r="I1939" i="36"/>
  <c r="J1939" i="36"/>
  <c r="K1939" i="36"/>
  <c r="L1939" i="36"/>
  <c r="M1939" i="36"/>
  <c r="N1939" i="36"/>
  <c r="O1939" i="36"/>
  <c r="P1939" i="36" s="1"/>
  <c r="Q1939" i="36" s="1"/>
  <c r="A1940" i="36"/>
  <c r="B1940" i="36"/>
  <c r="C1940" i="36"/>
  <c r="D1940" i="36"/>
  <c r="E1940" i="36"/>
  <c r="F1940" i="36"/>
  <c r="G1940" i="36"/>
  <c r="H1940" i="36"/>
  <c r="I1940" i="36"/>
  <c r="J1940" i="36"/>
  <c r="K1940" i="36"/>
  <c r="L1940" i="36"/>
  <c r="M1940" i="36"/>
  <c r="N1940" i="36"/>
  <c r="O1940" i="36"/>
  <c r="P1940" i="36" s="1"/>
  <c r="Q1940" i="36" s="1"/>
  <c r="A1941" i="36"/>
  <c r="B1941" i="36"/>
  <c r="C1941" i="36"/>
  <c r="D1941" i="36"/>
  <c r="E1941" i="36"/>
  <c r="F1941" i="36"/>
  <c r="G1941" i="36"/>
  <c r="H1941" i="36"/>
  <c r="I1941" i="36"/>
  <c r="J1941" i="36"/>
  <c r="K1941" i="36"/>
  <c r="L1941" i="36"/>
  <c r="M1941" i="36"/>
  <c r="N1941" i="36"/>
  <c r="O1941" i="36"/>
  <c r="P1941" i="36" s="1"/>
  <c r="Q1941" i="36" s="1"/>
  <c r="A1942" i="36"/>
  <c r="B1942" i="36"/>
  <c r="C1942" i="36"/>
  <c r="D1942" i="36"/>
  <c r="E1942" i="36"/>
  <c r="F1942" i="36"/>
  <c r="G1942" i="36"/>
  <c r="H1942" i="36"/>
  <c r="I1942" i="36"/>
  <c r="J1942" i="36"/>
  <c r="K1942" i="36"/>
  <c r="L1942" i="36"/>
  <c r="M1942" i="36"/>
  <c r="N1942" i="36"/>
  <c r="O1942" i="36"/>
  <c r="P1942" i="36" s="1"/>
  <c r="Q1942" i="36" s="1"/>
  <c r="A1943" i="36"/>
  <c r="B1943" i="36"/>
  <c r="C1943" i="36"/>
  <c r="D1943" i="36"/>
  <c r="E1943" i="36"/>
  <c r="F1943" i="36"/>
  <c r="G1943" i="36"/>
  <c r="H1943" i="36"/>
  <c r="I1943" i="36"/>
  <c r="J1943" i="36"/>
  <c r="K1943" i="36"/>
  <c r="L1943" i="36"/>
  <c r="M1943" i="36"/>
  <c r="N1943" i="36"/>
  <c r="O1943" i="36"/>
  <c r="P1943" i="36" s="1"/>
  <c r="Q1943" i="36" s="1"/>
  <c r="A1944" i="36"/>
  <c r="B1944" i="36"/>
  <c r="C1944" i="36"/>
  <c r="D1944" i="36"/>
  <c r="E1944" i="36"/>
  <c r="F1944" i="36"/>
  <c r="G1944" i="36"/>
  <c r="H1944" i="36"/>
  <c r="I1944" i="36"/>
  <c r="J1944" i="36"/>
  <c r="K1944" i="36"/>
  <c r="L1944" i="36"/>
  <c r="M1944" i="36"/>
  <c r="N1944" i="36"/>
  <c r="O1944" i="36"/>
  <c r="P1944" i="36" s="1"/>
  <c r="Q1944" i="36" s="1"/>
  <c r="A1945" i="36"/>
  <c r="B1945" i="36"/>
  <c r="C1945" i="36"/>
  <c r="D1945" i="36"/>
  <c r="E1945" i="36"/>
  <c r="F1945" i="36"/>
  <c r="G1945" i="36"/>
  <c r="H1945" i="36"/>
  <c r="I1945" i="36"/>
  <c r="J1945" i="36"/>
  <c r="K1945" i="36"/>
  <c r="L1945" i="36"/>
  <c r="M1945" i="36"/>
  <c r="N1945" i="36"/>
  <c r="O1945" i="36"/>
  <c r="P1945" i="36" s="1"/>
  <c r="Q1945" i="36" s="1"/>
  <c r="A1946" i="36"/>
  <c r="B1946" i="36"/>
  <c r="C1946" i="36"/>
  <c r="D1946" i="36"/>
  <c r="E1946" i="36"/>
  <c r="F1946" i="36"/>
  <c r="G1946" i="36"/>
  <c r="H1946" i="36"/>
  <c r="I1946" i="36"/>
  <c r="J1946" i="36"/>
  <c r="K1946" i="36"/>
  <c r="L1946" i="36"/>
  <c r="M1946" i="36"/>
  <c r="N1946" i="36"/>
  <c r="O1946" i="36"/>
  <c r="P1946" i="36" s="1"/>
  <c r="Q1946" i="36" s="1"/>
  <c r="A1947" i="36"/>
  <c r="B1947" i="36"/>
  <c r="C1947" i="36"/>
  <c r="D1947" i="36"/>
  <c r="E1947" i="36"/>
  <c r="F1947" i="36"/>
  <c r="G1947" i="36"/>
  <c r="H1947" i="36"/>
  <c r="I1947" i="36"/>
  <c r="J1947" i="36"/>
  <c r="K1947" i="36"/>
  <c r="L1947" i="36"/>
  <c r="M1947" i="36"/>
  <c r="N1947" i="36"/>
  <c r="O1947" i="36"/>
  <c r="P1947" i="36" s="1"/>
  <c r="Q1947" i="36" s="1"/>
  <c r="A1948" i="36"/>
  <c r="B1948" i="36"/>
  <c r="C1948" i="36"/>
  <c r="D1948" i="36"/>
  <c r="E1948" i="36"/>
  <c r="F1948" i="36"/>
  <c r="G1948" i="36"/>
  <c r="H1948" i="36"/>
  <c r="I1948" i="36"/>
  <c r="J1948" i="36"/>
  <c r="K1948" i="36"/>
  <c r="L1948" i="36"/>
  <c r="M1948" i="36"/>
  <c r="N1948" i="36"/>
  <c r="O1948" i="36"/>
  <c r="P1948" i="36" s="1"/>
  <c r="Q1948" i="36" s="1"/>
  <c r="A1949" i="36"/>
  <c r="B1949" i="36"/>
  <c r="C1949" i="36"/>
  <c r="D1949" i="36"/>
  <c r="E1949" i="36"/>
  <c r="F1949" i="36"/>
  <c r="G1949" i="36"/>
  <c r="H1949" i="36"/>
  <c r="I1949" i="36"/>
  <c r="J1949" i="36"/>
  <c r="K1949" i="36"/>
  <c r="L1949" i="36"/>
  <c r="M1949" i="36"/>
  <c r="N1949" i="36"/>
  <c r="O1949" i="36"/>
  <c r="P1949" i="36" s="1"/>
  <c r="Q1949" i="36" s="1"/>
  <c r="A1950" i="36"/>
  <c r="B1950" i="36"/>
  <c r="C1950" i="36"/>
  <c r="D1950" i="36"/>
  <c r="E1950" i="36"/>
  <c r="F1950" i="36"/>
  <c r="G1950" i="36"/>
  <c r="H1950" i="36"/>
  <c r="I1950" i="36"/>
  <c r="J1950" i="36"/>
  <c r="K1950" i="36"/>
  <c r="L1950" i="36"/>
  <c r="M1950" i="36"/>
  <c r="N1950" i="36"/>
  <c r="O1950" i="36"/>
  <c r="P1950" i="36" s="1"/>
  <c r="Q1950" i="36" s="1"/>
  <c r="A1951" i="36"/>
  <c r="B1951" i="36"/>
  <c r="C1951" i="36"/>
  <c r="D1951" i="36"/>
  <c r="E1951" i="36"/>
  <c r="F1951" i="36"/>
  <c r="G1951" i="36"/>
  <c r="H1951" i="36"/>
  <c r="I1951" i="36"/>
  <c r="J1951" i="36"/>
  <c r="K1951" i="36"/>
  <c r="L1951" i="36"/>
  <c r="M1951" i="36"/>
  <c r="N1951" i="36"/>
  <c r="O1951" i="36"/>
  <c r="P1951" i="36" s="1"/>
  <c r="Q1951" i="36" s="1"/>
  <c r="A1952" i="36"/>
  <c r="B1952" i="36"/>
  <c r="C1952" i="36"/>
  <c r="D1952" i="36"/>
  <c r="E1952" i="36"/>
  <c r="F1952" i="36"/>
  <c r="G1952" i="36"/>
  <c r="H1952" i="36"/>
  <c r="I1952" i="36"/>
  <c r="J1952" i="36"/>
  <c r="K1952" i="36"/>
  <c r="L1952" i="36"/>
  <c r="M1952" i="36"/>
  <c r="N1952" i="36"/>
  <c r="O1952" i="36"/>
  <c r="P1952" i="36" s="1"/>
  <c r="Q1952" i="36" s="1"/>
  <c r="A1953" i="36"/>
  <c r="B1953" i="36"/>
  <c r="C1953" i="36"/>
  <c r="D1953" i="36"/>
  <c r="E1953" i="36"/>
  <c r="F1953" i="36"/>
  <c r="G1953" i="36"/>
  <c r="H1953" i="36"/>
  <c r="I1953" i="36"/>
  <c r="J1953" i="36"/>
  <c r="K1953" i="36"/>
  <c r="L1953" i="36"/>
  <c r="M1953" i="36"/>
  <c r="N1953" i="36"/>
  <c r="O1953" i="36"/>
  <c r="P1953" i="36" s="1"/>
  <c r="Q1953" i="36" s="1"/>
  <c r="A1954" i="36"/>
  <c r="B1954" i="36"/>
  <c r="C1954" i="36"/>
  <c r="D1954" i="36"/>
  <c r="E1954" i="36"/>
  <c r="F1954" i="36"/>
  <c r="G1954" i="36"/>
  <c r="H1954" i="36"/>
  <c r="I1954" i="36"/>
  <c r="J1954" i="36"/>
  <c r="K1954" i="36"/>
  <c r="L1954" i="36"/>
  <c r="M1954" i="36"/>
  <c r="N1954" i="36"/>
  <c r="O1954" i="36"/>
  <c r="P1954" i="36" s="1"/>
  <c r="Q1954" i="36" s="1"/>
  <c r="A1955" i="36"/>
  <c r="B1955" i="36"/>
  <c r="C1955" i="36"/>
  <c r="D1955" i="36"/>
  <c r="E1955" i="36"/>
  <c r="F1955" i="36"/>
  <c r="G1955" i="36"/>
  <c r="H1955" i="36"/>
  <c r="I1955" i="36"/>
  <c r="J1955" i="36"/>
  <c r="K1955" i="36"/>
  <c r="L1955" i="36"/>
  <c r="M1955" i="36"/>
  <c r="N1955" i="36"/>
  <c r="O1955" i="36"/>
  <c r="P1955" i="36" s="1"/>
  <c r="Q1955" i="36" s="1"/>
  <c r="A1956" i="36"/>
  <c r="B1956" i="36"/>
  <c r="C1956" i="36"/>
  <c r="D1956" i="36"/>
  <c r="E1956" i="36"/>
  <c r="F1956" i="36"/>
  <c r="G1956" i="36"/>
  <c r="H1956" i="36"/>
  <c r="I1956" i="36"/>
  <c r="J1956" i="36"/>
  <c r="K1956" i="36"/>
  <c r="L1956" i="36"/>
  <c r="M1956" i="36"/>
  <c r="N1956" i="36"/>
  <c r="O1956" i="36"/>
  <c r="P1956" i="36" s="1"/>
  <c r="Q1956" i="36" s="1"/>
  <c r="A1957" i="36"/>
  <c r="B1957" i="36"/>
  <c r="C1957" i="36"/>
  <c r="D1957" i="36"/>
  <c r="E1957" i="36"/>
  <c r="F1957" i="36"/>
  <c r="G1957" i="36"/>
  <c r="H1957" i="36"/>
  <c r="I1957" i="36"/>
  <c r="J1957" i="36"/>
  <c r="K1957" i="36"/>
  <c r="L1957" i="36"/>
  <c r="M1957" i="36"/>
  <c r="N1957" i="36"/>
  <c r="O1957" i="36"/>
  <c r="P1957" i="36" s="1"/>
  <c r="Q1957" i="36" s="1"/>
  <c r="A1958" i="36"/>
  <c r="B1958" i="36"/>
  <c r="C1958" i="36"/>
  <c r="D1958" i="36"/>
  <c r="E1958" i="36"/>
  <c r="F1958" i="36"/>
  <c r="G1958" i="36"/>
  <c r="H1958" i="36"/>
  <c r="I1958" i="36"/>
  <c r="J1958" i="36"/>
  <c r="K1958" i="36"/>
  <c r="L1958" i="36"/>
  <c r="M1958" i="36"/>
  <c r="N1958" i="36"/>
  <c r="O1958" i="36"/>
  <c r="P1958" i="36" s="1"/>
  <c r="Q1958" i="36" s="1"/>
  <c r="A1959" i="36"/>
  <c r="B1959" i="36"/>
  <c r="C1959" i="36"/>
  <c r="D1959" i="36"/>
  <c r="E1959" i="36"/>
  <c r="F1959" i="36"/>
  <c r="G1959" i="36"/>
  <c r="H1959" i="36"/>
  <c r="I1959" i="36"/>
  <c r="J1959" i="36"/>
  <c r="K1959" i="36"/>
  <c r="L1959" i="36"/>
  <c r="M1959" i="36"/>
  <c r="N1959" i="36"/>
  <c r="O1959" i="36"/>
  <c r="P1959" i="36" s="1"/>
  <c r="Q1959" i="36" s="1"/>
  <c r="A1960" i="36"/>
  <c r="B1960" i="36"/>
  <c r="C1960" i="36"/>
  <c r="D1960" i="36"/>
  <c r="E1960" i="36"/>
  <c r="F1960" i="36"/>
  <c r="G1960" i="36"/>
  <c r="H1960" i="36"/>
  <c r="I1960" i="36"/>
  <c r="J1960" i="36"/>
  <c r="K1960" i="36"/>
  <c r="L1960" i="36"/>
  <c r="M1960" i="36"/>
  <c r="N1960" i="36"/>
  <c r="O1960" i="36"/>
  <c r="P1960" i="36" s="1"/>
  <c r="Q1960" i="36" s="1"/>
  <c r="A1961" i="36"/>
  <c r="B1961" i="36"/>
  <c r="C1961" i="36"/>
  <c r="D1961" i="36"/>
  <c r="E1961" i="36"/>
  <c r="F1961" i="36"/>
  <c r="G1961" i="36"/>
  <c r="H1961" i="36"/>
  <c r="I1961" i="36"/>
  <c r="J1961" i="36"/>
  <c r="K1961" i="36"/>
  <c r="L1961" i="36"/>
  <c r="M1961" i="36"/>
  <c r="N1961" i="36"/>
  <c r="O1961" i="36"/>
  <c r="P1961" i="36" s="1"/>
  <c r="Q1961" i="36" s="1"/>
  <c r="A1962" i="36"/>
  <c r="B1962" i="36"/>
  <c r="C1962" i="36"/>
  <c r="D1962" i="36"/>
  <c r="E1962" i="36"/>
  <c r="F1962" i="36"/>
  <c r="G1962" i="36"/>
  <c r="H1962" i="36"/>
  <c r="I1962" i="36"/>
  <c r="J1962" i="36"/>
  <c r="K1962" i="36"/>
  <c r="L1962" i="36"/>
  <c r="M1962" i="36"/>
  <c r="N1962" i="36"/>
  <c r="O1962" i="36"/>
  <c r="P1962" i="36" s="1"/>
  <c r="Q1962" i="36" s="1"/>
  <c r="A1963" i="36"/>
  <c r="B1963" i="36"/>
  <c r="C1963" i="36"/>
  <c r="D1963" i="36"/>
  <c r="E1963" i="36"/>
  <c r="F1963" i="36"/>
  <c r="G1963" i="36"/>
  <c r="H1963" i="36"/>
  <c r="I1963" i="36"/>
  <c r="J1963" i="36"/>
  <c r="K1963" i="36"/>
  <c r="L1963" i="36"/>
  <c r="M1963" i="36"/>
  <c r="N1963" i="36"/>
  <c r="O1963" i="36"/>
  <c r="P1963" i="36" s="1"/>
  <c r="Q1963" i="36" s="1"/>
  <c r="A1964" i="36"/>
  <c r="B1964" i="36"/>
  <c r="C1964" i="36"/>
  <c r="D1964" i="36"/>
  <c r="E1964" i="36"/>
  <c r="F1964" i="36"/>
  <c r="G1964" i="36"/>
  <c r="H1964" i="36"/>
  <c r="I1964" i="36"/>
  <c r="J1964" i="36"/>
  <c r="K1964" i="36"/>
  <c r="L1964" i="36"/>
  <c r="M1964" i="36"/>
  <c r="N1964" i="36"/>
  <c r="O1964" i="36"/>
  <c r="P1964" i="36" s="1"/>
  <c r="Q1964" i="36" s="1"/>
  <c r="A1965" i="36"/>
  <c r="B1965" i="36"/>
  <c r="C1965" i="36"/>
  <c r="D1965" i="36"/>
  <c r="E1965" i="36"/>
  <c r="F1965" i="36"/>
  <c r="G1965" i="36"/>
  <c r="H1965" i="36"/>
  <c r="I1965" i="36"/>
  <c r="J1965" i="36"/>
  <c r="K1965" i="36"/>
  <c r="L1965" i="36"/>
  <c r="M1965" i="36"/>
  <c r="N1965" i="36"/>
  <c r="O1965" i="36"/>
  <c r="P1965" i="36" s="1"/>
  <c r="Q1965" i="36" s="1"/>
  <c r="A1966" i="36"/>
  <c r="B1966" i="36"/>
  <c r="C1966" i="36"/>
  <c r="D1966" i="36"/>
  <c r="E1966" i="36"/>
  <c r="F1966" i="36"/>
  <c r="G1966" i="36"/>
  <c r="H1966" i="36"/>
  <c r="I1966" i="36"/>
  <c r="J1966" i="36"/>
  <c r="K1966" i="36"/>
  <c r="L1966" i="36"/>
  <c r="M1966" i="36"/>
  <c r="N1966" i="36"/>
  <c r="O1966" i="36"/>
  <c r="P1966" i="36" s="1"/>
  <c r="Q1966" i="36" s="1"/>
  <c r="A1967" i="36"/>
  <c r="B1967" i="36"/>
  <c r="C1967" i="36"/>
  <c r="D1967" i="36"/>
  <c r="E1967" i="36"/>
  <c r="F1967" i="36"/>
  <c r="G1967" i="36"/>
  <c r="H1967" i="36"/>
  <c r="I1967" i="36"/>
  <c r="J1967" i="36"/>
  <c r="K1967" i="36"/>
  <c r="L1967" i="36"/>
  <c r="M1967" i="36"/>
  <c r="N1967" i="36"/>
  <c r="O1967" i="36"/>
  <c r="P1967" i="36" s="1"/>
  <c r="Q1967" i="36" s="1"/>
  <c r="A1968" i="36"/>
  <c r="B1968" i="36"/>
  <c r="C1968" i="36"/>
  <c r="D1968" i="36"/>
  <c r="E1968" i="36"/>
  <c r="F1968" i="36"/>
  <c r="G1968" i="36"/>
  <c r="H1968" i="36"/>
  <c r="I1968" i="36"/>
  <c r="J1968" i="36"/>
  <c r="K1968" i="36"/>
  <c r="L1968" i="36"/>
  <c r="M1968" i="36"/>
  <c r="N1968" i="36"/>
  <c r="O1968" i="36"/>
  <c r="P1968" i="36" s="1"/>
  <c r="Q1968" i="36" s="1"/>
  <c r="A1969" i="36"/>
  <c r="B1969" i="36"/>
  <c r="C1969" i="36"/>
  <c r="D1969" i="36"/>
  <c r="E1969" i="36"/>
  <c r="F1969" i="36"/>
  <c r="G1969" i="36"/>
  <c r="H1969" i="36"/>
  <c r="I1969" i="36"/>
  <c r="J1969" i="36"/>
  <c r="K1969" i="36"/>
  <c r="L1969" i="36"/>
  <c r="M1969" i="36"/>
  <c r="N1969" i="36"/>
  <c r="O1969" i="36"/>
  <c r="P1969" i="36" s="1"/>
  <c r="Q1969" i="36" s="1"/>
  <c r="A1970" i="36"/>
  <c r="B1970" i="36"/>
  <c r="C1970" i="36"/>
  <c r="D1970" i="36"/>
  <c r="E1970" i="36"/>
  <c r="F1970" i="36"/>
  <c r="G1970" i="36"/>
  <c r="H1970" i="36"/>
  <c r="I1970" i="36"/>
  <c r="J1970" i="36"/>
  <c r="K1970" i="36"/>
  <c r="L1970" i="36"/>
  <c r="M1970" i="36"/>
  <c r="N1970" i="36"/>
  <c r="O1970" i="36"/>
  <c r="P1970" i="36" s="1"/>
  <c r="Q1970" i="36" s="1"/>
  <c r="A1971" i="36"/>
  <c r="B1971" i="36"/>
  <c r="C1971" i="36"/>
  <c r="D1971" i="36"/>
  <c r="E1971" i="36"/>
  <c r="F1971" i="36"/>
  <c r="G1971" i="36"/>
  <c r="H1971" i="36"/>
  <c r="I1971" i="36"/>
  <c r="J1971" i="36"/>
  <c r="K1971" i="36"/>
  <c r="L1971" i="36"/>
  <c r="M1971" i="36"/>
  <c r="N1971" i="36"/>
  <c r="O1971" i="36"/>
  <c r="P1971" i="36" s="1"/>
  <c r="Q1971" i="36" s="1"/>
  <c r="A1972" i="36"/>
  <c r="B1972" i="36"/>
  <c r="C1972" i="36"/>
  <c r="D1972" i="36"/>
  <c r="E1972" i="36"/>
  <c r="F1972" i="36"/>
  <c r="G1972" i="36"/>
  <c r="H1972" i="36"/>
  <c r="I1972" i="36"/>
  <c r="J1972" i="36"/>
  <c r="K1972" i="36"/>
  <c r="L1972" i="36"/>
  <c r="M1972" i="36"/>
  <c r="N1972" i="36"/>
  <c r="O1972" i="36"/>
  <c r="P1972" i="36" s="1"/>
  <c r="Q1972" i="36" s="1"/>
  <c r="A1973" i="36"/>
  <c r="B1973" i="36"/>
  <c r="C1973" i="36"/>
  <c r="D1973" i="36"/>
  <c r="E1973" i="36"/>
  <c r="F1973" i="36"/>
  <c r="G1973" i="36"/>
  <c r="H1973" i="36"/>
  <c r="I1973" i="36"/>
  <c r="J1973" i="36"/>
  <c r="K1973" i="36"/>
  <c r="L1973" i="36"/>
  <c r="M1973" i="36"/>
  <c r="N1973" i="36"/>
  <c r="O1973" i="36"/>
  <c r="P1973" i="36" s="1"/>
  <c r="Q1973" i="36" s="1"/>
  <c r="A1974" i="36"/>
  <c r="B1974" i="36"/>
  <c r="C1974" i="36"/>
  <c r="D1974" i="36"/>
  <c r="E1974" i="36"/>
  <c r="F1974" i="36"/>
  <c r="G1974" i="36"/>
  <c r="H1974" i="36"/>
  <c r="I1974" i="36"/>
  <c r="J1974" i="36"/>
  <c r="K1974" i="36"/>
  <c r="L1974" i="36"/>
  <c r="M1974" i="36"/>
  <c r="N1974" i="36"/>
  <c r="O1974" i="36"/>
  <c r="P1974" i="36" s="1"/>
  <c r="Q1974" i="36" s="1"/>
  <c r="A1975" i="36"/>
  <c r="B1975" i="36"/>
  <c r="C1975" i="36"/>
  <c r="D1975" i="36"/>
  <c r="E1975" i="36"/>
  <c r="F1975" i="36"/>
  <c r="G1975" i="36"/>
  <c r="H1975" i="36"/>
  <c r="I1975" i="36"/>
  <c r="J1975" i="36"/>
  <c r="K1975" i="36"/>
  <c r="L1975" i="36"/>
  <c r="M1975" i="36"/>
  <c r="N1975" i="36"/>
  <c r="O1975" i="36"/>
  <c r="P1975" i="36" s="1"/>
  <c r="Q1975" i="36" s="1"/>
  <c r="A1976" i="36"/>
  <c r="B1976" i="36"/>
  <c r="C1976" i="36"/>
  <c r="D1976" i="36"/>
  <c r="E1976" i="36"/>
  <c r="F1976" i="36"/>
  <c r="G1976" i="36"/>
  <c r="H1976" i="36"/>
  <c r="I1976" i="36"/>
  <c r="J1976" i="36"/>
  <c r="K1976" i="36"/>
  <c r="L1976" i="36"/>
  <c r="M1976" i="36"/>
  <c r="N1976" i="36"/>
  <c r="O1976" i="36"/>
  <c r="P1976" i="36" s="1"/>
  <c r="Q1976" i="36" s="1"/>
  <c r="A1977" i="36"/>
  <c r="B1977" i="36"/>
  <c r="C1977" i="36"/>
  <c r="D1977" i="36"/>
  <c r="E1977" i="36"/>
  <c r="F1977" i="36"/>
  <c r="G1977" i="36"/>
  <c r="H1977" i="36"/>
  <c r="I1977" i="36"/>
  <c r="J1977" i="36"/>
  <c r="K1977" i="36"/>
  <c r="L1977" i="36"/>
  <c r="M1977" i="36"/>
  <c r="N1977" i="36"/>
  <c r="O1977" i="36"/>
  <c r="P1977" i="36" s="1"/>
  <c r="Q1977" i="36" s="1"/>
  <c r="A1978" i="36"/>
  <c r="B1978" i="36"/>
  <c r="C1978" i="36"/>
  <c r="D1978" i="36"/>
  <c r="E1978" i="36"/>
  <c r="F1978" i="36"/>
  <c r="G1978" i="36"/>
  <c r="H1978" i="36"/>
  <c r="I1978" i="36"/>
  <c r="J1978" i="36"/>
  <c r="K1978" i="36"/>
  <c r="L1978" i="36"/>
  <c r="M1978" i="36"/>
  <c r="N1978" i="36"/>
  <c r="O1978" i="36"/>
  <c r="P1978" i="36" s="1"/>
  <c r="Q1978" i="36" s="1"/>
  <c r="A1979" i="36"/>
  <c r="B1979" i="36"/>
  <c r="C1979" i="36"/>
  <c r="D1979" i="36"/>
  <c r="E1979" i="36"/>
  <c r="F1979" i="36"/>
  <c r="G1979" i="36"/>
  <c r="H1979" i="36"/>
  <c r="I1979" i="36"/>
  <c r="J1979" i="36"/>
  <c r="K1979" i="36"/>
  <c r="L1979" i="36"/>
  <c r="M1979" i="36"/>
  <c r="N1979" i="36"/>
  <c r="O1979" i="36"/>
  <c r="P1979" i="36" s="1"/>
  <c r="Q1979" i="36" s="1"/>
  <c r="A1980" i="36"/>
  <c r="B1980" i="36"/>
  <c r="C1980" i="36"/>
  <c r="D1980" i="36"/>
  <c r="E1980" i="36"/>
  <c r="F1980" i="36"/>
  <c r="G1980" i="36"/>
  <c r="H1980" i="36"/>
  <c r="I1980" i="36"/>
  <c r="J1980" i="36"/>
  <c r="K1980" i="36"/>
  <c r="L1980" i="36"/>
  <c r="M1980" i="36"/>
  <c r="N1980" i="36"/>
  <c r="O1980" i="36"/>
  <c r="P1980" i="36" s="1"/>
  <c r="Q1980" i="36" s="1"/>
  <c r="A1981" i="36"/>
  <c r="B1981" i="36"/>
  <c r="C1981" i="36"/>
  <c r="D1981" i="36"/>
  <c r="E1981" i="36"/>
  <c r="F1981" i="36"/>
  <c r="G1981" i="36"/>
  <c r="H1981" i="36"/>
  <c r="I1981" i="36"/>
  <c r="J1981" i="36"/>
  <c r="K1981" i="36"/>
  <c r="L1981" i="36"/>
  <c r="M1981" i="36"/>
  <c r="N1981" i="36"/>
  <c r="O1981" i="36"/>
  <c r="P1981" i="36" s="1"/>
  <c r="Q1981" i="36" s="1"/>
  <c r="A1982" i="36"/>
  <c r="B1982" i="36"/>
  <c r="C1982" i="36"/>
  <c r="D1982" i="36"/>
  <c r="E1982" i="36"/>
  <c r="F1982" i="36"/>
  <c r="G1982" i="36"/>
  <c r="H1982" i="36"/>
  <c r="I1982" i="36"/>
  <c r="J1982" i="36"/>
  <c r="K1982" i="36"/>
  <c r="L1982" i="36"/>
  <c r="M1982" i="36"/>
  <c r="N1982" i="36"/>
  <c r="O1982" i="36"/>
  <c r="P1982" i="36" s="1"/>
  <c r="Q1982" i="36" s="1"/>
  <c r="A1983" i="36"/>
  <c r="B1983" i="36"/>
  <c r="C1983" i="36"/>
  <c r="D1983" i="36"/>
  <c r="E1983" i="36"/>
  <c r="F1983" i="36"/>
  <c r="G1983" i="36"/>
  <c r="H1983" i="36"/>
  <c r="I1983" i="36"/>
  <c r="J1983" i="36"/>
  <c r="K1983" i="36"/>
  <c r="L1983" i="36"/>
  <c r="M1983" i="36"/>
  <c r="N1983" i="36"/>
  <c r="O1983" i="36"/>
  <c r="P1983" i="36" s="1"/>
  <c r="Q1983" i="36" s="1"/>
  <c r="A1984" i="36"/>
  <c r="B1984" i="36"/>
  <c r="C1984" i="36"/>
  <c r="D1984" i="36"/>
  <c r="E1984" i="36"/>
  <c r="F1984" i="36"/>
  <c r="G1984" i="36"/>
  <c r="H1984" i="36"/>
  <c r="I1984" i="36"/>
  <c r="J1984" i="36"/>
  <c r="K1984" i="36"/>
  <c r="L1984" i="36"/>
  <c r="M1984" i="36"/>
  <c r="N1984" i="36"/>
  <c r="O1984" i="36"/>
  <c r="P1984" i="36" s="1"/>
  <c r="Q1984" i="36" s="1"/>
  <c r="A1985" i="36"/>
  <c r="B1985" i="36"/>
  <c r="C1985" i="36"/>
  <c r="D1985" i="36"/>
  <c r="E1985" i="36"/>
  <c r="F1985" i="36"/>
  <c r="G1985" i="36"/>
  <c r="H1985" i="36"/>
  <c r="I1985" i="36"/>
  <c r="J1985" i="36"/>
  <c r="K1985" i="36"/>
  <c r="L1985" i="36"/>
  <c r="M1985" i="36"/>
  <c r="N1985" i="36"/>
  <c r="O1985" i="36"/>
  <c r="P1985" i="36" s="1"/>
  <c r="Q1985" i="36" s="1"/>
  <c r="A1986" i="36"/>
  <c r="B1986" i="36"/>
  <c r="C1986" i="36"/>
  <c r="D1986" i="36"/>
  <c r="E1986" i="36"/>
  <c r="F1986" i="36"/>
  <c r="G1986" i="36"/>
  <c r="H1986" i="36"/>
  <c r="I1986" i="36"/>
  <c r="J1986" i="36"/>
  <c r="K1986" i="36"/>
  <c r="L1986" i="36"/>
  <c r="M1986" i="36"/>
  <c r="N1986" i="36"/>
  <c r="O1986" i="36"/>
  <c r="P1986" i="36" s="1"/>
  <c r="Q1986" i="36" s="1"/>
  <c r="A1987" i="36"/>
  <c r="B1987" i="36"/>
  <c r="C1987" i="36"/>
  <c r="D1987" i="36"/>
  <c r="E1987" i="36"/>
  <c r="F1987" i="36"/>
  <c r="G1987" i="36"/>
  <c r="H1987" i="36"/>
  <c r="I1987" i="36"/>
  <c r="J1987" i="36"/>
  <c r="K1987" i="36"/>
  <c r="L1987" i="36"/>
  <c r="M1987" i="36"/>
  <c r="N1987" i="36"/>
  <c r="O1987" i="36"/>
  <c r="P1987" i="36" s="1"/>
  <c r="Q1987" i="36" s="1"/>
  <c r="A1988" i="36"/>
  <c r="B1988" i="36"/>
  <c r="C1988" i="36"/>
  <c r="D1988" i="36"/>
  <c r="E1988" i="36"/>
  <c r="F1988" i="36"/>
  <c r="G1988" i="36"/>
  <c r="H1988" i="36"/>
  <c r="I1988" i="36"/>
  <c r="J1988" i="36"/>
  <c r="K1988" i="36"/>
  <c r="L1988" i="36"/>
  <c r="M1988" i="36"/>
  <c r="N1988" i="36"/>
  <c r="O1988" i="36"/>
  <c r="P1988" i="36" s="1"/>
  <c r="Q1988" i="36" s="1"/>
  <c r="A1989" i="36"/>
  <c r="B1989" i="36"/>
  <c r="C1989" i="36"/>
  <c r="D1989" i="36"/>
  <c r="E1989" i="36"/>
  <c r="F1989" i="36"/>
  <c r="G1989" i="36"/>
  <c r="H1989" i="36"/>
  <c r="I1989" i="36"/>
  <c r="J1989" i="36"/>
  <c r="K1989" i="36"/>
  <c r="L1989" i="36"/>
  <c r="M1989" i="36"/>
  <c r="N1989" i="36"/>
  <c r="O1989" i="36"/>
  <c r="P1989" i="36" s="1"/>
  <c r="Q1989" i="36" s="1"/>
  <c r="A1990" i="36"/>
  <c r="B1990" i="36"/>
  <c r="C1990" i="36"/>
  <c r="D1990" i="36"/>
  <c r="E1990" i="36"/>
  <c r="F1990" i="36"/>
  <c r="G1990" i="36"/>
  <c r="H1990" i="36"/>
  <c r="I1990" i="36"/>
  <c r="J1990" i="36"/>
  <c r="K1990" i="36"/>
  <c r="L1990" i="36"/>
  <c r="M1990" i="36"/>
  <c r="N1990" i="36"/>
  <c r="O1990" i="36"/>
  <c r="P1990" i="36" s="1"/>
  <c r="Q1990" i="36" s="1"/>
  <c r="A1991" i="36"/>
  <c r="B1991" i="36"/>
  <c r="C1991" i="36"/>
  <c r="D1991" i="36"/>
  <c r="E1991" i="36"/>
  <c r="F1991" i="36"/>
  <c r="G1991" i="36"/>
  <c r="H1991" i="36"/>
  <c r="I1991" i="36"/>
  <c r="J1991" i="36"/>
  <c r="K1991" i="36"/>
  <c r="L1991" i="36"/>
  <c r="M1991" i="36"/>
  <c r="N1991" i="36"/>
  <c r="O1991" i="36"/>
  <c r="P1991" i="36" s="1"/>
  <c r="Q1991" i="36" s="1"/>
  <c r="A1992" i="36"/>
  <c r="B1992" i="36"/>
  <c r="C1992" i="36"/>
  <c r="D1992" i="36"/>
  <c r="E1992" i="36"/>
  <c r="F1992" i="36"/>
  <c r="G1992" i="36"/>
  <c r="H1992" i="36"/>
  <c r="I1992" i="36"/>
  <c r="J1992" i="36"/>
  <c r="K1992" i="36"/>
  <c r="L1992" i="36"/>
  <c r="M1992" i="36"/>
  <c r="N1992" i="36"/>
  <c r="O1992" i="36"/>
  <c r="P1992" i="36" s="1"/>
  <c r="Q1992" i="36" s="1"/>
  <c r="A1993" i="36"/>
  <c r="B1993" i="36"/>
  <c r="C1993" i="36"/>
  <c r="D1993" i="36"/>
  <c r="E1993" i="36"/>
  <c r="F1993" i="36"/>
  <c r="G1993" i="36"/>
  <c r="H1993" i="36"/>
  <c r="I1993" i="36"/>
  <c r="J1993" i="36"/>
  <c r="K1993" i="36"/>
  <c r="L1993" i="36"/>
  <c r="M1993" i="36"/>
  <c r="N1993" i="36"/>
  <c r="O1993" i="36"/>
  <c r="P1993" i="36" s="1"/>
  <c r="Q1993" i="36" s="1"/>
  <c r="A1994" i="36"/>
  <c r="B1994" i="36"/>
  <c r="C1994" i="36"/>
  <c r="D1994" i="36"/>
  <c r="E1994" i="36"/>
  <c r="F1994" i="36"/>
  <c r="G1994" i="36"/>
  <c r="H1994" i="36"/>
  <c r="I1994" i="36"/>
  <c r="J1994" i="36"/>
  <c r="K1994" i="36"/>
  <c r="L1994" i="36"/>
  <c r="M1994" i="36"/>
  <c r="N1994" i="36"/>
  <c r="O1994" i="36"/>
  <c r="P1994" i="36" s="1"/>
  <c r="Q1994" i="36" s="1"/>
  <c r="A1995" i="36"/>
  <c r="B1995" i="36"/>
  <c r="C1995" i="36"/>
  <c r="D1995" i="36"/>
  <c r="E1995" i="36"/>
  <c r="F1995" i="36"/>
  <c r="G1995" i="36"/>
  <c r="H1995" i="36"/>
  <c r="I1995" i="36"/>
  <c r="J1995" i="36"/>
  <c r="K1995" i="36"/>
  <c r="L1995" i="36"/>
  <c r="M1995" i="36"/>
  <c r="N1995" i="36"/>
  <c r="O1995" i="36"/>
  <c r="P1995" i="36" s="1"/>
  <c r="Q1995" i="36" s="1"/>
  <c r="A1996" i="36"/>
  <c r="B1996" i="36"/>
  <c r="C1996" i="36"/>
  <c r="D1996" i="36"/>
  <c r="E1996" i="36"/>
  <c r="F1996" i="36"/>
  <c r="G1996" i="36"/>
  <c r="H1996" i="36"/>
  <c r="I1996" i="36"/>
  <c r="J1996" i="36"/>
  <c r="K1996" i="36"/>
  <c r="L1996" i="36"/>
  <c r="M1996" i="36"/>
  <c r="N1996" i="36"/>
  <c r="O1996" i="36"/>
  <c r="P1996" i="36" s="1"/>
  <c r="Q1996" i="36" s="1"/>
  <c r="A1997" i="36"/>
  <c r="B1997" i="36"/>
  <c r="C1997" i="36"/>
  <c r="D1997" i="36"/>
  <c r="E1997" i="36"/>
  <c r="F1997" i="36"/>
  <c r="G1997" i="36"/>
  <c r="H1997" i="36"/>
  <c r="I1997" i="36"/>
  <c r="J1997" i="36"/>
  <c r="K1997" i="36"/>
  <c r="L1997" i="36"/>
  <c r="M1997" i="36"/>
  <c r="N1997" i="36"/>
  <c r="O1997" i="36"/>
  <c r="P1997" i="36" s="1"/>
  <c r="Q1997" i="36" s="1"/>
  <c r="A1998" i="36"/>
  <c r="B1998" i="36"/>
  <c r="C1998" i="36"/>
  <c r="D1998" i="36"/>
  <c r="E1998" i="36"/>
  <c r="F1998" i="36"/>
  <c r="G1998" i="36"/>
  <c r="H1998" i="36"/>
  <c r="I1998" i="36"/>
  <c r="J1998" i="36"/>
  <c r="K1998" i="36"/>
  <c r="L1998" i="36"/>
  <c r="M1998" i="36"/>
  <c r="N1998" i="36"/>
  <c r="O1998" i="36"/>
  <c r="P1998" i="36" s="1"/>
  <c r="Q1998" i="36" s="1"/>
  <c r="A1999" i="36"/>
  <c r="B1999" i="36"/>
  <c r="C1999" i="36"/>
  <c r="D1999" i="36"/>
  <c r="E1999" i="36"/>
  <c r="F1999" i="36"/>
  <c r="G1999" i="36"/>
  <c r="H1999" i="36"/>
  <c r="I1999" i="36"/>
  <c r="J1999" i="36"/>
  <c r="K1999" i="36"/>
  <c r="L1999" i="36"/>
  <c r="M1999" i="36"/>
  <c r="N1999" i="36"/>
  <c r="O1999" i="36"/>
  <c r="P1999" i="36" s="1"/>
  <c r="Q1999" i="36" s="1"/>
  <c r="A2000" i="36"/>
  <c r="B2000" i="36"/>
  <c r="C2000" i="36"/>
  <c r="D2000" i="36"/>
  <c r="E2000" i="36"/>
  <c r="F2000" i="36"/>
  <c r="G2000" i="36"/>
  <c r="H2000" i="36"/>
  <c r="I2000" i="36"/>
  <c r="J2000" i="36"/>
  <c r="K2000" i="36"/>
  <c r="L2000" i="36"/>
  <c r="M2000" i="36"/>
  <c r="N2000" i="36"/>
  <c r="O2000" i="36"/>
  <c r="P2000" i="36" s="1"/>
  <c r="Q2000" i="36" s="1"/>
  <c r="A2001" i="36"/>
  <c r="B2001" i="36"/>
  <c r="C2001" i="36"/>
  <c r="D2001" i="36"/>
  <c r="E2001" i="36"/>
  <c r="F2001" i="36"/>
  <c r="G2001" i="36"/>
  <c r="H2001" i="36"/>
  <c r="I2001" i="36"/>
  <c r="J2001" i="36"/>
  <c r="K2001" i="36"/>
  <c r="L2001" i="36"/>
  <c r="M2001" i="36"/>
  <c r="N2001" i="36"/>
  <c r="O2001" i="36"/>
  <c r="P2001" i="36" s="1"/>
  <c r="Q2001" i="36" s="1"/>
  <c r="A2002" i="36"/>
  <c r="B2002" i="36"/>
  <c r="C2002" i="36"/>
  <c r="D2002" i="36"/>
  <c r="E2002" i="36"/>
  <c r="F2002" i="36"/>
  <c r="G2002" i="36"/>
  <c r="H2002" i="36"/>
  <c r="I2002" i="36"/>
  <c r="J2002" i="36"/>
  <c r="K2002" i="36"/>
  <c r="L2002" i="36"/>
  <c r="M2002" i="36"/>
  <c r="N2002" i="36"/>
  <c r="O2002" i="36"/>
  <c r="P2002" i="36" s="1"/>
  <c r="Q2002" i="36" s="1"/>
  <c r="A2003" i="36"/>
  <c r="B2003" i="36"/>
  <c r="C2003" i="36"/>
  <c r="D2003" i="36"/>
  <c r="E2003" i="36"/>
  <c r="F2003" i="36"/>
  <c r="G2003" i="36"/>
  <c r="H2003" i="36"/>
  <c r="I2003" i="36"/>
  <c r="J2003" i="36"/>
  <c r="K2003" i="36"/>
  <c r="L2003" i="36"/>
  <c r="M2003" i="36"/>
  <c r="N2003" i="36"/>
  <c r="O2003" i="36"/>
  <c r="P2003" i="36" s="1"/>
  <c r="Q2003" i="36" s="1"/>
  <c r="A2004" i="36"/>
  <c r="B2004" i="36"/>
  <c r="C2004" i="36"/>
  <c r="D2004" i="36"/>
  <c r="E2004" i="36"/>
  <c r="F2004" i="36"/>
  <c r="G2004" i="36"/>
  <c r="H2004" i="36"/>
  <c r="I2004" i="36"/>
  <c r="J2004" i="36"/>
  <c r="K2004" i="36"/>
  <c r="L2004" i="36"/>
  <c r="M2004" i="36"/>
  <c r="N2004" i="36"/>
  <c r="O2004" i="36"/>
  <c r="P2004" i="36" s="1"/>
  <c r="Q2004" i="36" s="1"/>
  <c r="A2005" i="36"/>
  <c r="B2005" i="36"/>
  <c r="C2005" i="36"/>
  <c r="D2005" i="36"/>
  <c r="E2005" i="36"/>
  <c r="F2005" i="36"/>
  <c r="G2005" i="36"/>
  <c r="H2005" i="36"/>
  <c r="I2005" i="36"/>
  <c r="J2005" i="36"/>
  <c r="K2005" i="36"/>
  <c r="L2005" i="36"/>
  <c r="M2005" i="36"/>
  <c r="N2005" i="36"/>
  <c r="O2005" i="36"/>
  <c r="P2005" i="36" s="1"/>
  <c r="Q2005" i="36" s="1"/>
  <c r="A2006" i="36"/>
  <c r="B2006" i="36"/>
  <c r="C2006" i="36"/>
  <c r="D2006" i="36"/>
  <c r="E2006" i="36"/>
  <c r="F2006" i="36"/>
  <c r="G2006" i="36"/>
  <c r="H2006" i="36"/>
  <c r="I2006" i="36"/>
  <c r="J2006" i="36"/>
  <c r="K2006" i="36"/>
  <c r="L2006" i="36"/>
  <c r="M2006" i="36"/>
  <c r="N2006" i="36"/>
  <c r="O2006" i="36"/>
  <c r="P2006" i="36" s="1"/>
  <c r="Q2006" i="36" s="1"/>
  <c r="A2007" i="36"/>
  <c r="B2007" i="36"/>
  <c r="C2007" i="36"/>
  <c r="D2007" i="36"/>
  <c r="E2007" i="36"/>
  <c r="F2007" i="36"/>
  <c r="G2007" i="36"/>
  <c r="H2007" i="36"/>
  <c r="I2007" i="36"/>
  <c r="J2007" i="36"/>
  <c r="K2007" i="36"/>
  <c r="L2007" i="36"/>
  <c r="M2007" i="36"/>
  <c r="N2007" i="36"/>
  <c r="O2007" i="36"/>
  <c r="P2007" i="36" s="1"/>
  <c r="Q2007" i="36" s="1"/>
  <c r="A2008" i="36"/>
  <c r="B2008" i="36"/>
  <c r="C2008" i="36"/>
  <c r="D2008" i="36"/>
  <c r="E2008" i="36"/>
  <c r="F2008" i="36"/>
  <c r="G2008" i="36"/>
  <c r="H2008" i="36"/>
  <c r="I2008" i="36"/>
  <c r="J2008" i="36"/>
  <c r="K2008" i="36"/>
  <c r="L2008" i="36"/>
  <c r="M2008" i="36"/>
  <c r="N2008" i="36"/>
  <c r="O2008" i="36"/>
  <c r="P2008" i="36" s="1"/>
  <c r="Q2008" i="36" s="1"/>
  <c r="A2009" i="36"/>
  <c r="B2009" i="36"/>
  <c r="C2009" i="36"/>
  <c r="D2009" i="36"/>
  <c r="E2009" i="36"/>
  <c r="F2009" i="36"/>
  <c r="G2009" i="36"/>
  <c r="H2009" i="36"/>
  <c r="I2009" i="36"/>
  <c r="J2009" i="36"/>
  <c r="K2009" i="36"/>
  <c r="L2009" i="36"/>
  <c r="M2009" i="36"/>
  <c r="N2009" i="36"/>
  <c r="O2009" i="36"/>
  <c r="P2009" i="36" s="1"/>
  <c r="Q2009" i="36" s="1"/>
  <c r="A2010" i="36"/>
  <c r="B2010" i="36"/>
  <c r="C2010" i="36"/>
  <c r="D2010" i="36"/>
  <c r="E2010" i="36"/>
  <c r="F2010" i="36"/>
  <c r="G2010" i="36"/>
  <c r="H2010" i="36"/>
  <c r="I2010" i="36"/>
  <c r="J2010" i="36"/>
  <c r="K2010" i="36"/>
  <c r="L2010" i="36"/>
  <c r="M2010" i="36"/>
  <c r="N2010" i="36"/>
  <c r="O2010" i="36"/>
  <c r="P2010" i="36" s="1"/>
  <c r="Q2010" i="36" s="1"/>
  <c r="A2011" i="36"/>
  <c r="B2011" i="36"/>
  <c r="C2011" i="36"/>
  <c r="D2011" i="36"/>
  <c r="E2011" i="36"/>
  <c r="F2011" i="36"/>
  <c r="G2011" i="36"/>
  <c r="H2011" i="36"/>
  <c r="I2011" i="36"/>
  <c r="J2011" i="36"/>
  <c r="K2011" i="36"/>
  <c r="L2011" i="36"/>
  <c r="M2011" i="36"/>
  <c r="N2011" i="36"/>
  <c r="O2011" i="36"/>
  <c r="P2011" i="36" s="1"/>
  <c r="Q2011" i="36" s="1"/>
  <c r="A2012" i="36"/>
  <c r="B2012" i="36"/>
  <c r="C2012" i="36"/>
  <c r="D2012" i="36"/>
  <c r="E2012" i="36"/>
  <c r="F2012" i="36"/>
  <c r="G2012" i="36"/>
  <c r="H2012" i="36"/>
  <c r="I2012" i="36"/>
  <c r="J2012" i="36"/>
  <c r="K2012" i="36"/>
  <c r="L2012" i="36"/>
  <c r="M2012" i="36"/>
  <c r="N2012" i="36"/>
  <c r="O2012" i="36"/>
  <c r="P2012" i="36" s="1"/>
  <c r="Q2012" i="36" s="1"/>
  <c r="A2013" i="36"/>
  <c r="B2013" i="36"/>
  <c r="C2013" i="36"/>
  <c r="D2013" i="36"/>
  <c r="E2013" i="36"/>
  <c r="F2013" i="36"/>
  <c r="G2013" i="36"/>
  <c r="H2013" i="36"/>
  <c r="I2013" i="36"/>
  <c r="J2013" i="36"/>
  <c r="K2013" i="36"/>
  <c r="L2013" i="36"/>
  <c r="M2013" i="36"/>
  <c r="N2013" i="36"/>
  <c r="O2013" i="36"/>
  <c r="P2013" i="36" s="1"/>
  <c r="Q2013" i="36" s="1"/>
  <c r="A2014" i="36"/>
  <c r="B2014" i="36"/>
  <c r="C2014" i="36"/>
  <c r="D2014" i="36"/>
  <c r="E2014" i="36"/>
  <c r="F2014" i="36"/>
  <c r="G2014" i="36"/>
  <c r="H2014" i="36"/>
  <c r="I2014" i="36"/>
  <c r="J2014" i="36"/>
  <c r="K2014" i="36"/>
  <c r="L2014" i="36"/>
  <c r="M2014" i="36"/>
  <c r="N2014" i="36"/>
  <c r="O2014" i="36"/>
  <c r="P2014" i="36" s="1"/>
  <c r="Q2014" i="36" s="1"/>
  <c r="A2015" i="36"/>
  <c r="B2015" i="36"/>
  <c r="C2015" i="36"/>
  <c r="D2015" i="36"/>
  <c r="E2015" i="36"/>
  <c r="F2015" i="36"/>
  <c r="G2015" i="36"/>
  <c r="H2015" i="36"/>
  <c r="I2015" i="36"/>
  <c r="J2015" i="36"/>
  <c r="K2015" i="36"/>
  <c r="L2015" i="36"/>
  <c r="M2015" i="36"/>
  <c r="N2015" i="36"/>
  <c r="O2015" i="36"/>
  <c r="P2015" i="36" s="1"/>
  <c r="Q2015" i="36" s="1"/>
  <c r="A2016" i="36"/>
  <c r="B2016" i="36"/>
  <c r="C2016" i="36"/>
  <c r="D2016" i="36"/>
  <c r="E2016" i="36"/>
  <c r="F2016" i="36"/>
  <c r="G2016" i="36"/>
  <c r="H2016" i="36"/>
  <c r="I2016" i="36"/>
  <c r="J2016" i="36"/>
  <c r="K2016" i="36"/>
  <c r="L2016" i="36"/>
  <c r="M2016" i="36"/>
  <c r="N2016" i="36"/>
  <c r="O2016" i="36"/>
  <c r="P2016" i="36" s="1"/>
  <c r="Q2016" i="36" s="1"/>
  <c r="A2017" i="36"/>
  <c r="B2017" i="36"/>
  <c r="C2017" i="36"/>
  <c r="D2017" i="36"/>
  <c r="E2017" i="36"/>
  <c r="F2017" i="36"/>
  <c r="G2017" i="36"/>
  <c r="H2017" i="36"/>
  <c r="I2017" i="36"/>
  <c r="J2017" i="36"/>
  <c r="K2017" i="36"/>
  <c r="L2017" i="36"/>
  <c r="M2017" i="36"/>
  <c r="N2017" i="36"/>
  <c r="O2017" i="36"/>
  <c r="P2017" i="36" s="1"/>
  <c r="Q2017" i="36" s="1"/>
  <c r="A2018" i="36"/>
  <c r="B2018" i="36"/>
  <c r="C2018" i="36"/>
  <c r="D2018" i="36"/>
  <c r="E2018" i="36"/>
  <c r="F2018" i="36"/>
  <c r="G2018" i="36"/>
  <c r="H2018" i="36"/>
  <c r="I2018" i="36"/>
  <c r="J2018" i="36"/>
  <c r="K2018" i="36"/>
  <c r="L2018" i="36"/>
  <c r="M2018" i="36"/>
  <c r="N2018" i="36"/>
  <c r="O2018" i="36"/>
  <c r="P2018" i="36" s="1"/>
  <c r="Q2018" i="36" s="1"/>
  <c r="A2019" i="36"/>
  <c r="B2019" i="36"/>
  <c r="C2019" i="36"/>
  <c r="D2019" i="36"/>
  <c r="E2019" i="36"/>
  <c r="F2019" i="36"/>
  <c r="G2019" i="36"/>
  <c r="H2019" i="36"/>
  <c r="I2019" i="36"/>
  <c r="J2019" i="36"/>
  <c r="K2019" i="36"/>
  <c r="L2019" i="36"/>
  <c r="M2019" i="36"/>
  <c r="N2019" i="36"/>
  <c r="O2019" i="36"/>
  <c r="P2019" i="36" s="1"/>
  <c r="Q2019" i="36" s="1"/>
  <c r="A2020" i="36"/>
  <c r="B2020" i="36"/>
  <c r="C2020" i="36"/>
  <c r="D2020" i="36"/>
  <c r="E2020" i="36"/>
  <c r="F2020" i="36"/>
  <c r="G2020" i="36"/>
  <c r="H2020" i="36"/>
  <c r="I2020" i="36"/>
  <c r="J2020" i="36"/>
  <c r="K2020" i="36"/>
  <c r="L2020" i="36"/>
  <c r="M2020" i="36"/>
  <c r="N2020" i="36"/>
  <c r="O2020" i="36"/>
  <c r="P2020" i="36" s="1"/>
  <c r="Q2020" i="36" s="1"/>
  <c r="A2021" i="36"/>
  <c r="B2021" i="36"/>
  <c r="C2021" i="36"/>
  <c r="D2021" i="36"/>
  <c r="E2021" i="36"/>
  <c r="F2021" i="36"/>
  <c r="G2021" i="36"/>
  <c r="H2021" i="36"/>
  <c r="I2021" i="36"/>
  <c r="J2021" i="36"/>
  <c r="K2021" i="36"/>
  <c r="L2021" i="36"/>
  <c r="M2021" i="36"/>
  <c r="N2021" i="36"/>
  <c r="O2021" i="36"/>
  <c r="P2021" i="36" s="1"/>
  <c r="Q2021" i="36" s="1"/>
  <c r="A2022" i="36"/>
  <c r="B2022" i="36"/>
  <c r="C2022" i="36"/>
  <c r="D2022" i="36"/>
  <c r="E2022" i="36"/>
  <c r="F2022" i="36"/>
  <c r="G2022" i="36"/>
  <c r="H2022" i="36"/>
  <c r="I2022" i="36"/>
  <c r="J2022" i="36"/>
  <c r="K2022" i="36"/>
  <c r="L2022" i="36"/>
  <c r="M2022" i="36"/>
  <c r="N2022" i="36"/>
  <c r="O2022" i="36"/>
  <c r="P2022" i="36" s="1"/>
  <c r="Q2022" i="36" s="1"/>
  <c r="A2023" i="36"/>
  <c r="B2023" i="36"/>
  <c r="C2023" i="36"/>
  <c r="D2023" i="36"/>
  <c r="E2023" i="36"/>
  <c r="F2023" i="36"/>
  <c r="G2023" i="36"/>
  <c r="H2023" i="36"/>
  <c r="I2023" i="36"/>
  <c r="J2023" i="36"/>
  <c r="K2023" i="36"/>
  <c r="L2023" i="36"/>
  <c r="M2023" i="36"/>
  <c r="N2023" i="36"/>
  <c r="O2023" i="36"/>
  <c r="P2023" i="36" s="1"/>
  <c r="Q2023" i="36" s="1"/>
  <c r="A2024" i="36"/>
  <c r="B2024" i="36"/>
  <c r="C2024" i="36"/>
  <c r="D2024" i="36"/>
  <c r="E2024" i="36"/>
  <c r="F2024" i="36"/>
  <c r="G2024" i="36"/>
  <c r="H2024" i="36"/>
  <c r="I2024" i="36"/>
  <c r="J2024" i="36"/>
  <c r="K2024" i="36"/>
  <c r="L2024" i="36"/>
  <c r="M2024" i="36"/>
  <c r="N2024" i="36"/>
  <c r="O2024" i="36"/>
  <c r="P2024" i="36" s="1"/>
  <c r="Q2024" i="36" s="1"/>
  <c r="A2025" i="36"/>
  <c r="B2025" i="36"/>
  <c r="C2025" i="36"/>
  <c r="D2025" i="36"/>
  <c r="E2025" i="36"/>
  <c r="F2025" i="36"/>
  <c r="G2025" i="36"/>
  <c r="H2025" i="36"/>
  <c r="I2025" i="36"/>
  <c r="J2025" i="36"/>
  <c r="K2025" i="36"/>
  <c r="L2025" i="36"/>
  <c r="M2025" i="36"/>
  <c r="N2025" i="36"/>
  <c r="O2025" i="36"/>
  <c r="P2025" i="36" s="1"/>
  <c r="Q2025" i="36" s="1"/>
  <c r="A2026" i="36"/>
  <c r="B2026" i="36"/>
  <c r="C2026" i="36"/>
  <c r="D2026" i="36"/>
  <c r="E2026" i="36"/>
  <c r="F2026" i="36"/>
  <c r="G2026" i="36"/>
  <c r="H2026" i="36"/>
  <c r="I2026" i="36"/>
  <c r="J2026" i="36"/>
  <c r="K2026" i="36"/>
  <c r="L2026" i="36"/>
  <c r="M2026" i="36"/>
  <c r="N2026" i="36"/>
  <c r="O2026" i="36"/>
  <c r="P2026" i="36" s="1"/>
  <c r="Q2026" i="36" s="1"/>
  <c r="A2027" i="36"/>
  <c r="B2027" i="36"/>
  <c r="C2027" i="36"/>
  <c r="D2027" i="36"/>
  <c r="E2027" i="36"/>
  <c r="F2027" i="36"/>
  <c r="G2027" i="36"/>
  <c r="H2027" i="36"/>
  <c r="I2027" i="36"/>
  <c r="J2027" i="36"/>
  <c r="K2027" i="36"/>
  <c r="L2027" i="36"/>
  <c r="M2027" i="36"/>
  <c r="N2027" i="36"/>
  <c r="O2027" i="36"/>
  <c r="P2027" i="36" s="1"/>
  <c r="Q2027" i="36" s="1"/>
  <c r="A2028" i="36"/>
  <c r="B2028" i="36"/>
  <c r="C2028" i="36"/>
  <c r="D2028" i="36"/>
  <c r="E2028" i="36"/>
  <c r="F2028" i="36"/>
  <c r="G2028" i="36"/>
  <c r="H2028" i="36"/>
  <c r="I2028" i="36"/>
  <c r="J2028" i="36"/>
  <c r="K2028" i="36"/>
  <c r="L2028" i="36"/>
  <c r="M2028" i="36"/>
  <c r="N2028" i="36"/>
  <c r="O2028" i="36"/>
  <c r="P2028" i="36" s="1"/>
  <c r="Q2028" i="36" s="1"/>
  <c r="A2029" i="36"/>
  <c r="B2029" i="36"/>
  <c r="C2029" i="36"/>
  <c r="D2029" i="36"/>
  <c r="E2029" i="36"/>
  <c r="F2029" i="36"/>
  <c r="G2029" i="36"/>
  <c r="H2029" i="36"/>
  <c r="I2029" i="36"/>
  <c r="J2029" i="36"/>
  <c r="K2029" i="36"/>
  <c r="L2029" i="36"/>
  <c r="M2029" i="36"/>
  <c r="N2029" i="36"/>
  <c r="O2029" i="36"/>
  <c r="P2029" i="36" s="1"/>
  <c r="Q2029" i="36" s="1"/>
  <c r="A2030" i="36"/>
  <c r="B2030" i="36"/>
  <c r="C2030" i="36"/>
  <c r="D2030" i="36"/>
  <c r="E2030" i="36"/>
  <c r="F2030" i="36"/>
  <c r="G2030" i="36"/>
  <c r="H2030" i="36"/>
  <c r="I2030" i="36"/>
  <c r="J2030" i="36"/>
  <c r="K2030" i="36"/>
  <c r="L2030" i="36"/>
  <c r="M2030" i="36"/>
  <c r="N2030" i="36"/>
  <c r="O2030" i="36"/>
  <c r="P2030" i="36" s="1"/>
  <c r="Q2030" i="36" s="1"/>
  <c r="A2031" i="36"/>
  <c r="B2031" i="36"/>
  <c r="C2031" i="36"/>
  <c r="D2031" i="36"/>
  <c r="E2031" i="36"/>
  <c r="F2031" i="36"/>
  <c r="G2031" i="36"/>
  <c r="H2031" i="36"/>
  <c r="I2031" i="36"/>
  <c r="J2031" i="36"/>
  <c r="K2031" i="36"/>
  <c r="L2031" i="36"/>
  <c r="M2031" i="36"/>
  <c r="N2031" i="36"/>
  <c r="O2031" i="36"/>
  <c r="P2031" i="36" s="1"/>
  <c r="Q2031" i="36" s="1"/>
  <c r="E12" i="35"/>
  <c r="G12" i="35" l="1"/>
  <c r="H12" i="35" s="1"/>
  <c r="H48" i="35"/>
  <c r="D572" i="36" s="1"/>
  <c r="N572" i="36"/>
  <c r="D2032" i="36"/>
  <c r="M3" i="36"/>
  <c r="L3" i="36"/>
  <c r="K3" i="36"/>
  <c r="J3" i="36"/>
  <c r="I3" i="36"/>
  <c r="H3" i="36"/>
  <c r="G3" i="36"/>
  <c r="F3" i="36"/>
  <c r="E3" i="36"/>
  <c r="B3" i="36"/>
  <c r="A3" i="36"/>
  <c r="O2032" i="36"/>
  <c r="P2032" i="36" s="1"/>
  <c r="Q2032" i="36" s="1"/>
  <c r="N2032" i="36"/>
  <c r="M2032" i="36"/>
  <c r="L2032" i="36"/>
  <c r="K2032" i="36"/>
  <c r="J2032" i="36"/>
  <c r="I2032" i="36"/>
  <c r="H2032" i="36"/>
  <c r="G2032" i="36"/>
  <c r="F2032" i="36"/>
  <c r="E2032" i="36"/>
  <c r="C2032" i="36"/>
  <c r="B2032" i="36"/>
  <c r="A2032" i="36"/>
  <c r="O70" i="35"/>
  <c r="P70" i="35" s="1"/>
  <c r="O69" i="35"/>
  <c r="P69" i="35" s="1"/>
  <c r="E70" i="35"/>
  <c r="E69" i="35"/>
  <c r="O1267" i="36" l="1"/>
  <c r="P1267" i="36" s="1"/>
  <c r="Q1267" i="36" s="1"/>
  <c r="G69" i="35"/>
  <c r="H69" i="35" s="1"/>
  <c r="D1267" i="36" s="1"/>
  <c r="G70" i="35"/>
  <c r="O68" i="35"/>
  <c r="O67" i="35"/>
  <c r="O66" i="35"/>
  <c r="O65" i="35"/>
  <c r="E66" i="35"/>
  <c r="E65" i="35"/>
  <c r="H63" i="35"/>
  <c r="H62" i="35"/>
  <c r="H60" i="35"/>
  <c r="H56" i="35"/>
  <c r="H53" i="35"/>
  <c r="H44" i="35"/>
  <c r="H40" i="35"/>
  <c r="N1267" i="36" l="1"/>
  <c r="O1270" i="36"/>
  <c r="P1270" i="36" s="1"/>
  <c r="G65" i="35"/>
  <c r="H65" i="35" s="1"/>
  <c r="D1270" i="36" s="1"/>
  <c r="G66" i="35"/>
  <c r="H66" i="35" s="1"/>
  <c r="N1257" i="36" s="1"/>
  <c r="H70" i="35"/>
  <c r="N1231" i="36" s="1"/>
  <c r="O1228" i="36"/>
  <c r="P1228" i="36" s="1"/>
  <c r="Q1228" i="36" s="1"/>
  <c r="O1229" i="36"/>
  <c r="P1229" i="36" s="1"/>
  <c r="Q1229" i="36" s="1"/>
  <c r="O1230" i="36"/>
  <c r="P1230" i="36" s="1"/>
  <c r="Q1230" i="36" s="1"/>
  <c r="O1219" i="36"/>
  <c r="P1219" i="36" s="1"/>
  <c r="Q1219" i="36" s="1"/>
  <c r="O1231" i="36"/>
  <c r="P1231" i="36" s="1"/>
  <c r="Q1231" i="36" s="1"/>
  <c r="O1220" i="36"/>
  <c r="P1220" i="36" s="1"/>
  <c r="Q1220" i="36" s="1"/>
  <c r="O1232" i="36"/>
  <c r="P1232" i="36" s="1"/>
  <c r="Q1232" i="36" s="1"/>
  <c r="O1221" i="36"/>
  <c r="P1221" i="36" s="1"/>
  <c r="Q1221" i="36" s="1"/>
  <c r="O1233" i="36"/>
  <c r="P1233" i="36" s="1"/>
  <c r="Q1233" i="36" s="1"/>
  <c r="O1222" i="36"/>
  <c r="P1222" i="36" s="1"/>
  <c r="Q1222" i="36" s="1"/>
  <c r="O1223" i="36"/>
  <c r="P1223" i="36" s="1"/>
  <c r="Q1223" i="36" s="1"/>
  <c r="O1224" i="36"/>
  <c r="P1224" i="36" s="1"/>
  <c r="Q1224" i="36" s="1"/>
  <c r="O1226" i="36"/>
  <c r="P1226" i="36" s="1"/>
  <c r="Q1226" i="36" s="1"/>
  <c r="O1225" i="36"/>
  <c r="P1225" i="36" s="1"/>
  <c r="Q1225" i="36" s="1"/>
  <c r="O1227" i="36"/>
  <c r="P1227" i="36" s="1"/>
  <c r="Q1227" i="36" s="1"/>
  <c r="D1223" i="36"/>
  <c r="D1229" i="36"/>
  <c r="D1224" i="36"/>
  <c r="D1230" i="36"/>
  <c r="D1219" i="36"/>
  <c r="D1225" i="36"/>
  <c r="D1231" i="36"/>
  <c r="D1220" i="36"/>
  <c r="D1226" i="36"/>
  <c r="D1232" i="36"/>
  <c r="D1221" i="36"/>
  <c r="D1227" i="36"/>
  <c r="D1233" i="36"/>
  <c r="D1222" i="36"/>
  <c r="D1228" i="36"/>
  <c r="H55" i="35"/>
  <c r="N1215" i="36" s="1"/>
  <c r="H32" i="35"/>
  <c r="N855" i="36" s="1"/>
  <c r="N859" i="36"/>
  <c r="N858" i="36"/>
  <c r="P67" i="35"/>
  <c r="Q1268" i="36"/>
  <c r="Q1269" i="36"/>
  <c r="H41" i="35"/>
  <c r="N887" i="36" s="1"/>
  <c r="N889" i="36"/>
  <c r="H54" i="35"/>
  <c r="N1210" i="36" s="1"/>
  <c r="H49" i="35"/>
  <c r="D573" i="36" s="1"/>
  <c r="P65" i="35"/>
  <c r="H36" i="35"/>
  <c r="N526" i="36" s="1"/>
  <c r="H61" i="35"/>
  <c r="N1047" i="36" s="1"/>
  <c r="N1042" i="36"/>
  <c r="N1048" i="36"/>
  <c r="N1043" i="36"/>
  <c r="N1041" i="36"/>
  <c r="N1038" i="36"/>
  <c r="N1049" i="36"/>
  <c r="N1044" i="36"/>
  <c r="N1039" i="36"/>
  <c r="N1045" i="36"/>
  <c r="N1040" i="36"/>
  <c r="N1051" i="36"/>
  <c r="P68" i="35"/>
  <c r="Q1243" i="36" s="1"/>
  <c r="Q1253" i="36"/>
  <c r="H52" i="35"/>
  <c r="N1077" i="36" s="1"/>
  <c r="N1072" i="36"/>
  <c r="N1068" i="36"/>
  <c r="N1175" i="36"/>
  <c r="H64" i="35"/>
  <c r="D1054" i="36" s="1"/>
  <c r="N1270" i="36"/>
  <c r="H50" i="35"/>
  <c r="N574" i="36" s="1"/>
  <c r="N576" i="36"/>
  <c r="H57" i="35"/>
  <c r="N1218" i="36" s="1"/>
  <c r="P66" i="35"/>
  <c r="H51" i="35"/>
  <c r="D577" i="36" s="1"/>
  <c r="H58" i="35"/>
  <c r="N919" i="36" s="1"/>
  <c r="N915" i="36"/>
  <c r="H67" i="35"/>
  <c r="N1269" i="36" s="1"/>
  <c r="H19" i="35"/>
  <c r="N584" i="36" s="1"/>
  <c r="H59" i="35"/>
  <c r="N1033" i="36" s="1"/>
  <c r="H68" i="35"/>
  <c r="N1249" i="36" s="1"/>
  <c r="N1234" i="36"/>
  <c r="N1213" i="36" l="1"/>
  <c r="N1248" i="36"/>
  <c r="N1036" i="36"/>
  <c r="N1246" i="36"/>
  <c r="N1243" i="36"/>
  <c r="N1242" i="36"/>
  <c r="Q1270" i="36"/>
  <c r="N1208" i="36"/>
  <c r="N1046" i="36"/>
  <c r="N530" i="36"/>
  <c r="N1161" i="36"/>
  <c r="N959" i="36"/>
  <c r="N1133" i="36"/>
  <c r="N631" i="36"/>
  <c r="N1079" i="36"/>
  <c r="N528" i="36"/>
  <c r="N885" i="36"/>
  <c r="N627" i="36"/>
  <c r="N880" i="36"/>
  <c r="N1097" i="36"/>
  <c r="N583" i="36"/>
  <c r="N1093" i="36"/>
  <c r="N1053" i="36"/>
  <c r="N621" i="36"/>
  <c r="N1140" i="36"/>
  <c r="N599" i="36"/>
  <c r="N595" i="36"/>
  <c r="N616" i="36"/>
  <c r="N575" i="36"/>
  <c r="N1124" i="36"/>
  <c r="N1037" i="36"/>
  <c r="N854" i="36"/>
  <c r="N1035" i="36"/>
  <c r="N612" i="36"/>
  <c r="N1065" i="36"/>
  <c r="N1052" i="36"/>
  <c r="N890" i="36"/>
  <c r="N857" i="36"/>
  <c r="N1034" i="36"/>
  <c r="N1060" i="36"/>
  <c r="N886" i="36"/>
  <c r="N611" i="36"/>
  <c r="N608" i="36"/>
  <c r="N580" i="36"/>
  <c r="N1179" i="36"/>
  <c r="N882" i="36"/>
  <c r="N605" i="36"/>
  <c r="N965" i="36"/>
  <c r="N1067" i="36"/>
  <c r="N1122" i="36"/>
  <c r="N529" i="36"/>
  <c r="N1214" i="36"/>
  <c r="N883" i="36"/>
  <c r="N996" i="36"/>
  <c r="N524" i="36"/>
  <c r="N879" i="36"/>
  <c r="N577" i="36"/>
  <c r="N598" i="36"/>
  <c r="N1031" i="36"/>
  <c r="N1119" i="36"/>
  <c r="N881" i="36"/>
  <c r="N942" i="36"/>
  <c r="N1188" i="36"/>
  <c r="N1170" i="36"/>
  <c r="N1209" i="36"/>
  <c r="N888" i="36"/>
  <c r="N594" i="36"/>
  <c r="N590" i="36"/>
  <c r="N1017" i="36"/>
  <c r="N1184" i="36"/>
  <c r="N1073" i="36"/>
  <c r="N1212" i="36"/>
  <c r="N884" i="36"/>
  <c r="N856" i="36"/>
  <c r="N1013" i="36"/>
  <c r="N617" i="36"/>
  <c r="N969" i="36"/>
  <c r="N1136" i="36"/>
  <c r="N1126" i="36"/>
  <c r="N525" i="36"/>
  <c r="N1211" i="36"/>
  <c r="N891" i="36"/>
  <c r="N1245" i="36"/>
  <c r="Q1240" i="36"/>
  <c r="N1240" i="36"/>
  <c r="N1241" i="36"/>
  <c r="N591" i="36"/>
  <c r="N613" i="36"/>
  <c r="N921" i="36"/>
  <c r="Q1249" i="36"/>
  <c r="N1244" i="36"/>
  <c r="N1247" i="36"/>
  <c r="N1237" i="36"/>
  <c r="N587" i="36"/>
  <c r="N609" i="36"/>
  <c r="N1019" i="36"/>
  <c r="N917" i="36"/>
  <c r="N1217" i="36"/>
  <c r="N1131" i="36"/>
  <c r="Q1251" i="36"/>
  <c r="Q1234" i="36"/>
  <c r="N1220" i="36"/>
  <c r="N579" i="36"/>
  <c r="N601" i="36"/>
  <c r="N1015" i="36"/>
  <c r="N992" i="36"/>
  <c r="Q1244" i="36"/>
  <c r="Q1235" i="36"/>
  <c r="N1224" i="36"/>
  <c r="Q1254" i="36"/>
  <c r="N1235" i="36"/>
  <c r="N610" i="36"/>
  <c r="N628" i="36"/>
  <c r="N994" i="36"/>
  <c r="N948" i="36"/>
  <c r="N1115" i="36"/>
  <c r="Q1247" i="36"/>
  <c r="Q1248" i="36"/>
  <c r="N531" i="36"/>
  <c r="N1264" i="36"/>
  <c r="N1216" i="36"/>
  <c r="Q1238" i="36"/>
  <c r="N1239" i="36"/>
  <c r="N606" i="36"/>
  <c r="N624" i="36"/>
  <c r="N990" i="36"/>
  <c r="N944" i="36"/>
  <c r="N1174" i="36"/>
  <c r="Q1250" i="36"/>
  <c r="Q1237" i="36"/>
  <c r="N527" i="36"/>
  <c r="N1260" i="36"/>
  <c r="N1254" i="36"/>
  <c r="N1250" i="36"/>
  <c r="N602" i="36"/>
  <c r="N620" i="36"/>
  <c r="N946" i="36"/>
  <c r="N963" i="36"/>
  <c r="Q1236" i="36"/>
  <c r="Q1241" i="36"/>
  <c r="N1256" i="36"/>
  <c r="Q1245" i="36"/>
  <c r="Q1242" i="36"/>
  <c r="N1263" i="36"/>
  <c r="N1222" i="36"/>
  <c r="Q1252" i="36"/>
  <c r="Q1239" i="36"/>
  <c r="N1259" i="36"/>
  <c r="N1252" i="36"/>
  <c r="N1238" i="36"/>
  <c r="N1054" i="36"/>
  <c r="Q1246" i="36"/>
  <c r="N1255" i="36"/>
  <c r="N1236" i="36"/>
  <c r="N634" i="36"/>
  <c r="N1003" i="36"/>
  <c r="N938" i="36"/>
  <c r="N961" i="36"/>
  <c r="N940" i="36"/>
  <c r="N955" i="36"/>
  <c r="N1081" i="36"/>
  <c r="N1089" i="36"/>
  <c r="N1180" i="36"/>
  <c r="N1132" i="36"/>
  <c r="N1120" i="36"/>
  <c r="N1157" i="36"/>
  <c r="N1171" i="36"/>
  <c r="N1074" i="36"/>
  <c r="N1111" i="36"/>
  <c r="N1166" i="36"/>
  <c r="N1058" i="36"/>
  <c r="N1118" i="36"/>
  <c r="N1266" i="36"/>
  <c r="N1253" i="36"/>
  <c r="N623" i="36"/>
  <c r="N586" i="36"/>
  <c r="N597" i="36"/>
  <c r="N604" i="36"/>
  <c r="N999" i="36"/>
  <c r="N986" i="36"/>
  <c r="N1009" i="36"/>
  <c r="N913" i="36"/>
  <c r="N988" i="36"/>
  <c r="N1251" i="36"/>
  <c r="N619" i="36"/>
  <c r="N630" i="36"/>
  <c r="N582" i="36"/>
  <c r="N593" i="36"/>
  <c r="N600" i="36"/>
  <c r="N987" i="36"/>
  <c r="N1030" i="36"/>
  <c r="N982" i="36"/>
  <c r="N934" i="36"/>
  <c r="N1005" i="36"/>
  <c r="N957" i="36"/>
  <c r="N1032" i="36"/>
  <c r="N984" i="36"/>
  <c r="N936" i="36"/>
  <c r="N951" i="36"/>
  <c r="N1076" i="36"/>
  <c r="N1085" i="36"/>
  <c r="N1176" i="36"/>
  <c r="N1080" i="36"/>
  <c r="N1116" i="36"/>
  <c r="N1129" i="36"/>
  <c r="N1167" i="36"/>
  <c r="N1173" i="36"/>
  <c r="N1107" i="36"/>
  <c r="N1162" i="36"/>
  <c r="N1206" i="36"/>
  <c r="N1114" i="36"/>
  <c r="N1050" i="36"/>
  <c r="N1262" i="36"/>
  <c r="N1225" i="36"/>
  <c r="N1221" i="36"/>
  <c r="N1229" i="36"/>
  <c r="N1226" i="36"/>
  <c r="N1233" i="36"/>
  <c r="N1223" i="36"/>
  <c r="N1232" i="36"/>
  <c r="N1230" i="36"/>
  <c r="N1228" i="36"/>
  <c r="N1219" i="36"/>
  <c r="N1227" i="36"/>
  <c r="N615" i="36"/>
  <c r="N626" i="36"/>
  <c r="N578" i="36"/>
  <c r="N589" i="36"/>
  <c r="N596" i="36"/>
  <c r="N1023" i="36"/>
  <c r="N1026" i="36"/>
  <c r="N978" i="36"/>
  <c r="N930" i="36"/>
  <c r="N1001" i="36"/>
  <c r="N953" i="36"/>
  <c r="N1028" i="36"/>
  <c r="N980" i="36"/>
  <c r="N932" i="36"/>
  <c r="N947" i="36"/>
  <c r="N1205" i="36"/>
  <c r="N1145" i="36"/>
  <c r="N1071" i="36"/>
  <c r="N1172" i="36"/>
  <c r="N1061" i="36"/>
  <c r="N1112" i="36"/>
  <c r="N1062" i="36"/>
  <c r="N1163" i="36"/>
  <c r="N1141" i="36"/>
  <c r="N1103" i="36"/>
  <c r="N1158" i="36"/>
  <c r="N1194" i="36"/>
  <c r="N1110" i="36"/>
  <c r="N1258" i="36"/>
  <c r="N622" i="36"/>
  <c r="N633" i="36"/>
  <c r="N585" i="36"/>
  <c r="N592" i="36"/>
  <c r="N1007" i="36"/>
  <c r="N1022" i="36"/>
  <c r="N974" i="36"/>
  <c r="N926" i="36"/>
  <c r="N997" i="36"/>
  <c r="N949" i="36"/>
  <c r="N1024" i="36"/>
  <c r="N976" i="36"/>
  <c r="N928" i="36"/>
  <c r="N943" i="36"/>
  <c r="N1185" i="36"/>
  <c r="N1125" i="36"/>
  <c r="N1066" i="36"/>
  <c r="N1168" i="36"/>
  <c r="N1169" i="36"/>
  <c r="N1108" i="36"/>
  <c r="N1207" i="36"/>
  <c r="N1159" i="36"/>
  <c r="N1069" i="36"/>
  <c r="N1099" i="36"/>
  <c r="N1154" i="36"/>
  <c r="N1186" i="36"/>
  <c r="N1106" i="36"/>
  <c r="N1265" i="36"/>
  <c r="N607" i="36"/>
  <c r="N618" i="36"/>
  <c r="N629" i="36"/>
  <c r="N581" i="36"/>
  <c r="N588" i="36"/>
  <c r="N991" i="36"/>
  <c r="N1018" i="36"/>
  <c r="N970" i="36"/>
  <c r="N922" i="36"/>
  <c r="N993" i="36"/>
  <c r="N945" i="36"/>
  <c r="N1020" i="36"/>
  <c r="N972" i="36"/>
  <c r="N924" i="36"/>
  <c r="N939" i="36"/>
  <c r="N1193" i="36"/>
  <c r="N1121" i="36"/>
  <c r="N1056" i="36"/>
  <c r="N1164" i="36"/>
  <c r="N1057" i="36"/>
  <c r="N1104" i="36"/>
  <c r="N1203" i="36"/>
  <c r="N1155" i="36"/>
  <c r="N1064" i="36"/>
  <c r="N1095" i="36"/>
  <c r="N1150" i="36"/>
  <c r="N1178" i="36"/>
  <c r="N1102" i="36"/>
  <c r="N573" i="36"/>
  <c r="N1261" i="36"/>
  <c r="N603" i="36"/>
  <c r="N614" i="36"/>
  <c r="N625" i="36"/>
  <c r="N632" i="36"/>
  <c r="N979" i="36"/>
  <c r="N1014" i="36"/>
  <c r="N966" i="36"/>
  <c r="N918" i="36"/>
  <c r="N989" i="36"/>
  <c r="N941" i="36"/>
  <c r="N1016" i="36"/>
  <c r="N968" i="36"/>
  <c r="N920" i="36"/>
  <c r="N935" i="36"/>
  <c r="N1201" i="36"/>
  <c r="N1117" i="36"/>
  <c r="N1149" i="36"/>
  <c r="N1160" i="36"/>
  <c r="N1128" i="36"/>
  <c r="N1100" i="36"/>
  <c r="N1199" i="36"/>
  <c r="N1151" i="36"/>
  <c r="N1059" i="36"/>
  <c r="N1091" i="36"/>
  <c r="N1146" i="36"/>
  <c r="N1082" i="36"/>
  <c r="N1098" i="36"/>
  <c r="N1027" i="36"/>
  <c r="N1010" i="36"/>
  <c r="N962" i="36"/>
  <c r="N914" i="36"/>
  <c r="N985" i="36"/>
  <c r="N937" i="36"/>
  <c r="N1012" i="36"/>
  <c r="N964" i="36"/>
  <c r="N916" i="36"/>
  <c r="N931" i="36"/>
  <c r="N1181" i="36"/>
  <c r="N1113" i="36"/>
  <c r="N1204" i="36"/>
  <c r="N1156" i="36"/>
  <c r="N1075" i="36"/>
  <c r="N1096" i="36"/>
  <c r="N1195" i="36"/>
  <c r="N1147" i="36"/>
  <c r="N1165" i="36"/>
  <c r="N1087" i="36"/>
  <c r="N1142" i="36"/>
  <c r="N1063" i="36"/>
  <c r="N1094" i="36"/>
  <c r="N1011" i="36"/>
  <c r="N1006" i="36"/>
  <c r="N958" i="36"/>
  <c r="N1029" i="36"/>
  <c r="N981" i="36"/>
  <c r="N933" i="36"/>
  <c r="N1008" i="36"/>
  <c r="N960" i="36"/>
  <c r="N975" i="36"/>
  <c r="N927" i="36"/>
  <c r="N1189" i="36"/>
  <c r="N1109" i="36"/>
  <c r="N1200" i="36"/>
  <c r="N1152" i="36"/>
  <c r="N1070" i="36"/>
  <c r="N1092" i="36"/>
  <c r="N1191" i="36"/>
  <c r="N1143" i="36"/>
  <c r="N1137" i="36"/>
  <c r="N1083" i="36"/>
  <c r="N1138" i="36"/>
  <c r="N1198" i="36"/>
  <c r="N1090" i="36"/>
  <c r="N1268" i="36"/>
  <c r="N995" i="36"/>
  <c r="N1002" i="36"/>
  <c r="N954" i="36"/>
  <c r="N1025" i="36"/>
  <c r="N977" i="36"/>
  <c r="N929" i="36"/>
  <c r="N1004" i="36"/>
  <c r="N956" i="36"/>
  <c r="N971" i="36"/>
  <c r="N923" i="36"/>
  <c r="N1197" i="36"/>
  <c r="N1105" i="36"/>
  <c r="N1196" i="36"/>
  <c r="N1148" i="36"/>
  <c r="N1055" i="36"/>
  <c r="N1088" i="36"/>
  <c r="N1187" i="36"/>
  <c r="N1139" i="36"/>
  <c r="N1127" i="36"/>
  <c r="N1078" i="36"/>
  <c r="N1134" i="36"/>
  <c r="N1190" i="36"/>
  <c r="N1086" i="36"/>
  <c r="N983" i="36"/>
  <c r="N998" i="36"/>
  <c r="N950" i="36"/>
  <c r="N1021" i="36"/>
  <c r="N973" i="36"/>
  <c r="N925" i="36"/>
  <c r="N1000" i="36"/>
  <c r="N952" i="36"/>
  <c r="N967" i="36"/>
  <c r="N1177" i="36"/>
  <c r="N1101" i="36"/>
  <c r="N1192" i="36"/>
  <c r="N1144" i="36"/>
  <c r="N1153" i="36"/>
  <c r="N1084" i="36"/>
  <c r="N1183" i="36"/>
  <c r="N1135" i="36"/>
  <c r="N1123" i="36"/>
  <c r="N1202" i="36"/>
  <c r="N1130" i="36"/>
  <c r="N1182" i="36"/>
  <c r="O1264" i="36"/>
  <c r="P1264" i="36" s="1"/>
  <c r="Q1264" i="36" s="1"/>
  <c r="O1265" i="36"/>
  <c r="P1265" i="36" s="1"/>
  <c r="Q1265" i="36" s="1"/>
  <c r="O1266" i="36"/>
  <c r="P1266" i="36" s="1"/>
  <c r="Q1266" i="36" s="1"/>
  <c r="O1255" i="36"/>
  <c r="P1255" i="36" s="1"/>
  <c r="Q1255" i="36" s="1"/>
  <c r="O1262" i="36"/>
  <c r="P1262" i="36" s="1"/>
  <c r="Q1262" i="36" s="1"/>
  <c r="O1256" i="36"/>
  <c r="P1256" i="36" s="1"/>
  <c r="Q1256" i="36" s="1"/>
  <c r="O1257" i="36"/>
  <c r="P1257" i="36" s="1"/>
  <c r="Q1257" i="36" s="1"/>
  <c r="O1258" i="36"/>
  <c r="P1258" i="36" s="1"/>
  <c r="Q1258" i="36" s="1"/>
  <c r="O1259" i="36"/>
  <c r="P1259" i="36" s="1"/>
  <c r="Q1259" i="36" s="1"/>
  <c r="O1260" i="36"/>
  <c r="P1260" i="36" s="1"/>
  <c r="Q1260" i="36" s="1"/>
  <c r="O1261" i="36"/>
  <c r="P1261" i="36" s="1"/>
  <c r="Q1261" i="36" s="1"/>
  <c r="O1263" i="36"/>
  <c r="P1263" i="36" s="1"/>
  <c r="Q1263" i="36" s="1"/>
  <c r="D1268" i="36"/>
  <c r="D1269" i="36"/>
  <c r="D855" i="36"/>
  <c r="D856" i="36"/>
  <c r="D857" i="36"/>
  <c r="D854" i="36"/>
  <c r="D858" i="36"/>
  <c r="D859" i="36"/>
  <c r="D883" i="36"/>
  <c r="D880" i="36"/>
  <c r="D888" i="36"/>
  <c r="D882" i="36"/>
  <c r="D881" i="36"/>
  <c r="D891" i="36"/>
  <c r="D1235" i="36"/>
  <c r="D1241" i="36"/>
  <c r="D1247" i="36"/>
  <c r="D1253" i="36"/>
  <c r="D1236" i="36"/>
  <c r="D1242" i="36"/>
  <c r="D1248" i="36"/>
  <c r="D1254" i="36"/>
  <c r="D1237" i="36"/>
  <c r="D1243" i="36"/>
  <c r="D1249" i="36"/>
  <c r="D1238" i="36"/>
  <c r="D1244" i="36"/>
  <c r="D1250" i="36"/>
  <c r="D1239" i="36"/>
  <c r="D1245" i="36"/>
  <c r="D1251" i="36"/>
  <c r="D1234" i="36"/>
  <c r="D1240" i="36"/>
  <c r="D1246" i="36"/>
  <c r="D1252" i="36"/>
  <c r="D1259" i="36"/>
  <c r="D1265" i="36"/>
  <c r="D1260" i="36"/>
  <c r="D1266" i="36"/>
  <c r="D1255" i="36"/>
  <c r="D1261" i="36"/>
  <c r="D1256" i="36"/>
  <c r="D1262" i="36"/>
  <c r="D1257" i="36"/>
  <c r="D1263" i="36"/>
  <c r="D1258" i="36"/>
  <c r="D1264" i="36"/>
  <c r="D578" i="36"/>
  <c r="D584" i="36"/>
  <c r="D590" i="36"/>
  <c r="D596" i="36"/>
  <c r="D602" i="36"/>
  <c r="D608" i="36"/>
  <c r="D614" i="36"/>
  <c r="D620" i="36"/>
  <c r="D626" i="36"/>
  <c r="D632" i="36"/>
  <c r="D579" i="36"/>
  <c r="D585" i="36"/>
  <c r="D591" i="36"/>
  <c r="D597" i="36"/>
  <c r="D603" i="36"/>
  <c r="D609" i="36"/>
  <c r="D615" i="36"/>
  <c r="D621" i="36"/>
  <c r="D627" i="36"/>
  <c r="D633" i="36"/>
  <c r="D601" i="36"/>
  <c r="D580" i="36"/>
  <c r="D586" i="36"/>
  <c r="D592" i="36"/>
  <c r="D598" i="36"/>
  <c r="D604" i="36"/>
  <c r="D610" i="36"/>
  <c r="D616" i="36"/>
  <c r="D622" i="36"/>
  <c r="D628" i="36"/>
  <c r="D634" i="36"/>
  <c r="D631" i="36"/>
  <c r="D581" i="36"/>
  <c r="D587" i="36"/>
  <c r="D593" i="36"/>
  <c r="D599" i="36"/>
  <c r="D605" i="36"/>
  <c r="D611" i="36"/>
  <c r="D617" i="36"/>
  <c r="D623" i="36"/>
  <c r="D629" i="36"/>
  <c r="D583" i="36"/>
  <c r="D607" i="36"/>
  <c r="D589" i="36"/>
  <c r="D619" i="36"/>
  <c r="D582" i="36"/>
  <c r="D588" i="36"/>
  <c r="D594" i="36"/>
  <c r="D600" i="36"/>
  <c r="D606" i="36"/>
  <c r="D612" i="36"/>
  <c r="D618" i="36"/>
  <c r="D624" i="36"/>
  <c r="D630" i="36"/>
  <c r="D595" i="36"/>
  <c r="D613" i="36"/>
  <c r="D625" i="36"/>
  <c r="H47" i="35"/>
  <c r="N911" i="36" s="1"/>
  <c r="D1035" i="36"/>
  <c r="D1033" i="36"/>
  <c r="D1034" i="36"/>
  <c r="D576" i="36"/>
  <c r="D574" i="36"/>
  <c r="D575" i="36"/>
  <c r="D914" i="36"/>
  <c r="D918" i="36"/>
  <c r="D922" i="36"/>
  <c r="D926" i="36"/>
  <c r="D930" i="36"/>
  <c r="D934" i="36"/>
  <c r="D938" i="36"/>
  <c r="D942" i="36"/>
  <c r="D946" i="36"/>
  <c r="D950" i="36"/>
  <c r="D954" i="36"/>
  <c r="D958" i="36"/>
  <c r="D962" i="36"/>
  <c r="D966" i="36"/>
  <c r="D970" i="36"/>
  <c r="D974" i="36"/>
  <c r="D978" i="36"/>
  <c r="D982" i="36"/>
  <c r="D986" i="36"/>
  <c r="D915" i="36"/>
  <c r="D919" i="36"/>
  <c r="D923" i="36"/>
  <c r="D927" i="36"/>
  <c r="D931" i="36"/>
  <c r="D935" i="36"/>
  <c r="D939" i="36"/>
  <c r="D943" i="36"/>
  <c r="D947" i="36"/>
  <c r="D951" i="36"/>
  <c r="D955" i="36"/>
  <c r="D959" i="36"/>
  <c r="D963" i="36"/>
  <c r="D967" i="36"/>
  <c r="D971" i="36"/>
  <c r="D975" i="36"/>
  <c r="D979" i="36"/>
  <c r="D983" i="36"/>
  <c r="D916" i="36"/>
  <c r="D920" i="36"/>
  <c r="D924" i="36"/>
  <c r="D928" i="36"/>
  <c r="D932" i="36"/>
  <c r="D936" i="36"/>
  <c r="D940" i="36"/>
  <c r="D944" i="36"/>
  <c r="D948" i="36"/>
  <c r="D952" i="36"/>
  <c r="D956" i="36"/>
  <c r="D960" i="36"/>
  <c r="D964" i="36"/>
  <c r="D968" i="36"/>
  <c r="D972" i="36"/>
  <c r="D976" i="36"/>
  <c r="D953" i="36"/>
  <c r="D998" i="36"/>
  <c r="D1014" i="36"/>
  <c r="D1030" i="36"/>
  <c r="D925" i="36"/>
  <c r="D973" i="36"/>
  <c r="D981" i="36"/>
  <c r="D993" i="36"/>
  <c r="D1009" i="36"/>
  <c r="D1025" i="36"/>
  <c r="D945" i="36"/>
  <c r="D988" i="36"/>
  <c r="D999" i="36"/>
  <c r="D1004" i="36"/>
  <c r="D1015" i="36"/>
  <c r="D1020" i="36"/>
  <c r="D1031" i="36"/>
  <c r="D917" i="36"/>
  <c r="D965" i="36"/>
  <c r="D994" i="36"/>
  <c r="D1010" i="36"/>
  <c r="D1026" i="36"/>
  <c r="D992" i="36"/>
  <c r="D1024" i="36"/>
  <c r="D937" i="36"/>
  <c r="D989" i="36"/>
  <c r="D1005" i="36"/>
  <c r="D1021" i="36"/>
  <c r="D1003" i="36"/>
  <c r="D957" i="36"/>
  <c r="D995" i="36"/>
  <c r="D1000" i="36"/>
  <c r="D1011" i="36"/>
  <c r="D1016" i="36"/>
  <c r="D1027" i="36"/>
  <c r="D1032" i="36"/>
  <c r="D929" i="36"/>
  <c r="D977" i="36"/>
  <c r="D984" i="36"/>
  <c r="D990" i="36"/>
  <c r="D1006" i="36"/>
  <c r="D1022" i="36"/>
  <c r="D933" i="36"/>
  <c r="D949" i="36"/>
  <c r="D1001" i="36"/>
  <c r="D1017" i="36"/>
  <c r="D1019" i="36"/>
  <c r="D921" i="36"/>
  <c r="D969" i="36"/>
  <c r="D985" i="36"/>
  <c r="D991" i="36"/>
  <c r="D996" i="36"/>
  <c r="D1007" i="36"/>
  <c r="D1012" i="36"/>
  <c r="D1023" i="36"/>
  <c r="D1028" i="36"/>
  <c r="D980" i="36"/>
  <c r="D941" i="36"/>
  <c r="D1002" i="36"/>
  <c r="D1018" i="36"/>
  <c r="D987" i="36"/>
  <c r="D913" i="36"/>
  <c r="D961" i="36"/>
  <c r="D997" i="36"/>
  <c r="D1013" i="36"/>
  <c r="D1029" i="36"/>
  <c r="D1008" i="36"/>
  <c r="D1055" i="36"/>
  <c r="D1059" i="36"/>
  <c r="D1063" i="36"/>
  <c r="D1067" i="36"/>
  <c r="D1071" i="36"/>
  <c r="D1075" i="36"/>
  <c r="D1079" i="36"/>
  <c r="D1083" i="36"/>
  <c r="D1056" i="36"/>
  <c r="D1060" i="36"/>
  <c r="D1057" i="36"/>
  <c r="D1061" i="36"/>
  <c r="D1065" i="36"/>
  <c r="D1069" i="36"/>
  <c r="D1073" i="36"/>
  <c r="D1077" i="36"/>
  <c r="D1081" i="36"/>
  <c r="D1076" i="36"/>
  <c r="D1062" i="36"/>
  <c r="D1129" i="36"/>
  <c r="D1133" i="36"/>
  <c r="D1137" i="36"/>
  <c r="D1141" i="36"/>
  <c r="D1145" i="36"/>
  <c r="D1149" i="36"/>
  <c r="D1153" i="36"/>
  <c r="D1157" i="36"/>
  <c r="D1161" i="36"/>
  <c r="D1165" i="36"/>
  <c r="D1169" i="36"/>
  <c r="D1173" i="36"/>
  <c r="D1177" i="36"/>
  <c r="D1181" i="36"/>
  <c r="D1185" i="36"/>
  <c r="D1189" i="36"/>
  <c r="D1193" i="36"/>
  <c r="D1197" i="36"/>
  <c r="D1201" i="36"/>
  <c r="D1205" i="36"/>
  <c r="D1072" i="36"/>
  <c r="D1086" i="36"/>
  <c r="D1090" i="36"/>
  <c r="D1094" i="36"/>
  <c r="D1098" i="36"/>
  <c r="D1102" i="36"/>
  <c r="D1106" i="36"/>
  <c r="D1110" i="36"/>
  <c r="D1114" i="36"/>
  <c r="D1118" i="36"/>
  <c r="D1122" i="36"/>
  <c r="D1126" i="36"/>
  <c r="D1082" i="36"/>
  <c r="D1085" i="36"/>
  <c r="D1097" i="36"/>
  <c r="D1113" i="36"/>
  <c r="D1125" i="36"/>
  <c r="D1058" i="36"/>
  <c r="D1068" i="36"/>
  <c r="D1130" i="36"/>
  <c r="D1134" i="36"/>
  <c r="D1138" i="36"/>
  <c r="D1142" i="36"/>
  <c r="D1146" i="36"/>
  <c r="D1150" i="36"/>
  <c r="D1154" i="36"/>
  <c r="D1158" i="36"/>
  <c r="D1162" i="36"/>
  <c r="D1166" i="36"/>
  <c r="D1170" i="36"/>
  <c r="D1174" i="36"/>
  <c r="D1178" i="36"/>
  <c r="D1182" i="36"/>
  <c r="D1186" i="36"/>
  <c r="D1190" i="36"/>
  <c r="D1194" i="36"/>
  <c r="D1198" i="36"/>
  <c r="D1202" i="36"/>
  <c r="D1206" i="36"/>
  <c r="D1101" i="36"/>
  <c r="D1117" i="36"/>
  <c r="D1078" i="36"/>
  <c r="D1087" i="36"/>
  <c r="D1091" i="36"/>
  <c r="D1095" i="36"/>
  <c r="D1099" i="36"/>
  <c r="D1103" i="36"/>
  <c r="D1107" i="36"/>
  <c r="D1111" i="36"/>
  <c r="D1115" i="36"/>
  <c r="D1119" i="36"/>
  <c r="D1123" i="36"/>
  <c r="D1127" i="36"/>
  <c r="D1093" i="36"/>
  <c r="D1109" i="36"/>
  <c r="D1064" i="36"/>
  <c r="D1074" i="36"/>
  <c r="D1131" i="36"/>
  <c r="D1135" i="36"/>
  <c r="D1139" i="36"/>
  <c r="D1143" i="36"/>
  <c r="D1147" i="36"/>
  <c r="D1151" i="36"/>
  <c r="D1155" i="36"/>
  <c r="D1159" i="36"/>
  <c r="D1163" i="36"/>
  <c r="D1167" i="36"/>
  <c r="D1171" i="36"/>
  <c r="D1175" i="36"/>
  <c r="D1179" i="36"/>
  <c r="D1183" i="36"/>
  <c r="D1187" i="36"/>
  <c r="D1191" i="36"/>
  <c r="D1195" i="36"/>
  <c r="D1199" i="36"/>
  <c r="D1203" i="36"/>
  <c r="D1207" i="36"/>
  <c r="D1084" i="36"/>
  <c r="D1088" i="36"/>
  <c r="D1092" i="36"/>
  <c r="D1096" i="36"/>
  <c r="D1100" i="36"/>
  <c r="D1104" i="36"/>
  <c r="D1108" i="36"/>
  <c r="D1112" i="36"/>
  <c r="D1116" i="36"/>
  <c r="D1120" i="36"/>
  <c r="D1124" i="36"/>
  <c r="D1172" i="36"/>
  <c r="D1184" i="36"/>
  <c r="D1196" i="36"/>
  <c r="D1204" i="36"/>
  <c r="D1105" i="36"/>
  <c r="D1121" i="36"/>
  <c r="D1070" i="36"/>
  <c r="D1128" i="36"/>
  <c r="D1180" i="36"/>
  <c r="D1192" i="36"/>
  <c r="D1066" i="36"/>
  <c r="D1089" i="36"/>
  <c r="D1080" i="36"/>
  <c r="D1132" i="36"/>
  <c r="D1136" i="36"/>
  <c r="D1140" i="36"/>
  <c r="D1144" i="36"/>
  <c r="D1148" i="36"/>
  <c r="D1152" i="36"/>
  <c r="D1156" i="36"/>
  <c r="D1160" i="36"/>
  <c r="D1164" i="36"/>
  <c r="D1168" i="36"/>
  <c r="D1176" i="36"/>
  <c r="D1188" i="36"/>
  <c r="D1200" i="36"/>
  <c r="D527" i="36"/>
  <c r="D525" i="36"/>
  <c r="D528" i="36"/>
  <c r="D524" i="36"/>
  <c r="D529" i="36"/>
  <c r="D526" i="36"/>
  <c r="D531" i="36"/>
  <c r="D530" i="36"/>
  <c r="H42" i="35"/>
  <c r="N892" i="36" s="1"/>
  <c r="D1209" i="36"/>
  <c r="D1213" i="36"/>
  <c r="D1214" i="36"/>
  <c r="D1210" i="36"/>
  <c r="D1211" i="36"/>
  <c r="D1208" i="36"/>
  <c r="D1212" i="36"/>
  <c r="H43" i="35"/>
  <c r="N899" i="36" s="1"/>
  <c r="H45" i="35"/>
  <c r="N904" i="36" s="1"/>
  <c r="D1039" i="36"/>
  <c r="D1043" i="36"/>
  <c r="D1047" i="36"/>
  <c r="D1051" i="36"/>
  <c r="D1036" i="36"/>
  <c r="D1040" i="36"/>
  <c r="D1044" i="36"/>
  <c r="D1048" i="36"/>
  <c r="D1052" i="36"/>
  <c r="D1037" i="36"/>
  <c r="D1041" i="36"/>
  <c r="D1045" i="36"/>
  <c r="D1049" i="36"/>
  <c r="D1053" i="36"/>
  <c r="D1046" i="36"/>
  <c r="D1042" i="36"/>
  <c r="D1038" i="36"/>
  <c r="D1050" i="36"/>
  <c r="D886" i="36"/>
  <c r="D890" i="36"/>
  <c r="D879" i="36"/>
  <c r="D887" i="36"/>
  <c r="D884" i="36"/>
  <c r="D889" i="36"/>
  <c r="D885" i="36"/>
  <c r="H46" i="35"/>
  <c r="N905" i="36" s="1"/>
  <c r="D1217" i="36"/>
  <c r="D1218" i="36"/>
  <c r="D1215" i="36"/>
  <c r="D1216" i="36"/>
  <c r="E39" i="35"/>
  <c r="E38" i="35"/>
  <c r="E37" i="35"/>
  <c r="E35" i="35"/>
  <c r="E34" i="35"/>
  <c r="E33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8" i="35"/>
  <c r="E17" i="35"/>
  <c r="E16" i="35"/>
  <c r="E15" i="35"/>
  <c r="E14" i="35"/>
  <c r="E13" i="35"/>
  <c r="E11" i="35"/>
  <c r="E10" i="35"/>
  <c r="E9" i="35"/>
  <c r="E8" i="35"/>
  <c r="N912" i="36" l="1"/>
  <c r="N903" i="36"/>
  <c r="N908" i="36"/>
  <c r="N907" i="36"/>
  <c r="N895" i="36"/>
  <c r="N902" i="36"/>
  <c r="N898" i="36"/>
  <c r="N894" i="36"/>
  <c r="N910" i="36"/>
  <c r="N897" i="36"/>
  <c r="N906" i="36"/>
  <c r="N901" i="36"/>
  <c r="N909" i="36"/>
  <c r="N900" i="36"/>
  <c r="N893" i="36"/>
  <c r="N896" i="36"/>
  <c r="G18" i="35"/>
  <c r="H18" i="35" s="1"/>
  <c r="N404" i="36" s="1"/>
  <c r="G20" i="35"/>
  <c r="H20" i="35" s="1"/>
  <c r="G33" i="35"/>
  <c r="H33" i="35" s="1"/>
  <c r="N860" i="36" s="1"/>
  <c r="G8" i="35"/>
  <c r="G22" i="35"/>
  <c r="H22" i="35" s="1"/>
  <c r="G35" i="35"/>
  <c r="G9" i="35"/>
  <c r="H9" i="35" s="1"/>
  <c r="N8" i="36" s="1"/>
  <c r="G37" i="35"/>
  <c r="H37" i="35" s="1"/>
  <c r="N544" i="36" s="1"/>
  <c r="G13" i="35"/>
  <c r="H13" i="35" s="1"/>
  <c r="G26" i="35"/>
  <c r="G23" i="35"/>
  <c r="H23" i="35" s="1"/>
  <c r="N777" i="36" s="1"/>
  <c r="O12" i="36"/>
  <c r="P12" i="36" s="1"/>
  <c r="Q12" i="36" s="1"/>
  <c r="G10" i="35"/>
  <c r="H10" i="35" s="1"/>
  <c r="D12" i="36" s="1"/>
  <c r="G24" i="35"/>
  <c r="H24" i="35" s="1"/>
  <c r="G38" i="35"/>
  <c r="G11" i="35"/>
  <c r="H11" i="35" s="1"/>
  <c r="G25" i="35"/>
  <c r="H25" i="35" s="1"/>
  <c r="G39" i="35"/>
  <c r="H39" i="35" s="1"/>
  <c r="G14" i="35"/>
  <c r="G27" i="35"/>
  <c r="H27" i="35" s="1"/>
  <c r="G16" i="35"/>
  <c r="H16" i="35" s="1"/>
  <c r="N297" i="36" s="1"/>
  <c r="G29" i="35"/>
  <c r="H29" i="35" s="1"/>
  <c r="N842" i="36" s="1"/>
  <c r="G17" i="35"/>
  <c r="G30" i="35"/>
  <c r="H30" i="35" s="1"/>
  <c r="G15" i="35"/>
  <c r="G28" i="35"/>
  <c r="H28" i="35" s="1"/>
  <c r="G31" i="35"/>
  <c r="H31" i="35" s="1"/>
  <c r="N849" i="36" s="1"/>
  <c r="G21" i="35"/>
  <c r="H21" i="35" s="1"/>
  <c r="G34" i="35"/>
  <c r="H34" i="35" s="1"/>
  <c r="D902" i="36"/>
  <c r="D903" i="36"/>
  <c r="D904" i="36"/>
  <c r="D898" i="36"/>
  <c r="D899" i="36"/>
  <c r="D900" i="36"/>
  <c r="D901" i="36"/>
  <c r="D906" i="36"/>
  <c r="D910" i="36"/>
  <c r="D907" i="36"/>
  <c r="D908" i="36"/>
  <c r="D905" i="36"/>
  <c r="D909" i="36"/>
  <c r="D894" i="36"/>
  <c r="D895" i="36"/>
  <c r="D892" i="36"/>
  <c r="D896" i="36"/>
  <c r="D897" i="36"/>
  <c r="D893" i="36"/>
  <c r="H26" i="35"/>
  <c r="N817" i="36" s="1"/>
  <c r="D911" i="36"/>
  <c r="D912" i="36"/>
  <c r="N485" i="36" l="1"/>
  <c r="N522" i="36"/>
  <c r="N521" i="36"/>
  <c r="N483" i="36"/>
  <c r="N427" i="36"/>
  <c r="N415" i="36"/>
  <c r="N478" i="36"/>
  <c r="N474" i="36"/>
  <c r="N409" i="36"/>
  <c r="N786" i="36"/>
  <c r="N795" i="36"/>
  <c r="N790" i="36"/>
  <c r="N403" i="36"/>
  <c r="N482" i="36"/>
  <c r="N417" i="36"/>
  <c r="N558" i="36"/>
  <c r="H38" i="35"/>
  <c r="N550" i="36" s="1"/>
  <c r="N852" i="36"/>
  <c r="N473" i="36"/>
  <c r="N470" i="36"/>
  <c r="N511" i="36"/>
  <c r="N430" i="36"/>
  <c r="N443" i="36"/>
  <c r="N477" i="36"/>
  <c r="N402" i="36"/>
  <c r="N479" i="36"/>
  <c r="N435" i="36"/>
  <c r="N457" i="36"/>
  <c r="N455" i="36"/>
  <c r="N491" i="36"/>
  <c r="N496" i="36"/>
  <c r="N439" i="36"/>
  <c r="N471" i="36"/>
  <c r="N432" i="36"/>
  <c r="N431" i="36"/>
  <c r="N514" i="36"/>
  <c r="N7" i="36"/>
  <c r="N421" i="36"/>
  <c r="N475" i="36"/>
  <c r="N495" i="36"/>
  <c r="N10" i="36"/>
  <c r="N517" i="36"/>
  <c r="N516" i="36"/>
  <c r="N481" i="36"/>
  <c r="N462" i="36"/>
  <c r="N405" i="36"/>
  <c r="N9" i="36"/>
  <c r="N503" i="36"/>
  <c r="N507" i="36"/>
  <c r="N407" i="36"/>
  <c r="N450" i="36"/>
  <c r="N500" i="36"/>
  <c r="N414" i="36"/>
  <c r="N488" i="36"/>
  <c r="N406" i="36"/>
  <c r="N440" i="36"/>
  <c r="N399" i="36"/>
  <c r="N487" i="36"/>
  <c r="N506" i="36"/>
  <c r="N398" i="36"/>
  <c r="N400" i="36"/>
  <c r="N499" i="36"/>
  <c r="N501" i="36"/>
  <c r="N486" i="36"/>
  <c r="N465" i="36"/>
  <c r="N396" i="36"/>
  <c r="N847" i="36"/>
  <c r="N300" i="36"/>
  <c r="N11" i="36"/>
  <c r="N306" i="36"/>
  <c r="N863" i="36"/>
  <c r="N862" i="36"/>
  <c r="N867" i="36"/>
  <c r="N866" i="36"/>
  <c r="N643" i="36"/>
  <c r="N636" i="36"/>
  <c r="N647" i="36"/>
  <c r="N645" i="36"/>
  <c r="N642" i="36"/>
  <c r="N640" i="36"/>
  <c r="N651" i="36"/>
  <c r="N644" i="36"/>
  <c r="N637" i="36"/>
  <c r="N638" i="36"/>
  <c r="N639" i="36"/>
  <c r="N648" i="36"/>
  <c r="N649" i="36"/>
  <c r="N635" i="36"/>
  <c r="N652" i="36"/>
  <c r="N641" i="36"/>
  <c r="N646" i="36"/>
  <c r="N650" i="36"/>
  <c r="N801" i="36"/>
  <c r="N810" i="36"/>
  <c r="N802" i="36"/>
  <c r="N806" i="36"/>
  <c r="N799" i="36"/>
  <c r="N803" i="36"/>
  <c r="N808" i="36"/>
  <c r="N807" i="36"/>
  <c r="N800" i="36"/>
  <c r="N809" i="36"/>
  <c r="N805" i="36"/>
  <c r="N804" i="36"/>
  <c r="N821" i="36"/>
  <c r="N822" i="36"/>
  <c r="N823" i="36"/>
  <c r="N824" i="36"/>
  <c r="N820" i="36"/>
  <c r="N830" i="36"/>
  <c r="N837" i="36"/>
  <c r="N835" i="36"/>
  <c r="N829" i="36"/>
  <c r="N831" i="36"/>
  <c r="N836" i="36"/>
  <c r="N832" i="36"/>
  <c r="N828" i="36"/>
  <c r="N838" i="36"/>
  <c r="N833" i="36"/>
  <c r="N825" i="36"/>
  <c r="N798" i="36"/>
  <c r="N543" i="36"/>
  <c r="N428" i="36"/>
  <c r="N316" i="36"/>
  <c r="N323" i="36"/>
  <c r="N561" i="36"/>
  <c r="N785" i="36"/>
  <c r="N539" i="36"/>
  <c r="N295" i="36"/>
  <c r="N310" i="36"/>
  <c r="N554" i="36"/>
  <c r="N535" i="36"/>
  <c r="N308" i="36"/>
  <c r="N335" i="36"/>
  <c r="N296" i="36"/>
  <c r="N557" i="36"/>
  <c r="N563" i="36"/>
  <c r="N549" i="36"/>
  <c r="N797" i="36"/>
  <c r="N542" i="36"/>
  <c r="N459" i="36"/>
  <c r="N419" i="36"/>
  <c r="N497" i="36"/>
  <c r="N515" i="36"/>
  <c r="N510" i="36"/>
  <c r="N454" i="36"/>
  <c r="N461" i="36"/>
  <c r="N492" i="36"/>
  <c r="N311" i="36"/>
  <c r="N299" i="36"/>
  <c r="N538" i="36"/>
  <c r="N338" i="36"/>
  <c r="N337" i="36"/>
  <c r="N789" i="36"/>
  <c r="N553" i="36"/>
  <c r="N555" i="36"/>
  <c r="N560" i="36"/>
  <c r="N788" i="36"/>
  <c r="N537" i="36"/>
  <c r="N411" i="36"/>
  <c r="N513" i="36"/>
  <c r="N463" i="36"/>
  <c r="N467" i="36"/>
  <c r="N502" i="36"/>
  <c r="N446" i="36"/>
  <c r="N453" i="36"/>
  <c r="N480" i="36"/>
  <c r="N324" i="36"/>
  <c r="N333" i="36"/>
  <c r="N336" i="36"/>
  <c r="N546" i="36"/>
  <c r="N564" i="36"/>
  <c r="N551" i="36"/>
  <c r="N556" i="36"/>
  <c r="N792" i="36"/>
  <c r="N540" i="36"/>
  <c r="N523" i="36"/>
  <c r="N489" i="36"/>
  <c r="N447" i="36"/>
  <c r="N451" i="36"/>
  <c r="N498" i="36"/>
  <c r="N442" i="36"/>
  <c r="N437" i="36"/>
  <c r="N476" i="36"/>
  <c r="N303" i="36"/>
  <c r="N329" i="36"/>
  <c r="N330" i="36"/>
  <c r="N318" i="36"/>
  <c r="N784" i="36"/>
  <c r="N547" i="36"/>
  <c r="N552" i="36"/>
  <c r="N796" i="36"/>
  <c r="N536" i="36"/>
  <c r="N518" i="36"/>
  <c r="N493" i="36"/>
  <c r="N423" i="36"/>
  <c r="N519" i="36"/>
  <c r="N494" i="36"/>
  <c r="N438" i="36"/>
  <c r="N429" i="36"/>
  <c r="N448" i="36"/>
  <c r="N307" i="36"/>
  <c r="N321" i="36"/>
  <c r="N793" i="36"/>
  <c r="N559" i="36"/>
  <c r="N562" i="36"/>
  <c r="N548" i="36"/>
  <c r="N783" i="36"/>
  <c r="N532" i="36"/>
  <c r="N509" i="36"/>
  <c r="N469" i="36"/>
  <c r="N520" i="36"/>
  <c r="N505" i="36"/>
  <c r="N490" i="36"/>
  <c r="N434" i="36"/>
  <c r="N425" i="36"/>
  <c r="N444" i="36"/>
  <c r="N294" i="36"/>
  <c r="N317" i="36"/>
  <c r="N844" i="36"/>
  <c r="N845" i="36"/>
  <c r="N571" i="36"/>
  <c r="N568" i="36"/>
  <c r="N567" i="36"/>
  <c r="N569" i="36"/>
  <c r="N566" i="36"/>
  <c r="N570" i="36"/>
  <c r="N742" i="36"/>
  <c r="N757" i="36"/>
  <c r="N771" i="36"/>
  <c r="N737" i="36"/>
  <c r="N751" i="36"/>
  <c r="N772" i="36"/>
  <c r="N763" i="36"/>
  <c r="N748" i="36"/>
  <c r="N756" i="36"/>
  <c r="N735" i="36"/>
  <c r="N749" i="36"/>
  <c r="N769" i="36"/>
  <c r="N754" i="36"/>
  <c r="N739" i="36"/>
  <c r="N755" i="36"/>
  <c r="N746" i="36"/>
  <c r="N760" i="36"/>
  <c r="N744" i="36"/>
  <c r="N762" i="36"/>
  <c r="N743" i="36"/>
  <c r="N761" i="36"/>
  <c r="N752" i="36"/>
  <c r="N766" i="36"/>
  <c r="N747" i="36"/>
  <c r="N736" i="36"/>
  <c r="N767" i="36"/>
  <c r="N758" i="36"/>
  <c r="N738" i="36"/>
  <c r="N740" i="36"/>
  <c r="N750" i="36"/>
  <c r="N764" i="36"/>
  <c r="N770" i="36"/>
  <c r="N741" i="36"/>
  <c r="N768" i="36"/>
  <c r="N753" i="36"/>
  <c r="N765" i="36"/>
  <c r="N745" i="36"/>
  <c r="N773" i="36"/>
  <c r="N759" i="36"/>
  <c r="N56" i="36"/>
  <c r="N18" i="36"/>
  <c r="N19" i="36"/>
  <c r="N47" i="36"/>
  <c r="N17" i="36"/>
  <c r="N22" i="36"/>
  <c r="N23" i="36"/>
  <c r="N41" i="36"/>
  <c r="N45" i="36"/>
  <c r="N16" i="36"/>
  <c r="N21" i="36"/>
  <c r="N26" i="36"/>
  <c r="N27" i="36"/>
  <c r="N25" i="36"/>
  <c r="N31" i="36"/>
  <c r="N57" i="36"/>
  <c r="N20" i="36"/>
  <c r="N30" i="36"/>
  <c r="N36" i="36"/>
  <c r="N50" i="36"/>
  <c r="N15" i="36"/>
  <c r="N24" i="36"/>
  <c r="N29" i="36"/>
  <c r="N34" i="36"/>
  <c r="N35" i="36"/>
  <c r="N28" i="36"/>
  <c r="N33" i="36"/>
  <c r="N38" i="36"/>
  <c r="N39" i="36"/>
  <c r="N46" i="36"/>
  <c r="N40" i="36"/>
  <c r="N51" i="36"/>
  <c r="N32" i="36"/>
  <c r="N37" i="36"/>
  <c r="N42" i="36"/>
  <c r="N43" i="36"/>
  <c r="N44" i="36"/>
  <c r="N49" i="36"/>
  <c r="N54" i="36"/>
  <c r="N55" i="36"/>
  <c r="N48" i="36"/>
  <c r="N53" i="36"/>
  <c r="N58" i="36"/>
  <c r="N59" i="36"/>
  <c r="N52" i="36"/>
  <c r="N13" i="36"/>
  <c r="N14" i="36"/>
  <c r="N659" i="36"/>
  <c r="N715" i="36"/>
  <c r="N680" i="36"/>
  <c r="N665" i="36"/>
  <c r="N721" i="36"/>
  <c r="N672" i="36"/>
  <c r="N710" i="36"/>
  <c r="N658" i="36"/>
  <c r="N673" i="36"/>
  <c r="N719" i="36"/>
  <c r="N700" i="36"/>
  <c r="N681" i="36"/>
  <c r="N725" i="36"/>
  <c r="N683" i="36"/>
  <c r="N724" i="36"/>
  <c r="N688" i="36"/>
  <c r="N718" i="36"/>
  <c r="N689" i="36"/>
  <c r="N723" i="36"/>
  <c r="N704" i="36"/>
  <c r="N696" i="36"/>
  <c r="N729" i="36"/>
  <c r="N702" i="36"/>
  <c r="N654" i="36"/>
  <c r="N705" i="36"/>
  <c r="N731" i="36"/>
  <c r="N694" i="36"/>
  <c r="N727" i="36"/>
  <c r="N708" i="36"/>
  <c r="N660" i="36"/>
  <c r="N666" i="36"/>
  <c r="N693" i="36"/>
  <c r="N684" i="36"/>
  <c r="N685" i="36"/>
  <c r="N678" i="36"/>
  <c r="N656" i="36"/>
  <c r="N663" i="36"/>
  <c r="N657" i="36"/>
  <c r="N712" i="36"/>
  <c r="N671" i="36"/>
  <c r="N682" i="36"/>
  <c r="N722" i="36"/>
  <c r="N653" i="36"/>
  <c r="N661" i="36"/>
  <c r="N675" i="36"/>
  <c r="N732" i="36"/>
  <c r="N668" i="36"/>
  <c r="N674" i="36"/>
  <c r="N716" i="36"/>
  <c r="N676" i="36"/>
  <c r="N692" i="36"/>
  <c r="N714" i="36"/>
  <c r="N669" i="36"/>
  <c r="N667" i="36"/>
  <c r="N699" i="36"/>
  <c r="N691" i="36"/>
  <c r="N733" i="36"/>
  <c r="N679" i="36"/>
  <c r="N690" i="36"/>
  <c r="N720" i="36"/>
  <c r="N687" i="36"/>
  <c r="N697" i="36"/>
  <c r="N706" i="36"/>
  <c r="N701" i="36"/>
  <c r="N728" i="36"/>
  <c r="N655" i="36"/>
  <c r="N730" i="36"/>
  <c r="N703" i="36"/>
  <c r="N695" i="36"/>
  <c r="N670" i="36"/>
  <c r="N709" i="36"/>
  <c r="N677" i="36"/>
  <c r="N726" i="36"/>
  <c r="N711" i="36"/>
  <c r="N734" i="36"/>
  <c r="N707" i="36"/>
  <c r="N664" i="36"/>
  <c r="N686" i="36"/>
  <c r="N713" i="36"/>
  <c r="N662" i="36"/>
  <c r="N698" i="36"/>
  <c r="N717" i="36"/>
  <c r="N848" i="36"/>
  <c r="N851" i="36"/>
  <c r="N413" i="36"/>
  <c r="N484" i="36"/>
  <c r="N436" i="36"/>
  <c r="N322" i="36"/>
  <c r="N320" i="36"/>
  <c r="N331" i="36"/>
  <c r="N325" i="36"/>
  <c r="N776" i="36"/>
  <c r="N811" i="36"/>
  <c r="N534" i="36"/>
  <c r="N780" i="36"/>
  <c r="N865" i="36"/>
  <c r="N426" i="36"/>
  <c r="N449" i="36"/>
  <c r="N401" i="36"/>
  <c r="N472" i="36"/>
  <c r="N424" i="36"/>
  <c r="N314" i="36"/>
  <c r="N328" i="36"/>
  <c r="N339" i="36"/>
  <c r="N313" i="36"/>
  <c r="N815" i="36"/>
  <c r="N794" i="36"/>
  <c r="N787" i="36"/>
  <c r="N545" i="36"/>
  <c r="N775" i="36"/>
  <c r="N868" i="36"/>
  <c r="N422" i="36"/>
  <c r="N445" i="36"/>
  <c r="N397" i="36"/>
  <c r="N468" i="36"/>
  <c r="N420" i="36"/>
  <c r="N327" i="36"/>
  <c r="N315" i="36"/>
  <c r="N326" i="36"/>
  <c r="N309" i="36"/>
  <c r="N293" i="36"/>
  <c r="N781" i="36"/>
  <c r="N819" i="36"/>
  <c r="N791" i="36"/>
  <c r="N541" i="36"/>
  <c r="N779" i="36"/>
  <c r="N864" i="36"/>
  <c r="N466" i="36"/>
  <c r="N418" i="36"/>
  <c r="N441" i="36"/>
  <c r="N512" i="36"/>
  <c r="N464" i="36"/>
  <c r="N416" i="36"/>
  <c r="N292" i="36"/>
  <c r="N302" i="36"/>
  <c r="N304" i="36"/>
  <c r="N305" i="36"/>
  <c r="N814" i="36"/>
  <c r="N774" i="36"/>
  <c r="N846" i="36"/>
  <c r="N508" i="36"/>
  <c r="N460" i="36"/>
  <c r="N412" i="36"/>
  <c r="N340" i="36"/>
  <c r="N332" i="36"/>
  <c r="N334" i="36"/>
  <c r="N301" i="36"/>
  <c r="N834" i="36"/>
  <c r="N812" i="36"/>
  <c r="N818" i="36"/>
  <c r="N533" i="36"/>
  <c r="N778" i="36"/>
  <c r="N850" i="36"/>
  <c r="N458" i="36"/>
  <c r="N410" i="36"/>
  <c r="N433" i="36"/>
  <c r="N504" i="36"/>
  <c r="N456" i="36"/>
  <c r="N408" i="36"/>
  <c r="N298" i="36"/>
  <c r="N319" i="36"/>
  <c r="N312" i="36"/>
  <c r="N816" i="36"/>
  <c r="N813" i="36"/>
  <c r="N782" i="36"/>
  <c r="N861" i="36"/>
  <c r="N853" i="36"/>
  <c r="N452" i="36"/>
  <c r="N843" i="36"/>
  <c r="N12" i="36"/>
  <c r="O184" i="36"/>
  <c r="P184" i="36" s="1"/>
  <c r="Q184" i="36" s="1"/>
  <c r="O196" i="36"/>
  <c r="P196" i="36" s="1"/>
  <c r="Q196" i="36" s="1"/>
  <c r="O208" i="36"/>
  <c r="P208" i="36" s="1"/>
  <c r="Q208" i="36" s="1"/>
  <c r="O220" i="36"/>
  <c r="P220" i="36" s="1"/>
  <c r="Q220" i="36" s="1"/>
  <c r="O232" i="36"/>
  <c r="P232" i="36" s="1"/>
  <c r="Q232" i="36" s="1"/>
  <c r="O244" i="36"/>
  <c r="P244" i="36" s="1"/>
  <c r="Q244" i="36" s="1"/>
  <c r="O256" i="36"/>
  <c r="P256" i="36" s="1"/>
  <c r="Q256" i="36" s="1"/>
  <c r="O268" i="36"/>
  <c r="P268" i="36" s="1"/>
  <c r="Q268" i="36" s="1"/>
  <c r="O280" i="36"/>
  <c r="P280" i="36" s="1"/>
  <c r="Q280" i="36" s="1"/>
  <c r="O185" i="36"/>
  <c r="P185" i="36" s="1"/>
  <c r="Q185" i="36" s="1"/>
  <c r="O197" i="36"/>
  <c r="P197" i="36" s="1"/>
  <c r="Q197" i="36" s="1"/>
  <c r="O209" i="36"/>
  <c r="P209" i="36" s="1"/>
  <c r="Q209" i="36" s="1"/>
  <c r="O221" i="36"/>
  <c r="P221" i="36" s="1"/>
  <c r="Q221" i="36" s="1"/>
  <c r="O233" i="36"/>
  <c r="P233" i="36" s="1"/>
  <c r="Q233" i="36" s="1"/>
  <c r="O245" i="36"/>
  <c r="P245" i="36" s="1"/>
  <c r="Q245" i="36" s="1"/>
  <c r="O257" i="36"/>
  <c r="P257" i="36" s="1"/>
  <c r="Q257" i="36" s="1"/>
  <c r="O269" i="36"/>
  <c r="P269" i="36" s="1"/>
  <c r="Q269" i="36" s="1"/>
  <c r="O281" i="36"/>
  <c r="P281" i="36" s="1"/>
  <c r="Q281" i="36" s="1"/>
  <c r="O186" i="36"/>
  <c r="P186" i="36" s="1"/>
  <c r="Q186" i="36" s="1"/>
  <c r="O198" i="36"/>
  <c r="P198" i="36" s="1"/>
  <c r="Q198" i="36" s="1"/>
  <c r="O210" i="36"/>
  <c r="P210" i="36" s="1"/>
  <c r="Q210" i="36" s="1"/>
  <c r="O222" i="36"/>
  <c r="P222" i="36" s="1"/>
  <c r="Q222" i="36" s="1"/>
  <c r="O234" i="36"/>
  <c r="P234" i="36" s="1"/>
  <c r="Q234" i="36" s="1"/>
  <c r="O246" i="36"/>
  <c r="P246" i="36" s="1"/>
  <c r="Q246" i="36" s="1"/>
  <c r="O258" i="36"/>
  <c r="P258" i="36" s="1"/>
  <c r="Q258" i="36" s="1"/>
  <c r="O270" i="36"/>
  <c r="P270" i="36" s="1"/>
  <c r="Q270" i="36" s="1"/>
  <c r="O282" i="36"/>
  <c r="P282" i="36" s="1"/>
  <c r="Q282" i="36" s="1"/>
  <c r="O187" i="36"/>
  <c r="P187" i="36" s="1"/>
  <c r="Q187" i="36" s="1"/>
  <c r="O199" i="36"/>
  <c r="P199" i="36" s="1"/>
  <c r="Q199" i="36" s="1"/>
  <c r="O211" i="36"/>
  <c r="P211" i="36" s="1"/>
  <c r="Q211" i="36" s="1"/>
  <c r="O223" i="36"/>
  <c r="P223" i="36" s="1"/>
  <c r="Q223" i="36" s="1"/>
  <c r="O235" i="36"/>
  <c r="P235" i="36" s="1"/>
  <c r="Q235" i="36" s="1"/>
  <c r="O247" i="36"/>
  <c r="P247" i="36" s="1"/>
  <c r="Q247" i="36" s="1"/>
  <c r="O259" i="36"/>
  <c r="P259" i="36" s="1"/>
  <c r="Q259" i="36" s="1"/>
  <c r="O271" i="36"/>
  <c r="P271" i="36" s="1"/>
  <c r="Q271" i="36" s="1"/>
  <c r="O283" i="36"/>
  <c r="P283" i="36" s="1"/>
  <c r="Q283" i="36" s="1"/>
  <c r="O188" i="36"/>
  <c r="P188" i="36" s="1"/>
  <c r="Q188" i="36" s="1"/>
  <c r="O200" i="36"/>
  <c r="P200" i="36" s="1"/>
  <c r="Q200" i="36" s="1"/>
  <c r="O212" i="36"/>
  <c r="P212" i="36" s="1"/>
  <c r="Q212" i="36" s="1"/>
  <c r="O224" i="36"/>
  <c r="P224" i="36" s="1"/>
  <c r="Q224" i="36" s="1"/>
  <c r="O236" i="36"/>
  <c r="P236" i="36" s="1"/>
  <c r="Q236" i="36" s="1"/>
  <c r="O248" i="36"/>
  <c r="P248" i="36" s="1"/>
  <c r="Q248" i="36" s="1"/>
  <c r="O260" i="36"/>
  <c r="P260" i="36" s="1"/>
  <c r="Q260" i="36" s="1"/>
  <c r="O272" i="36"/>
  <c r="P272" i="36" s="1"/>
  <c r="Q272" i="36" s="1"/>
  <c r="O284" i="36"/>
  <c r="P284" i="36" s="1"/>
  <c r="Q284" i="36" s="1"/>
  <c r="O189" i="36"/>
  <c r="P189" i="36" s="1"/>
  <c r="Q189" i="36" s="1"/>
  <c r="O201" i="36"/>
  <c r="P201" i="36" s="1"/>
  <c r="Q201" i="36" s="1"/>
  <c r="O213" i="36"/>
  <c r="P213" i="36" s="1"/>
  <c r="Q213" i="36" s="1"/>
  <c r="O225" i="36"/>
  <c r="P225" i="36" s="1"/>
  <c r="Q225" i="36" s="1"/>
  <c r="O237" i="36"/>
  <c r="P237" i="36" s="1"/>
  <c r="Q237" i="36" s="1"/>
  <c r="O249" i="36"/>
  <c r="P249" i="36" s="1"/>
  <c r="Q249" i="36" s="1"/>
  <c r="O261" i="36"/>
  <c r="P261" i="36" s="1"/>
  <c r="Q261" i="36" s="1"/>
  <c r="O273" i="36"/>
  <c r="P273" i="36" s="1"/>
  <c r="Q273" i="36" s="1"/>
  <c r="O285" i="36"/>
  <c r="P285" i="36" s="1"/>
  <c r="Q285" i="36" s="1"/>
  <c r="O190" i="36"/>
  <c r="P190" i="36" s="1"/>
  <c r="Q190" i="36" s="1"/>
  <c r="O202" i="36"/>
  <c r="P202" i="36" s="1"/>
  <c r="Q202" i="36" s="1"/>
  <c r="O214" i="36"/>
  <c r="P214" i="36" s="1"/>
  <c r="Q214" i="36" s="1"/>
  <c r="O226" i="36"/>
  <c r="P226" i="36" s="1"/>
  <c r="Q226" i="36" s="1"/>
  <c r="O238" i="36"/>
  <c r="P238" i="36" s="1"/>
  <c r="Q238" i="36" s="1"/>
  <c r="O250" i="36"/>
  <c r="P250" i="36" s="1"/>
  <c r="Q250" i="36" s="1"/>
  <c r="O262" i="36"/>
  <c r="P262" i="36" s="1"/>
  <c r="Q262" i="36" s="1"/>
  <c r="O274" i="36"/>
  <c r="P274" i="36" s="1"/>
  <c r="Q274" i="36" s="1"/>
  <c r="O286" i="36"/>
  <c r="P286" i="36" s="1"/>
  <c r="Q286" i="36" s="1"/>
  <c r="O191" i="36"/>
  <c r="P191" i="36" s="1"/>
  <c r="Q191" i="36" s="1"/>
  <c r="O203" i="36"/>
  <c r="P203" i="36" s="1"/>
  <c r="Q203" i="36" s="1"/>
  <c r="O215" i="36"/>
  <c r="P215" i="36" s="1"/>
  <c r="Q215" i="36" s="1"/>
  <c r="O227" i="36"/>
  <c r="P227" i="36" s="1"/>
  <c r="Q227" i="36" s="1"/>
  <c r="O239" i="36"/>
  <c r="P239" i="36" s="1"/>
  <c r="Q239" i="36" s="1"/>
  <c r="O251" i="36"/>
  <c r="P251" i="36" s="1"/>
  <c r="Q251" i="36" s="1"/>
  <c r="O263" i="36"/>
  <c r="P263" i="36" s="1"/>
  <c r="Q263" i="36" s="1"/>
  <c r="O275" i="36"/>
  <c r="P275" i="36" s="1"/>
  <c r="Q275" i="36" s="1"/>
  <c r="O287" i="36"/>
  <c r="P287" i="36" s="1"/>
  <c r="Q287" i="36" s="1"/>
  <c r="O180" i="36"/>
  <c r="P180" i="36" s="1"/>
  <c r="Q180" i="36" s="1"/>
  <c r="O192" i="36"/>
  <c r="P192" i="36" s="1"/>
  <c r="Q192" i="36" s="1"/>
  <c r="O204" i="36"/>
  <c r="P204" i="36" s="1"/>
  <c r="Q204" i="36" s="1"/>
  <c r="O216" i="36"/>
  <c r="P216" i="36" s="1"/>
  <c r="Q216" i="36" s="1"/>
  <c r="O228" i="36"/>
  <c r="P228" i="36" s="1"/>
  <c r="Q228" i="36" s="1"/>
  <c r="O240" i="36"/>
  <c r="P240" i="36" s="1"/>
  <c r="Q240" i="36" s="1"/>
  <c r="O252" i="36"/>
  <c r="P252" i="36" s="1"/>
  <c r="Q252" i="36" s="1"/>
  <c r="O264" i="36"/>
  <c r="P264" i="36" s="1"/>
  <c r="Q264" i="36" s="1"/>
  <c r="O276" i="36"/>
  <c r="P276" i="36" s="1"/>
  <c r="Q276" i="36" s="1"/>
  <c r="O288" i="36"/>
  <c r="P288" i="36" s="1"/>
  <c r="Q288" i="36" s="1"/>
  <c r="O181" i="36"/>
  <c r="P181" i="36" s="1"/>
  <c r="Q181" i="36" s="1"/>
  <c r="O193" i="36"/>
  <c r="P193" i="36" s="1"/>
  <c r="Q193" i="36" s="1"/>
  <c r="O205" i="36"/>
  <c r="P205" i="36" s="1"/>
  <c r="Q205" i="36" s="1"/>
  <c r="O217" i="36"/>
  <c r="P217" i="36" s="1"/>
  <c r="Q217" i="36" s="1"/>
  <c r="O229" i="36"/>
  <c r="P229" i="36" s="1"/>
  <c r="Q229" i="36" s="1"/>
  <c r="O241" i="36"/>
  <c r="P241" i="36" s="1"/>
  <c r="Q241" i="36" s="1"/>
  <c r="O253" i="36"/>
  <c r="P253" i="36" s="1"/>
  <c r="Q253" i="36" s="1"/>
  <c r="O265" i="36"/>
  <c r="P265" i="36" s="1"/>
  <c r="Q265" i="36" s="1"/>
  <c r="O277" i="36"/>
  <c r="P277" i="36" s="1"/>
  <c r="Q277" i="36" s="1"/>
  <c r="O289" i="36"/>
  <c r="P289" i="36" s="1"/>
  <c r="Q289" i="36" s="1"/>
  <c r="O182" i="36"/>
  <c r="P182" i="36" s="1"/>
  <c r="Q182" i="36" s="1"/>
  <c r="O194" i="36"/>
  <c r="P194" i="36" s="1"/>
  <c r="Q194" i="36" s="1"/>
  <c r="O206" i="36"/>
  <c r="P206" i="36" s="1"/>
  <c r="Q206" i="36" s="1"/>
  <c r="O218" i="36"/>
  <c r="P218" i="36" s="1"/>
  <c r="Q218" i="36" s="1"/>
  <c r="O230" i="36"/>
  <c r="P230" i="36" s="1"/>
  <c r="Q230" i="36" s="1"/>
  <c r="O242" i="36"/>
  <c r="P242" i="36" s="1"/>
  <c r="Q242" i="36" s="1"/>
  <c r="O254" i="36"/>
  <c r="P254" i="36" s="1"/>
  <c r="Q254" i="36" s="1"/>
  <c r="O266" i="36"/>
  <c r="P266" i="36" s="1"/>
  <c r="Q266" i="36" s="1"/>
  <c r="O278" i="36"/>
  <c r="P278" i="36" s="1"/>
  <c r="Q278" i="36" s="1"/>
  <c r="O290" i="36"/>
  <c r="P290" i="36" s="1"/>
  <c r="Q290" i="36" s="1"/>
  <c r="O183" i="36"/>
  <c r="P183" i="36" s="1"/>
  <c r="Q183" i="36" s="1"/>
  <c r="O195" i="36"/>
  <c r="P195" i="36" s="1"/>
  <c r="Q195" i="36" s="1"/>
  <c r="O207" i="36"/>
  <c r="P207" i="36" s="1"/>
  <c r="Q207" i="36" s="1"/>
  <c r="O219" i="36"/>
  <c r="P219" i="36" s="1"/>
  <c r="Q219" i="36" s="1"/>
  <c r="O231" i="36"/>
  <c r="P231" i="36" s="1"/>
  <c r="Q231" i="36" s="1"/>
  <c r="O243" i="36"/>
  <c r="P243" i="36" s="1"/>
  <c r="Q243" i="36" s="1"/>
  <c r="O255" i="36"/>
  <c r="P255" i="36" s="1"/>
  <c r="Q255" i="36" s="1"/>
  <c r="O267" i="36"/>
  <c r="P267" i="36" s="1"/>
  <c r="Q267" i="36" s="1"/>
  <c r="O279" i="36"/>
  <c r="P279" i="36" s="1"/>
  <c r="Q279" i="36" s="1"/>
  <c r="O291" i="36"/>
  <c r="P291" i="36" s="1"/>
  <c r="Q291" i="36" s="1"/>
  <c r="O64" i="36"/>
  <c r="P64" i="36" s="1"/>
  <c r="Q64" i="36" s="1"/>
  <c r="O76" i="36"/>
  <c r="P76" i="36" s="1"/>
  <c r="Q76" i="36" s="1"/>
  <c r="O88" i="36"/>
  <c r="P88" i="36" s="1"/>
  <c r="Q88" i="36" s="1"/>
  <c r="O100" i="36"/>
  <c r="P100" i="36" s="1"/>
  <c r="Q100" i="36" s="1"/>
  <c r="O112" i="36"/>
  <c r="P112" i="36" s="1"/>
  <c r="Q112" i="36" s="1"/>
  <c r="O124" i="36"/>
  <c r="P124" i="36" s="1"/>
  <c r="Q124" i="36" s="1"/>
  <c r="O136" i="36"/>
  <c r="P136" i="36" s="1"/>
  <c r="Q136" i="36" s="1"/>
  <c r="O148" i="36"/>
  <c r="P148" i="36" s="1"/>
  <c r="Q148" i="36" s="1"/>
  <c r="O160" i="36"/>
  <c r="P160" i="36" s="1"/>
  <c r="Q160" i="36" s="1"/>
  <c r="O172" i="36"/>
  <c r="P172" i="36" s="1"/>
  <c r="Q172" i="36" s="1"/>
  <c r="O65" i="36"/>
  <c r="P65" i="36" s="1"/>
  <c r="Q65" i="36" s="1"/>
  <c r="O77" i="36"/>
  <c r="P77" i="36" s="1"/>
  <c r="Q77" i="36" s="1"/>
  <c r="O89" i="36"/>
  <c r="P89" i="36" s="1"/>
  <c r="Q89" i="36" s="1"/>
  <c r="O101" i="36"/>
  <c r="P101" i="36" s="1"/>
  <c r="Q101" i="36" s="1"/>
  <c r="O113" i="36"/>
  <c r="P113" i="36" s="1"/>
  <c r="Q113" i="36" s="1"/>
  <c r="O125" i="36"/>
  <c r="P125" i="36" s="1"/>
  <c r="Q125" i="36" s="1"/>
  <c r="O137" i="36"/>
  <c r="P137" i="36" s="1"/>
  <c r="Q137" i="36" s="1"/>
  <c r="O149" i="36"/>
  <c r="P149" i="36" s="1"/>
  <c r="Q149" i="36" s="1"/>
  <c r="O161" i="36"/>
  <c r="P161" i="36" s="1"/>
  <c r="Q161" i="36" s="1"/>
  <c r="O173" i="36"/>
  <c r="P173" i="36" s="1"/>
  <c r="Q173" i="36" s="1"/>
  <c r="O66" i="36"/>
  <c r="P66" i="36" s="1"/>
  <c r="Q66" i="36" s="1"/>
  <c r="O78" i="36"/>
  <c r="P78" i="36" s="1"/>
  <c r="Q78" i="36" s="1"/>
  <c r="O90" i="36"/>
  <c r="P90" i="36" s="1"/>
  <c r="Q90" i="36" s="1"/>
  <c r="O102" i="36"/>
  <c r="P102" i="36" s="1"/>
  <c r="Q102" i="36" s="1"/>
  <c r="O114" i="36"/>
  <c r="P114" i="36" s="1"/>
  <c r="Q114" i="36" s="1"/>
  <c r="O126" i="36"/>
  <c r="P126" i="36" s="1"/>
  <c r="Q126" i="36" s="1"/>
  <c r="O138" i="36"/>
  <c r="P138" i="36" s="1"/>
  <c r="Q138" i="36" s="1"/>
  <c r="O150" i="36"/>
  <c r="P150" i="36" s="1"/>
  <c r="Q150" i="36" s="1"/>
  <c r="O162" i="36"/>
  <c r="P162" i="36" s="1"/>
  <c r="Q162" i="36" s="1"/>
  <c r="O174" i="36"/>
  <c r="P174" i="36" s="1"/>
  <c r="Q174" i="36" s="1"/>
  <c r="O67" i="36"/>
  <c r="P67" i="36" s="1"/>
  <c r="Q67" i="36" s="1"/>
  <c r="O79" i="36"/>
  <c r="P79" i="36" s="1"/>
  <c r="Q79" i="36" s="1"/>
  <c r="O91" i="36"/>
  <c r="P91" i="36" s="1"/>
  <c r="Q91" i="36" s="1"/>
  <c r="O103" i="36"/>
  <c r="P103" i="36" s="1"/>
  <c r="Q103" i="36" s="1"/>
  <c r="O115" i="36"/>
  <c r="P115" i="36" s="1"/>
  <c r="Q115" i="36" s="1"/>
  <c r="O127" i="36"/>
  <c r="P127" i="36" s="1"/>
  <c r="Q127" i="36" s="1"/>
  <c r="O139" i="36"/>
  <c r="P139" i="36" s="1"/>
  <c r="Q139" i="36" s="1"/>
  <c r="O151" i="36"/>
  <c r="P151" i="36" s="1"/>
  <c r="Q151" i="36" s="1"/>
  <c r="O163" i="36"/>
  <c r="P163" i="36" s="1"/>
  <c r="Q163" i="36" s="1"/>
  <c r="O175" i="36"/>
  <c r="P175" i="36" s="1"/>
  <c r="Q175" i="36" s="1"/>
  <c r="O68" i="36"/>
  <c r="P68" i="36" s="1"/>
  <c r="Q68" i="36" s="1"/>
  <c r="O80" i="36"/>
  <c r="P80" i="36" s="1"/>
  <c r="Q80" i="36" s="1"/>
  <c r="O92" i="36"/>
  <c r="P92" i="36" s="1"/>
  <c r="Q92" i="36" s="1"/>
  <c r="O104" i="36"/>
  <c r="P104" i="36" s="1"/>
  <c r="Q104" i="36" s="1"/>
  <c r="O116" i="36"/>
  <c r="P116" i="36" s="1"/>
  <c r="Q116" i="36" s="1"/>
  <c r="O128" i="36"/>
  <c r="P128" i="36" s="1"/>
  <c r="Q128" i="36" s="1"/>
  <c r="O140" i="36"/>
  <c r="P140" i="36" s="1"/>
  <c r="Q140" i="36" s="1"/>
  <c r="O152" i="36"/>
  <c r="P152" i="36" s="1"/>
  <c r="Q152" i="36" s="1"/>
  <c r="O164" i="36"/>
  <c r="P164" i="36" s="1"/>
  <c r="Q164" i="36" s="1"/>
  <c r="O176" i="36"/>
  <c r="P176" i="36" s="1"/>
  <c r="Q176" i="36" s="1"/>
  <c r="O69" i="36"/>
  <c r="P69" i="36" s="1"/>
  <c r="Q69" i="36" s="1"/>
  <c r="O81" i="36"/>
  <c r="P81" i="36" s="1"/>
  <c r="Q81" i="36" s="1"/>
  <c r="O93" i="36"/>
  <c r="P93" i="36" s="1"/>
  <c r="Q93" i="36" s="1"/>
  <c r="O105" i="36"/>
  <c r="P105" i="36" s="1"/>
  <c r="Q105" i="36" s="1"/>
  <c r="O117" i="36"/>
  <c r="P117" i="36" s="1"/>
  <c r="Q117" i="36" s="1"/>
  <c r="O129" i="36"/>
  <c r="P129" i="36" s="1"/>
  <c r="Q129" i="36" s="1"/>
  <c r="O141" i="36"/>
  <c r="P141" i="36" s="1"/>
  <c r="Q141" i="36" s="1"/>
  <c r="O153" i="36"/>
  <c r="P153" i="36" s="1"/>
  <c r="Q153" i="36" s="1"/>
  <c r="O165" i="36"/>
  <c r="P165" i="36" s="1"/>
  <c r="Q165" i="36" s="1"/>
  <c r="O177" i="36"/>
  <c r="P177" i="36" s="1"/>
  <c r="Q177" i="36" s="1"/>
  <c r="O70" i="36"/>
  <c r="P70" i="36" s="1"/>
  <c r="Q70" i="36" s="1"/>
  <c r="O82" i="36"/>
  <c r="P82" i="36" s="1"/>
  <c r="Q82" i="36" s="1"/>
  <c r="O94" i="36"/>
  <c r="P94" i="36" s="1"/>
  <c r="Q94" i="36" s="1"/>
  <c r="O106" i="36"/>
  <c r="P106" i="36" s="1"/>
  <c r="Q106" i="36" s="1"/>
  <c r="O118" i="36"/>
  <c r="P118" i="36" s="1"/>
  <c r="Q118" i="36" s="1"/>
  <c r="O130" i="36"/>
  <c r="P130" i="36" s="1"/>
  <c r="Q130" i="36" s="1"/>
  <c r="O142" i="36"/>
  <c r="P142" i="36" s="1"/>
  <c r="Q142" i="36" s="1"/>
  <c r="O154" i="36"/>
  <c r="P154" i="36" s="1"/>
  <c r="Q154" i="36" s="1"/>
  <c r="O166" i="36"/>
  <c r="P166" i="36" s="1"/>
  <c r="Q166" i="36" s="1"/>
  <c r="O178" i="36"/>
  <c r="P178" i="36" s="1"/>
  <c r="Q178" i="36" s="1"/>
  <c r="O71" i="36"/>
  <c r="P71" i="36" s="1"/>
  <c r="Q71" i="36" s="1"/>
  <c r="O83" i="36"/>
  <c r="P83" i="36" s="1"/>
  <c r="Q83" i="36" s="1"/>
  <c r="O95" i="36"/>
  <c r="P95" i="36" s="1"/>
  <c r="Q95" i="36" s="1"/>
  <c r="O107" i="36"/>
  <c r="P107" i="36" s="1"/>
  <c r="Q107" i="36" s="1"/>
  <c r="O119" i="36"/>
  <c r="P119" i="36" s="1"/>
  <c r="Q119" i="36" s="1"/>
  <c r="O131" i="36"/>
  <c r="P131" i="36" s="1"/>
  <c r="Q131" i="36" s="1"/>
  <c r="O143" i="36"/>
  <c r="P143" i="36" s="1"/>
  <c r="Q143" i="36" s="1"/>
  <c r="O155" i="36"/>
  <c r="P155" i="36" s="1"/>
  <c r="Q155" i="36" s="1"/>
  <c r="O167" i="36"/>
  <c r="P167" i="36" s="1"/>
  <c r="Q167" i="36" s="1"/>
  <c r="O179" i="36"/>
  <c r="P179" i="36" s="1"/>
  <c r="Q179" i="36" s="1"/>
  <c r="O60" i="36"/>
  <c r="P60" i="36" s="1"/>
  <c r="Q60" i="36" s="1"/>
  <c r="O72" i="36"/>
  <c r="P72" i="36" s="1"/>
  <c r="Q72" i="36" s="1"/>
  <c r="O84" i="36"/>
  <c r="P84" i="36" s="1"/>
  <c r="Q84" i="36" s="1"/>
  <c r="O96" i="36"/>
  <c r="P96" i="36" s="1"/>
  <c r="Q96" i="36" s="1"/>
  <c r="O108" i="36"/>
  <c r="P108" i="36" s="1"/>
  <c r="Q108" i="36" s="1"/>
  <c r="O120" i="36"/>
  <c r="P120" i="36" s="1"/>
  <c r="Q120" i="36" s="1"/>
  <c r="O132" i="36"/>
  <c r="P132" i="36" s="1"/>
  <c r="Q132" i="36" s="1"/>
  <c r="O144" i="36"/>
  <c r="P144" i="36" s="1"/>
  <c r="Q144" i="36" s="1"/>
  <c r="O156" i="36"/>
  <c r="P156" i="36" s="1"/>
  <c r="Q156" i="36" s="1"/>
  <c r="O168" i="36"/>
  <c r="P168" i="36" s="1"/>
  <c r="Q168" i="36" s="1"/>
  <c r="O61" i="36"/>
  <c r="P61" i="36" s="1"/>
  <c r="Q61" i="36" s="1"/>
  <c r="O73" i="36"/>
  <c r="P73" i="36" s="1"/>
  <c r="Q73" i="36" s="1"/>
  <c r="O85" i="36"/>
  <c r="P85" i="36" s="1"/>
  <c r="Q85" i="36" s="1"/>
  <c r="O97" i="36"/>
  <c r="P97" i="36" s="1"/>
  <c r="Q97" i="36" s="1"/>
  <c r="O109" i="36"/>
  <c r="P109" i="36" s="1"/>
  <c r="Q109" i="36" s="1"/>
  <c r="O121" i="36"/>
  <c r="P121" i="36" s="1"/>
  <c r="Q121" i="36" s="1"/>
  <c r="O133" i="36"/>
  <c r="P133" i="36" s="1"/>
  <c r="Q133" i="36" s="1"/>
  <c r="O145" i="36"/>
  <c r="P145" i="36" s="1"/>
  <c r="Q145" i="36" s="1"/>
  <c r="O157" i="36"/>
  <c r="P157" i="36" s="1"/>
  <c r="Q157" i="36" s="1"/>
  <c r="O169" i="36"/>
  <c r="P169" i="36" s="1"/>
  <c r="Q169" i="36" s="1"/>
  <c r="O62" i="36"/>
  <c r="P62" i="36" s="1"/>
  <c r="Q62" i="36" s="1"/>
  <c r="O74" i="36"/>
  <c r="P74" i="36" s="1"/>
  <c r="Q74" i="36" s="1"/>
  <c r="O86" i="36"/>
  <c r="P86" i="36" s="1"/>
  <c r="Q86" i="36" s="1"/>
  <c r="O98" i="36"/>
  <c r="P98" i="36" s="1"/>
  <c r="Q98" i="36" s="1"/>
  <c r="O110" i="36"/>
  <c r="P110" i="36" s="1"/>
  <c r="Q110" i="36" s="1"/>
  <c r="O122" i="36"/>
  <c r="P122" i="36" s="1"/>
  <c r="Q122" i="36" s="1"/>
  <c r="O134" i="36"/>
  <c r="P134" i="36" s="1"/>
  <c r="Q134" i="36" s="1"/>
  <c r="O146" i="36"/>
  <c r="P146" i="36" s="1"/>
  <c r="Q146" i="36" s="1"/>
  <c r="O158" i="36"/>
  <c r="P158" i="36" s="1"/>
  <c r="Q158" i="36" s="1"/>
  <c r="O170" i="36"/>
  <c r="P170" i="36" s="1"/>
  <c r="Q170" i="36" s="1"/>
  <c r="O63" i="36"/>
  <c r="P63" i="36" s="1"/>
  <c r="Q63" i="36" s="1"/>
  <c r="O75" i="36"/>
  <c r="P75" i="36" s="1"/>
  <c r="Q75" i="36" s="1"/>
  <c r="O87" i="36"/>
  <c r="P87" i="36" s="1"/>
  <c r="Q87" i="36" s="1"/>
  <c r="O99" i="36"/>
  <c r="P99" i="36" s="1"/>
  <c r="Q99" i="36" s="1"/>
  <c r="O111" i="36"/>
  <c r="P111" i="36" s="1"/>
  <c r="Q111" i="36" s="1"/>
  <c r="O123" i="36"/>
  <c r="P123" i="36" s="1"/>
  <c r="Q123" i="36" s="1"/>
  <c r="O135" i="36"/>
  <c r="P135" i="36" s="1"/>
  <c r="Q135" i="36" s="1"/>
  <c r="O147" i="36"/>
  <c r="P147" i="36" s="1"/>
  <c r="Q147" i="36" s="1"/>
  <c r="O159" i="36"/>
  <c r="P159" i="36" s="1"/>
  <c r="Q159" i="36" s="1"/>
  <c r="O171" i="36"/>
  <c r="P171" i="36" s="1"/>
  <c r="Q171" i="36" s="1"/>
  <c r="O869" i="36"/>
  <c r="P869" i="36" s="1"/>
  <c r="Q869" i="36" s="1"/>
  <c r="O870" i="36"/>
  <c r="P870" i="36" s="1"/>
  <c r="Q870" i="36" s="1"/>
  <c r="O871" i="36"/>
  <c r="P871" i="36" s="1"/>
  <c r="Q871" i="36" s="1"/>
  <c r="O872" i="36"/>
  <c r="P872" i="36" s="1"/>
  <c r="Q872" i="36" s="1"/>
  <c r="O873" i="36"/>
  <c r="P873" i="36" s="1"/>
  <c r="Q873" i="36" s="1"/>
  <c r="O874" i="36"/>
  <c r="P874" i="36" s="1"/>
  <c r="Q874" i="36" s="1"/>
  <c r="O875" i="36"/>
  <c r="P875" i="36" s="1"/>
  <c r="Q875" i="36" s="1"/>
  <c r="O876" i="36"/>
  <c r="P876" i="36" s="1"/>
  <c r="Q876" i="36" s="1"/>
  <c r="O877" i="36"/>
  <c r="P877" i="36" s="1"/>
  <c r="Q877" i="36" s="1"/>
  <c r="O878" i="36"/>
  <c r="P878" i="36" s="1"/>
  <c r="Q878" i="36" s="1"/>
  <c r="H17" i="35"/>
  <c r="N348" i="36" s="1"/>
  <c r="O844" i="36"/>
  <c r="P844" i="36" s="1"/>
  <c r="Q844" i="36" s="1"/>
  <c r="O845" i="36"/>
  <c r="P845" i="36" s="1"/>
  <c r="Q845" i="36" s="1"/>
  <c r="O568" i="36"/>
  <c r="P568" i="36" s="1"/>
  <c r="Q568" i="36" s="1"/>
  <c r="O569" i="36"/>
  <c r="P569" i="36" s="1"/>
  <c r="Q569" i="36" s="1"/>
  <c r="O570" i="36"/>
  <c r="P570" i="36" s="1"/>
  <c r="Q570" i="36" s="1"/>
  <c r="O571" i="36"/>
  <c r="P571" i="36" s="1"/>
  <c r="Q571" i="36" s="1"/>
  <c r="O566" i="36"/>
  <c r="P566" i="36" s="1"/>
  <c r="Q566" i="36" s="1"/>
  <c r="O567" i="36"/>
  <c r="P567" i="36" s="1"/>
  <c r="Q567" i="36" s="1"/>
  <c r="O774" i="36"/>
  <c r="P774" i="36" s="1"/>
  <c r="Q774" i="36" s="1"/>
  <c r="O775" i="36"/>
  <c r="P775" i="36" s="1"/>
  <c r="Q775" i="36" s="1"/>
  <c r="O776" i="36"/>
  <c r="P776" i="36" s="1"/>
  <c r="Q776" i="36" s="1"/>
  <c r="O777" i="36"/>
  <c r="P777" i="36" s="1"/>
  <c r="Q777" i="36" s="1"/>
  <c r="O778" i="36"/>
  <c r="P778" i="36" s="1"/>
  <c r="Q778" i="36" s="1"/>
  <c r="O779" i="36"/>
  <c r="P779" i="36" s="1"/>
  <c r="Q779" i="36" s="1"/>
  <c r="O780" i="36"/>
  <c r="P780" i="36" s="1"/>
  <c r="Q780" i="36" s="1"/>
  <c r="O781" i="36"/>
  <c r="P781" i="36" s="1"/>
  <c r="Q781" i="36" s="1"/>
  <c r="O782" i="36"/>
  <c r="P782" i="36" s="1"/>
  <c r="Q782" i="36" s="1"/>
  <c r="O736" i="36"/>
  <c r="P736" i="36" s="1"/>
  <c r="Q736" i="36" s="1"/>
  <c r="O748" i="36"/>
  <c r="P748" i="36" s="1"/>
  <c r="Q748" i="36" s="1"/>
  <c r="O760" i="36"/>
  <c r="P760" i="36" s="1"/>
  <c r="Q760" i="36" s="1"/>
  <c r="O772" i="36"/>
  <c r="P772" i="36" s="1"/>
  <c r="Q772" i="36" s="1"/>
  <c r="O737" i="36"/>
  <c r="P737" i="36" s="1"/>
  <c r="Q737" i="36" s="1"/>
  <c r="O749" i="36"/>
  <c r="P749" i="36" s="1"/>
  <c r="Q749" i="36" s="1"/>
  <c r="O761" i="36"/>
  <c r="P761" i="36" s="1"/>
  <c r="Q761" i="36" s="1"/>
  <c r="O773" i="36"/>
  <c r="P773" i="36" s="1"/>
  <c r="Q773" i="36" s="1"/>
  <c r="O738" i="36"/>
  <c r="P738" i="36" s="1"/>
  <c r="Q738" i="36" s="1"/>
  <c r="O750" i="36"/>
  <c r="P750" i="36" s="1"/>
  <c r="Q750" i="36" s="1"/>
  <c r="O762" i="36"/>
  <c r="P762" i="36" s="1"/>
  <c r="Q762" i="36" s="1"/>
  <c r="O739" i="36"/>
  <c r="P739" i="36" s="1"/>
  <c r="Q739" i="36" s="1"/>
  <c r="O751" i="36"/>
  <c r="P751" i="36" s="1"/>
  <c r="Q751" i="36" s="1"/>
  <c r="O763" i="36"/>
  <c r="P763" i="36" s="1"/>
  <c r="Q763" i="36" s="1"/>
  <c r="O740" i="36"/>
  <c r="P740" i="36" s="1"/>
  <c r="Q740" i="36" s="1"/>
  <c r="O752" i="36"/>
  <c r="P752" i="36" s="1"/>
  <c r="Q752" i="36" s="1"/>
  <c r="O764" i="36"/>
  <c r="P764" i="36" s="1"/>
  <c r="Q764" i="36" s="1"/>
  <c r="O741" i="36"/>
  <c r="P741" i="36" s="1"/>
  <c r="Q741" i="36" s="1"/>
  <c r="O753" i="36"/>
  <c r="P753" i="36" s="1"/>
  <c r="Q753" i="36" s="1"/>
  <c r="O765" i="36"/>
  <c r="P765" i="36" s="1"/>
  <c r="Q765" i="36" s="1"/>
  <c r="O742" i="36"/>
  <c r="P742" i="36" s="1"/>
  <c r="Q742" i="36" s="1"/>
  <c r="O754" i="36"/>
  <c r="P754" i="36" s="1"/>
  <c r="Q754" i="36" s="1"/>
  <c r="O766" i="36"/>
  <c r="P766" i="36" s="1"/>
  <c r="Q766" i="36" s="1"/>
  <c r="O743" i="36"/>
  <c r="P743" i="36" s="1"/>
  <c r="Q743" i="36" s="1"/>
  <c r="O755" i="36"/>
  <c r="P755" i="36" s="1"/>
  <c r="Q755" i="36" s="1"/>
  <c r="O767" i="36"/>
  <c r="P767" i="36" s="1"/>
  <c r="Q767" i="36" s="1"/>
  <c r="O744" i="36"/>
  <c r="P744" i="36" s="1"/>
  <c r="Q744" i="36" s="1"/>
  <c r="O756" i="36"/>
  <c r="P756" i="36" s="1"/>
  <c r="Q756" i="36" s="1"/>
  <c r="O768" i="36"/>
  <c r="P768" i="36" s="1"/>
  <c r="Q768" i="36" s="1"/>
  <c r="O745" i="36"/>
  <c r="P745" i="36" s="1"/>
  <c r="Q745" i="36" s="1"/>
  <c r="O757" i="36"/>
  <c r="P757" i="36" s="1"/>
  <c r="Q757" i="36" s="1"/>
  <c r="O769" i="36"/>
  <c r="P769" i="36" s="1"/>
  <c r="Q769" i="36" s="1"/>
  <c r="O746" i="36"/>
  <c r="P746" i="36" s="1"/>
  <c r="Q746" i="36" s="1"/>
  <c r="O758" i="36"/>
  <c r="P758" i="36" s="1"/>
  <c r="Q758" i="36" s="1"/>
  <c r="O770" i="36"/>
  <c r="P770" i="36" s="1"/>
  <c r="Q770" i="36" s="1"/>
  <c r="O735" i="36"/>
  <c r="P735" i="36" s="1"/>
  <c r="Q735" i="36" s="1"/>
  <c r="O747" i="36"/>
  <c r="P747" i="36" s="1"/>
  <c r="Q747" i="36" s="1"/>
  <c r="O759" i="36"/>
  <c r="P759" i="36" s="1"/>
  <c r="Q759" i="36" s="1"/>
  <c r="O771" i="36"/>
  <c r="P771" i="36" s="1"/>
  <c r="Q771" i="36" s="1"/>
  <c r="N369" i="36"/>
  <c r="N372" i="36"/>
  <c r="N827" i="36"/>
  <c r="H15" i="35"/>
  <c r="N281" i="36" s="1"/>
  <c r="O868" i="36"/>
  <c r="P868" i="36" s="1"/>
  <c r="Q868" i="36" s="1"/>
  <c r="O862" i="36"/>
  <c r="P862" i="36" s="1"/>
  <c r="Q862" i="36" s="1"/>
  <c r="O863" i="36"/>
  <c r="P863" i="36" s="1"/>
  <c r="Q863" i="36" s="1"/>
  <c r="O864" i="36"/>
  <c r="P864" i="36" s="1"/>
  <c r="Q864" i="36" s="1"/>
  <c r="O865" i="36"/>
  <c r="P865" i="36" s="1"/>
  <c r="Q865" i="36" s="1"/>
  <c r="O866" i="36"/>
  <c r="P866" i="36" s="1"/>
  <c r="Q866" i="36" s="1"/>
  <c r="O867" i="36"/>
  <c r="P867" i="36" s="1"/>
  <c r="Q867" i="36" s="1"/>
  <c r="O352" i="36"/>
  <c r="P352" i="36" s="1"/>
  <c r="Q352" i="36" s="1"/>
  <c r="O364" i="36"/>
  <c r="P364" i="36" s="1"/>
  <c r="Q364" i="36" s="1"/>
  <c r="O376" i="36"/>
  <c r="P376" i="36" s="1"/>
  <c r="Q376" i="36" s="1"/>
  <c r="O388" i="36"/>
  <c r="P388" i="36" s="1"/>
  <c r="Q388" i="36" s="1"/>
  <c r="O341" i="36"/>
  <c r="P341" i="36" s="1"/>
  <c r="Q341" i="36" s="1"/>
  <c r="O353" i="36"/>
  <c r="P353" i="36" s="1"/>
  <c r="Q353" i="36" s="1"/>
  <c r="O365" i="36"/>
  <c r="P365" i="36" s="1"/>
  <c r="Q365" i="36" s="1"/>
  <c r="O377" i="36"/>
  <c r="P377" i="36" s="1"/>
  <c r="Q377" i="36" s="1"/>
  <c r="O389" i="36"/>
  <c r="P389" i="36" s="1"/>
  <c r="Q389" i="36" s="1"/>
  <c r="O342" i="36"/>
  <c r="P342" i="36" s="1"/>
  <c r="Q342" i="36" s="1"/>
  <c r="O354" i="36"/>
  <c r="P354" i="36" s="1"/>
  <c r="Q354" i="36" s="1"/>
  <c r="O366" i="36"/>
  <c r="P366" i="36" s="1"/>
  <c r="Q366" i="36" s="1"/>
  <c r="O378" i="36"/>
  <c r="P378" i="36" s="1"/>
  <c r="Q378" i="36" s="1"/>
  <c r="O390" i="36"/>
  <c r="P390" i="36" s="1"/>
  <c r="Q390" i="36" s="1"/>
  <c r="O343" i="36"/>
  <c r="P343" i="36" s="1"/>
  <c r="Q343" i="36" s="1"/>
  <c r="O355" i="36"/>
  <c r="P355" i="36" s="1"/>
  <c r="Q355" i="36" s="1"/>
  <c r="O367" i="36"/>
  <c r="P367" i="36" s="1"/>
  <c r="Q367" i="36" s="1"/>
  <c r="O379" i="36"/>
  <c r="P379" i="36" s="1"/>
  <c r="Q379" i="36" s="1"/>
  <c r="O391" i="36"/>
  <c r="P391" i="36" s="1"/>
  <c r="Q391" i="36" s="1"/>
  <c r="O344" i="36"/>
  <c r="P344" i="36" s="1"/>
  <c r="Q344" i="36" s="1"/>
  <c r="O356" i="36"/>
  <c r="P356" i="36" s="1"/>
  <c r="Q356" i="36" s="1"/>
  <c r="O368" i="36"/>
  <c r="P368" i="36" s="1"/>
  <c r="Q368" i="36" s="1"/>
  <c r="O380" i="36"/>
  <c r="P380" i="36" s="1"/>
  <c r="Q380" i="36" s="1"/>
  <c r="O392" i="36"/>
  <c r="P392" i="36" s="1"/>
  <c r="Q392" i="36" s="1"/>
  <c r="O345" i="36"/>
  <c r="P345" i="36" s="1"/>
  <c r="Q345" i="36" s="1"/>
  <c r="O357" i="36"/>
  <c r="P357" i="36" s="1"/>
  <c r="Q357" i="36" s="1"/>
  <c r="O369" i="36"/>
  <c r="P369" i="36" s="1"/>
  <c r="Q369" i="36" s="1"/>
  <c r="O381" i="36"/>
  <c r="P381" i="36" s="1"/>
  <c r="Q381" i="36" s="1"/>
  <c r="O393" i="36"/>
  <c r="P393" i="36" s="1"/>
  <c r="Q393" i="36" s="1"/>
  <c r="O346" i="36"/>
  <c r="P346" i="36" s="1"/>
  <c r="Q346" i="36" s="1"/>
  <c r="O358" i="36"/>
  <c r="P358" i="36" s="1"/>
  <c r="Q358" i="36" s="1"/>
  <c r="O370" i="36"/>
  <c r="P370" i="36" s="1"/>
  <c r="Q370" i="36" s="1"/>
  <c r="O382" i="36"/>
  <c r="P382" i="36" s="1"/>
  <c r="Q382" i="36" s="1"/>
  <c r="O394" i="36"/>
  <c r="P394" i="36" s="1"/>
  <c r="Q394" i="36" s="1"/>
  <c r="O347" i="36"/>
  <c r="P347" i="36" s="1"/>
  <c r="Q347" i="36" s="1"/>
  <c r="O359" i="36"/>
  <c r="P359" i="36" s="1"/>
  <c r="Q359" i="36" s="1"/>
  <c r="O371" i="36"/>
  <c r="P371" i="36" s="1"/>
  <c r="Q371" i="36" s="1"/>
  <c r="O383" i="36"/>
  <c r="P383" i="36" s="1"/>
  <c r="Q383" i="36" s="1"/>
  <c r="O395" i="36"/>
  <c r="P395" i="36" s="1"/>
  <c r="Q395" i="36" s="1"/>
  <c r="O348" i="36"/>
  <c r="P348" i="36" s="1"/>
  <c r="Q348" i="36" s="1"/>
  <c r="O360" i="36"/>
  <c r="P360" i="36" s="1"/>
  <c r="Q360" i="36" s="1"/>
  <c r="O372" i="36"/>
  <c r="P372" i="36" s="1"/>
  <c r="Q372" i="36" s="1"/>
  <c r="O384" i="36"/>
  <c r="P384" i="36" s="1"/>
  <c r="Q384" i="36" s="1"/>
  <c r="O349" i="36"/>
  <c r="P349" i="36" s="1"/>
  <c r="Q349" i="36" s="1"/>
  <c r="O361" i="36"/>
  <c r="P361" i="36" s="1"/>
  <c r="Q361" i="36" s="1"/>
  <c r="O373" i="36"/>
  <c r="P373" i="36" s="1"/>
  <c r="Q373" i="36" s="1"/>
  <c r="O385" i="36"/>
  <c r="P385" i="36" s="1"/>
  <c r="Q385" i="36" s="1"/>
  <c r="O350" i="36"/>
  <c r="P350" i="36" s="1"/>
  <c r="Q350" i="36" s="1"/>
  <c r="O362" i="36"/>
  <c r="P362" i="36" s="1"/>
  <c r="Q362" i="36" s="1"/>
  <c r="O374" i="36"/>
  <c r="P374" i="36" s="1"/>
  <c r="Q374" i="36" s="1"/>
  <c r="O386" i="36"/>
  <c r="P386" i="36" s="1"/>
  <c r="Q386" i="36" s="1"/>
  <c r="O351" i="36"/>
  <c r="P351" i="36" s="1"/>
  <c r="Q351" i="36" s="1"/>
  <c r="O363" i="36"/>
  <c r="P363" i="36" s="1"/>
  <c r="Q363" i="36" s="1"/>
  <c r="O375" i="36"/>
  <c r="P375" i="36" s="1"/>
  <c r="Q375" i="36" s="1"/>
  <c r="O387" i="36"/>
  <c r="P387" i="36" s="1"/>
  <c r="Q387" i="36" s="1"/>
  <c r="O808" i="36"/>
  <c r="P808" i="36" s="1"/>
  <c r="Q808" i="36" s="1"/>
  <c r="O809" i="36"/>
  <c r="P809" i="36" s="1"/>
  <c r="Q809" i="36" s="1"/>
  <c r="O810" i="36"/>
  <c r="P810" i="36" s="1"/>
  <c r="Q810" i="36" s="1"/>
  <c r="O799" i="36"/>
  <c r="P799" i="36" s="1"/>
  <c r="Q799" i="36" s="1"/>
  <c r="O800" i="36"/>
  <c r="P800" i="36" s="1"/>
  <c r="Q800" i="36" s="1"/>
  <c r="O801" i="36"/>
  <c r="P801" i="36" s="1"/>
  <c r="Q801" i="36" s="1"/>
  <c r="O802" i="36"/>
  <c r="P802" i="36" s="1"/>
  <c r="Q802" i="36" s="1"/>
  <c r="O803" i="36"/>
  <c r="P803" i="36" s="1"/>
  <c r="Q803" i="36" s="1"/>
  <c r="O804" i="36"/>
  <c r="P804" i="36" s="1"/>
  <c r="Q804" i="36" s="1"/>
  <c r="O805" i="36"/>
  <c r="P805" i="36" s="1"/>
  <c r="Q805" i="36" s="1"/>
  <c r="O806" i="36"/>
  <c r="P806" i="36" s="1"/>
  <c r="Q806" i="36" s="1"/>
  <c r="O807" i="36"/>
  <c r="P807" i="36" s="1"/>
  <c r="Q807" i="36" s="1"/>
  <c r="O811" i="36"/>
  <c r="P811" i="36" s="1"/>
  <c r="Q811" i="36" s="1"/>
  <c r="O812" i="36"/>
  <c r="P812" i="36" s="1"/>
  <c r="Q812" i="36" s="1"/>
  <c r="O813" i="36"/>
  <c r="P813" i="36" s="1"/>
  <c r="Q813" i="36" s="1"/>
  <c r="O814" i="36"/>
  <c r="P814" i="36" s="1"/>
  <c r="Q814" i="36" s="1"/>
  <c r="O815" i="36"/>
  <c r="P815" i="36" s="1"/>
  <c r="Q815" i="36" s="1"/>
  <c r="O816" i="36"/>
  <c r="P816" i="36" s="1"/>
  <c r="Q816" i="36" s="1"/>
  <c r="O817" i="36"/>
  <c r="P817" i="36" s="1"/>
  <c r="Q817" i="36" s="1"/>
  <c r="O818" i="36"/>
  <c r="P818" i="36" s="1"/>
  <c r="Q818" i="36" s="1"/>
  <c r="O819" i="36"/>
  <c r="P819" i="36" s="1"/>
  <c r="Q819" i="36" s="1"/>
  <c r="O5" i="36"/>
  <c r="P5" i="36" s="1"/>
  <c r="Q5" i="36" s="1"/>
  <c r="O6" i="36"/>
  <c r="P6" i="36" s="1"/>
  <c r="Q6" i="36" s="1"/>
  <c r="O3" i="36"/>
  <c r="P3" i="36" s="1"/>
  <c r="Q3" i="36" s="1"/>
  <c r="N387" i="36"/>
  <c r="N358" i="36"/>
  <c r="N365" i="36"/>
  <c r="N368" i="36"/>
  <c r="N363" i="36"/>
  <c r="N359" i="36"/>
  <c r="N354" i="36"/>
  <c r="N361" i="36"/>
  <c r="N364" i="36"/>
  <c r="N841" i="36"/>
  <c r="O664" i="36"/>
  <c r="P664" i="36" s="1"/>
  <c r="Q664" i="36" s="1"/>
  <c r="O676" i="36"/>
  <c r="P676" i="36" s="1"/>
  <c r="Q676" i="36" s="1"/>
  <c r="O688" i="36"/>
  <c r="P688" i="36" s="1"/>
  <c r="Q688" i="36" s="1"/>
  <c r="O700" i="36"/>
  <c r="P700" i="36" s="1"/>
  <c r="Q700" i="36" s="1"/>
  <c r="O712" i="36"/>
  <c r="P712" i="36" s="1"/>
  <c r="Q712" i="36" s="1"/>
  <c r="O724" i="36"/>
  <c r="P724" i="36" s="1"/>
  <c r="Q724" i="36" s="1"/>
  <c r="O653" i="36"/>
  <c r="P653" i="36" s="1"/>
  <c r="Q653" i="36" s="1"/>
  <c r="O665" i="36"/>
  <c r="P665" i="36" s="1"/>
  <c r="Q665" i="36" s="1"/>
  <c r="O677" i="36"/>
  <c r="P677" i="36" s="1"/>
  <c r="Q677" i="36" s="1"/>
  <c r="O689" i="36"/>
  <c r="P689" i="36" s="1"/>
  <c r="Q689" i="36" s="1"/>
  <c r="O701" i="36"/>
  <c r="P701" i="36" s="1"/>
  <c r="Q701" i="36" s="1"/>
  <c r="O713" i="36"/>
  <c r="P713" i="36" s="1"/>
  <c r="Q713" i="36" s="1"/>
  <c r="O725" i="36"/>
  <c r="P725" i="36" s="1"/>
  <c r="Q725" i="36" s="1"/>
  <c r="O654" i="36"/>
  <c r="P654" i="36" s="1"/>
  <c r="Q654" i="36" s="1"/>
  <c r="O666" i="36"/>
  <c r="P666" i="36" s="1"/>
  <c r="Q666" i="36" s="1"/>
  <c r="O678" i="36"/>
  <c r="P678" i="36" s="1"/>
  <c r="Q678" i="36" s="1"/>
  <c r="O690" i="36"/>
  <c r="P690" i="36" s="1"/>
  <c r="Q690" i="36" s="1"/>
  <c r="O702" i="36"/>
  <c r="P702" i="36" s="1"/>
  <c r="Q702" i="36" s="1"/>
  <c r="O714" i="36"/>
  <c r="P714" i="36" s="1"/>
  <c r="Q714" i="36" s="1"/>
  <c r="O726" i="36"/>
  <c r="P726" i="36" s="1"/>
  <c r="Q726" i="36" s="1"/>
  <c r="O655" i="36"/>
  <c r="P655" i="36" s="1"/>
  <c r="Q655" i="36" s="1"/>
  <c r="O667" i="36"/>
  <c r="P667" i="36" s="1"/>
  <c r="Q667" i="36" s="1"/>
  <c r="O679" i="36"/>
  <c r="P679" i="36" s="1"/>
  <c r="Q679" i="36" s="1"/>
  <c r="O691" i="36"/>
  <c r="P691" i="36" s="1"/>
  <c r="Q691" i="36" s="1"/>
  <c r="O703" i="36"/>
  <c r="P703" i="36" s="1"/>
  <c r="Q703" i="36" s="1"/>
  <c r="O715" i="36"/>
  <c r="P715" i="36" s="1"/>
  <c r="Q715" i="36" s="1"/>
  <c r="O727" i="36"/>
  <c r="P727" i="36" s="1"/>
  <c r="Q727" i="36" s="1"/>
  <c r="O656" i="36"/>
  <c r="P656" i="36" s="1"/>
  <c r="Q656" i="36" s="1"/>
  <c r="O668" i="36"/>
  <c r="P668" i="36" s="1"/>
  <c r="Q668" i="36" s="1"/>
  <c r="O680" i="36"/>
  <c r="P680" i="36" s="1"/>
  <c r="Q680" i="36" s="1"/>
  <c r="O692" i="36"/>
  <c r="P692" i="36" s="1"/>
  <c r="Q692" i="36" s="1"/>
  <c r="O704" i="36"/>
  <c r="P704" i="36" s="1"/>
  <c r="Q704" i="36" s="1"/>
  <c r="O716" i="36"/>
  <c r="P716" i="36" s="1"/>
  <c r="Q716" i="36" s="1"/>
  <c r="O728" i="36"/>
  <c r="P728" i="36" s="1"/>
  <c r="Q728" i="36" s="1"/>
  <c r="O657" i="36"/>
  <c r="P657" i="36" s="1"/>
  <c r="Q657" i="36" s="1"/>
  <c r="O669" i="36"/>
  <c r="P669" i="36" s="1"/>
  <c r="Q669" i="36" s="1"/>
  <c r="O681" i="36"/>
  <c r="P681" i="36" s="1"/>
  <c r="Q681" i="36" s="1"/>
  <c r="O693" i="36"/>
  <c r="P693" i="36" s="1"/>
  <c r="Q693" i="36" s="1"/>
  <c r="O705" i="36"/>
  <c r="P705" i="36" s="1"/>
  <c r="Q705" i="36" s="1"/>
  <c r="O717" i="36"/>
  <c r="P717" i="36" s="1"/>
  <c r="Q717" i="36" s="1"/>
  <c r="O729" i="36"/>
  <c r="P729" i="36" s="1"/>
  <c r="Q729" i="36" s="1"/>
  <c r="O658" i="36"/>
  <c r="P658" i="36" s="1"/>
  <c r="Q658" i="36" s="1"/>
  <c r="O670" i="36"/>
  <c r="P670" i="36" s="1"/>
  <c r="Q670" i="36" s="1"/>
  <c r="O682" i="36"/>
  <c r="P682" i="36" s="1"/>
  <c r="Q682" i="36" s="1"/>
  <c r="O694" i="36"/>
  <c r="P694" i="36" s="1"/>
  <c r="Q694" i="36" s="1"/>
  <c r="O706" i="36"/>
  <c r="P706" i="36" s="1"/>
  <c r="Q706" i="36" s="1"/>
  <c r="O718" i="36"/>
  <c r="P718" i="36" s="1"/>
  <c r="Q718" i="36" s="1"/>
  <c r="O730" i="36"/>
  <c r="P730" i="36" s="1"/>
  <c r="Q730" i="36" s="1"/>
  <c r="O659" i="36"/>
  <c r="P659" i="36" s="1"/>
  <c r="Q659" i="36" s="1"/>
  <c r="O671" i="36"/>
  <c r="P671" i="36" s="1"/>
  <c r="Q671" i="36" s="1"/>
  <c r="O683" i="36"/>
  <c r="P683" i="36" s="1"/>
  <c r="Q683" i="36" s="1"/>
  <c r="O695" i="36"/>
  <c r="P695" i="36" s="1"/>
  <c r="Q695" i="36" s="1"/>
  <c r="O707" i="36"/>
  <c r="P707" i="36" s="1"/>
  <c r="Q707" i="36" s="1"/>
  <c r="O719" i="36"/>
  <c r="P719" i="36" s="1"/>
  <c r="Q719" i="36" s="1"/>
  <c r="O731" i="36"/>
  <c r="P731" i="36" s="1"/>
  <c r="Q731" i="36" s="1"/>
  <c r="O660" i="36"/>
  <c r="P660" i="36" s="1"/>
  <c r="Q660" i="36" s="1"/>
  <c r="O672" i="36"/>
  <c r="P672" i="36" s="1"/>
  <c r="Q672" i="36" s="1"/>
  <c r="O684" i="36"/>
  <c r="P684" i="36" s="1"/>
  <c r="Q684" i="36" s="1"/>
  <c r="O696" i="36"/>
  <c r="P696" i="36" s="1"/>
  <c r="Q696" i="36" s="1"/>
  <c r="O708" i="36"/>
  <c r="P708" i="36" s="1"/>
  <c r="Q708" i="36" s="1"/>
  <c r="O720" i="36"/>
  <c r="P720" i="36" s="1"/>
  <c r="Q720" i="36" s="1"/>
  <c r="O732" i="36"/>
  <c r="P732" i="36" s="1"/>
  <c r="Q732" i="36" s="1"/>
  <c r="O661" i="36"/>
  <c r="P661" i="36" s="1"/>
  <c r="Q661" i="36" s="1"/>
  <c r="O673" i="36"/>
  <c r="P673" i="36" s="1"/>
  <c r="Q673" i="36" s="1"/>
  <c r="O685" i="36"/>
  <c r="P685" i="36" s="1"/>
  <c r="Q685" i="36" s="1"/>
  <c r="O697" i="36"/>
  <c r="P697" i="36" s="1"/>
  <c r="Q697" i="36" s="1"/>
  <c r="O709" i="36"/>
  <c r="P709" i="36" s="1"/>
  <c r="Q709" i="36" s="1"/>
  <c r="O721" i="36"/>
  <c r="P721" i="36" s="1"/>
  <c r="Q721" i="36" s="1"/>
  <c r="O733" i="36"/>
  <c r="P733" i="36" s="1"/>
  <c r="Q733" i="36" s="1"/>
  <c r="O662" i="36"/>
  <c r="P662" i="36" s="1"/>
  <c r="Q662" i="36" s="1"/>
  <c r="O674" i="36"/>
  <c r="P674" i="36" s="1"/>
  <c r="Q674" i="36" s="1"/>
  <c r="O686" i="36"/>
  <c r="P686" i="36" s="1"/>
  <c r="Q686" i="36" s="1"/>
  <c r="O698" i="36"/>
  <c r="P698" i="36" s="1"/>
  <c r="Q698" i="36" s="1"/>
  <c r="O710" i="36"/>
  <c r="P710" i="36" s="1"/>
  <c r="Q710" i="36" s="1"/>
  <c r="O722" i="36"/>
  <c r="P722" i="36" s="1"/>
  <c r="Q722" i="36" s="1"/>
  <c r="O734" i="36"/>
  <c r="P734" i="36" s="1"/>
  <c r="Q734" i="36" s="1"/>
  <c r="O663" i="36"/>
  <c r="P663" i="36" s="1"/>
  <c r="Q663" i="36" s="1"/>
  <c r="O675" i="36"/>
  <c r="P675" i="36" s="1"/>
  <c r="Q675" i="36" s="1"/>
  <c r="O687" i="36"/>
  <c r="P687" i="36" s="1"/>
  <c r="Q687" i="36" s="1"/>
  <c r="O699" i="36"/>
  <c r="P699" i="36" s="1"/>
  <c r="Q699" i="36" s="1"/>
  <c r="O711" i="36"/>
  <c r="P711" i="36" s="1"/>
  <c r="Q711" i="36" s="1"/>
  <c r="O723" i="36"/>
  <c r="P723" i="36" s="1"/>
  <c r="Q723" i="36" s="1"/>
  <c r="O840" i="36"/>
  <c r="P840" i="36" s="1"/>
  <c r="Q840" i="36" s="1"/>
  <c r="O841" i="36"/>
  <c r="P841" i="36" s="1"/>
  <c r="Q841" i="36" s="1"/>
  <c r="O842" i="36"/>
  <c r="P842" i="36" s="1"/>
  <c r="Q842" i="36" s="1"/>
  <c r="O843" i="36"/>
  <c r="P843" i="36" s="1"/>
  <c r="Q843" i="36" s="1"/>
  <c r="O13" i="36"/>
  <c r="P13" i="36" s="1"/>
  <c r="Q13" i="36" s="1"/>
  <c r="O14" i="36"/>
  <c r="P14" i="36" s="1"/>
  <c r="Q14" i="36" s="1"/>
  <c r="O16" i="36"/>
  <c r="P16" i="36" s="1"/>
  <c r="Q16" i="36" s="1"/>
  <c r="O28" i="36"/>
  <c r="P28" i="36" s="1"/>
  <c r="Q28" i="36" s="1"/>
  <c r="O40" i="36"/>
  <c r="P40" i="36" s="1"/>
  <c r="Q40" i="36" s="1"/>
  <c r="O52" i="36"/>
  <c r="P52" i="36" s="1"/>
  <c r="Q52" i="36" s="1"/>
  <c r="O17" i="36"/>
  <c r="P17" i="36" s="1"/>
  <c r="Q17" i="36" s="1"/>
  <c r="O29" i="36"/>
  <c r="P29" i="36" s="1"/>
  <c r="Q29" i="36" s="1"/>
  <c r="O41" i="36"/>
  <c r="P41" i="36" s="1"/>
  <c r="Q41" i="36" s="1"/>
  <c r="O53" i="36"/>
  <c r="P53" i="36" s="1"/>
  <c r="Q53" i="36" s="1"/>
  <c r="O18" i="36"/>
  <c r="P18" i="36" s="1"/>
  <c r="Q18" i="36" s="1"/>
  <c r="O30" i="36"/>
  <c r="P30" i="36" s="1"/>
  <c r="Q30" i="36" s="1"/>
  <c r="O42" i="36"/>
  <c r="P42" i="36" s="1"/>
  <c r="Q42" i="36" s="1"/>
  <c r="O54" i="36"/>
  <c r="P54" i="36" s="1"/>
  <c r="Q54" i="36" s="1"/>
  <c r="O19" i="36"/>
  <c r="P19" i="36" s="1"/>
  <c r="Q19" i="36" s="1"/>
  <c r="O31" i="36"/>
  <c r="P31" i="36" s="1"/>
  <c r="Q31" i="36" s="1"/>
  <c r="O43" i="36"/>
  <c r="P43" i="36" s="1"/>
  <c r="Q43" i="36" s="1"/>
  <c r="O55" i="36"/>
  <c r="P55" i="36" s="1"/>
  <c r="Q55" i="36" s="1"/>
  <c r="O20" i="36"/>
  <c r="P20" i="36" s="1"/>
  <c r="Q20" i="36" s="1"/>
  <c r="O32" i="36"/>
  <c r="P32" i="36" s="1"/>
  <c r="Q32" i="36" s="1"/>
  <c r="O44" i="36"/>
  <c r="P44" i="36" s="1"/>
  <c r="Q44" i="36" s="1"/>
  <c r="O56" i="36"/>
  <c r="P56" i="36" s="1"/>
  <c r="Q56" i="36" s="1"/>
  <c r="O21" i="36"/>
  <c r="P21" i="36" s="1"/>
  <c r="Q21" i="36" s="1"/>
  <c r="O33" i="36"/>
  <c r="P33" i="36" s="1"/>
  <c r="Q33" i="36" s="1"/>
  <c r="O45" i="36"/>
  <c r="P45" i="36" s="1"/>
  <c r="Q45" i="36" s="1"/>
  <c r="O57" i="36"/>
  <c r="P57" i="36" s="1"/>
  <c r="Q57" i="36" s="1"/>
  <c r="O22" i="36"/>
  <c r="P22" i="36" s="1"/>
  <c r="Q22" i="36" s="1"/>
  <c r="O34" i="36"/>
  <c r="P34" i="36" s="1"/>
  <c r="Q34" i="36" s="1"/>
  <c r="O46" i="36"/>
  <c r="P46" i="36" s="1"/>
  <c r="Q46" i="36" s="1"/>
  <c r="O58" i="36"/>
  <c r="P58" i="36" s="1"/>
  <c r="Q58" i="36" s="1"/>
  <c r="O23" i="36"/>
  <c r="P23" i="36" s="1"/>
  <c r="Q23" i="36" s="1"/>
  <c r="O35" i="36"/>
  <c r="P35" i="36" s="1"/>
  <c r="Q35" i="36" s="1"/>
  <c r="O47" i="36"/>
  <c r="P47" i="36" s="1"/>
  <c r="Q47" i="36" s="1"/>
  <c r="O59" i="36"/>
  <c r="P59" i="36" s="1"/>
  <c r="Q59" i="36" s="1"/>
  <c r="O24" i="36"/>
  <c r="P24" i="36" s="1"/>
  <c r="Q24" i="36" s="1"/>
  <c r="O36" i="36"/>
  <c r="P36" i="36" s="1"/>
  <c r="Q36" i="36" s="1"/>
  <c r="O48" i="36"/>
  <c r="P48" i="36" s="1"/>
  <c r="Q48" i="36" s="1"/>
  <c r="O25" i="36"/>
  <c r="P25" i="36" s="1"/>
  <c r="Q25" i="36" s="1"/>
  <c r="O37" i="36"/>
  <c r="P37" i="36" s="1"/>
  <c r="Q37" i="36" s="1"/>
  <c r="O49" i="36"/>
  <c r="P49" i="36" s="1"/>
  <c r="Q49" i="36" s="1"/>
  <c r="O26" i="36"/>
  <c r="P26" i="36" s="1"/>
  <c r="Q26" i="36" s="1"/>
  <c r="O38" i="36"/>
  <c r="P38" i="36" s="1"/>
  <c r="Q38" i="36" s="1"/>
  <c r="O50" i="36"/>
  <c r="P50" i="36" s="1"/>
  <c r="Q50" i="36" s="1"/>
  <c r="O15" i="36"/>
  <c r="P15" i="36" s="1"/>
  <c r="Q15" i="36" s="1"/>
  <c r="O27" i="36"/>
  <c r="P27" i="36" s="1"/>
  <c r="Q27" i="36" s="1"/>
  <c r="O39" i="36"/>
  <c r="P39" i="36" s="1"/>
  <c r="Q39" i="36" s="1"/>
  <c r="O51" i="36"/>
  <c r="P51" i="36" s="1"/>
  <c r="Q51" i="36" s="1"/>
  <c r="O860" i="36"/>
  <c r="P860" i="36" s="1"/>
  <c r="Q860" i="36" s="1"/>
  <c r="O861" i="36"/>
  <c r="P861" i="36" s="1"/>
  <c r="Q861" i="36" s="1"/>
  <c r="H35" i="35"/>
  <c r="N875" i="36" s="1"/>
  <c r="N351" i="36"/>
  <c r="N379" i="36"/>
  <c r="N350" i="36"/>
  <c r="N357" i="36"/>
  <c r="N360" i="36"/>
  <c r="N826" i="36"/>
  <c r="N186" i="36"/>
  <c r="N840" i="36"/>
  <c r="N371" i="36"/>
  <c r="N394" i="36"/>
  <c r="N346" i="36"/>
  <c r="N353" i="36"/>
  <c r="N356" i="36"/>
  <c r="N839" i="36"/>
  <c r="O846" i="36"/>
  <c r="P846" i="36" s="1"/>
  <c r="Q846" i="36" s="1"/>
  <c r="O847" i="36"/>
  <c r="P847" i="36" s="1"/>
  <c r="Q847" i="36" s="1"/>
  <c r="O848" i="36"/>
  <c r="P848" i="36" s="1"/>
  <c r="Q848" i="36" s="1"/>
  <c r="O849" i="36"/>
  <c r="P849" i="36" s="1"/>
  <c r="Q849" i="36" s="1"/>
  <c r="O850" i="36"/>
  <c r="P850" i="36" s="1"/>
  <c r="Q850" i="36" s="1"/>
  <c r="O851" i="36"/>
  <c r="P851" i="36" s="1"/>
  <c r="Q851" i="36" s="1"/>
  <c r="O852" i="36"/>
  <c r="P852" i="36" s="1"/>
  <c r="Q852" i="36" s="1"/>
  <c r="O853" i="36"/>
  <c r="P853" i="36" s="1"/>
  <c r="Q853" i="36" s="1"/>
  <c r="O292" i="36"/>
  <c r="P292" i="36" s="1"/>
  <c r="Q292" i="36" s="1"/>
  <c r="O304" i="36"/>
  <c r="P304" i="36" s="1"/>
  <c r="Q304" i="36" s="1"/>
  <c r="O316" i="36"/>
  <c r="P316" i="36" s="1"/>
  <c r="Q316" i="36" s="1"/>
  <c r="O328" i="36"/>
  <c r="P328" i="36" s="1"/>
  <c r="Q328" i="36" s="1"/>
  <c r="O340" i="36"/>
  <c r="P340" i="36" s="1"/>
  <c r="Q340" i="36" s="1"/>
  <c r="O293" i="36"/>
  <c r="P293" i="36" s="1"/>
  <c r="Q293" i="36" s="1"/>
  <c r="O305" i="36"/>
  <c r="P305" i="36" s="1"/>
  <c r="Q305" i="36" s="1"/>
  <c r="O317" i="36"/>
  <c r="P317" i="36" s="1"/>
  <c r="Q317" i="36" s="1"/>
  <c r="O329" i="36"/>
  <c r="P329" i="36" s="1"/>
  <c r="Q329" i="36" s="1"/>
  <c r="O294" i="36"/>
  <c r="P294" i="36" s="1"/>
  <c r="Q294" i="36" s="1"/>
  <c r="O306" i="36"/>
  <c r="P306" i="36" s="1"/>
  <c r="Q306" i="36" s="1"/>
  <c r="O318" i="36"/>
  <c r="P318" i="36" s="1"/>
  <c r="Q318" i="36" s="1"/>
  <c r="O330" i="36"/>
  <c r="P330" i="36" s="1"/>
  <c r="Q330" i="36" s="1"/>
  <c r="O295" i="36"/>
  <c r="P295" i="36" s="1"/>
  <c r="Q295" i="36" s="1"/>
  <c r="O307" i="36"/>
  <c r="P307" i="36" s="1"/>
  <c r="Q307" i="36" s="1"/>
  <c r="O319" i="36"/>
  <c r="P319" i="36" s="1"/>
  <c r="Q319" i="36" s="1"/>
  <c r="O331" i="36"/>
  <c r="P331" i="36" s="1"/>
  <c r="Q331" i="36" s="1"/>
  <c r="O296" i="36"/>
  <c r="P296" i="36" s="1"/>
  <c r="Q296" i="36" s="1"/>
  <c r="O308" i="36"/>
  <c r="P308" i="36" s="1"/>
  <c r="Q308" i="36" s="1"/>
  <c r="O320" i="36"/>
  <c r="P320" i="36" s="1"/>
  <c r="Q320" i="36" s="1"/>
  <c r="O332" i="36"/>
  <c r="P332" i="36" s="1"/>
  <c r="Q332" i="36" s="1"/>
  <c r="O297" i="36"/>
  <c r="P297" i="36" s="1"/>
  <c r="Q297" i="36" s="1"/>
  <c r="O309" i="36"/>
  <c r="P309" i="36" s="1"/>
  <c r="Q309" i="36" s="1"/>
  <c r="O321" i="36"/>
  <c r="P321" i="36" s="1"/>
  <c r="Q321" i="36" s="1"/>
  <c r="O333" i="36"/>
  <c r="P333" i="36" s="1"/>
  <c r="Q333" i="36" s="1"/>
  <c r="O298" i="36"/>
  <c r="P298" i="36" s="1"/>
  <c r="Q298" i="36" s="1"/>
  <c r="O310" i="36"/>
  <c r="P310" i="36" s="1"/>
  <c r="Q310" i="36" s="1"/>
  <c r="O322" i="36"/>
  <c r="P322" i="36" s="1"/>
  <c r="Q322" i="36" s="1"/>
  <c r="O334" i="36"/>
  <c r="P334" i="36" s="1"/>
  <c r="Q334" i="36" s="1"/>
  <c r="O299" i="36"/>
  <c r="P299" i="36" s="1"/>
  <c r="Q299" i="36" s="1"/>
  <c r="O311" i="36"/>
  <c r="P311" i="36" s="1"/>
  <c r="Q311" i="36" s="1"/>
  <c r="O323" i="36"/>
  <c r="P323" i="36" s="1"/>
  <c r="Q323" i="36" s="1"/>
  <c r="O335" i="36"/>
  <c r="P335" i="36" s="1"/>
  <c r="Q335" i="36" s="1"/>
  <c r="O300" i="36"/>
  <c r="P300" i="36" s="1"/>
  <c r="Q300" i="36" s="1"/>
  <c r="O312" i="36"/>
  <c r="P312" i="36" s="1"/>
  <c r="Q312" i="36" s="1"/>
  <c r="O324" i="36"/>
  <c r="P324" i="36" s="1"/>
  <c r="Q324" i="36" s="1"/>
  <c r="O336" i="36"/>
  <c r="P336" i="36" s="1"/>
  <c r="Q336" i="36" s="1"/>
  <c r="O301" i="36"/>
  <c r="P301" i="36" s="1"/>
  <c r="Q301" i="36" s="1"/>
  <c r="O313" i="36"/>
  <c r="P313" i="36" s="1"/>
  <c r="Q313" i="36" s="1"/>
  <c r="O325" i="36"/>
  <c r="P325" i="36" s="1"/>
  <c r="Q325" i="36" s="1"/>
  <c r="O337" i="36"/>
  <c r="P337" i="36" s="1"/>
  <c r="Q337" i="36" s="1"/>
  <c r="O302" i="36"/>
  <c r="P302" i="36" s="1"/>
  <c r="Q302" i="36" s="1"/>
  <c r="O314" i="36"/>
  <c r="P314" i="36" s="1"/>
  <c r="Q314" i="36" s="1"/>
  <c r="O326" i="36"/>
  <c r="P326" i="36" s="1"/>
  <c r="Q326" i="36" s="1"/>
  <c r="O338" i="36"/>
  <c r="P338" i="36" s="1"/>
  <c r="Q338" i="36" s="1"/>
  <c r="O303" i="36"/>
  <c r="P303" i="36" s="1"/>
  <c r="Q303" i="36" s="1"/>
  <c r="O315" i="36"/>
  <c r="P315" i="36" s="1"/>
  <c r="Q315" i="36" s="1"/>
  <c r="O327" i="36"/>
  <c r="P327" i="36" s="1"/>
  <c r="Q327" i="36" s="1"/>
  <c r="O339" i="36"/>
  <c r="P339" i="36" s="1"/>
  <c r="Q339" i="36" s="1"/>
  <c r="O556" i="36"/>
  <c r="P556" i="36" s="1"/>
  <c r="Q556" i="36" s="1"/>
  <c r="O557" i="36"/>
  <c r="P557" i="36" s="1"/>
  <c r="Q557" i="36" s="1"/>
  <c r="O558" i="36"/>
  <c r="P558" i="36" s="1"/>
  <c r="Q558" i="36" s="1"/>
  <c r="O547" i="36"/>
  <c r="P547" i="36" s="1"/>
  <c r="Q547" i="36" s="1"/>
  <c r="O559" i="36"/>
  <c r="P559" i="36" s="1"/>
  <c r="Q559" i="36" s="1"/>
  <c r="O548" i="36"/>
  <c r="P548" i="36" s="1"/>
  <c r="Q548" i="36" s="1"/>
  <c r="O560" i="36"/>
  <c r="P560" i="36" s="1"/>
  <c r="Q560" i="36" s="1"/>
  <c r="O549" i="36"/>
  <c r="P549" i="36" s="1"/>
  <c r="Q549" i="36" s="1"/>
  <c r="O561" i="36"/>
  <c r="P561" i="36" s="1"/>
  <c r="Q561" i="36" s="1"/>
  <c r="O550" i="36"/>
  <c r="P550" i="36" s="1"/>
  <c r="Q550" i="36" s="1"/>
  <c r="O562" i="36"/>
  <c r="P562" i="36" s="1"/>
  <c r="Q562" i="36" s="1"/>
  <c r="O551" i="36"/>
  <c r="P551" i="36" s="1"/>
  <c r="Q551" i="36" s="1"/>
  <c r="O563" i="36"/>
  <c r="P563" i="36" s="1"/>
  <c r="Q563" i="36" s="1"/>
  <c r="O552" i="36"/>
  <c r="P552" i="36" s="1"/>
  <c r="Q552" i="36" s="1"/>
  <c r="O564" i="36"/>
  <c r="P564" i="36" s="1"/>
  <c r="Q564" i="36" s="1"/>
  <c r="O553" i="36"/>
  <c r="P553" i="36" s="1"/>
  <c r="Q553" i="36" s="1"/>
  <c r="O565" i="36"/>
  <c r="P565" i="36" s="1"/>
  <c r="Q565" i="36" s="1"/>
  <c r="O554" i="36"/>
  <c r="P554" i="36" s="1"/>
  <c r="Q554" i="36" s="1"/>
  <c r="O555" i="36"/>
  <c r="P555" i="36" s="1"/>
  <c r="Q555" i="36" s="1"/>
  <c r="O532" i="36"/>
  <c r="P532" i="36" s="1"/>
  <c r="Q532" i="36" s="1"/>
  <c r="O544" i="36"/>
  <c r="P544" i="36" s="1"/>
  <c r="Q544" i="36" s="1"/>
  <c r="O533" i="36"/>
  <c r="P533" i="36" s="1"/>
  <c r="Q533" i="36" s="1"/>
  <c r="O545" i="36"/>
  <c r="P545" i="36" s="1"/>
  <c r="Q545" i="36" s="1"/>
  <c r="O534" i="36"/>
  <c r="P534" i="36" s="1"/>
  <c r="Q534" i="36" s="1"/>
  <c r="O546" i="36"/>
  <c r="P546" i="36" s="1"/>
  <c r="Q546" i="36" s="1"/>
  <c r="O535" i="36"/>
  <c r="P535" i="36" s="1"/>
  <c r="Q535" i="36" s="1"/>
  <c r="O536" i="36"/>
  <c r="P536" i="36" s="1"/>
  <c r="Q536" i="36" s="1"/>
  <c r="O537" i="36"/>
  <c r="P537" i="36" s="1"/>
  <c r="Q537" i="36" s="1"/>
  <c r="O538" i="36"/>
  <c r="P538" i="36" s="1"/>
  <c r="Q538" i="36" s="1"/>
  <c r="O539" i="36"/>
  <c r="P539" i="36" s="1"/>
  <c r="Q539" i="36" s="1"/>
  <c r="O540" i="36"/>
  <c r="P540" i="36" s="1"/>
  <c r="Q540" i="36" s="1"/>
  <c r="O541" i="36"/>
  <c r="P541" i="36" s="1"/>
  <c r="Q541" i="36" s="1"/>
  <c r="O542" i="36"/>
  <c r="P542" i="36" s="1"/>
  <c r="Q542" i="36" s="1"/>
  <c r="O543" i="36"/>
  <c r="P543" i="36" s="1"/>
  <c r="Q543" i="36" s="1"/>
  <c r="O640" i="36"/>
  <c r="P640" i="36" s="1"/>
  <c r="Q640" i="36" s="1"/>
  <c r="O652" i="36"/>
  <c r="P652" i="36" s="1"/>
  <c r="Q652" i="36" s="1"/>
  <c r="O641" i="36"/>
  <c r="P641" i="36" s="1"/>
  <c r="Q641" i="36" s="1"/>
  <c r="O642" i="36"/>
  <c r="P642" i="36" s="1"/>
  <c r="Q642" i="36" s="1"/>
  <c r="O643" i="36"/>
  <c r="P643" i="36" s="1"/>
  <c r="Q643" i="36" s="1"/>
  <c r="O644" i="36"/>
  <c r="P644" i="36" s="1"/>
  <c r="Q644" i="36" s="1"/>
  <c r="O645" i="36"/>
  <c r="P645" i="36" s="1"/>
  <c r="Q645" i="36" s="1"/>
  <c r="O646" i="36"/>
  <c r="P646" i="36" s="1"/>
  <c r="Q646" i="36" s="1"/>
  <c r="O635" i="36"/>
  <c r="P635" i="36" s="1"/>
  <c r="Q635" i="36" s="1"/>
  <c r="O647" i="36"/>
  <c r="P647" i="36" s="1"/>
  <c r="Q647" i="36" s="1"/>
  <c r="O636" i="36"/>
  <c r="P636" i="36" s="1"/>
  <c r="Q636" i="36" s="1"/>
  <c r="O648" i="36"/>
  <c r="P648" i="36" s="1"/>
  <c r="Q648" i="36" s="1"/>
  <c r="O637" i="36"/>
  <c r="P637" i="36" s="1"/>
  <c r="Q637" i="36" s="1"/>
  <c r="O649" i="36"/>
  <c r="P649" i="36" s="1"/>
  <c r="Q649" i="36" s="1"/>
  <c r="O638" i="36"/>
  <c r="P638" i="36" s="1"/>
  <c r="Q638" i="36" s="1"/>
  <c r="O650" i="36"/>
  <c r="P650" i="36" s="1"/>
  <c r="Q650" i="36" s="1"/>
  <c r="O639" i="36"/>
  <c r="P639" i="36" s="1"/>
  <c r="Q639" i="36" s="1"/>
  <c r="O651" i="36"/>
  <c r="P651" i="36" s="1"/>
  <c r="Q651" i="36" s="1"/>
  <c r="H14" i="35"/>
  <c r="N100" i="36" s="1"/>
  <c r="N391" i="36"/>
  <c r="N390" i="36"/>
  <c r="N342" i="36"/>
  <c r="N349" i="36"/>
  <c r="N352" i="36"/>
  <c r="N226" i="36"/>
  <c r="N343" i="36"/>
  <c r="N386" i="36"/>
  <c r="N393" i="36"/>
  <c r="N345" i="36"/>
  <c r="N222" i="36"/>
  <c r="O832" i="36"/>
  <c r="P832" i="36" s="1"/>
  <c r="Q832" i="36" s="1"/>
  <c r="O833" i="36"/>
  <c r="P833" i="36" s="1"/>
  <c r="Q833" i="36" s="1"/>
  <c r="O834" i="36"/>
  <c r="P834" i="36" s="1"/>
  <c r="Q834" i="36" s="1"/>
  <c r="O835" i="36"/>
  <c r="P835" i="36" s="1"/>
  <c r="Q835" i="36" s="1"/>
  <c r="O836" i="36"/>
  <c r="P836" i="36" s="1"/>
  <c r="Q836" i="36" s="1"/>
  <c r="O825" i="36"/>
  <c r="P825" i="36" s="1"/>
  <c r="Q825" i="36" s="1"/>
  <c r="O837" i="36"/>
  <c r="P837" i="36" s="1"/>
  <c r="Q837" i="36" s="1"/>
  <c r="O826" i="36"/>
  <c r="P826" i="36" s="1"/>
  <c r="Q826" i="36" s="1"/>
  <c r="O838" i="36"/>
  <c r="P838" i="36" s="1"/>
  <c r="Q838" i="36" s="1"/>
  <c r="O827" i="36"/>
  <c r="P827" i="36" s="1"/>
  <c r="Q827" i="36" s="1"/>
  <c r="O839" i="36"/>
  <c r="P839" i="36" s="1"/>
  <c r="Q839" i="36" s="1"/>
  <c r="O828" i="36"/>
  <c r="P828" i="36" s="1"/>
  <c r="Q828" i="36" s="1"/>
  <c r="O829" i="36"/>
  <c r="P829" i="36" s="1"/>
  <c r="Q829" i="36" s="1"/>
  <c r="O830" i="36"/>
  <c r="P830" i="36" s="1"/>
  <c r="Q830" i="36" s="1"/>
  <c r="O831" i="36"/>
  <c r="P831" i="36" s="1"/>
  <c r="Q831" i="36" s="1"/>
  <c r="O820" i="36"/>
  <c r="P820" i="36" s="1"/>
  <c r="Q820" i="36" s="1"/>
  <c r="O821" i="36"/>
  <c r="P821" i="36" s="1"/>
  <c r="Q821" i="36" s="1"/>
  <c r="O822" i="36"/>
  <c r="P822" i="36" s="1"/>
  <c r="Q822" i="36" s="1"/>
  <c r="O823" i="36"/>
  <c r="P823" i="36" s="1"/>
  <c r="Q823" i="36" s="1"/>
  <c r="O824" i="36"/>
  <c r="P824" i="36" s="1"/>
  <c r="Q824" i="36" s="1"/>
  <c r="O784" i="36"/>
  <c r="P784" i="36" s="1"/>
  <c r="Q784" i="36" s="1"/>
  <c r="O796" i="36"/>
  <c r="P796" i="36" s="1"/>
  <c r="Q796" i="36" s="1"/>
  <c r="O785" i="36"/>
  <c r="P785" i="36" s="1"/>
  <c r="Q785" i="36" s="1"/>
  <c r="O797" i="36"/>
  <c r="P797" i="36" s="1"/>
  <c r="Q797" i="36" s="1"/>
  <c r="O786" i="36"/>
  <c r="P786" i="36" s="1"/>
  <c r="Q786" i="36" s="1"/>
  <c r="O798" i="36"/>
  <c r="P798" i="36" s="1"/>
  <c r="Q798" i="36" s="1"/>
  <c r="O787" i="36"/>
  <c r="P787" i="36" s="1"/>
  <c r="Q787" i="36" s="1"/>
  <c r="O788" i="36"/>
  <c r="P788" i="36" s="1"/>
  <c r="Q788" i="36" s="1"/>
  <c r="O789" i="36"/>
  <c r="P789" i="36" s="1"/>
  <c r="Q789" i="36" s="1"/>
  <c r="O790" i="36"/>
  <c r="P790" i="36" s="1"/>
  <c r="Q790" i="36" s="1"/>
  <c r="O791" i="36"/>
  <c r="P791" i="36" s="1"/>
  <c r="Q791" i="36" s="1"/>
  <c r="O792" i="36"/>
  <c r="P792" i="36" s="1"/>
  <c r="Q792" i="36" s="1"/>
  <c r="O793" i="36"/>
  <c r="P793" i="36" s="1"/>
  <c r="Q793" i="36" s="1"/>
  <c r="O794" i="36"/>
  <c r="P794" i="36" s="1"/>
  <c r="Q794" i="36" s="1"/>
  <c r="O783" i="36"/>
  <c r="P783" i="36" s="1"/>
  <c r="Q783" i="36" s="1"/>
  <c r="O795" i="36"/>
  <c r="P795" i="36" s="1"/>
  <c r="Q795" i="36" s="1"/>
  <c r="O7" i="36"/>
  <c r="P7" i="36" s="1"/>
  <c r="Q7" i="36" s="1"/>
  <c r="O8" i="36"/>
  <c r="P8" i="36" s="1"/>
  <c r="Q8" i="36" s="1"/>
  <c r="O9" i="36"/>
  <c r="P9" i="36" s="1"/>
  <c r="Q9" i="36" s="1"/>
  <c r="O10" i="36"/>
  <c r="P10" i="36" s="1"/>
  <c r="Q10" i="36" s="1"/>
  <c r="O11" i="36"/>
  <c r="P11" i="36" s="1"/>
  <c r="Q11" i="36" s="1"/>
  <c r="O400" i="36"/>
  <c r="P400" i="36" s="1"/>
  <c r="Q400" i="36" s="1"/>
  <c r="O412" i="36"/>
  <c r="P412" i="36" s="1"/>
  <c r="Q412" i="36" s="1"/>
  <c r="O424" i="36"/>
  <c r="P424" i="36" s="1"/>
  <c r="Q424" i="36" s="1"/>
  <c r="O436" i="36"/>
  <c r="P436" i="36" s="1"/>
  <c r="Q436" i="36" s="1"/>
  <c r="O448" i="36"/>
  <c r="P448" i="36" s="1"/>
  <c r="Q448" i="36" s="1"/>
  <c r="O460" i="36"/>
  <c r="P460" i="36" s="1"/>
  <c r="Q460" i="36" s="1"/>
  <c r="O472" i="36"/>
  <c r="P472" i="36" s="1"/>
  <c r="Q472" i="36" s="1"/>
  <c r="O484" i="36"/>
  <c r="P484" i="36" s="1"/>
  <c r="Q484" i="36" s="1"/>
  <c r="O496" i="36"/>
  <c r="P496" i="36" s="1"/>
  <c r="Q496" i="36" s="1"/>
  <c r="O508" i="36"/>
  <c r="P508" i="36" s="1"/>
  <c r="Q508" i="36" s="1"/>
  <c r="O520" i="36"/>
  <c r="P520" i="36" s="1"/>
  <c r="Q520" i="36" s="1"/>
  <c r="O401" i="36"/>
  <c r="P401" i="36" s="1"/>
  <c r="Q401" i="36" s="1"/>
  <c r="O413" i="36"/>
  <c r="P413" i="36" s="1"/>
  <c r="Q413" i="36" s="1"/>
  <c r="O425" i="36"/>
  <c r="P425" i="36" s="1"/>
  <c r="Q425" i="36" s="1"/>
  <c r="O437" i="36"/>
  <c r="P437" i="36" s="1"/>
  <c r="Q437" i="36" s="1"/>
  <c r="O449" i="36"/>
  <c r="P449" i="36" s="1"/>
  <c r="Q449" i="36" s="1"/>
  <c r="O461" i="36"/>
  <c r="P461" i="36" s="1"/>
  <c r="Q461" i="36" s="1"/>
  <c r="O473" i="36"/>
  <c r="P473" i="36" s="1"/>
  <c r="Q473" i="36" s="1"/>
  <c r="O485" i="36"/>
  <c r="P485" i="36" s="1"/>
  <c r="Q485" i="36" s="1"/>
  <c r="O497" i="36"/>
  <c r="P497" i="36" s="1"/>
  <c r="Q497" i="36" s="1"/>
  <c r="O509" i="36"/>
  <c r="P509" i="36" s="1"/>
  <c r="Q509" i="36" s="1"/>
  <c r="O521" i="36"/>
  <c r="P521" i="36" s="1"/>
  <c r="Q521" i="36" s="1"/>
  <c r="O402" i="36"/>
  <c r="P402" i="36" s="1"/>
  <c r="Q402" i="36" s="1"/>
  <c r="O414" i="36"/>
  <c r="P414" i="36" s="1"/>
  <c r="Q414" i="36" s="1"/>
  <c r="O426" i="36"/>
  <c r="P426" i="36" s="1"/>
  <c r="Q426" i="36" s="1"/>
  <c r="O438" i="36"/>
  <c r="P438" i="36" s="1"/>
  <c r="Q438" i="36" s="1"/>
  <c r="O450" i="36"/>
  <c r="P450" i="36" s="1"/>
  <c r="Q450" i="36" s="1"/>
  <c r="O462" i="36"/>
  <c r="P462" i="36" s="1"/>
  <c r="Q462" i="36" s="1"/>
  <c r="O474" i="36"/>
  <c r="P474" i="36" s="1"/>
  <c r="Q474" i="36" s="1"/>
  <c r="O486" i="36"/>
  <c r="P486" i="36" s="1"/>
  <c r="Q486" i="36" s="1"/>
  <c r="O498" i="36"/>
  <c r="P498" i="36" s="1"/>
  <c r="Q498" i="36" s="1"/>
  <c r="O510" i="36"/>
  <c r="P510" i="36" s="1"/>
  <c r="Q510" i="36" s="1"/>
  <c r="O522" i="36"/>
  <c r="P522" i="36" s="1"/>
  <c r="Q522" i="36" s="1"/>
  <c r="O403" i="36"/>
  <c r="P403" i="36" s="1"/>
  <c r="Q403" i="36" s="1"/>
  <c r="O415" i="36"/>
  <c r="P415" i="36" s="1"/>
  <c r="Q415" i="36" s="1"/>
  <c r="O427" i="36"/>
  <c r="P427" i="36" s="1"/>
  <c r="Q427" i="36" s="1"/>
  <c r="O439" i="36"/>
  <c r="P439" i="36" s="1"/>
  <c r="Q439" i="36" s="1"/>
  <c r="O451" i="36"/>
  <c r="P451" i="36" s="1"/>
  <c r="Q451" i="36" s="1"/>
  <c r="O463" i="36"/>
  <c r="P463" i="36" s="1"/>
  <c r="Q463" i="36" s="1"/>
  <c r="O475" i="36"/>
  <c r="P475" i="36" s="1"/>
  <c r="Q475" i="36" s="1"/>
  <c r="O487" i="36"/>
  <c r="P487" i="36" s="1"/>
  <c r="Q487" i="36" s="1"/>
  <c r="O499" i="36"/>
  <c r="P499" i="36" s="1"/>
  <c r="Q499" i="36" s="1"/>
  <c r="O511" i="36"/>
  <c r="P511" i="36" s="1"/>
  <c r="Q511" i="36" s="1"/>
  <c r="O523" i="36"/>
  <c r="P523" i="36" s="1"/>
  <c r="Q523" i="36" s="1"/>
  <c r="O404" i="36"/>
  <c r="P404" i="36" s="1"/>
  <c r="Q404" i="36" s="1"/>
  <c r="O416" i="36"/>
  <c r="P416" i="36" s="1"/>
  <c r="Q416" i="36" s="1"/>
  <c r="O428" i="36"/>
  <c r="P428" i="36" s="1"/>
  <c r="Q428" i="36" s="1"/>
  <c r="O440" i="36"/>
  <c r="P440" i="36" s="1"/>
  <c r="Q440" i="36" s="1"/>
  <c r="O452" i="36"/>
  <c r="P452" i="36" s="1"/>
  <c r="Q452" i="36" s="1"/>
  <c r="O464" i="36"/>
  <c r="P464" i="36" s="1"/>
  <c r="Q464" i="36" s="1"/>
  <c r="O476" i="36"/>
  <c r="P476" i="36" s="1"/>
  <c r="Q476" i="36" s="1"/>
  <c r="O488" i="36"/>
  <c r="P488" i="36" s="1"/>
  <c r="Q488" i="36" s="1"/>
  <c r="O500" i="36"/>
  <c r="P500" i="36" s="1"/>
  <c r="Q500" i="36" s="1"/>
  <c r="O512" i="36"/>
  <c r="P512" i="36" s="1"/>
  <c r="Q512" i="36" s="1"/>
  <c r="O405" i="36"/>
  <c r="P405" i="36" s="1"/>
  <c r="Q405" i="36" s="1"/>
  <c r="O417" i="36"/>
  <c r="P417" i="36" s="1"/>
  <c r="Q417" i="36" s="1"/>
  <c r="O429" i="36"/>
  <c r="P429" i="36" s="1"/>
  <c r="Q429" i="36" s="1"/>
  <c r="O441" i="36"/>
  <c r="P441" i="36" s="1"/>
  <c r="Q441" i="36" s="1"/>
  <c r="O453" i="36"/>
  <c r="P453" i="36" s="1"/>
  <c r="Q453" i="36" s="1"/>
  <c r="O465" i="36"/>
  <c r="P465" i="36" s="1"/>
  <c r="Q465" i="36" s="1"/>
  <c r="O477" i="36"/>
  <c r="P477" i="36" s="1"/>
  <c r="Q477" i="36" s="1"/>
  <c r="O489" i="36"/>
  <c r="P489" i="36" s="1"/>
  <c r="Q489" i="36" s="1"/>
  <c r="O501" i="36"/>
  <c r="P501" i="36" s="1"/>
  <c r="Q501" i="36" s="1"/>
  <c r="O513" i="36"/>
  <c r="P513" i="36" s="1"/>
  <c r="Q513" i="36" s="1"/>
  <c r="O406" i="36"/>
  <c r="P406" i="36" s="1"/>
  <c r="Q406" i="36" s="1"/>
  <c r="O418" i="36"/>
  <c r="P418" i="36" s="1"/>
  <c r="Q418" i="36" s="1"/>
  <c r="O430" i="36"/>
  <c r="P430" i="36" s="1"/>
  <c r="Q430" i="36" s="1"/>
  <c r="O442" i="36"/>
  <c r="P442" i="36" s="1"/>
  <c r="Q442" i="36" s="1"/>
  <c r="O454" i="36"/>
  <c r="P454" i="36" s="1"/>
  <c r="Q454" i="36" s="1"/>
  <c r="O466" i="36"/>
  <c r="P466" i="36" s="1"/>
  <c r="Q466" i="36" s="1"/>
  <c r="O478" i="36"/>
  <c r="P478" i="36" s="1"/>
  <c r="Q478" i="36" s="1"/>
  <c r="O490" i="36"/>
  <c r="P490" i="36" s="1"/>
  <c r="Q490" i="36" s="1"/>
  <c r="O502" i="36"/>
  <c r="P502" i="36" s="1"/>
  <c r="Q502" i="36" s="1"/>
  <c r="O514" i="36"/>
  <c r="P514" i="36" s="1"/>
  <c r="Q514" i="36" s="1"/>
  <c r="O407" i="36"/>
  <c r="P407" i="36" s="1"/>
  <c r="Q407" i="36" s="1"/>
  <c r="O419" i="36"/>
  <c r="P419" i="36" s="1"/>
  <c r="Q419" i="36" s="1"/>
  <c r="O431" i="36"/>
  <c r="P431" i="36" s="1"/>
  <c r="Q431" i="36" s="1"/>
  <c r="O443" i="36"/>
  <c r="P443" i="36" s="1"/>
  <c r="Q443" i="36" s="1"/>
  <c r="O455" i="36"/>
  <c r="P455" i="36" s="1"/>
  <c r="Q455" i="36" s="1"/>
  <c r="O467" i="36"/>
  <c r="P467" i="36" s="1"/>
  <c r="Q467" i="36" s="1"/>
  <c r="O479" i="36"/>
  <c r="P479" i="36" s="1"/>
  <c r="Q479" i="36" s="1"/>
  <c r="O491" i="36"/>
  <c r="P491" i="36" s="1"/>
  <c r="Q491" i="36" s="1"/>
  <c r="O503" i="36"/>
  <c r="P503" i="36" s="1"/>
  <c r="Q503" i="36" s="1"/>
  <c r="O515" i="36"/>
  <c r="P515" i="36" s="1"/>
  <c r="Q515" i="36" s="1"/>
  <c r="O396" i="36"/>
  <c r="P396" i="36" s="1"/>
  <c r="Q396" i="36" s="1"/>
  <c r="O408" i="36"/>
  <c r="P408" i="36" s="1"/>
  <c r="Q408" i="36" s="1"/>
  <c r="O420" i="36"/>
  <c r="P420" i="36" s="1"/>
  <c r="Q420" i="36" s="1"/>
  <c r="O432" i="36"/>
  <c r="P432" i="36" s="1"/>
  <c r="Q432" i="36" s="1"/>
  <c r="O444" i="36"/>
  <c r="P444" i="36" s="1"/>
  <c r="Q444" i="36" s="1"/>
  <c r="O456" i="36"/>
  <c r="P456" i="36" s="1"/>
  <c r="Q456" i="36" s="1"/>
  <c r="O468" i="36"/>
  <c r="P468" i="36" s="1"/>
  <c r="Q468" i="36" s="1"/>
  <c r="O480" i="36"/>
  <c r="P480" i="36" s="1"/>
  <c r="Q480" i="36" s="1"/>
  <c r="O492" i="36"/>
  <c r="P492" i="36" s="1"/>
  <c r="Q492" i="36" s="1"/>
  <c r="O504" i="36"/>
  <c r="P504" i="36" s="1"/>
  <c r="Q504" i="36" s="1"/>
  <c r="O516" i="36"/>
  <c r="P516" i="36" s="1"/>
  <c r="Q516" i="36" s="1"/>
  <c r="O397" i="36"/>
  <c r="P397" i="36" s="1"/>
  <c r="Q397" i="36" s="1"/>
  <c r="O409" i="36"/>
  <c r="P409" i="36" s="1"/>
  <c r="Q409" i="36" s="1"/>
  <c r="O421" i="36"/>
  <c r="P421" i="36" s="1"/>
  <c r="Q421" i="36" s="1"/>
  <c r="O433" i="36"/>
  <c r="P433" i="36" s="1"/>
  <c r="Q433" i="36" s="1"/>
  <c r="O445" i="36"/>
  <c r="P445" i="36" s="1"/>
  <c r="Q445" i="36" s="1"/>
  <c r="O457" i="36"/>
  <c r="P457" i="36" s="1"/>
  <c r="Q457" i="36" s="1"/>
  <c r="O469" i="36"/>
  <c r="P469" i="36" s="1"/>
  <c r="Q469" i="36" s="1"/>
  <c r="O481" i="36"/>
  <c r="P481" i="36" s="1"/>
  <c r="Q481" i="36" s="1"/>
  <c r="O493" i="36"/>
  <c r="P493" i="36" s="1"/>
  <c r="Q493" i="36" s="1"/>
  <c r="O505" i="36"/>
  <c r="P505" i="36" s="1"/>
  <c r="Q505" i="36" s="1"/>
  <c r="O517" i="36"/>
  <c r="P517" i="36" s="1"/>
  <c r="Q517" i="36" s="1"/>
  <c r="O398" i="36"/>
  <c r="P398" i="36" s="1"/>
  <c r="Q398" i="36" s="1"/>
  <c r="O410" i="36"/>
  <c r="P410" i="36" s="1"/>
  <c r="Q410" i="36" s="1"/>
  <c r="O422" i="36"/>
  <c r="P422" i="36" s="1"/>
  <c r="Q422" i="36" s="1"/>
  <c r="O434" i="36"/>
  <c r="P434" i="36" s="1"/>
  <c r="Q434" i="36" s="1"/>
  <c r="O446" i="36"/>
  <c r="P446" i="36" s="1"/>
  <c r="Q446" i="36" s="1"/>
  <c r="O458" i="36"/>
  <c r="P458" i="36" s="1"/>
  <c r="Q458" i="36" s="1"/>
  <c r="O470" i="36"/>
  <c r="P470" i="36" s="1"/>
  <c r="Q470" i="36" s="1"/>
  <c r="O482" i="36"/>
  <c r="P482" i="36" s="1"/>
  <c r="Q482" i="36" s="1"/>
  <c r="O494" i="36"/>
  <c r="P494" i="36" s="1"/>
  <c r="Q494" i="36" s="1"/>
  <c r="O506" i="36"/>
  <c r="P506" i="36" s="1"/>
  <c r="Q506" i="36" s="1"/>
  <c r="O518" i="36"/>
  <c r="P518" i="36" s="1"/>
  <c r="Q518" i="36" s="1"/>
  <c r="O399" i="36"/>
  <c r="P399" i="36" s="1"/>
  <c r="Q399" i="36" s="1"/>
  <c r="O411" i="36"/>
  <c r="P411" i="36" s="1"/>
  <c r="Q411" i="36" s="1"/>
  <c r="O423" i="36"/>
  <c r="P423" i="36" s="1"/>
  <c r="Q423" i="36" s="1"/>
  <c r="O435" i="36"/>
  <c r="P435" i="36" s="1"/>
  <c r="Q435" i="36" s="1"/>
  <c r="O447" i="36"/>
  <c r="P447" i="36" s="1"/>
  <c r="Q447" i="36" s="1"/>
  <c r="O459" i="36"/>
  <c r="P459" i="36" s="1"/>
  <c r="Q459" i="36" s="1"/>
  <c r="O471" i="36"/>
  <c r="P471" i="36" s="1"/>
  <c r="Q471" i="36" s="1"/>
  <c r="O483" i="36"/>
  <c r="P483" i="36" s="1"/>
  <c r="Q483" i="36" s="1"/>
  <c r="O495" i="36"/>
  <c r="P495" i="36" s="1"/>
  <c r="Q495" i="36" s="1"/>
  <c r="O507" i="36"/>
  <c r="P507" i="36" s="1"/>
  <c r="Q507" i="36" s="1"/>
  <c r="O519" i="36"/>
  <c r="P519" i="36" s="1"/>
  <c r="Q519" i="36" s="1"/>
  <c r="D568" i="36"/>
  <c r="D569" i="36"/>
  <c r="D567" i="36"/>
  <c r="D566" i="36"/>
  <c r="D570" i="36"/>
  <c r="D571" i="36"/>
  <c r="D532" i="36"/>
  <c r="D536" i="36"/>
  <c r="D540" i="36"/>
  <c r="D544" i="36"/>
  <c r="D533" i="36"/>
  <c r="D537" i="36"/>
  <c r="D541" i="36"/>
  <c r="D545" i="36"/>
  <c r="D535" i="36"/>
  <c r="D539" i="36"/>
  <c r="D543" i="36"/>
  <c r="D546" i="36"/>
  <c r="D538" i="36"/>
  <c r="D542" i="36"/>
  <c r="D534" i="36"/>
  <c r="D184" i="36"/>
  <c r="D190" i="36"/>
  <c r="D196" i="36"/>
  <c r="D202" i="36"/>
  <c r="D208" i="36"/>
  <c r="D214" i="36"/>
  <c r="D220" i="36"/>
  <c r="D226" i="36"/>
  <c r="D241" i="36"/>
  <c r="D232" i="36"/>
  <c r="D237" i="36"/>
  <c r="D246" i="36"/>
  <c r="D259" i="36"/>
  <c r="D272" i="36"/>
  <c r="D285" i="36"/>
  <c r="D185" i="36"/>
  <c r="D191" i="36"/>
  <c r="D197" i="36"/>
  <c r="D203" i="36"/>
  <c r="D209" i="36"/>
  <c r="D215" i="36"/>
  <c r="D221" i="36"/>
  <c r="D227" i="36"/>
  <c r="D242" i="36"/>
  <c r="D255" i="36"/>
  <c r="D268" i="36"/>
  <c r="D281" i="36"/>
  <c r="D290" i="36"/>
  <c r="D233" i="36"/>
  <c r="D238" i="36"/>
  <c r="D251" i="36"/>
  <c r="D264" i="36"/>
  <c r="D277" i="36"/>
  <c r="D286" i="36"/>
  <c r="D180" i="36"/>
  <c r="D186" i="36"/>
  <c r="D192" i="36"/>
  <c r="D198" i="36"/>
  <c r="D204" i="36"/>
  <c r="D210" i="36"/>
  <c r="D216" i="36"/>
  <c r="D222" i="36"/>
  <c r="D228" i="36"/>
  <c r="D247" i="36"/>
  <c r="D260" i="36"/>
  <c r="D273" i="36"/>
  <c r="D282" i="36"/>
  <c r="D234" i="36"/>
  <c r="D243" i="36"/>
  <c r="D256" i="36"/>
  <c r="D269" i="36"/>
  <c r="D278" i="36"/>
  <c r="D291" i="36"/>
  <c r="D181" i="36"/>
  <c r="D187" i="36"/>
  <c r="D193" i="36"/>
  <c r="D199" i="36"/>
  <c r="D205" i="36"/>
  <c r="D211" i="36"/>
  <c r="D217" i="36"/>
  <c r="D223" i="36"/>
  <c r="D229" i="36"/>
  <c r="D239" i="36"/>
  <c r="D252" i="36"/>
  <c r="D265" i="36"/>
  <c r="D274" i="36"/>
  <c r="D287" i="36"/>
  <c r="D248" i="36"/>
  <c r="D261" i="36"/>
  <c r="D270" i="36"/>
  <c r="D283" i="36"/>
  <c r="D182" i="36"/>
  <c r="D188" i="36"/>
  <c r="D194" i="36"/>
  <c r="D200" i="36"/>
  <c r="D206" i="36"/>
  <c r="D212" i="36"/>
  <c r="D218" i="36"/>
  <c r="D224" i="36"/>
  <c r="D230" i="36"/>
  <c r="D235" i="36"/>
  <c r="D244" i="36"/>
  <c r="D257" i="36"/>
  <c r="D266" i="36"/>
  <c r="D279" i="36"/>
  <c r="D240" i="36"/>
  <c r="D253" i="36"/>
  <c r="D262" i="36"/>
  <c r="D275" i="36"/>
  <c r="D288" i="36"/>
  <c r="D231" i="36"/>
  <c r="D236" i="36"/>
  <c r="D245" i="36"/>
  <c r="D254" i="36"/>
  <c r="D267" i="36"/>
  <c r="D280" i="36"/>
  <c r="D250" i="36"/>
  <c r="D219" i="36"/>
  <c r="D189" i="36"/>
  <c r="D289" i="36"/>
  <c r="D201" i="36"/>
  <c r="D271" i="36"/>
  <c r="D263" i="36"/>
  <c r="D213" i="36"/>
  <c r="D183" i="36"/>
  <c r="D195" i="36"/>
  <c r="D249" i="36"/>
  <c r="D276" i="36"/>
  <c r="D207" i="36"/>
  <c r="D258" i="36"/>
  <c r="D284" i="36"/>
  <c r="D225" i="36"/>
  <c r="D799" i="36"/>
  <c r="D803" i="36"/>
  <c r="D807" i="36"/>
  <c r="D808" i="36"/>
  <c r="D804" i="36"/>
  <c r="D800" i="36"/>
  <c r="D809" i="36"/>
  <c r="D805" i="36"/>
  <c r="D801" i="36"/>
  <c r="D810" i="36"/>
  <c r="D806" i="36"/>
  <c r="D802" i="36"/>
  <c r="D548" i="36"/>
  <c r="D552" i="36"/>
  <c r="D556" i="36"/>
  <c r="D560" i="36"/>
  <c r="D564" i="36"/>
  <c r="D549" i="36"/>
  <c r="D553" i="36"/>
  <c r="D557" i="36"/>
  <c r="D561" i="36"/>
  <c r="D565" i="36"/>
  <c r="D547" i="36"/>
  <c r="D551" i="36"/>
  <c r="D555" i="36"/>
  <c r="D559" i="36"/>
  <c r="D563" i="36"/>
  <c r="D558" i="36"/>
  <c r="D550" i="36"/>
  <c r="D562" i="36"/>
  <c r="D554" i="36"/>
  <c r="D846" i="36"/>
  <c r="D850" i="36"/>
  <c r="D847" i="36"/>
  <c r="D851" i="36"/>
  <c r="D848" i="36"/>
  <c r="D852" i="36"/>
  <c r="D849" i="36"/>
  <c r="D853" i="36"/>
  <c r="D844" i="36"/>
  <c r="D845" i="36"/>
  <c r="D870" i="36"/>
  <c r="D874" i="36"/>
  <c r="D878" i="36"/>
  <c r="D871" i="36"/>
  <c r="D875" i="36"/>
  <c r="D872" i="36"/>
  <c r="D876" i="36"/>
  <c r="D873" i="36"/>
  <c r="D877" i="36"/>
  <c r="D869" i="36"/>
  <c r="D823" i="36"/>
  <c r="D821" i="36"/>
  <c r="D822" i="36"/>
  <c r="D820" i="36"/>
  <c r="D824" i="36"/>
  <c r="D10" i="36"/>
  <c r="D11" i="36"/>
  <c r="D7" i="36"/>
  <c r="D8" i="36"/>
  <c r="D9" i="36"/>
  <c r="D639" i="36"/>
  <c r="D643" i="36"/>
  <c r="D647" i="36"/>
  <c r="D651" i="36"/>
  <c r="D636" i="36"/>
  <c r="D640" i="36"/>
  <c r="D644" i="36"/>
  <c r="D648" i="36"/>
  <c r="D652" i="36"/>
  <c r="D637" i="36"/>
  <c r="D641" i="36"/>
  <c r="D645" i="36"/>
  <c r="D649" i="36"/>
  <c r="D638" i="36"/>
  <c r="D642" i="36"/>
  <c r="D646" i="36"/>
  <c r="D650" i="36"/>
  <c r="D635" i="36"/>
  <c r="D13" i="36"/>
  <c r="D14" i="36"/>
  <c r="D16" i="36"/>
  <c r="D22" i="36"/>
  <c r="D28" i="36"/>
  <c r="D34" i="36"/>
  <c r="D40" i="36"/>
  <c r="D46" i="36"/>
  <c r="D52" i="36"/>
  <c r="D58" i="36"/>
  <c r="D17" i="36"/>
  <c r="D23" i="36"/>
  <c r="D29" i="36"/>
  <c r="D35" i="36"/>
  <c r="D41" i="36"/>
  <c r="D47" i="36"/>
  <c r="D53" i="36"/>
  <c r="D59" i="36"/>
  <c r="D18" i="36"/>
  <c r="D24" i="36"/>
  <c r="D30" i="36"/>
  <c r="D36" i="36"/>
  <c r="D42" i="36"/>
  <c r="D48" i="36"/>
  <c r="D54" i="36"/>
  <c r="D19" i="36"/>
  <c r="D25" i="36"/>
  <c r="D31" i="36"/>
  <c r="D37" i="36"/>
  <c r="D43" i="36"/>
  <c r="D49" i="36"/>
  <c r="D55" i="36"/>
  <c r="D20" i="36"/>
  <c r="D26" i="36"/>
  <c r="D32" i="36"/>
  <c r="D38" i="36"/>
  <c r="D44" i="36"/>
  <c r="D50" i="36"/>
  <c r="D56" i="36"/>
  <c r="D33" i="36"/>
  <c r="D45" i="36"/>
  <c r="D15" i="36"/>
  <c r="D57" i="36"/>
  <c r="D27" i="36"/>
  <c r="D39" i="36"/>
  <c r="D51" i="36"/>
  <c r="D21" i="36"/>
  <c r="D64" i="36"/>
  <c r="D70" i="36"/>
  <c r="D76" i="36"/>
  <c r="D82" i="36"/>
  <c r="D88" i="36"/>
  <c r="D94" i="36"/>
  <c r="D100" i="36"/>
  <c r="D106" i="36"/>
  <c r="D112" i="36"/>
  <c r="D118" i="36"/>
  <c r="D124" i="36"/>
  <c r="D130" i="36"/>
  <c r="D136" i="36"/>
  <c r="D142" i="36"/>
  <c r="D148" i="36"/>
  <c r="D154" i="36"/>
  <c r="D160" i="36"/>
  <c r="D166" i="36"/>
  <c r="D172" i="36"/>
  <c r="D178" i="36"/>
  <c r="D65" i="36"/>
  <c r="D71" i="36"/>
  <c r="D77" i="36"/>
  <c r="D83" i="36"/>
  <c r="D89" i="36"/>
  <c r="D95" i="36"/>
  <c r="D101" i="36"/>
  <c r="D107" i="36"/>
  <c r="D113" i="36"/>
  <c r="D119" i="36"/>
  <c r="D125" i="36"/>
  <c r="D131" i="36"/>
  <c r="D137" i="36"/>
  <c r="D143" i="36"/>
  <c r="D149" i="36"/>
  <c r="D155" i="36"/>
  <c r="D161" i="36"/>
  <c r="D167" i="36"/>
  <c r="D173" i="36"/>
  <c r="D179" i="36"/>
  <c r="D60" i="36"/>
  <c r="D66" i="36"/>
  <c r="D72" i="36"/>
  <c r="D78" i="36"/>
  <c r="D84" i="36"/>
  <c r="D90" i="36"/>
  <c r="D96" i="36"/>
  <c r="D102" i="36"/>
  <c r="D108" i="36"/>
  <c r="D114" i="36"/>
  <c r="D120" i="36"/>
  <c r="D126" i="36"/>
  <c r="D132" i="36"/>
  <c r="D138" i="36"/>
  <c r="D144" i="36"/>
  <c r="D150" i="36"/>
  <c r="D156" i="36"/>
  <c r="D162" i="36"/>
  <c r="D168" i="36"/>
  <c r="D174" i="36"/>
  <c r="D61" i="36"/>
  <c r="D67" i="36"/>
  <c r="D73" i="36"/>
  <c r="D79" i="36"/>
  <c r="D85" i="36"/>
  <c r="D91" i="36"/>
  <c r="D97" i="36"/>
  <c r="D103" i="36"/>
  <c r="D109" i="36"/>
  <c r="D115" i="36"/>
  <c r="D121" i="36"/>
  <c r="D127" i="36"/>
  <c r="D133" i="36"/>
  <c r="D139" i="36"/>
  <c r="D145" i="36"/>
  <c r="D151" i="36"/>
  <c r="D157" i="36"/>
  <c r="D163" i="36"/>
  <c r="D169" i="36"/>
  <c r="D175" i="36"/>
  <c r="D62" i="36"/>
  <c r="D68" i="36"/>
  <c r="D74" i="36"/>
  <c r="D80" i="36"/>
  <c r="D86" i="36"/>
  <c r="D92" i="36"/>
  <c r="D98" i="36"/>
  <c r="D104" i="36"/>
  <c r="D110" i="36"/>
  <c r="D116" i="36"/>
  <c r="D122" i="36"/>
  <c r="D128" i="36"/>
  <c r="D134" i="36"/>
  <c r="D140" i="36"/>
  <c r="D146" i="36"/>
  <c r="D152" i="36"/>
  <c r="D158" i="36"/>
  <c r="D164" i="36"/>
  <c r="D170" i="36"/>
  <c r="D176" i="36"/>
  <c r="D105" i="36"/>
  <c r="D177" i="36"/>
  <c r="D75" i="36"/>
  <c r="D147" i="36"/>
  <c r="D117" i="36"/>
  <c r="D87" i="36"/>
  <c r="D159" i="36"/>
  <c r="D129" i="36"/>
  <c r="D99" i="36"/>
  <c r="D171" i="36"/>
  <c r="D69" i="36"/>
  <c r="D141" i="36"/>
  <c r="D111" i="36"/>
  <c r="D123" i="36"/>
  <c r="D93" i="36"/>
  <c r="D165" i="36"/>
  <c r="D63" i="36"/>
  <c r="D135" i="36"/>
  <c r="D81" i="36"/>
  <c r="D153" i="36"/>
  <c r="D842" i="36"/>
  <c r="D843" i="36"/>
  <c r="D840" i="36"/>
  <c r="D841" i="36"/>
  <c r="D783" i="36"/>
  <c r="D787" i="36"/>
  <c r="D791" i="36"/>
  <c r="D795" i="36"/>
  <c r="D794" i="36"/>
  <c r="D790" i="36"/>
  <c r="D786" i="36"/>
  <c r="D796" i="36"/>
  <c r="D792" i="36"/>
  <c r="D788" i="36"/>
  <c r="D784" i="36"/>
  <c r="D797" i="36"/>
  <c r="D793" i="36"/>
  <c r="D785" i="36"/>
  <c r="D798" i="36"/>
  <c r="D789" i="36"/>
  <c r="D655" i="36"/>
  <c r="D659" i="36"/>
  <c r="D663" i="36"/>
  <c r="D667" i="36"/>
  <c r="D671" i="36"/>
  <c r="D675" i="36"/>
  <c r="D679" i="36"/>
  <c r="D683" i="36"/>
  <c r="D687" i="36"/>
  <c r="D656" i="36"/>
  <c r="D653" i="36"/>
  <c r="D657" i="36"/>
  <c r="D661" i="36"/>
  <c r="D665" i="36"/>
  <c r="D669" i="36"/>
  <c r="D673" i="36"/>
  <c r="D677" i="36"/>
  <c r="D681" i="36"/>
  <c r="D685" i="36"/>
  <c r="D689" i="36"/>
  <c r="D693" i="36"/>
  <c r="D697" i="36"/>
  <c r="D654" i="36"/>
  <c r="D658" i="36"/>
  <c r="D662" i="36"/>
  <c r="D666" i="36"/>
  <c r="D670" i="36"/>
  <c r="D674" i="36"/>
  <c r="D678" i="36"/>
  <c r="D682" i="36"/>
  <c r="D686" i="36"/>
  <c r="D690" i="36"/>
  <c r="D694" i="36"/>
  <c r="D698" i="36"/>
  <c r="D672" i="36"/>
  <c r="D688" i="36"/>
  <c r="D702" i="36"/>
  <c r="D706" i="36"/>
  <c r="D710" i="36"/>
  <c r="D714" i="36"/>
  <c r="D718" i="36"/>
  <c r="D722" i="36"/>
  <c r="D726" i="36"/>
  <c r="D730" i="36"/>
  <c r="D668" i="36"/>
  <c r="D684" i="36"/>
  <c r="D699" i="36"/>
  <c r="D703" i="36"/>
  <c r="D707" i="36"/>
  <c r="D711" i="36"/>
  <c r="D715" i="36"/>
  <c r="D719" i="36"/>
  <c r="D723" i="36"/>
  <c r="D727" i="36"/>
  <c r="D731" i="36"/>
  <c r="D695" i="36"/>
  <c r="D732" i="36"/>
  <c r="D664" i="36"/>
  <c r="D680" i="36"/>
  <c r="D700" i="36"/>
  <c r="D704" i="36"/>
  <c r="D708" i="36"/>
  <c r="D712" i="36"/>
  <c r="D716" i="36"/>
  <c r="D720" i="36"/>
  <c r="D724" i="36"/>
  <c r="D728" i="36"/>
  <c r="D691" i="36"/>
  <c r="D733" i="36"/>
  <c r="D696" i="36"/>
  <c r="D660" i="36"/>
  <c r="D676" i="36"/>
  <c r="D701" i="36"/>
  <c r="D705" i="36"/>
  <c r="D709" i="36"/>
  <c r="D713" i="36"/>
  <c r="D717" i="36"/>
  <c r="D721" i="36"/>
  <c r="D725" i="36"/>
  <c r="D729" i="36"/>
  <c r="D734" i="36"/>
  <c r="D692" i="36"/>
  <c r="H8" i="35"/>
  <c r="D811" i="36"/>
  <c r="D815" i="36"/>
  <c r="D819" i="36"/>
  <c r="D816" i="36"/>
  <c r="D812" i="36"/>
  <c r="D817" i="36"/>
  <c r="D813" i="36"/>
  <c r="D818" i="36"/>
  <c r="D814" i="36"/>
  <c r="D746" i="36"/>
  <c r="D750" i="36"/>
  <c r="D754" i="36"/>
  <c r="D758" i="36"/>
  <c r="D762" i="36"/>
  <c r="D766" i="36"/>
  <c r="D770" i="36"/>
  <c r="D747" i="36"/>
  <c r="D751" i="36"/>
  <c r="D755" i="36"/>
  <c r="D759" i="36"/>
  <c r="D763" i="36"/>
  <c r="D767" i="36"/>
  <c r="D771" i="36"/>
  <c r="D748" i="36"/>
  <c r="D752" i="36"/>
  <c r="D756" i="36"/>
  <c r="D760" i="36"/>
  <c r="D764" i="36"/>
  <c r="D768" i="36"/>
  <c r="D749" i="36"/>
  <c r="D753" i="36"/>
  <c r="D757" i="36"/>
  <c r="D761" i="36"/>
  <c r="D765" i="36"/>
  <c r="D769" i="36"/>
  <c r="D736" i="36"/>
  <c r="D742" i="36"/>
  <c r="D772" i="36"/>
  <c r="D737" i="36"/>
  <c r="D743" i="36"/>
  <c r="D738" i="36"/>
  <c r="D744" i="36"/>
  <c r="D773" i="36"/>
  <c r="D739" i="36"/>
  <c r="D745" i="36"/>
  <c r="D740" i="36"/>
  <c r="D735" i="36"/>
  <c r="D741" i="36"/>
  <c r="D862" i="36"/>
  <c r="D866" i="36"/>
  <c r="D863" i="36"/>
  <c r="D867" i="36"/>
  <c r="D864" i="36"/>
  <c r="D868" i="36"/>
  <c r="D865" i="36"/>
  <c r="D827" i="36"/>
  <c r="D831" i="36"/>
  <c r="D835" i="36"/>
  <c r="D839" i="36"/>
  <c r="D829" i="36"/>
  <c r="D825" i="36"/>
  <c r="D838" i="36"/>
  <c r="D834" i="36"/>
  <c r="D830" i="36"/>
  <c r="D826" i="36"/>
  <c r="D836" i="36"/>
  <c r="D832" i="36"/>
  <c r="D828" i="36"/>
  <c r="D833" i="36"/>
  <c r="D837" i="36"/>
  <c r="D294" i="36"/>
  <c r="D307" i="36"/>
  <c r="D320" i="36"/>
  <c r="D333" i="36"/>
  <c r="D299" i="36"/>
  <c r="D312" i="36"/>
  <c r="D325" i="36"/>
  <c r="D334" i="36"/>
  <c r="D304" i="36"/>
  <c r="D317" i="36"/>
  <c r="D326" i="36"/>
  <c r="D339" i="36"/>
  <c r="D296" i="36"/>
  <c r="D309" i="36"/>
  <c r="D318" i="36"/>
  <c r="D331" i="36"/>
  <c r="D292" i="36"/>
  <c r="D305" i="36"/>
  <c r="D314" i="36"/>
  <c r="D327" i="36"/>
  <c r="D340" i="36"/>
  <c r="D301" i="36"/>
  <c r="D310" i="36"/>
  <c r="D323" i="36"/>
  <c r="D336" i="36"/>
  <c r="D293" i="36"/>
  <c r="D302" i="36"/>
  <c r="D315" i="36"/>
  <c r="D328" i="36"/>
  <c r="D295" i="36"/>
  <c r="D316" i="36"/>
  <c r="D330" i="36"/>
  <c r="D337" i="36"/>
  <c r="D303" i="36"/>
  <c r="D324" i="36"/>
  <c r="D338" i="36"/>
  <c r="D297" i="36"/>
  <c r="D311" i="36"/>
  <c r="D332" i="36"/>
  <c r="D298" i="36"/>
  <c r="D319" i="36"/>
  <c r="D321" i="36"/>
  <c r="D335" i="36"/>
  <c r="D300" i="36"/>
  <c r="D308" i="36"/>
  <c r="D322" i="36"/>
  <c r="D329" i="36"/>
  <c r="D306" i="36"/>
  <c r="D313" i="36"/>
  <c r="D860" i="36"/>
  <c r="D861" i="36"/>
  <c r="D342" i="36"/>
  <c r="D346" i="36"/>
  <c r="D350" i="36"/>
  <c r="D354" i="36"/>
  <c r="D358" i="36"/>
  <c r="D362" i="36"/>
  <c r="D366" i="36"/>
  <c r="D370" i="36"/>
  <c r="D374" i="36"/>
  <c r="D378" i="36"/>
  <c r="D382" i="36"/>
  <c r="D386" i="36"/>
  <c r="D390" i="36"/>
  <c r="D394" i="36"/>
  <c r="D344" i="36"/>
  <c r="D348" i="36"/>
  <c r="D352" i="36"/>
  <c r="D356" i="36"/>
  <c r="D360" i="36"/>
  <c r="D364" i="36"/>
  <c r="D368" i="36"/>
  <c r="D372" i="36"/>
  <c r="D376" i="36"/>
  <c r="D380" i="36"/>
  <c r="D384" i="36"/>
  <c r="D388" i="36"/>
  <c r="D392" i="36"/>
  <c r="D341" i="36"/>
  <c r="D357" i="36"/>
  <c r="D371" i="36"/>
  <c r="D351" i="36"/>
  <c r="D385" i="36"/>
  <c r="D365" i="36"/>
  <c r="D379" i="36"/>
  <c r="D345" i="36"/>
  <c r="D359" i="36"/>
  <c r="D393" i="36"/>
  <c r="D373" i="36"/>
  <c r="D387" i="36"/>
  <c r="D353" i="36"/>
  <c r="D367" i="36"/>
  <c r="D347" i="36"/>
  <c r="D381" i="36"/>
  <c r="D395" i="36"/>
  <c r="D361" i="36"/>
  <c r="D375" i="36"/>
  <c r="D369" i="36"/>
  <c r="D383" i="36"/>
  <c r="D349" i="36"/>
  <c r="D363" i="36"/>
  <c r="D343" i="36"/>
  <c r="D377" i="36"/>
  <c r="D391" i="36"/>
  <c r="D355" i="36"/>
  <c r="D389" i="36"/>
  <c r="D774" i="36"/>
  <c r="D778" i="36"/>
  <c r="D782" i="36"/>
  <c r="D775" i="36"/>
  <c r="D779" i="36"/>
  <c r="D776" i="36"/>
  <c r="D781" i="36"/>
  <c r="D777" i="36"/>
  <c r="D780" i="36"/>
  <c r="D398" i="36"/>
  <c r="D402" i="36"/>
  <c r="D406" i="36"/>
  <c r="D410" i="36"/>
  <c r="D414" i="36"/>
  <c r="D418" i="36"/>
  <c r="D422" i="36"/>
  <c r="D426" i="36"/>
  <c r="D430" i="36"/>
  <c r="D519" i="36"/>
  <c r="D523" i="36"/>
  <c r="D396" i="36"/>
  <c r="D400" i="36"/>
  <c r="D404" i="36"/>
  <c r="D408" i="36"/>
  <c r="D412" i="36"/>
  <c r="D416" i="36"/>
  <c r="D420" i="36"/>
  <c r="D424" i="36"/>
  <c r="D428" i="36"/>
  <c r="D432" i="36"/>
  <c r="D436" i="36"/>
  <c r="D517" i="36"/>
  <c r="D521" i="36"/>
  <c r="D405" i="36"/>
  <c r="D419" i="36"/>
  <c r="D449" i="36"/>
  <c r="D465" i="36"/>
  <c r="D470" i="36"/>
  <c r="D475" i="36"/>
  <c r="D494" i="36"/>
  <c r="D499" i="36"/>
  <c r="D399" i="36"/>
  <c r="D433" i="36"/>
  <c r="D439" i="36"/>
  <c r="D444" i="36"/>
  <c r="D455" i="36"/>
  <c r="D460" i="36"/>
  <c r="D480" i="36"/>
  <c r="D485" i="36"/>
  <c r="D504" i="36"/>
  <c r="D509" i="36"/>
  <c r="D518" i="36"/>
  <c r="D413" i="36"/>
  <c r="D427" i="36"/>
  <c r="D450" i="36"/>
  <c r="D466" i="36"/>
  <c r="D471" i="36"/>
  <c r="D490" i="36"/>
  <c r="D495" i="36"/>
  <c r="D514" i="36"/>
  <c r="D407" i="36"/>
  <c r="D434" i="36"/>
  <c r="D445" i="36"/>
  <c r="D461" i="36"/>
  <c r="D476" i="36"/>
  <c r="D481" i="36"/>
  <c r="D500" i="36"/>
  <c r="D505" i="36"/>
  <c r="D421" i="36"/>
  <c r="D440" i="36"/>
  <c r="D451" i="36"/>
  <c r="D456" i="36"/>
  <c r="D467" i="36"/>
  <c r="D486" i="36"/>
  <c r="D491" i="36"/>
  <c r="D510" i="36"/>
  <c r="D515" i="36"/>
  <c r="D401" i="36"/>
  <c r="D415" i="36"/>
  <c r="D435" i="36"/>
  <c r="D446" i="36"/>
  <c r="D462" i="36"/>
  <c r="D472" i="36"/>
  <c r="D477" i="36"/>
  <c r="D496" i="36"/>
  <c r="D501" i="36"/>
  <c r="D429" i="36"/>
  <c r="D441" i="36"/>
  <c r="D457" i="36"/>
  <c r="D482" i="36"/>
  <c r="D487" i="36"/>
  <c r="D506" i="36"/>
  <c r="D511" i="36"/>
  <c r="D520" i="36"/>
  <c r="D409" i="36"/>
  <c r="D423" i="36"/>
  <c r="D447" i="36"/>
  <c r="D452" i="36"/>
  <c r="D463" i="36"/>
  <c r="D468" i="36"/>
  <c r="D473" i="36"/>
  <c r="D492" i="36"/>
  <c r="D497" i="36"/>
  <c r="D417" i="36"/>
  <c r="D431" i="36"/>
  <c r="D437" i="36"/>
  <c r="D453" i="36"/>
  <c r="D469" i="36"/>
  <c r="D488" i="36"/>
  <c r="D493" i="36"/>
  <c r="D512" i="36"/>
  <c r="D397" i="36"/>
  <c r="D411" i="36"/>
  <c r="D443" i="36"/>
  <c r="D448" i="36"/>
  <c r="D459" i="36"/>
  <c r="D464" i="36"/>
  <c r="D474" i="36"/>
  <c r="D479" i="36"/>
  <c r="D498" i="36"/>
  <c r="D503" i="36"/>
  <c r="D425" i="36"/>
  <c r="D438" i="36"/>
  <c r="D454" i="36"/>
  <c r="D484" i="36"/>
  <c r="D489" i="36"/>
  <c r="D508" i="36"/>
  <c r="D513" i="36"/>
  <c r="D522" i="36"/>
  <c r="D516" i="36"/>
  <c r="D507" i="36"/>
  <c r="D478" i="36"/>
  <c r="D458" i="36"/>
  <c r="D403" i="36"/>
  <c r="D502" i="36"/>
  <c r="D442" i="36"/>
  <c r="D483" i="36"/>
  <c r="N565" i="36" l="1"/>
  <c r="N375" i="36"/>
  <c r="N263" i="36"/>
  <c r="N194" i="36"/>
  <c r="N103" i="36"/>
  <c r="N158" i="36"/>
  <c r="N355" i="36"/>
  <c r="N120" i="36"/>
  <c r="N121" i="36"/>
  <c r="N104" i="36"/>
  <c r="N75" i="36"/>
  <c r="N138" i="36"/>
  <c r="N125" i="36"/>
  <c r="N173" i="36"/>
  <c r="N370" i="36"/>
  <c r="N70" i="36"/>
  <c r="N395" i="36"/>
  <c r="N6" i="36"/>
  <c r="N285" i="36"/>
  <c r="N289" i="36"/>
  <c r="N134" i="36"/>
  <c r="N110" i="36"/>
  <c r="N249" i="36"/>
  <c r="N153" i="36"/>
  <c r="N275" i="36"/>
  <c r="N141" i="36"/>
  <c r="N257" i="36"/>
  <c r="N72" i="36"/>
  <c r="N174" i="36"/>
  <c r="N247" i="36"/>
  <c r="N184" i="36"/>
  <c r="N225" i="36"/>
  <c r="N229" i="36"/>
  <c r="N96" i="36"/>
  <c r="N146" i="36"/>
  <c r="N200" i="36"/>
  <c r="N223" i="36"/>
  <c r="N102" i="36"/>
  <c r="N227" i="36"/>
  <c r="N152" i="36"/>
  <c r="N87" i="36"/>
  <c r="N187" i="36"/>
  <c r="N64" i="36"/>
  <c r="N118" i="36"/>
  <c r="N195" i="36"/>
  <c r="N168" i="36"/>
  <c r="N224" i="36"/>
  <c r="N362" i="36"/>
  <c r="N151" i="36"/>
  <c r="N271" i="36"/>
  <c r="N221" i="36"/>
  <c r="N869" i="36"/>
  <c r="N210" i="36"/>
  <c r="N88" i="36"/>
  <c r="N214" i="36"/>
  <c r="N92" i="36"/>
  <c r="N870" i="36"/>
  <c r="N218" i="36"/>
  <c r="N270" i="36"/>
  <c r="N3" i="36"/>
  <c r="N256" i="36"/>
  <c r="N150" i="36"/>
  <c r="N278" i="36"/>
  <c r="N81" i="36"/>
  <c r="N208" i="36"/>
  <c r="N135" i="36"/>
  <c r="N238" i="36"/>
  <c r="N112" i="36"/>
  <c r="N166" i="36"/>
  <c r="N264" i="36"/>
  <c r="N97" i="36"/>
  <c r="N213" i="36"/>
  <c r="N367" i="36"/>
  <c r="N128" i="36"/>
  <c r="N287" i="36"/>
  <c r="N269" i="36"/>
  <c r="N84" i="36"/>
  <c r="N211" i="36"/>
  <c r="N136" i="36"/>
  <c r="N215" i="36"/>
  <c r="N140" i="36"/>
  <c r="N144" i="36"/>
  <c r="N219" i="36"/>
  <c r="N266" i="36"/>
  <c r="N79" i="36"/>
  <c r="N279" i="36"/>
  <c r="N129" i="36"/>
  <c r="N197" i="36"/>
  <c r="N139" i="36"/>
  <c r="N239" i="36"/>
  <c r="N160" i="36"/>
  <c r="N95" i="36"/>
  <c r="N274" i="36"/>
  <c r="N145" i="36"/>
  <c r="N261" i="36"/>
  <c r="N872" i="36"/>
  <c r="N130" i="36"/>
  <c r="N206" i="36"/>
  <c r="N132" i="36"/>
  <c r="N282" i="36"/>
  <c r="N65" i="36"/>
  <c r="N234" i="36"/>
  <c r="N69" i="36"/>
  <c r="N73" i="36"/>
  <c r="N123" i="36"/>
  <c r="N232" i="36"/>
  <c r="N277" i="36"/>
  <c r="N5" i="36"/>
  <c r="N246" i="36"/>
  <c r="N127" i="36"/>
  <c r="N259" i="36"/>
  <c r="N177" i="36"/>
  <c r="N245" i="36"/>
  <c r="N99" i="36"/>
  <c r="N262" i="36"/>
  <c r="N89" i="36"/>
  <c r="N216" i="36"/>
  <c r="N143" i="36"/>
  <c r="N288" i="36"/>
  <c r="N74" i="36"/>
  <c r="N198" i="36"/>
  <c r="N76" i="36"/>
  <c r="N63" i="36"/>
  <c r="N207" i="36"/>
  <c r="N61" i="36"/>
  <c r="N230" i="36"/>
  <c r="N113" i="36"/>
  <c r="N235" i="36"/>
  <c r="N117" i="36"/>
  <c r="N196" i="36"/>
  <c r="N243" i="36"/>
  <c r="N175" i="36"/>
  <c r="N106" i="36"/>
  <c r="N182" i="36"/>
  <c r="N60" i="36"/>
  <c r="N176" i="36"/>
  <c r="N290" i="36"/>
  <c r="N137" i="36"/>
  <c r="N205" i="36"/>
  <c r="N876" i="36"/>
  <c r="N255" i="36"/>
  <c r="N122" i="36"/>
  <c r="N199" i="36"/>
  <c r="N124" i="36"/>
  <c r="N180" i="36"/>
  <c r="N260" i="36"/>
  <c r="N109" i="36"/>
  <c r="N254" i="36"/>
  <c r="N161" i="36"/>
  <c r="N267" i="36"/>
  <c r="N165" i="36"/>
  <c r="N185" i="36"/>
  <c r="N244" i="36"/>
  <c r="N873" i="36"/>
  <c r="N86" i="36"/>
  <c r="N154" i="36"/>
  <c r="N183" i="36"/>
  <c r="N108" i="36"/>
  <c r="N178" i="36"/>
  <c r="N66" i="36"/>
  <c r="N253" i="36"/>
  <c r="N871" i="36"/>
  <c r="N105" i="36"/>
  <c r="N170" i="36"/>
  <c r="N286" i="36"/>
  <c r="N172" i="36"/>
  <c r="N228" i="36"/>
  <c r="N283" i="36"/>
  <c r="N157" i="36"/>
  <c r="N242" i="36"/>
  <c r="N90" i="36"/>
  <c r="N276" i="36"/>
  <c r="N94" i="36"/>
  <c r="N169" i="36"/>
  <c r="N877" i="36"/>
  <c r="N67" i="36"/>
  <c r="N83" i="36"/>
  <c r="N231" i="36"/>
  <c r="N156" i="36"/>
  <c r="N111" i="36"/>
  <c r="N114" i="36"/>
  <c r="N190" i="36"/>
  <c r="N68" i="36"/>
  <c r="N155" i="36"/>
  <c r="N80" i="36"/>
  <c r="N248" i="36"/>
  <c r="N101" i="36"/>
  <c r="N217" i="36"/>
  <c r="N284" i="36"/>
  <c r="N159" i="36"/>
  <c r="N392" i="36"/>
  <c r="N373" i="36"/>
  <c r="N389" i="36"/>
  <c r="N366" i="36"/>
  <c r="N382" i="36"/>
  <c r="N347" i="36"/>
  <c r="N383" i="36"/>
  <c r="N376" i="36"/>
  <c r="N344" i="36"/>
  <c r="N341" i="36"/>
  <c r="N142" i="36"/>
  <c r="N98" i="36"/>
  <c r="N280" i="36"/>
  <c r="N273" i="36"/>
  <c r="N204" i="36"/>
  <c r="N131" i="36"/>
  <c r="N291" i="36"/>
  <c r="N85" i="36"/>
  <c r="N162" i="36"/>
  <c r="N191" i="36"/>
  <c r="N116" i="36"/>
  <c r="N115" i="36"/>
  <c r="N82" i="36"/>
  <c r="N258" i="36"/>
  <c r="N149" i="36"/>
  <c r="N265" i="36"/>
  <c r="N250" i="36"/>
  <c r="N163" i="36"/>
  <c r="N384" i="36"/>
  <c r="N388" i="36"/>
  <c r="N71" i="36"/>
  <c r="N171" i="36"/>
  <c r="N189" i="36"/>
  <c r="N148" i="36"/>
  <c r="N193" i="36"/>
  <c r="N179" i="36"/>
  <c r="N240" i="36"/>
  <c r="N133" i="36"/>
  <c r="N212" i="36"/>
  <c r="N91" i="36"/>
  <c r="N251" i="36"/>
  <c r="N164" i="36"/>
  <c r="N220" i="36"/>
  <c r="N268" i="36"/>
  <c r="N78" i="36"/>
  <c r="N202" i="36"/>
  <c r="N380" i="36"/>
  <c r="N188" i="36"/>
  <c r="N381" i="36"/>
  <c r="N192" i="36"/>
  <c r="N385" i="36"/>
  <c r="N119" i="36"/>
  <c r="N233" i="36"/>
  <c r="N874" i="36"/>
  <c r="N237" i="36"/>
  <c r="N77" i="36"/>
  <c r="N241" i="36"/>
  <c r="N878" i="36"/>
  <c r="N107" i="36"/>
  <c r="N272" i="36"/>
  <c r="N62" i="36"/>
  <c r="N201" i="36"/>
  <c r="N147" i="36"/>
  <c r="N252" i="36"/>
  <c r="N93" i="36"/>
  <c r="N209" i="36"/>
  <c r="N126" i="36"/>
  <c r="N203" i="36"/>
  <c r="N377" i="36"/>
  <c r="N236" i="36"/>
  <c r="N374" i="36"/>
  <c r="N181" i="36"/>
  <c r="N378" i="36"/>
  <c r="N167" i="36"/>
  <c r="D5" i="36"/>
  <c r="D6" i="36"/>
  <c r="D3" i="36"/>
</calcChain>
</file>

<file path=xl/sharedStrings.xml><?xml version="1.0" encoding="utf-8"?>
<sst xmlns="http://schemas.openxmlformats.org/spreadsheetml/2006/main" count="663" uniqueCount="383">
  <si>
    <t>상품명</t>
  </si>
  <si>
    <t>상품코드</t>
  </si>
  <si>
    <t>주문번호</t>
  </si>
  <si>
    <t>개인통관번호</t>
  </si>
  <si>
    <t>Aptamil Profutura 1 * 6</t>
  </si>
  <si>
    <t>https://www.nutriciastore.co.kr/?site=overseas</t>
  </si>
  <si>
    <t>Aptamil Comfort * 4</t>
  </si>
  <si>
    <t>Aptamil Comfort * 6</t>
  </si>
  <si>
    <t>Aptamil Profutura 1 * 3</t>
  </si>
  <si>
    <t>Aptamil Profutura 1 * 4</t>
  </si>
  <si>
    <t>Aptamil Profutura 2 * 3</t>
  </si>
  <si>
    <t>Aptamil Profutura 2 * 4</t>
  </si>
  <si>
    <t>Aptamil Profutura 2 * 6</t>
  </si>
  <si>
    <t>Aptamil Profutura Pre * 3</t>
  </si>
  <si>
    <t>Aptamil Profutura Pre * 4</t>
  </si>
  <si>
    <t>Aptamil Profutura Pre * 6</t>
  </si>
  <si>
    <t>Aptamil Pronutra 1 * 3</t>
  </si>
  <si>
    <t>Aptamil Pronutra 1 * 4</t>
  </si>
  <si>
    <t>Aptamil Pronutra 1 * 6</t>
  </si>
  <si>
    <t>Aptamil Pronutra 2 * 3</t>
  </si>
  <si>
    <t>Aptamil Pronutra 2 * 4</t>
  </si>
  <si>
    <t>Aptamil Pronutra 2 * 6</t>
  </si>
  <si>
    <t>Aptamil Pronutra 3 * 3</t>
  </si>
  <si>
    <t>Aptamil Pronutra 3 * 4</t>
  </si>
  <si>
    <t>Aptamil Pronutra 3 * 6</t>
  </si>
  <si>
    <t>Aptamil Pronutra Pre * 4</t>
  </si>
  <si>
    <r>
      <rPr>
        <sz val="11"/>
        <color theme="1"/>
        <rFont val="맑은 고딕"/>
        <family val="3"/>
        <charset val="129"/>
        <scheme val="minor"/>
      </rPr>
      <t>*사이트</t>
    </r>
    <r>
      <rPr>
        <sz val="11"/>
        <color theme="1"/>
        <rFont val="맑은 고딕"/>
        <family val="3"/>
        <charset val="129"/>
        <scheme val="minor"/>
      </rPr>
      <t xml:space="preserve"> 주소</t>
    </r>
  </si>
  <si>
    <t>자사몰 주문</t>
  </si>
  <si>
    <t>쿠팡주문</t>
  </si>
  <si>
    <t>https://shop.coupang.com/A00068259?source=brandstore_sdp_atf&amp;pid=7960837137&amp;viid=87779271552&amp;platform=p&amp;locale=ko_KR</t>
  </si>
  <si>
    <t>네이버 주문</t>
  </si>
  <si>
    <t>https://brand.naver.com/nutricia/category/74e8814e0fad4b1885ecf248b32eea2f?cp=1</t>
  </si>
  <si>
    <t>*제품코드</t>
  </si>
  <si>
    <t>중국어 품명</t>
  </si>
  <si>
    <t>코드</t>
  </si>
  <si>
    <t>단가</t>
  </si>
  <si>
    <t>금액</t>
  </si>
  <si>
    <t>달러금액</t>
  </si>
  <si>
    <t>Aptamil AR * 4</t>
  </si>
  <si>
    <t>Aptamil AR * 6</t>
  </si>
  <si>
    <t>爱他美普乐逸 1 婴幼儿配方奶粉 * 4</t>
  </si>
  <si>
    <t>爱他美普乐逸 2 婴幼儿配方奶粉 * 3</t>
  </si>
  <si>
    <t>爱他美普乐逸 2 婴幼儿配方奶粉 * 4</t>
  </si>
  <si>
    <t>爱他美普乐逸 2 婴幼儿配方奶粉 * 6</t>
  </si>
  <si>
    <t>爱他美普乐逸 PRE 婴幼儿配方奶粉 * 3</t>
  </si>
  <si>
    <t>爱他美普乐逸 PRE 婴幼儿配方奶粉 * 4</t>
  </si>
  <si>
    <t>爱他美普乐逸 PRE 婴幼儿配方奶粉 * 6</t>
  </si>
  <si>
    <t>爱他美普落玛 1 婴幼儿配方奶粉 * 3</t>
  </si>
  <si>
    <t>爱他美普落玛 1 婴幼儿配方奶粉 * 4</t>
  </si>
  <si>
    <t>爱他美普落玛 1 婴幼儿配方奶粉 * 6</t>
  </si>
  <si>
    <t>爱他美普落玛 2 婴幼儿配方奶粉 * 3</t>
  </si>
  <si>
    <t>爱他美普落玛 2 婴幼儿配方奶粉 * 4</t>
  </si>
  <si>
    <t>爱他美普落玛 2 婴幼儿配方奶粉 * 6</t>
  </si>
  <si>
    <t>爱他美普落玛 3 婴幼儿配方奶粉 * 3</t>
  </si>
  <si>
    <t>爱他美普落玛 3 婴幼儿配方奶粉 * 4</t>
  </si>
  <si>
    <t>爱他美普落玛 3 婴幼儿配方奶粉 * 6</t>
  </si>
  <si>
    <t>Aptamil Pronutra Pre * 3</t>
  </si>
  <si>
    <t>爱他美普落玛 PRE 婴幼儿配方奶粉 * 3</t>
  </si>
  <si>
    <t>爱他美普落玛 PRE 婴幼儿配方奶粉 * 4</t>
  </si>
  <si>
    <t>Aptamil Pronutra Pre * 6</t>
  </si>
  <si>
    <t>爱他美普落玛 PRE 婴幼儿配方奶粉 * 6</t>
  </si>
  <si>
    <t>Aptamil Profutura Kinder * 3</t>
  </si>
  <si>
    <t>爱他美普乐逸 YCF1+ 婴幼儿配方奶粉*3</t>
  </si>
  <si>
    <t>Aptamil Profutura Kinder * 4</t>
  </si>
  <si>
    <t>爱他美普乐逸 YCF1+ 婴幼儿配方奶粉*4</t>
  </si>
  <si>
    <t>Aptamil Profutura Kinder * 6</t>
  </si>
  <si>
    <t>爱他美普乐逸 YCF1+ 婴幼儿配方奶粉*6</t>
  </si>
  <si>
    <t>우편번호</t>
  </si>
  <si>
    <t>전화번호 1</t>
  </si>
  <si>
    <r>
      <rPr>
        <sz val="12"/>
        <rFont val="Apple SD Gothic Neo"/>
        <family val="2"/>
      </rPr>
      <t>플랫폼</t>
    </r>
    <r>
      <rPr>
        <sz val="12"/>
        <rFont val="微软雅黑"/>
        <family val="2"/>
      </rPr>
      <t xml:space="preserve"> </t>
    </r>
    <r>
      <rPr>
        <sz val="12"/>
        <rFont val="Apple SD Gothic Neo"/>
        <family val="2"/>
      </rPr>
      <t>판매</t>
    </r>
    <r>
      <rPr>
        <sz val="12"/>
        <rFont val="微软雅黑"/>
        <family val="2"/>
      </rPr>
      <t xml:space="preserve"> </t>
    </r>
    <r>
      <rPr>
        <sz val="12"/>
        <rFont val="Apple SD Gothic Neo"/>
        <family val="2"/>
      </rPr>
      <t>사이트</t>
    </r>
    <r>
      <rPr>
        <sz val="12"/>
        <rFont val="微软雅黑"/>
        <family val="2"/>
      </rPr>
      <t xml:space="preserve"> </t>
    </r>
    <r>
      <rPr>
        <sz val="12"/>
        <rFont val="Apple SD Gothic Neo"/>
        <family val="2"/>
      </rPr>
      <t>주소</t>
    </r>
  </si>
  <si>
    <r>
      <rPr>
        <sz val="12"/>
        <rFont val="돋움"/>
        <family val="3"/>
        <charset val="129"/>
      </rPr>
      <t>주문시간</t>
    </r>
  </si>
  <si>
    <r>
      <rPr>
        <sz val="12"/>
        <rFont val="Apple SD Gothic Neo"/>
        <family val="2"/>
      </rPr>
      <t>수취인</t>
    </r>
    <r>
      <rPr>
        <sz val="12"/>
        <rFont val="微软雅黑"/>
        <family val="2"/>
      </rPr>
      <t xml:space="preserve"> </t>
    </r>
    <r>
      <rPr>
        <sz val="12"/>
        <rFont val="Apple SD Gothic Neo"/>
        <family val="2"/>
      </rPr>
      <t>성명</t>
    </r>
  </si>
  <si>
    <r>
      <rPr>
        <sz val="12"/>
        <rFont val="Apple SD Gothic Neo"/>
        <family val="2"/>
      </rPr>
      <t>수취인</t>
    </r>
    <r>
      <rPr>
        <sz val="12"/>
        <rFont val="微软雅黑"/>
        <family val="2"/>
      </rPr>
      <t xml:space="preserve"> </t>
    </r>
    <r>
      <rPr>
        <sz val="12"/>
        <rFont val="Apple SD Gothic Neo"/>
        <family val="2"/>
      </rPr>
      <t>우편번호</t>
    </r>
  </si>
  <si>
    <r>
      <rPr>
        <sz val="12"/>
        <rFont val="Apple SD Gothic Neo"/>
        <family val="2"/>
      </rPr>
      <t>수취인</t>
    </r>
    <r>
      <rPr>
        <sz val="12"/>
        <rFont val="微软雅黑"/>
        <family val="2"/>
      </rPr>
      <t xml:space="preserve"> </t>
    </r>
    <r>
      <rPr>
        <sz val="12"/>
        <rFont val="Apple SD Gothic Neo"/>
        <family val="2"/>
      </rPr>
      <t>주소</t>
    </r>
  </si>
  <si>
    <r>
      <rPr>
        <sz val="12"/>
        <rFont val="Apple SD Gothic Neo"/>
        <family val="2"/>
      </rPr>
      <t>수취인</t>
    </r>
    <r>
      <rPr>
        <sz val="12"/>
        <rFont val="微软雅黑"/>
        <family val="2"/>
      </rPr>
      <t xml:space="preserve"> </t>
    </r>
    <r>
      <rPr>
        <sz val="12"/>
        <rFont val="Apple SD Gothic Neo"/>
        <family val="2"/>
      </rPr>
      <t>전화</t>
    </r>
  </si>
  <si>
    <r>
      <rPr>
        <sz val="12"/>
        <rFont val="BatangChe"/>
        <family val="1"/>
      </rPr>
      <t>상품</t>
    </r>
    <r>
      <rPr>
        <sz val="12"/>
        <rFont val="微软雅黑"/>
        <family val="2"/>
      </rPr>
      <t xml:space="preserve"> </t>
    </r>
    <r>
      <rPr>
        <sz val="12"/>
        <rFont val="BatangChe"/>
        <family val="1"/>
      </rPr>
      <t>중국어</t>
    </r>
    <r>
      <rPr>
        <sz val="12"/>
        <rFont val="微软雅黑"/>
        <family val="2"/>
      </rPr>
      <t xml:space="preserve"> </t>
    </r>
    <r>
      <rPr>
        <sz val="12"/>
        <rFont val="BatangChe"/>
        <family val="1"/>
      </rPr>
      <t>명칭</t>
    </r>
  </si>
  <si>
    <r>
      <rPr>
        <sz val="12"/>
        <rFont val="BatangChe"/>
        <family val="1"/>
      </rPr>
      <t>상품</t>
    </r>
    <r>
      <rPr>
        <sz val="12"/>
        <rFont val="微软雅黑"/>
        <family val="2"/>
      </rPr>
      <t xml:space="preserve"> </t>
    </r>
    <r>
      <rPr>
        <sz val="12"/>
        <rFont val="BatangChe"/>
        <family val="1"/>
      </rPr>
      <t>구매</t>
    </r>
    <r>
      <rPr>
        <sz val="12"/>
        <rFont val="微软雅黑"/>
        <family val="2"/>
      </rPr>
      <t xml:space="preserve"> </t>
    </r>
    <r>
      <rPr>
        <sz val="12"/>
        <rFont val="BatangChe"/>
        <family val="1"/>
      </rPr>
      <t>수량</t>
    </r>
  </si>
  <si>
    <r>
      <rPr>
        <sz val="12"/>
        <rFont val="BatangChe"/>
        <family val="1"/>
      </rPr>
      <t>상품</t>
    </r>
    <r>
      <rPr>
        <sz val="12"/>
        <rFont val="微软雅黑"/>
        <family val="2"/>
      </rPr>
      <t xml:space="preserve"> </t>
    </r>
    <r>
      <rPr>
        <sz val="12"/>
        <rFont val="BatangChe"/>
        <family val="1"/>
      </rPr>
      <t>구매</t>
    </r>
    <r>
      <rPr>
        <sz val="12"/>
        <rFont val="微软雅黑"/>
        <family val="2"/>
      </rPr>
      <t xml:space="preserve"> </t>
    </r>
    <r>
      <rPr>
        <sz val="12"/>
        <rFont val="BatangChe"/>
        <family val="1"/>
      </rPr>
      <t>단가</t>
    </r>
    <r>
      <rPr>
        <sz val="12"/>
        <rFont val="宋体"/>
        <charset val="134"/>
      </rPr>
      <t>（</t>
    </r>
    <r>
      <rPr>
        <sz val="12"/>
        <rFont val="微软雅黑"/>
        <family val="2"/>
      </rPr>
      <t>USD)</t>
    </r>
  </si>
  <si>
    <t>商品英文品名Commodity name(English)</t>
  </si>
  <si>
    <t>电商平台销售网址
The Website Of E-commerce Platform</t>
  </si>
  <si>
    <t>商品CODE
Commodity  CODE</t>
  </si>
  <si>
    <t>订单号码
Order Number</t>
  </si>
  <si>
    <t>下单时间
buyDate</t>
  </si>
  <si>
    <t>收件人姓名
Recipient Name</t>
  </si>
  <si>
    <t>收件人邮编
Recipient Code</t>
  </si>
  <si>
    <t>收件人地址
Recipient Address</t>
  </si>
  <si>
    <t>收件人电话
Recipient Telephone Number</t>
  </si>
  <si>
    <t>个人通关号
Personal Clearance Number</t>
  </si>
  <si>
    <t>商品中文名称
Commodity name(Chinese)</t>
  </si>
  <si>
    <t>商品购买数量
Quantity of Commodity</t>
  </si>
  <si>
    <t>商品购买单价（美元）
Unit price of Commodity (USD)</t>
  </si>
  <si>
    <t>주문번호
(PO NO)</t>
  </si>
  <si>
    <t>받는사람(KOR)</t>
  </si>
  <si>
    <t>받는사람 주소 (KOR)</t>
  </si>
  <si>
    <t>주민번호 or
개인통관고유부호</t>
  </si>
  <si>
    <t>수량</t>
  </si>
  <si>
    <t>Aptamil Pronutra VP 1 * 3</t>
  </si>
  <si>
    <t>Aptamil Pronutra VP 1 * 4</t>
  </si>
  <si>
    <t>Aptamil Pronutra VP 2 * 2</t>
  </si>
  <si>
    <t>Aptamil Pronutra VP 2 * 3</t>
  </si>
  <si>
    <t>Aptamil Pronutra VP 2 * 4</t>
  </si>
  <si>
    <t>Aptamil profutura Kinder 2 * 3</t>
  </si>
  <si>
    <t>Aptamil profutura Kinder 2 * 4</t>
  </si>
  <si>
    <t>Aptamil profutura Kinder 2 * 6</t>
  </si>
  <si>
    <t xml:space="preserve"> 爱他美普乐逸 YCF2+ 婴幼儿配方奶粉 * 4</t>
  </si>
  <si>
    <t>Aptamil Profutura Pre * 2</t>
    <phoneticPr fontId="7" type="noConversion"/>
  </si>
  <si>
    <t>Aptamil Pronutra Pre * 2</t>
    <phoneticPr fontId="7" type="noConversion"/>
  </si>
  <si>
    <t>Aptamil Profutura Kinder * 2</t>
    <phoneticPr fontId="7" type="noConversion"/>
  </si>
  <si>
    <t>Aptamil Pronutra VP 1 * 2</t>
    <phoneticPr fontId="7" type="noConversion"/>
  </si>
  <si>
    <t>Aptamil Pronutra VP 1 * 1</t>
    <phoneticPr fontId="7" type="noConversion"/>
  </si>
  <si>
    <t>Aptamil Pronutra VP 2 * 1</t>
    <phoneticPr fontId="7" type="noConversion"/>
  </si>
  <si>
    <t>패키지 코드</t>
  </si>
  <si>
    <t>套盒编码BOXCode</t>
  </si>
  <si>
    <t>Aptamil TAB IF * 2</t>
  </si>
  <si>
    <t>Aptamil TAB IF * 4</t>
  </si>
  <si>
    <t>Aptamil TAB IF * 1</t>
    <phoneticPr fontId="7" type="noConversion"/>
  </si>
  <si>
    <t>Aptamil TAB IF * 3</t>
    <phoneticPr fontId="7" type="noConversion"/>
  </si>
  <si>
    <t>Aptamil TAB IF * 5</t>
  </si>
  <si>
    <t>Aptamil TAB IF * 6</t>
    <phoneticPr fontId="7" type="noConversion"/>
  </si>
  <si>
    <t>Aptamil TAB FO * 1</t>
  </si>
  <si>
    <t>Aptamil TAB FO * 2</t>
  </si>
  <si>
    <t>Aptamil TAB FO * 3</t>
  </si>
  <si>
    <t>Aptamil TAB FO * 4</t>
  </si>
  <si>
    <t>Aptamil TAB FO * 5</t>
  </si>
  <si>
    <t>Aptamil TAB FO * 6</t>
    <phoneticPr fontId="7" type="noConversion"/>
  </si>
  <si>
    <t>爱他美真空压缩1段婴幼儿奶粉 * 1</t>
  </si>
  <si>
    <t>爱他美真空压缩1段婴幼儿奶粉 * 2</t>
  </si>
  <si>
    <t>爱他美真空压缩1段婴幼儿奶粉 * 3</t>
  </si>
  <si>
    <t>爱他美真空压缩1段婴幼儿奶粉 * 4</t>
  </si>
  <si>
    <t>爱他美真空压缩1段婴幼儿奶粉 * 5</t>
  </si>
  <si>
    <t>爱他美真空压缩1段婴幼儿奶粉 * 6</t>
  </si>
  <si>
    <t>爱他美真空压缩2段婴幼儿奶粉 * 1</t>
  </si>
  <si>
    <t>爱他美真空压缩2段婴幼儿奶粉 * 2</t>
  </si>
  <si>
    <t>爱他美真空压缩2段婴幼儿奶粉 * 3</t>
  </si>
  <si>
    <t>爱他美真空压缩2段婴幼儿奶粉 * 4</t>
  </si>
  <si>
    <t>爱他美真空压缩2段婴幼儿奶粉 * 5</t>
  </si>
  <si>
    <t>爱他美真空压缩2段婴幼儿奶粉 * 6</t>
  </si>
  <si>
    <t>4056631003879-2L</t>
  </si>
  <si>
    <t>4056631003879-2</t>
  </si>
  <si>
    <t>일반 포장 코드</t>
    <phoneticPr fontId="7" type="noConversion"/>
  </si>
  <si>
    <t>디자인 포장코드</t>
    <phoneticPr fontId="7" type="noConversion"/>
  </si>
  <si>
    <t>영문 품명</t>
    <phoneticPr fontId="7" type="noConversion"/>
  </si>
  <si>
    <t>Aptamil Profutura Pre * 2</t>
  </si>
  <si>
    <t>Aptamil Pronutra Pre * 2</t>
  </si>
  <si>
    <t>Aptamil Pronutra VP 1 * 1</t>
  </si>
  <si>
    <t>Aptamil Pronutra VP 1 * 2</t>
  </si>
  <si>
    <t>Aptamil Pronutra VP 2 * 1</t>
  </si>
  <si>
    <t>Aptamil TAB IF * 1</t>
  </si>
  <si>
    <t>Aptamil TAB IF * 3</t>
  </si>
  <si>
    <t>Aptamil TAB IF * 6</t>
  </si>
  <si>
    <t>Aptamil TAB FO * 6</t>
  </si>
  <si>
    <t>Aptamil Pronutra Pre * 3  Aptamil TAB IF * 1</t>
    <phoneticPr fontId="7" type="noConversion"/>
  </si>
  <si>
    <t>Aptamil Profutura Pre * 3  Aptamil TAB IF * 1</t>
    <phoneticPr fontId="7" type="noConversion"/>
  </si>
  <si>
    <r>
      <t>673676</t>
    </r>
    <r>
      <rPr>
        <sz val="11"/>
        <color theme="1"/>
        <rFont val="맑은 고딕"/>
        <family val="3"/>
        <charset val="129"/>
        <scheme val="minor"/>
      </rPr>
      <t xml:space="preserve">    704052</t>
    </r>
    <phoneticPr fontId="7" type="noConversion"/>
  </si>
  <si>
    <r>
      <t>677044</t>
    </r>
    <r>
      <rPr>
        <sz val="11"/>
        <color theme="1"/>
        <rFont val="맑은 고딕"/>
        <family val="3"/>
        <charset val="129"/>
        <scheme val="minor"/>
      </rPr>
      <t xml:space="preserve">    704052</t>
    </r>
    <phoneticPr fontId="7" type="noConversion"/>
  </si>
  <si>
    <r>
      <rPr>
        <sz val="11"/>
        <color theme="1"/>
        <rFont val="맑은 고딕"/>
        <family val="3"/>
        <charset val="129"/>
        <scheme val="minor"/>
      </rPr>
      <t>-&gt; 벨류팩 코드</t>
    </r>
    <phoneticPr fontId="7" type="noConversion"/>
  </si>
  <si>
    <t>爱他美 AR 1 婴儿配方奶粉 * 4</t>
  </si>
  <si>
    <t>爱他美 AR 1 婴儿配方奶粉 * 6</t>
  </si>
  <si>
    <t>爱他美 Comfort 1 婴儿特殊奶粉 * 4</t>
  </si>
  <si>
    <t>爱他美 Comfort 1 婴儿特殊奶粉 * 6</t>
  </si>
  <si>
    <t>爱他美普乐逸 PRE 婴幼儿配方奶粉 * 2</t>
  </si>
  <si>
    <t>爱他美普落玛 PRE 婴幼儿配方奶粉 * 2</t>
  </si>
  <si>
    <t>爱他美普乐逸 YCF1+ 婴幼儿配方奶粉*2</t>
  </si>
  <si>
    <t>爱他美普落玛 1 婴幼儿配方奶粉增量版 * 1</t>
  </si>
  <si>
    <t>爱他美普落玛 1 婴幼儿配方奶粉增量版 * 2</t>
  </si>
  <si>
    <t>爱他美普落玛 1 婴幼儿配方奶粉增量版 * 3</t>
  </si>
  <si>
    <t>爱他美普落玛 1 婴幼儿配方奶粉增量版 * 4</t>
  </si>
  <si>
    <t>爱他美普落玛 2 婴幼儿配方奶粉增量版 * 1</t>
  </si>
  <si>
    <t>爱他美普落玛 2 婴幼儿配方奶粉增量版 * 2</t>
  </si>
  <si>
    <t>爱他美普落玛 2 婴幼儿配方奶粉增量版 * 3</t>
  </si>
  <si>
    <t>爱他美普落玛 2 婴幼儿配方奶粉增量版 * 4</t>
  </si>
  <si>
    <t xml:space="preserve"> 爱他美普乐逸 YCF2+ 婴幼儿配方奶粉 * 3</t>
  </si>
  <si>
    <t xml:space="preserve"> 爱他美普乐逸 YCF2+ 婴幼儿配方奶粉 * 6</t>
  </si>
  <si>
    <t>Aptamil Profutura 2 * 3   Aptamil TAB FO * 1</t>
  </si>
  <si>
    <t>Aptamil Pronutra 2 * 3    Aptamil TAB FO * 1</t>
  </si>
  <si>
    <t>PN PRE * 3 IF * 1</t>
    <phoneticPr fontId="7" type="noConversion"/>
  </si>
  <si>
    <t>677047    704054</t>
  </si>
  <si>
    <t>673672    704054</t>
  </si>
  <si>
    <t>PN 2 * 3 FO * 1</t>
    <phoneticPr fontId="7" type="noConversion"/>
  </si>
  <si>
    <t>PF 2 * 3 FO * 1</t>
    <phoneticPr fontId="7" type="noConversion"/>
  </si>
  <si>
    <t>3PN1202IF6431</t>
  </si>
  <si>
    <t>3PF3435IF6431</t>
  </si>
  <si>
    <t>3PF2-3473FO6455</t>
  </si>
  <si>
    <t>3PN2-1240FO6455</t>
  </si>
  <si>
    <t>PN 1 * 3 IF * 1</t>
    <phoneticPr fontId="7" type="noConversion"/>
  </si>
  <si>
    <t>PF 1 * 3 IF * 1</t>
    <phoneticPr fontId="7" type="noConversion"/>
  </si>
  <si>
    <t>3PN1-1226IF6431</t>
    <phoneticPr fontId="7" type="noConversion"/>
  </si>
  <si>
    <t>3PF1-3459IF6431</t>
    <phoneticPr fontId="7" type="noConversion"/>
  </si>
  <si>
    <t>Aptamil Pronutra 1 * 3  Aptamil TAB IF * 1</t>
    <phoneticPr fontId="7" type="noConversion"/>
  </si>
  <si>
    <t>Aptamil Profutura 1 * 3  Aptamil TAB IF * 1</t>
    <phoneticPr fontId="7" type="noConversion"/>
  </si>
  <si>
    <r>
      <t xml:space="preserve">爱他美普落玛 </t>
    </r>
    <r>
      <rPr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3"/>
        <charset val="129"/>
        <scheme val="minor"/>
      </rPr>
      <t xml:space="preserve"> 婴幼儿配方奶粉 * 3</t>
    </r>
    <phoneticPr fontId="7" type="noConversion"/>
  </si>
  <si>
    <r>
      <t xml:space="preserve">爱他美普乐逸 </t>
    </r>
    <r>
      <rPr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3"/>
        <charset val="129"/>
        <scheme val="minor"/>
      </rPr>
      <t xml:space="preserve"> 婴幼儿配方奶粉 * 3</t>
    </r>
    <phoneticPr fontId="7" type="noConversion"/>
  </si>
  <si>
    <r>
      <t>673674</t>
    </r>
    <r>
      <rPr>
        <sz val="11"/>
        <color theme="1"/>
        <rFont val="맑은 고딕"/>
        <family val="3"/>
        <charset val="129"/>
        <scheme val="minor"/>
      </rPr>
      <t xml:space="preserve">    </t>
    </r>
    <r>
      <rPr>
        <sz val="11"/>
        <color theme="1"/>
        <rFont val="맑은 고딕"/>
        <family val="3"/>
        <charset val="129"/>
        <scheme val="minor"/>
      </rPr>
      <t>704052</t>
    </r>
    <phoneticPr fontId="7" type="noConversion"/>
  </si>
  <si>
    <t>677045    704052</t>
    <phoneticPr fontId="7" type="noConversion"/>
  </si>
  <si>
    <t>4056631003435-2</t>
  </si>
  <si>
    <t>4056631001202-2</t>
  </si>
  <si>
    <t>5391522476431-2</t>
  </si>
  <si>
    <t>5391522476431-2L</t>
  </si>
  <si>
    <t>PF PRE * 3 IF * 1</t>
  </si>
  <si>
    <t>플랫폼 판매 사이트 주소</t>
  </si>
  <si>
    <t>주문시간</t>
  </si>
  <si>
    <t>수취인 성명</t>
  </si>
  <si>
    <t>수취인 우편번호</t>
  </si>
  <si>
    <t>수취인 주소</t>
  </si>
  <si>
    <t>수취인 전화</t>
  </si>
  <si>
    <t>상품 중국어 명칭</t>
  </si>
  <si>
    <t>상품 구매 수량</t>
  </si>
  <si>
    <t>상품 구매 단가（USD)</t>
  </si>
  <si>
    <t>2505151046374457</t>
  </si>
  <si>
    <t>허유경</t>
  </si>
  <si>
    <t>03030</t>
  </si>
  <si>
    <t>서울시 종로구 통일로 16길 4-1, 올리비움 산후조리원 .</t>
  </si>
  <si>
    <t>010-8907-9812</t>
  </si>
  <si>
    <t>P170014791035</t>
  </si>
  <si>
    <t>4056631003435-2L</t>
  </si>
  <si>
    <t>2505150926030661</t>
  </si>
  <si>
    <t>오지혜</t>
  </si>
  <si>
    <t>15477</t>
  </si>
  <si>
    <t>경기도 안산시 단원구 광덕1로 195, 6층 안산 라움 산후조리원 608호</t>
  </si>
  <si>
    <t>010-4124-7299</t>
  </si>
  <si>
    <t>P872143057839</t>
  </si>
  <si>
    <t>2025051415423271</t>
  </si>
  <si>
    <t>김가연</t>
  </si>
  <si>
    <t>48275</t>
  </si>
  <si>
    <t>부산광역시 수영구 광안해변로 446 (민락동, 민락동 센텀메르빌 아파트) 102동 1603호</t>
  </si>
  <si>
    <t>010-3800-1783</t>
  </si>
  <si>
    <t>P852145503051</t>
  </si>
  <si>
    <t>4056631001202-2L</t>
  </si>
  <si>
    <t>2505141439590153</t>
  </si>
  <si>
    <t>한가은</t>
  </si>
  <si>
    <t>16475</t>
  </si>
  <si>
    <t>경기도 수원시 팔달구 인계로 21 (인계동) 수원센트럴아이파크자이 105동 1501호</t>
  </si>
  <si>
    <t>010-3945-4955</t>
  </si>
  <si>
    <t>P210019912145</t>
  </si>
  <si>
    <t>2505150954273512</t>
  </si>
  <si>
    <t>최현희</t>
  </si>
  <si>
    <t>경기도 안산시 단원구 광덕1로 195, 6층 안산 라움 산후조리원 .</t>
  </si>
  <si>
    <t>010-6203-8126</t>
  </si>
  <si>
    <t>P220002637931</t>
  </si>
  <si>
    <t>녹색 디자인 패키지</t>
  </si>
  <si>
    <t>4056631003435-2L</t>
    <phoneticPr fontId="7" type="noConversion"/>
  </si>
  <si>
    <t>4056631001202-2L</t>
    <phoneticPr fontId="7" type="noConversion"/>
  </si>
  <si>
    <t>Aptamil profutura Kinder 2 * 2</t>
  </si>
  <si>
    <r>
      <t xml:space="preserve"> 爱他美普乐逸 YCF2+ 婴幼儿配方奶粉 * </t>
    </r>
    <r>
      <rPr>
        <sz val="11"/>
        <color theme="1"/>
        <rFont val="맑은 고딕"/>
        <family val="2"/>
        <charset val="129"/>
      </rPr>
      <t>2</t>
    </r>
    <phoneticPr fontId="7" type="noConversion"/>
  </si>
  <si>
    <t>Aptamil Profutura 1 * 2</t>
    <phoneticPr fontId="7" type="noConversion"/>
  </si>
  <si>
    <r>
      <t xml:space="preserve">爱他美普乐逸 1 婴幼儿配方奶粉 * </t>
    </r>
    <r>
      <rPr>
        <sz val="11"/>
        <color theme="1"/>
        <rFont val="맑은 고딕"/>
        <family val="2"/>
        <charset val="129"/>
      </rPr>
      <t>2</t>
    </r>
    <phoneticPr fontId="7" type="noConversion"/>
  </si>
  <si>
    <t>Plastic clip * 2   Aptamil TAB FO * 1</t>
  </si>
  <si>
    <r>
      <rPr>
        <sz val="11"/>
        <color rgb="FFFF0000"/>
        <rFont val="宋体"/>
        <charset val="134"/>
      </rPr>
      <t>塑料封口夹</t>
    </r>
    <r>
      <rPr>
        <sz val="11"/>
        <color rgb="FFFF0000"/>
        <rFont val="맑은 고딕"/>
        <family val="3"/>
        <charset val="129"/>
      </rPr>
      <t xml:space="preserve"> </t>
    </r>
    <r>
      <rPr>
        <sz val="11"/>
        <color rgb="FFFF0000"/>
        <rFont val="Segoe UI"/>
        <family val="2"/>
      </rPr>
      <t>* 2</t>
    </r>
    <phoneticPr fontId="7" type="noConversion"/>
  </si>
  <si>
    <t>125485    704054</t>
    <phoneticPr fontId="7" type="noConversion"/>
  </si>
  <si>
    <t>5391522476455-1J</t>
  </si>
  <si>
    <t>Plastic clip * 2   Aptamil TAB IF * 1</t>
  </si>
  <si>
    <t>125485    704052</t>
    <phoneticPr fontId="7" type="noConversion"/>
  </si>
  <si>
    <t>5391522476431-1J</t>
  </si>
  <si>
    <t>Aptamil TAB FO * 1 CL * 2</t>
    <phoneticPr fontId="7" type="noConversion"/>
  </si>
  <si>
    <t>Aptamil TAB IF * 1 CL * 2</t>
    <phoneticPr fontId="7" type="noConversion"/>
  </si>
  <si>
    <t>Aptamil AR * 4</t>
    <phoneticPr fontId="7" type="noConversion"/>
  </si>
  <si>
    <t>爱他美普乐逸 1 婴幼儿配方奶粉 * 6</t>
    <phoneticPr fontId="7" type="noConversion"/>
  </si>
  <si>
    <t>爱他美普乐逸 1 婴幼儿配方奶粉 * 3</t>
    <phoneticPr fontId="7" type="noConversion"/>
  </si>
  <si>
    <t>AR x 4</t>
  </si>
  <si>
    <t>AR x 6</t>
  </si>
  <si>
    <t>Comfort x 4</t>
  </si>
  <si>
    <t>Comfort x 6</t>
  </si>
  <si>
    <t>Profutura 1 x 2</t>
  </si>
  <si>
    <t>Profutura 1 x 3</t>
  </si>
  <si>
    <t>Profutura 1 x 4</t>
  </si>
  <si>
    <t>Profutura 1 x 6</t>
  </si>
  <si>
    <t>Profutura 2 x 3</t>
  </si>
  <si>
    <t>Profutura 2 x 4</t>
  </si>
  <si>
    <t>Profutura 2 x 6</t>
  </si>
  <si>
    <t>Profutura Pre x 2</t>
  </si>
  <si>
    <t>Profutura Pre x 3</t>
  </si>
  <si>
    <t>Profutura Pre x 4</t>
  </si>
  <si>
    <t>Profutura Pre x 6</t>
  </si>
  <si>
    <t>Pronutra 1 x 3</t>
  </si>
  <si>
    <t>Pronutra 1 x 4</t>
  </si>
  <si>
    <t>Pronutra 1 x 6</t>
  </si>
  <si>
    <t>Pronutra 2 x 3</t>
  </si>
  <si>
    <t>Pronutra 2 x 4</t>
  </si>
  <si>
    <t>Pronutra 2 x 6</t>
  </si>
  <si>
    <t>Pronutra 3 x 3</t>
  </si>
  <si>
    <t>Pronutra 3 x 4</t>
  </si>
  <si>
    <t>Pronutra 3 x 6</t>
  </si>
  <si>
    <t>Pronutra Pre x 2</t>
  </si>
  <si>
    <t>Pronutra Pre x 3</t>
  </si>
  <si>
    <t>Pronutra Pre x 4</t>
  </si>
  <si>
    <t>Pronutra Pre x 6</t>
  </si>
  <si>
    <t>Pronutra VP 1 x 2</t>
  </si>
  <si>
    <t>Pronutra VP 1 x 3</t>
  </si>
  <si>
    <t>Pronutra VP 1 x 4</t>
  </si>
  <si>
    <t>Pronutra VP 2 x 2</t>
  </si>
  <si>
    <t>Pronutra VP 2 x 3</t>
  </si>
  <si>
    <t>Pronutra VP 2 x 4</t>
  </si>
  <si>
    <t>Pronutra VP 2 x 1</t>
    <phoneticPr fontId="7" type="noConversion"/>
  </si>
  <si>
    <t>Pronutra VP 1 x 1</t>
    <phoneticPr fontId="7" type="noConversion"/>
  </si>
  <si>
    <t>profutura Kinder x 2</t>
  </si>
  <si>
    <t>profutura Kinder x 6</t>
  </si>
  <si>
    <t>profutura Kinder 2 x 2</t>
  </si>
  <si>
    <t>profutura Kinder 2 x 3</t>
  </si>
  <si>
    <t>profutura Kinder 2 x 4</t>
  </si>
  <si>
    <t>profutura Kinder 2 x 6</t>
  </si>
  <si>
    <t>TAB IF x 1</t>
  </si>
  <si>
    <t>TAB IF x 2</t>
  </si>
  <si>
    <t>TAB IF x 3</t>
  </si>
  <si>
    <t>TAB IF x 4</t>
  </si>
  <si>
    <t>TAB IF x 5</t>
  </si>
  <si>
    <t>TAB IF x 6</t>
  </si>
  <si>
    <t>TAB FO x 1</t>
  </si>
  <si>
    <t>TAB FO x 2</t>
  </si>
  <si>
    <t>TAB FO x 3</t>
  </si>
  <si>
    <t>TAB FO x 4</t>
  </si>
  <si>
    <t>TAB FO x 5</t>
  </si>
  <si>
    <t>TAB FO x 6</t>
  </si>
  <si>
    <t>TAB IF x 1 CL x 2</t>
  </si>
  <si>
    <t>TAB FO x 1 CL x 2</t>
  </si>
  <si>
    <t>profutura Kinder x 3</t>
    <phoneticPr fontId="7" type="noConversion"/>
  </si>
  <si>
    <t>profutura Kinder x 4</t>
    <phoneticPr fontId="7" type="noConversion"/>
  </si>
  <si>
    <t>塑料封口夹 * 2</t>
  </si>
  <si>
    <t>125485    704054</t>
  </si>
  <si>
    <t>2</t>
  </si>
  <si>
    <t>125485    704052</t>
  </si>
  <si>
    <t>20250927110538ES17504030</t>
  </si>
  <si>
    <t>20250928141930ES13721170</t>
  </si>
  <si>
    <t>20250928135737ES10589090</t>
  </si>
  <si>
    <t>20250928134010ES13432960</t>
  </si>
  <si>
    <t>20250928120018ES17442580</t>
  </si>
  <si>
    <t>20250928113916ES12661110</t>
  </si>
  <si>
    <t>20250928104056ES19002750</t>
  </si>
  <si>
    <t>20250928103931ES15045310</t>
  </si>
  <si>
    <t>20250927164945ES18609940</t>
  </si>
  <si>
    <t>20250928155949ES17242260</t>
  </si>
  <si>
    <t>20250928114135ES10870880</t>
  </si>
  <si>
    <t>20250927154010ES15306820</t>
  </si>
  <si>
    <t>20250928162559ES18036490</t>
  </si>
  <si>
    <t>박혜민</t>
  </si>
  <si>
    <t>김진원</t>
  </si>
  <si>
    <t>이소현</t>
  </si>
  <si>
    <t>류리라</t>
  </si>
  <si>
    <t>김무평</t>
  </si>
  <si>
    <t>최수지</t>
  </si>
  <si>
    <t>김미화</t>
  </si>
  <si>
    <t>김준광</t>
  </si>
  <si>
    <t>강태민</t>
  </si>
  <si>
    <t>장지훈</t>
  </si>
  <si>
    <t>김재호</t>
  </si>
  <si>
    <t>김미희</t>
  </si>
  <si>
    <t>010-9949-9613</t>
  </si>
  <si>
    <t>010-3684-6946</t>
  </si>
  <si>
    <t>010-3917-0629</t>
  </si>
  <si>
    <t>010-5793-7788</t>
  </si>
  <si>
    <t>010-3572-7717</t>
  </si>
  <si>
    <t>010-5553-7713</t>
  </si>
  <si>
    <t>010-8778-3042</t>
  </si>
  <si>
    <t>010-8743-4908</t>
  </si>
  <si>
    <t>010-9446-1074</t>
  </si>
  <si>
    <t>010-7556-6978</t>
  </si>
  <si>
    <t>010-6361-4190</t>
  </si>
  <si>
    <t>010-7413-5655</t>
  </si>
  <si>
    <t>010-7685-0729</t>
  </si>
  <si>
    <t>경기도 평택시 소사3로53 108-2403</t>
  </si>
  <si>
    <t>수원시 권선구 권광로 27번길 22 신현대아파트 1동 1008호</t>
  </si>
  <si>
    <t>경기도 평택시 현신3길 76 용이푸르지오 206-1502</t>
  </si>
  <si>
    <t>경기도 안양시 안양천서로 177 래미안 메가트리아 211-2601</t>
  </si>
  <si>
    <t>평택시 동삭1로 22번길 40, 311동 1603호 (지제더샵센트럴파크 3단지)</t>
  </si>
  <si>
    <t>인천시 남동구 서창남순환로 190-100, 605동 701호</t>
  </si>
  <si>
    <t>경기 수원시 권선구 호매실로218번길 22 벨섬시티 1405동 1701호</t>
  </si>
  <si>
    <t>수원시 권선구 세권로1 수원역센트럴어반시티 315동 301호</t>
  </si>
  <si>
    <t>안성시 공도읍 진건중길 14 . 삼성아파트 103동 1403호</t>
  </si>
  <si>
    <t>아산시 배방읍 동방로201 107동2203호</t>
  </si>
  <si>
    <t>경기도 평택시 고덕로 191 (고덕국제신도시 금호어울림) 1116동 204호</t>
  </si>
  <si>
    <t>출산준비팩</t>
  </si>
  <si>
    <t>P170019836449</t>
  </si>
  <si>
    <t>p931153660239</t>
  </si>
  <si>
    <t>p200026566217</t>
  </si>
  <si>
    <t>P190008628711</t>
  </si>
  <si>
    <t>p160024194514</t>
  </si>
  <si>
    <t>P160011944201</t>
  </si>
  <si>
    <t>p220007546544</t>
  </si>
  <si>
    <t>p220011283371</t>
  </si>
  <si>
    <t>p180001603289</t>
  </si>
  <si>
    <t>p220006313381</t>
  </si>
  <si>
    <t>p180025592645</t>
  </si>
  <si>
    <t>P170004841971</t>
  </si>
  <si>
    <t>p200013890708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</si>
</sst>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8">
    <font>
      <sz val="11"/>
      <color theme="1"/>
      <name val="맑은 고딕"/>
      <charset val="134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微软雅黑"/>
      <family val="2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Apple SD Gothic Neo"/>
      <family val="2"/>
    </font>
    <font>
      <sz val="12"/>
      <name val="微软雅黑"/>
      <family val="2"/>
    </font>
    <font>
      <sz val="12"/>
      <name val="돋움"/>
      <family val="3"/>
      <charset val="129"/>
    </font>
    <font>
      <sz val="12"/>
      <name val="BatangChe"/>
      <family val="2"/>
    </font>
    <font>
      <sz val="12"/>
      <name val="BatangChe"/>
      <family val="1"/>
    </font>
    <font>
      <sz val="12"/>
      <name val="宋体"/>
      <charset val="134"/>
    </font>
    <font>
      <sz val="8"/>
      <name val="맑은 고딕"/>
      <family val="2"/>
      <charset val="129"/>
      <scheme val="minor"/>
    </font>
    <font>
      <sz val="11"/>
      <color theme="1"/>
      <name val="Segoe UI"/>
      <family val="2"/>
    </font>
    <font>
      <sz val="11"/>
      <color theme="1"/>
      <name val="맑은 고딕"/>
      <family val="2"/>
      <charset val="129"/>
    </font>
    <font>
      <sz val="10"/>
      <color rgb="FFFF0000"/>
      <name val="맑은 고딕"/>
      <family val="3"/>
      <charset val="129"/>
      <scheme val="minor"/>
    </font>
    <font>
      <sz val="11"/>
      <color rgb="FFFF0000"/>
      <name val="微软雅黑"/>
      <family val="2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Segoe UI"/>
      <family val="2"/>
      <charset val="134"/>
    </font>
    <font>
      <sz val="11"/>
      <color rgb="FFFF0000"/>
      <name val="宋体"/>
      <charset val="134"/>
    </font>
    <font>
      <sz val="11"/>
      <color rgb="FFFF0000"/>
      <name val="맑은 고딕"/>
      <family val="3"/>
      <charset val="129"/>
    </font>
    <font>
      <sz val="11"/>
      <color rgb="FFFF0000"/>
      <name val="Segoe UI"/>
      <family val="2"/>
    </font>
    <font>
      <sz val="11"/>
      <color rgb="FF444447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>
      <alignment vertical="center"/>
    </xf>
    <xf numFmtId="0" fontId="6" fillId="0" borderId="0">
      <alignment vertical="center"/>
    </xf>
  </cellStyleXfs>
  <cellXfs count="65">
    <xf numFmtId="0" fontId="0" fillId="0" borderId="0" xfId="0"/>
    <xf numFmtId="0" fontId="1" fillId="0" borderId="0" xfId="1"/>
    <xf numFmtId="0" fontId="2" fillId="0" borderId="0" xfId="0" applyFont="1"/>
    <xf numFmtId="49" fontId="3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7" fillId="4" borderId="0" xfId="0" applyFont="1" applyFill="1" applyAlignment="1">
      <alignment vertical="center"/>
    </xf>
    <xf numFmtId="0" fontId="0" fillId="4" borderId="0" xfId="0" applyFill="1"/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/>
    <xf numFmtId="0" fontId="10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2" fillId="0" borderId="1" xfId="0" applyFont="1" applyBorder="1"/>
    <xf numFmtId="0" fontId="3" fillId="0" borderId="13" xfId="0" applyFont="1" applyBorder="1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2" fillId="0" borderId="0" xfId="0" applyFont="1"/>
    <xf numFmtId="49" fontId="8" fillId="3" borderId="1" xfId="0" applyNumberFormat="1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49" fontId="3" fillId="0" borderId="14" xfId="0" applyNumberFormat="1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49" fontId="9" fillId="0" borderId="14" xfId="0" applyNumberFormat="1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7" fillId="0" borderId="0" xfId="0" quotePrefix="1" applyFont="1"/>
    <xf numFmtId="0" fontId="3" fillId="0" borderId="15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21" fillId="5" borderId="0" xfId="0" applyFont="1" applyFill="1"/>
  </cellXfs>
  <cellStyles count="4">
    <cellStyle name="常规 2" xfId="2" xr:uid="{00000000-0005-0000-0000-000031000000}"/>
    <cellStyle name="표준" xfId="0" builtinId="0"/>
    <cellStyle name="표준 2" xfId="3" xr:uid="{00000000-0005-0000-0000-000032000000}"/>
    <cellStyle name="하이퍼링크" xfId="1" builtinId="8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brand.naver.com/nutricia/category/74e8814e0fad4b1885ecf248b32eea2f?cp=1" TargetMode="External"/><Relationship Id="rId1" Type="http://schemas.openxmlformats.org/officeDocument/2006/relationships/hyperlink" Target="https://shop.coupang.com/A00068259?source=brandstore_sdp_atf&amp;pid=7960837137&amp;viid=87779271552&amp;platform=p&amp;locale=ko_K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0791-DDD3-4BBC-B913-59292FBD24C4}">
  <dimension ref="A1:Q2032"/>
  <sheetViews>
    <sheetView workbookViewId="0"/>
  </sheetViews>
  <sheetFormatPr defaultRowHeight="16.5"/>
  <cols>
    <col min="1" max="1" width="42.625" style="18" bestFit="1" customWidth="1"/>
    <col min="2" max="2" width="22.25" style="18" customWidth="1"/>
    <col min="3" max="3" width="16.625" style="18" bestFit="1" customWidth="1"/>
    <col min="4" max="4" width="20.25" style="18" customWidth="1"/>
    <col min="5" max="5" width="18.375" style="18" bestFit="1" customWidth="1"/>
    <col min="6" max="6" width="11.125" style="18" bestFit="1" customWidth="1"/>
    <col min="7" max="7" width="11.625" style="18" bestFit="1" customWidth="1"/>
    <col min="8" max="8" width="15.875" style="18" bestFit="1" customWidth="1"/>
    <col min="9" max="9" width="22" style="18" customWidth="1"/>
    <col min="10" max="10" width="14.375" style="18" bestFit="1" customWidth="1"/>
    <col min="11" max="11" width="15.125" style="18" bestFit="1" customWidth="1"/>
    <col min="12" max="12" width="37" style="18" bestFit="1" customWidth="1"/>
    <col min="13" max="13" width="14.375" style="18" bestFit="1" customWidth="1"/>
    <col min="14" max="14" width="21.375" style="18" bestFit="1" customWidth="1"/>
    <col min="15" max="15" width="32" style="18" bestFit="1" customWidth="1"/>
    <col min="16" max="16" width="14.375" style="18" bestFit="1" customWidth="1"/>
    <col min="17" max="17" width="21.375" style="18" bestFit="1" customWidth="1"/>
    <col min="18" max="16384" width="9" style="18"/>
  </cols>
  <sheetData>
    <row r="1" spans="1:17" ht="32.25">
      <c r="A1" s="10" t="s">
        <v>0</v>
      </c>
      <c r="B1" s="10" t="s">
        <v>69</v>
      </c>
      <c r="C1" s="11" t="s">
        <v>1</v>
      </c>
      <c r="D1" s="23" t="s">
        <v>111</v>
      </c>
      <c r="E1" s="10" t="s">
        <v>2</v>
      </c>
      <c r="F1" s="12" t="s">
        <v>70</v>
      </c>
      <c r="G1" s="10" t="s">
        <v>71</v>
      </c>
      <c r="H1" s="10" t="s">
        <v>72</v>
      </c>
      <c r="I1" s="10" t="s">
        <v>73</v>
      </c>
      <c r="J1" s="10" t="s">
        <v>74</v>
      </c>
      <c r="K1" s="31" t="s">
        <v>3</v>
      </c>
      <c r="L1" s="33" t="s">
        <v>75</v>
      </c>
      <c r="M1" s="13" t="s">
        <v>76</v>
      </c>
      <c r="N1" s="34" t="s">
        <v>77</v>
      </c>
      <c r="O1" s="33" t="s">
        <v>75</v>
      </c>
      <c r="P1" s="13" t="s">
        <v>76</v>
      </c>
      <c r="Q1" s="34" t="s">
        <v>77</v>
      </c>
    </row>
    <row r="2" spans="1:17" ht="69.75" thickBot="1">
      <c r="A2" s="14" t="s">
        <v>78</v>
      </c>
      <c r="B2" s="15" t="s">
        <v>79</v>
      </c>
      <c r="C2" s="16" t="s">
        <v>80</v>
      </c>
      <c r="D2" s="24" t="s">
        <v>112</v>
      </c>
      <c r="E2" s="15" t="s">
        <v>81</v>
      </c>
      <c r="F2" s="17" t="s">
        <v>82</v>
      </c>
      <c r="G2" s="15" t="s">
        <v>83</v>
      </c>
      <c r="H2" s="15" t="s">
        <v>84</v>
      </c>
      <c r="I2" s="15" t="s">
        <v>85</v>
      </c>
      <c r="J2" s="15" t="s">
        <v>86</v>
      </c>
      <c r="K2" s="32" t="s">
        <v>87</v>
      </c>
      <c r="L2" s="35" t="s">
        <v>88</v>
      </c>
      <c r="M2" s="36" t="s">
        <v>89</v>
      </c>
      <c r="N2" s="37" t="s">
        <v>90</v>
      </c>
      <c r="O2" s="35" t="s">
        <v>88</v>
      </c>
      <c r="P2" s="36" t="s">
        <v>89</v>
      </c>
      <c r="Q2" s="37" t="s">
        <v>90</v>
      </c>
    </row>
    <row r="3" spans="1:17">
      <c r="A3" s="18" t="str">
        <f>IF(붙여넣기!A2="","",VLOOKUP(붙여넣기!G2,계산!A:B,2,0))</f>
        <v>Aptamil Profutura Pre * 2</v>
      </c>
      <c r="B3" s="18" t="str">
        <f>IF(붙여넣기!A2="","","https://www.nutriciastore.co.kr/?site=overseas")</f>
        <v>https://www.nutriciastore.co.kr/?site=overseas</v>
      </c>
      <c r="C3" s="18">
        <f>IF(붙여넣기!A2="","",VLOOKUP(붙여넣기!G2,계산!A:H,4,0))</f>
        <v>677044</v>
      </c>
      <c r="D3" s="18" t="str">
        <f>IF(
  IF(
    붙여넣기!G2&lt;&gt;"",
    IF(
      OR(
        ISNUMBER(SEARCH("출산준비팩", 붙여넣기!I2)),
        ISNUMBER(SEARCH("믹스", 붙여넣기!I2))
      ),
      VLOOKUP(붙여넣기!G2, 계산!A:J, 10, FALSE),
      VLOOKUP(붙여넣기!G2, 계산!A:J, 9, FALSE)
    ),
    ""
  ) = 0,
  "",
  IF(
    붙여넣기!G2&lt;&gt;"",
    IF(
      OR(
        ISNUMBER(SEARCH("출산준비팩", 붙여넣기!I2)),
        ISNUMBER(SEARCH("믹스", 붙여넣기!I2))
      ),
      VLOOKUP(붙여넣기!G2, 계산!A:J, 10, FALSE),
      VLOOKUP(붙여넣기!G2, 계산!A:J, 9, FALSE)
    ),
    ""
  )
)</f>
        <v>4056631003435-2L</v>
      </c>
      <c r="E3" s="20" t="str">
        <f>IF(붙여넣기!A2="","",붙여넣기!A2)</f>
        <v>20250927110538ES17504030</v>
      </c>
      <c r="F3" s="19">
        <f ca="1">IF(붙여넣기!A2="","",TODAY()-1)</f>
        <v>45931</v>
      </c>
      <c r="G3" s="18" t="str">
        <f>IF(붙여넣기!A2="","",붙여넣기!B2)</f>
        <v>박혜민</v>
      </c>
      <c r="H3" s="18">
        <f>IF(붙여넣기!A2="","",붙여넣기!C2)</f>
        <v>17877</v>
      </c>
      <c r="I3" s="18" t="str">
        <f>IF(붙여넣기!A2="","",붙여넣기!D2)</f>
        <v>경기도 평택시 소사3로53 108-2403</v>
      </c>
      <c r="J3" s="18" t="str">
        <f>IF(붙여넣기!A2="","",붙여넣기!E2)</f>
        <v>010-9949-9613</v>
      </c>
      <c r="K3" s="18" t="str">
        <f>IF(붙여넣기!A2="","",붙여넣기!F2)</f>
        <v>P170019836449</v>
      </c>
      <c r="L3" s="18" t="str">
        <f>IF(붙여넣기!A2="","",VLOOKUP(붙여넣기!G2,계산!A:H,3,0))</f>
        <v>爱他美普乐逸 PRE 婴幼儿配方奶粉 * 2</v>
      </c>
      <c r="M3" s="18">
        <f>IF(붙여넣기!A2="","",붙여넣기!H2)</f>
        <v>1</v>
      </c>
      <c r="N3" s="18">
        <f>IF(붙여넣기!A2="","",VLOOKUP(붙여넣기!G2,계산!A:H,8,0))</f>
        <v>47.711999999999996</v>
      </c>
      <c r="O3" s="18" t="str">
        <f>IF(붙여넣기!A2="","",IF(VLOOKUP(붙여넣기!G2,계산!A:Q,11,0)="","",VLOOKUP(붙여넣기!G2,계산!A:Q,11,0)))</f>
        <v/>
      </c>
      <c r="P3" s="18" t="str">
        <f>IF(O3="","",IF(붙여넣기!A2="","",붙여넣기!H2))</f>
        <v/>
      </c>
      <c r="Q3" s="18" t="str">
        <f>IF(P3="","",IF(붙여넣기!A2="","",VLOOKUP(붙여넣기!G2,계산!A:P,16,0)))</f>
        <v/>
      </c>
    </row>
    <row r="4" spans="1:17">
      <c r="A4" s="18" t="str">
        <f>IF(붙여넣기!A3="","",VLOOKUP(붙여넣기!G3,계산!A:B,2,0))</f>
        <v>Aptamil Profutura Pre * 2</v>
      </c>
      <c r="B4" s="18" t="str">
        <f>IF(붙여넣기!A3="","","https://www.nutriciastore.co.kr/?site=overseas")</f>
        <v>https://www.nutriciastore.co.kr/?site=overseas</v>
      </c>
      <c r="C4" s="18">
        <f>IF(붙여넣기!A3="","",VLOOKUP(붙여넣기!G3,계산!A:H,4,0))</f>
        <v>677044</v>
      </c>
      <c r="D4" s="18" t="str">
        <f>IF(
  IF(
    붙여넣기!G3&lt;&gt;"",
    IF(
      OR(
        ISNUMBER(SEARCH("출산준비팩", 붙여넣기!I3)),
        ISNUMBER(SEARCH("믹스", 붙여넣기!I3))
      ),
      VLOOKUP(붙여넣기!G3, 계산!A:J, 10, FALSE),
      VLOOKUP(붙여넣기!G3, 계산!A:J, 9, FALSE)
    ),
    ""
  ) = 0,
  "",
  IF(
    붙여넣기!G3&lt;&gt;"",
    IF(
      OR(
        ISNUMBER(SEARCH("출산준비팩", 붙여넣기!I3)),
        ISNUMBER(SEARCH("믹스", 붙여넣기!I3))
      ),
      VLOOKUP(붙여넣기!G3, 계산!A:J, 10, FALSE),
      VLOOKUP(붙여넣기!G3, 계산!A:J, 9, FALSE)
    ),
    ""
  )
)</f>
        <v>4056631003435-2L</v>
      </c>
      <c r="E4" s="20" t="str">
        <f>IF(붙여넣기!A3="","",붙여넣기!A3)</f>
        <v>20250928141930ES13721170</v>
      </c>
      <c r="F4" s="19">
        <f ca="1">IF(붙여넣기!A3="","",TODAY()-1)</f>
        <v>45931</v>
      </c>
      <c r="G4" s="18" t="str">
        <f>IF(붙여넣기!A3="","",붙여넣기!B3)</f>
        <v>김진원</v>
      </c>
      <c r="H4" s="18">
        <f>IF(붙여넣기!A3="","",붙여넣기!C3)</f>
        <v>16583</v>
      </c>
      <c r="I4" s="18" t="str">
        <f>IF(붙여넣기!A3="","",붙여넣기!D3)</f>
        <v>수원시 권선구 권광로 27번길 22 신현대아파트 1동 1008호</v>
      </c>
      <c r="J4" s="18" t="str">
        <f>IF(붙여넣기!A3="","",붙여넣기!E3)</f>
        <v>010-3684-6946</v>
      </c>
      <c r="K4" s="18" t="str">
        <f>IF(붙여넣기!A3="","",붙여넣기!F3)</f>
        <v>p931153660239</v>
      </c>
      <c r="L4" s="18" t="str">
        <f>IF(붙여넣기!A3="","",VLOOKUP(붙여넣기!G3,계산!A:H,3,0))</f>
        <v>爱他美普乐逸 PRE 婴幼儿配方奶粉 * 2</v>
      </c>
      <c r="M4" s="18">
        <f>IF(붙여넣기!A3="","",붙여넣기!H3)</f>
        <v>1</v>
      </c>
      <c r="N4" s="18">
        <f>IF(붙여넣기!A3="","",VLOOKUP(붙여넣기!G3,계산!A:H,8,0))</f>
        <v>47.711999999999996</v>
      </c>
      <c r="O4" s="18" t="str">
        <f>IF(붙여넣기!A3="","",IF(VLOOKUP(붙여넣기!G3,계산!A:Q,11,0)="","",VLOOKUP(붙여넣기!G3,계산!A:Q,11,0)))</f>
        <v/>
      </c>
      <c r="P4" s="18" t="str">
        <f>IF(O4="","",IF(붙여넣기!A3="","",붙여넣기!H3))</f>
        <v/>
      </c>
      <c r="Q4" s="18" t="str">
        <f>IF(P4="","",IF(붙여넣기!A3="","",VLOOKUP(붙여넣기!G3,계산!A:P,16,0)))</f>
        <v/>
      </c>
    </row>
    <row r="5" spans="1:17">
      <c r="A5" s="18" t="str">
        <f>IF(붙여넣기!A4="","",VLOOKUP(붙여넣기!G4,계산!A:B,2,0))</f>
        <v>Aptamil Profutura Pre * 2</v>
      </c>
      <c r="B5" s="18" t="str">
        <f>IF(붙여넣기!A4="","","https://www.nutriciastore.co.kr/?site=overseas")</f>
        <v>https://www.nutriciastore.co.kr/?site=overseas</v>
      </c>
      <c r="C5" s="18">
        <f>IF(붙여넣기!A4="","",VLOOKUP(붙여넣기!G4,계산!A:H,4,0))</f>
        <v>677044</v>
      </c>
      <c r="D5" s="18" t="str">
        <f>IF(
  IF(
    붙여넣기!G4&lt;&gt;"",
    IF(
      OR(
        ISNUMBER(SEARCH("출산준비팩", 붙여넣기!I4)),
        ISNUMBER(SEARCH("믹스", 붙여넣기!I4))
      ),
      VLOOKUP(붙여넣기!G4, 계산!A:J, 10, FALSE),
      VLOOKUP(붙여넣기!G4, 계산!A:J, 9, FALSE)
    ),
    ""
  ) = 0,
  "",
  IF(
    붙여넣기!G4&lt;&gt;"",
    IF(
      OR(
        ISNUMBER(SEARCH("출산준비팩", 붙여넣기!I4)),
        ISNUMBER(SEARCH("믹스", 붙여넣기!I4))
      ),
      VLOOKUP(붙여넣기!G4, 계산!A:J, 10, FALSE),
      VLOOKUP(붙여넣기!G4, 계산!A:J, 9, FALSE)
    ),
    ""
  )
)</f>
        <v>4056631003435-2L</v>
      </c>
      <c r="E5" s="20" t="str">
        <f>IF(붙여넣기!A4="","",붙여넣기!A4)</f>
        <v>20250928135737ES10589090</v>
      </c>
      <c r="F5" s="19">
        <f ca="1">IF(붙여넣기!A4="","",TODAY()-1)</f>
        <v>45931</v>
      </c>
      <c r="G5" s="18" t="str">
        <f>IF(붙여넣기!A4="","",붙여넣기!B4)</f>
        <v>이소현</v>
      </c>
      <c r="H5" s="18">
        <f>IF(붙여넣기!A4="","",붙여넣기!C4)</f>
        <v>17867</v>
      </c>
      <c r="I5" s="18" t="str">
        <f>IF(붙여넣기!A4="","",붙여넣기!D4)</f>
        <v>경기도 평택시 현신3길 76 용이푸르지오 206-1502</v>
      </c>
      <c r="J5" s="18" t="str">
        <f>IF(붙여넣기!A4="","",붙여넣기!E4)</f>
        <v>010-3917-0629</v>
      </c>
      <c r="K5" s="18" t="str">
        <f>IF(붙여넣기!A4="","",붙여넣기!F4)</f>
        <v>p200026566217</v>
      </c>
      <c r="L5" s="18" t="str">
        <f>IF(붙여넣기!A4="","",VLOOKUP(붙여넣기!G4,계산!A:H,3,0))</f>
        <v>爱他美普乐逸 PRE 婴幼儿配方奶粉 * 2</v>
      </c>
      <c r="M5" s="18">
        <f>IF(붙여넣기!A4="","",붙여넣기!H4)</f>
        <v>1</v>
      </c>
      <c r="N5" s="18">
        <f>IF(붙여넣기!A4="","",VLOOKUP(붙여넣기!G4,계산!A:H,8,0))</f>
        <v>47.711999999999996</v>
      </c>
      <c r="O5" s="18" t="str">
        <f>IF(붙여넣기!A4="","",IF(VLOOKUP(붙여넣기!G4,계산!A:Q,11,0)="","",VLOOKUP(붙여넣기!G4,계산!A:Q,11,0)))</f>
        <v/>
      </c>
      <c r="P5" s="18" t="str">
        <f>IF(O5="","",IF(붙여넣기!A4="","",붙여넣기!H4))</f>
        <v/>
      </c>
      <c r="Q5" s="18" t="str">
        <f>IF(P5="","",IF(붙여넣기!A4="","",VLOOKUP(붙여넣기!G4,계산!A:P,16,0)))</f>
        <v/>
      </c>
    </row>
    <row r="6" spans="1:17">
      <c r="A6" s="18" t="str">
        <f>IF(붙여넣기!A5="","",VLOOKUP(붙여넣기!G5,계산!A:B,2,0))</f>
        <v>Aptamil Profutura Pre * 2</v>
      </c>
      <c r="B6" s="18" t="str">
        <f>IF(붙여넣기!A5="","","https://www.nutriciastore.co.kr/?site=overseas")</f>
        <v>https://www.nutriciastore.co.kr/?site=overseas</v>
      </c>
      <c r="C6" s="18">
        <f>IF(붙여넣기!A5="","",VLOOKUP(붙여넣기!G5,계산!A:H,4,0))</f>
        <v>677044</v>
      </c>
      <c r="D6" s="18" t="str">
        <f>IF(
  IF(
    붙여넣기!G5&lt;&gt;"",
    IF(
      OR(
        ISNUMBER(SEARCH("출산준비팩", 붙여넣기!I5)),
        ISNUMBER(SEARCH("믹스", 붙여넣기!I5))
      ),
      VLOOKUP(붙여넣기!G5, 계산!A:J, 10, FALSE),
      VLOOKUP(붙여넣기!G5, 계산!A:J, 9, FALSE)
    ),
    ""
  ) = 0,
  "",
  IF(
    붙여넣기!G5&lt;&gt;"",
    IF(
      OR(
        ISNUMBER(SEARCH("출산준비팩", 붙여넣기!I5)),
        ISNUMBER(SEARCH("믹스", 붙여넣기!I5))
      ),
      VLOOKUP(붙여넣기!G5, 계산!A:J, 10, FALSE),
      VLOOKUP(붙여넣기!G5, 계산!A:J, 9, FALSE)
    ),
    ""
  )
)</f>
        <v>4056631003435-2L</v>
      </c>
      <c r="E6" s="20" t="str">
        <f>IF(붙여넣기!A5="","",붙여넣기!A5)</f>
        <v>20250928134010ES13432960</v>
      </c>
      <c r="F6" s="19">
        <f ca="1">IF(붙여넣기!A5="","",TODAY()-1)</f>
        <v>45931</v>
      </c>
      <c r="G6" s="18" t="str">
        <f>IF(붙여넣기!A5="","",붙여넣기!B5)</f>
        <v>류리라</v>
      </c>
      <c r="H6" s="18">
        <f>IF(붙여넣기!A5="","",붙여넣기!C5)</f>
        <v>14038</v>
      </c>
      <c r="I6" s="18" t="str">
        <f>IF(붙여넣기!A5="","",붙여넣기!D5)</f>
        <v>경기도 안양시 안양천서로 177 래미안 메가트리아 211-2601</v>
      </c>
      <c r="J6" s="18" t="str">
        <f>IF(붙여넣기!A5="","",붙여넣기!E5)</f>
        <v>010-5793-7788</v>
      </c>
      <c r="K6" s="18" t="str">
        <f>IF(붙여넣기!A5="","",붙여넣기!F5)</f>
        <v>P190008628711</v>
      </c>
      <c r="L6" s="18" t="str">
        <f>IF(붙여넣기!A5="","",VLOOKUP(붙여넣기!G5,계산!A:H,3,0))</f>
        <v>爱他美普乐逸 PRE 婴幼儿配方奶粉 * 2</v>
      </c>
      <c r="M6" s="18">
        <f>IF(붙여넣기!A5="","",붙여넣기!H5)</f>
        <v>1</v>
      </c>
      <c r="N6" s="18">
        <f>IF(붙여넣기!A5="","",VLOOKUP(붙여넣기!G5,계산!A:H,8,0))</f>
        <v>47.711999999999996</v>
      </c>
      <c r="O6" s="18" t="str">
        <f>IF(붙여넣기!A5="","",IF(VLOOKUP(붙여넣기!G5,계산!A:Q,11,0)="","",VLOOKUP(붙여넣기!G5,계산!A:Q,11,0)))</f>
        <v/>
      </c>
      <c r="P6" s="18" t="str">
        <f>IF(O6="","",IF(붙여넣기!A5="","",붙여넣기!H5))</f>
        <v/>
      </c>
      <c r="Q6" s="18" t="str">
        <f>IF(P6="","",IF(붙여넣기!A5="","",VLOOKUP(붙여넣기!G5,계산!A:P,16,0)))</f>
        <v/>
      </c>
    </row>
    <row r="7" spans="1:17">
      <c r="A7" s="18" t="str">
        <f>IF(붙여넣기!A6="","",VLOOKUP(붙여넣기!G6,계산!A:B,2,0))</f>
        <v>Aptamil Profutura Pre * 2</v>
      </c>
      <c r="B7" s="18" t="str">
        <f>IF(붙여넣기!A6="","","https://www.nutriciastore.co.kr/?site=overseas")</f>
        <v>https://www.nutriciastore.co.kr/?site=overseas</v>
      </c>
      <c r="C7" s="18">
        <f>IF(붙여넣기!A6="","",VLOOKUP(붙여넣기!G6,계산!A:H,4,0))</f>
        <v>677044</v>
      </c>
      <c r="D7" s="18" t="str">
        <f>IF(
  IF(
    붙여넣기!G6&lt;&gt;"",
    IF(
      OR(
        ISNUMBER(SEARCH("출산준비팩", 붙여넣기!I6)),
        ISNUMBER(SEARCH("믹스", 붙여넣기!I6))
      ),
      VLOOKUP(붙여넣기!G6, 계산!A:J, 10, FALSE),
      VLOOKUP(붙여넣기!G6, 계산!A:J, 9, FALSE)
    ),
    ""
  ) = 0,
  "",
  IF(
    붙여넣기!G6&lt;&gt;"",
    IF(
      OR(
        ISNUMBER(SEARCH("출산준비팩", 붙여넣기!I6)),
        ISNUMBER(SEARCH("믹스", 붙여넣기!I6))
      ),
      VLOOKUP(붙여넣기!G6, 계산!A:J, 10, FALSE),
      VLOOKUP(붙여넣기!G6, 계산!A:J, 9, FALSE)
    ),
    ""
  )
)</f>
        <v>4056631003435-2L</v>
      </c>
      <c r="E7" s="20" t="str">
        <f>IF(붙여넣기!A6="","",붙여넣기!A6)</f>
        <v>20250928120018ES17442580</v>
      </c>
      <c r="F7" s="19">
        <f ca="1">IF(붙여넣기!A6="","",TODAY()-1)</f>
        <v>45931</v>
      </c>
      <c r="G7" s="18" t="str">
        <f>IF(붙여넣기!A6="","",붙여넣기!B6)</f>
        <v>김무평</v>
      </c>
      <c r="H7" s="18">
        <f>IF(붙여넣기!A6="","",붙여넣기!C6)</f>
        <v>17841</v>
      </c>
      <c r="I7" s="18" t="str">
        <f>IF(붙여넣기!A6="","",붙여넣기!D6)</f>
        <v>평택시 동삭1로 22번길 40, 311동 1603호 (지제더샵센트럴파크 3단지)</v>
      </c>
      <c r="J7" s="18" t="str">
        <f>IF(붙여넣기!A6="","",붙여넣기!E6)</f>
        <v>010-3572-7717</v>
      </c>
      <c r="K7" s="18" t="str">
        <f>IF(붙여넣기!A6="","",붙여넣기!F6)</f>
        <v>p160024194514</v>
      </c>
      <c r="L7" s="18" t="str">
        <f>IF(붙여넣기!A6="","",VLOOKUP(붙여넣기!G6,계산!A:H,3,0))</f>
        <v>爱他美普乐逸 PRE 婴幼儿配方奶粉 * 2</v>
      </c>
      <c r="M7" s="18">
        <f>IF(붙여넣기!A6="","",붙여넣기!H6)</f>
        <v>1</v>
      </c>
      <c r="N7" s="18">
        <f>IF(붙여넣기!A6="","",VLOOKUP(붙여넣기!G6,계산!A:H,8,0))</f>
        <v>47.711999999999996</v>
      </c>
      <c r="O7" s="18" t="str">
        <f>IF(붙여넣기!A6="","",IF(VLOOKUP(붙여넣기!G6,계산!A:Q,11,0)="","",VLOOKUP(붙여넣기!G6,계산!A:Q,11,0)))</f>
        <v/>
      </c>
      <c r="P7" s="18" t="str">
        <f>IF(O7="","",IF(붙여넣기!A6="","",붙여넣기!H6))</f>
        <v/>
      </c>
      <c r="Q7" s="18" t="str">
        <f>IF(P7="","",IF(붙여넣기!A6="","",VLOOKUP(붙여넣기!G6,계산!A:P,16,0)))</f>
        <v/>
      </c>
    </row>
    <row r="8" spans="1:17">
      <c r="A8" s="18" t="str">
        <f>IF(붙여넣기!A7="","",VLOOKUP(붙여넣기!G7,계산!A:B,2,0))</f>
        <v>Aptamil Profutura Pre * 2</v>
      </c>
      <c r="B8" s="18" t="str">
        <f>IF(붙여넣기!A7="","","https://www.nutriciastore.co.kr/?site=overseas")</f>
        <v>https://www.nutriciastore.co.kr/?site=overseas</v>
      </c>
      <c r="C8" s="18">
        <f>IF(붙여넣기!A7="","",VLOOKUP(붙여넣기!G7,계산!A:H,4,0))</f>
        <v>677044</v>
      </c>
      <c r="D8" s="18" t="str">
        <f>IF(
  IF(
    붙여넣기!G7&lt;&gt;"",
    IF(
      OR(
        ISNUMBER(SEARCH("출산준비팩", 붙여넣기!I7)),
        ISNUMBER(SEARCH("믹스", 붙여넣기!I7))
      ),
      VLOOKUP(붙여넣기!G7, 계산!A:J, 10, FALSE),
      VLOOKUP(붙여넣기!G7, 계산!A:J, 9, FALSE)
    ),
    ""
  ) = 0,
  "",
  IF(
    붙여넣기!G7&lt;&gt;"",
    IF(
      OR(
        ISNUMBER(SEARCH("출산준비팩", 붙여넣기!I7)),
        ISNUMBER(SEARCH("믹스", 붙여넣기!I7))
      ),
      VLOOKUP(붙여넣기!G7, 계산!A:J, 10, FALSE),
      VLOOKUP(붙여넣기!G7, 계산!A:J, 9, FALSE)
    ),
    ""
  )
)</f>
        <v>4056631003435-2L</v>
      </c>
      <c r="E8" s="20" t="str">
        <f>IF(붙여넣기!A7="","",붙여넣기!A7)</f>
        <v>20250928113916ES12661110</v>
      </c>
      <c r="F8" s="19">
        <f ca="1">IF(붙여넣기!A7="","",TODAY()-1)</f>
        <v>45931</v>
      </c>
      <c r="G8" s="18" t="str">
        <f>IF(붙여넣기!A7="","",붙여넣기!B7)</f>
        <v>최수지</v>
      </c>
      <c r="H8" s="18">
        <f>IF(붙여넣기!A7="","",붙여넣기!C7)</f>
        <v>17841</v>
      </c>
      <c r="I8" s="18" t="str">
        <f>IF(붙여넣기!A7="","",붙여넣기!D7)</f>
        <v>평택시 동삭1로 22번길 40, 311동 1603호 (지제더샵센트럴파크 3단지)</v>
      </c>
      <c r="J8" s="18" t="str">
        <f>IF(붙여넣기!A7="","",붙여넣기!E7)</f>
        <v>010-5553-7713</v>
      </c>
      <c r="K8" s="18" t="str">
        <f>IF(붙여넣기!A7="","",붙여넣기!F7)</f>
        <v>P160011944201</v>
      </c>
      <c r="L8" s="18" t="str">
        <f>IF(붙여넣기!A7="","",VLOOKUP(붙여넣기!G7,계산!A:H,3,0))</f>
        <v>爱他美普乐逸 PRE 婴幼儿配方奶粉 * 2</v>
      </c>
      <c r="M8" s="18">
        <f>IF(붙여넣기!A7="","",붙여넣기!H7)</f>
        <v>1</v>
      </c>
      <c r="N8" s="18">
        <f>IF(붙여넣기!A7="","",VLOOKUP(붙여넣기!G7,계산!A:H,8,0))</f>
        <v>47.711999999999996</v>
      </c>
      <c r="O8" s="18" t="str">
        <f>IF(붙여넣기!A7="","",IF(VLOOKUP(붙여넣기!G7,계산!A:Q,11,0)="","",VLOOKUP(붙여넣기!G7,계산!A:Q,11,0)))</f>
        <v/>
      </c>
      <c r="P8" s="18" t="str">
        <f>IF(O8="","",IF(붙여넣기!A7="","",붙여넣기!H7))</f>
        <v/>
      </c>
      <c r="Q8" s="18" t="str">
        <f>IF(P8="","",IF(붙여넣기!A7="","",VLOOKUP(붙여넣기!G7,계산!A:P,16,0)))</f>
        <v/>
      </c>
    </row>
    <row r="9" spans="1:17">
      <c r="A9" s="18" t="str">
        <f>IF(붙여넣기!A8="","",VLOOKUP(붙여넣기!G8,계산!A:B,2,0))</f>
        <v>Aptamil Profutura Pre * 2</v>
      </c>
      <c r="B9" s="18" t="str">
        <f>IF(붙여넣기!A8="","","https://www.nutriciastore.co.kr/?site=overseas")</f>
        <v>https://www.nutriciastore.co.kr/?site=overseas</v>
      </c>
      <c r="C9" s="18">
        <f>IF(붙여넣기!A8="","",VLOOKUP(붙여넣기!G8,계산!A:H,4,0))</f>
        <v>677044</v>
      </c>
      <c r="D9" s="18" t="str">
        <f>IF(
  IF(
    붙여넣기!G8&lt;&gt;"",
    IF(
      OR(
        ISNUMBER(SEARCH("출산준비팩", 붙여넣기!I8)),
        ISNUMBER(SEARCH("믹스", 붙여넣기!I8))
      ),
      VLOOKUP(붙여넣기!G8, 계산!A:J, 10, FALSE),
      VLOOKUP(붙여넣기!G8, 계산!A:J, 9, FALSE)
    ),
    ""
  ) = 0,
  "",
  IF(
    붙여넣기!G8&lt;&gt;"",
    IF(
      OR(
        ISNUMBER(SEARCH("출산준비팩", 붙여넣기!I8)),
        ISNUMBER(SEARCH("믹스", 붙여넣기!I8))
      ),
      VLOOKUP(붙여넣기!G8, 계산!A:J, 10, FALSE),
      VLOOKUP(붙여넣기!G8, 계산!A:J, 9, FALSE)
    ),
    ""
  )
)</f>
        <v>4056631003435-2L</v>
      </c>
      <c r="E9" s="20" t="str">
        <f>IF(붙여넣기!A8="","",붙여넣기!A8)</f>
        <v>20250928104056ES19002750</v>
      </c>
      <c r="F9" s="19">
        <f ca="1">IF(붙여넣기!A8="","",TODAY()-1)</f>
        <v>45931</v>
      </c>
      <c r="G9" s="18" t="str">
        <f>IF(붙여넣기!A8="","",붙여넣기!B8)</f>
        <v>김미화</v>
      </c>
      <c r="H9" s="18">
        <f>IF(붙여넣기!A8="","",붙여넣기!C8)</f>
        <v>21616</v>
      </c>
      <c r="I9" s="18" t="str">
        <f>IF(붙여넣기!A8="","",붙여넣기!D8)</f>
        <v>인천시 남동구 서창남순환로 190-100, 605동 701호</v>
      </c>
      <c r="J9" s="18" t="str">
        <f>IF(붙여넣기!A8="","",붙여넣기!E8)</f>
        <v>010-8778-3042</v>
      </c>
      <c r="K9" s="18" t="str">
        <f>IF(붙여넣기!A8="","",붙여넣기!F8)</f>
        <v>p220007546544</v>
      </c>
      <c r="L9" s="18" t="str">
        <f>IF(붙여넣기!A8="","",VLOOKUP(붙여넣기!G8,계산!A:H,3,0))</f>
        <v>爱他美普乐逸 PRE 婴幼儿配方奶粉 * 2</v>
      </c>
      <c r="M9" s="18">
        <f>IF(붙여넣기!A8="","",붙여넣기!H8)</f>
        <v>1</v>
      </c>
      <c r="N9" s="18">
        <f>IF(붙여넣기!A8="","",VLOOKUP(붙여넣기!G8,계산!A:H,8,0))</f>
        <v>47.711999999999996</v>
      </c>
      <c r="O9" s="18" t="str">
        <f>IF(붙여넣기!A8="","",IF(VLOOKUP(붙여넣기!G8,계산!A:Q,11,0)="","",VLOOKUP(붙여넣기!G8,계산!A:Q,11,0)))</f>
        <v/>
      </c>
      <c r="P9" s="18" t="str">
        <f>IF(O9="","",IF(붙여넣기!A8="","",붙여넣기!H8))</f>
        <v/>
      </c>
      <c r="Q9" s="18" t="str">
        <f>IF(P9="","",IF(붙여넣기!A8="","",VLOOKUP(붙여넣기!G8,계산!A:P,16,0)))</f>
        <v/>
      </c>
    </row>
    <row r="10" spans="1:17">
      <c r="A10" s="18" t="str">
        <f>IF(붙여넣기!A9="","",VLOOKUP(붙여넣기!G9,계산!A:B,2,0))</f>
        <v>Aptamil Profutura Pre * 2</v>
      </c>
      <c r="B10" s="18" t="str">
        <f>IF(붙여넣기!A9="","","https://www.nutriciastore.co.kr/?site=overseas")</f>
        <v>https://www.nutriciastore.co.kr/?site=overseas</v>
      </c>
      <c r="C10" s="18">
        <f>IF(붙여넣기!A9="","",VLOOKUP(붙여넣기!G9,계산!A:H,4,0))</f>
        <v>677044</v>
      </c>
      <c r="D10" s="18" t="str">
        <f>IF(
  IF(
    붙여넣기!G9&lt;&gt;"",
    IF(
      OR(
        ISNUMBER(SEARCH("출산준비팩", 붙여넣기!I9)),
        ISNUMBER(SEARCH("믹스", 붙여넣기!I9))
      ),
      VLOOKUP(붙여넣기!G9, 계산!A:J, 10, FALSE),
      VLOOKUP(붙여넣기!G9, 계산!A:J, 9, FALSE)
    ),
    ""
  ) = 0,
  "",
  IF(
    붙여넣기!G9&lt;&gt;"",
    IF(
      OR(
        ISNUMBER(SEARCH("출산준비팩", 붙여넣기!I9)),
        ISNUMBER(SEARCH("믹스", 붙여넣기!I9))
      ),
      VLOOKUP(붙여넣기!G9, 계산!A:J, 10, FALSE),
      VLOOKUP(붙여넣기!G9, 계산!A:J, 9, FALSE)
    ),
    ""
  )
)</f>
        <v>4056631003435-2L</v>
      </c>
      <c r="E10" s="20" t="str">
        <f>IF(붙여넣기!A9="","",붙여넣기!A9)</f>
        <v>20250928103931ES15045310</v>
      </c>
      <c r="F10" s="19">
        <f ca="1">IF(붙여넣기!A9="","",TODAY()-1)</f>
        <v>45931</v>
      </c>
      <c r="G10" s="18" t="str">
        <f>IF(붙여넣기!A9="","",붙여넣기!B9)</f>
        <v>김준광</v>
      </c>
      <c r="H10" s="18">
        <f>IF(붙여넣기!A9="","",붙여넣기!C9)</f>
        <v>21616</v>
      </c>
      <c r="I10" s="18" t="str">
        <f>IF(붙여넣기!A9="","",붙여넣기!D9)</f>
        <v>인천시 남동구 서창남순환로 190-100, 605동 701호</v>
      </c>
      <c r="J10" s="18" t="str">
        <f>IF(붙여넣기!A9="","",붙여넣기!E9)</f>
        <v>010-8743-4908</v>
      </c>
      <c r="K10" s="18" t="str">
        <f>IF(붙여넣기!A9="","",붙여넣기!F9)</f>
        <v>p220011283371</v>
      </c>
      <c r="L10" s="18" t="str">
        <f>IF(붙여넣기!A9="","",VLOOKUP(붙여넣기!G9,계산!A:H,3,0))</f>
        <v>爱他美普乐逸 PRE 婴幼儿配方奶粉 * 2</v>
      </c>
      <c r="M10" s="18">
        <f>IF(붙여넣기!A9="","",붙여넣기!H9)</f>
        <v>1</v>
      </c>
      <c r="N10" s="18">
        <f>IF(붙여넣기!A9="","",VLOOKUP(붙여넣기!G9,계산!A:H,8,0))</f>
        <v>47.711999999999996</v>
      </c>
      <c r="O10" s="18" t="str">
        <f>IF(붙여넣기!A9="","",IF(VLOOKUP(붙여넣기!G9,계산!A:Q,11,0)="","",VLOOKUP(붙여넣기!G9,계산!A:Q,11,0)))</f>
        <v/>
      </c>
      <c r="P10" s="18" t="str">
        <f>IF(O10="","",IF(붙여넣기!A9="","",붙여넣기!H9))</f>
        <v/>
      </c>
      <c r="Q10" s="18" t="str">
        <f>IF(P10="","",IF(붙여넣기!A9="","",VLOOKUP(붙여넣기!G9,계산!A:P,16,0)))</f>
        <v/>
      </c>
    </row>
    <row r="11" spans="1:17">
      <c r="A11" s="18" t="str">
        <f>IF(붙여넣기!A10="","",VLOOKUP(붙여넣기!G10,계산!A:B,2,0))</f>
        <v>Aptamil Profutura Pre * 2</v>
      </c>
      <c r="B11" s="18" t="str">
        <f>IF(붙여넣기!A10="","","https://www.nutriciastore.co.kr/?site=overseas")</f>
        <v>https://www.nutriciastore.co.kr/?site=overseas</v>
      </c>
      <c r="C11" s="18">
        <f>IF(붙여넣기!A10="","",VLOOKUP(붙여넣기!G10,계산!A:H,4,0))</f>
        <v>677044</v>
      </c>
      <c r="D11" s="18" t="str">
        <f>IF(
  IF(
    붙여넣기!G10&lt;&gt;"",
    IF(
      OR(
        ISNUMBER(SEARCH("출산준비팩", 붙여넣기!I10)),
        ISNUMBER(SEARCH("믹스", 붙여넣기!I10))
      ),
      VLOOKUP(붙여넣기!G10, 계산!A:J, 10, FALSE),
      VLOOKUP(붙여넣기!G10, 계산!A:J, 9, FALSE)
    ),
    ""
  ) = 0,
  "",
  IF(
    붙여넣기!G10&lt;&gt;"",
    IF(
      OR(
        ISNUMBER(SEARCH("출산준비팩", 붙여넣기!I10)),
        ISNUMBER(SEARCH("믹스", 붙여넣기!I10))
      ),
      VLOOKUP(붙여넣기!G10, 계산!A:J, 10, FALSE),
      VLOOKUP(붙여넣기!G10, 계산!A:J, 9, FALSE)
    ),
    ""
  )
)</f>
        <v>4056631003435-2L</v>
      </c>
      <c r="E11" s="20" t="str">
        <f>IF(붙여넣기!A10="","",붙여넣기!A10)</f>
        <v>20250927164945ES18609940</v>
      </c>
      <c r="F11" s="19">
        <f ca="1">IF(붙여넣기!A10="","",TODAY()-1)</f>
        <v>45931</v>
      </c>
      <c r="G11" s="18" t="str">
        <f>IF(붙여넣기!A10="","",붙여넣기!B10)</f>
        <v>강태민</v>
      </c>
      <c r="H11" s="18">
        <f>IF(붙여넣기!A10="","",붙여넣기!C10)</f>
        <v>16402</v>
      </c>
      <c r="I11" s="18" t="str">
        <f>IF(붙여넣기!A10="","",붙여넣기!D10)</f>
        <v>경기 수원시 권선구 호매실로218번길 22 벨섬시티 1405동 1701호</v>
      </c>
      <c r="J11" s="18" t="str">
        <f>IF(붙여넣기!A10="","",붙여넣기!E10)</f>
        <v>010-9446-1074</v>
      </c>
      <c r="K11" s="18" t="str">
        <f>IF(붙여넣기!A10="","",붙여넣기!F10)</f>
        <v>p180001603289</v>
      </c>
      <c r="L11" s="18" t="str">
        <f>IF(붙여넣기!A10="","",VLOOKUP(붙여넣기!G10,계산!A:H,3,0))</f>
        <v>爱他美普乐逸 PRE 婴幼儿配方奶粉 * 2</v>
      </c>
      <c r="M11" s="18">
        <f>IF(붙여넣기!A10="","",붙여넣기!H10)</f>
        <v>1</v>
      </c>
      <c r="N11" s="18">
        <f>IF(붙여넣기!A10="","",VLOOKUP(붙여넣기!G10,계산!A:H,8,0))</f>
        <v>47.711999999999996</v>
      </c>
      <c r="O11" s="18" t="str">
        <f>IF(붙여넣기!A10="","",IF(VLOOKUP(붙여넣기!G10,계산!A:Q,11,0)="","",VLOOKUP(붙여넣기!G10,계산!A:Q,11,0)))</f>
        <v/>
      </c>
      <c r="P11" s="18" t="str">
        <f>IF(O11="","",IF(붙여넣기!A10="","",붙여넣기!H10))</f>
        <v/>
      </c>
      <c r="Q11" s="18" t="str">
        <f>IF(P11="","",IF(붙여넣기!A10="","",VLOOKUP(붙여넣기!G10,계산!A:P,16,0)))</f>
        <v/>
      </c>
    </row>
    <row r="12" spans="1:17">
      <c r="A12" s="18" t="str">
        <f>IF(붙여넣기!A11="","",VLOOKUP(붙여넣기!G11,계산!A:B,2,0))</f>
        <v>Aptamil Pronutra Pre * 2</v>
      </c>
      <c r="B12" s="18" t="str">
        <f>IF(붙여넣기!A11="","","https://www.nutriciastore.co.kr/?site=overseas")</f>
        <v>https://www.nutriciastore.co.kr/?site=overseas</v>
      </c>
      <c r="C12" s="18">
        <f>IF(붙여넣기!A11="","",VLOOKUP(붙여넣기!G11,계산!A:H,4,0))</f>
        <v>673676</v>
      </c>
      <c r="D12" s="18" t="str">
        <f>IF(
  IF(
    붙여넣기!G11&lt;&gt;"",
    IF(
      OR(
        ISNUMBER(SEARCH("출산준비팩", 붙여넣기!I11)),
        ISNUMBER(SEARCH("믹스", 붙여넣기!I11))
      ),
      VLOOKUP(붙여넣기!G11, 계산!A:J, 10, FALSE),
      VLOOKUP(붙여넣기!G11, 계산!A:J, 9, FALSE)
    ),
    ""
  ) = 0,
  "",
  IF(
    붙여넣기!G11&lt;&gt;"",
    IF(
      OR(
        ISNUMBER(SEARCH("출산준비팩", 붙여넣기!I11)),
        ISNUMBER(SEARCH("믹스", 붙여넣기!I11))
      ),
      VLOOKUP(붙여넣기!G11, 계산!A:J, 10, FALSE),
      VLOOKUP(붙여넣기!G11, 계산!A:J, 9, FALSE)
    ),
    ""
  )
)</f>
        <v>4056631001202-2L</v>
      </c>
      <c r="E12" s="20" t="str">
        <f>IF(붙여넣기!A11="","",붙여넣기!A11)</f>
        <v>20250928155949ES17242260</v>
      </c>
      <c r="F12" s="19">
        <f ca="1">IF(붙여넣기!A11="","",TODAY()-1)</f>
        <v>45931</v>
      </c>
      <c r="G12" s="18" t="str">
        <f>IF(붙여넣기!A11="","",붙여넣기!B11)</f>
        <v>장지훈</v>
      </c>
      <c r="H12" s="18">
        <f>IF(붙여넣기!A11="","",붙여넣기!C11)</f>
        <v>16593</v>
      </c>
      <c r="I12" s="18" t="str">
        <f>IF(붙여넣기!A11="","",붙여넣기!D11)</f>
        <v>수원시 권선구 세권로1 수원역센트럴어반시티 315동 301호</v>
      </c>
      <c r="J12" s="18" t="str">
        <f>IF(붙여넣기!A11="","",붙여넣기!E11)</f>
        <v>010-7556-6978</v>
      </c>
      <c r="K12" s="18" t="str">
        <f>IF(붙여넣기!A11="","",붙여넣기!F11)</f>
        <v>p220006313381</v>
      </c>
      <c r="L12" s="18" t="str">
        <f>IF(붙여넣기!A11="","",VLOOKUP(붙여넣기!G11,계산!A:H,3,0))</f>
        <v>爱他美普落玛 PRE 婴幼儿配方奶粉 * 2</v>
      </c>
      <c r="M12" s="18">
        <f>IF(붙여넣기!A11="","",붙여넣기!H11)</f>
        <v>1</v>
      </c>
      <c r="N12" s="18">
        <f>IF(붙여넣기!A11="","",VLOOKUP(붙여넣기!G11,계산!A:H,8,0))</f>
        <v>35.351999999999997</v>
      </c>
      <c r="O12" s="18" t="str">
        <f>IF(붙여넣기!A11="","",IF(VLOOKUP(붙여넣기!G11,계산!A:Q,11,0)="","",VLOOKUP(붙여넣기!G11,계산!A:Q,11,0)))</f>
        <v/>
      </c>
      <c r="P12" s="18" t="str">
        <f>IF(O12="","",IF(붙여넣기!A11="","",붙여넣기!H11))</f>
        <v/>
      </c>
      <c r="Q12" s="18" t="str">
        <f>IF(P12="","",IF(붙여넣기!A11="","",VLOOKUP(붙여넣기!G11,계산!A:P,16,0)))</f>
        <v/>
      </c>
    </row>
    <row r="13" spans="1:17">
      <c r="A13" s="18" t="str">
        <f>IF(붙여넣기!A12="","",VLOOKUP(붙여넣기!G12,계산!A:B,2,0))</f>
        <v>Aptamil Pronutra Pre * 2</v>
      </c>
      <c r="B13" s="18" t="str">
        <f>IF(붙여넣기!A12="","","https://www.nutriciastore.co.kr/?site=overseas")</f>
        <v>https://www.nutriciastore.co.kr/?site=overseas</v>
      </c>
      <c r="C13" s="18">
        <f>IF(붙여넣기!A12="","",VLOOKUP(붙여넣기!G12,계산!A:H,4,0))</f>
        <v>673676</v>
      </c>
      <c r="D13" s="18" t="str">
        <f>IF(
  IF(
    붙여넣기!G12&lt;&gt;"",
    IF(
      OR(
        ISNUMBER(SEARCH("출산준비팩", 붙여넣기!I12)),
        ISNUMBER(SEARCH("믹스", 붙여넣기!I12))
      ),
      VLOOKUP(붙여넣기!G12, 계산!A:J, 10, FALSE),
      VLOOKUP(붙여넣기!G12, 계산!A:J, 9, FALSE)
    ),
    ""
  ) = 0,
  "",
  IF(
    붙여넣기!G12&lt;&gt;"",
    IF(
      OR(
        ISNUMBER(SEARCH("출산준비팩", 붙여넣기!I12)),
        ISNUMBER(SEARCH("믹스", 붙여넣기!I12))
      ),
      VLOOKUP(붙여넣기!G12, 계산!A:J, 10, FALSE),
      VLOOKUP(붙여넣기!G12, 계산!A:J, 9, FALSE)
    ),
    ""
  )
)</f>
        <v>4056631001202-2L</v>
      </c>
      <c r="E13" s="20" t="str">
        <f>IF(붙여넣기!A12="","",붙여넣기!A12)</f>
        <v>20250928114135ES10870880</v>
      </c>
      <c r="F13" s="19">
        <f ca="1">IF(붙여넣기!A12="","",TODAY()-1)</f>
        <v>45931</v>
      </c>
      <c r="G13" s="18" t="str">
        <f>IF(붙여넣기!A12="","",붙여넣기!B12)</f>
        <v>김재호</v>
      </c>
      <c r="H13" s="18">
        <f>IF(붙여넣기!A12="","",붙여넣기!C12)</f>
        <v>17564</v>
      </c>
      <c r="I13" s="18" t="str">
        <f>IF(붙여넣기!A12="","",붙여넣기!D12)</f>
        <v>안성시 공도읍 진건중길 14 . 삼성아파트 103동 1403호</v>
      </c>
      <c r="J13" s="18" t="str">
        <f>IF(붙여넣기!A12="","",붙여넣기!E12)</f>
        <v>010-6361-4190</v>
      </c>
      <c r="K13" s="18" t="str">
        <f>IF(붙여넣기!A12="","",붙여넣기!F12)</f>
        <v>p180025592645</v>
      </c>
      <c r="L13" s="18" t="str">
        <f>IF(붙여넣기!A12="","",VLOOKUP(붙여넣기!G12,계산!A:H,3,0))</f>
        <v>爱他美普落玛 PRE 婴幼儿配方奶粉 * 2</v>
      </c>
      <c r="M13" s="18">
        <f>IF(붙여넣기!A12="","",붙여넣기!H12)</f>
        <v>1</v>
      </c>
      <c r="N13" s="18">
        <f>IF(붙여넣기!A12="","",VLOOKUP(붙여넣기!G12,계산!A:H,8,0))</f>
        <v>35.351999999999997</v>
      </c>
      <c r="O13" s="18" t="str">
        <f>IF(붙여넣기!A12="","",IF(VLOOKUP(붙여넣기!G12,계산!A:Q,11,0)="","",VLOOKUP(붙여넣기!G12,계산!A:Q,11,0)))</f>
        <v/>
      </c>
      <c r="P13" s="18" t="str">
        <f>IF(O13="","",IF(붙여넣기!A12="","",붙여넣기!H12))</f>
        <v/>
      </c>
      <c r="Q13" s="18" t="str">
        <f>IF(P13="","",IF(붙여넣기!A12="","",VLOOKUP(붙여넣기!G12,계산!A:P,16,0)))</f>
        <v/>
      </c>
    </row>
    <row r="14" spans="1:17">
      <c r="A14" s="18" t="str">
        <f>IF(붙여넣기!A13="","",VLOOKUP(붙여넣기!G13,계산!A:B,2,0))</f>
        <v>Aptamil Pronutra Pre * 2</v>
      </c>
      <c r="B14" s="18" t="str">
        <f>IF(붙여넣기!A13="","","https://www.nutriciastore.co.kr/?site=overseas")</f>
        <v>https://www.nutriciastore.co.kr/?site=overseas</v>
      </c>
      <c r="C14" s="18">
        <f>IF(붙여넣기!A13="","",VLOOKUP(붙여넣기!G13,계산!A:H,4,0))</f>
        <v>673676</v>
      </c>
      <c r="D14" s="18" t="str">
        <f>IF(
  IF(
    붙여넣기!G13&lt;&gt;"",
    IF(
      OR(
        ISNUMBER(SEARCH("출산준비팩", 붙여넣기!I13)),
        ISNUMBER(SEARCH("믹스", 붙여넣기!I13))
      ),
      VLOOKUP(붙여넣기!G13, 계산!A:J, 10, FALSE),
      VLOOKUP(붙여넣기!G13, 계산!A:J, 9, FALSE)
    ),
    ""
  ) = 0,
  "",
  IF(
    붙여넣기!G13&lt;&gt;"",
    IF(
      OR(
        ISNUMBER(SEARCH("출산준비팩", 붙여넣기!I13)),
        ISNUMBER(SEARCH("믹스", 붙여넣기!I13))
      ),
      VLOOKUP(붙여넣기!G13, 계산!A:J, 10, FALSE),
      VLOOKUP(붙여넣기!G13, 계산!A:J, 9, FALSE)
    ),
    ""
  )
)</f>
        <v>4056631001202-2L</v>
      </c>
      <c r="E14" s="20" t="str">
        <f>IF(붙여넣기!A13="","",붙여넣기!A13)</f>
        <v>20250927154010ES15306820</v>
      </c>
      <c r="F14" s="19">
        <f ca="1">IF(붙여넣기!A13="","",TODAY()-1)</f>
        <v>45931</v>
      </c>
      <c r="G14" s="18" t="str">
        <f>IF(붙여넣기!A13="","",붙여넣기!B13)</f>
        <v>장지훈</v>
      </c>
      <c r="H14" s="18">
        <f>IF(붙여넣기!A13="","",붙여넣기!C13)</f>
        <v>31473</v>
      </c>
      <c r="I14" s="18" t="str">
        <f>IF(붙여넣기!A13="","",붙여넣기!D13)</f>
        <v>아산시 배방읍 동방로201 107동2203호</v>
      </c>
      <c r="J14" s="18" t="str">
        <f>IF(붙여넣기!A13="","",붙여넣기!E13)</f>
        <v>010-7413-5655</v>
      </c>
      <c r="K14" s="18" t="str">
        <f>IF(붙여넣기!A13="","",붙여넣기!F13)</f>
        <v>P170004841971</v>
      </c>
      <c r="L14" s="18" t="str">
        <f>IF(붙여넣기!A13="","",VLOOKUP(붙여넣기!G13,계산!A:H,3,0))</f>
        <v>爱他美普落玛 PRE 婴幼儿配方奶粉 * 2</v>
      </c>
      <c r="M14" s="18">
        <f>IF(붙여넣기!A13="","",붙여넣기!H13)</f>
        <v>1</v>
      </c>
      <c r="N14" s="18">
        <f>IF(붙여넣기!A13="","",VLOOKUP(붙여넣기!G13,계산!A:H,8,0))</f>
        <v>35.351999999999997</v>
      </c>
      <c r="O14" s="18" t="str">
        <f>IF(붙여넣기!A13="","",IF(VLOOKUP(붙여넣기!G13,계산!A:Q,11,0)="","",VLOOKUP(붙여넣기!G13,계산!A:Q,11,0)))</f>
        <v/>
      </c>
      <c r="P14" s="18" t="str">
        <f>IF(O14="","",IF(붙여넣기!A13="","",붙여넣기!H13))</f>
        <v/>
      </c>
      <c r="Q14" s="18" t="str">
        <f>IF(P14="","",IF(붙여넣기!A13="","",VLOOKUP(붙여넣기!G13,계산!A:P,16,0)))</f>
        <v/>
      </c>
    </row>
    <row r="15" spans="1:17">
      <c r="A15" s="18" t="str">
        <f>IF(붙여넣기!A14="","",VLOOKUP(붙여넣기!G14,계산!A:B,2,0))</f>
        <v>Aptamil TAB IF * 2</v>
      </c>
      <c r="B15" s="18" t="str">
        <f>IF(붙여넣기!A14="","","https://www.nutriciastore.co.kr/?site=overseas")</f>
        <v>https://www.nutriciastore.co.kr/?site=overseas</v>
      </c>
      <c r="C15" s="18">
        <f>IF(붙여넣기!A14="","",VLOOKUP(붙여넣기!G14,계산!A:H,4,0))</f>
        <v>704052</v>
      </c>
      <c r="D15" s="18" t="str">
        <f>IF(
  IF(
    붙여넣기!G14&lt;&gt;"",
    IF(
      OR(
        ISNUMBER(SEARCH("출산준비팩", 붙여넣기!I14)),
        ISNUMBER(SEARCH("믹스", 붙여넣기!I14))
      ),
      VLOOKUP(붙여넣기!G14, 계산!A:J, 10, FALSE),
      VLOOKUP(붙여넣기!G14, 계산!A:J, 9, FALSE)
    ),
    ""
  ) = 0,
  "",
  IF(
    붙여넣기!G14&lt;&gt;"",
    IF(
      OR(
        ISNUMBER(SEARCH("출산준비팩", 붙여넣기!I14)),
        ISNUMBER(SEARCH("믹스", 붙여넣기!I14))
      ),
      VLOOKUP(붙여넣기!G14, 계산!A:J, 10, FALSE),
      VLOOKUP(붙여넣기!G14, 계산!A:J, 9, FALSE)
    ),
    ""
  )
)</f>
        <v>5391522476431-2L</v>
      </c>
      <c r="E15" s="20" t="str">
        <f>IF(붙여넣기!A14="","",붙여넣기!A14)</f>
        <v>20250928162559ES18036490</v>
      </c>
      <c r="F15" s="19">
        <f ca="1">IF(붙여넣기!A14="","",TODAY()-1)</f>
        <v>45931</v>
      </c>
      <c r="G15" s="18" t="str">
        <f>IF(붙여넣기!A14="","",붙여넣기!B14)</f>
        <v>김미희</v>
      </c>
      <c r="H15" s="18">
        <f>IF(붙여넣기!A14="","",붙여넣기!C14)</f>
        <v>18019</v>
      </c>
      <c r="I15" s="18" t="str">
        <f>IF(붙여넣기!A14="","",붙여넣기!D14)</f>
        <v>경기도 평택시 고덕로 191 (고덕국제신도시 금호어울림) 1116동 204호</v>
      </c>
      <c r="J15" s="18" t="str">
        <f>IF(붙여넣기!A14="","",붙여넣기!E14)</f>
        <v>010-7685-0729</v>
      </c>
      <c r="K15" s="18" t="str">
        <f>IF(붙여넣기!A14="","",붙여넣기!F14)</f>
        <v>p200013890708</v>
      </c>
      <c r="L15" s="18" t="str">
        <f>IF(붙여넣기!A14="","",VLOOKUP(붙여넣기!G14,계산!A:H,3,0))</f>
        <v>爱他美真空压缩1段婴幼儿奶粉 * 2</v>
      </c>
      <c r="M15" s="18">
        <f>IF(붙여넣기!A14="","",붙여넣기!H14)</f>
        <v>1</v>
      </c>
      <c r="N15" s="18">
        <f>IF(붙여넣기!A14="","",VLOOKUP(붙여넣기!G14,계산!A:H,8,0))</f>
        <v>35.351999999999997</v>
      </c>
      <c r="O15" s="18" t="str">
        <f>IF(붙여넣기!A14="","",IF(VLOOKUP(붙여넣기!G14,계산!A:Q,11,0)="","",VLOOKUP(붙여넣기!G14,계산!A:Q,11,0)))</f>
        <v/>
      </c>
      <c r="P15" s="18" t="str">
        <f>IF(O15="","",IF(붙여넣기!A14="","",붙여넣기!H14))</f>
        <v/>
      </c>
      <c r="Q15" s="18" t="str">
        <f>IF(P15="","",IF(붙여넣기!A14="","",VLOOKUP(붙여넣기!G14,계산!A:P,16,0)))</f>
        <v/>
      </c>
    </row>
    <row r="16" spans="1:17">
      <c r="A16" s="18" t="str">
        <f>IF(붙여넣기!A15="","",VLOOKUP(붙여넣기!G15,계산!A:B,2,0))</f>
        <v/>
      </c>
      <c r="B16" s="18" t="str">
        <f>IF(붙여넣기!A15="","","https://www.nutriciastore.co.kr/?site=overseas")</f>
        <v/>
      </c>
      <c r="C16" s="18" t="str">
        <f>IF(붙여넣기!A15="","",VLOOKUP(붙여넣기!G15,계산!A:H,4,0))</f>
        <v/>
      </c>
      <c r="D16" s="18" t="str">
        <f>IF(
  IF(
    붙여넣기!G15&lt;&gt;"",
    IF(
      OR(
        ISNUMBER(SEARCH("출산준비팩", 붙여넣기!I15)),
        ISNUMBER(SEARCH("믹스", 붙여넣기!I15))
      ),
      VLOOKUP(붙여넣기!G15, 계산!A:J, 10, FALSE),
      VLOOKUP(붙여넣기!G15, 계산!A:J, 9, FALSE)
    ),
    ""
  ) = 0,
  "",
  IF(
    붙여넣기!G15&lt;&gt;"",
    IF(
      OR(
        ISNUMBER(SEARCH("출산준비팩", 붙여넣기!I15)),
        ISNUMBER(SEARCH("믹스", 붙여넣기!I15))
      ),
      VLOOKUP(붙여넣기!G15, 계산!A:J, 10, FALSE),
      VLOOKUP(붙여넣기!G15, 계산!A:J, 9, FALSE)
    ),
    ""
  )
)</f>
        <v/>
      </c>
      <c r="E16" s="20" t="str">
        <f>IF(붙여넣기!A15="","",붙여넣기!A15)</f>
        <v/>
      </c>
      <c r="F16" s="19" t="str">
        <f ca="1">IF(붙여넣기!A15="","",TODAY()-1)</f>
        <v/>
      </c>
      <c r="G16" s="18" t="str">
        <f>IF(붙여넣기!A15="","",붙여넣기!B15)</f>
        <v/>
      </c>
      <c r="H16" s="18" t="str">
        <f>IF(붙여넣기!A15="","",붙여넣기!C15)</f>
        <v/>
      </c>
      <c r="I16" s="18" t="str">
        <f>IF(붙여넣기!A15="","",붙여넣기!D15)</f>
        <v/>
      </c>
      <c r="J16" s="18" t="str">
        <f>IF(붙여넣기!A15="","",붙여넣기!E15)</f>
        <v/>
      </c>
      <c r="K16" s="18" t="str">
        <f>IF(붙여넣기!A15="","",붙여넣기!F15)</f>
        <v/>
      </c>
      <c r="L16" s="18" t="str">
        <f>IF(붙여넣기!A15="","",VLOOKUP(붙여넣기!G15,계산!A:H,3,0))</f>
        <v/>
      </c>
      <c r="M16" s="18" t="str">
        <f>IF(붙여넣기!A15="","",붙여넣기!H15)</f>
        <v/>
      </c>
      <c r="N16" s="18" t="str">
        <f>IF(붙여넣기!A15="","",VLOOKUP(붙여넣기!G15,계산!A:H,8,0))</f>
        <v/>
      </c>
      <c r="O16" s="18" t="str">
        <f>IF(붙여넣기!A15="","",IF(VLOOKUP(붙여넣기!G15,계산!A:Q,11,0)="","",VLOOKUP(붙여넣기!G15,계산!A:Q,11,0)))</f>
        <v/>
      </c>
      <c r="P16" s="18" t="str">
        <f>IF(O16="","",IF(붙여넣기!A15="","",붙여넣기!H15))</f>
        <v/>
      </c>
      <c r="Q16" s="18" t="str">
        <f>IF(P16="","",IF(붙여넣기!A15="","",VLOOKUP(붙여넣기!G15,계산!A:P,16,0)))</f>
        <v/>
      </c>
    </row>
    <row r="17" spans="1:17">
      <c r="A17" s="18" t="str">
        <f>IF(붙여넣기!A16="","",VLOOKUP(붙여넣기!G16,계산!A:B,2,0))</f>
        <v/>
      </c>
      <c r="B17" s="18" t="str">
        <f>IF(붙여넣기!A16="","","https://www.nutriciastore.co.kr/?site=overseas")</f>
        <v/>
      </c>
      <c r="C17" s="18" t="str">
        <f>IF(붙여넣기!A16="","",VLOOKUP(붙여넣기!G16,계산!A:H,4,0))</f>
        <v/>
      </c>
      <c r="D17" s="18" t="str">
        <f>IF(
  IF(
    붙여넣기!G16&lt;&gt;"",
    IF(
      OR(
        ISNUMBER(SEARCH("출산준비팩", 붙여넣기!I16)),
        ISNUMBER(SEARCH("믹스", 붙여넣기!I16))
      ),
      VLOOKUP(붙여넣기!G16, 계산!A:J, 10, FALSE),
      VLOOKUP(붙여넣기!G16, 계산!A:J, 9, FALSE)
    ),
    ""
  ) = 0,
  "",
  IF(
    붙여넣기!G16&lt;&gt;"",
    IF(
      OR(
        ISNUMBER(SEARCH("출산준비팩", 붙여넣기!I16)),
        ISNUMBER(SEARCH("믹스", 붙여넣기!I16))
      ),
      VLOOKUP(붙여넣기!G16, 계산!A:J, 10, FALSE),
      VLOOKUP(붙여넣기!G16, 계산!A:J, 9, FALSE)
    ),
    ""
  )
)</f>
        <v/>
      </c>
      <c r="E17" s="20" t="str">
        <f>IF(붙여넣기!A16="","",붙여넣기!A16)</f>
        <v/>
      </c>
      <c r="F17" s="19" t="str">
        <f ca="1">IF(붙여넣기!A16="","",TODAY()-1)</f>
        <v/>
      </c>
      <c r="G17" s="18" t="str">
        <f>IF(붙여넣기!A16="","",붙여넣기!B16)</f>
        <v/>
      </c>
      <c r="H17" s="18" t="str">
        <f>IF(붙여넣기!A16="","",붙여넣기!C16)</f>
        <v/>
      </c>
      <c r="I17" s="18" t="str">
        <f>IF(붙여넣기!A16="","",붙여넣기!D16)</f>
        <v/>
      </c>
      <c r="J17" s="18" t="str">
        <f>IF(붙여넣기!A16="","",붙여넣기!E16)</f>
        <v/>
      </c>
      <c r="K17" s="18" t="str">
        <f>IF(붙여넣기!A16="","",붙여넣기!F16)</f>
        <v/>
      </c>
      <c r="L17" s="18" t="str">
        <f>IF(붙여넣기!A16="","",VLOOKUP(붙여넣기!G16,계산!A:H,3,0))</f>
        <v/>
      </c>
      <c r="M17" s="18" t="str">
        <f>IF(붙여넣기!A16="","",붙여넣기!H16)</f>
        <v/>
      </c>
      <c r="N17" s="18" t="str">
        <f>IF(붙여넣기!A16="","",VLOOKUP(붙여넣기!G16,계산!A:H,8,0))</f>
        <v/>
      </c>
      <c r="O17" s="18" t="str">
        <f>IF(붙여넣기!A16="","",IF(VLOOKUP(붙여넣기!G16,계산!A:Q,11,0)="","",VLOOKUP(붙여넣기!G16,계산!A:Q,11,0)))</f>
        <v/>
      </c>
      <c r="P17" s="18" t="str">
        <f>IF(O17="","",IF(붙여넣기!A16="","",붙여넣기!H16))</f>
        <v/>
      </c>
      <c r="Q17" s="18" t="str">
        <f>IF(P17="","",IF(붙여넣기!A16="","",VLOOKUP(붙여넣기!G16,계산!A:P,16,0)))</f>
        <v/>
      </c>
    </row>
    <row r="18" spans="1:17">
      <c r="A18" s="18" t="str">
        <f>IF(붙여넣기!A17="","",VLOOKUP(붙여넣기!G17,계산!A:B,2,0))</f>
        <v/>
      </c>
      <c r="B18" s="18" t="str">
        <f>IF(붙여넣기!A17="","","https://www.nutriciastore.co.kr/?site=overseas")</f>
        <v/>
      </c>
      <c r="C18" s="18" t="str">
        <f>IF(붙여넣기!A17="","",VLOOKUP(붙여넣기!G17,계산!A:H,4,0))</f>
        <v/>
      </c>
      <c r="D18" s="18" t="str">
        <f>IF(
  IF(
    붙여넣기!G17&lt;&gt;"",
    IF(
      OR(
        ISNUMBER(SEARCH("출산준비팩", 붙여넣기!I17)),
        ISNUMBER(SEARCH("믹스", 붙여넣기!I17))
      ),
      VLOOKUP(붙여넣기!G17, 계산!A:J, 10, FALSE),
      VLOOKUP(붙여넣기!G17, 계산!A:J, 9, FALSE)
    ),
    ""
  ) = 0,
  "",
  IF(
    붙여넣기!G17&lt;&gt;"",
    IF(
      OR(
        ISNUMBER(SEARCH("출산준비팩", 붙여넣기!I17)),
        ISNUMBER(SEARCH("믹스", 붙여넣기!I17))
      ),
      VLOOKUP(붙여넣기!G17, 계산!A:J, 10, FALSE),
      VLOOKUP(붙여넣기!G17, 계산!A:J, 9, FALSE)
    ),
    ""
  )
)</f>
        <v/>
      </c>
      <c r="E18" s="20" t="str">
        <f>IF(붙여넣기!A17="","",붙여넣기!A17)</f>
        <v/>
      </c>
      <c r="F18" s="19" t="str">
        <f ca="1">IF(붙여넣기!A17="","",TODAY()-1)</f>
        <v/>
      </c>
      <c r="G18" s="18" t="str">
        <f>IF(붙여넣기!A17="","",붙여넣기!B17)</f>
        <v/>
      </c>
      <c r="H18" s="18" t="str">
        <f>IF(붙여넣기!A17="","",붙여넣기!C17)</f>
        <v/>
      </c>
      <c r="I18" s="18" t="str">
        <f>IF(붙여넣기!A17="","",붙여넣기!D17)</f>
        <v/>
      </c>
      <c r="J18" s="18" t="str">
        <f>IF(붙여넣기!A17="","",붙여넣기!E17)</f>
        <v/>
      </c>
      <c r="K18" s="18" t="str">
        <f>IF(붙여넣기!A17="","",붙여넣기!F17)</f>
        <v/>
      </c>
      <c r="L18" s="18" t="str">
        <f>IF(붙여넣기!A17="","",VLOOKUP(붙여넣기!G17,계산!A:H,3,0))</f>
        <v/>
      </c>
      <c r="M18" s="18" t="str">
        <f>IF(붙여넣기!A17="","",붙여넣기!H17)</f>
        <v/>
      </c>
      <c r="N18" s="18" t="str">
        <f>IF(붙여넣기!A17="","",VLOOKUP(붙여넣기!G17,계산!A:H,8,0))</f>
        <v/>
      </c>
      <c r="O18" s="18" t="str">
        <f>IF(붙여넣기!A17="","",IF(VLOOKUP(붙여넣기!G17,계산!A:Q,11,0)="","",VLOOKUP(붙여넣기!G17,계산!A:Q,11,0)))</f>
        <v/>
      </c>
      <c r="P18" s="18" t="str">
        <f>IF(O18="","",IF(붙여넣기!A17="","",붙여넣기!H17))</f>
        <v/>
      </c>
      <c r="Q18" s="18" t="str">
        <f>IF(P18="","",IF(붙여넣기!A17="","",VLOOKUP(붙여넣기!G17,계산!A:P,16,0)))</f>
        <v/>
      </c>
    </row>
    <row r="19" spans="1:17">
      <c r="A19" s="18" t="str">
        <f>IF(붙여넣기!A18="","",VLOOKUP(붙여넣기!G18,계산!A:B,2,0))</f>
        <v/>
      </c>
      <c r="B19" s="18" t="str">
        <f>IF(붙여넣기!A18="","","https://www.nutriciastore.co.kr/?site=overseas")</f>
        <v/>
      </c>
      <c r="C19" s="18" t="str">
        <f>IF(붙여넣기!A18="","",VLOOKUP(붙여넣기!G18,계산!A:H,4,0))</f>
        <v/>
      </c>
      <c r="D19" s="18" t="str">
        <f>IF(
  IF(
    붙여넣기!G18&lt;&gt;"",
    IF(
      OR(
        ISNUMBER(SEARCH("출산준비팩", 붙여넣기!I18)),
        ISNUMBER(SEARCH("믹스", 붙여넣기!I18))
      ),
      VLOOKUP(붙여넣기!G18, 계산!A:J, 10, FALSE),
      VLOOKUP(붙여넣기!G18, 계산!A:J, 9, FALSE)
    ),
    ""
  ) = 0,
  "",
  IF(
    붙여넣기!G18&lt;&gt;"",
    IF(
      OR(
        ISNUMBER(SEARCH("출산준비팩", 붙여넣기!I18)),
        ISNUMBER(SEARCH("믹스", 붙여넣기!I18))
      ),
      VLOOKUP(붙여넣기!G18, 계산!A:J, 10, FALSE),
      VLOOKUP(붙여넣기!G18, 계산!A:J, 9, FALSE)
    ),
    ""
  )
)</f>
        <v/>
      </c>
      <c r="E19" s="20" t="str">
        <f>IF(붙여넣기!A18="","",붙여넣기!A18)</f>
        <v/>
      </c>
      <c r="F19" s="19" t="str">
        <f ca="1">IF(붙여넣기!A18="","",TODAY()-1)</f>
        <v/>
      </c>
      <c r="G19" s="18" t="str">
        <f>IF(붙여넣기!A18="","",붙여넣기!B18)</f>
        <v/>
      </c>
      <c r="H19" s="18" t="str">
        <f>IF(붙여넣기!A18="","",붙여넣기!C18)</f>
        <v/>
      </c>
      <c r="I19" s="18" t="str">
        <f>IF(붙여넣기!A18="","",붙여넣기!D18)</f>
        <v/>
      </c>
      <c r="J19" s="18" t="str">
        <f>IF(붙여넣기!A18="","",붙여넣기!E18)</f>
        <v/>
      </c>
      <c r="K19" s="18" t="str">
        <f>IF(붙여넣기!A18="","",붙여넣기!F18)</f>
        <v/>
      </c>
      <c r="L19" s="18" t="str">
        <f>IF(붙여넣기!A18="","",VLOOKUP(붙여넣기!G18,계산!A:H,3,0))</f>
        <v/>
      </c>
      <c r="M19" s="18" t="str">
        <f>IF(붙여넣기!A18="","",붙여넣기!H18)</f>
        <v/>
      </c>
      <c r="N19" s="18" t="str">
        <f>IF(붙여넣기!A18="","",VLOOKUP(붙여넣기!G18,계산!A:H,8,0))</f>
        <v/>
      </c>
      <c r="O19" s="18" t="str">
        <f>IF(붙여넣기!A18="","",IF(VLOOKUP(붙여넣기!G18,계산!A:Q,11,0)="","",VLOOKUP(붙여넣기!G18,계산!A:Q,11,0)))</f>
        <v/>
      </c>
      <c r="P19" s="18" t="str">
        <f>IF(O19="","",IF(붙여넣기!A18="","",붙여넣기!H18))</f>
        <v/>
      </c>
      <c r="Q19" s="18" t="str">
        <f>IF(P19="","",IF(붙여넣기!A18="","",VLOOKUP(붙여넣기!G18,계산!A:P,16,0)))</f>
        <v/>
      </c>
    </row>
    <row r="20" spans="1:17">
      <c r="A20" s="18" t="str">
        <f>IF(붙여넣기!A19="","",VLOOKUP(붙여넣기!G19,계산!A:B,2,0))</f>
        <v/>
      </c>
      <c r="B20" s="18" t="str">
        <f>IF(붙여넣기!A19="","","https://www.nutriciastore.co.kr/?site=overseas")</f>
        <v/>
      </c>
      <c r="C20" s="18" t="str">
        <f>IF(붙여넣기!A19="","",VLOOKUP(붙여넣기!G19,계산!A:H,4,0))</f>
        <v/>
      </c>
      <c r="D20" s="18" t="str">
        <f>IF(
  IF(
    붙여넣기!G19&lt;&gt;"",
    IF(
      OR(
        ISNUMBER(SEARCH("출산준비팩", 붙여넣기!I19)),
        ISNUMBER(SEARCH("믹스", 붙여넣기!I19))
      ),
      VLOOKUP(붙여넣기!G19, 계산!A:J, 10, FALSE),
      VLOOKUP(붙여넣기!G19, 계산!A:J, 9, FALSE)
    ),
    ""
  ) = 0,
  "",
  IF(
    붙여넣기!G19&lt;&gt;"",
    IF(
      OR(
        ISNUMBER(SEARCH("출산준비팩", 붙여넣기!I19)),
        ISNUMBER(SEARCH("믹스", 붙여넣기!I19))
      ),
      VLOOKUP(붙여넣기!G19, 계산!A:J, 10, FALSE),
      VLOOKUP(붙여넣기!G19, 계산!A:J, 9, FALSE)
    ),
    ""
  )
)</f>
        <v/>
      </c>
      <c r="E20" s="20" t="str">
        <f>IF(붙여넣기!A19="","",붙여넣기!A19)</f>
        <v/>
      </c>
      <c r="F20" s="19" t="str">
        <f ca="1">IF(붙여넣기!A19="","",TODAY()-1)</f>
        <v/>
      </c>
      <c r="G20" s="18" t="str">
        <f>IF(붙여넣기!A19="","",붙여넣기!B19)</f>
        <v/>
      </c>
      <c r="H20" s="18" t="str">
        <f>IF(붙여넣기!A19="","",붙여넣기!C19)</f>
        <v/>
      </c>
      <c r="I20" s="18" t="str">
        <f>IF(붙여넣기!A19="","",붙여넣기!D19)</f>
        <v/>
      </c>
      <c r="J20" s="18" t="str">
        <f>IF(붙여넣기!A19="","",붙여넣기!E19)</f>
        <v/>
      </c>
      <c r="K20" s="18" t="str">
        <f>IF(붙여넣기!A19="","",붙여넣기!F19)</f>
        <v/>
      </c>
      <c r="L20" s="18" t="str">
        <f>IF(붙여넣기!A19="","",VLOOKUP(붙여넣기!G19,계산!A:H,3,0))</f>
        <v/>
      </c>
      <c r="M20" s="18" t="str">
        <f>IF(붙여넣기!A19="","",붙여넣기!H19)</f>
        <v/>
      </c>
      <c r="N20" s="18" t="str">
        <f>IF(붙여넣기!A19="","",VLOOKUP(붙여넣기!G19,계산!A:H,8,0))</f>
        <v/>
      </c>
      <c r="O20" s="18" t="str">
        <f>IF(붙여넣기!A19="","",IF(VLOOKUP(붙여넣기!G19,계산!A:Q,11,0)="","",VLOOKUP(붙여넣기!G19,계산!A:Q,11,0)))</f>
        <v/>
      </c>
      <c r="P20" s="18" t="str">
        <f>IF(O20="","",IF(붙여넣기!A19="","",붙여넣기!H19))</f>
        <v/>
      </c>
      <c r="Q20" s="18" t="str">
        <f>IF(P20="","",IF(붙여넣기!A19="","",VLOOKUP(붙여넣기!G19,계산!A:P,16,0)))</f>
        <v/>
      </c>
    </row>
    <row r="21" spans="1:17">
      <c r="A21" s="18" t="str">
        <f>IF(붙여넣기!A20="","",VLOOKUP(붙여넣기!G20,계산!A:B,2,0))</f>
        <v/>
      </c>
      <c r="B21" s="18" t="str">
        <f>IF(붙여넣기!A20="","","https://www.nutriciastore.co.kr/?site=overseas")</f>
        <v/>
      </c>
      <c r="C21" s="18" t="str">
        <f>IF(붙여넣기!A20="","",VLOOKUP(붙여넣기!G20,계산!A:H,4,0))</f>
        <v/>
      </c>
      <c r="D21" s="18" t="str">
        <f>IF(
  IF(
    붙여넣기!G20&lt;&gt;"",
    IF(
      OR(
        ISNUMBER(SEARCH("출산준비팩", 붙여넣기!I20)),
        ISNUMBER(SEARCH("믹스", 붙여넣기!I20))
      ),
      VLOOKUP(붙여넣기!G20, 계산!A:J, 10, FALSE),
      VLOOKUP(붙여넣기!G20, 계산!A:J, 9, FALSE)
    ),
    ""
  ) = 0,
  "",
  IF(
    붙여넣기!G20&lt;&gt;"",
    IF(
      OR(
        ISNUMBER(SEARCH("출산준비팩", 붙여넣기!I20)),
        ISNUMBER(SEARCH("믹스", 붙여넣기!I20))
      ),
      VLOOKUP(붙여넣기!G20, 계산!A:J, 10, FALSE),
      VLOOKUP(붙여넣기!G20, 계산!A:J, 9, FALSE)
    ),
    ""
  )
)</f>
        <v/>
      </c>
      <c r="E21" s="20" t="str">
        <f>IF(붙여넣기!A20="","",붙여넣기!A20)</f>
        <v/>
      </c>
      <c r="F21" s="19" t="str">
        <f ca="1">IF(붙여넣기!A20="","",TODAY()-1)</f>
        <v/>
      </c>
      <c r="G21" s="18" t="str">
        <f>IF(붙여넣기!A20="","",붙여넣기!B20)</f>
        <v/>
      </c>
      <c r="H21" s="18" t="str">
        <f>IF(붙여넣기!A20="","",붙여넣기!C20)</f>
        <v/>
      </c>
      <c r="I21" s="18" t="str">
        <f>IF(붙여넣기!A20="","",붙여넣기!D20)</f>
        <v/>
      </c>
      <c r="J21" s="18" t="str">
        <f>IF(붙여넣기!A20="","",붙여넣기!E20)</f>
        <v/>
      </c>
      <c r="K21" s="18" t="str">
        <f>IF(붙여넣기!A20="","",붙여넣기!F20)</f>
        <v/>
      </c>
      <c r="L21" s="18" t="str">
        <f>IF(붙여넣기!A20="","",VLOOKUP(붙여넣기!G20,계산!A:H,3,0))</f>
        <v/>
      </c>
      <c r="M21" s="18" t="str">
        <f>IF(붙여넣기!A20="","",붙여넣기!H20)</f>
        <v/>
      </c>
      <c r="N21" s="18" t="str">
        <f>IF(붙여넣기!A20="","",VLOOKUP(붙여넣기!G20,계산!A:H,8,0))</f>
        <v/>
      </c>
      <c r="O21" s="18" t="str">
        <f>IF(붙여넣기!A20="","",IF(VLOOKUP(붙여넣기!G20,계산!A:Q,11,0)="","",VLOOKUP(붙여넣기!G20,계산!A:Q,11,0)))</f>
        <v/>
      </c>
      <c r="P21" s="18" t="str">
        <f>IF(O21="","",IF(붙여넣기!A20="","",붙여넣기!H20))</f>
        <v/>
      </c>
      <c r="Q21" s="18" t="str">
        <f>IF(P21="","",IF(붙여넣기!A20="","",VLOOKUP(붙여넣기!G20,계산!A:P,16,0)))</f>
        <v/>
      </c>
    </row>
    <row r="22" spans="1:17">
      <c r="A22" s="18" t="str">
        <f>IF(붙여넣기!A21="","",VLOOKUP(붙여넣기!G21,계산!A:B,2,0))</f>
        <v/>
      </c>
      <c r="B22" s="18" t="str">
        <f>IF(붙여넣기!A21="","","https://www.nutriciastore.co.kr/?site=overseas")</f>
        <v/>
      </c>
      <c r="C22" s="18" t="str">
        <f>IF(붙여넣기!A21="","",VLOOKUP(붙여넣기!G21,계산!A:H,4,0))</f>
        <v/>
      </c>
      <c r="D22" s="18" t="str">
        <f>IF(
  IF(
    붙여넣기!G21&lt;&gt;"",
    IF(
      OR(
        ISNUMBER(SEARCH("출산준비팩", 붙여넣기!I21)),
        ISNUMBER(SEARCH("믹스", 붙여넣기!I21))
      ),
      VLOOKUP(붙여넣기!G21, 계산!A:J, 10, FALSE),
      VLOOKUP(붙여넣기!G21, 계산!A:J, 9, FALSE)
    ),
    ""
  ) = 0,
  "",
  IF(
    붙여넣기!G21&lt;&gt;"",
    IF(
      OR(
        ISNUMBER(SEARCH("출산준비팩", 붙여넣기!I21)),
        ISNUMBER(SEARCH("믹스", 붙여넣기!I21))
      ),
      VLOOKUP(붙여넣기!G21, 계산!A:J, 10, FALSE),
      VLOOKUP(붙여넣기!G21, 계산!A:J, 9, FALSE)
    ),
    ""
  )
)</f>
        <v/>
      </c>
      <c r="E22" s="20" t="str">
        <f>IF(붙여넣기!A21="","",붙여넣기!A21)</f>
        <v/>
      </c>
      <c r="F22" s="19" t="str">
        <f ca="1">IF(붙여넣기!A21="","",TODAY()-1)</f>
        <v/>
      </c>
      <c r="G22" s="18" t="str">
        <f>IF(붙여넣기!A21="","",붙여넣기!B21)</f>
        <v/>
      </c>
      <c r="H22" s="18" t="str">
        <f>IF(붙여넣기!A21="","",붙여넣기!C21)</f>
        <v/>
      </c>
      <c r="I22" s="18" t="str">
        <f>IF(붙여넣기!A21="","",붙여넣기!D21)</f>
        <v/>
      </c>
      <c r="J22" s="18" t="str">
        <f>IF(붙여넣기!A21="","",붙여넣기!E21)</f>
        <v/>
      </c>
      <c r="K22" s="18" t="str">
        <f>IF(붙여넣기!A21="","",붙여넣기!F21)</f>
        <v/>
      </c>
      <c r="L22" s="18" t="str">
        <f>IF(붙여넣기!A21="","",VLOOKUP(붙여넣기!G21,계산!A:H,3,0))</f>
        <v/>
      </c>
      <c r="M22" s="18" t="str">
        <f>IF(붙여넣기!A21="","",붙여넣기!H21)</f>
        <v/>
      </c>
      <c r="N22" s="18" t="str">
        <f>IF(붙여넣기!A21="","",VLOOKUP(붙여넣기!G21,계산!A:H,8,0))</f>
        <v/>
      </c>
      <c r="O22" s="18" t="str">
        <f>IF(붙여넣기!A21="","",IF(VLOOKUP(붙여넣기!G21,계산!A:Q,11,0)="","",VLOOKUP(붙여넣기!G21,계산!A:Q,11,0)))</f>
        <v/>
      </c>
      <c r="P22" s="18" t="str">
        <f>IF(O22="","",IF(붙여넣기!A21="","",붙여넣기!H21))</f>
        <v/>
      </c>
      <c r="Q22" s="18" t="str">
        <f>IF(P22="","",IF(붙여넣기!A21="","",VLOOKUP(붙여넣기!G21,계산!A:P,16,0)))</f>
        <v/>
      </c>
    </row>
    <row r="23" spans="1:17">
      <c r="A23" s="18" t="str">
        <f>IF(붙여넣기!A22="","",VLOOKUP(붙여넣기!G22,계산!A:B,2,0))</f>
        <v/>
      </c>
      <c r="B23" s="18" t="str">
        <f>IF(붙여넣기!A22="","","https://www.nutriciastore.co.kr/?site=overseas")</f>
        <v/>
      </c>
      <c r="C23" s="18" t="str">
        <f>IF(붙여넣기!A22="","",VLOOKUP(붙여넣기!G22,계산!A:H,4,0))</f>
        <v/>
      </c>
      <c r="D23" s="18" t="str">
        <f>IF(
  IF(
    붙여넣기!G22&lt;&gt;"",
    IF(
      OR(
        ISNUMBER(SEARCH("출산준비팩", 붙여넣기!I22)),
        ISNUMBER(SEARCH("믹스", 붙여넣기!I22))
      ),
      VLOOKUP(붙여넣기!G22, 계산!A:J, 10, FALSE),
      VLOOKUP(붙여넣기!G22, 계산!A:J, 9, FALSE)
    ),
    ""
  ) = 0,
  "",
  IF(
    붙여넣기!G22&lt;&gt;"",
    IF(
      OR(
        ISNUMBER(SEARCH("출산준비팩", 붙여넣기!I22)),
        ISNUMBER(SEARCH("믹스", 붙여넣기!I22))
      ),
      VLOOKUP(붙여넣기!G22, 계산!A:J, 10, FALSE),
      VLOOKUP(붙여넣기!G22, 계산!A:J, 9, FALSE)
    ),
    ""
  )
)</f>
        <v/>
      </c>
      <c r="E23" s="20" t="str">
        <f>IF(붙여넣기!A22="","",붙여넣기!A22)</f>
        <v/>
      </c>
      <c r="F23" s="19" t="str">
        <f ca="1">IF(붙여넣기!A22="","",TODAY()-1)</f>
        <v/>
      </c>
      <c r="G23" s="18" t="str">
        <f>IF(붙여넣기!A22="","",붙여넣기!B22)</f>
        <v/>
      </c>
      <c r="H23" s="18" t="str">
        <f>IF(붙여넣기!A22="","",붙여넣기!C22)</f>
        <v/>
      </c>
      <c r="I23" s="18" t="str">
        <f>IF(붙여넣기!A22="","",붙여넣기!D22)</f>
        <v/>
      </c>
      <c r="J23" s="18" t="str">
        <f>IF(붙여넣기!A22="","",붙여넣기!E22)</f>
        <v/>
      </c>
      <c r="K23" s="18" t="str">
        <f>IF(붙여넣기!A22="","",붙여넣기!F22)</f>
        <v/>
      </c>
      <c r="L23" s="18" t="str">
        <f>IF(붙여넣기!A22="","",VLOOKUP(붙여넣기!G22,계산!A:H,3,0))</f>
        <v/>
      </c>
      <c r="M23" s="18" t="str">
        <f>IF(붙여넣기!A22="","",붙여넣기!H22)</f>
        <v/>
      </c>
      <c r="N23" s="18" t="str">
        <f>IF(붙여넣기!A22="","",VLOOKUP(붙여넣기!G22,계산!A:H,8,0))</f>
        <v/>
      </c>
      <c r="O23" s="18" t="str">
        <f>IF(붙여넣기!A22="","",IF(VLOOKUP(붙여넣기!G22,계산!A:Q,11,0)="","",VLOOKUP(붙여넣기!G22,계산!A:Q,11,0)))</f>
        <v/>
      </c>
      <c r="P23" s="18" t="str">
        <f>IF(O23="","",IF(붙여넣기!A22="","",붙여넣기!H22))</f>
        <v/>
      </c>
      <c r="Q23" s="18" t="str">
        <f>IF(P23="","",IF(붙여넣기!A22="","",VLOOKUP(붙여넣기!G22,계산!A:P,16,0)))</f>
        <v/>
      </c>
    </row>
    <row r="24" spans="1:17">
      <c r="A24" s="18" t="str">
        <f>IF(붙여넣기!A23="","",VLOOKUP(붙여넣기!G23,계산!A:B,2,0))</f>
        <v/>
      </c>
      <c r="B24" s="18" t="str">
        <f>IF(붙여넣기!A23="","","https://www.nutriciastore.co.kr/?site=overseas")</f>
        <v/>
      </c>
      <c r="C24" s="18" t="str">
        <f>IF(붙여넣기!A23="","",VLOOKUP(붙여넣기!G23,계산!A:H,4,0))</f>
        <v/>
      </c>
      <c r="D24" s="18" t="str">
        <f>IF(
  IF(
    붙여넣기!G23&lt;&gt;"",
    IF(
      OR(
        ISNUMBER(SEARCH("출산준비팩", 붙여넣기!I23)),
        ISNUMBER(SEARCH("믹스", 붙여넣기!I23))
      ),
      VLOOKUP(붙여넣기!G23, 계산!A:J, 10, FALSE),
      VLOOKUP(붙여넣기!G23, 계산!A:J, 9, FALSE)
    ),
    ""
  ) = 0,
  "",
  IF(
    붙여넣기!G23&lt;&gt;"",
    IF(
      OR(
        ISNUMBER(SEARCH("출산준비팩", 붙여넣기!I23)),
        ISNUMBER(SEARCH("믹스", 붙여넣기!I23))
      ),
      VLOOKUP(붙여넣기!G23, 계산!A:J, 10, FALSE),
      VLOOKUP(붙여넣기!G23, 계산!A:J, 9, FALSE)
    ),
    ""
  )
)</f>
        <v/>
      </c>
      <c r="E24" s="20" t="str">
        <f>IF(붙여넣기!A23="","",붙여넣기!A23)</f>
        <v/>
      </c>
      <c r="F24" s="19" t="str">
        <f ca="1">IF(붙여넣기!A23="","",TODAY()-1)</f>
        <v/>
      </c>
      <c r="G24" s="18" t="str">
        <f>IF(붙여넣기!A23="","",붙여넣기!B23)</f>
        <v/>
      </c>
      <c r="H24" s="18" t="str">
        <f>IF(붙여넣기!A23="","",붙여넣기!C23)</f>
        <v/>
      </c>
      <c r="I24" s="18" t="str">
        <f>IF(붙여넣기!A23="","",붙여넣기!D23)</f>
        <v/>
      </c>
      <c r="J24" s="18" t="str">
        <f>IF(붙여넣기!A23="","",붙여넣기!E23)</f>
        <v/>
      </c>
      <c r="K24" s="18" t="str">
        <f>IF(붙여넣기!A23="","",붙여넣기!F23)</f>
        <v/>
      </c>
      <c r="L24" s="18" t="str">
        <f>IF(붙여넣기!A23="","",VLOOKUP(붙여넣기!G23,계산!A:H,3,0))</f>
        <v/>
      </c>
      <c r="M24" s="18" t="str">
        <f>IF(붙여넣기!A23="","",붙여넣기!H23)</f>
        <v/>
      </c>
      <c r="N24" s="18" t="str">
        <f>IF(붙여넣기!A23="","",VLOOKUP(붙여넣기!G23,계산!A:H,8,0))</f>
        <v/>
      </c>
      <c r="O24" s="18" t="str">
        <f>IF(붙여넣기!A23="","",IF(VLOOKUP(붙여넣기!G23,계산!A:Q,11,0)="","",VLOOKUP(붙여넣기!G23,계산!A:Q,11,0)))</f>
        <v/>
      </c>
      <c r="P24" s="18" t="str">
        <f>IF(O24="","",IF(붙여넣기!A23="","",붙여넣기!H23))</f>
        <v/>
      </c>
      <c r="Q24" s="18" t="str">
        <f>IF(P24="","",IF(붙여넣기!A23="","",VLOOKUP(붙여넣기!G23,계산!A:P,16,0)))</f>
        <v/>
      </c>
    </row>
    <row r="25" spans="1:17">
      <c r="A25" s="18" t="str">
        <f>IF(붙여넣기!A24="","",VLOOKUP(붙여넣기!G24,계산!A:B,2,0))</f>
        <v/>
      </c>
      <c r="B25" s="18" t="str">
        <f>IF(붙여넣기!A24="","","https://www.nutriciastore.co.kr/?site=overseas")</f>
        <v/>
      </c>
      <c r="C25" s="18" t="str">
        <f>IF(붙여넣기!A24="","",VLOOKUP(붙여넣기!G24,계산!A:H,4,0))</f>
        <v/>
      </c>
      <c r="D25" s="18" t="str">
        <f>IF(
  IF(
    붙여넣기!G24&lt;&gt;"",
    IF(
      OR(
        ISNUMBER(SEARCH("출산준비팩", 붙여넣기!I24)),
        ISNUMBER(SEARCH("믹스", 붙여넣기!I24))
      ),
      VLOOKUP(붙여넣기!G24, 계산!A:J, 10, FALSE),
      VLOOKUP(붙여넣기!G24, 계산!A:J, 9, FALSE)
    ),
    ""
  ) = 0,
  "",
  IF(
    붙여넣기!G24&lt;&gt;"",
    IF(
      OR(
        ISNUMBER(SEARCH("출산준비팩", 붙여넣기!I24)),
        ISNUMBER(SEARCH("믹스", 붙여넣기!I24))
      ),
      VLOOKUP(붙여넣기!G24, 계산!A:J, 10, FALSE),
      VLOOKUP(붙여넣기!G24, 계산!A:J, 9, FALSE)
    ),
    ""
  )
)</f>
        <v/>
      </c>
      <c r="E25" s="20" t="str">
        <f>IF(붙여넣기!A24="","",붙여넣기!A24)</f>
        <v/>
      </c>
      <c r="F25" s="19" t="str">
        <f ca="1">IF(붙여넣기!A24="","",TODAY()-1)</f>
        <v/>
      </c>
      <c r="G25" s="18" t="str">
        <f>IF(붙여넣기!A24="","",붙여넣기!B24)</f>
        <v/>
      </c>
      <c r="H25" s="18" t="str">
        <f>IF(붙여넣기!A24="","",붙여넣기!C24)</f>
        <v/>
      </c>
      <c r="I25" s="18" t="str">
        <f>IF(붙여넣기!A24="","",붙여넣기!D24)</f>
        <v/>
      </c>
      <c r="J25" s="18" t="str">
        <f>IF(붙여넣기!A24="","",붙여넣기!E24)</f>
        <v/>
      </c>
      <c r="K25" s="18" t="str">
        <f>IF(붙여넣기!A24="","",붙여넣기!F24)</f>
        <v/>
      </c>
      <c r="L25" s="18" t="str">
        <f>IF(붙여넣기!A24="","",VLOOKUP(붙여넣기!G24,계산!A:H,3,0))</f>
        <v/>
      </c>
      <c r="M25" s="18" t="str">
        <f>IF(붙여넣기!A24="","",붙여넣기!H24)</f>
        <v/>
      </c>
      <c r="N25" s="18" t="str">
        <f>IF(붙여넣기!A24="","",VLOOKUP(붙여넣기!G24,계산!A:H,8,0))</f>
        <v/>
      </c>
      <c r="O25" s="18" t="str">
        <f>IF(붙여넣기!A24="","",IF(VLOOKUP(붙여넣기!G24,계산!A:Q,11,0)="","",VLOOKUP(붙여넣기!G24,계산!A:Q,11,0)))</f>
        <v/>
      </c>
      <c r="P25" s="18" t="str">
        <f>IF(O25="","",IF(붙여넣기!A24="","",붙여넣기!H24))</f>
        <v/>
      </c>
      <c r="Q25" s="18" t="str">
        <f>IF(P25="","",IF(붙여넣기!A24="","",VLOOKUP(붙여넣기!G24,계산!A:P,16,0)))</f>
        <v/>
      </c>
    </row>
    <row r="26" spans="1:17">
      <c r="A26" s="18" t="str">
        <f>IF(붙여넣기!A25="","",VLOOKUP(붙여넣기!G25,계산!A:B,2,0))</f>
        <v/>
      </c>
      <c r="B26" s="18" t="str">
        <f>IF(붙여넣기!A25="","","https://www.nutriciastore.co.kr/?site=overseas")</f>
        <v/>
      </c>
      <c r="C26" s="18" t="str">
        <f>IF(붙여넣기!A25="","",VLOOKUP(붙여넣기!G25,계산!A:H,4,0))</f>
        <v/>
      </c>
      <c r="D26" s="18" t="str">
        <f>IF(
  IF(
    붙여넣기!G25&lt;&gt;"",
    IF(
      OR(
        ISNUMBER(SEARCH("출산준비팩", 붙여넣기!I25)),
        ISNUMBER(SEARCH("믹스", 붙여넣기!I25))
      ),
      VLOOKUP(붙여넣기!G25, 계산!A:J, 10, FALSE),
      VLOOKUP(붙여넣기!G25, 계산!A:J, 9, FALSE)
    ),
    ""
  ) = 0,
  "",
  IF(
    붙여넣기!G25&lt;&gt;"",
    IF(
      OR(
        ISNUMBER(SEARCH("출산준비팩", 붙여넣기!I25)),
        ISNUMBER(SEARCH("믹스", 붙여넣기!I25))
      ),
      VLOOKUP(붙여넣기!G25, 계산!A:J, 10, FALSE),
      VLOOKUP(붙여넣기!G25, 계산!A:J, 9, FALSE)
    ),
    ""
  )
)</f>
        <v/>
      </c>
      <c r="E26" s="20" t="str">
        <f>IF(붙여넣기!A25="","",붙여넣기!A25)</f>
        <v/>
      </c>
      <c r="F26" s="19" t="str">
        <f ca="1">IF(붙여넣기!A25="","",TODAY()-1)</f>
        <v/>
      </c>
      <c r="G26" s="18" t="str">
        <f>IF(붙여넣기!A25="","",붙여넣기!B25)</f>
        <v/>
      </c>
      <c r="H26" s="18" t="str">
        <f>IF(붙여넣기!A25="","",붙여넣기!C25)</f>
        <v/>
      </c>
      <c r="I26" s="18" t="str">
        <f>IF(붙여넣기!A25="","",붙여넣기!D25)</f>
        <v/>
      </c>
      <c r="J26" s="18" t="str">
        <f>IF(붙여넣기!A25="","",붙여넣기!E25)</f>
        <v/>
      </c>
      <c r="K26" s="18" t="str">
        <f>IF(붙여넣기!A25="","",붙여넣기!F25)</f>
        <v/>
      </c>
      <c r="L26" s="18" t="str">
        <f>IF(붙여넣기!A25="","",VLOOKUP(붙여넣기!G25,계산!A:H,3,0))</f>
        <v/>
      </c>
      <c r="M26" s="18" t="str">
        <f>IF(붙여넣기!A25="","",붙여넣기!H25)</f>
        <v/>
      </c>
      <c r="N26" s="18" t="str">
        <f>IF(붙여넣기!A25="","",VLOOKUP(붙여넣기!G25,계산!A:H,8,0))</f>
        <v/>
      </c>
      <c r="O26" s="18" t="str">
        <f>IF(붙여넣기!A25="","",IF(VLOOKUP(붙여넣기!G25,계산!A:Q,11,0)="","",VLOOKUP(붙여넣기!G25,계산!A:Q,11,0)))</f>
        <v/>
      </c>
      <c r="P26" s="18" t="str">
        <f>IF(O26="","",IF(붙여넣기!A25="","",붙여넣기!H25))</f>
        <v/>
      </c>
      <c r="Q26" s="18" t="str">
        <f>IF(P26="","",IF(붙여넣기!A25="","",VLOOKUP(붙여넣기!G25,계산!A:P,16,0)))</f>
        <v/>
      </c>
    </row>
    <row r="27" spans="1:17">
      <c r="A27" s="18" t="str">
        <f>IF(붙여넣기!A26="","",VLOOKUP(붙여넣기!G26,계산!A:B,2,0))</f>
        <v/>
      </c>
      <c r="B27" s="18" t="str">
        <f>IF(붙여넣기!A26="","","https://www.nutriciastore.co.kr/?site=overseas")</f>
        <v/>
      </c>
      <c r="C27" s="18" t="str">
        <f>IF(붙여넣기!A26="","",VLOOKUP(붙여넣기!G26,계산!A:H,4,0))</f>
        <v/>
      </c>
      <c r="D27" s="18" t="str">
        <f>IF(
  IF(
    붙여넣기!G26&lt;&gt;"",
    IF(
      OR(
        ISNUMBER(SEARCH("출산준비팩", 붙여넣기!I26)),
        ISNUMBER(SEARCH("믹스", 붙여넣기!I26))
      ),
      VLOOKUP(붙여넣기!G26, 계산!A:J, 10, FALSE),
      VLOOKUP(붙여넣기!G26, 계산!A:J, 9, FALSE)
    ),
    ""
  ) = 0,
  "",
  IF(
    붙여넣기!G26&lt;&gt;"",
    IF(
      OR(
        ISNUMBER(SEARCH("출산준비팩", 붙여넣기!I26)),
        ISNUMBER(SEARCH("믹스", 붙여넣기!I26))
      ),
      VLOOKUP(붙여넣기!G26, 계산!A:J, 10, FALSE),
      VLOOKUP(붙여넣기!G26, 계산!A:J, 9, FALSE)
    ),
    ""
  )
)</f>
        <v/>
      </c>
      <c r="E27" s="20" t="str">
        <f>IF(붙여넣기!A26="","",붙여넣기!A26)</f>
        <v/>
      </c>
      <c r="F27" s="19" t="str">
        <f ca="1">IF(붙여넣기!A26="","",TODAY()-1)</f>
        <v/>
      </c>
      <c r="G27" s="18" t="str">
        <f>IF(붙여넣기!A26="","",붙여넣기!B26)</f>
        <v/>
      </c>
      <c r="H27" s="18" t="str">
        <f>IF(붙여넣기!A26="","",붙여넣기!C26)</f>
        <v/>
      </c>
      <c r="I27" s="18" t="str">
        <f>IF(붙여넣기!A26="","",붙여넣기!D26)</f>
        <v/>
      </c>
      <c r="J27" s="18" t="str">
        <f>IF(붙여넣기!A26="","",붙여넣기!E26)</f>
        <v/>
      </c>
      <c r="K27" s="18" t="str">
        <f>IF(붙여넣기!A26="","",붙여넣기!F26)</f>
        <v/>
      </c>
      <c r="L27" s="18" t="str">
        <f>IF(붙여넣기!A26="","",VLOOKUP(붙여넣기!G26,계산!A:H,3,0))</f>
        <v/>
      </c>
      <c r="M27" s="18" t="str">
        <f>IF(붙여넣기!A26="","",붙여넣기!H26)</f>
        <v/>
      </c>
      <c r="N27" s="18" t="str">
        <f>IF(붙여넣기!A26="","",VLOOKUP(붙여넣기!G26,계산!A:H,8,0))</f>
        <v/>
      </c>
      <c r="O27" s="18" t="str">
        <f>IF(붙여넣기!A26="","",IF(VLOOKUP(붙여넣기!G26,계산!A:Q,11,0)="","",VLOOKUP(붙여넣기!G26,계산!A:Q,11,0)))</f>
        <v/>
      </c>
      <c r="P27" s="18" t="str">
        <f>IF(O27="","",IF(붙여넣기!A26="","",붙여넣기!H26))</f>
        <v/>
      </c>
      <c r="Q27" s="18" t="str">
        <f>IF(P27="","",IF(붙여넣기!A26="","",VLOOKUP(붙여넣기!G26,계산!A:P,16,0)))</f>
        <v/>
      </c>
    </row>
    <row r="28" spans="1:17">
      <c r="A28" s="18" t="str">
        <f>IF(붙여넣기!A27="","",VLOOKUP(붙여넣기!G27,계산!A:B,2,0))</f>
        <v/>
      </c>
      <c r="B28" s="18" t="str">
        <f>IF(붙여넣기!A27="","","https://www.nutriciastore.co.kr/?site=overseas")</f>
        <v/>
      </c>
      <c r="C28" s="18" t="str">
        <f>IF(붙여넣기!A27="","",VLOOKUP(붙여넣기!G27,계산!A:H,4,0))</f>
        <v/>
      </c>
      <c r="D28" s="18" t="str">
        <f>IF(
  IF(
    붙여넣기!G27&lt;&gt;"",
    IF(
      OR(
        ISNUMBER(SEARCH("출산준비팩", 붙여넣기!I27)),
        ISNUMBER(SEARCH("믹스", 붙여넣기!I27))
      ),
      VLOOKUP(붙여넣기!G27, 계산!A:J, 10, FALSE),
      VLOOKUP(붙여넣기!G27, 계산!A:J, 9, FALSE)
    ),
    ""
  ) = 0,
  "",
  IF(
    붙여넣기!G27&lt;&gt;"",
    IF(
      OR(
        ISNUMBER(SEARCH("출산준비팩", 붙여넣기!I27)),
        ISNUMBER(SEARCH("믹스", 붙여넣기!I27))
      ),
      VLOOKUP(붙여넣기!G27, 계산!A:J, 10, FALSE),
      VLOOKUP(붙여넣기!G27, 계산!A:J, 9, FALSE)
    ),
    ""
  )
)</f>
        <v/>
      </c>
      <c r="E28" s="20" t="str">
        <f>IF(붙여넣기!A27="","",붙여넣기!A27)</f>
        <v/>
      </c>
      <c r="F28" s="19" t="str">
        <f ca="1">IF(붙여넣기!A27="","",TODAY()-1)</f>
        <v/>
      </c>
      <c r="G28" s="18" t="str">
        <f>IF(붙여넣기!A27="","",붙여넣기!B27)</f>
        <v/>
      </c>
      <c r="H28" s="18" t="str">
        <f>IF(붙여넣기!A27="","",붙여넣기!C27)</f>
        <v/>
      </c>
      <c r="I28" s="18" t="str">
        <f>IF(붙여넣기!A27="","",붙여넣기!D27)</f>
        <v/>
      </c>
      <c r="J28" s="18" t="str">
        <f>IF(붙여넣기!A27="","",붙여넣기!E27)</f>
        <v/>
      </c>
      <c r="K28" s="18" t="str">
        <f>IF(붙여넣기!A27="","",붙여넣기!F27)</f>
        <v/>
      </c>
      <c r="L28" s="18" t="str">
        <f>IF(붙여넣기!A27="","",VLOOKUP(붙여넣기!G27,계산!A:H,3,0))</f>
        <v/>
      </c>
      <c r="M28" s="18" t="str">
        <f>IF(붙여넣기!A27="","",붙여넣기!H27)</f>
        <v/>
      </c>
      <c r="N28" s="18" t="str">
        <f>IF(붙여넣기!A27="","",VLOOKUP(붙여넣기!G27,계산!A:H,8,0))</f>
        <v/>
      </c>
      <c r="O28" s="18" t="str">
        <f>IF(붙여넣기!A27="","",IF(VLOOKUP(붙여넣기!G27,계산!A:Q,11,0)="","",VLOOKUP(붙여넣기!G27,계산!A:Q,11,0)))</f>
        <v/>
      </c>
      <c r="P28" s="18" t="str">
        <f>IF(O28="","",IF(붙여넣기!A27="","",붙여넣기!H27))</f>
        <v/>
      </c>
      <c r="Q28" s="18" t="str">
        <f>IF(P28="","",IF(붙여넣기!A27="","",VLOOKUP(붙여넣기!G27,계산!A:P,16,0)))</f>
        <v/>
      </c>
    </row>
    <row r="29" spans="1:17">
      <c r="A29" s="18" t="str">
        <f>IF(붙여넣기!A28="","",VLOOKUP(붙여넣기!G28,계산!A:B,2,0))</f>
        <v/>
      </c>
      <c r="B29" s="18" t="str">
        <f>IF(붙여넣기!A28="","","https://www.nutriciastore.co.kr/?site=overseas")</f>
        <v/>
      </c>
      <c r="C29" s="18" t="str">
        <f>IF(붙여넣기!A28="","",VLOOKUP(붙여넣기!G28,계산!A:H,4,0))</f>
        <v/>
      </c>
      <c r="D29" s="18" t="str">
        <f>IF(
  IF(
    붙여넣기!G28&lt;&gt;"",
    IF(
      OR(
        ISNUMBER(SEARCH("출산준비팩", 붙여넣기!I28)),
        ISNUMBER(SEARCH("믹스", 붙여넣기!I28))
      ),
      VLOOKUP(붙여넣기!G28, 계산!A:J, 10, FALSE),
      VLOOKUP(붙여넣기!G28, 계산!A:J, 9, FALSE)
    ),
    ""
  ) = 0,
  "",
  IF(
    붙여넣기!G28&lt;&gt;"",
    IF(
      OR(
        ISNUMBER(SEARCH("출산준비팩", 붙여넣기!I28)),
        ISNUMBER(SEARCH("믹스", 붙여넣기!I28))
      ),
      VLOOKUP(붙여넣기!G28, 계산!A:J, 10, FALSE),
      VLOOKUP(붙여넣기!G28, 계산!A:J, 9, FALSE)
    ),
    ""
  )
)</f>
        <v/>
      </c>
      <c r="E29" s="20" t="str">
        <f>IF(붙여넣기!A28="","",붙여넣기!A28)</f>
        <v/>
      </c>
      <c r="F29" s="19" t="str">
        <f ca="1">IF(붙여넣기!A28="","",TODAY()-1)</f>
        <v/>
      </c>
      <c r="G29" s="18" t="str">
        <f>IF(붙여넣기!A28="","",붙여넣기!B28)</f>
        <v/>
      </c>
      <c r="H29" s="18" t="str">
        <f>IF(붙여넣기!A28="","",붙여넣기!C28)</f>
        <v/>
      </c>
      <c r="I29" s="18" t="str">
        <f>IF(붙여넣기!A28="","",붙여넣기!D28)</f>
        <v/>
      </c>
      <c r="J29" s="18" t="str">
        <f>IF(붙여넣기!A28="","",붙여넣기!E28)</f>
        <v/>
      </c>
      <c r="K29" s="18" t="str">
        <f>IF(붙여넣기!A28="","",붙여넣기!F28)</f>
        <v/>
      </c>
      <c r="L29" s="18" t="str">
        <f>IF(붙여넣기!A28="","",VLOOKUP(붙여넣기!G28,계산!A:H,3,0))</f>
        <v/>
      </c>
      <c r="M29" s="18" t="str">
        <f>IF(붙여넣기!A28="","",붙여넣기!H28)</f>
        <v/>
      </c>
      <c r="N29" s="18" t="str">
        <f>IF(붙여넣기!A28="","",VLOOKUP(붙여넣기!G28,계산!A:H,8,0))</f>
        <v/>
      </c>
      <c r="O29" s="18" t="str">
        <f>IF(붙여넣기!A28="","",IF(VLOOKUP(붙여넣기!G28,계산!A:Q,11,0)="","",VLOOKUP(붙여넣기!G28,계산!A:Q,11,0)))</f>
        <v/>
      </c>
      <c r="P29" s="18" t="str">
        <f>IF(O29="","",IF(붙여넣기!A28="","",붙여넣기!H28))</f>
        <v/>
      </c>
      <c r="Q29" s="18" t="str">
        <f>IF(P29="","",IF(붙여넣기!A28="","",VLOOKUP(붙여넣기!G28,계산!A:P,16,0)))</f>
        <v/>
      </c>
    </row>
    <row r="30" spans="1:17">
      <c r="A30" s="18" t="str">
        <f>IF(붙여넣기!A29="","",VLOOKUP(붙여넣기!G29,계산!A:B,2,0))</f>
        <v/>
      </c>
      <c r="B30" s="18" t="str">
        <f>IF(붙여넣기!A29="","","https://www.nutriciastore.co.kr/?site=overseas")</f>
        <v/>
      </c>
      <c r="C30" s="18" t="str">
        <f>IF(붙여넣기!A29="","",VLOOKUP(붙여넣기!G29,계산!A:H,4,0))</f>
        <v/>
      </c>
      <c r="D30" s="18" t="str">
        <f>IF(
  IF(
    붙여넣기!G29&lt;&gt;"",
    IF(
      OR(
        ISNUMBER(SEARCH("출산준비팩", 붙여넣기!I29)),
        ISNUMBER(SEARCH("믹스", 붙여넣기!I29))
      ),
      VLOOKUP(붙여넣기!G29, 계산!A:J, 10, FALSE),
      VLOOKUP(붙여넣기!G29, 계산!A:J, 9, FALSE)
    ),
    ""
  ) = 0,
  "",
  IF(
    붙여넣기!G29&lt;&gt;"",
    IF(
      OR(
        ISNUMBER(SEARCH("출산준비팩", 붙여넣기!I29)),
        ISNUMBER(SEARCH("믹스", 붙여넣기!I29))
      ),
      VLOOKUP(붙여넣기!G29, 계산!A:J, 10, FALSE),
      VLOOKUP(붙여넣기!G29, 계산!A:J, 9, FALSE)
    ),
    ""
  )
)</f>
        <v/>
      </c>
      <c r="E30" s="20" t="str">
        <f>IF(붙여넣기!A29="","",붙여넣기!A29)</f>
        <v/>
      </c>
      <c r="F30" s="19" t="str">
        <f ca="1">IF(붙여넣기!A29="","",TODAY()-1)</f>
        <v/>
      </c>
      <c r="G30" s="18" t="str">
        <f>IF(붙여넣기!A29="","",붙여넣기!B29)</f>
        <v/>
      </c>
      <c r="H30" s="18" t="str">
        <f>IF(붙여넣기!A29="","",붙여넣기!C29)</f>
        <v/>
      </c>
      <c r="I30" s="18" t="str">
        <f>IF(붙여넣기!A29="","",붙여넣기!D29)</f>
        <v/>
      </c>
      <c r="J30" s="18" t="str">
        <f>IF(붙여넣기!A29="","",붙여넣기!E29)</f>
        <v/>
      </c>
      <c r="K30" s="18" t="str">
        <f>IF(붙여넣기!A29="","",붙여넣기!F29)</f>
        <v/>
      </c>
      <c r="L30" s="18" t="str">
        <f>IF(붙여넣기!A29="","",VLOOKUP(붙여넣기!G29,계산!A:H,3,0))</f>
        <v/>
      </c>
      <c r="M30" s="18" t="str">
        <f>IF(붙여넣기!A29="","",붙여넣기!H29)</f>
        <v/>
      </c>
      <c r="N30" s="18" t="str">
        <f>IF(붙여넣기!A29="","",VLOOKUP(붙여넣기!G29,계산!A:H,8,0))</f>
        <v/>
      </c>
      <c r="O30" s="18" t="str">
        <f>IF(붙여넣기!A29="","",IF(VLOOKUP(붙여넣기!G29,계산!A:Q,11,0)="","",VLOOKUP(붙여넣기!G29,계산!A:Q,11,0)))</f>
        <v/>
      </c>
      <c r="P30" s="18" t="str">
        <f>IF(O30="","",IF(붙여넣기!A29="","",붙여넣기!H29))</f>
        <v/>
      </c>
      <c r="Q30" s="18" t="str">
        <f>IF(P30="","",IF(붙여넣기!A29="","",VLOOKUP(붙여넣기!G29,계산!A:P,16,0)))</f>
        <v/>
      </c>
    </row>
    <row r="31" spans="1:17">
      <c r="A31" s="18" t="str">
        <f>IF(붙여넣기!A30="","",VLOOKUP(붙여넣기!G30,계산!A:B,2,0))</f>
        <v/>
      </c>
      <c r="B31" s="18" t="str">
        <f>IF(붙여넣기!A30="","","https://www.nutriciastore.co.kr/?site=overseas")</f>
        <v/>
      </c>
      <c r="C31" s="18" t="str">
        <f>IF(붙여넣기!A30="","",VLOOKUP(붙여넣기!G30,계산!A:H,4,0))</f>
        <v/>
      </c>
      <c r="D31" s="18" t="str">
        <f>IF(
  IF(
    붙여넣기!G30&lt;&gt;"",
    IF(
      OR(
        ISNUMBER(SEARCH("출산준비팩", 붙여넣기!I30)),
        ISNUMBER(SEARCH("믹스", 붙여넣기!I30))
      ),
      VLOOKUP(붙여넣기!G30, 계산!A:J, 10, FALSE),
      VLOOKUP(붙여넣기!G30, 계산!A:J, 9, FALSE)
    ),
    ""
  ) = 0,
  "",
  IF(
    붙여넣기!G30&lt;&gt;"",
    IF(
      OR(
        ISNUMBER(SEARCH("출산준비팩", 붙여넣기!I30)),
        ISNUMBER(SEARCH("믹스", 붙여넣기!I30))
      ),
      VLOOKUP(붙여넣기!G30, 계산!A:J, 10, FALSE),
      VLOOKUP(붙여넣기!G30, 계산!A:J, 9, FALSE)
    ),
    ""
  )
)</f>
        <v/>
      </c>
      <c r="E31" s="20" t="str">
        <f>IF(붙여넣기!A30="","",붙여넣기!A30)</f>
        <v/>
      </c>
      <c r="F31" s="19" t="str">
        <f ca="1">IF(붙여넣기!A30="","",TODAY()-1)</f>
        <v/>
      </c>
      <c r="G31" s="18" t="str">
        <f>IF(붙여넣기!A30="","",붙여넣기!B30)</f>
        <v/>
      </c>
      <c r="H31" s="18" t="str">
        <f>IF(붙여넣기!A30="","",붙여넣기!C30)</f>
        <v/>
      </c>
      <c r="I31" s="18" t="str">
        <f>IF(붙여넣기!A30="","",붙여넣기!D30)</f>
        <v/>
      </c>
      <c r="J31" s="18" t="str">
        <f>IF(붙여넣기!A30="","",붙여넣기!E30)</f>
        <v/>
      </c>
      <c r="K31" s="18" t="str">
        <f>IF(붙여넣기!A30="","",붙여넣기!F30)</f>
        <v/>
      </c>
      <c r="L31" s="18" t="str">
        <f>IF(붙여넣기!A30="","",VLOOKUP(붙여넣기!G30,계산!A:H,3,0))</f>
        <v/>
      </c>
      <c r="M31" s="18" t="str">
        <f>IF(붙여넣기!A30="","",붙여넣기!H30)</f>
        <v/>
      </c>
      <c r="N31" s="18" t="str">
        <f>IF(붙여넣기!A30="","",VLOOKUP(붙여넣기!G30,계산!A:H,8,0))</f>
        <v/>
      </c>
      <c r="O31" s="18" t="str">
        <f>IF(붙여넣기!A30="","",IF(VLOOKUP(붙여넣기!G30,계산!A:Q,11,0)="","",VLOOKUP(붙여넣기!G30,계산!A:Q,11,0)))</f>
        <v/>
      </c>
      <c r="P31" s="18" t="str">
        <f>IF(O31="","",IF(붙여넣기!A30="","",붙여넣기!H30))</f>
        <v/>
      </c>
      <c r="Q31" s="18" t="str">
        <f>IF(P31="","",IF(붙여넣기!A30="","",VLOOKUP(붙여넣기!G30,계산!A:P,16,0)))</f>
        <v/>
      </c>
    </row>
    <row r="32" spans="1:17">
      <c r="A32" s="18" t="str">
        <f>IF(붙여넣기!A31="","",VLOOKUP(붙여넣기!G31,계산!A:B,2,0))</f>
        <v/>
      </c>
      <c r="B32" s="18" t="str">
        <f>IF(붙여넣기!A31="","","https://www.nutriciastore.co.kr/?site=overseas")</f>
        <v/>
      </c>
      <c r="C32" s="18" t="str">
        <f>IF(붙여넣기!A31="","",VLOOKUP(붙여넣기!G31,계산!A:H,4,0))</f>
        <v/>
      </c>
      <c r="D32" s="18" t="str">
        <f>IF(
  IF(
    붙여넣기!G31&lt;&gt;"",
    IF(
      OR(
        ISNUMBER(SEARCH("출산준비팩", 붙여넣기!I31)),
        ISNUMBER(SEARCH("믹스", 붙여넣기!I31))
      ),
      VLOOKUP(붙여넣기!G31, 계산!A:J, 10, FALSE),
      VLOOKUP(붙여넣기!G31, 계산!A:J, 9, FALSE)
    ),
    ""
  ) = 0,
  "",
  IF(
    붙여넣기!G31&lt;&gt;"",
    IF(
      OR(
        ISNUMBER(SEARCH("출산준비팩", 붙여넣기!I31)),
        ISNUMBER(SEARCH("믹스", 붙여넣기!I31))
      ),
      VLOOKUP(붙여넣기!G31, 계산!A:J, 10, FALSE),
      VLOOKUP(붙여넣기!G31, 계산!A:J, 9, FALSE)
    ),
    ""
  )
)</f>
        <v/>
      </c>
      <c r="E32" s="20" t="str">
        <f>IF(붙여넣기!A31="","",붙여넣기!A31)</f>
        <v/>
      </c>
      <c r="F32" s="19" t="str">
        <f ca="1">IF(붙여넣기!A31="","",TODAY()-1)</f>
        <v/>
      </c>
      <c r="G32" s="18" t="str">
        <f>IF(붙여넣기!A31="","",붙여넣기!B31)</f>
        <v/>
      </c>
      <c r="H32" s="18" t="str">
        <f>IF(붙여넣기!A31="","",붙여넣기!C31)</f>
        <v/>
      </c>
      <c r="I32" s="18" t="str">
        <f>IF(붙여넣기!A31="","",붙여넣기!D31)</f>
        <v/>
      </c>
      <c r="J32" s="18" t="str">
        <f>IF(붙여넣기!A31="","",붙여넣기!E31)</f>
        <v/>
      </c>
      <c r="K32" s="18" t="str">
        <f>IF(붙여넣기!A31="","",붙여넣기!F31)</f>
        <v/>
      </c>
      <c r="L32" s="18" t="str">
        <f>IF(붙여넣기!A31="","",VLOOKUP(붙여넣기!G31,계산!A:H,3,0))</f>
        <v/>
      </c>
      <c r="M32" s="18" t="str">
        <f>IF(붙여넣기!A31="","",붙여넣기!H31)</f>
        <v/>
      </c>
      <c r="N32" s="18" t="str">
        <f>IF(붙여넣기!A31="","",VLOOKUP(붙여넣기!G31,계산!A:H,8,0))</f>
        <v/>
      </c>
      <c r="O32" s="18" t="str">
        <f>IF(붙여넣기!A31="","",IF(VLOOKUP(붙여넣기!G31,계산!A:Q,11,0)="","",VLOOKUP(붙여넣기!G31,계산!A:Q,11,0)))</f>
        <v/>
      </c>
      <c r="P32" s="18" t="str">
        <f>IF(O32="","",IF(붙여넣기!A31="","",붙여넣기!H31))</f>
        <v/>
      </c>
      <c r="Q32" s="18" t="str">
        <f>IF(P32="","",IF(붙여넣기!A31="","",VLOOKUP(붙여넣기!G31,계산!A:P,16,0)))</f>
        <v/>
      </c>
    </row>
    <row r="33" spans="1:17">
      <c r="A33" s="18" t="str">
        <f>IF(붙여넣기!A32="","",VLOOKUP(붙여넣기!G32,계산!A:B,2,0))</f>
        <v/>
      </c>
      <c r="B33" s="18" t="str">
        <f>IF(붙여넣기!A32="","","https://www.nutriciastore.co.kr/?site=overseas")</f>
        <v/>
      </c>
      <c r="C33" s="18" t="str">
        <f>IF(붙여넣기!A32="","",VLOOKUP(붙여넣기!G32,계산!A:H,4,0))</f>
        <v/>
      </c>
      <c r="D33" s="18" t="str">
        <f>IF(
  IF(
    붙여넣기!G32&lt;&gt;"",
    IF(
      OR(
        ISNUMBER(SEARCH("출산준비팩", 붙여넣기!I32)),
        ISNUMBER(SEARCH("믹스", 붙여넣기!I32))
      ),
      VLOOKUP(붙여넣기!G32, 계산!A:J, 10, FALSE),
      VLOOKUP(붙여넣기!G32, 계산!A:J, 9, FALSE)
    ),
    ""
  ) = 0,
  "",
  IF(
    붙여넣기!G32&lt;&gt;"",
    IF(
      OR(
        ISNUMBER(SEARCH("출산준비팩", 붙여넣기!I32)),
        ISNUMBER(SEARCH("믹스", 붙여넣기!I32))
      ),
      VLOOKUP(붙여넣기!G32, 계산!A:J, 10, FALSE),
      VLOOKUP(붙여넣기!G32, 계산!A:J, 9, FALSE)
    ),
    ""
  )
)</f>
        <v/>
      </c>
      <c r="E33" s="20" t="str">
        <f>IF(붙여넣기!A32="","",붙여넣기!A32)</f>
        <v/>
      </c>
      <c r="F33" s="19" t="str">
        <f ca="1">IF(붙여넣기!A32="","",TODAY()-1)</f>
        <v/>
      </c>
      <c r="G33" s="18" t="str">
        <f>IF(붙여넣기!A32="","",붙여넣기!B32)</f>
        <v/>
      </c>
      <c r="H33" s="18" t="str">
        <f>IF(붙여넣기!A32="","",붙여넣기!C32)</f>
        <v/>
      </c>
      <c r="I33" s="18" t="str">
        <f>IF(붙여넣기!A32="","",붙여넣기!D32)</f>
        <v/>
      </c>
      <c r="J33" s="18" t="str">
        <f>IF(붙여넣기!A32="","",붙여넣기!E32)</f>
        <v/>
      </c>
      <c r="K33" s="18" t="str">
        <f>IF(붙여넣기!A32="","",붙여넣기!F32)</f>
        <v/>
      </c>
      <c r="L33" s="18" t="str">
        <f>IF(붙여넣기!A32="","",VLOOKUP(붙여넣기!G32,계산!A:H,3,0))</f>
        <v/>
      </c>
      <c r="M33" s="18" t="str">
        <f>IF(붙여넣기!A32="","",붙여넣기!H32)</f>
        <v/>
      </c>
      <c r="N33" s="18" t="str">
        <f>IF(붙여넣기!A32="","",VLOOKUP(붙여넣기!G32,계산!A:H,8,0))</f>
        <v/>
      </c>
      <c r="O33" s="18" t="str">
        <f>IF(붙여넣기!A32="","",IF(VLOOKUP(붙여넣기!G32,계산!A:Q,11,0)="","",VLOOKUP(붙여넣기!G32,계산!A:Q,11,0)))</f>
        <v/>
      </c>
      <c r="P33" s="18" t="str">
        <f>IF(O33="","",IF(붙여넣기!A32="","",붙여넣기!H32))</f>
        <v/>
      </c>
      <c r="Q33" s="18" t="str">
        <f>IF(P33="","",IF(붙여넣기!A32="","",VLOOKUP(붙여넣기!G32,계산!A:P,16,0)))</f>
        <v/>
      </c>
    </row>
    <row r="34" spans="1:17">
      <c r="A34" s="18" t="str">
        <f>IF(붙여넣기!A33="","",VLOOKUP(붙여넣기!G33,계산!A:B,2,0))</f>
        <v/>
      </c>
      <c r="B34" s="18" t="str">
        <f>IF(붙여넣기!A33="","","https://www.nutriciastore.co.kr/?site=overseas")</f>
        <v/>
      </c>
      <c r="C34" s="18" t="str">
        <f>IF(붙여넣기!A33="","",VLOOKUP(붙여넣기!G33,계산!A:H,4,0))</f>
        <v/>
      </c>
      <c r="D34" s="18" t="str">
        <f>IF(
  IF(
    붙여넣기!G33&lt;&gt;"",
    IF(
      OR(
        ISNUMBER(SEARCH("출산준비팩", 붙여넣기!I33)),
        ISNUMBER(SEARCH("믹스", 붙여넣기!I33))
      ),
      VLOOKUP(붙여넣기!G33, 계산!A:J, 10, FALSE),
      VLOOKUP(붙여넣기!G33, 계산!A:J, 9, FALSE)
    ),
    ""
  ) = 0,
  "",
  IF(
    붙여넣기!G33&lt;&gt;"",
    IF(
      OR(
        ISNUMBER(SEARCH("출산준비팩", 붙여넣기!I33)),
        ISNUMBER(SEARCH("믹스", 붙여넣기!I33))
      ),
      VLOOKUP(붙여넣기!G33, 계산!A:J, 10, FALSE),
      VLOOKUP(붙여넣기!G33, 계산!A:J, 9, FALSE)
    ),
    ""
  )
)</f>
        <v/>
      </c>
      <c r="E34" s="20" t="str">
        <f>IF(붙여넣기!A33="","",붙여넣기!A33)</f>
        <v/>
      </c>
      <c r="F34" s="19" t="str">
        <f ca="1">IF(붙여넣기!A33="","",TODAY()-1)</f>
        <v/>
      </c>
      <c r="G34" s="18" t="str">
        <f>IF(붙여넣기!A33="","",붙여넣기!B33)</f>
        <v/>
      </c>
      <c r="H34" s="18" t="str">
        <f>IF(붙여넣기!A33="","",붙여넣기!C33)</f>
        <v/>
      </c>
      <c r="I34" s="18" t="str">
        <f>IF(붙여넣기!A33="","",붙여넣기!D33)</f>
        <v/>
      </c>
      <c r="J34" s="18" t="str">
        <f>IF(붙여넣기!A33="","",붙여넣기!E33)</f>
        <v/>
      </c>
      <c r="K34" s="18" t="str">
        <f>IF(붙여넣기!A33="","",붙여넣기!F33)</f>
        <v/>
      </c>
      <c r="L34" s="18" t="str">
        <f>IF(붙여넣기!A33="","",VLOOKUP(붙여넣기!G33,계산!A:H,3,0))</f>
        <v/>
      </c>
      <c r="M34" s="18" t="str">
        <f>IF(붙여넣기!A33="","",붙여넣기!H33)</f>
        <v/>
      </c>
      <c r="N34" s="18" t="str">
        <f>IF(붙여넣기!A33="","",VLOOKUP(붙여넣기!G33,계산!A:H,8,0))</f>
        <v/>
      </c>
      <c r="O34" s="18" t="str">
        <f>IF(붙여넣기!A33="","",IF(VLOOKUP(붙여넣기!G33,계산!A:Q,11,0)="","",VLOOKUP(붙여넣기!G33,계산!A:Q,11,0)))</f>
        <v/>
      </c>
      <c r="P34" s="18" t="str">
        <f>IF(O34="","",IF(붙여넣기!A33="","",붙여넣기!H33))</f>
        <v/>
      </c>
      <c r="Q34" s="18" t="str">
        <f>IF(P34="","",IF(붙여넣기!A33="","",VLOOKUP(붙여넣기!G33,계산!A:P,16,0)))</f>
        <v/>
      </c>
    </row>
    <row r="35" spans="1:17">
      <c r="A35" s="18" t="str">
        <f>IF(붙여넣기!A34="","",VLOOKUP(붙여넣기!G34,계산!A:B,2,0))</f>
        <v/>
      </c>
      <c r="B35" s="18" t="str">
        <f>IF(붙여넣기!A34="","","https://www.nutriciastore.co.kr/?site=overseas")</f>
        <v/>
      </c>
      <c r="C35" s="18" t="str">
        <f>IF(붙여넣기!A34="","",VLOOKUP(붙여넣기!G34,계산!A:H,4,0))</f>
        <v/>
      </c>
      <c r="D35" s="18" t="str">
        <f>IF(
  IF(
    붙여넣기!G34&lt;&gt;"",
    IF(
      OR(
        ISNUMBER(SEARCH("출산준비팩", 붙여넣기!I34)),
        ISNUMBER(SEARCH("믹스", 붙여넣기!I34))
      ),
      VLOOKUP(붙여넣기!G34, 계산!A:J, 10, FALSE),
      VLOOKUP(붙여넣기!G34, 계산!A:J, 9, FALSE)
    ),
    ""
  ) = 0,
  "",
  IF(
    붙여넣기!G34&lt;&gt;"",
    IF(
      OR(
        ISNUMBER(SEARCH("출산준비팩", 붙여넣기!I34)),
        ISNUMBER(SEARCH("믹스", 붙여넣기!I34))
      ),
      VLOOKUP(붙여넣기!G34, 계산!A:J, 10, FALSE),
      VLOOKUP(붙여넣기!G34, 계산!A:J, 9, FALSE)
    ),
    ""
  )
)</f>
        <v/>
      </c>
      <c r="E35" s="20" t="str">
        <f>IF(붙여넣기!A34="","",붙여넣기!A34)</f>
        <v/>
      </c>
      <c r="F35" s="19" t="str">
        <f ca="1">IF(붙여넣기!A34="","",TODAY()-1)</f>
        <v/>
      </c>
      <c r="G35" s="18" t="str">
        <f>IF(붙여넣기!A34="","",붙여넣기!B34)</f>
        <v/>
      </c>
      <c r="H35" s="18" t="str">
        <f>IF(붙여넣기!A34="","",붙여넣기!C34)</f>
        <v/>
      </c>
      <c r="I35" s="18" t="str">
        <f>IF(붙여넣기!A34="","",붙여넣기!D34)</f>
        <v/>
      </c>
      <c r="J35" s="18" t="str">
        <f>IF(붙여넣기!A34="","",붙여넣기!E34)</f>
        <v/>
      </c>
      <c r="K35" s="18" t="str">
        <f>IF(붙여넣기!A34="","",붙여넣기!F34)</f>
        <v/>
      </c>
      <c r="L35" s="18" t="str">
        <f>IF(붙여넣기!A34="","",VLOOKUP(붙여넣기!G34,계산!A:H,3,0))</f>
        <v/>
      </c>
      <c r="M35" s="18" t="str">
        <f>IF(붙여넣기!A34="","",붙여넣기!H34)</f>
        <v/>
      </c>
      <c r="N35" s="18" t="str">
        <f>IF(붙여넣기!A34="","",VLOOKUP(붙여넣기!G34,계산!A:H,8,0))</f>
        <v/>
      </c>
      <c r="O35" s="18" t="str">
        <f>IF(붙여넣기!A34="","",IF(VLOOKUP(붙여넣기!G34,계산!A:Q,11,0)="","",VLOOKUP(붙여넣기!G34,계산!A:Q,11,0)))</f>
        <v/>
      </c>
      <c r="P35" s="18" t="str">
        <f>IF(O35="","",IF(붙여넣기!A34="","",붙여넣기!H34))</f>
        <v/>
      </c>
      <c r="Q35" s="18" t="str">
        <f>IF(P35="","",IF(붙여넣기!A34="","",VLOOKUP(붙여넣기!G34,계산!A:P,16,0)))</f>
        <v/>
      </c>
    </row>
    <row r="36" spans="1:17">
      <c r="A36" s="18" t="str">
        <f>IF(붙여넣기!A35="","",VLOOKUP(붙여넣기!G35,계산!A:B,2,0))</f>
        <v/>
      </c>
      <c r="B36" s="18" t="str">
        <f>IF(붙여넣기!A35="","","https://www.nutriciastore.co.kr/?site=overseas")</f>
        <v/>
      </c>
      <c r="C36" s="18" t="str">
        <f>IF(붙여넣기!A35="","",VLOOKUP(붙여넣기!G35,계산!A:H,4,0))</f>
        <v/>
      </c>
      <c r="D36" s="18" t="str">
        <f>IF(
  IF(
    붙여넣기!G35&lt;&gt;"",
    IF(
      OR(
        ISNUMBER(SEARCH("출산준비팩", 붙여넣기!I35)),
        ISNUMBER(SEARCH("믹스", 붙여넣기!I35))
      ),
      VLOOKUP(붙여넣기!G35, 계산!A:J, 10, FALSE),
      VLOOKUP(붙여넣기!G35, 계산!A:J, 9, FALSE)
    ),
    ""
  ) = 0,
  "",
  IF(
    붙여넣기!G35&lt;&gt;"",
    IF(
      OR(
        ISNUMBER(SEARCH("출산준비팩", 붙여넣기!I35)),
        ISNUMBER(SEARCH("믹스", 붙여넣기!I35))
      ),
      VLOOKUP(붙여넣기!G35, 계산!A:J, 10, FALSE),
      VLOOKUP(붙여넣기!G35, 계산!A:J, 9, FALSE)
    ),
    ""
  )
)</f>
        <v/>
      </c>
      <c r="E36" s="20" t="str">
        <f>IF(붙여넣기!A35="","",붙여넣기!A35)</f>
        <v/>
      </c>
      <c r="F36" s="19" t="str">
        <f ca="1">IF(붙여넣기!A35="","",TODAY()-1)</f>
        <v/>
      </c>
      <c r="G36" s="18" t="str">
        <f>IF(붙여넣기!A35="","",붙여넣기!B35)</f>
        <v/>
      </c>
      <c r="H36" s="18" t="str">
        <f>IF(붙여넣기!A35="","",붙여넣기!C35)</f>
        <v/>
      </c>
      <c r="I36" s="18" t="str">
        <f>IF(붙여넣기!A35="","",붙여넣기!D35)</f>
        <v/>
      </c>
      <c r="J36" s="18" t="str">
        <f>IF(붙여넣기!A35="","",붙여넣기!E35)</f>
        <v/>
      </c>
      <c r="K36" s="18" t="str">
        <f>IF(붙여넣기!A35="","",붙여넣기!F35)</f>
        <v/>
      </c>
      <c r="L36" s="18" t="str">
        <f>IF(붙여넣기!A35="","",VLOOKUP(붙여넣기!G35,계산!A:H,3,0))</f>
        <v/>
      </c>
      <c r="M36" s="18" t="str">
        <f>IF(붙여넣기!A35="","",붙여넣기!H35)</f>
        <v/>
      </c>
      <c r="N36" s="18" t="str">
        <f>IF(붙여넣기!A35="","",VLOOKUP(붙여넣기!G35,계산!A:H,8,0))</f>
        <v/>
      </c>
      <c r="O36" s="18" t="str">
        <f>IF(붙여넣기!A35="","",IF(VLOOKUP(붙여넣기!G35,계산!A:Q,11,0)="","",VLOOKUP(붙여넣기!G35,계산!A:Q,11,0)))</f>
        <v/>
      </c>
      <c r="P36" s="18" t="str">
        <f>IF(O36="","",IF(붙여넣기!A35="","",붙여넣기!H35))</f>
        <v/>
      </c>
      <c r="Q36" s="18" t="str">
        <f>IF(P36="","",IF(붙여넣기!A35="","",VLOOKUP(붙여넣기!G35,계산!A:P,16,0)))</f>
        <v/>
      </c>
    </row>
    <row r="37" spans="1:17">
      <c r="A37" s="18" t="str">
        <f>IF(붙여넣기!A36="","",VLOOKUP(붙여넣기!G36,계산!A:B,2,0))</f>
        <v/>
      </c>
      <c r="B37" s="18" t="str">
        <f>IF(붙여넣기!A36="","","https://www.nutriciastore.co.kr/?site=overseas")</f>
        <v/>
      </c>
      <c r="C37" s="18" t="str">
        <f>IF(붙여넣기!A36="","",VLOOKUP(붙여넣기!G36,계산!A:H,4,0))</f>
        <v/>
      </c>
      <c r="D37" s="18" t="str">
        <f>IF(
  IF(
    붙여넣기!G36&lt;&gt;"",
    IF(
      OR(
        ISNUMBER(SEARCH("출산준비팩", 붙여넣기!I36)),
        ISNUMBER(SEARCH("믹스", 붙여넣기!I36))
      ),
      VLOOKUP(붙여넣기!G36, 계산!A:J, 10, FALSE),
      VLOOKUP(붙여넣기!G36, 계산!A:J, 9, FALSE)
    ),
    ""
  ) = 0,
  "",
  IF(
    붙여넣기!G36&lt;&gt;"",
    IF(
      OR(
        ISNUMBER(SEARCH("출산준비팩", 붙여넣기!I36)),
        ISNUMBER(SEARCH("믹스", 붙여넣기!I36))
      ),
      VLOOKUP(붙여넣기!G36, 계산!A:J, 10, FALSE),
      VLOOKUP(붙여넣기!G36, 계산!A:J, 9, FALSE)
    ),
    ""
  )
)</f>
        <v/>
      </c>
      <c r="E37" s="20" t="str">
        <f>IF(붙여넣기!A36="","",붙여넣기!A36)</f>
        <v/>
      </c>
      <c r="F37" s="19" t="str">
        <f ca="1">IF(붙여넣기!A36="","",TODAY()-1)</f>
        <v/>
      </c>
      <c r="G37" s="18" t="str">
        <f>IF(붙여넣기!A36="","",붙여넣기!B36)</f>
        <v/>
      </c>
      <c r="H37" s="18" t="str">
        <f>IF(붙여넣기!A36="","",붙여넣기!C36)</f>
        <v/>
      </c>
      <c r="I37" s="18" t="str">
        <f>IF(붙여넣기!A36="","",붙여넣기!D36)</f>
        <v/>
      </c>
      <c r="J37" s="18" t="str">
        <f>IF(붙여넣기!A36="","",붙여넣기!E36)</f>
        <v/>
      </c>
      <c r="K37" s="18" t="str">
        <f>IF(붙여넣기!A36="","",붙여넣기!F36)</f>
        <v/>
      </c>
      <c r="L37" s="18" t="str">
        <f>IF(붙여넣기!A36="","",VLOOKUP(붙여넣기!G36,계산!A:H,3,0))</f>
        <v/>
      </c>
      <c r="M37" s="18" t="str">
        <f>IF(붙여넣기!A36="","",붙여넣기!H36)</f>
        <v/>
      </c>
      <c r="N37" s="18" t="str">
        <f>IF(붙여넣기!A36="","",VLOOKUP(붙여넣기!G36,계산!A:H,8,0))</f>
        <v/>
      </c>
      <c r="O37" s="18" t="str">
        <f>IF(붙여넣기!A36="","",IF(VLOOKUP(붙여넣기!G36,계산!A:Q,11,0)="","",VLOOKUP(붙여넣기!G36,계산!A:Q,11,0)))</f>
        <v/>
      </c>
      <c r="P37" s="18" t="str">
        <f>IF(O37="","",IF(붙여넣기!A36="","",붙여넣기!H36))</f>
        <v/>
      </c>
      <c r="Q37" s="18" t="str">
        <f>IF(P37="","",IF(붙여넣기!A36="","",VLOOKUP(붙여넣기!G36,계산!A:P,16,0)))</f>
        <v/>
      </c>
    </row>
    <row r="38" spans="1:17">
      <c r="A38" s="18" t="str">
        <f>IF(붙여넣기!A37="","",VLOOKUP(붙여넣기!G37,계산!A:B,2,0))</f>
        <v/>
      </c>
      <c r="B38" s="18" t="str">
        <f>IF(붙여넣기!A37="","","https://www.nutriciastore.co.kr/?site=overseas")</f>
        <v/>
      </c>
      <c r="C38" s="18" t="str">
        <f>IF(붙여넣기!A37="","",VLOOKUP(붙여넣기!G37,계산!A:H,4,0))</f>
        <v/>
      </c>
      <c r="D38" s="18" t="str">
        <f>IF(
  IF(
    붙여넣기!G37&lt;&gt;"",
    IF(
      OR(
        ISNUMBER(SEARCH("출산준비팩", 붙여넣기!I37)),
        ISNUMBER(SEARCH("믹스", 붙여넣기!I37))
      ),
      VLOOKUP(붙여넣기!G37, 계산!A:J, 10, FALSE),
      VLOOKUP(붙여넣기!G37, 계산!A:J, 9, FALSE)
    ),
    ""
  ) = 0,
  "",
  IF(
    붙여넣기!G37&lt;&gt;"",
    IF(
      OR(
        ISNUMBER(SEARCH("출산준비팩", 붙여넣기!I37)),
        ISNUMBER(SEARCH("믹스", 붙여넣기!I37))
      ),
      VLOOKUP(붙여넣기!G37, 계산!A:J, 10, FALSE),
      VLOOKUP(붙여넣기!G37, 계산!A:J, 9, FALSE)
    ),
    ""
  )
)</f>
        <v/>
      </c>
      <c r="E38" s="20" t="str">
        <f>IF(붙여넣기!A37="","",붙여넣기!A37)</f>
        <v/>
      </c>
      <c r="F38" s="19" t="str">
        <f ca="1">IF(붙여넣기!A37="","",TODAY()-1)</f>
        <v/>
      </c>
      <c r="G38" s="18" t="str">
        <f>IF(붙여넣기!A37="","",붙여넣기!B37)</f>
        <v/>
      </c>
      <c r="H38" s="18" t="str">
        <f>IF(붙여넣기!A37="","",붙여넣기!C37)</f>
        <v/>
      </c>
      <c r="I38" s="18" t="str">
        <f>IF(붙여넣기!A37="","",붙여넣기!D37)</f>
        <v/>
      </c>
      <c r="J38" s="18" t="str">
        <f>IF(붙여넣기!A37="","",붙여넣기!E37)</f>
        <v/>
      </c>
      <c r="K38" s="18" t="str">
        <f>IF(붙여넣기!A37="","",붙여넣기!F37)</f>
        <v/>
      </c>
      <c r="L38" s="18" t="str">
        <f>IF(붙여넣기!A37="","",VLOOKUP(붙여넣기!G37,계산!A:H,3,0))</f>
        <v/>
      </c>
      <c r="M38" s="18" t="str">
        <f>IF(붙여넣기!A37="","",붙여넣기!H37)</f>
        <v/>
      </c>
      <c r="N38" s="18" t="str">
        <f>IF(붙여넣기!A37="","",VLOOKUP(붙여넣기!G37,계산!A:H,8,0))</f>
        <v/>
      </c>
      <c r="O38" s="18" t="str">
        <f>IF(붙여넣기!A37="","",IF(VLOOKUP(붙여넣기!G37,계산!A:Q,11,0)="","",VLOOKUP(붙여넣기!G37,계산!A:Q,11,0)))</f>
        <v/>
      </c>
      <c r="P38" s="18" t="str">
        <f>IF(O38="","",IF(붙여넣기!A37="","",붙여넣기!H37))</f>
        <v/>
      </c>
      <c r="Q38" s="18" t="str">
        <f>IF(P38="","",IF(붙여넣기!A37="","",VLOOKUP(붙여넣기!G37,계산!A:P,16,0)))</f>
        <v/>
      </c>
    </row>
    <row r="39" spans="1:17">
      <c r="A39" s="18" t="str">
        <f>IF(붙여넣기!A38="","",VLOOKUP(붙여넣기!G38,계산!A:B,2,0))</f>
        <v/>
      </c>
      <c r="B39" s="18" t="str">
        <f>IF(붙여넣기!A38="","","https://www.nutriciastore.co.kr/?site=overseas")</f>
        <v/>
      </c>
      <c r="C39" s="18" t="str">
        <f>IF(붙여넣기!A38="","",VLOOKUP(붙여넣기!G38,계산!A:H,4,0))</f>
        <v/>
      </c>
      <c r="D39" s="18" t="str">
        <f>IF(
  IF(
    붙여넣기!G38&lt;&gt;"",
    IF(
      OR(
        ISNUMBER(SEARCH("출산준비팩", 붙여넣기!I38)),
        ISNUMBER(SEARCH("믹스", 붙여넣기!I38))
      ),
      VLOOKUP(붙여넣기!G38, 계산!A:J, 10, FALSE),
      VLOOKUP(붙여넣기!G38, 계산!A:J, 9, FALSE)
    ),
    ""
  ) = 0,
  "",
  IF(
    붙여넣기!G38&lt;&gt;"",
    IF(
      OR(
        ISNUMBER(SEARCH("출산준비팩", 붙여넣기!I38)),
        ISNUMBER(SEARCH("믹스", 붙여넣기!I38))
      ),
      VLOOKUP(붙여넣기!G38, 계산!A:J, 10, FALSE),
      VLOOKUP(붙여넣기!G38, 계산!A:J, 9, FALSE)
    ),
    ""
  )
)</f>
        <v/>
      </c>
      <c r="E39" s="20" t="str">
        <f>IF(붙여넣기!A38="","",붙여넣기!A38)</f>
        <v/>
      </c>
      <c r="F39" s="19" t="str">
        <f ca="1">IF(붙여넣기!A38="","",TODAY()-1)</f>
        <v/>
      </c>
      <c r="G39" s="18" t="str">
        <f>IF(붙여넣기!A38="","",붙여넣기!B38)</f>
        <v/>
      </c>
      <c r="H39" s="18" t="str">
        <f>IF(붙여넣기!A38="","",붙여넣기!C38)</f>
        <v/>
      </c>
      <c r="I39" s="18" t="str">
        <f>IF(붙여넣기!A38="","",붙여넣기!D38)</f>
        <v/>
      </c>
      <c r="J39" s="18" t="str">
        <f>IF(붙여넣기!A38="","",붙여넣기!E38)</f>
        <v/>
      </c>
      <c r="K39" s="18" t="str">
        <f>IF(붙여넣기!A38="","",붙여넣기!F38)</f>
        <v/>
      </c>
      <c r="L39" s="18" t="str">
        <f>IF(붙여넣기!A38="","",VLOOKUP(붙여넣기!G38,계산!A:H,3,0))</f>
        <v/>
      </c>
      <c r="M39" s="18" t="str">
        <f>IF(붙여넣기!A38="","",붙여넣기!H38)</f>
        <v/>
      </c>
      <c r="N39" s="18" t="str">
        <f>IF(붙여넣기!A38="","",VLOOKUP(붙여넣기!G38,계산!A:H,8,0))</f>
        <v/>
      </c>
      <c r="O39" s="18" t="str">
        <f>IF(붙여넣기!A38="","",IF(VLOOKUP(붙여넣기!G38,계산!A:Q,11,0)="","",VLOOKUP(붙여넣기!G38,계산!A:Q,11,0)))</f>
        <v/>
      </c>
      <c r="P39" s="18" t="str">
        <f>IF(O39="","",IF(붙여넣기!A38="","",붙여넣기!H38))</f>
        <v/>
      </c>
      <c r="Q39" s="18" t="str">
        <f>IF(P39="","",IF(붙여넣기!A38="","",VLOOKUP(붙여넣기!G38,계산!A:P,16,0)))</f>
        <v/>
      </c>
    </row>
    <row r="40" spans="1:17">
      <c r="A40" s="18" t="str">
        <f>IF(붙여넣기!A39="","",VLOOKUP(붙여넣기!G39,계산!A:B,2,0))</f>
        <v/>
      </c>
      <c r="B40" s="18" t="str">
        <f>IF(붙여넣기!A39="","","https://www.nutriciastore.co.kr/?site=overseas")</f>
        <v/>
      </c>
      <c r="C40" s="18" t="str">
        <f>IF(붙여넣기!A39="","",VLOOKUP(붙여넣기!G39,계산!A:H,4,0))</f>
        <v/>
      </c>
      <c r="D40" s="18" t="str">
        <f>IF(
  IF(
    붙여넣기!G39&lt;&gt;"",
    IF(
      OR(
        ISNUMBER(SEARCH("출산준비팩", 붙여넣기!I39)),
        ISNUMBER(SEARCH("믹스", 붙여넣기!I39))
      ),
      VLOOKUP(붙여넣기!G39, 계산!A:J, 10, FALSE),
      VLOOKUP(붙여넣기!G39, 계산!A:J, 9, FALSE)
    ),
    ""
  ) = 0,
  "",
  IF(
    붙여넣기!G39&lt;&gt;"",
    IF(
      OR(
        ISNUMBER(SEARCH("출산준비팩", 붙여넣기!I39)),
        ISNUMBER(SEARCH("믹스", 붙여넣기!I39))
      ),
      VLOOKUP(붙여넣기!G39, 계산!A:J, 10, FALSE),
      VLOOKUP(붙여넣기!G39, 계산!A:J, 9, FALSE)
    ),
    ""
  )
)</f>
        <v/>
      </c>
      <c r="E40" s="20" t="str">
        <f>IF(붙여넣기!A39="","",붙여넣기!A39)</f>
        <v/>
      </c>
      <c r="F40" s="19" t="str">
        <f ca="1">IF(붙여넣기!A39="","",TODAY()-1)</f>
        <v/>
      </c>
      <c r="G40" s="18" t="str">
        <f>IF(붙여넣기!A39="","",붙여넣기!B39)</f>
        <v/>
      </c>
      <c r="H40" s="18" t="str">
        <f>IF(붙여넣기!A39="","",붙여넣기!C39)</f>
        <v/>
      </c>
      <c r="I40" s="18" t="str">
        <f>IF(붙여넣기!A39="","",붙여넣기!D39)</f>
        <v/>
      </c>
      <c r="J40" s="18" t="str">
        <f>IF(붙여넣기!A39="","",붙여넣기!E39)</f>
        <v/>
      </c>
      <c r="K40" s="18" t="str">
        <f>IF(붙여넣기!A39="","",붙여넣기!F39)</f>
        <v/>
      </c>
      <c r="L40" s="18" t="str">
        <f>IF(붙여넣기!A39="","",VLOOKUP(붙여넣기!G39,계산!A:H,3,0))</f>
        <v/>
      </c>
      <c r="M40" s="18" t="str">
        <f>IF(붙여넣기!A39="","",붙여넣기!H39)</f>
        <v/>
      </c>
      <c r="N40" s="18" t="str">
        <f>IF(붙여넣기!A39="","",VLOOKUP(붙여넣기!G39,계산!A:H,8,0))</f>
        <v/>
      </c>
      <c r="O40" s="18" t="str">
        <f>IF(붙여넣기!A39="","",IF(VLOOKUP(붙여넣기!G39,계산!A:Q,11,0)="","",VLOOKUP(붙여넣기!G39,계산!A:Q,11,0)))</f>
        <v/>
      </c>
      <c r="P40" s="18" t="str">
        <f>IF(O40="","",IF(붙여넣기!A39="","",붙여넣기!H39))</f>
        <v/>
      </c>
      <c r="Q40" s="18" t="str">
        <f>IF(P40="","",IF(붙여넣기!A39="","",VLOOKUP(붙여넣기!G39,계산!A:P,16,0)))</f>
        <v/>
      </c>
    </row>
    <row r="41" spans="1:17">
      <c r="A41" s="18" t="str">
        <f>IF(붙여넣기!A40="","",VLOOKUP(붙여넣기!G40,계산!A:B,2,0))</f>
        <v/>
      </c>
      <c r="B41" s="18" t="str">
        <f>IF(붙여넣기!A40="","","https://www.nutriciastore.co.kr/?site=overseas")</f>
        <v/>
      </c>
      <c r="C41" s="18" t="str">
        <f>IF(붙여넣기!A40="","",VLOOKUP(붙여넣기!G40,계산!A:H,4,0))</f>
        <v/>
      </c>
      <c r="D41" s="18" t="str">
        <f>IF(
  IF(
    붙여넣기!G40&lt;&gt;"",
    IF(
      OR(
        ISNUMBER(SEARCH("출산준비팩", 붙여넣기!I40)),
        ISNUMBER(SEARCH("믹스", 붙여넣기!I40))
      ),
      VLOOKUP(붙여넣기!G40, 계산!A:J, 10, FALSE),
      VLOOKUP(붙여넣기!G40, 계산!A:J, 9, FALSE)
    ),
    ""
  ) = 0,
  "",
  IF(
    붙여넣기!G40&lt;&gt;"",
    IF(
      OR(
        ISNUMBER(SEARCH("출산준비팩", 붙여넣기!I40)),
        ISNUMBER(SEARCH("믹스", 붙여넣기!I40))
      ),
      VLOOKUP(붙여넣기!G40, 계산!A:J, 10, FALSE),
      VLOOKUP(붙여넣기!G40, 계산!A:J, 9, FALSE)
    ),
    ""
  )
)</f>
        <v/>
      </c>
      <c r="E41" s="20" t="str">
        <f>IF(붙여넣기!A40="","",붙여넣기!A40)</f>
        <v/>
      </c>
      <c r="F41" s="19" t="str">
        <f ca="1">IF(붙여넣기!A40="","",TODAY()-1)</f>
        <v/>
      </c>
      <c r="G41" s="18" t="str">
        <f>IF(붙여넣기!A40="","",붙여넣기!B40)</f>
        <v/>
      </c>
      <c r="H41" s="18" t="str">
        <f>IF(붙여넣기!A40="","",붙여넣기!C40)</f>
        <v/>
      </c>
      <c r="I41" s="18" t="str">
        <f>IF(붙여넣기!A40="","",붙여넣기!D40)</f>
        <v/>
      </c>
      <c r="J41" s="18" t="str">
        <f>IF(붙여넣기!A40="","",붙여넣기!E40)</f>
        <v/>
      </c>
      <c r="K41" s="18" t="str">
        <f>IF(붙여넣기!A40="","",붙여넣기!F40)</f>
        <v/>
      </c>
      <c r="L41" s="18" t="str">
        <f>IF(붙여넣기!A40="","",VLOOKUP(붙여넣기!G40,계산!A:H,3,0))</f>
        <v/>
      </c>
      <c r="M41" s="18" t="str">
        <f>IF(붙여넣기!A40="","",붙여넣기!H40)</f>
        <v/>
      </c>
      <c r="N41" s="18" t="str">
        <f>IF(붙여넣기!A40="","",VLOOKUP(붙여넣기!G40,계산!A:H,8,0))</f>
        <v/>
      </c>
      <c r="O41" s="18" t="str">
        <f>IF(붙여넣기!A40="","",IF(VLOOKUP(붙여넣기!G40,계산!A:Q,11,0)="","",VLOOKUP(붙여넣기!G40,계산!A:Q,11,0)))</f>
        <v/>
      </c>
      <c r="P41" s="18" t="str">
        <f>IF(O41="","",IF(붙여넣기!A40="","",붙여넣기!H40))</f>
        <v/>
      </c>
      <c r="Q41" s="18" t="str">
        <f>IF(P41="","",IF(붙여넣기!A40="","",VLOOKUP(붙여넣기!G40,계산!A:P,16,0)))</f>
        <v/>
      </c>
    </row>
    <row r="42" spans="1:17">
      <c r="A42" s="18" t="str">
        <f>IF(붙여넣기!A41="","",VLOOKUP(붙여넣기!G41,계산!A:B,2,0))</f>
        <v/>
      </c>
      <c r="B42" s="18" t="str">
        <f>IF(붙여넣기!A41="","","https://www.nutriciastore.co.kr/?site=overseas")</f>
        <v/>
      </c>
      <c r="C42" s="18" t="str">
        <f>IF(붙여넣기!A41="","",VLOOKUP(붙여넣기!G41,계산!A:H,4,0))</f>
        <v/>
      </c>
      <c r="D42" s="18" t="str">
        <f>IF(
  IF(
    붙여넣기!G41&lt;&gt;"",
    IF(
      OR(
        ISNUMBER(SEARCH("출산준비팩", 붙여넣기!I41)),
        ISNUMBER(SEARCH("믹스", 붙여넣기!I41))
      ),
      VLOOKUP(붙여넣기!G41, 계산!A:J, 10, FALSE),
      VLOOKUP(붙여넣기!G41, 계산!A:J, 9, FALSE)
    ),
    ""
  ) = 0,
  "",
  IF(
    붙여넣기!G41&lt;&gt;"",
    IF(
      OR(
        ISNUMBER(SEARCH("출산준비팩", 붙여넣기!I41)),
        ISNUMBER(SEARCH("믹스", 붙여넣기!I41))
      ),
      VLOOKUP(붙여넣기!G41, 계산!A:J, 10, FALSE),
      VLOOKUP(붙여넣기!G41, 계산!A:J, 9, FALSE)
    ),
    ""
  )
)</f>
        <v/>
      </c>
      <c r="E42" s="20" t="str">
        <f>IF(붙여넣기!A41="","",붙여넣기!A41)</f>
        <v/>
      </c>
      <c r="F42" s="19" t="str">
        <f ca="1">IF(붙여넣기!A41="","",TODAY()-1)</f>
        <v/>
      </c>
      <c r="G42" s="18" t="str">
        <f>IF(붙여넣기!A41="","",붙여넣기!B41)</f>
        <v/>
      </c>
      <c r="H42" s="18" t="str">
        <f>IF(붙여넣기!A41="","",붙여넣기!C41)</f>
        <v/>
      </c>
      <c r="I42" s="18" t="str">
        <f>IF(붙여넣기!A41="","",붙여넣기!D41)</f>
        <v/>
      </c>
      <c r="J42" s="18" t="str">
        <f>IF(붙여넣기!A41="","",붙여넣기!E41)</f>
        <v/>
      </c>
      <c r="K42" s="18" t="str">
        <f>IF(붙여넣기!A41="","",붙여넣기!F41)</f>
        <v/>
      </c>
      <c r="L42" s="18" t="str">
        <f>IF(붙여넣기!A41="","",VLOOKUP(붙여넣기!G41,계산!A:H,3,0))</f>
        <v/>
      </c>
      <c r="M42" s="18" t="str">
        <f>IF(붙여넣기!A41="","",붙여넣기!H41)</f>
        <v/>
      </c>
      <c r="N42" s="18" t="str">
        <f>IF(붙여넣기!A41="","",VLOOKUP(붙여넣기!G41,계산!A:H,8,0))</f>
        <v/>
      </c>
      <c r="O42" s="18" t="str">
        <f>IF(붙여넣기!A41="","",IF(VLOOKUP(붙여넣기!G41,계산!A:Q,11,0)="","",VLOOKUP(붙여넣기!G41,계산!A:Q,11,0)))</f>
        <v/>
      </c>
      <c r="P42" s="18" t="str">
        <f>IF(O42="","",IF(붙여넣기!A41="","",붙여넣기!H41))</f>
        <v/>
      </c>
      <c r="Q42" s="18" t="str">
        <f>IF(P42="","",IF(붙여넣기!A41="","",VLOOKUP(붙여넣기!G41,계산!A:P,16,0)))</f>
        <v/>
      </c>
    </row>
    <row r="43" spans="1:17">
      <c r="A43" s="18" t="str">
        <f>IF(붙여넣기!A42="","",VLOOKUP(붙여넣기!G42,계산!A:B,2,0))</f>
        <v/>
      </c>
      <c r="B43" s="18" t="str">
        <f>IF(붙여넣기!A42="","","https://www.nutriciastore.co.kr/?site=overseas")</f>
        <v/>
      </c>
      <c r="C43" s="18" t="str">
        <f>IF(붙여넣기!A42="","",VLOOKUP(붙여넣기!G42,계산!A:H,4,0))</f>
        <v/>
      </c>
      <c r="D43" s="18" t="str">
        <f>IF(
  IF(
    붙여넣기!G42&lt;&gt;"",
    IF(
      OR(
        ISNUMBER(SEARCH("출산준비팩", 붙여넣기!I42)),
        ISNUMBER(SEARCH("믹스", 붙여넣기!I42))
      ),
      VLOOKUP(붙여넣기!G42, 계산!A:J, 10, FALSE),
      VLOOKUP(붙여넣기!G42, 계산!A:J, 9, FALSE)
    ),
    ""
  ) = 0,
  "",
  IF(
    붙여넣기!G42&lt;&gt;"",
    IF(
      OR(
        ISNUMBER(SEARCH("출산준비팩", 붙여넣기!I42)),
        ISNUMBER(SEARCH("믹스", 붙여넣기!I42))
      ),
      VLOOKUP(붙여넣기!G42, 계산!A:J, 10, FALSE),
      VLOOKUP(붙여넣기!G42, 계산!A:J, 9, FALSE)
    ),
    ""
  )
)</f>
        <v/>
      </c>
      <c r="E43" s="20" t="str">
        <f>IF(붙여넣기!A42="","",붙여넣기!A42)</f>
        <v/>
      </c>
      <c r="F43" s="19" t="str">
        <f ca="1">IF(붙여넣기!A42="","",TODAY()-1)</f>
        <v/>
      </c>
      <c r="G43" s="18" t="str">
        <f>IF(붙여넣기!A42="","",붙여넣기!B42)</f>
        <v/>
      </c>
      <c r="H43" s="18" t="str">
        <f>IF(붙여넣기!A42="","",붙여넣기!C42)</f>
        <v/>
      </c>
      <c r="I43" s="18" t="str">
        <f>IF(붙여넣기!A42="","",붙여넣기!D42)</f>
        <v/>
      </c>
      <c r="J43" s="18" t="str">
        <f>IF(붙여넣기!A42="","",붙여넣기!E42)</f>
        <v/>
      </c>
      <c r="K43" s="18" t="str">
        <f>IF(붙여넣기!A42="","",붙여넣기!F42)</f>
        <v/>
      </c>
      <c r="L43" s="18" t="str">
        <f>IF(붙여넣기!A42="","",VLOOKUP(붙여넣기!G42,계산!A:H,3,0))</f>
        <v/>
      </c>
      <c r="M43" s="18" t="str">
        <f>IF(붙여넣기!A42="","",붙여넣기!H42)</f>
        <v/>
      </c>
      <c r="N43" s="18" t="str">
        <f>IF(붙여넣기!A42="","",VLOOKUP(붙여넣기!G42,계산!A:H,8,0))</f>
        <v/>
      </c>
      <c r="O43" s="18" t="str">
        <f>IF(붙여넣기!A42="","",IF(VLOOKUP(붙여넣기!G42,계산!A:Q,11,0)="","",VLOOKUP(붙여넣기!G42,계산!A:Q,11,0)))</f>
        <v/>
      </c>
      <c r="P43" s="18" t="str">
        <f>IF(O43="","",IF(붙여넣기!A42="","",붙여넣기!H42))</f>
        <v/>
      </c>
      <c r="Q43" s="18" t="str">
        <f>IF(P43="","",IF(붙여넣기!A42="","",VLOOKUP(붙여넣기!G42,계산!A:P,16,0)))</f>
        <v/>
      </c>
    </row>
    <row r="44" spans="1:17">
      <c r="A44" s="18" t="str">
        <f>IF(붙여넣기!A43="","",VLOOKUP(붙여넣기!G43,계산!A:B,2,0))</f>
        <v/>
      </c>
      <c r="B44" s="18" t="str">
        <f>IF(붙여넣기!A43="","","https://www.nutriciastore.co.kr/?site=overseas")</f>
        <v/>
      </c>
      <c r="C44" s="18" t="str">
        <f>IF(붙여넣기!A43="","",VLOOKUP(붙여넣기!G43,계산!A:H,4,0))</f>
        <v/>
      </c>
      <c r="D44" s="18" t="str">
        <f>IF(
  IF(
    붙여넣기!G43&lt;&gt;"",
    IF(
      OR(
        ISNUMBER(SEARCH("출산준비팩", 붙여넣기!I43)),
        ISNUMBER(SEARCH("믹스", 붙여넣기!I43))
      ),
      VLOOKUP(붙여넣기!G43, 계산!A:J, 10, FALSE),
      VLOOKUP(붙여넣기!G43, 계산!A:J, 9, FALSE)
    ),
    ""
  ) = 0,
  "",
  IF(
    붙여넣기!G43&lt;&gt;"",
    IF(
      OR(
        ISNUMBER(SEARCH("출산준비팩", 붙여넣기!I43)),
        ISNUMBER(SEARCH("믹스", 붙여넣기!I43))
      ),
      VLOOKUP(붙여넣기!G43, 계산!A:J, 10, FALSE),
      VLOOKUP(붙여넣기!G43, 계산!A:J, 9, FALSE)
    ),
    ""
  )
)</f>
        <v/>
      </c>
      <c r="E44" s="20" t="str">
        <f>IF(붙여넣기!A43="","",붙여넣기!A43)</f>
        <v/>
      </c>
      <c r="F44" s="19" t="str">
        <f ca="1">IF(붙여넣기!A43="","",TODAY()-1)</f>
        <v/>
      </c>
      <c r="G44" s="18" t="str">
        <f>IF(붙여넣기!A43="","",붙여넣기!B43)</f>
        <v/>
      </c>
      <c r="H44" s="18" t="str">
        <f>IF(붙여넣기!A43="","",붙여넣기!C43)</f>
        <v/>
      </c>
      <c r="I44" s="18" t="str">
        <f>IF(붙여넣기!A43="","",붙여넣기!D43)</f>
        <v/>
      </c>
      <c r="J44" s="18" t="str">
        <f>IF(붙여넣기!A43="","",붙여넣기!E43)</f>
        <v/>
      </c>
      <c r="K44" s="18" t="str">
        <f>IF(붙여넣기!A43="","",붙여넣기!F43)</f>
        <v/>
      </c>
      <c r="L44" s="18" t="str">
        <f>IF(붙여넣기!A43="","",VLOOKUP(붙여넣기!G43,계산!A:H,3,0))</f>
        <v/>
      </c>
      <c r="M44" s="18" t="str">
        <f>IF(붙여넣기!A43="","",붙여넣기!H43)</f>
        <v/>
      </c>
      <c r="N44" s="18" t="str">
        <f>IF(붙여넣기!A43="","",VLOOKUP(붙여넣기!G43,계산!A:H,8,0))</f>
        <v/>
      </c>
      <c r="O44" s="18" t="str">
        <f>IF(붙여넣기!A43="","",IF(VLOOKUP(붙여넣기!G43,계산!A:Q,11,0)="","",VLOOKUP(붙여넣기!G43,계산!A:Q,11,0)))</f>
        <v/>
      </c>
      <c r="P44" s="18" t="str">
        <f>IF(O44="","",IF(붙여넣기!A43="","",붙여넣기!H43))</f>
        <v/>
      </c>
      <c r="Q44" s="18" t="str">
        <f>IF(P44="","",IF(붙여넣기!A43="","",VLOOKUP(붙여넣기!G43,계산!A:P,16,0)))</f>
        <v/>
      </c>
    </row>
    <row r="45" spans="1:17">
      <c r="A45" s="18" t="str">
        <f>IF(붙여넣기!A44="","",VLOOKUP(붙여넣기!G44,계산!A:B,2,0))</f>
        <v/>
      </c>
      <c r="B45" s="18" t="str">
        <f>IF(붙여넣기!A44="","","https://www.nutriciastore.co.kr/?site=overseas")</f>
        <v/>
      </c>
      <c r="C45" s="18" t="str">
        <f>IF(붙여넣기!A44="","",VLOOKUP(붙여넣기!G44,계산!A:H,4,0))</f>
        <v/>
      </c>
      <c r="D45" s="18" t="str">
        <f>IF(
  IF(
    붙여넣기!G44&lt;&gt;"",
    IF(
      OR(
        ISNUMBER(SEARCH("출산준비팩", 붙여넣기!I44)),
        ISNUMBER(SEARCH("믹스", 붙여넣기!I44))
      ),
      VLOOKUP(붙여넣기!G44, 계산!A:J, 10, FALSE),
      VLOOKUP(붙여넣기!G44, 계산!A:J, 9, FALSE)
    ),
    ""
  ) = 0,
  "",
  IF(
    붙여넣기!G44&lt;&gt;"",
    IF(
      OR(
        ISNUMBER(SEARCH("출산준비팩", 붙여넣기!I44)),
        ISNUMBER(SEARCH("믹스", 붙여넣기!I44))
      ),
      VLOOKUP(붙여넣기!G44, 계산!A:J, 10, FALSE),
      VLOOKUP(붙여넣기!G44, 계산!A:J, 9, FALSE)
    ),
    ""
  )
)</f>
        <v/>
      </c>
      <c r="E45" s="20" t="str">
        <f>IF(붙여넣기!A44="","",붙여넣기!A44)</f>
        <v/>
      </c>
      <c r="F45" s="19" t="str">
        <f ca="1">IF(붙여넣기!A44="","",TODAY()-1)</f>
        <v/>
      </c>
      <c r="G45" s="18" t="str">
        <f>IF(붙여넣기!A44="","",붙여넣기!B44)</f>
        <v/>
      </c>
      <c r="H45" s="18" t="str">
        <f>IF(붙여넣기!A44="","",붙여넣기!C44)</f>
        <v/>
      </c>
      <c r="I45" s="18" t="str">
        <f>IF(붙여넣기!A44="","",붙여넣기!D44)</f>
        <v/>
      </c>
      <c r="J45" s="18" t="str">
        <f>IF(붙여넣기!A44="","",붙여넣기!E44)</f>
        <v/>
      </c>
      <c r="K45" s="18" t="str">
        <f>IF(붙여넣기!A44="","",붙여넣기!F44)</f>
        <v/>
      </c>
      <c r="L45" s="18" t="str">
        <f>IF(붙여넣기!A44="","",VLOOKUP(붙여넣기!G44,계산!A:H,3,0))</f>
        <v/>
      </c>
      <c r="M45" s="18" t="str">
        <f>IF(붙여넣기!A44="","",붙여넣기!H44)</f>
        <v/>
      </c>
      <c r="N45" s="18" t="str">
        <f>IF(붙여넣기!A44="","",VLOOKUP(붙여넣기!G44,계산!A:H,8,0))</f>
        <v/>
      </c>
      <c r="O45" s="18" t="str">
        <f>IF(붙여넣기!A44="","",IF(VLOOKUP(붙여넣기!G44,계산!A:Q,11,0)="","",VLOOKUP(붙여넣기!G44,계산!A:Q,11,0)))</f>
        <v/>
      </c>
      <c r="P45" s="18" t="str">
        <f>IF(O45="","",IF(붙여넣기!A44="","",붙여넣기!H44))</f>
        <v/>
      </c>
      <c r="Q45" s="18" t="str">
        <f>IF(P45="","",IF(붙여넣기!A44="","",VLOOKUP(붙여넣기!G44,계산!A:P,16,0)))</f>
        <v/>
      </c>
    </row>
    <row r="46" spans="1:17">
      <c r="A46" s="18" t="str">
        <f>IF(붙여넣기!A45="","",VLOOKUP(붙여넣기!G45,계산!A:B,2,0))</f>
        <v/>
      </c>
      <c r="B46" s="18" t="str">
        <f>IF(붙여넣기!A45="","","https://www.nutriciastore.co.kr/?site=overseas")</f>
        <v/>
      </c>
      <c r="C46" s="18" t="str">
        <f>IF(붙여넣기!A45="","",VLOOKUP(붙여넣기!G45,계산!A:H,4,0))</f>
        <v/>
      </c>
      <c r="D46" s="18" t="str">
        <f>IF(
  IF(
    붙여넣기!G45&lt;&gt;"",
    IF(
      OR(
        ISNUMBER(SEARCH("출산준비팩", 붙여넣기!I45)),
        ISNUMBER(SEARCH("믹스", 붙여넣기!I45))
      ),
      VLOOKUP(붙여넣기!G45, 계산!A:J, 10, FALSE),
      VLOOKUP(붙여넣기!G45, 계산!A:J, 9, FALSE)
    ),
    ""
  ) = 0,
  "",
  IF(
    붙여넣기!G45&lt;&gt;"",
    IF(
      OR(
        ISNUMBER(SEARCH("출산준비팩", 붙여넣기!I45)),
        ISNUMBER(SEARCH("믹스", 붙여넣기!I45))
      ),
      VLOOKUP(붙여넣기!G45, 계산!A:J, 10, FALSE),
      VLOOKUP(붙여넣기!G45, 계산!A:J, 9, FALSE)
    ),
    ""
  )
)</f>
        <v/>
      </c>
      <c r="E46" s="20" t="str">
        <f>IF(붙여넣기!A45="","",붙여넣기!A45)</f>
        <v/>
      </c>
      <c r="F46" s="19" t="str">
        <f ca="1">IF(붙여넣기!A45="","",TODAY()-1)</f>
        <v/>
      </c>
      <c r="G46" s="18" t="str">
        <f>IF(붙여넣기!A45="","",붙여넣기!B45)</f>
        <v/>
      </c>
      <c r="H46" s="18" t="str">
        <f>IF(붙여넣기!A45="","",붙여넣기!C45)</f>
        <v/>
      </c>
      <c r="I46" s="18" t="str">
        <f>IF(붙여넣기!A45="","",붙여넣기!D45)</f>
        <v/>
      </c>
      <c r="J46" s="18" t="str">
        <f>IF(붙여넣기!A45="","",붙여넣기!E45)</f>
        <v/>
      </c>
      <c r="K46" s="18" t="str">
        <f>IF(붙여넣기!A45="","",붙여넣기!F45)</f>
        <v/>
      </c>
      <c r="L46" s="18" t="str">
        <f>IF(붙여넣기!A45="","",VLOOKUP(붙여넣기!G45,계산!A:H,3,0))</f>
        <v/>
      </c>
      <c r="M46" s="18" t="str">
        <f>IF(붙여넣기!A45="","",붙여넣기!H45)</f>
        <v/>
      </c>
      <c r="N46" s="18" t="str">
        <f>IF(붙여넣기!A45="","",VLOOKUP(붙여넣기!G45,계산!A:H,8,0))</f>
        <v/>
      </c>
      <c r="O46" s="18" t="str">
        <f>IF(붙여넣기!A45="","",IF(VLOOKUP(붙여넣기!G45,계산!A:Q,11,0)="","",VLOOKUP(붙여넣기!G45,계산!A:Q,11,0)))</f>
        <v/>
      </c>
      <c r="P46" s="18" t="str">
        <f>IF(O46="","",IF(붙여넣기!A45="","",붙여넣기!H45))</f>
        <v/>
      </c>
      <c r="Q46" s="18" t="str">
        <f>IF(P46="","",IF(붙여넣기!A45="","",VLOOKUP(붙여넣기!G45,계산!A:P,16,0)))</f>
        <v/>
      </c>
    </row>
    <row r="47" spans="1:17">
      <c r="A47" s="18" t="str">
        <f>IF(붙여넣기!A46="","",VLOOKUP(붙여넣기!G46,계산!A:B,2,0))</f>
        <v/>
      </c>
      <c r="B47" s="18" t="str">
        <f>IF(붙여넣기!A46="","","https://www.nutriciastore.co.kr/?site=overseas")</f>
        <v/>
      </c>
      <c r="C47" s="18" t="str">
        <f>IF(붙여넣기!A46="","",VLOOKUP(붙여넣기!G46,계산!A:H,4,0))</f>
        <v/>
      </c>
      <c r="D47" s="18" t="str">
        <f>IF(
  IF(
    붙여넣기!G46&lt;&gt;"",
    IF(
      OR(
        ISNUMBER(SEARCH("출산준비팩", 붙여넣기!I46)),
        ISNUMBER(SEARCH("믹스", 붙여넣기!I46))
      ),
      VLOOKUP(붙여넣기!G46, 계산!A:J, 10, FALSE),
      VLOOKUP(붙여넣기!G46, 계산!A:J, 9, FALSE)
    ),
    ""
  ) = 0,
  "",
  IF(
    붙여넣기!G46&lt;&gt;"",
    IF(
      OR(
        ISNUMBER(SEARCH("출산준비팩", 붙여넣기!I46)),
        ISNUMBER(SEARCH("믹스", 붙여넣기!I46))
      ),
      VLOOKUP(붙여넣기!G46, 계산!A:J, 10, FALSE),
      VLOOKUP(붙여넣기!G46, 계산!A:J, 9, FALSE)
    ),
    ""
  )
)</f>
        <v/>
      </c>
      <c r="E47" s="20" t="str">
        <f>IF(붙여넣기!A46="","",붙여넣기!A46)</f>
        <v/>
      </c>
      <c r="F47" s="19" t="str">
        <f ca="1">IF(붙여넣기!A46="","",TODAY()-1)</f>
        <v/>
      </c>
      <c r="G47" s="18" t="str">
        <f>IF(붙여넣기!A46="","",붙여넣기!B46)</f>
        <v/>
      </c>
      <c r="H47" s="18" t="str">
        <f>IF(붙여넣기!A46="","",붙여넣기!C46)</f>
        <v/>
      </c>
      <c r="I47" s="18" t="str">
        <f>IF(붙여넣기!A46="","",붙여넣기!D46)</f>
        <v/>
      </c>
      <c r="J47" s="18" t="str">
        <f>IF(붙여넣기!A46="","",붙여넣기!E46)</f>
        <v/>
      </c>
      <c r="K47" s="18" t="str">
        <f>IF(붙여넣기!A46="","",붙여넣기!F46)</f>
        <v/>
      </c>
      <c r="L47" s="18" t="str">
        <f>IF(붙여넣기!A46="","",VLOOKUP(붙여넣기!G46,계산!A:H,3,0))</f>
        <v/>
      </c>
      <c r="M47" s="18" t="str">
        <f>IF(붙여넣기!A46="","",붙여넣기!H46)</f>
        <v/>
      </c>
      <c r="N47" s="18" t="str">
        <f>IF(붙여넣기!A46="","",VLOOKUP(붙여넣기!G46,계산!A:H,8,0))</f>
        <v/>
      </c>
      <c r="O47" s="18" t="str">
        <f>IF(붙여넣기!A46="","",IF(VLOOKUP(붙여넣기!G46,계산!A:Q,11,0)="","",VLOOKUP(붙여넣기!G46,계산!A:Q,11,0)))</f>
        <v/>
      </c>
      <c r="P47" s="18" t="str">
        <f>IF(O47="","",IF(붙여넣기!A46="","",붙여넣기!H46))</f>
        <v/>
      </c>
      <c r="Q47" s="18" t="str">
        <f>IF(P47="","",IF(붙여넣기!A46="","",VLOOKUP(붙여넣기!G46,계산!A:P,16,0)))</f>
        <v/>
      </c>
    </row>
    <row r="48" spans="1:17">
      <c r="A48" s="18" t="str">
        <f>IF(붙여넣기!A47="","",VLOOKUP(붙여넣기!G47,계산!A:B,2,0))</f>
        <v/>
      </c>
      <c r="B48" s="18" t="str">
        <f>IF(붙여넣기!A47="","","https://www.nutriciastore.co.kr/?site=overseas")</f>
        <v/>
      </c>
      <c r="C48" s="18" t="str">
        <f>IF(붙여넣기!A47="","",VLOOKUP(붙여넣기!G47,계산!A:H,4,0))</f>
        <v/>
      </c>
      <c r="D48" s="18" t="str">
        <f>IF(
  IF(
    붙여넣기!G47&lt;&gt;"",
    IF(
      OR(
        ISNUMBER(SEARCH("출산준비팩", 붙여넣기!I47)),
        ISNUMBER(SEARCH("믹스", 붙여넣기!I47))
      ),
      VLOOKUP(붙여넣기!G47, 계산!A:J, 10, FALSE),
      VLOOKUP(붙여넣기!G47, 계산!A:J, 9, FALSE)
    ),
    ""
  ) = 0,
  "",
  IF(
    붙여넣기!G47&lt;&gt;"",
    IF(
      OR(
        ISNUMBER(SEARCH("출산준비팩", 붙여넣기!I47)),
        ISNUMBER(SEARCH("믹스", 붙여넣기!I47))
      ),
      VLOOKUP(붙여넣기!G47, 계산!A:J, 10, FALSE),
      VLOOKUP(붙여넣기!G47, 계산!A:J, 9, FALSE)
    ),
    ""
  )
)</f>
        <v/>
      </c>
      <c r="E48" s="20" t="str">
        <f>IF(붙여넣기!A47="","",붙여넣기!A47)</f>
        <v/>
      </c>
      <c r="F48" s="19" t="str">
        <f ca="1">IF(붙여넣기!A47="","",TODAY()-1)</f>
        <v/>
      </c>
      <c r="G48" s="18" t="str">
        <f>IF(붙여넣기!A47="","",붙여넣기!B47)</f>
        <v/>
      </c>
      <c r="H48" s="18" t="str">
        <f>IF(붙여넣기!A47="","",붙여넣기!C47)</f>
        <v/>
      </c>
      <c r="I48" s="18" t="str">
        <f>IF(붙여넣기!A47="","",붙여넣기!D47)</f>
        <v/>
      </c>
      <c r="J48" s="18" t="str">
        <f>IF(붙여넣기!A47="","",붙여넣기!E47)</f>
        <v/>
      </c>
      <c r="K48" s="18" t="str">
        <f>IF(붙여넣기!A47="","",붙여넣기!F47)</f>
        <v/>
      </c>
      <c r="L48" s="18" t="str">
        <f>IF(붙여넣기!A47="","",VLOOKUP(붙여넣기!G47,계산!A:H,3,0))</f>
        <v/>
      </c>
      <c r="M48" s="18" t="str">
        <f>IF(붙여넣기!A47="","",붙여넣기!H47)</f>
        <v/>
      </c>
      <c r="N48" s="18" t="str">
        <f>IF(붙여넣기!A47="","",VLOOKUP(붙여넣기!G47,계산!A:H,8,0))</f>
        <v/>
      </c>
      <c r="O48" s="18" t="str">
        <f>IF(붙여넣기!A47="","",IF(VLOOKUP(붙여넣기!G47,계산!A:Q,11,0)="","",VLOOKUP(붙여넣기!G47,계산!A:Q,11,0)))</f>
        <v/>
      </c>
      <c r="P48" s="18" t="str">
        <f>IF(O48="","",IF(붙여넣기!A47="","",붙여넣기!H47))</f>
        <v/>
      </c>
      <c r="Q48" s="18" t="str">
        <f>IF(P48="","",IF(붙여넣기!A47="","",VLOOKUP(붙여넣기!G47,계산!A:P,16,0)))</f>
        <v/>
      </c>
    </row>
    <row r="49" spans="1:17">
      <c r="A49" s="18" t="str">
        <f>IF(붙여넣기!A48="","",VLOOKUP(붙여넣기!G48,계산!A:B,2,0))</f>
        <v/>
      </c>
      <c r="B49" s="18" t="str">
        <f>IF(붙여넣기!A48="","","https://www.nutriciastore.co.kr/?site=overseas")</f>
        <v/>
      </c>
      <c r="C49" s="18" t="str">
        <f>IF(붙여넣기!A48="","",VLOOKUP(붙여넣기!G48,계산!A:H,4,0))</f>
        <v/>
      </c>
      <c r="D49" s="18" t="str">
        <f>IF(
  IF(
    붙여넣기!G48&lt;&gt;"",
    IF(
      OR(
        ISNUMBER(SEARCH("출산준비팩", 붙여넣기!I48)),
        ISNUMBER(SEARCH("믹스", 붙여넣기!I48))
      ),
      VLOOKUP(붙여넣기!G48, 계산!A:J, 10, FALSE),
      VLOOKUP(붙여넣기!G48, 계산!A:J, 9, FALSE)
    ),
    ""
  ) = 0,
  "",
  IF(
    붙여넣기!G48&lt;&gt;"",
    IF(
      OR(
        ISNUMBER(SEARCH("출산준비팩", 붙여넣기!I48)),
        ISNUMBER(SEARCH("믹스", 붙여넣기!I48))
      ),
      VLOOKUP(붙여넣기!G48, 계산!A:J, 10, FALSE),
      VLOOKUP(붙여넣기!G48, 계산!A:J, 9, FALSE)
    ),
    ""
  )
)</f>
        <v/>
      </c>
      <c r="E49" s="20" t="str">
        <f>IF(붙여넣기!A48="","",붙여넣기!A48)</f>
        <v/>
      </c>
      <c r="F49" s="19" t="str">
        <f ca="1">IF(붙여넣기!A48="","",TODAY()-1)</f>
        <v/>
      </c>
      <c r="G49" s="18" t="str">
        <f>IF(붙여넣기!A48="","",붙여넣기!B48)</f>
        <v/>
      </c>
      <c r="H49" s="18" t="str">
        <f>IF(붙여넣기!A48="","",붙여넣기!C48)</f>
        <v/>
      </c>
      <c r="I49" s="18" t="str">
        <f>IF(붙여넣기!A48="","",붙여넣기!D48)</f>
        <v/>
      </c>
      <c r="J49" s="18" t="str">
        <f>IF(붙여넣기!A48="","",붙여넣기!E48)</f>
        <v/>
      </c>
      <c r="K49" s="18" t="str">
        <f>IF(붙여넣기!A48="","",붙여넣기!F48)</f>
        <v/>
      </c>
      <c r="L49" s="18" t="str">
        <f>IF(붙여넣기!A48="","",VLOOKUP(붙여넣기!G48,계산!A:H,3,0))</f>
        <v/>
      </c>
      <c r="M49" s="18" t="str">
        <f>IF(붙여넣기!A48="","",붙여넣기!H48)</f>
        <v/>
      </c>
      <c r="N49" s="18" t="str">
        <f>IF(붙여넣기!A48="","",VLOOKUP(붙여넣기!G48,계산!A:H,8,0))</f>
        <v/>
      </c>
      <c r="O49" s="18" t="str">
        <f>IF(붙여넣기!A48="","",IF(VLOOKUP(붙여넣기!G48,계산!A:Q,11,0)="","",VLOOKUP(붙여넣기!G48,계산!A:Q,11,0)))</f>
        <v/>
      </c>
      <c r="P49" s="18" t="str">
        <f>IF(O49="","",IF(붙여넣기!A48="","",붙여넣기!H48))</f>
        <v/>
      </c>
      <c r="Q49" s="18" t="str">
        <f>IF(P49="","",IF(붙여넣기!A48="","",VLOOKUP(붙여넣기!G48,계산!A:P,16,0)))</f>
        <v/>
      </c>
    </row>
    <row r="50" spans="1:17">
      <c r="A50" s="18" t="str">
        <f>IF(붙여넣기!A49="","",VLOOKUP(붙여넣기!G49,계산!A:B,2,0))</f>
        <v/>
      </c>
      <c r="B50" s="18" t="str">
        <f>IF(붙여넣기!A49="","","https://www.nutriciastore.co.kr/?site=overseas")</f>
        <v/>
      </c>
      <c r="C50" s="18" t="str">
        <f>IF(붙여넣기!A49="","",VLOOKUP(붙여넣기!G49,계산!A:H,4,0))</f>
        <v/>
      </c>
      <c r="D50" s="18" t="str">
        <f>IF(
  IF(
    붙여넣기!G49&lt;&gt;"",
    IF(
      OR(
        ISNUMBER(SEARCH("출산준비팩", 붙여넣기!I49)),
        ISNUMBER(SEARCH("믹스", 붙여넣기!I49))
      ),
      VLOOKUP(붙여넣기!G49, 계산!A:J, 10, FALSE),
      VLOOKUP(붙여넣기!G49, 계산!A:J, 9, FALSE)
    ),
    ""
  ) = 0,
  "",
  IF(
    붙여넣기!G49&lt;&gt;"",
    IF(
      OR(
        ISNUMBER(SEARCH("출산준비팩", 붙여넣기!I49)),
        ISNUMBER(SEARCH("믹스", 붙여넣기!I49))
      ),
      VLOOKUP(붙여넣기!G49, 계산!A:J, 10, FALSE),
      VLOOKUP(붙여넣기!G49, 계산!A:J, 9, FALSE)
    ),
    ""
  )
)</f>
        <v/>
      </c>
      <c r="E50" s="20" t="str">
        <f>IF(붙여넣기!A49="","",붙여넣기!A49)</f>
        <v/>
      </c>
      <c r="F50" s="19" t="str">
        <f ca="1">IF(붙여넣기!A49="","",TODAY()-1)</f>
        <v/>
      </c>
      <c r="G50" s="18" t="str">
        <f>IF(붙여넣기!A49="","",붙여넣기!B49)</f>
        <v/>
      </c>
      <c r="H50" s="18" t="str">
        <f>IF(붙여넣기!A49="","",붙여넣기!C49)</f>
        <v/>
      </c>
      <c r="I50" s="18" t="str">
        <f>IF(붙여넣기!A49="","",붙여넣기!D49)</f>
        <v/>
      </c>
      <c r="J50" s="18" t="str">
        <f>IF(붙여넣기!A49="","",붙여넣기!E49)</f>
        <v/>
      </c>
      <c r="K50" s="18" t="str">
        <f>IF(붙여넣기!A49="","",붙여넣기!F49)</f>
        <v/>
      </c>
      <c r="L50" s="18" t="str">
        <f>IF(붙여넣기!A49="","",VLOOKUP(붙여넣기!G49,계산!A:H,3,0))</f>
        <v/>
      </c>
      <c r="M50" s="18" t="str">
        <f>IF(붙여넣기!A49="","",붙여넣기!H49)</f>
        <v/>
      </c>
      <c r="N50" s="18" t="str">
        <f>IF(붙여넣기!A49="","",VLOOKUP(붙여넣기!G49,계산!A:H,8,0))</f>
        <v/>
      </c>
      <c r="O50" s="18" t="str">
        <f>IF(붙여넣기!A49="","",IF(VLOOKUP(붙여넣기!G49,계산!A:Q,11,0)="","",VLOOKUP(붙여넣기!G49,계산!A:Q,11,0)))</f>
        <v/>
      </c>
      <c r="P50" s="18" t="str">
        <f>IF(O50="","",IF(붙여넣기!A49="","",붙여넣기!H49))</f>
        <v/>
      </c>
      <c r="Q50" s="18" t="str">
        <f>IF(P50="","",IF(붙여넣기!A49="","",VLOOKUP(붙여넣기!G49,계산!A:P,16,0)))</f>
        <v/>
      </c>
    </row>
    <row r="51" spans="1:17">
      <c r="A51" s="18" t="str">
        <f>IF(붙여넣기!A50="","",VLOOKUP(붙여넣기!G50,계산!A:B,2,0))</f>
        <v/>
      </c>
      <c r="B51" s="18" t="str">
        <f>IF(붙여넣기!A50="","","https://www.nutriciastore.co.kr/?site=overseas")</f>
        <v/>
      </c>
      <c r="C51" s="18" t="str">
        <f>IF(붙여넣기!A50="","",VLOOKUP(붙여넣기!G50,계산!A:H,4,0))</f>
        <v/>
      </c>
      <c r="D51" s="18" t="str">
        <f>IF(
  IF(
    붙여넣기!G50&lt;&gt;"",
    IF(
      OR(
        ISNUMBER(SEARCH("출산준비팩", 붙여넣기!I50)),
        ISNUMBER(SEARCH("믹스", 붙여넣기!I50))
      ),
      VLOOKUP(붙여넣기!G50, 계산!A:J, 10, FALSE),
      VLOOKUP(붙여넣기!G50, 계산!A:J, 9, FALSE)
    ),
    ""
  ) = 0,
  "",
  IF(
    붙여넣기!G50&lt;&gt;"",
    IF(
      OR(
        ISNUMBER(SEARCH("출산준비팩", 붙여넣기!I50)),
        ISNUMBER(SEARCH("믹스", 붙여넣기!I50))
      ),
      VLOOKUP(붙여넣기!G50, 계산!A:J, 10, FALSE),
      VLOOKUP(붙여넣기!G50, 계산!A:J, 9, FALSE)
    ),
    ""
  )
)</f>
        <v/>
      </c>
      <c r="E51" s="20" t="str">
        <f>IF(붙여넣기!A50="","",붙여넣기!A50)</f>
        <v/>
      </c>
      <c r="F51" s="19" t="str">
        <f ca="1">IF(붙여넣기!A50="","",TODAY()-1)</f>
        <v/>
      </c>
      <c r="G51" s="18" t="str">
        <f>IF(붙여넣기!A50="","",붙여넣기!B50)</f>
        <v/>
      </c>
      <c r="H51" s="18" t="str">
        <f>IF(붙여넣기!A50="","",붙여넣기!C50)</f>
        <v/>
      </c>
      <c r="I51" s="18" t="str">
        <f>IF(붙여넣기!A50="","",붙여넣기!D50)</f>
        <v/>
      </c>
      <c r="J51" s="18" t="str">
        <f>IF(붙여넣기!A50="","",붙여넣기!E50)</f>
        <v/>
      </c>
      <c r="K51" s="18" t="str">
        <f>IF(붙여넣기!A50="","",붙여넣기!F50)</f>
        <v/>
      </c>
      <c r="L51" s="18" t="str">
        <f>IF(붙여넣기!A50="","",VLOOKUP(붙여넣기!G50,계산!A:H,3,0))</f>
        <v/>
      </c>
      <c r="M51" s="18" t="str">
        <f>IF(붙여넣기!A50="","",붙여넣기!H50)</f>
        <v/>
      </c>
      <c r="N51" s="18" t="str">
        <f>IF(붙여넣기!A50="","",VLOOKUP(붙여넣기!G50,계산!A:H,8,0))</f>
        <v/>
      </c>
      <c r="O51" s="18" t="str">
        <f>IF(붙여넣기!A50="","",IF(VLOOKUP(붙여넣기!G50,계산!A:Q,11,0)="","",VLOOKUP(붙여넣기!G50,계산!A:Q,11,0)))</f>
        <v/>
      </c>
      <c r="P51" s="18" t="str">
        <f>IF(O51="","",IF(붙여넣기!A50="","",붙여넣기!H50))</f>
        <v/>
      </c>
      <c r="Q51" s="18" t="str">
        <f>IF(P51="","",IF(붙여넣기!A50="","",VLOOKUP(붙여넣기!G50,계산!A:P,16,0)))</f>
        <v/>
      </c>
    </row>
    <row r="52" spans="1:17">
      <c r="A52" s="18" t="str">
        <f>IF(붙여넣기!A51="","",VLOOKUP(붙여넣기!G51,계산!A:B,2,0))</f>
        <v/>
      </c>
      <c r="B52" s="18" t="str">
        <f>IF(붙여넣기!A51="","","https://www.nutriciastore.co.kr/?site=overseas")</f>
        <v/>
      </c>
      <c r="C52" s="18" t="str">
        <f>IF(붙여넣기!A51="","",VLOOKUP(붙여넣기!G51,계산!A:H,4,0))</f>
        <v/>
      </c>
      <c r="D52" s="18" t="str">
        <f>IF(
  IF(
    붙여넣기!G51&lt;&gt;"",
    IF(
      OR(
        ISNUMBER(SEARCH("출산준비팩", 붙여넣기!I51)),
        ISNUMBER(SEARCH("믹스", 붙여넣기!I51))
      ),
      VLOOKUP(붙여넣기!G51, 계산!A:J, 10, FALSE),
      VLOOKUP(붙여넣기!G51, 계산!A:J, 9, FALSE)
    ),
    ""
  ) = 0,
  "",
  IF(
    붙여넣기!G51&lt;&gt;"",
    IF(
      OR(
        ISNUMBER(SEARCH("출산준비팩", 붙여넣기!I51)),
        ISNUMBER(SEARCH("믹스", 붙여넣기!I51))
      ),
      VLOOKUP(붙여넣기!G51, 계산!A:J, 10, FALSE),
      VLOOKUP(붙여넣기!G51, 계산!A:J, 9, FALSE)
    ),
    ""
  )
)</f>
        <v/>
      </c>
      <c r="E52" s="20" t="str">
        <f>IF(붙여넣기!A51="","",붙여넣기!A51)</f>
        <v/>
      </c>
      <c r="F52" s="19" t="str">
        <f ca="1">IF(붙여넣기!A51="","",TODAY()-1)</f>
        <v/>
      </c>
      <c r="G52" s="18" t="str">
        <f>IF(붙여넣기!A51="","",붙여넣기!B51)</f>
        <v/>
      </c>
      <c r="H52" s="18" t="str">
        <f>IF(붙여넣기!A51="","",붙여넣기!C51)</f>
        <v/>
      </c>
      <c r="I52" s="18" t="str">
        <f>IF(붙여넣기!A51="","",붙여넣기!D51)</f>
        <v/>
      </c>
      <c r="J52" s="18" t="str">
        <f>IF(붙여넣기!A51="","",붙여넣기!E51)</f>
        <v/>
      </c>
      <c r="K52" s="18" t="str">
        <f>IF(붙여넣기!A51="","",붙여넣기!F51)</f>
        <v/>
      </c>
      <c r="L52" s="18" t="str">
        <f>IF(붙여넣기!A51="","",VLOOKUP(붙여넣기!G51,계산!A:H,3,0))</f>
        <v/>
      </c>
      <c r="M52" s="18" t="str">
        <f>IF(붙여넣기!A51="","",붙여넣기!H51)</f>
        <v/>
      </c>
      <c r="N52" s="18" t="str">
        <f>IF(붙여넣기!A51="","",VLOOKUP(붙여넣기!G51,계산!A:H,8,0))</f>
        <v/>
      </c>
      <c r="O52" s="18" t="str">
        <f>IF(붙여넣기!A51="","",IF(VLOOKUP(붙여넣기!G51,계산!A:Q,11,0)="","",VLOOKUP(붙여넣기!G51,계산!A:Q,11,0)))</f>
        <v/>
      </c>
      <c r="P52" s="18" t="str">
        <f>IF(O52="","",IF(붙여넣기!A51="","",붙여넣기!H51))</f>
        <v/>
      </c>
      <c r="Q52" s="18" t="str">
        <f>IF(P52="","",IF(붙여넣기!A51="","",VLOOKUP(붙여넣기!G51,계산!A:P,16,0)))</f>
        <v/>
      </c>
    </row>
    <row r="53" spans="1:17">
      <c r="A53" s="18" t="str">
        <f>IF(붙여넣기!A52="","",VLOOKUP(붙여넣기!G52,계산!A:B,2,0))</f>
        <v/>
      </c>
      <c r="B53" s="18" t="str">
        <f>IF(붙여넣기!A52="","","https://www.nutriciastore.co.kr/?site=overseas")</f>
        <v/>
      </c>
      <c r="C53" s="18" t="str">
        <f>IF(붙여넣기!A52="","",VLOOKUP(붙여넣기!G52,계산!A:H,4,0))</f>
        <v/>
      </c>
      <c r="D53" s="18" t="str">
        <f>IF(
  IF(
    붙여넣기!G52&lt;&gt;"",
    IF(
      OR(
        ISNUMBER(SEARCH("출산준비팩", 붙여넣기!I52)),
        ISNUMBER(SEARCH("믹스", 붙여넣기!I52))
      ),
      VLOOKUP(붙여넣기!G52, 계산!A:J, 10, FALSE),
      VLOOKUP(붙여넣기!G52, 계산!A:J, 9, FALSE)
    ),
    ""
  ) = 0,
  "",
  IF(
    붙여넣기!G52&lt;&gt;"",
    IF(
      OR(
        ISNUMBER(SEARCH("출산준비팩", 붙여넣기!I52)),
        ISNUMBER(SEARCH("믹스", 붙여넣기!I52))
      ),
      VLOOKUP(붙여넣기!G52, 계산!A:J, 10, FALSE),
      VLOOKUP(붙여넣기!G52, 계산!A:J, 9, FALSE)
    ),
    ""
  )
)</f>
        <v/>
      </c>
      <c r="E53" s="20" t="str">
        <f>IF(붙여넣기!A52="","",붙여넣기!A52)</f>
        <v/>
      </c>
      <c r="F53" s="19" t="str">
        <f ca="1">IF(붙여넣기!A52="","",TODAY()-1)</f>
        <v/>
      </c>
      <c r="G53" s="18" t="str">
        <f>IF(붙여넣기!A52="","",붙여넣기!B52)</f>
        <v/>
      </c>
      <c r="H53" s="18" t="str">
        <f>IF(붙여넣기!A52="","",붙여넣기!C52)</f>
        <v/>
      </c>
      <c r="I53" s="18" t="str">
        <f>IF(붙여넣기!A52="","",붙여넣기!D52)</f>
        <v/>
      </c>
      <c r="J53" s="18" t="str">
        <f>IF(붙여넣기!A52="","",붙여넣기!E52)</f>
        <v/>
      </c>
      <c r="K53" s="18" t="str">
        <f>IF(붙여넣기!A52="","",붙여넣기!F52)</f>
        <v/>
      </c>
      <c r="L53" s="18" t="str">
        <f>IF(붙여넣기!A52="","",VLOOKUP(붙여넣기!G52,계산!A:H,3,0))</f>
        <v/>
      </c>
      <c r="M53" s="18" t="str">
        <f>IF(붙여넣기!A52="","",붙여넣기!H52)</f>
        <v/>
      </c>
      <c r="N53" s="18" t="str">
        <f>IF(붙여넣기!A52="","",VLOOKUP(붙여넣기!G52,계산!A:H,8,0))</f>
        <v/>
      </c>
      <c r="O53" s="18" t="str">
        <f>IF(붙여넣기!A52="","",IF(VLOOKUP(붙여넣기!G52,계산!A:Q,11,0)="","",VLOOKUP(붙여넣기!G52,계산!A:Q,11,0)))</f>
        <v/>
      </c>
      <c r="P53" s="18" t="str">
        <f>IF(O53="","",IF(붙여넣기!A52="","",붙여넣기!H52))</f>
        <v/>
      </c>
      <c r="Q53" s="18" t="str">
        <f>IF(P53="","",IF(붙여넣기!A52="","",VLOOKUP(붙여넣기!G52,계산!A:P,16,0)))</f>
        <v/>
      </c>
    </row>
    <row r="54" spans="1:17">
      <c r="A54" s="18" t="str">
        <f>IF(붙여넣기!A53="","",VLOOKUP(붙여넣기!G53,계산!A:B,2,0))</f>
        <v/>
      </c>
      <c r="B54" s="18" t="str">
        <f>IF(붙여넣기!A53="","","https://www.nutriciastore.co.kr/?site=overseas")</f>
        <v/>
      </c>
      <c r="C54" s="18" t="str">
        <f>IF(붙여넣기!A53="","",VLOOKUP(붙여넣기!G53,계산!A:H,4,0))</f>
        <v/>
      </c>
      <c r="D54" s="18" t="str">
        <f>IF(
  IF(
    붙여넣기!G53&lt;&gt;"",
    IF(
      OR(
        ISNUMBER(SEARCH("출산준비팩", 붙여넣기!I53)),
        ISNUMBER(SEARCH("믹스", 붙여넣기!I53))
      ),
      VLOOKUP(붙여넣기!G53, 계산!A:J, 10, FALSE),
      VLOOKUP(붙여넣기!G53, 계산!A:J, 9, FALSE)
    ),
    ""
  ) = 0,
  "",
  IF(
    붙여넣기!G53&lt;&gt;"",
    IF(
      OR(
        ISNUMBER(SEARCH("출산준비팩", 붙여넣기!I53)),
        ISNUMBER(SEARCH("믹스", 붙여넣기!I53))
      ),
      VLOOKUP(붙여넣기!G53, 계산!A:J, 10, FALSE),
      VLOOKUP(붙여넣기!G53, 계산!A:J, 9, FALSE)
    ),
    ""
  )
)</f>
        <v/>
      </c>
      <c r="E54" s="20" t="str">
        <f>IF(붙여넣기!A53="","",붙여넣기!A53)</f>
        <v/>
      </c>
      <c r="F54" s="19" t="str">
        <f ca="1">IF(붙여넣기!A53="","",TODAY()-1)</f>
        <v/>
      </c>
      <c r="G54" s="18" t="str">
        <f>IF(붙여넣기!A53="","",붙여넣기!B53)</f>
        <v/>
      </c>
      <c r="H54" s="18" t="str">
        <f>IF(붙여넣기!A53="","",붙여넣기!C53)</f>
        <v/>
      </c>
      <c r="I54" s="18" t="str">
        <f>IF(붙여넣기!A53="","",붙여넣기!D53)</f>
        <v/>
      </c>
      <c r="J54" s="18" t="str">
        <f>IF(붙여넣기!A53="","",붙여넣기!E53)</f>
        <v/>
      </c>
      <c r="K54" s="18" t="str">
        <f>IF(붙여넣기!A53="","",붙여넣기!F53)</f>
        <v/>
      </c>
      <c r="L54" s="18" t="str">
        <f>IF(붙여넣기!A53="","",VLOOKUP(붙여넣기!G53,계산!A:H,3,0))</f>
        <v/>
      </c>
      <c r="M54" s="18" t="str">
        <f>IF(붙여넣기!A53="","",붙여넣기!H53)</f>
        <v/>
      </c>
      <c r="N54" s="18" t="str">
        <f>IF(붙여넣기!A53="","",VLOOKUP(붙여넣기!G53,계산!A:H,8,0))</f>
        <v/>
      </c>
      <c r="O54" s="18" t="str">
        <f>IF(붙여넣기!A53="","",IF(VLOOKUP(붙여넣기!G53,계산!A:Q,11,0)="","",VLOOKUP(붙여넣기!G53,계산!A:Q,11,0)))</f>
        <v/>
      </c>
      <c r="P54" s="18" t="str">
        <f>IF(O54="","",IF(붙여넣기!A53="","",붙여넣기!H53))</f>
        <v/>
      </c>
      <c r="Q54" s="18" t="str">
        <f>IF(P54="","",IF(붙여넣기!A53="","",VLOOKUP(붙여넣기!G53,계산!A:P,16,0)))</f>
        <v/>
      </c>
    </row>
    <row r="55" spans="1:17">
      <c r="A55" s="18" t="str">
        <f>IF(붙여넣기!A54="","",VLOOKUP(붙여넣기!G54,계산!A:B,2,0))</f>
        <v/>
      </c>
      <c r="B55" s="18" t="str">
        <f>IF(붙여넣기!A54="","","https://www.nutriciastore.co.kr/?site=overseas")</f>
        <v/>
      </c>
      <c r="C55" s="18" t="str">
        <f>IF(붙여넣기!A54="","",VLOOKUP(붙여넣기!G54,계산!A:H,4,0))</f>
        <v/>
      </c>
      <c r="D55" s="18" t="str">
        <f>IF(
  IF(
    붙여넣기!G54&lt;&gt;"",
    IF(
      OR(
        ISNUMBER(SEARCH("출산준비팩", 붙여넣기!I54)),
        ISNUMBER(SEARCH("믹스", 붙여넣기!I54))
      ),
      VLOOKUP(붙여넣기!G54, 계산!A:J, 10, FALSE),
      VLOOKUP(붙여넣기!G54, 계산!A:J, 9, FALSE)
    ),
    ""
  ) = 0,
  "",
  IF(
    붙여넣기!G54&lt;&gt;"",
    IF(
      OR(
        ISNUMBER(SEARCH("출산준비팩", 붙여넣기!I54)),
        ISNUMBER(SEARCH("믹스", 붙여넣기!I54))
      ),
      VLOOKUP(붙여넣기!G54, 계산!A:J, 10, FALSE),
      VLOOKUP(붙여넣기!G54, 계산!A:J, 9, FALSE)
    ),
    ""
  )
)</f>
        <v/>
      </c>
      <c r="E55" s="20" t="str">
        <f>IF(붙여넣기!A54="","",붙여넣기!A54)</f>
        <v/>
      </c>
      <c r="F55" s="19" t="str">
        <f ca="1">IF(붙여넣기!A54="","",TODAY()-1)</f>
        <v/>
      </c>
      <c r="G55" s="18" t="str">
        <f>IF(붙여넣기!A54="","",붙여넣기!B54)</f>
        <v/>
      </c>
      <c r="H55" s="18" t="str">
        <f>IF(붙여넣기!A54="","",붙여넣기!C54)</f>
        <v/>
      </c>
      <c r="I55" s="18" t="str">
        <f>IF(붙여넣기!A54="","",붙여넣기!D54)</f>
        <v/>
      </c>
      <c r="J55" s="18" t="str">
        <f>IF(붙여넣기!A54="","",붙여넣기!E54)</f>
        <v/>
      </c>
      <c r="K55" s="18" t="str">
        <f>IF(붙여넣기!A54="","",붙여넣기!F54)</f>
        <v/>
      </c>
      <c r="L55" s="18" t="str">
        <f>IF(붙여넣기!A54="","",VLOOKUP(붙여넣기!G54,계산!A:H,3,0))</f>
        <v/>
      </c>
      <c r="M55" s="18" t="str">
        <f>IF(붙여넣기!A54="","",붙여넣기!H54)</f>
        <v/>
      </c>
      <c r="N55" s="18" t="str">
        <f>IF(붙여넣기!A54="","",VLOOKUP(붙여넣기!G54,계산!A:H,8,0))</f>
        <v/>
      </c>
      <c r="O55" s="18" t="str">
        <f>IF(붙여넣기!A54="","",IF(VLOOKUP(붙여넣기!G54,계산!A:Q,11,0)="","",VLOOKUP(붙여넣기!G54,계산!A:Q,11,0)))</f>
        <v/>
      </c>
      <c r="P55" s="18" t="str">
        <f>IF(O55="","",IF(붙여넣기!A54="","",붙여넣기!H54))</f>
        <v/>
      </c>
      <c r="Q55" s="18" t="str">
        <f>IF(P55="","",IF(붙여넣기!A54="","",VLOOKUP(붙여넣기!G54,계산!A:P,16,0)))</f>
        <v/>
      </c>
    </row>
    <row r="56" spans="1:17">
      <c r="A56" s="18" t="str">
        <f>IF(붙여넣기!A55="","",VLOOKUP(붙여넣기!G55,계산!A:B,2,0))</f>
        <v/>
      </c>
      <c r="B56" s="18" t="str">
        <f>IF(붙여넣기!A55="","","https://www.nutriciastore.co.kr/?site=overseas")</f>
        <v/>
      </c>
      <c r="C56" s="18" t="str">
        <f>IF(붙여넣기!A55="","",VLOOKUP(붙여넣기!G55,계산!A:H,4,0))</f>
        <v/>
      </c>
      <c r="D56" s="18" t="str">
        <f>IF(
  IF(
    붙여넣기!G55&lt;&gt;"",
    IF(
      OR(
        ISNUMBER(SEARCH("출산준비팩", 붙여넣기!I55)),
        ISNUMBER(SEARCH("믹스", 붙여넣기!I55))
      ),
      VLOOKUP(붙여넣기!G55, 계산!A:J, 10, FALSE),
      VLOOKUP(붙여넣기!G55, 계산!A:J, 9, FALSE)
    ),
    ""
  ) = 0,
  "",
  IF(
    붙여넣기!G55&lt;&gt;"",
    IF(
      OR(
        ISNUMBER(SEARCH("출산준비팩", 붙여넣기!I55)),
        ISNUMBER(SEARCH("믹스", 붙여넣기!I55))
      ),
      VLOOKUP(붙여넣기!G55, 계산!A:J, 10, FALSE),
      VLOOKUP(붙여넣기!G55, 계산!A:J, 9, FALSE)
    ),
    ""
  )
)</f>
        <v/>
      </c>
      <c r="E56" s="20" t="str">
        <f>IF(붙여넣기!A55="","",붙여넣기!A55)</f>
        <v/>
      </c>
      <c r="F56" s="19" t="str">
        <f ca="1">IF(붙여넣기!A55="","",TODAY()-1)</f>
        <v/>
      </c>
      <c r="G56" s="18" t="str">
        <f>IF(붙여넣기!A55="","",붙여넣기!B55)</f>
        <v/>
      </c>
      <c r="H56" s="18" t="str">
        <f>IF(붙여넣기!A55="","",붙여넣기!C55)</f>
        <v/>
      </c>
      <c r="I56" s="18" t="str">
        <f>IF(붙여넣기!A55="","",붙여넣기!D55)</f>
        <v/>
      </c>
      <c r="J56" s="18" t="str">
        <f>IF(붙여넣기!A55="","",붙여넣기!E55)</f>
        <v/>
      </c>
      <c r="K56" s="18" t="str">
        <f>IF(붙여넣기!A55="","",붙여넣기!F55)</f>
        <v/>
      </c>
      <c r="L56" s="18" t="str">
        <f>IF(붙여넣기!A55="","",VLOOKUP(붙여넣기!G55,계산!A:H,3,0))</f>
        <v/>
      </c>
      <c r="M56" s="18" t="str">
        <f>IF(붙여넣기!A55="","",붙여넣기!H55)</f>
        <v/>
      </c>
      <c r="N56" s="18" t="str">
        <f>IF(붙여넣기!A55="","",VLOOKUP(붙여넣기!G55,계산!A:H,8,0))</f>
        <v/>
      </c>
      <c r="O56" s="18" t="str">
        <f>IF(붙여넣기!A55="","",IF(VLOOKUP(붙여넣기!G55,계산!A:Q,11,0)="","",VLOOKUP(붙여넣기!G55,계산!A:Q,11,0)))</f>
        <v/>
      </c>
      <c r="P56" s="18" t="str">
        <f>IF(O56="","",IF(붙여넣기!A55="","",붙여넣기!H55))</f>
        <v/>
      </c>
      <c r="Q56" s="18" t="str">
        <f>IF(P56="","",IF(붙여넣기!A55="","",VLOOKUP(붙여넣기!G55,계산!A:P,16,0)))</f>
        <v/>
      </c>
    </row>
    <row r="57" spans="1:17">
      <c r="A57" s="18" t="str">
        <f>IF(붙여넣기!A56="","",VLOOKUP(붙여넣기!G56,계산!A:B,2,0))</f>
        <v/>
      </c>
      <c r="B57" s="18" t="str">
        <f>IF(붙여넣기!A56="","","https://www.nutriciastore.co.kr/?site=overseas")</f>
        <v/>
      </c>
      <c r="C57" s="18" t="str">
        <f>IF(붙여넣기!A56="","",VLOOKUP(붙여넣기!G56,계산!A:H,4,0))</f>
        <v/>
      </c>
      <c r="D57" s="18" t="str">
        <f>IF(
  IF(
    붙여넣기!G56&lt;&gt;"",
    IF(
      OR(
        ISNUMBER(SEARCH("출산준비팩", 붙여넣기!I56)),
        ISNUMBER(SEARCH("믹스", 붙여넣기!I56))
      ),
      VLOOKUP(붙여넣기!G56, 계산!A:J, 10, FALSE),
      VLOOKUP(붙여넣기!G56, 계산!A:J, 9, FALSE)
    ),
    ""
  ) = 0,
  "",
  IF(
    붙여넣기!G56&lt;&gt;"",
    IF(
      OR(
        ISNUMBER(SEARCH("출산준비팩", 붙여넣기!I56)),
        ISNUMBER(SEARCH("믹스", 붙여넣기!I56))
      ),
      VLOOKUP(붙여넣기!G56, 계산!A:J, 10, FALSE),
      VLOOKUP(붙여넣기!G56, 계산!A:J, 9, FALSE)
    ),
    ""
  )
)</f>
        <v/>
      </c>
      <c r="E57" s="20" t="str">
        <f>IF(붙여넣기!A56="","",붙여넣기!A56)</f>
        <v/>
      </c>
      <c r="F57" s="19" t="str">
        <f ca="1">IF(붙여넣기!A56="","",TODAY()-1)</f>
        <v/>
      </c>
      <c r="G57" s="18" t="str">
        <f>IF(붙여넣기!A56="","",붙여넣기!B56)</f>
        <v/>
      </c>
      <c r="H57" s="18" t="str">
        <f>IF(붙여넣기!A56="","",붙여넣기!C56)</f>
        <v/>
      </c>
      <c r="I57" s="18" t="str">
        <f>IF(붙여넣기!A56="","",붙여넣기!D56)</f>
        <v/>
      </c>
      <c r="J57" s="18" t="str">
        <f>IF(붙여넣기!A56="","",붙여넣기!E56)</f>
        <v/>
      </c>
      <c r="K57" s="18" t="str">
        <f>IF(붙여넣기!A56="","",붙여넣기!F56)</f>
        <v/>
      </c>
      <c r="L57" s="18" t="str">
        <f>IF(붙여넣기!A56="","",VLOOKUP(붙여넣기!G56,계산!A:H,3,0))</f>
        <v/>
      </c>
      <c r="M57" s="18" t="str">
        <f>IF(붙여넣기!A56="","",붙여넣기!H56)</f>
        <v/>
      </c>
      <c r="N57" s="18" t="str">
        <f>IF(붙여넣기!A56="","",VLOOKUP(붙여넣기!G56,계산!A:H,8,0))</f>
        <v/>
      </c>
      <c r="O57" s="18" t="str">
        <f>IF(붙여넣기!A56="","",IF(VLOOKUP(붙여넣기!G56,계산!A:Q,11,0)="","",VLOOKUP(붙여넣기!G56,계산!A:Q,11,0)))</f>
        <v/>
      </c>
      <c r="P57" s="18" t="str">
        <f>IF(O57="","",IF(붙여넣기!A56="","",붙여넣기!H56))</f>
        <v/>
      </c>
      <c r="Q57" s="18" t="str">
        <f>IF(P57="","",IF(붙여넣기!A56="","",VLOOKUP(붙여넣기!G56,계산!A:P,16,0)))</f>
        <v/>
      </c>
    </row>
    <row r="58" spans="1:17">
      <c r="A58" s="18" t="str">
        <f>IF(붙여넣기!A57="","",VLOOKUP(붙여넣기!G57,계산!A:B,2,0))</f>
        <v/>
      </c>
      <c r="B58" s="18" t="str">
        <f>IF(붙여넣기!A57="","","https://www.nutriciastore.co.kr/?site=overseas")</f>
        <v/>
      </c>
      <c r="C58" s="18" t="str">
        <f>IF(붙여넣기!A57="","",VLOOKUP(붙여넣기!G57,계산!A:H,4,0))</f>
        <v/>
      </c>
      <c r="D58" s="18" t="str">
        <f>IF(
  IF(
    붙여넣기!G57&lt;&gt;"",
    IF(
      OR(
        ISNUMBER(SEARCH("출산준비팩", 붙여넣기!I57)),
        ISNUMBER(SEARCH("믹스", 붙여넣기!I57))
      ),
      VLOOKUP(붙여넣기!G57, 계산!A:J, 10, FALSE),
      VLOOKUP(붙여넣기!G57, 계산!A:J, 9, FALSE)
    ),
    ""
  ) = 0,
  "",
  IF(
    붙여넣기!G57&lt;&gt;"",
    IF(
      OR(
        ISNUMBER(SEARCH("출산준비팩", 붙여넣기!I57)),
        ISNUMBER(SEARCH("믹스", 붙여넣기!I57))
      ),
      VLOOKUP(붙여넣기!G57, 계산!A:J, 10, FALSE),
      VLOOKUP(붙여넣기!G57, 계산!A:J, 9, FALSE)
    ),
    ""
  )
)</f>
        <v/>
      </c>
      <c r="E58" s="20" t="str">
        <f>IF(붙여넣기!A57="","",붙여넣기!A57)</f>
        <v/>
      </c>
      <c r="F58" s="19" t="str">
        <f ca="1">IF(붙여넣기!A57="","",TODAY()-1)</f>
        <v/>
      </c>
      <c r="G58" s="18" t="str">
        <f>IF(붙여넣기!A57="","",붙여넣기!B57)</f>
        <v/>
      </c>
      <c r="H58" s="18" t="str">
        <f>IF(붙여넣기!A57="","",붙여넣기!C57)</f>
        <v/>
      </c>
      <c r="I58" s="18" t="str">
        <f>IF(붙여넣기!A57="","",붙여넣기!D57)</f>
        <v/>
      </c>
      <c r="J58" s="18" t="str">
        <f>IF(붙여넣기!A57="","",붙여넣기!E57)</f>
        <v/>
      </c>
      <c r="K58" s="18" t="str">
        <f>IF(붙여넣기!A57="","",붙여넣기!F57)</f>
        <v/>
      </c>
      <c r="L58" s="18" t="str">
        <f>IF(붙여넣기!A57="","",VLOOKUP(붙여넣기!G57,계산!A:H,3,0))</f>
        <v/>
      </c>
      <c r="M58" s="18" t="str">
        <f>IF(붙여넣기!A57="","",붙여넣기!H57)</f>
        <v/>
      </c>
      <c r="N58" s="18" t="str">
        <f>IF(붙여넣기!A57="","",VLOOKUP(붙여넣기!G57,계산!A:H,8,0))</f>
        <v/>
      </c>
      <c r="O58" s="18" t="str">
        <f>IF(붙여넣기!A57="","",IF(VLOOKUP(붙여넣기!G57,계산!A:Q,11,0)="","",VLOOKUP(붙여넣기!G57,계산!A:Q,11,0)))</f>
        <v/>
      </c>
      <c r="P58" s="18" t="str">
        <f>IF(O58="","",IF(붙여넣기!A57="","",붙여넣기!H57))</f>
        <v/>
      </c>
      <c r="Q58" s="18" t="str">
        <f>IF(P58="","",IF(붙여넣기!A57="","",VLOOKUP(붙여넣기!G57,계산!A:P,16,0)))</f>
        <v/>
      </c>
    </row>
    <row r="59" spans="1:17">
      <c r="A59" s="18" t="str">
        <f>IF(붙여넣기!A58="","",VLOOKUP(붙여넣기!G58,계산!A:B,2,0))</f>
        <v/>
      </c>
      <c r="B59" s="18" t="str">
        <f>IF(붙여넣기!A58="","","https://www.nutriciastore.co.kr/?site=overseas")</f>
        <v/>
      </c>
      <c r="C59" s="18" t="str">
        <f>IF(붙여넣기!A58="","",VLOOKUP(붙여넣기!G58,계산!A:H,4,0))</f>
        <v/>
      </c>
      <c r="D59" s="18" t="str">
        <f>IF(
  IF(
    붙여넣기!G58&lt;&gt;"",
    IF(
      OR(
        ISNUMBER(SEARCH("출산준비팩", 붙여넣기!I58)),
        ISNUMBER(SEARCH("믹스", 붙여넣기!I58))
      ),
      VLOOKUP(붙여넣기!G58, 계산!A:J, 10, FALSE),
      VLOOKUP(붙여넣기!G58, 계산!A:J, 9, FALSE)
    ),
    ""
  ) = 0,
  "",
  IF(
    붙여넣기!G58&lt;&gt;"",
    IF(
      OR(
        ISNUMBER(SEARCH("출산준비팩", 붙여넣기!I58)),
        ISNUMBER(SEARCH("믹스", 붙여넣기!I58))
      ),
      VLOOKUP(붙여넣기!G58, 계산!A:J, 10, FALSE),
      VLOOKUP(붙여넣기!G58, 계산!A:J, 9, FALSE)
    ),
    ""
  )
)</f>
        <v/>
      </c>
      <c r="E59" s="20" t="str">
        <f>IF(붙여넣기!A58="","",붙여넣기!A58)</f>
        <v/>
      </c>
      <c r="F59" s="19" t="str">
        <f ca="1">IF(붙여넣기!A58="","",TODAY()-1)</f>
        <v/>
      </c>
      <c r="G59" s="18" t="str">
        <f>IF(붙여넣기!A58="","",붙여넣기!B58)</f>
        <v/>
      </c>
      <c r="H59" s="18" t="str">
        <f>IF(붙여넣기!A58="","",붙여넣기!C58)</f>
        <v/>
      </c>
      <c r="I59" s="18" t="str">
        <f>IF(붙여넣기!A58="","",붙여넣기!D58)</f>
        <v/>
      </c>
      <c r="J59" s="18" t="str">
        <f>IF(붙여넣기!A58="","",붙여넣기!E58)</f>
        <v/>
      </c>
      <c r="K59" s="18" t="str">
        <f>IF(붙여넣기!A58="","",붙여넣기!F58)</f>
        <v/>
      </c>
      <c r="L59" s="18" t="str">
        <f>IF(붙여넣기!A58="","",VLOOKUP(붙여넣기!G58,계산!A:H,3,0))</f>
        <v/>
      </c>
      <c r="M59" s="18" t="str">
        <f>IF(붙여넣기!A58="","",붙여넣기!H58)</f>
        <v/>
      </c>
      <c r="N59" s="18" t="str">
        <f>IF(붙여넣기!A58="","",VLOOKUP(붙여넣기!G58,계산!A:H,8,0))</f>
        <v/>
      </c>
      <c r="O59" s="18" t="str">
        <f>IF(붙여넣기!A58="","",IF(VLOOKUP(붙여넣기!G58,계산!A:Q,11,0)="","",VLOOKUP(붙여넣기!G58,계산!A:Q,11,0)))</f>
        <v/>
      </c>
      <c r="P59" s="18" t="str">
        <f>IF(O59="","",IF(붙여넣기!A58="","",붙여넣기!H58))</f>
        <v/>
      </c>
      <c r="Q59" s="18" t="str">
        <f>IF(P59="","",IF(붙여넣기!A58="","",VLOOKUP(붙여넣기!G58,계산!A:P,16,0)))</f>
        <v/>
      </c>
    </row>
    <row r="60" spans="1:17">
      <c r="A60" s="18" t="str">
        <f>IF(붙여넣기!A59="","",VLOOKUP(붙여넣기!G59,계산!A:B,2,0))</f>
        <v/>
      </c>
      <c r="B60" s="18" t="str">
        <f>IF(붙여넣기!A59="","","https://www.nutriciastore.co.kr/?site=overseas")</f>
        <v/>
      </c>
      <c r="C60" s="18" t="str">
        <f>IF(붙여넣기!A59="","",VLOOKUP(붙여넣기!G59,계산!A:H,4,0))</f>
        <v/>
      </c>
      <c r="D60" s="18" t="str">
        <f>IF(
  IF(
    붙여넣기!G59&lt;&gt;"",
    IF(
      OR(
        ISNUMBER(SEARCH("출산준비팩", 붙여넣기!I59)),
        ISNUMBER(SEARCH("믹스", 붙여넣기!I59))
      ),
      VLOOKUP(붙여넣기!G59, 계산!A:J, 10, FALSE),
      VLOOKUP(붙여넣기!G59, 계산!A:J, 9, FALSE)
    ),
    ""
  ) = 0,
  "",
  IF(
    붙여넣기!G59&lt;&gt;"",
    IF(
      OR(
        ISNUMBER(SEARCH("출산준비팩", 붙여넣기!I59)),
        ISNUMBER(SEARCH("믹스", 붙여넣기!I59))
      ),
      VLOOKUP(붙여넣기!G59, 계산!A:J, 10, FALSE),
      VLOOKUP(붙여넣기!G59, 계산!A:J, 9, FALSE)
    ),
    ""
  )
)</f>
        <v/>
      </c>
      <c r="E60" s="20" t="str">
        <f>IF(붙여넣기!A59="","",붙여넣기!A59)</f>
        <v/>
      </c>
      <c r="F60" s="19" t="str">
        <f ca="1">IF(붙여넣기!A59="","",TODAY()-1)</f>
        <v/>
      </c>
      <c r="G60" s="18" t="str">
        <f>IF(붙여넣기!A59="","",붙여넣기!B59)</f>
        <v/>
      </c>
      <c r="H60" s="18" t="str">
        <f>IF(붙여넣기!A59="","",붙여넣기!C59)</f>
        <v/>
      </c>
      <c r="I60" s="18" t="str">
        <f>IF(붙여넣기!A59="","",붙여넣기!D59)</f>
        <v/>
      </c>
      <c r="J60" s="18" t="str">
        <f>IF(붙여넣기!A59="","",붙여넣기!E59)</f>
        <v/>
      </c>
      <c r="K60" s="18" t="str">
        <f>IF(붙여넣기!A59="","",붙여넣기!F59)</f>
        <v/>
      </c>
      <c r="L60" s="18" t="str">
        <f>IF(붙여넣기!A59="","",VLOOKUP(붙여넣기!G59,계산!A:H,3,0))</f>
        <v/>
      </c>
      <c r="M60" s="18" t="str">
        <f>IF(붙여넣기!A59="","",붙여넣기!H59)</f>
        <v/>
      </c>
      <c r="N60" s="18" t="str">
        <f>IF(붙여넣기!A59="","",VLOOKUP(붙여넣기!G59,계산!A:H,8,0))</f>
        <v/>
      </c>
      <c r="O60" s="18" t="str">
        <f>IF(붙여넣기!A59="","",IF(VLOOKUP(붙여넣기!G59,계산!A:Q,11,0)="","",VLOOKUP(붙여넣기!G59,계산!A:Q,11,0)))</f>
        <v/>
      </c>
      <c r="P60" s="18" t="str">
        <f>IF(O60="","",IF(붙여넣기!A59="","",붙여넣기!H59))</f>
        <v/>
      </c>
      <c r="Q60" s="18" t="str">
        <f>IF(P60="","",IF(붙여넣기!A59="","",VLOOKUP(붙여넣기!G59,계산!A:P,16,0)))</f>
        <v/>
      </c>
    </row>
    <row r="61" spans="1:17">
      <c r="A61" s="18" t="str">
        <f>IF(붙여넣기!A60="","",VLOOKUP(붙여넣기!G60,계산!A:B,2,0))</f>
        <v/>
      </c>
      <c r="B61" s="18" t="str">
        <f>IF(붙여넣기!A60="","","https://www.nutriciastore.co.kr/?site=overseas")</f>
        <v/>
      </c>
      <c r="C61" s="18" t="str">
        <f>IF(붙여넣기!A60="","",VLOOKUP(붙여넣기!G60,계산!A:H,4,0))</f>
        <v/>
      </c>
      <c r="D61" s="18" t="str">
        <f>IF(
  IF(
    붙여넣기!G60&lt;&gt;"",
    IF(
      OR(
        ISNUMBER(SEARCH("출산준비팩", 붙여넣기!I60)),
        ISNUMBER(SEARCH("믹스", 붙여넣기!I60))
      ),
      VLOOKUP(붙여넣기!G60, 계산!A:J, 10, FALSE),
      VLOOKUP(붙여넣기!G60, 계산!A:J, 9, FALSE)
    ),
    ""
  ) = 0,
  "",
  IF(
    붙여넣기!G60&lt;&gt;"",
    IF(
      OR(
        ISNUMBER(SEARCH("출산준비팩", 붙여넣기!I60)),
        ISNUMBER(SEARCH("믹스", 붙여넣기!I60))
      ),
      VLOOKUP(붙여넣기!G60, 계산!A:J, 10, FALSE),
      VLOOKUP(붙여넣기!G60, 계산!A:J, 9, FALSE)
    ),
    ""
  )
)</f>
        <v/>
      </c>
      <c r="E61" s="20" t="str">
        <f>IF(붙여넣기!A60="","",붙여넣기!A60)</f>
        <v/>
      </c>
      <c r="F61" s="19" t="str">
        <f ca="1">IF(붙여넣기!A60="","",TODAY()-1)</f>
        <v/>
      </c>
      <c r="G61" s="18" t="str">
        <f>IF(붙여넣기!A60="","",붙여넣기!B60)</f>
        <v/>
      </c>
      <c r="H61" s="18" t="str">
        <f>IF(붙여넣기!A60="","",붙여넣기!C60)</f>
        <v/>
      </c>
      <c r="I61" s="18" t="str">
        <f>IF(붙여넣기!A60="","",붙여넣기!D60)</f>
        <v/>
      </c>
      <c r="J61" s="18" t="str">
        <f>IF(붙여넣기!A60="","",붙여넣기!E60)</f>
        <v/>
      </c>
      <c r="K61" s="18" t="str">
        <f>IF(붙여넣기!A60="","",붙여넣기!F60)</f>
        <v/>
      </c>
      <c r="L61" s="18" t="str">
        <f>IF(붙여넣기!A60="","",VLOOKUP(붙여넣기!G60,계산!A:H,3,0))</f>
        <v/>
      </c>
      <c r="M61" s="18" t="str">
        <f>IF(붙여넣기!A60="","",붙여넣기!H60)</f>
        <v/>
      </c>
      <c r="N61" s="18" t="str">
        <f>IF(붙여넣기!A60="","",VLOOKUP(붙여넣기!G60,계산!A:H,8,0))</f>
        <v/>
      </c>
      <c r="O61" s="18" t="str">
        <f>IF(붙여넣기!A60="","",IF(VLOOKUP(붙여넣기!G60,계산!A:Q,11,0)="","",VLOOKUP(붙여넣기!G60,계산!A:Q,11,0)))</f>
        <v/>
      </c>
      <c r="P61" s="18" t="str">
        <f>IF(O61="","",IF(붙여넣기!A60="","",붙여넣기!H60))</f>
        <v/>
      </c>
      <c r="Q61" s="18" t="str">
        <f>IF(P61="","",IF(붙여넣기!A60="","",VLOOKUP(붙여넣기!G60,계산!A:P,16,0)))</f>
        <v/>
      </c>
    </row>
    <row r="62" spans="1:17">
      <c r="A62" s="18" t="str">
        <f>IF(붙여넣기!A61="","",VLOOKUP(붙여넣기!G61,계산!A:B,2,0))</f>
        <v/>
      </c>
      <c r="B62" s="18" t="str">
        <f>IF(붙여넣기!A61="","","https://www.nutriciastore.co.kr/?site=overseas")</f>
        <v/>
      </c>
      <c r="C62" s="18" t="str">
        <f>IF(붙여넣기!A61="","",VLOOKUP(붙여넣기!G61,계산!A:H,4,0))</f>
        <v/>
      </c>
      <c r="D62" s="18" t="str">
        <f>IF(
  IF(
    붙여넣기!G61&lt;&gt;"",
    IF(
      OR(
        ISNUMBER(SEARCH("출산준비팩", 붙여넣기!I61)),
        ISNUMBER(SEARCH("믹스", 붙여넣기!I61))
      ),
      VLOOKUP(붙여넣기!G61, 계산!A:J, 10, FALSE),
      VLOOKUP(붙여넣기!G61, 계산!A:J, 9, FALSE)
    ),
    ""
  ) = 0,
  "",
  IF(
    붙여넣기!G61&lt;&gt;"",
    IF(
      OR(
        ISNUMBER(SEARCH("출산준비팩", 붙여넣기!I61)),
        ISNUMBER(SEARCH("믹스", 붙여넣기!I61))
      ),
      VLOOKUP(붙여넣기!G61, 계산!A:J, 10, FALSE),
      VLOOKUP(붙여넣기!G61, 계산!A:J, 9, FALSE)
    ),
    ""
  )
)</f>
        <v/>
      </c>
      <c r="E62" s="20" t="str">
        <f>IF(붙여넣기!A61="","",붙여넣기!A61)</f>
        <v/>
      </c>
      <c r="F62" s="19" t="str">
        <f ca="1">IF(붙여넣기!A61="","",TODAY()-1)</f>
        <v/>
      </c>
      <c r="G62" s="18" t="str">
        <f>IF(붙여넣기!A61="","",붙여넣기!B61)</f>
        <v/>
      </c>
      <c r="H62" s="18" t="str">
        <f>IF(붙여넣기!A61="","",붙여넣기!C61)</f>
        <v/>
      </c>
      <c r="I62" s="18" t="str">
        <f>IF(붙여넣기!A61="","",붙여넣기!D61)</f>
        <v/>
      </c>
      <c r="J62" s="18" t="str">
        <f>IF(붙여넣기!A61="","",붙여넣기!E61)</f>
        <v/>
      </c>
      <c r="K62" s="18" t="str">
        <f>IF(붙여넣기!A61="","",붙여넣기!F61)</f>
        <v/>
      </c>
      <c r="L62" s="18" t="str">
        <f>IF(붙여넣기!A61="","",VLOOKUP(붙여넣기!G61,계산!A:H,3,0))</f>
        <v/>
      </c>
      <c r="M62" s="18" t="str">
        <f>IF(붙여넣기!A61="","",붙여넣기!H61)</f>
        <v/>
      </c>
      <c r="N62" s="18" t="str">
        <f>IF(붙여넣기!A61="","",VLOOKUP(붙여넣기!G61,계산!A:H,8,0))</f>
        <v/>
      </c>
      <c r="O62" s="18" t="str">
        <f>IF(붙여넣기!A61="","",IF(VLOOKUP(붙여넣기!G61,계산!A:Q,11,0)="","",VLOOKUP(붙여넣기!G61,계산!A:Q,11,0)))</f>
        <v/>
      </c>
      <c r="P62" s="18" t="str">
        <f>IF(O62="","",IF(붙여넣기!A61="","",붙여넣기!H61))</f>
        <v/>
      </c>
      <c r="Q62" s="18" t="str">
        <f>IF(P62="","",IF(붙여넣기!A61="","",VLOOKUP(붙여넣기!G61,계산!A:P,16,0)))</f>
        <v/>
      </c>
    </row>
    <row r="63" spans="1:17">
      <c r="A63" s="18" t="str">
        <f>IF(붙여넣기!A62="","",VLOOKUP(붙여넣기!G62,계산!A:B,2,0))</f>
        <v/>
      </c>
      <c r="B63" s="18" t="str">
        <f>IF(붙여넣기!A62="","","https://www.nutriciastore.co.kr/?site=overseas")</f>
        <v/>
      </c>
      <c r="C63" s="18" t="str">
        <f>IF(붙여넣기!A62="","",VLOOKUP(붙여넣기!G62,계산!A:H,4,0))</f>
        <v/>
      </c>
      <c r="D63" s="18" t="str">
        <f>IF(
  IF(
    붙여넣기!G62&lt;&gt;"",
    IF(
      OR(
        ISNUMBER(SEARCH("출산준비팩", 붙여넣기!I62)),
        ISNUMBER(SEARCH("믹스", 붙여넣기!I62))
      ),
      VLOOKUP(붙여넣기!G62, 계산!A:J, 10, FALSE),
      VLOOKUP(붙여넣기!G62, 계산!A:J, 9, FALSE)
    ),
    ""
  ) = 0,
  "",
  IF(
    붙여넣기!G62&lt;&gt;"",
    IF(
      OR(
        ISNUMBER(SEARCH("출산준비팩", 붙여넣기!I62)),
        ISNUMBER(SEARCH("믹스", 붙여넣기!I62))
      ),
      VLOOKUP(붙여넣기!G62, 계산!A:J, 10, FALSE),
      VLOOKUP(붙여넣기!G62, 계산!A:J, 9, FALSE)
    ),
    ""
  )
)</f>
        <v/>
      </c>
      <c r="E63" s="20" t="str">
        <f>IF(붙여넣기!A62="","",붙여넣기!A62)</f>
        <v/>
      </c>
      <c r="F63" s="19" t="str">
        <f ca="1">IF(붙여넣기!A62="","",TODAY()-1)</f>
        <v/>
      </c>
      <c r="G63" s="18" t="str">
        <f>IF(붙여넣기!A62="","",붙여넣기!B62)</f>
        <v/>
      </c>
      <c r="H63" s="18" t="str">
        <f>IF(붙여넣기!A62="","",붙여넣기!C62)</f>
        <v/>
      </c>
      <c r="I63" s="18" t="str">
        <f>IF(붙여넣기!A62="","",붙여넣기!D62)</f>
        <v/>
      </c>
      <c r="J63" s="18" t="str">
        <f>IF(붙여넣기!A62="","",붙여넣기!E62)</f>
        <v/>
      </c>
      <c r="K63" s="18" t="str">
        <f>IF(붙여넣기!A62="","",붙여넣기!F62)</f>
        <v/>
      </c>
      <c r="L63" s="18" t="str">
        <f>IF(붙여넣기!A62="","",VLOOKUP(붙여넣기!G62,계산!A:H,3,0))</f>
        <v/>
      </c>
      <c r="M63" s="18" t="str">
        <f>IF(붙여넣기!A62="","",붙여넣기!H62)</f>
        <v/>
      </c>
      <c r="N63" s="18" t="str">
        <f>IF(붙여넣기!A62="","",VLOOKUP(붙여넣기!G62,계산!A:H,8,0))</f>
        <v/>
      </c>
      <c r="O63" s="18" t="str">
        <f>IF(붙여넣기!A62="","",IF(VLOOKUP(붙여넣기!G62,계산!A:Q,11,0)="","",VLOOKUP(붙여넣기!G62,계산!A:Q,11,0)))</f>
        <v/>
      </c>
      <c r="P63" s="18" t="str">
        <f>IF(O63="","",IF(붙여넣기!A62="","",붙여넣기!H62))</f>
        <v/>
      </c>
      <c r="Q63" s="18" t="str">
        <f>IF(P63="","",IF(붙여넣기!A62="","",VLOOKUP(붙여넣기!G62,계산!A:P,16,0)))</f>
        <v/>
      </c>
    </row>
    <row r="64" spans="1:17">
      <c r="A64" s="18" t="str">
        <f>IF(붙여넣기!A63="","",VLOOKUP(붙여넣기!G63,계산!A:B,2,0))</f>
        <v/>
      </c>
      <c r="B64" s="18" t="str">
        <f>IF(붙여넣기!A63="","","https://www.nutriciastore.co.kr/?site=overseas")</f>
        <v/>
      </c>
      <c r="C64" s="18" t="str">
        <f>IF(붙여넣기!A63="","",VLOOKUP(붙여넣기!G63,계산!A:H,4,0))</f>
        <v/>
      </c>
      <c r="D64" s="18" t="str">
        <f>IF(
  IF(
    붙여넣기!G63&lt;&gt;"",
    IF(
      OR(
        ISNUMBER(SEARCH("출산준비팩", 붙여넣기!I63)),
        ISNUMBER(SEARCH("믹스", 붙여넣기!I63))
      ),
      VLOOKUP(붙여넣기!G63, 계산!A:J, 10, FALSE),
      VLOOKUP(붙여넣기!G63, 계산!A:J, 9, FALSE)
    ),
    ""
  ) = 0,
  "",
  IF(
    붙여넣기!G63&lt;&gt;"",
    IF(
      OR(
        ISNUMBER(SEARCH("출산준비팩", 붙여넣기!I63)),
        ISNUMBER(SEARCH("믹스", 붙여넣기!I63))
      ),
      VLOOKUP(붙여넣기!G63, 계산!A:J, 10, FALSE),
      VLOOKUP(붙여넣기!G63, 계산!A:J, 9, FALSE)
    ),
    ""
  )
)</f>
        <v/>
      </c>
      <c r="E64" s="20" t="str">
        <f>IF(붙여넣기!A63="","",붙여넣기!A63)</f>
        <v/>
      </c>
      <c r="F64" s="19" t="str">
        <f ca="1">IF(붙여넣기!A63="","",TODAY()-1)</f>
        <v/>
      </c>
      <c r="G64" s="18" t="str">
        <f>IF(붙여넣기!A63="","",붙여넣기!B63)</f>
        <v/>
      </c>
      <c r="H64" s="18" t="str">
        <f>IF(붙여넣기!A63="","",붙여넣기!C63)</f>
        <v/>
      </c>
      <c r="I64" s="18" t="str">
        <f>IF(붙여넣기!A63="","",붙여넣기!D63)</f>
        <v/>
      </c>
      <c r="J64" s="18" t="str">
        <f>IF(붙여넣기!A63="","",붙여넣기!E63)</f>
        <v/>
      </c>
      <c r="K64" s="18" t="str">
        <f>IF(붙여넣기!A63="","",붙여넣기!F63)</f>
        <v/>
      </c>
      <c r="L64" s="18" t="str">
        <f>IF(붙여넣기!A63="","",VLOOKUP(붙여넣기!G63,계산!A:H,3,0))</f>
        <v/>
      </c>
      <c r="M64" s="18" t="str">
        <f>IF(붙여넣기!A63="","",붙여넣기!H63)</f>
        <v/>
      </c>
      <c r="N64" s="18" t="str">
        <f>IF(붙여넣기!A63="","",VLOOKUP(붙여넣기!G63,계산!A:H,8,0))</f>
        <v/>
      </c>
      <c r="O64" s="18" t="str">
        <f>IF(붙여넣기!A63="","",IF(VLOOKUP(붙여넣기!G63,계산!A:Q,11,0)="","",VLOOKUP(붙여넣기!G63,계산!A:Q,11,0)))</f>
        <v/>
      </c>
      <c r="P64" s="18" t="str">
        <f>IF(O64="","",IF(붙여넣기!A63="","",붙여넣기!H63))</f>
        <v/>
      </c>
      <c r="Q64" s="18" t="str">
        <f>IF(P64="","",IF(붙여넣기!A63="","",VLOOKUP(붙여넣기!G63,계산!A:P,16,0)))</f>
        <v/>
      </c>
    </row>
    <row r="65" spans="1:17">
      <c r="A65" s="18" t="str">
        <f>IF(붙여넣기!A64="","",VLOOKUP(붙여넣기!G64,계산!A:B,2,0))</f>
        <v/>
      </c>
      <c r="B65" s="18" t="str">
        <f>IF(붙여넣기!A64="","","https://www.nutriciastore.co.kr/?site=overseas")</f>
        <v/>
      </c>
      <c r="C65" s="18" t="str">
        <f>IF(붙여넣기!A64="","",VLOOKUP(붙여넣기!G64,계산!A:H,4,0))</f>
        <v/>
      </c>
      <c r="D65" s="18" t="str">
        <f>IF(
  IF(
    붙여넣기!G64&lt;&gt;"",
    IF(
      OR(
        ISNUMBER(SEARCH("출산준비팩", 붙여넣기!I64)),
        ISNUMBER(SEARCH("믹스", 붙여넣기!I64))
      ),
      VLOOKUP(붙여넣기!G64, 계산!A:J, 10, FALSE),
      VLOOKUP(붙여넣기!G64, 계산!A:J, 9, FALSE)
    ),
    ""
  ) = 0,
  "",
  IF(
    붙여넣기!G64&lt;&gt;"",
    IF(
      OR(
        ISNUMBER(SEARCH("출산준비팩", 붙여넣기!I64)),
        ISNUMBER(SEARCH("믹스", 붙여넣기!I64))
      ),
      VLOOKUP(붙여넣기!G64, 계산!A:J, 10, FALSE),
      VLOOKUP(붙여넣기!G64, 계산!A:J, 9, FALSE)
    ),
    ""
  )
)</f>
        <v/>
      </c>
      <c r="E65" s="20" t="str">
        <f>IF(붙여넣기!A64="","",붙여넣기!A64)</f>
        <v/>
      </c>
      <c r="F65" s="19" t="str">
        <f ca="1">IF(붙여넣기!A64="","",TODAY()-1)</f>
        <v/>
      </c>
      <c r="G65" s="18" t="str">
        <f>IF(붙여넣기!A64="","",붙여넣기!B64)</f>
        <v/>
      </c>
      <c r="H65" s="18" t="str">
        <f>IF(붙여넣기!A64="","",붙여넣기!C64)</f>
        <v/>
      </c>
      <c r="I65" s="18" t="str">
        <f>IF(붙여넣기!A64="","",붙여넣기!D64)</f>
        <v/>
      </c>
      <c r="J65" s="18" t="str">
        <f>IF(붙여넣기!A64="","",붙여넣기!E64)</f>
        <v/>
      </c>
      <c r="K65" s="18" t="str">
        <f>IF(붙여넣기!A64="","",붙여넣기!F64)</f>
        <v/>
      </c>
      <c r="L65" s="18" t="str">
        <f>IF(붙여넣기!A64="","",VLOOKUP(붙여넣기!G64,계산!A:H,3,0))</f>
        <v/>
      </c>
      <c r="M65" s="18" t="str">
        <f>IF(붙여넣기!A64="","",붙여넣기!H64)</f>
        <v/>
      </c>
      <c r="N65" s="18" t="str">
        <f>IF(붙여넣기!A64="","",VLOOKUP(붙여넣기!G64,계산!A:H,8,0))</f>
        <v/>
      </c>
      <c r="O65" s="18" t="str">
        <f>IF(붙여넣기!A64="","",IF(VLOOKUP(붙여넣기!G64,계산!A:Q,11,0)="","",VLOOKUP(붙여넣기!G64,계산!A:Q,11,0)))</f>
        <v/>
      </c>
      <c r="P65" s="18" t="str">
        <f>IF(O65="","",IF(붙여넣기!A64="","",붙여넣기!H64))</f>
        <v/>
      </c>
      <c r="Q65" s="18" t="str">
        <f>IF(P65="","",IF(붙여넣기!A64="","",VLOOKUP(붙여넣기!G64,계산!A:P,16,0)))</f>
        <v/>
      </c>
    </row>
    <row r="66" spans="1:17">
      <c r="A66" s="18" t="str">
        <f>IF(붙여넣기!A65="","",VLOOKUP(붙여넣기!G65,계산!A:B,2,0))</f>
        <v/>
      </c>
      <c r="B66" s="18" t="str">
        <f>IF(붙여넣기!A65="","","https://www.nutriciastore.co.kr/?site=overseas")</f>
        <v/>
      </c>
      <c r="C66" s="18" t="str">
        <f>IF(붙여넣기!A65="","",VLOOKUP(붙여넣기!G65,계산!A:H,4,0))</f>
        <v/>
      </c>
      <c r="D66" s="18" t="str">
        <f>IF(
  IF(
    붙여넣기!G65&lt;&gt;"",
    IF(
      OR(
        ISNUMBER(SEARCH("출산준비팩", 붙여넣기!I65)),
        ISNUMBER(SEARCH("믹스", 붙여넣기!I65))
      ),
      VLOOKUP(붙여넣기!G65, 계산!A:J, 10, FALSE),
      VLOOKUP(붙여넣기!G65, 계산!A:J, 9, FALSE)
    ),
    ""
  ) = 0,
  "",
  IF(
    붙여넣기!G65&lt;&gt;"",
    IF(
      OR(
        ISNUMBER(SEARCH("출산준비팩", 붙여넣기!I65)),
        ISNUMBER(SEARCH("믹스", 붙여넣기!I65))
      ),
      VLOOKUP(붙여넣기!G65, 계산!A:J, 10, FALSE),
      VLOOKUP(붙여넣기!G65, 계산!A:J, 9, FALSE)
    ),
    ""
  )
)</f>
        <v/>
      </c>
      <c r="E66" s="20" t="str">
        <f>IF(붙여넣기!A65="","",붙여넣기!A65)</f>
        <v/>
      </c>
      <c r="F66" s="19" t="str">
        <f ca="1">IF(붙여넣기!A65="","",TODAY()-1)</f>
        <v/>
      </c>
      <c r="G66" s="18" t="str">
        <f>IF(붙여넣기!A65="","",붙여넣기!B65)</f>
        <v/>
      </c>
      <c r="H66" s="18" t="str">
        <f>IF(붙여넣기!A65="","",붙여넣기!C65)</f>
        <v/>
      </c>
      <c r="I66" s="18" t="str">
        <f>IF(붙여넣기!A65="","",붙여넣기!D65)</f>
        <v/>
      </c>
      <c r="J66" s="18" t="str">
        <f>IF(붙여넣기!A65="","",붙여넣기!E65)</f>
        <v/>
      </c>
      <c r="K66" s="18" t="str">
        <f>IF(붙여넣기!A65="","",붙여넣기!F65)</f>
        <v/>
      </c>
      <c r="L66" s="18" t="str">
        <f>IF(붙여넣기!A65="","",VLOOKUP(붙여넣기!G65,계산!A:H,3,0))</f>
        <v/>
      </c>
      <c r="M66" s="18" t="str">
        <f>IF(붙여넣기!A65="","",붙여넣기!H65)</f>
        <v/>
      </c>
      <c r="N66" s="18" t="str">
        <f>IF(붙여넣기!A65="","",VLOOKUP(붙여넣기!G65,계산!A:H,8,0))</f>
        <v/>
      </c>
      <c r="O66" s="18" t="str">
        <f>IF(붙여넣기!A65="","",IF(VLOOKUP(붙여넣기!G65,계산!A:Q,11,0)="","",VLOOKUP(붙여넣기!G65,계산!A:Q,11,0)))</f>
        <v/>
      </c>
      <c r="P66" s="18" t="str">
        <f>IF(O66="","",IF(붙여넣기!A65="","",붙여넣기!H65))</f>
        <v/>
      </c>
      <c r="Q66" s="18" t="str">
        <f>IF(P66="","",IF(붙여넣기!A65="","",VLOOKUP(붙여넣기!G65,계산!A:P,16,0)))</f>
        <v/>
      </c>
    </row>
    <row r="67" spans="1:17">
      <c r="A67" s="18" t="str">
        <f>IF(붙여넣기!A66="","",VLOOKUP(붙여넣기!G66,계산!A:B,2,0))</f>
        <v/>
      </c>
      <c r="B67" s="18" t="str">
        <f>IF(붙여넣기!A66="","","https://www.nutriciastore.co.kr/?site=overseas")</f>
        <v/>
      </c>
      <c r="C67" s="18" t="str">
        <f>IF(붙여넣기!A66="","",VLOOKUP(붙여넣기!G66,계산!A:H,4,0))</f>
        <v/>
      </c>
      <c r="D67" s="18" t="str">
        <f>IF(
  IF(
    붙여넣기!G66&lt;&gt;"",
    IF(
      OR(
        ISNUMBER(SEARCH("출산준비팩", 붙여넣기!I66)),
        ISNUMBER(SEARCH("믹스", 붙여넣기!I66))
      ),
      VLOOKUP(붙여넣기!G66, 계산!A:J, 10, FALSE),
      VLOOKUP(붙여넣기!G66, 계산!A:J, 9, FALSE)
    ),
    ""
  ) = 0,
  "",
  IF(
    붙여넣기!G66&lt;&gt;"",
    IF(
      OR(
        ISNUMBER(SEARCH("출산준비팩", 붙여넣기!I66)),
        ISNUMBER(SEARCH("믹스", 붙여넣기!I66))
      ),
      VLOOKUP(붙여넣기!G66, 계산!A:J, 10, FALSE),
      VLOOKUP(붙여넣기!G66, 계산!A:J, 9, FALSE)
    ),
    ""
  )
)</f>
        <v/>
      </c>
      <c r="E67" s="20" t="str">
        <f>IF(붙여넣기!A66="","",붙여넣기!A66)</f>
        <v/>
      </c>
      <c r="F67" s="19" t="str">
        <f ca="1">IF(붙여넣기!A66="","",TODAY()-1)</f>
        <v/>
      </c>
      <c r="G67" s="18" t="str">
        <f>IF(붙여넣기!A66="","",붙여넣기!B66)</f>
        <v/>
      </c>
      <c r="H67" s="18" t="str">
        <f>IF(붙여넣기!A66="","",붙여넣기!C66)</f>
        <v/>
      </c>
      <c r="I67" s="18" t="str">
        <f>IF(붙여넣기!A66="","",붙여넣기!D66)</f>
        <v/>
      </c>
      <c r="J67" s="18" t="str">
        <f>IF(붙여넣기!A66="","",붙여넣기!E66)</f>
        <v/>
      </c>
      <c r="K67" s="18" t="str">
        <f>IF(붙여넣기!A66="","",붙여넣기!F66)</f>
        <v/>
      </c>
      <c r="L67" s="18" t="str">
        <f>IF(붙여넣기!A66="","",VLOOKUP(붙여넣기!G66,계산!A:H,3,0))</f>
        <v/>
      </c>
      <c r="M67" s="18" t="str">
        <f>IF(붙여넣기!A66="","",붙여넣기!H66)</f>
        <v/>
      </c>
      <c r="N67" s="18" t="str">
        <f>IF(붙여넣기!A66="","",VLOOKUP(붙여넣기!G66,계산!A:H,8,0))</f>
        <v/>
      </c>
      <c r="O67" s="18" t="str">
        <f>IF(붙여넣기!A66="","",IF(VLOOKUP(붙여넣기!G66,계산!A:Q,11,0)="","",VLOOKUP(붙여넣기!G66,계산!A:Q,11,0)))</f>
        <v/>
      </c>
      <c r="P67" s="18" t="str">
        <f>IF(O67="","",IF(붙여넣기!A66="","",붙여넣기!H66))</f>
        <v/>
      </c>
      <c r="Q67" s="18" t="str">
        <f>IF(P67="","",IF(붙여넣기!A66="","",VLOOKUP(붙여넣기!G66,계산!A:P,16,0)))</f>
        <v/>
      </c>
    </row>
    <row r="68" spans="1:17">
      <c r="A68" s="18" t="str">
        <f>IF(붙여넣기!A67="","",VLOOKUP(붙여넣기!G67,계산!A:B,2,0))</f>
        <v/>
      </c>
      <c r="B68" s="18" t="str">
        <f>IF(붙여넣기!A67="","","https://www.nutriciastore.co.kr/?site=overseas")</f>
        <v/>
      </c>
      <c r="C68" s="18" t="str">
        <f>IF(붙여넣기!A67="","",VLOOKUP(붙여넣기!G67,계산!A:H,4,0))</f>
        <v/>
      </c>
      <c r="D68" s="18" t="str">
        <f>IF(
  IF(
    붙여넣기!G67&lt;&gt;"",
    IF(
      OR(
        ISNUMBER(SEARCH("출산준비팩", 붙여넣기!I67)),
        ISNUMBER(SEARCH("믹스", 붙여넣기!I67))
      ),
      VLOOKUP(붙여넣기!G67, 계산!A:J, 10, FALSE),
      VLOOKUP(붙여넣기!G67, 계산!A:J, 9, FALSE)
    ),
    ""
  ) = 0,
  "",
  IF(
    붙여넣기!G67&lt;&gt;"",
    IF(
      OR(
        ISNUMBER(SEARCH("출산준비팩", 붙여넣기!I67)),
        ISNUMBER(SEARCH("믹스", 붙여넣기!I67))
      ),
      VLOOKUP(붙여넣기!G67, 계산!A:J, 10, FALSE),
      VLOOKUP(붙여넣기!G67, 계산!A:J, 9, FALSE)
    ),
    ""
  )
)</f>
        <v/>
      </c>
      <c r="E68" s="20" t="str">
        <f>IF(붙여넣기!A67="","",붙여넣기!A67)</f>
        <v/>
      </c>
      <c r="F68" s="19" t="str">
        <f ca="1">IF(붙여넣기!A67="","",TODAY()-1)</f>
        <v/>
      </c>
      <c r="G68" s="18" t="str">
        <f>IF(붙여넣기!A67="","",붙여넣기!B67)</f>
        <v/>
      </c>
      <c r="H68" s="18" t="str">
        <f>IF(붙여넣기!A67="","",붙여넣기!C67)</f>
        <v/>
      </c>
      <c r="I68" s="18" t="str">
        <f>IF(붙여넣기!A67="","",붙여넣기!D67)</f>
        <v/>
      </c>
      <c r="J68" s="18" t="str">
        <f>IF(붙여넣기!A67="","",붙여넣기!E67)</f>
        <v/>
      </c>
      <c r="K68" s="18" t="str">
        <f>IF(붙여넣기!A67="","",붙여넣기!F67)</f>
        <v/>
      </c>
      <c r="L68" s="18" t="str">
        <f>IF(붙여넣기!A67="","",VLOOKUP(붙여넣기!G67,계산!A:H,3,0))</f>
        <v/>
      </c>
      <c r="M68" s="18" t="str">
        <f>IF(붙여넣기!A67="","",붙여넣기!H67)</f>
        <v/>
      </c>
      <c r="N68" s="18" t="str">
        <f>IF(붙여넣기!A67="","",VLOOKUP(붙여넣기!G67,계산!A:H,8,0))</f>
        <v/>
      </c>
      <c r="O68" s="18" t="str">
        <f>IF(붙여넣기!A67="","",IF(VLOOKUP(붙여넣기!G67,계산!A:Q,11,0)="","",VLOOKUP(붙여넣기!G67,계산!A:Q,11,0)))</f>
        <v/>
      </c>
      <c r="P68" s="18" t="str">
        <f>IF(O68="","",IF(붙여넣기!A67="","",붙여넣기!H67))</f>
        <v/>
      </c>
      <c r="Q68" s="18" t="str">
        <f>IF(P68="","",IF(붙여넣기!A67="","",VLOOKUP(붙여넣기!G67,계산!A:P,16,0)))</f>
        <v/>
      </c>
    </row>
    <row r="69" spans="1:17">
      <c r="A69" s="18" t="str">
        <f>IF(붙여넣기!A68="","",VLOOKUP(붙여넣기!G68,계산!A:B,2,0))</f>
        <v/>
      </c>
      <c r="B69" s="18" t="str">
        <f>IF(붙여넣기!A68="","","https://www.nutriciastore.co.kr/?site=overseas")</f>
        <v/>
      </c>
      <c r="C69" s="18" t="str">
        <f>IF(붙여넣기!A68="","",VLOOKUP(붙여넣기!G68,계산!A:H,4,0))</f>
        <v/>
      </c>
      <c r="D69" s="18" t="str">
        <f>IF(
  IF(
    붙여넣기!G68&lt;&gt;"",
    IF(
      OR(
        ISNUMBER(SEARCH("출산준비팩", 붙여넣기!I68)),
        ISNUMBER(SEARCH("믹스", 붙여넣기!I68))
      ),
      VLOOKUP(붙여넣기!G68, 계산!A:J, 10, FALSE),
      VLOOKUP(붙여넣기!G68, 계산!A:J, 9, FALSE)
    ),
    ""
  ) = 0,
  "",
  IF(
    붙여넣기!G68&lt;&gt;"",
    IF(
      OR(
        ISNUMBER(SEARCH("출산준비팩", 붙여넣기!I68)),
        ISNUMBER(SEARCH("믹스", 붙여넣기!I68))
      ),
      VLOOKUP(붙여넣기!G68, 계산!A:J, 10, FALSE),
      VLOOKUP(붙여넣기!G68, 계산!A:J, 9, FALSE)
    ),
    ""
  )
)</f>
        <v/>
      </c>
      <c r="E69" s="20" t="str">
        <f>IF(붙여넣기!A68="","",붙여넣기!A68)</f>
        <v/>
      </c>
      <c r="F69" s="19" t="str">
        <f ca="1">IF(붙여넣기!A68="","",TODAY()-1)</f>
        <v/>
      </c>
      <c r="G69" s="18" t="str">
        <f>IF(붙여넣기!A68="","",붙여넣기!B68)</f>
        <v/>
      </c>
      <c r="H69" s="18" t="str">
        <f>IF(붙여넣기!A68="","",붙여넣기!C68)</f>
        <v/>
      </c>
      <c r="I69" s="18" t="str">
        <f>IF(붙여넣기!A68="","",붙여넣기!D68)</f>
        <v/>
      </c>
      <c r="J69" s="18" t="str">
        <f>IF(붙여넣기!A68="","",붙여넣기!E68)</f>
        <v/>
      </c>
      <c r="K69" s="18" t="str">
        <f>IF(붙여넣기!A68="","",붙여넣기!F68)</f>
        <v/>
      </c>
      <c r="L69" s="18" t="str">
        <f>IF(붙여넣기!A68="","",VLOOKUP(붙여넣기!G68,계산!A:H,3,0))</f>
        <v/>
      </c>
      <c r="M69" s="18" t="str">
        <f>IF(붙여넣기!A68="","",붙여넣기!H68)</f>
        <v/>
      </c>
      <c r="N69" s="18" t="str">
        <f>IF(붙여넣기!A68="","",VLOOKUP(붙여넣기!G68,계산!A:H,8,0))</f>
        <v/>
      </c>
      <c r="O69" s="18" t="str">
        <f>IF(붙여넣기!A68="","",IF(VLOOKUP(붙여넣기!G68,계산!A:Q,11,0)="","",VLOOKUP(붙여넣기!G68,계산!A:Q,11,0)))</f>
        <v/>
      </c>
      <c r="P69" s="18" t="str">
        <f>IF(O69="","",IF(붙여넣기!A68="","",붙여넣기!H68))</f>
        <v/>
      </c>
      <c r="Q69" s="18" t="str">
        <f>IF(P69="","",IF(붙여넣기!A68="","",VLOOKUP(붙여넣기!G68,계산!A:P,16,0)))</f>
        <v/>
      </c>
    </row>
    <row r="70" spans="1:17">
      <c r="A70" s="18" t="str">
        <f>IF(붙여넣기!A69="","",VLOOKUP(붙여넣기!G69,계산!A:B,2,0))</f>
        <v/>
      </c>
      <c r="B70" s="18" t="str">
        <f>IF(붙여넣기!A69="","","https://www.nutriciastore.co.kr/?site=overseas")</f>
        <v/>
      </c>
      <c r="C70" s="18" t="str">
        <f>IF(붙여넣기!A69="","",VLOOKUP(붙여넣기!G69,계산!A:H,4,0))</f>
        <v/>
      </c>
      <c r="D70" s="18" t="str">
        <f>IF(
  IF(
    붙여넣기!G69&lt;&gt;"",
    IF(
      OR(
        ISNUMBER(SEARCH("출산준비팩", 붙여넣기!I69)),
        ISNUMBER(SEARCH("믹스", 붙여넣기!I69))
      ),
      VLOOKUP(붙여넣기!G69, 계산!A:J, 10, FALSE),
      VLOOKUP(붙여넣기!G69, 계산!A:J, 9, FALSE)
    ),
    ""
  ) = 0,
  "",
  IF(
    붙여넣기!G69&lt;&gt;"",
    IF(
      OR(
        ISNUMBER(SEARCH("출산준비팩", 붙여넣기!I69)),
        ISNUMBER(SEARCH("믹스", 붙여넣기!I69))
      ),
      VLOOKUP(붙여넣기!G69, 계산!A:J, 10, FALSE),
      VLOOKUP(붙여넣기!G69, 계산!A:J, 9, FALSE)
    ),
    ""
  )
)</f>
        <v/>
      </c>
      <c r="E70" s="20" t="str">
        <f>IF(붙여넣기!A69="","",붙여넣기!A69)</f>
        <v/>
      </c>
      <c r="F70" s="19" t="str">
        <f ca="1">IF(붙여넣기!A69="","",TODAY()-1)</f>
        <v/>
      </c>
      <c r="G70" s="18" t="str">
        <f>IF(붙여넣기!A69="","",붙여넣기!B69)</f>
        <v/>
      </c>
      <c r="H70" s="18" t="str">
        <f>IF(붙여넣기!A69="","",붙여넣기!C69)</f>
        <v/>
      </c>
      <c r="I70" s="18" t="str">
        <f>IF(붙여넣기!A69="","",붙여넣기!D69)</f>
        <v/>
      </c>
      <c r="J70" s="18" t="str">
        <f>IF(붙여넣기!A69="","",붙여넣기!E69)</f>
        <v/>
      </c>
      <c r="K70" s="18" t="str">
        <f>IF(붙여넣기!A69="","",붙여넣기!F69)</f>
        <v/>
      </c>
      <c r="L70" s="18" t="str">
        <f>IF(붙여넣기!A69="","",VLOOKUP(붙여넣기!G69,계산!A:H,3,0))</f>
        <v/>
      </c>
      <c r="M70" s="18" t="str">
        <f>IF(붙여넣기!A69="","",붙여넣기!H69)</f>
        <v/>
      </c>
      <c r="N70" s="18" t="str">
        <f>IF(붙여넣기!A69="","",VLOOKUP(붙여넣기!G69,계산!A:H,8,0))</f>
        <v/>
      </c>
      <c r="O70" s="18" t="str">
        <f>IF(붙여넣기!A69="","",IF(VLOOKUP(붙여넣기!G69,계산!A:Q,11,0)="","",VLOOKUP(붙여넣기!G69,계산!A:Q,11,0)))</f>
        <v/>
      </c>
      <c r="P70" s="18" t="str">
        <f>IF(O70="","",IF(붙여넣기!A69="","",붙여넣기!H69))</f>
        <v/>
      </c>
      <c r="Q70" s="18" t="str">
        <f>IF(P70="","",IF(붙여넣기!A69="","",VLOOKUP(붙여넣기!G69,계산!A:P,16,0)))</f>
        <v/>
      </c>
    </row>
    <row r="71" spans="1:17">
      <c r="A71" s="18" t="str">
        <f>IF(붙여넣기!A70="","",VLOOKUP(붙여넣기!G70,계산!A:B,2,0))</f>
        <v/>
      </c>
      <c r="B71" s="18" t="str">
        <f>IF(붙여넣기!A70="","","https://www.nutriciastore.co.kr/?site=overseas")</f>
        <v/>
      </c>
      <c r="C71" s="18" t="str">
        <f>IF(붙여넣기!A70="","",VLOOKUP(붙여넣기!G70,계산!A:H,4,0))</f>
        <v/>
      </c>
      <c r="D71" s="18" t="str">
        <f>IF(
  IF(
    붙여넣기!G70&lt;&gt;"",
    IF(
      OR(
        ISNUMBER(SEARCH("출산준비팩", 붙여넣기!I70)),
        ISNUMBER(SEARCH("믹스", 붙여넣기!I70))
      ),
      VLOOKUP(붙여넣기!G70, 계산!A:J, 10, FALSE),
      VLOOKUP(붙여넣기!G70, 계산!A:J, 9, FALSE)
    ),
    ""
  ) = 0,
  "",
  IF(
    붙여넣기!G70&lt;&gt;"",
    IF(
      OR(
        ISNUMBER(SEARCH("출산준비팩", 붙여넣기!I70)),
        ISNUMBER(SEARCH("믹스", 붙여넣기!I70))
      ),
      VLOOKUP(붙여넣기!G70, 계산!A:J, 10, FALSE),
      VLOOKUP(붙여넣기!G70, 계산!A:J, 9, FALSE)
    ),
    ""
  )
)</f>
        <v/>
      </c>
      <c r="E71" s="20" t="str">
        <f>IF(붙여넣기!A70="","",붙여넣기!A70)</f>
        <v/>
      </c>
      <c r="F71" s="19" t="str">
        <f ca="1">IF(붙여넣기!A70="","",TODAY()-1)</f>
        <v/>
      </c>
      <c r="G71" s="18" t="str">
        <f>IF(붙여넣기!A70="","",붙여넣기!B70)</f>
        <v/>
      </c>
      <c r="H71" s="18" t="str">
        <f>IF(붙여넣기!A70="","",붙여넣기!C70)</f>
        <v/>
      </c>
      <c r="I71" s="18" t="str">
        <f>IF(붙여넣기!A70="","",붙여넣기!D70)</f>
        <v/>
      </c>
      <c r="J71" s="18" t="str">
        <f>IF(붙여넣기!A70="","",붙여넣기!E70)</f>
        <v/>
      </c>
      <c r="K71" s="18" t="str">
        <f>IF(붙여넣기!A70="","",붙여넣기!F70)</f>
        <v/>
      </c>
      <c r="L71" s="18" t="str">
        <f>IF(붙여넣기!A70="","",VLOOKUP(붙여넣기!G70,계산!A:H,3,0))</f>
        <v/>
      </c>
      <c r="M71" s="18" t="str">
        <f>IF(붙여넣기!A70="","",붙여넣기!H70)</f>
        <v/>
      </c>
      <c r="N71" s="18" t="str">
        <f>IF(붙여넣기!A70="","",VLOOKUP(붙여넣기!G70,계산!A:H,8,0))</f>
        <v/>
      </c>
      <c r="O71" s="18" t="str">
        <f>IF(붙여넣기!A70="","",IF(VLOOKUP(붙여넣기!G70,계산!A:Q,11,0)="","",VLOOKUP(붙여넣기!G70,계산!A:Q,11,0)))</f>
        <v/>
      </c>
      <c r="P71" s="18" t="str">
        <f>IF(O71="","",IF(붙여넣기!A70="","",붙여넣기!H70))</f>
        <v/>
      </c>
      <c r="Q71" s="18" t="str">
        <f>IF(P71="","",IF(붙여넣기!A70="","",VLOOKUP(붙여넣기!G70,계산!A:P,16,0)))</f>
        <v/>
      </c>
    </row>
    <row r="72" spans="1:17">
      <c r="A72" s="18" t="str">
        <f>IF(붙여넣기!A71="","",VLOOKUP(붙여넣기!G71,계산!A:B,2,0))</f>
        <v/>
      </c>
      <c r="B72" s="18" t="str">
        <f>IF(붙여넣기!A71="","","https://www.nutriciastore.co.kr/?site=overseas")</f>
        <v/>
      </c>
      <c r="C72" s="18" t="str">
        <f>IF(붙여넣기!A71="","",VLOOKUP(붙여넣기!G71,계산!A:H,4,0))</f>
        <v/>
      </c>
      <c r="D72" s="18" t="str">
        <f>IF(
  IF(
    붙여넣기!G71&lt;&gt;"",
    IF(
      OR(
        ISNUMBER(SEARCH("출산준비팩", 붙여넣기!I71)),
        ISNUMBER(SEARCH("믹스", 붙여넣기!I71))
      ),
      VLOOKUP(붙여넣기!G71, 계산!A:J, 10, FALSE),
      VLOOKUP(붙여넣기!G71, 계산!A:J, 9, FALSE)
    ),
    ""
  ) = 0,
  "",
  IF(
    붙여넣기!G71&lt;&gt;"",
    IF(
      OR(
        ISNUMBER(SEARCH("출산준비팩", 붙여넣기!I71)),
        ISNUMBER(SEARCH("믹스", 붙여넣기!I71))
      ),
      VLOOKUP(붙여넣기!G71, 계산!A:J, 10, FALSE),
      VLOOKUP(붙여넣기!G71, 계산!A:J, 9, FALSE)
    ),
    ""
  )
)</f>
        <v/>
      </c>
      <c r="E72" s="20" t="str">
        <f>IF(붙여넣기!A71="","",붙여넣기!A71)</f>
        <v/>
      </c>
      <c r="F72" s="19" t="str">
        <f ca="1">IF(붙여넣기!A71="","",TODAY()-1)</f>
        <v/>
      </c>
      <c r="G72" s="18" t="str">
        <f>IF(붙여넣기!A71="","",붙여넣기!B71)</f>
        <v/>
      </c>
      <c r="H72" s="18" t="str">
        <f>IF(붙여넣기!A71="","",붙여넣기!C71)</f>
        <v/>
      </c>
      <c r="I72" s="18" t="str">
        <f>IF(붙여넣기!A71="","",붙여넣기!D71)</f>
        <v/>
      </c>
      <c r="J72" s="18" t="str">
        <f>IF(붙여넣기!A71="","",붙여넣기!E71)</f>
        <v/>
      </c>
      <c r="K72" s="18" t="str">
        <f>IF(붙여넣기!A71="","",붙여넣기!F71)</f>
        <v/>
      </c>
      <c r="L72" s="18" t="str">
        <f>IF(붙여넣기!A71="","",VLOOKUP(붙여넣기!G71,계산!A:H,3,0))</f>
        <v/>
      </c>
      <c r="M72" s="18" t="str">
        <f>IF(붙여넣기!A71="","",붙여넣기!H71)</f>
        <v/>
      </c>
      <c r="N72" s="18" t="str">
        <f>IF(붙여넣기!A71="","",VLOOKUP(붙여넣기!G71,계산!A:H,8,0))</f>
        <v/>
      </c>
      <c r="O72" s="18" t="str">
        <f>IF(붙여넣기!A71="","",IF(VLOOKUP(붙여넣기!G71,계산!A:Q,11,0)="","",VLOOKUP(붙여넣기!G71,계산!A:Q,11,0)))</f>
        <v/>
      </c>
      <c r="P72" s="18" t="str">
        <f>IF(O72="","",IF(붙여넣기!A71="","",붙여넣기!H71))</f>
        <v/>
      </c>
      <c r="Q72" s="18" t="str">
        <f>IF(P72="","",IF(붙여넣기!A71="","",VLOOKUP(붙여넣기!G71,계산!A:P,16,0)))</f>
        <v/>
      </c>
    </row>
    <row r="73" spans="1:17">
      <c r="A73" s="18" t="str">
        <f>IF(붙여넣기!A72="","",VLOOKUP(붙여넣기!G72,계산!A:B,2,0))</f>
        <v/>
      </c>
      <c r="B73" s="18" t="str">
        <f>IF(붙여넣기!A72="","","https://www.nutriciastore.co.kr/?site=overseas")</f>
        <v/>
      </c>
      <c r="C73" s="18" t="str">
        <f>IF(붙여넣기!A72="","",VLOOKUP(붙여넣기!G72,계산!A:H,4,0))</f>
        <v/>
      </c>
      <c r="D73" s="18" t="str">
        <f>IF(
  IF(
    붙여넣기!G72&lt;&gt;"",
    IF(
      OR(
        ISNUMBER(SEARCH("출산준비팩", 붙여넣기!I72)),
        ISNUMBER(SEARCH("믹스", 붙여넣기!I72))
      ),
      VLOOKUP(붙여넣기!G72, 계산!A:J, 10, FALSE),
      VLOOKUP(붙여넣기!G72, 계산!A:J, 9, FALSE)
    ),
    ""
  ) = 0,
  "",
  IF(
    붙여넣기!G72&lt;&gt;"",
    IF(
      OR(
        ISNUMBER(SEARCH("출산준비팩", 붙여넣기!I72)),
        ISNUMBER(SEARCH("믹스", 붙여넣기!I72))
      ),
      VLOOKUP(붙여넣기!G72, 계산!A:J, 10, FALSE),
      VLOOKUP(붙여넣기!G72, 계산!A:J, 9, FALSE)
    ),
    ""
  )
)</f>
        <v/>
      </c>
      <c r="E73" s="20" t="str">
        <f>IF(붙여넣기!A72="","",붙여넣기!A72)</f>
        <v/>
      </c>
      <c r="F73" s="19" t="str">
        <f ca="1">IF(붙여넣기!A72="","",TODAY()-1)</f>
        <v/>
      </c>
      <c r="G73" s="18" t="str">
        <f>IF(붙여넣기!A72="","",붙여넣기!B72)</f>
        <v/>
      </c>
      <c r="H73" s="18" t="str">
        <f>IF(붙여넣기!A72="","",붙여넣기!C72)</f>
        <v/>
      </c>
      <c r="I73" s="18" t="str">
        <f>IF(붙여넣기!A72="","",붙여넣기!D72)</f>
        <v/>
      </c>
      <c r="J73" s="18" t="str">
        <f>IF(붙여넣기!A72="","",붙여넣기!E72)</f>
        <v/>
      </c>
      <c r="K73" s="18" t="str">
        <f>IF(붙여넣기!A72="","",붙여넣기!F72)</f>
        <v/>
      </c>
      <c r="L73" s="18" t="str">
        <f>IF(붙여넣기!A72="","",VLOOKUP(붙여넣기!G72,계산!A:H,3,0))</f>
        <v/>
      </c>
      <c r="M73" s="18" t="str">
        <f>IF(붙여넣기!A72="","",붙여넣기!H72)</f>
        <v/>
      </c>
      <c r="N73" s="18" t="str">
        <f>IF(붙여넣기!A72="","",VLOOKUP(붙여넣기!G72,계산!A:H,8,0))</f>
        <v/>
      </c>
      <c r="O73" s="18" t="str">
        <f>IF(붙여넣기!A72="","",IF(VLOOKUP(붙여넣기!G72,계산!A:Q,11,0)="","",VLOOKUP(붙여넣기!G72,계산!A:Q,11,0)))</f>
        <v/>
      </c>
      <c r="P73" s="18" t="str">
        <f>IF(O73="","",IF(붙여넣기!A72="","",붙여넣기!H72))</f>
        <v/>
      </c>
      <c r="Q73" s="18" t="str">
        <f>IF(P73="","",IF(붙여넣기!A72="","",VLOOKUP(붙여넣기!G72,계산!A:P,16,0)))</f>
        <v/>
      </c>
    </row>
    <row r="74" spans="1:17">
      <c r="A74" s="18" t="str">
        <f>IF(붙여넣기!A73="","",VLOOKUP(붙여넣기!G73,계산!A:B,2,0))</f>
        <v/>
      </c>
      <c r="B74" s="18" t="str">
        <f>IF(붙여넣기!A73="","","https://www.nutriciastore.co.kr/?site=overseas")</f>
        <v/>
      </c>
      <c r="C74" s="18" t="str">
        <f>IF(붙여넣기!A73="","",VLOOKUP(붙여넣기!G73,계산!A:H,4,0))</f>
        <v/>
      </c>
      <c r="D74" s="18" t="str">
        <f>IF(
  IF(
    붙여넣기!G73&lt;&gt;"",
    IF(
      OR(
        ISNUMBER(SEARCH("출산준비팩", 붙여넣기!I73)),
        ISNUMBER(SEARCH("믹스", 붙여넣기!I73))
      ),
      VLOOKUP(붙여넣기!G73, 계산!A:J, 10, FALSE),
      VLOOKUP(붙여넣기!G73, 계산!A:J, 9, FALSE)
    ),
    ""
  ) = 0,
  "",
  IF(
    붙여넣기!G73&lt;&gt;"",
    IF(
      OR(
        ISNUMBER(SEARCH("출산준비팩", 붙여넣기!I73)),
        ISNUMBER(SEARCH("믹스", 붙여넣기!I73))
      ),
      VLOOKUP(붙여넣기!G73, 계산!A:J, 10, FALSE),
      VLOOKUP(붙여넣기!G73, 계산!A:J, 9, FALSE)
    ),
    ""
  )
)</f>
        <v/>
      </c>
      <c r="E74" s="20" t="str">
        <f>IF(붙여넣기!A73="","",붙여넣기!A73)</f>
        <v/>
      </c>
      <c r="F74" s="19" t="str">
        <f ca="1">IF(붙여넣기!A73="","",TODAY()-1)</f>
        <v/>
      </c>
      <c r="G74" s="18" t="str">
        <f>IF(붙여넣기!A73="","",붙여넣기!B73)</f>
        <v/>
      </c>
      <c r="H74" s="18" t="str">
        <f>IF(붙여넣기!A73="","",붙여넣기!C73)</f>
        <v/>
      </c>
      <c r="I74" s="18" t="str">
        <f>IF(붙여넣기!A73="","",붙여넣기!D73)</f>
        <v/>
      </c>
      <c r="J74" s="18" t="str">
        <f>IF(붙여넣기!A73="","",붙여넣기!E73)</f>
        <v/>
      </c>
      <c r="K74" s="18" t="str">
        <f>IF(붙여넣기!A73="","",붙여넣기!F73)</f>
        <v/>
      </c>
      <c r="L74" s="18" t="str">
        <f>IF(붙여넣기!A73="","",VLOOKUP(붙여넣기!G73,계산!A:H,3,0))</f>
        <v/>
      </c>
      <c r="M74" s="18" t="str">
        <f>IF(붙여넣기!A73="","",붙여넣기!H73)</f>
        <v/>
      </c>
      <c r="N74" s="18" t="str">
        <f>IF(붙여넣기!A73="","",VLOOKUP(붙여넣기!G73,계산!A:H,8,0))</f>
        <v/>
      </c>
      <c r="O74" s="18" t="str">
        <f>IF(붙여넣기!A73="","",IF(VLOOKUP(붙여넣기!G73,계산!A:Q,11,0)="","",VLOOKUP(붙여넣기!G73,계산!A:Q,11,0)))</f>
        <v/>
      </c>
      <c r="P74" s="18" t="str">
        <f>IF(O74="","",IF(붙여넣기!A73="","",붙여넣기!H73))</f>
        <v/>
      </c>
      <c r="Q74" s="18" t="str">
        <f>IF(P74="","",IF(붙여넣기!A73="","",VLOOKUP(붙여넣기!G73,계산!A:P,16,0)))</f>
        <v/>
      </c>
    </row>
    <row r="75" spans="1:17">
      <c r="A75" s="18" t="str">
        <f>IF(붙여넣기!A74="","",VLOOKUP(붙여넣기!G74,계산!A:B,2,0))</f>
        <v/>
      </c>
      <c r="B75" s="18" t="str">
        <f>IF(붙여넣기!A74="","","https://www.nutriciastore.co.kr/?site=overseas")</f>
        <v/>
      </c>
      <c r="C75" s="18" t="str">
        <f>IF(붙여넣기!A74="","",VLOOKUP(붙여넣기!G74,계산!A:H,4,0))</f>
        <v/>
      </c>
      <c r="D75" s="18" t="str">
        <f>IF(
  IF(
    붙여넣기!G74&lt;&gt;"",
    IF(
      OR(
        ISNUMBER(SEARCH("출산준비팩", 붙여넣기!I74)),
        ISNUMBER(SEARCH("믹스", 붙여넣기!I74))
      ),
      VLOOKUP(붙여넣기!G74, 계산!A:J, 10, FALSE),
      VLOOKUP(붙여넣기!G74, 계산!A:J, 9, FALSE)
    ),
    ""
  ) = 0,
  "",
  IF(
    붙여넣기!G74&lt;&gt;"",
    IF(
      OR(
        ISNUMBER(SEARCH("출산준비팩", 붙여넣기!I74)),
        ISNUMBER(SEARCH("믹스", 붙여넣기!I74))
      ),
      VLOOKUP(붙여넣기!G74, 계산!A:J, 10, FALSE),
      VLOOKUP(붙여넣기!G74, 계산!A:J, 9, FALSE)
    ),
    ""
  )
)</f>
        <v/>
      </c>
      <c r="E75" s="20" t="str">
        <f>IF(붙여넣기!A74="","",붙여넣기!A74)</f>
        <v/>
      </c>
      <c r="F75" s="19" t="str">
        <f ca="1">IF(붙여넣기!A74="","",TODAY()-1)</f>
        <v/>
      </c>
      <c r="G75" s="18" t="str">
        <f>IF(붙여넣기!A74="","",붙여넣기!B74)</f>
        <v/>
      </c>
      <c r="H75" s="18" t="str">
        <f>IF(붙여넣기!A74="","",붙여넣기!C74)</f>
        <v/>
      </c>
      <c r="I75" s="18" t="str">
        <f>IF(붙여넣기!A74="","",붙여넣기!D74)</f>
        <v/>
      </c>
      <c r="J75" s="18" t="str">
        <f>IF(붙여넣기!A74="","",붙여넣기!E74)</f>
        <v/>
      </c>
      <c r="K75" s="18" t="str">
        <f>IF(붙여넣기!A74="","",붙여넣기!F74)</f>
        <v/>
      </c>
      <c r="L75" s="18" t="str">
        <f>IF(붙여넣기!A74="","",VLOOKUP(붙여넣기!G74,계산!A:H,3,0))</f>
        <v/>
      </c>
      <c r="M75" s="18" t="str">
        <f>IF(붙여넣기!A74="","",붙여넣기!H74)</f>
        <v/>
      </c>
      <c r="N75" s="18" t="str">
        <f>IF(붙여넣기!A74="","",VLOOKUP(붙여넣기!G74,계산!A:H,8,0))</f>
        <v/>
      </c>
      <c r="O75" s="18" t="str">
        <f>IF(붙여넣기!A74="","",IF(VLOOKUP(붙여넣기!G74,계산!A:Q,11,0)="","",VLOOKUP(붙여넣기!G74,계산!A:Q,11,0)))</f>
        <v/>
      </c>
      <c r="P75" s="18" t="str">
        <f>IF(O75="","",IF(붙여넣기!A74="","",붙여넣기!H74))</f>
        <v/>
      </c>
      <c r="Q75" s="18" t="str">
        <f>IF(P75="","",IF(붙여넣기!A74="","",VLOOKUP(붙여넣기!G74,계산!A:P,16,0)))</f>
        <v/>
      </c>
    </row>
    <row r="76" spans="1:17">
      <c r="A76" s="18" t="str">
        <f>IF(붙여넣기!A75="","",VLOOKUP(붙여넣기!G75,계산!A:B,2,0))</f>
        <v/>
      </c>
      <c r="B76" s="18" t="str">
        <f>IF(붙여넣기!A75="","","https://www.nutriciastore.co.kr/?site=overseas")</f>
        <v/>
      </c>
      <c r="C76" s="18" t="str">
        <f>IF(붙여넣기!A75="","",VLOOKUP(붙여넣기!G75,계산!A:H,4,0))</f>
        <v/>
      </c>
      <c r="D76" s="18" t="str">
        <f>IF(
  IF(
    붙여넣기!G75&lt;&gt;"",
    IF(
      OR(
        ISNUMBER(SEARCH("출산준비팩", 붙여넣기!I75)),
        ISNUMBER(SEARCH("믹스", 붙여넣기!I75))
      ),
      VLOOKUP(붙여넣기!G75, 계산!A:J, 10, FALSE),
      VLOOKUP(붙여넣기!G75, 계산!A:J, 9, FALSE)
    ),
    ""
  ) = 0,
  "",
  IF(
    붙여넣기!G75&lt;&gt;"",
    IF(
      OR(
        ISNUMBER(SEARCH("출산준비팩", 붙여넣기!I75)),
        ISNUMBER(SEARCH("믹스", 붙여넣기!I75))
      ),
      VLOOKUP(붙여넣기!G75, 계산!A:J, 10, FALSE),
      VLOOKUP(붙여넣기!G75, 계산!A:J, 9, FALSE)
    ),
    ""
  )
)</f>
        <v/>
      </c>
      <c r="E76" s="20" t="str">
        <f>IF(붙여넣기!A75="","",붙여넣기!A75)</f>
        <v/>
      </c>
      <c r="F76" s="19" t="str">
        <f ca="1">IF(붙여넣기!A75="","",TODAY()-1)</f>
        <v/>
      </c>
      <c r="G76" s="18" t="str">
        <f>IF(붙여넣기!A75="","",붙여넣기!B75)</f>
        <v/>
      </c>
      <c r="H76" s="18" t="str">
        <f>IF(붙여넣기!A75="","",붙여넣기!C75)</f>
        <v/>
      </c>
      <c r="I76" s="18" t="str">
        <f>IF(붙여넣기!A75="","",붙여넣기!D75)</f>
        <v/>
      </c>
      <c r="J76" s="18" t="str">
        <f>IF(붙여넣기!A75="","",붙여넣기!E75)</f>
        <v/>
      </c>
      <c r="K76" s="18" t="str">
        <f>IF(붙여넣기!A75="","",붙여넣기!F75)</f>
        <v/>
      </c>
      <c r="L76" s="18" t="str">
        <f>IF(붙여넣기!A75="","",VLOOKUP(붙여넣기!G75,계산!A:H,3,0))</f>
        <v/>
      </c>
      <c r="M76" s="18" t="str">
        <f>IF(붙여넣기!A75="","",붙여넣기!H75)</f>
        <v/>
      </c>
      <c r="N76" s="18" t="str">
        <f>IF(붙여넣기!A75="","",VLOOKUP(붙여넣기!G75,계산!A:H,8,0))</f>
        <v/>
      </c>
      <c r="O76" s="18" t="str">
        <f>IF(붙여넣기!A75="","",IF(VLOOKUP(붙여넣기!G75,계산!A:Q,11,0)="","",VLOOKUP(붙여넣기!G75,계산!A:Q,11,0)))</f>
        <v/>
      </c>
      <c r="P76" s="18" t="str">
        <f>IF(O76="","",IF(붙여넣기!A75="","",붙여넣기!H75))</f>
        <v/>
      </c>
      <c r="Q76" s="18" t="str">
        <f>IF(P76="","",IF(붙여넣기!A75="","",VLOOKUP(붙여넣기!G75,계산!A:P,16,0)))</f>
        <v/>
      </c>
    </row>
    <row r="77" spans="1:17">
      <c r="A77" s="18" t="str">
        <f>IF(붙여넣기!A76="","",VLOOKUP(붙여넣기!G76,계산!A:B,2,0))</f>
        <v/>
      </c>
      <c r="B77" s="18" t="str">
        <f>IF(붙여넣기!A76="","","https://www.nutriciastore.co.kr/?site=overseas")</f>
        <v/>
      </c>
      <c r="C77" s="18" t="str">
        <f>IF(붙여넣기!A76="","",VLOOKUP(붙여넣기!G76,계산!A:H,4,0))</f>
        <v/>
      </c>
      <c r="D77" s="18" t="str">
        <f>IF(
  IF(
    붙여넣기!G76&lt;&gt;"",
    IF(
      OR(
        ISNUMBER(SEARCH("출산준비팩", 붙여넣기!I76)),
        ISNUMBER(SEARCH("믹스", 붙여넣기!I76))
      ),
      VLOOKUP(붙여넣기!G76, 계산!A:J, 10, FALSE),
      VLOOKUP(붙여넣기!G76, 계산!A:J, 9, FALSE)
    ),
    ""
  ) = 0,
  "",
  IF(
    붙여넣기!G76&lt;&gt;"",
    IF(
      OR(
        ISNUMBER(SEARCH("출산준비팩", 붙여넣기!I76)),
        ISNUMBER(SEARCH("믹스", 붙여넣기!I76))
      ),
      VLOOKUP(붙여넣기!G76, 계산!A:J, 10, FALSE),
      VLOOKUP(붙여넣기!G76, 계산!A:J, 9, FALSE)
    ),
    ""
  )
)</f>
        <v/>
      </c>
      <c r="E77" s="20" t="str">
        <f>IF(붙여넣기!A76="","",붙여넣기!A76)</f>
        <v/>
      </c>
      <c r="F77" s="19" t="str">
        <f ca="1">IF(붙여넣기!A76="","",TODAY()-1)</f>
        <v/>
      </c>
      <c r="G77" s="18" t="str">
        <f>IF(붙여넣기!A76="","",붙여넣기!B76)</f>
        <v/>
      </c>
      <c r="H77" s="18" t="str">
        <f>IF(붙여넣기!A76="","",붙여넣기!C76)</f>
        <v/>
      </c>
      <c r="I77" s="18" t="str">
        <f>IF(붙여넣기!A76="","",붙여넣기!D76)</f>
        <v/>
      </c>
      <c r="J77" s="18" t="str">
        <f>IF(붙여넣기!A76="","",붙여넣기!E76)</f>
        <v/>
      </c>
      <c r="K77" s="18" t="str">
        <f>IF(붙여넣기!A76="","",붙여넣기!F76)</f>
        <v/>
      </c>
      <c r="L77" s="18" t="str">
        <f>IF(붙여넣기!A76="","",VLOOKUP(붙여넣기!G76,계산!A:H,3,0))</f>
        <v/>
      </c>
      <c r="M77" s="18" t="str">
        <f>IF(붙여넣기!A76="","",붙여넣기!H76)</f>
        <v/>
      </c>
      <c r="N77" s="18" t="str">
        <f>IF(붙여넣기!A76="","",VLOOKUP(붙여넣기!G76,계산!A:H,8,0))</f>
        <v/>
      </c>
      <c r="O77" s="18" t="str">
        <f>IF(붙여넣기!A76="","",IF(VLOOKUP(붙여넣기!G76,계산!A:Q,11,0)="","",VLOOKUP(붙여넣기!G76,계산!A:Q,11,0)))</f>
        <v/>
      </c>
      <c r="P77" s="18" t="str">
        <f>IF(O77="","",IF(붙여넣기!A76="","",붙여넣기!H76))</f>
        <v/>
      </c>
      <c r="Q77" s="18" t="str">
        <f>IF(P77="","",IF(붙여넣기!A76="","",VLOOKUP(붙여넣기!G76,계산!A:P,16,0)))</f>
        <v/>
      </c>
    </row>
    <row r="78" spans="1:17">
      <c r="A78" s="18" t="str">
        <f>IF(붙여넣기!A77="","",VLOOKUP(붙여넣기!G77,계산!A:B,2,0))</f>
        <v/>
      </c>
      <c r="B78" s="18" t="str">
        <f>IF(붙여넣기!A77="","","https://www.nutriciastore.co.kr/?site=overseas")</f>
        <v/>
      </c>
      <c r="C78" s="18" t="str">
        <f>IF(붙여넣기!A77="","",VLOOKUP(붙여넣기!G77,계산!A:H,4,0))</f>
        <v/>
      </c>
      <c r="D78" s="18" t="str">
        <f>IF(
  IF(
    붙여넣기!G77&lt;&gt;"",
    IF(
      OR(
        ISNUMBER(SEARCH("출산준비팩", 붙여넣기!I77)),
        ISNUMBER(SEARCH("믹스", 붙여넣기!I77))
      ),
      VLOOKUP(붙여넣기!G77, 계산!A:J, 10, FALSE),
      VLOOKUP(붙여넣기!G77, 계산!A:J, 9, FALSE)
    ),
    ""
  ) = 0,
  "",
  IF(
    붙여넣기!G77&lt;&gt;"",
    IF(
      OR(
        ISNUMBER(SEARCH("출산준비팩", 붙여넣기!I77)),
        ISNUMBER(SEARCH("믹스", 붙여넣기!I77))
      ),
      VLOOKUP(붙여넣기!G77, 계산!A:J, 10, FALSE),
      VLOOKUP(붙여넣기!G77, 계산!A:J, 9, FALSE)
    ),
    ""
  )
)</f>
        <v/>
      </c>
      <c r="E78" s="20" t="str">
        <f>IF(붙여넣기!A77="","",붙여넣기!A77)</f>
        <v/>
      </c>
      <c r="F78" s="19" t="str">
        <f ca="1">IF(붙여넣기!A77="","",TODAY()-1)</f>
        <v/>
      </c>
      <c r="G78" s="18" t="str">
        <f>IF(붙여넣기!A77="","",붙여넣기!B77)</f>
        <v/>
      </c>
      <c r="H78" s="18" t="str">
        <f>IF(붙여넣기!A77="","",붙여넣기!C77)</f>
        <v/>
      </c>
      <c r="I78" s="18" t="str">
        <f>IF(붙여넣기!A77="","",붙여넣기!D77)</f>
        <v/>
      </c>
      <c r="J78" s="18" t="str">
        <f>IF(붙여넣기!A77="","",붙여넣기!E77)</f>
        <v/>
      </c>
      <c r="K78" s="18" t="str">
        <f>IF(붙여넣기!A77="","",붙여넣기!F77)</f>
        <v/>
      </c>
      <c r="L78" s="18" t="str">
        <f>IF(붙여넣기!A77="","",VLOOKUP(붙여넣기!G77,계산!A:H,3,0))</f>
        <v/>
      </c>
      <c r="M78" s="18" t="str">
        <f>IF(붙여넣기!A77="","",붙여넣기!H77)</f>
        <v/>
      </c>
      <c r="N78" s="18" t="str">
        <f>IF(붙여넣기!A77="","",VLOOKUP(붙여넣기!G77,계산!A:H,8,0))</f>
        <v/>
      </c>
      <c r="O78" s="18" t="str">
        <f>IF(붙여넣기!A77="","",IF(VLOOKUP(붙여넣기!G77,계산!A:Q,11,0)="","",VLOOKUP(붙여넣기!G77,계산!A:Q,11,0)))</f>
        <v/>
      </c>
      <c r="P78" s="18" t="str">
        <f>IF(O78="","",IF(붙여넣기!A77="","",붙여넣기!H77))</f>
        <v/>
      </c>
      <c r="Q78" s="18" t="str">
        <f>IF(P78="","",IF(붙여넣기!A77="","",VLOOKUP(붙여넣기!G77,계산!A:P,16,0)))</f>
        <v/>
      </c>
    </row>
    <row r="79" spans="1:17">
      <c r="A79" s="18" t="str">
        <f>IF(붙여넣기!A78="","",VLOOKUP(붙여넣기!G78,계산!A:B,2,0))</f>
        <v/>
      </c>
      <c r="B79" s="18" t="str">
        <f>IF(붙여넣기!A78="","","https://www.nutriciastore.co.kr/?site=overseas")</f>
        <v/>
      </c>
      <c r="C79" s="18" t="str">
        <f>IF(붙여넣기!A78="","",VLOOKUP(붙여넣기!G78,계산!A:H,4,0))</f>
        <v/>
      </c>
      <c r="D79" s="18" t="str">
        <f>IF(
  IF(
    붙여넣기!G78&lt;&gt;"",
    IF(
      OR(
        ISNUMBER(SEARCH("출산준비팩", 붙여넣기!I78)),
        ISNUMBER(SEARCH("믹스", 붙여넣기!I78))
      ),
      VLOOKUP(붙여넣기!G78, 계산!A:J, 10, FALSE),
      VLOOKUP(붙여넣기!G78, 계산!A:J, 9, FALSE)
    ),
    ""
  ) = 0,
  "",
  IF(
    붙여넣기!G78&lt;&gt;"",
    IF(
      OR(
        ISNUMBER(SEARCH("출산준비팩", 붙여넣기!I78)),
        ISNUMBER(SEARCH("믹스", 붙여넣기!I78))
      ),
      VLOOKUP(붙여넣기!G78, 계산!A:J, 10, FALSE),
      VLOOKUP(붙여넣기!G78, 계산!A:J, 9, FALSE)
    ),
    ""
  )
)</f>
        <v/>
      </c>
      <c r="E79" s="20" t="str">
        <f>IF(붙여넣기!A78="","",붙여넣기!A78)</f>
        <v/>
      </c>
      <c r="F79" s="19" t="str">
        <f ca="1">IF(붙여넣기!A78="","",TODAY()-1)</f>
        <v/>
      </c>
      <c r="G79" s="18" t="str">
        <f>IF(붙여넣기!A78="","",붙여넣기!B78)</f>
        <v/>
      </c>
      <c r="H79" s="18" t="str">
        <f>IF(붙여넣기!A78="","",붙여넣기!C78)</f>
        <v/>
      </c>
      <c r="I79" s="18" t="str">
        <f>IF(붙여넣기!A78="","",붙여넣기!D78)</f>
        <v/>
      </c>
      <c r="J79" s="18" t="str">
        <f>IF(붙여넣기!A78="","",붙여넣기!E78)</f>
        <v/>
      </c>
      <c r="K79" s="18" t="str">
        <f>IF(붙여넣기!A78="","",붙여넣기!F78)</f>
        <v/>
      </c>
      <c r="L79" s="18" t="str">
        <f>IF(붙여넣기!A78="","",VLOOKUP(붙여넣기!G78,계산!A:H,3,0))</f>
        <v/>
      </c>
      <c r="M79" s="18" t="str">
        <f>IF(붙여넣기!A78="","",붙여넣기!H78)</f>
        <v/>
      </c>
      <c r="N79" s="18" t="str">
        <f>IF(붙여넣기!A78="","",VLOOKUP(붙여넣기!G78,계산!A:H,8,0))</f>
        <v/>
      </c>
      <c r="O79" s="18" t="str">
        <f>IF(붙여넣기!A78="","",IF(VLOOKUP(붙여넣기!G78,계산!A:Q,11,0)="","",VLOOKUP(붙여넣기!G78,계산!A:Q,11,0)))</f>
        <v/>
      </c>
      <c r="P79" s="18" t="str">
        <f>IF(O79="","",IF(붙여넣기!A78="","",붙여넣기!H78))</f>
        <v/>
      </c>
      <c r="Q79" s="18" t="str">
        <f>IF(P79="","",IF(붙여넣기!A78="","",VLOOKUP(붙여넣기!G78,계산!A:P,16,0)))</f>
        <v/>
      </c>
    </row>
    <row r="80" spans="1:17">
      <c r="A80" s="18" t="str">
        <f>IF(붙여넣기!A79="","",VLOOKUP(붙여넣기!G79,계산!A:B,2,0))</f>
        <v/>
      </c>
      <c r="B80" s="18" t="str">
        <f>IF(붙여넣기!A79="","","https://www.nutriciastore.co.kr/?site=overseas")</f>
        <v/>
      </c>
      <c r="C80" s="18" t="str">
        <f>IF(붙여넣기!A79="","",VLOOKUP(붙여넣기!G79,계산!A:H,4,0))</f>
        <v/>
      </c>
      <c r="D80" s="18" t="str">
        <f>IF(
  IF(
    붙여넣기!G79&lt;&gt;"",
    IF(
      OR(
        ISNUMBER(SEARCH("출산준비팩", 붙여넣기!I79)),
        ISNUMBER(SEARCH("믹스", 붙여넣기!I79))
      ),
      VLOOKUP(붙여넣기!G79, 계산!A:J, 10, FALSE),
      VLOOKUP(붙여넣기!G79, 계산!A:J, 9, FALSE)
    ),
    ""
  ) = 0,
  "",
  IF(
    붙여넣기!G79&lt;&gt;"",
    IF(
      OR(
        ISNUMBER(SEARCH("출산준비팩", 붙여넣기!I79)),
        ISNUMBER(SEARCH("믹스", 붙여넣기!I79))
      ),
      VLOOKUP(붙여넣기!G79, 계산!A:J, 10, FALSE),
      VLOOKUP(붙여넣기!G79, 계산!A:J, 9, FALSE)
    ),
    ""
  )
)</f>
        <v/>
      </c>
      <c r="E80" s="20" t="str">
        <f>IF(붙여넣기!A79="","",붙여넣기!A79)</f>
        <v/>
      </c>
      <c r="F80" s="19" t="str">
        <f ca="1">IF(붙여넣기!A79="","",TODAY()-1)</f>
        <v/>
      </c>
      <c r="G80" s="18" t="str">
        <f>IF(붙여넣기!A79="","",붙여넣기!B79)</f>
        <v/>
      </c>
      <c r="H80" s="18" t="str">
        <f>IF(붙여넣기!A79="","",붙여넣기!C79)</f>
        <v/>
      </c>
      <c r="I80" s="18" t="str">
        <f>IF(붙여넣기!A79="","",붙여넣기!D79)</f>
        <v/>
      </c>
      <c r="J80" s="18" t="str">
        <f>IF(붙여넣기!A79="","",붙여넣기!E79)</f>
        <v/>
      </c>
      <c r="K80" s="18" t="str">
        <f>IF(붙여넣기!A79="","",붙여넣기!F79)</f>
        <v/>
      </c>
      <c r="L80" s="18" t="str">
        <f>IF(붙여넣기!A79="","",VLOOKUP(붙여넣기!G79,계산!A:H,3,0))</f>
        <v/>
      </c>
      <c r="M80" s="18" t="str">
        <f>IF(붙여넣기!A79="","",붙여넣기!H79)</f>
        <v/>
      </c>
      <c r="N80" s="18" t="str">
        <f>IF(붙여넣기!A79="","",VLOOKUP(붙여넣기!G79,계산!A:H,8,0))</f>
        <v/>
      </c>
      <c r="O80" s="18" t="str">
        <f>IF(붙여넣기!A79="","",IF(VLOOKUP(붙여넣기!G79,계산!A:Q,11,0)="","",VLOOKUP(붙여넣기!G79,계산!A:Q,11,0)))</f>
        <v/>
      </c>
      <c r="P80" s="18" t="str">
        <f>IF(O80="","",IF(붙여넣기!A79="","",붙여넣기!H79))</f>
        <v/>
      </c>
      <c r="Q80" s="18" t="str">
        <f>IF(P80="","",IF(붙여넣기!A79="","",VLOOKUP(붙여넣기!G79,계산!A:P,16,0)))</f>
        <v/>
      </c>
    </row>
    <row r="81" spans="1:17">
      <c r="A81" s="18" t="str">
        <f>IF(붙여넣기!A80="","",VLOOKUP(붙여넣기!G80,계산!A:B,2,0))</f>
        <v/>
      </c>
      <c r="B81" s="18" t="str">
        <f>IF(붙여넣기!A80="","","https://www.nutriciastore.co.kr/?site=overseas")</f>
        <v/>
      </c>
      <c r="C81" s="18" t="str">
        <f>IF(붙여넣기!A80="","",VLOOKUP(붙여넣기!G80,계산!A:H,4,0))</f>
        <v/>
      </c>
      <c r="D81" s="18" t="str">
        <f>IF(
  IF(
    붙여넣기!G80&lt;&gt;"",
    IF(
      OR(
        ISNUMBER(SEARCH("출산준비팩", 붙여넣기!I80)),
        ISNUMBER(SEARCH("믹스", 붙여넣기!I80))
      ),
      VLOOKUP(붙여넣기!G80, 계산!A:J, 10, FALSE),
      VLOOKUP(붙여넣기!G80, 계산!A:J, 9, FALSE)
    ),
    ""
  ) = 0,
  "",
  IF(
    붙여넣기!G80&lt;&gt;"",
    IF(
      OR(
        ISNUMBER(SEARCH("출산준비팩", 붙여넣기!I80)),
        ISNUMBER(SEARCH("믹스", 붙여넣기!I80))
      ),
      VLOOKUP(붙여넣기!G80, 계산!A:J, 10, FALSE),
      VLOOKUP(붙여넣기!G80, 계산!A:J, 9, FALSE)
    ),
    ""
  )
)</f>
        <v/>
      </c>
      <c r="E81" s="20" t="str">
        <f>IF(붙여넣기!A80="","",붙여넣기!A80)</f>
        <v/>
      </c>
      <c r="F81" s="19" t="str">
        <f ca="1">IF(붙여넣기!A80="","",TODAY()-1)</f>
        <v/>
      </c>
      <c r="G81" s="18" t="str">
        <f>IF(붙여넣기!A80="","",붙여넣기!B80)</f>
        <v/>
      </c>
      <c r="H81" s="18" t="str">
        <f>IF(붙여넣기!A80="","",붙여넣기!C80)</f>
        <v/>
      </c>
      <c r="I81" s="18" t="str">
        <f>IF(붙여넣기!A80="","",붙여넣기!D80)</f>
        <v/>
      </c>
      <c r="J81" s="18" t="str">
        <f>IF(붙여넣기!A80="","",붙여넣기!E80)</f>
        <v/>
      </c>
      <c r="K81" s="18" t="str">
        <f>IF(붙여넣기!A80="","",붙여넣기!F80)</f>
        <v/>
      </c>
      <c r="L81" s="18" t="str">
        <f>IF(붙여넣기!A80="","",VLOOKUP(붙여넣기!G80,계산!A:H,3,0))</f>
        <v/>
      </c>
      <c r="M81" s="18" t="str">
        <f>IF(붙여넣기!A80="","",붙여넣기!H80)</f>
        <v/>
      </c>
      <c r="N81" s="18" t="str">
        <f>IF(붙여넣기!A80="","",VLOOKUP(붙여넣기!G80,계산!A:H,8,0))</f>
        <v/>
      </c>
      <c r="O81" s="18" t="str">
        <f>IF(붙여넣기!A80="","",IF(VLOOKUP(붙여넣기!G80,계산!A:Q,11,0)="","",VLOOKUP(붙여넣기!G80,계산!A:Q,11,0)))</f>
        <v/>
      </c>
      <c r="P81" s="18" t="str">
        <f>IF(O81="","",IF(붙여넣기!A80="","",붙여넣기!H80))</f>
        <v/>
      </c>
      <c r="Q81" s="18" t="str">
        <f>IF(P81="","",IF(붙여넣기!A80="","",VLOOKUP(붙여넣기!G80,계산!A:P,16,0)))</f>
        <v/>
      </c>
    </row>
    <row r="82" spans="1:17">
      <c r="A82" s="18" t="str">
        <f>IF(붙여넣기!A81="","",VLOOKUP(붙여넣기!G81,계산!A:B,2,0))</f>
        <v/>
      </c>
      <c r="B82" s="18" t="str">
        <f>IF(붙여넣기!A81="","","https://www.nutriciastore.co.kr/?site=overseas")</f>
        <v/>
      </c>
      <c r="C82" s="18" t="str">
        <f>IF(붙여넣기!A81="","",VLOOKUP(붙여넣기!G81,계산!A:H,4,0))</f>
        <v/>
      </c>
      <c r="D82" s="18" t="str">
        <f>IF(
  IF(
    붙여넣기!G81&lt;&gt;"",
    IF(
      OR(
        ISNUMBER(SEARCH("출산준비팩", 붙여넣기!I81)),
        ISNUMBER(SEARCH("믹스", 붙여넣기!I81))
      ),
      VLOOKUP(붙여넣기!G81, 계산!A:J, 10, FALSE),
      VLOOKUP(붙여넣기!G81, 계산!A:J, 9, FALSE)
    ),
    ""
  ) = 0,
  "",
  IF(
    붙여넣기!G81&lt;&gt;"",
    IF(
      OR(
        ISNUMBER(SEARCH("출산준비팩", 붙여넣기!I81)),
        ISNUMBER(SEARCH("믹스", 붙여넣기!I81))
      ),
      VLOOKUP(붙여넣기!G81, 계산!A:J, 10, FALSE),
      VLOOKUP(붙여넣기!G81, 계산!A:J, 9, FALSE)
    ),
    ""
  )
)</f>
        <v/>
      </c>
      <c r="E82" s="20" t="str">
        <f>IF(붙여넣기!A81="","",붙여넣기!A81)</f>
        <v/>
      </c>
      <c r="F82" s="19" t="str">
        <f ca="1">IF(붙여넣기!A81="","",TODAY()-1)</f>
        <v/>
      </c>
      <c r="G82" s="18" t="str">
        <f>IF(붙여넣기!A81="","",붙여넣기!B81)</f>
        <v/>
      </c>
      <c r="H82" s="18" t="str">
        <f>IF(붙여넣기!A81="","",붙여넣기!C81)</f>
        <v/>
      </c>
      <c r="I82" s="18" t="str">
        <f>IF(붙여넣기!A81="","",붙여넣기!D81)</f>
        <v/>
      </c>
      <c r="J82" s="18" t="str">
        <f>IF(붙여넣기!A81="","",붙여넣기!E81)</f>
        <v/>
      </c>
      <c r="K82" s="18" t="str">
        <f>IF(붙여넣기!A81="","",붙여넣기!F81)</f>
        <v/>
      </c>
      <c r="L82" s="18" t="str">
        <f>IF(붙여넣기!A81="","",VLOOKUP(붙여넣기!G81,계산!A:H,3,0))</f>
        <v/>
      </c>
      <c r="M82" s="18" t="str">
        <f>IF(붙여넣기!A81="","",붙여넣기!H81)</f>
        <v/>
      </c>
      <c r="N82" s="18" t="str">
        <f>IF(붙여넣기!A81="","",VLOOKUP(붙여넣기!G81,계산!A:H,8,0))</f>
        <v/>
      </c>
      <c r="O82" s="18" t="str">
        <f>IF(붙여넣기!A81="","",IF(VLOOKUP(붙여넣기!G81,계산!A:Q,11,0)="","",VLOOKUP(붙여넣기!G81,계산!A:Q,11,0)))</f>
        <v/>
      </c>
      <c r="P82" s="18" t="str">
        <f>IF(O82="","",IF(붙여넣기!A81="","",붙여넣기!H81))</f>
        <v/>
      </c>
      <c r="Q82" s="18" t="str">
        <f>IF(P82="","",IF(붙여넣기!A81="","",VLOOKUP(붙여넣기!G81,계산!A:P,16,0)))</f>
        <v/>
      </c>
    </row>
    <row r="83" spans="1:17">
      <c r="A83" s="18" t="str">
        <f>IF(붙여넣기!A82="","",VLOOKUP(붙여넣기!G82,계산!A:B,2,0))</f>
        <v/>
      </c>
      <c r="B83" s="18" t="str">
        <f>IF(붙여넣기!A82="","","https://www.nutriciastore.co.kr/?site=overseas")</f>
        <v/>
      </c>
      <c r="C83" s="18" t="str">
        <f>IF(붙여넣기!A82="","",VLOOKUP(붙여넣기!G82,계산!A:H,4,0))</f>
        <v/>
      </c>
      <c r="D83" s="18" t="str">
        <f>IF(
  IF(
    붙여넣기!G82&lt;&gt;"",
    IF(
      OR(
        ISNUMBER(SEARCH("출산준비팩", 붙여넣기!I82)),
        ISNUMBER(SEARCH("믹스", 붙여넣기!I82))
      ),
      VLOOKUP(붙여넣기!G82, 계산!A:J, 10, FALSE),
      VLOOKUP(붙여넣기!G82, 계산!A:J, 9, FALSE)
    ),
    ""
  ) = 0,
  "",
  IF(
    붙여넣기!G82&lt;&gt;"",
    IF(
      OR(
        ISNUMBER(SEARCH("출산준비팩", 붙여넣기!I82)),
        ISNUMBER(SEARCH("믹스", 붙여넣기!I82))
      ),
      VLOOKUP(붙여넣기!G82, 계산!A:J, 10, FALSE),
      VLOOKUP(붙여넣기!G82, 계산!A:J, 9, FALSE)
    ),
    ""
  )
)</f>
        <v/>
      </c>
      <c r="E83" s="20" t="str">
        <f>IF(붙여넣기!A82="","",붙여넣기!A82)</f>
        <v/>
      </c>
      <c r="F83" s="19" t="str">
        <f ca="1">IF(붙여넣기!A82="","",TODAY()-1)</f>
        <v/>
      </c>
      <c r="G83" s="18" t="str">
        <f>IF(붙여넣기!A82="","",붙여넣기!B82)</f>
        <v/>
      </c>
      <c r="H83" s="18" t="str">
        <f>IF(붙여넣기!A82="","",붙여넣기!C82)</f>
        <v/>
      </c>
      <c r="I83" s="18" t="str">
        <f>IF(붙여넣기!A82="","",붙여넣기!D82)</f>
        <v/>
      </c>
      <c r="J83" s="18" t="str">
        <f>IF(붙여넣기!A82="","",붙여넣기!E82)</f>
        <v/>
      </c>
      <c r="K83" s="18" t="str">
        <f>IF(붙여넣기!A82="","",붙여넣기!F82)</f>
        <v/>
      </c>
      <c r="L83" s="18" t="str">
        <f>IF(붙여넣기!A82="","",VLOOKUP(붙여넣기!G82,계산!A:H,3,0))</f>
        <v/>
      </c>
      <c r="M83" s="18" t="str">
        <f>IF(붙여넣기!A82="","",붙여넣기!H82)</f>
        <v/>
      </c>
      <c r="N83" s="18" t="str">
        <f>IF(붙여넣기!A82="","",VLOOKUP(붙여넣기!G82,계산!A:H,8,0))</f>
        <v/>
      </c>
      <c r="O83" s="18" t="str">
        <f>IF(붙여넣기!A82="","",IF(VLOOKUP(붙여넣기!G82,계산!A:Q,11,0)="","",VLOOKUP(붙여넣기!G82,계산!A:Q,11,0)))</f>
        <v/>
      </c>
      <c r="P83" s="18" t="str">
        <f>IF(O83="","",IF(붙여넣기!A82="","",붙여넣기!H82))</f>
        <v/>
      </c>
      <c r="Q83" s="18" t="str">
        <f>IF(P83="","",IF(붙여넣기!A82="","",VLOOKUP(붙여넣기!G82,계산!A:P,16,0)))</f>
        <v/>
      </c>
    </row>
    <row r="84" spans="1:17">
      <c r="A84" s="18" t="str">
        <f>IF(붙여넣기!A83="","",VLOOKUP(붙여넣기!G83,계산!A:B,2,0))</f>
        <v/>
      </c>
      <c r="B84" s="18" t="str">
        <f>IF(붙여넣기!A83="","","https://www.nutriciastore.co.kr/?site=overseas")</f>
        <v/>
      </c>
      <c r="C84" s="18" t="str">
        <f>IF(붙여넣기!A83="","",VLOOKUP(붙여넣기!G83,계산!A:H,4,0))</f>
        <v/>
      </c>
      <c r="D84" s="18" t="str">
        <f>IF(
  IF(
    붙여넣기!G83&lt;&gt;"",
    IF(
      OR(
        ISNUMBER(SEARCH("출산준비팩", 붙여넣기!I83)),
        ISNUMBER(SEARCH("믹스", 붙여넣기!I83))
      ),
      VLOOKUP(붙여넣기!G83, 계산!A:J, 10, FALSE),
      VLOOKUP(붙여넣기!G83, 계산!A:J, 9, FALSE)
    ),
    ""
  ) = 0,
  "",
  IF(
    붙여넣기!G83&lt;&gt;"",
    IF(
      OR(
        ISNUMBER(SEARCH("출산준비팩", 붙여넣기!I83)),
        ISNUMBER(SEARCH("믹스", 붙여넣기!I83))
      ),
      VLOOKUP(붙여넣기!G83, 계산!A:J, 10, FALSE),
      VLOOKUP(붙여넣기!G83, 계산!A:J, 9, FALSE)
    ),
    ""
  )
)</f>
        <v/>
      </c>
      <c r="E84" s="20" t="str">
        <f>IF(붙여넣기!A83="","",붙여넣기!A83)</f>
        <v/>
      </c>
      <c r="F84" s="19" t="str">
        <f ca="1">IF(붙여넣기!A83="","",TODAY()-1)</f>
        <v/>
      </c>
      <c r="G84" s="18" t="str">
        <f>IF(붙여넣기!A83="","",붙여넣기!B83)</f>
        <v/>
      </c>
      <c r="H84" s="18" t="str">
        <f>IF(붙여넣기!A83="","",붙여넣기!C83)</f>
        <v/>
      </c>
      <c r="I84" s="18" t="str">
        <f>IF(붙여넣기!A83="","",붙여넣기!D83)</f>
        <v/>
      </c>
      <c r="J84" s="18" t="str">
        <f>IF(붙여넣기!A83="","",붙여넣기!E83)</f>
        <v/>
      </c>
      <c r="K84" s="18" t="str">
        <f>IF(붙여넣기!A83="","",붙여넣기!F83)</f>
        <v/>
      </c>
      <c r="L84" s="18" t="str">
        <f>IF(붙여넣기!A83="","",VLOOKUP(붙여넣기!G83,계산!A:H,3,0))</f>
        <v/>
      </c>
      <c r="M84" s="18" t="str">
        <f>IF(붙여넣기!A83="","",붙여넣기!H83)</f>
        <v/>
      </c>
      <c r="N84" s="18" t="str">
        <f>IF(붙여넣기!A83="","",VLOOKUP(붙여넣기!G83,계산!A:H,8,0))</f>
        <v/>
      </c>
      <c r="O84" s="18" t="str">
        <f>IF(붙여넣기!A83="","",IF(VLOOKUP(붙여넣기!G83,계산!A:Q,11,0)="","",VLOOKUP(붙여넣기!G83,계산!A:Q,11,0)))</f>
        <v/>
      </c>
      <c r="P84" s="18" t="str">
        <f>IF(O84="","",IF(붙여넣기!A83="","",붙여넣기!H83))</f>
        <v/>
      </c>
      <c r="Q84" s="18" t="str">
        <f>IF(P84="","",IF(붙여넣기!A83="","",VLOOKUP(붙여넣기!G83,계산!A:P,16,0)))</f>
        <v/>
      </c>
    </row>
    <row r="85" spans="1:17">
      <c r="A85" s="18" t="str">
        <f>IF(붙여넣기!A84="","",VLOOKUP(붙여넣기!G84,계산!A:B,2,0))</f>
        <v/>
      </c>
      <c r="B85" s="18" t="str">
        <f>IF(붙여넣기!A84="","","https://www.nutriciastore.co.kr/?site=overseas")</f>
        <v/>
      </c>
      <c r="C85" s="18" t="str">
        <f>IF(붙여넣기!A84="","",VLOOKUP(붙여넣기!G84,계산!A:H,4,0))</f>
        <v/>
      </c>
      <c r="D85" s="18" t="str">
        <f>IF(
  IF(
    붙여넣기!G84&lt;&gt;"",
    IF(
      OR(
        ISNUMBER(SEARCH("출산준비팩", 붙여넣기!I84)),
        ISNUMBER(SEARCH("믹스", 붙여넣기!I84))
      ),
      VLOOKUP(붙여넣기!G84, 계산!A:J, 10, FALSE),
      VLOOKUP(붙여넣기!G84, 계산!A:J, 9, FALSE)
    ),
    ""
  ) = 0,
  "",
  IF(
    붙여넣기!G84&lt;&gt;"",
    IF(
      OR(
        ISNUMBER(SEARCH("출산준비팩", 붙여넣기!I84)),
        ISNUMBER(SEARCH("믹스", 붙여넣기!I84))
      ),
      VLOOKUP(붙여넣기!G84, 계산!A:J, 10, FALSE),
      VLOOKUP(붙여넣기!G84, 계산!A:J, 9, FALSE)
    ),
    ""
  )
)</f>
        <v/>
      </c>
      <c r="E85" s="20" t="str">
        <f>IF(붙여넣기!A84="","",붙여넣기!A84)</f>
        <v/>
      </c>
      <c r="F85" s="19" t="str">
        <f ca="1">IF(붙여넣기!A84="","",TODAY()-1)</f>
        <v/>
      </c>
      <c r="G85" s="18" t="str">
        <f>IF(붙여넣기!A84="","",붙여넣기!B84)</f>
        <v/>
      </c>
      <c r="H85" s="18" t="str">
        <f>IF(붙여넣기!A84="","",붙여넣기!C84)</f>
        <v/>
      </c>
      <c r="I85" s="18" t="str">
        <f>IF(붙여넣기!A84="","",붙여넣기!D84)</f>
        <v/>
      </c>
      <c r="J85" s="18" t="str">
        <f>IF(붙여넣기!A84="","",붙여넣기!E84)</f>
        <v/>
      </c>
      <c r="K85" s="18" t="str">
        <f>IF(붙여넣기!A84="","",붙여넣기!F84)</f>
        <v/>
      </c>
      <c r="L85" s="18" t="str">
        <f>IF(붙여넣기!A84="","",VLOOKUP(붙여넣기!G84,계산!A:H,3,0))</f>
        <v/>
      </c>
      <c r="M85" s="18" t="str">
        <f>IF(붙여넣기!A84="","",붙여넣기!H84)</f>
        <v/>
      </c>
      <c r="N85" s="18" t="str">
        <f>IF(붙여넣기!A84="","",VLOOKUP(붙여넣기!G84,계산!A:H,8,0))</f>
        <v/>
      </c>
      <c r="O85" s="18" t="str">
        <f>IF(붙여넣기!A84="","",IF(VLOOKUP(붙여넣기!G84,계산!A:Q,11,0)="","",VLOOKUP(붙여넣기!G84,계산!A:Q,11,0)))</f>
        <v/>
      </c>
      <c r="P85" s="18" t="str">
        <f>IF(O85="","",IF(붙여넣기!A84="","",붙여넣기!H84))</f>
        <v/>
      </c>
      <c r="Q85" s="18" t="str">
        <f>IF(P85="","",IF(붙여넣기!A84="","",VLOOKUP(붙여넣기!G84,계산!A:P,16,0)))</f>
        <v/>
      </c>
    </row>
    <row r="86" spans="1:17">
      <c r="A86" s="18" t="str">
        <f>IF(붙여넣기!A85="","",VLOOKUP(붙여넣기!G85,계산!A:B,2,0))</f>
        <v/>
      </c>
      <c r="B86" s="18" t="str">
        <f>IF(붙여넣기!A85="","","https://www.nutriciastore.co.kr/?site=overseas")</f>
        <v/>
      </c>
      <c r="C86" s="18" t="str">
        <f>IF(붙여넣기!A85="","",VLOOKUP(붙여넣기!G85,계산!A:H,4,0))</f>
        <v/>
      </c>
      <c r="D86" s="18" t="str">
        <f>IF(
  IF(
    붙여넣기!G85&lt;&gt;"",
    IF(
      OR(
        ISNUMBER(SEARCH("출산준비팩", 붙여넣기!I85)),
        ISNUMBER(SEARCH("믹스", 붙여넣기!I85))
      ),
      VLOOKUP(붙여넣기!G85, 계산!A:J, 10, FALSE),
      VLOOKUP(붙여넣기!G85, 계산!A:J, 9, FALSE)
    ),
    ""
  ) = 0,
  "",
  IF(
    붙여넣기!G85&lt;&gt;"",
    IF(
      OR(
        ISNUMBER(SEARCH("출산준비팩", 붙여넣기!I85)),
        ISNUMBER(SEARCH("믹스", 붙여넣기!I85))
      ),
      VLOOKUP(붙여넣기!G85, 계산!A:J, 10, FALSE),
      VLOOKUP(붙여넣기!G85, 계산!A:J, 9, FALSE)
    ),
    ""
  )
)</f>
        <v/>
      </c>
      <c r="E86" s="20" t="str">
        <f>IF(붙여넣기!A85="","",붙여넣기!A85)</f>
        <v/>
      </c>
      <c r="F86" s="19" t="str">
        <f ca="1">IF(붙여넣기!A85="","",TODAY()-1)</f>
        <v/>
      </c>
      <c r="G86" s="18" t="str">
        <f>IF(붙여넣기!A85="","",붙여넣기!B85)</f>
        <v/>
      </c>
      <c r="H86" s="18" t="str">
        <f>IF(붙여넣기!A85="","",붙여넣기!C85)</f>
        <v/>
      </c>
      <c r="I86" s="18" t="str">
        <f>IF(붙여넣기!A85="","",붙여넣기!D85)</f>
        <v/>
      </c>
      <c r="J86" s="18" t="str">
        <f>IF(붙여넣기!A85="","",붙여넣기!E85)</f>
        <v/>
      </c>
      <c r="K86" s="18" t="str">
        <f>IF(붙여넣기!A85="","",붙여넣기!F85)</f>
        <v/>
      </c>
      <c r="L86" s="18" t="str">
        <f>IF(붙여넣기!A85="","",VLOOKUP(붙여넣기!G85,계산!A:H,3,0))</f>
        <v/>
      </c>
      <c r="M86" s="18" t="str">
        <f>IF(붙여넣기!A85="","",붙여넣기!H85)</f>
        <v/>
      </c>
      <c r="N86" s="18" t="str">
        <f>IF(붙여넣기!A85="","",VLOOKUP(붙여넣기!G85,계산!A:H,8,0))</f>
        <v/>
      </c>
      <c r="O86" s="18" t="str">
        <f>IF(붙여넣기!A85="","",IF(VLOOKUP(붙여넣기!G85,계산!A:Q,11,0)="","",VLOOKUP(붙여넣기!G85,계산!A:Q,11,0)))</f>
        <v/>
      </c>
      <c r="P86" s="18" t="str">
        <f>IF(O86="","",IF(붙여넣기!A85="","",붙여넣기!H85))</f>
        <v/>
      </c>
      <c r="Q86" s="18" t="str">
        <f>IF(P86="","",IF(붙여넣기!A85="","",VLOOKUP(붙여넣기!G85,계산!A:P,16,0)))</f>
        <v/>
      </c>
    </row>
    <row r="87" spans="1:17">
      <c r="A87" s="18" t="str">
        <f>IF(붙여넣기!A86="","",VLOOKUP(붙여넣기!G86,계산!A:B,2,0))</f>
        <v/>
      </c>
      <c r="B87" s="18" t="str">
        <f>IF(붙여넣기!A86="","","https://www.nutriciastore.co.kr/?site=overseas")</f>
        <v/>
      </c>
      <c r="C87" s="18" t="str">
        <f>IF(붙여넣기!A86="","",VLOOKUP(붙여넣기!G86,계산!A:H,4,0))</f>
        <v/>
      </c>
      <c r="D87" s="18" t="str">
        <f>IF(
  IF(
    붙여넣기!G86&lt;&gt;"",
    IF(
      OR(
        ISNUMBER(SEARCH("출산준비팩", 붙여넣기!I86)),
        ISNUMBER(SEARCH("믹스", 붙여넣기!I86))
      ),
      VLOOKUP(붙여넣기!G86, 계산!A:J, 10, FALSE),
      VLOOKUP(붙여넣기!G86, 계산!A:J, 9, FALSE)
    ),
    ""
  ) = 0,
  "",
  IF(
    붙여넣기!G86&lt;&gt;"",
    IF(
      OR(
        ISNUMBER(SEARCH("출산준비팩", 붙여넣기!I86)),
        ISNUMBER(SEARCH("믹스", 붙여넣기!I86))
      ),
      VLOOKUP(붙여넣기!G86, 계산!A:J, 10, FALSE),
      VLOOKUP(붙여넣기!G86, 계산!A:J, 9, FALSE)
    ),
    ""
  )
)</f>
        <v/>
      </c>
      <c r="E87" s="20" t="str">
        <f>IF(붙여넣기!A86="","",붙여넣기!A86)</f>
        <v/>
      </c>
      <c r="F87" s="19" t="str">
        <f ca="1">IF(붙여넣기!A86="","",TODAY()-1)</f>
        <v/>
      </c>
      <c r="G87" s="18" t="str">
        <f>IF(붙여넣기!A86="","",붙여넣기!B86)</f>
        <v/>
      </c>
      <c r="H87" s="18" t="str">
        <f>IF(붙여넣기!A86="","",붙여넣기!C86)</f>
        <v/>
      </c>
      <c r="I87" s="18" t="str">
        <f>IF(붙여넣기!A86="","",붙여넣기!D86)</f>
        <v/>
      </c>
      <c r="J87" s="18" t="str">
        <f>IF(붙여넣기!A86="","",붙여넣기!E86)</f>
        <v/>
      </c>
      <c r="K87" s="18" t="str">
        <f>IF(붙여넣기!A86="","",붙여넣기!F86)</f>
        <v/>
      </c>
      <c r="L87" s="18" t="str">
        <f>IF(붙여넣기!A86="","",VLOOKUP(붙여넣기!G86,계산!A:H,3,0))</f>
        <v/>
      </c>
      <c r="M87" s="18" t="str">
        <f>IF(붙여넣기!A86="","",붙여넣기!H86)</f>
        <v/>
      </c>
      <c r="N87" s="18" t="str">
        <f>IF(붙여넣기!A86="","",VLOOKUP(붙여넣기!G86,계산!A:H,8,0))</f>
        <v/>
      </c>
      <c r="O87" s="18" t="str">
        <f>IF(붙여넣기!A86="","",IF(VLOOKUP(붙여넣기!G86,계산!A:Q,11,0)="","",VLOOKUP(붙여넣기!G86,계산!A:Q,11,0)))</f>
        <v/>
      </c>
      <c r="P87" s="18" t="str">
        <f>IF(O87="","",IF(붙여넣기!A86="","",붙여넣기!H86))</f>
        <v/>
      </c>
      <c r="Q87" s="18" t="str">
        <f>IF(P87="","",IF(붙여넣기!A86="","",VLOOKUP(붙여넣기!G86,계산!A:P,16,0)))</f>
        <v/>
      </c>
    </row>
    <row r="88" spans="1:17">
      <c r="A88" s="18" t="str">
        <f>IF(붙여넣기!A87="","",VLOOKUP(붙여넣기!G87,계산!A:B,2,0))</f>
        <v/>
      </c>
      <c r="B88" s="18" t="str">
        <f>IF(붙여넣기!A87="","","https://www.nutriciastore.co.kr/?site=overseas")</f>
        <v/>
      </c>
      <c r="C88" s="18" t="str">
        <f>IF(붙여넣기!A87="","",VLOOKUP(붙여넣기!G87,계산!A:H,4,0))</f>
        <v/>
      </c>
      <c r="D88" s="18" t="str">
        <f>IF(
  IF(
    붙여넣기!G87&lt;&gt;"",
    IF(
      OR(
        ISNUMBER(SEARCH("출산준비팩", 붙여넣기!I87)),
        ISNUMBER(SEARCH("믹스", 붙여넣기!I87))
      ),
      VLOOKUP(붙여넣기!G87, 계산!A:J, 10, FALSE),
      VLOOKUP(붙여넣기!G87, 계산!A:J, 9, FALSE)
    ),
    ""
  ) = 0,
  "",
  IF(
    붙여넣기!G87&lt;&gt;"",
    IF(
      OR(
        ISNUMBER(SEARCH("출산준비팩", 붙여넣기!I87)),
        ISNUMBER(SEARCH("믹스", 붙여넣기!I87))
      ),
      VLOOKUP(붙여넣기!G87, 계산!A:J, 10, FALSE),
      VLOOKUP(붙여넣기!G87, 계산!A:J, 9, FALSE)
    ),
    ""
  )
)</f>
        <v/>
      </c>
      <c r="E88" s="20" t="str">
        <f>IF(붙여넣기!A87="","",붙여넣기!A87)</f>
        <v/>
      </c>
      <c r="F88" s="19" t="str">
        <f ca="1">IF(붙여넣기!A87="","",TODAY()-1)</f>
        <v/>
      </c>
      <c r="G88" s="18" t="str">
        <f>IF(붙여넣기!A87="","",붙여넣기!B87)</f>
        <v/>
      </c>
      <c r="H88" s="18" t="str">
        <f>IF(붙여넣기!A87="","",붙여넣기!C87)</f>
        <v/>
      </c>
      <c r="I88" s="18" t="str">
        <f>IF(붙여넣기!A87="","",붙여넣기!D87)</f>
        <v/>
      </c>
      <c r="J88" s="18" t="str">
        <f>IF(붙여넣기!A87="","",붙여넣기!E87)</f>
        <v/>
      </c>
      <c r="K88" s="18" t="str">
        <f>IF(붙여넣기!A87="","",붙여넣기!F87)</f>
        <v/>
      </c>
      <c r="L88" s="18" t="str">
        <f>IF(붙여넣기!A87="","",VLOOKUP(붙여넣기!G87,계산!A:H,3,0))</f>
        <v/>
      </c>
      <c r="M88" s="18" t="str">
        <f>IF(붙여넣기!A87="","",붙여넣기!H87)</f>
        <v/>
      </c>
      <c r="N88" s="18" t="str">
        <f>IF(붙여넣기!A87="","",VLOOKUP(붙여넣기!G87,계산!A:H,8,0))</f>
        <v/>
      </c>
      <c r="O88" s="18" t="str">
        <f>IF(붙여넣기!A87="","",IF(VLOOKUP(붙여넣기!G87,계산!A:Q,11,0)="","",VLOOKUP(붙여넣기!G87,계산!A:Q,11,0)))</f>
        <v/>
      </c>
      <c r="P88" s="18" t="str">
        <f>IF(O88="","",IF(붙여넣기!A87="","",붙여넣기!H87))</f>
        <v/>
      </c>
      <c r="Q88" s="18" t="str">
        <f>IF(P88="","",IF(붙여넣기!A87="","",VLOOKUP(붙여넣기!G87,계산!A:P,16,0)))</f>
        <v/>
      </c>
    </row>
    <row r="89" spans="1:17">
      <c r="A89" s="18" t="str">
        <f>IF(붙여넣기!A88="","",VLOOKUP(붙여넣기!G88,계산!A:B,2,0))</f>
        <v/>
      </c>
      <c r="B89" s="18" t="str">
        <f>IF(붙여넣기!A88="","","https://www.nutriciastore.co.kr/?site=overseas")</f>
        <v/>
      </c>
      <c r="C89" s="18" t="str">
        <f>IF(붙여넣기!A88="","",VLOOKUP(붙여넣기!G88,계산!A:H,4,0))</f>
        <v/>
      </c>
      <c r="D89" s="18" t="str">
        <f>IF(
  IF(
    붙여넣기!G88&lt;&gt;"",
    IF(
      OR(
        ISNUMBER(SEARCH("출산준비팩", 붙여넣기!I88)),
        ISNUMBER(SEARCH("믹스", 붙여넣기!I88))
      ),
      VLOOKUP(붙여넣기!G88, 계산!A:J, 10, FALSE),
      VLOOKUP(붙여넣기!G88, 계산!A:J, 9, FALSE)
    ),
    ""
  ) = 0,
  "",
  IF(
    붙여넣기!G88&lt;&gt;"",
    IF(
      OR(
        ISNUMBER(SEARCH("출산준비팩", 붙여넣기!I88)),
        ISNUMBER(SEARCH("믹스", 붙여넣기!I88))
      ),
      VLOOKUP(붙여넣기!G88, 계산!A:J, 10, FALSE),
      VLOOKUP(붙여넣기!G88, 계산!A:J, 9, FALSE)
    ),
    ""
  )
)</f>
        <v/>
      </c>
      <c r="E89" s="20" t="str">
        <f>IF(붙여넣기!A88="","",붙여넣기!A88)</f>
        <v/>
      </c>
      <c r="F89" s="19" t="str">
        <f ca="1">IF(붙여넣기!A88="","",TODAY()-1)</f>
        <v/>
      </c>
      <c r="G89" s="18" t="str">
        <f>IF(붙여넣기!A88="","",붙여넣기!B88)</f>
        <v/>
      </c>
      <c r="H89" s="18" t="str">
        <f>IF(붙여넣기!A88="","",붙여넣기!C88)</f>
        <v/>
      </c>
      <c r="I89" s="18" t="str">
        <f>IF(붙여넣기!A88="","",붙여넣기!D88)</f>
        <v/>
      </c>
      <c r="J89" s="18" t="str">
        <f>IF(붙여넣기!A88="","",붙여넣기!E88)</f>
        <v/>
      </c>
      <c r="K89" s="18" t="str">
        <f>IF(붙여넣기!A88="","",붙여넣기!F88)</f>
        <v/>
      </c>
      <c r="L89" s="18" t="str">
        <f>IF(붙여넣기!A88="","",VLOOKUP(붙여넣기!G88,계산!A:H,3,0))</f>
        <v/>
      </c>
      <c r="M89" s="18" t="str">
        <f>IF(붙여넣기!A88="","",붙여넣기!H88)</f>
        <v/>
      </c>
      <c r="N89" s="18" t="str">
        <f>IF(붙여넣기!A88="","",VLOOKUP(붙여넣기!G88,계산!A:H,8,0))</f>
        <v/>
      </c>
      <c r="O89" s="18" t="str">
        <f>IF(붙여넣기!A88="","",IF(VLOOKUP(붙여넣기!G88,계산!A:Q,11,0)="","",VLOOKUP(붙여넣기!G88,계산!A:Q,11,0)))</f>
        <v/>
      </c>
      <c r="P89" s="18" t="str">
        <f>IF(O89="","",IF(붙여넣기!A88="","",붙여넣기!H88))</f>
        <v/>
      </c>
      <c r="Q89" s="18" t="str">
        <f>IF(P89="","",IF(붙여넣기!A88="","",VLOOKUP(붙여넣기!G88,계산!A:P,16,0)))</f>
        <v/>
      </c>
    </row>
    <row r="90" spans="1:17">
      <c r="A90" s="18" t="str">
        <f>IF(붙여넣기!A89="","",VLOOKUP(붙여넣기!G89,계산!A:B,2,0))</f>
        <v/>
      </c>
      <c r="B90" s="18" t="str">
        <f>IF(붙여넣기!A89="","","https://www.nutriciastore.co.kr/?site=overseas")</f>
        <v/>
      </c>
      <c r="C90" s="18" t="str">
        <f>IF(붙여넣기!A89="","",VLOOKUP(붙여넣기!G89,계산!A:H,4,0))</f>
        <v/>
      </c>
      <c r="D90" s="18" t="str">
        <f>IF(
  IF(
    붙여넣기!G89&lt;&gt;"",
    IF(
      OR(
        ISNUMBER(SEARCH("출산준비팩", 붙여넣기!I89)),
        ISNUMBER(SEARCH("믹스", 붙여넣기!I89))
      ),
      VLOOKUP(붙여넣기!G89, 계산!A:J, 10, FALSE),
      VLOOKUP(붙여넣기!G89, 계산!A:J, 9, FALSE)
    ),
    ""
  ) = 0,
  "",
  IF(
    붙여넣기!G89&lt;&gt;"",
    IF(
      OR(
        ISNUMBER(SEARCH("출산준비팩", 붙여넣기!I89)),
        ISNUMBER(SEARCH("믹스", 붙여넣기!I89))
      ),
      VLOOKUP(붙여넣기!G89, 계산!A:J, 10, FALSE),
      VLOOKUP(붙여넣기!G89, 계산!A:J, 9, FALSE)
    ),
    ""
  )
)</f>
        <v/>
      </c>
      <c r="E90" s="20" t="str">
        <f>IF(붙여넣기!A89="","",붙여넣기!A89)</f>
        <v/>
      </c>
      <c r="F90" s="19" t="str">
        <f ca="1">IF(붙여넣기!A89="","",TODAY()-1)</f>
        <v/>
      </c>
      <c r="G90" s="18" t="str">
        <f>IF(붙여넣기!A89="","",붙여넣기!B89)</f>
        <v/>
      </c>
      <c r="H90" s="18" t="str">
        <f>IF(붙여넣기!A89="","",붙여넣기!C89)</f>
        <v/>
      </c>
      <c r="I90" s="18" t="str">
        <f>IF(붙여넣기!A89="","",붙여넣기!D89)</f>
        <v/>
      </c>
      <c r="J90" s="18" t="str">
        <f>IF(붙여넣기!A89="","",붙여넣기!E89)</f>
        <v/>
      </c>
      <c r="K90" s="18" t="str">
        <f>IF(붙여넣기!A89="","",붙여넣기!F89)</f>
        <v/>
      </c>
      <c r="L90" s="18" t="str">
        <f>IF(붙여넣기!A89="","",VLOOKUP(붙여넣기!G89,계산!A:H,3,0))</f>
        <v/>
      </c>
      <c r="M90" s="18" t="str">
        <f>IF(붙여넣기!A89="","",붙여넣기!H89)</f>
        <v/>
      </c>
      <c r="N90" s="18" t="str">
        <f>IF(붙여넣기!A89="","",VLOOKUP(붙여넣기!G89,계산!A:H,8,0))</f>
        <v/>
      </c>
      <c r="O90" s="18" t="str">
        <f>IF(붙여넣기!A89="","",IF(VLOOKUP(붙여넣기!G89,계산!A:Q,11,0)="","",VLOOKUP(붙여넣기!G89,계산!A:Q,11,0)))</f>
        <v/>
      </c>
      <c r="P90" s="18" t="str">
        <f>IF(O90="","",IF(붙여넣기!A89="","",붙여넣기!H89))</f>
        <v/>
      </c>
      <c r="Q90" s="18" t="str">
        <f>IF(P90="","",IF(붙여넣기!A89="","",VLOOKUP(붙여넣기!G89,계산!A:P,16,0)))</f>
        <v/>
      </c>
    </row>
    <row r="91" spans="1:17">
      <c r="A91" s="18" t="str">
        <f>IF(붙여넣기!A90="","",VLOOKUP(붙여넣기!G90,계산!A:B,2,0))</f>
        <v/>
      </c>
      <c r="B91" s="18" t="str">
        <f>IF(붙여넣기!A90="","","https://www.nutriciastore.co.kr/?site=overseas")</f>
        <v/>
      </c>
      <c r="C91" s="18" t="str">
        <f>IF(붙여넣기!A90="","",VLOOKUP(붙여넣기!G90,계산!A:H,4,0))</f>
        <v/>
      </c>
      <c r="D91" s="18" t="str">
        <f>IF(
  IF(
    붙여넣기!G90&lt;&gt;"",
    IF(
      OR(
        ISNUMBER(SEARCH("출산준비팩", 붙여넣기!I90)),
        ISNUMBER(SEARCH("믹스", 붙여넣기!I90))
      ),
      VLOOKUP(붙여넣기!G90, 계산!A:J, 10, FALSE),
      VLOOKUP(붙여넣기!G90, 계산!A:J, 9, FALSE)
    ),
    ""
  ) = 0,
  "",
  IF(
    붙여넣기!G90&lt;&gt;"",
    IF(
      OR(
        ISNUMBER(SEARCH("출산준비팩", 붙여넣기!I90)),
        ISNUMBER(SEARCH("믹스", 붙여넣기!I90))
      ),
      VLOOKUP(붙여넣기!G90, 계산!A:J, 10, FALSE),
      VLOOKUP(붙여넣기!G90, 계산!A:J, 9, FALSE)
    ),
    ""
  )
)</f>
        <v/>
      </c>
      <c r="E91" s="20" t="str">
        <f>IF(붙여넣기!A90="","",붙여넣기!A90)</f>
        <v/>
      </c>
      <c r="F91" s="19" t="str">
        <f ca="1">IF(붙여넣기!A90="","",TODAY()-1)</f>
        <v/>
      </c>
      <c r="G91" s="18" t="str">
        <f>IF(붙여넣기!A90="","",붙여넣기!B90)</f>
        <v/>
      </c>
      <c r="H91" s="18" t="str">
        <f>IF(붙여넣기!A90="","",붙여넣기!C90)</f>
        <v/>
      </c>
      <c r="I91" s="18" t="str">
        <f>IF(붙여넣기!A90="","",붙여넣기!D90)</f>
        <v/>
      </c>
      <c r="J91" s="18" t="str">
        <f>IF(붙여넣기!A90="","",붙여넣기!E90)</f>
        <v/>
      </c>
      <c r="K91" s="18" t="str">
        <f>IF(붙여넣기!A90="","",붙여넣기!F90)</f>
        <v/>
      </c>
      <c r="L91" s="18" t="str">
        <f>IF(붙여넣기!A90="","",VLOOKUP(붙여넣기!G90,계산!A:H,3,0))</f>
        <v/>
      </c>
      <c r="M91" s="18" t="str">
        <f>IF(붙여넣기!A90="","",붙여넣기!H90)</f>
        <v/>
      </c>
      <c r="N91" s="18" t="str">
        <f>IF(붙여넣기!A90="","",VLOOKUP(붙여넣기!G90,계산!A:H,8,0))</f>
        <v/>
      </c>
      <c r="O91" s="18" t="str">
        <f>IF(붙여넣기!A90="","",IF(VLOOKUP(붙여넣기!G90,계산!A:Q,11,0)="","",VLOOKUP(붙여넣기!G90,계산!A:Q,11,0)))</f>
        <v/>
      </c>
      <c r="P91" s="18" t="str">
        <f>IF(O91="","",IF(붙여넣기!A90="","",붙여넣기!H90))</f>
        <v/>
      </c>
      <c r="Q91" s="18" t="str">
        <f>IF(P91="","",IF(붙여넣기!A90="","",VLOOKUP(붙여넣기!G90,계산!A:P,16,0)))</f>
        <v/>
      </c>
    </row>
    <row r="92" spans="1:17">
      <c r="A92" s="18" t="str">
        <f>IF(붙여넣기!A91="","",VLOOKUP(붙여넣기!G91,계산!A:B,2,0))</f>
        <v/>
      </c>
      <c r="B92" s="18" t="str">
        <f>IF(붙여넣기!A91="","","https://www.nutriciastore.co.kr/?site=overseas")</f>
        <v/>
      </c>
      <c r="C92" s="18" t="str">
        <f>IF(붙여넣기!A91="","",VLOOKUP(붙여넣기!G91,계산!A:H,4,0))</f>
        <v/>
      </c>
      <c r="D92" s="18" t="str">
        <f>IF(
  IF(
    붙여넣기!G91&lt;&gt;"",
    IF(
      OR(
        ISNUMBER(SEARCH("출산준비팩", 붙여넣기!I91)),
        ISNUMBER(SEARCH("믹스", 붙여넣기!I91))
      ),
      VLOOKUP(붙여넣기!G91, 계산!A:J, 10, FALSE),
      VLOOKUP(붙여넣기!G91, 계산!A:J, 9, FALSE)
    ),
    ""
  ) = 0,
  "",
  IF(
    붙여넣기!G91&lt;&gt;"",
    IF(
      OR(
        ISNUMBER(SEARCH("출산준비팩", 붙여넣기!I91)),
        ISNUMBER(SEARCH("믹스", 붙여넣기!I91))
      ),
      VLOOKUP(붙여넣기!G91, 계산!A:J, 10, FALSE),
      VLOOKUP(붙여넣기!G91, 계산!A:J, 9, FALSE)
    ),
    ""
  )
)</f>
        <v/>
      </c>
      <c r="E92" s="20" t="str">
        <f>IF(붙여넣기!A91="","",붙여넣기!A91)</f>
        <v/>
      </c>
      <c r="F92" s="19" t="str">
        <f ca="1">IF(붙여넣기!A91="","",TODAY()-1)</f>
        <v/>
      </c>
      <c r="G92" s="18" t="str">
        <f>IF(붙여넣기!A91="","",붙여넣기!B91)</f>
        <v/>
      </c>
      <c r="H92" s="18" t="str">
        <f>IF(붙여넣기!A91="","",붙여넣기!C91)</f>
        <v/>
      </c>
      <c r="I92" s="18" t="str">
        <f>IF(붙여넣기!A91="","",붙여넣기!D91)</f>
        <v/>
      </c>
      <c r="J92" s="18" t="str">
        <f>IF(붙여넣기!A91="","",붙여넣기!E91)</f>
        <v/>
      </c>
      <c r="K92" s="18" t="str">
        <f>IF(붙여넣기!A91="","",붙여넣기!F91)</f>
        <v/>
      </c>
      <c r="L92" s="18" t="str">
        <f>IF(붙여넣기!A91="","",VLOOKUP(붙여넣기!G91,계산!A:H,3,0))</f>
        <v/>
      </c>
      <c r="M92" s="18" t="str">
        <f>IF(붙여넣기!A91="","",붙여넣기!H91)</f>
        <v/>
      </c>
      <c r="N92" s="18" t="str">
        <f>IF(붙여넣기!A91="","",VLOOKUP(붙여넣기!G91,계산!A:H,8,0))</f>
        <v/>
      </c>
      <c r="O92" s="18" t="str">
        <f>IF(붙여넣기!A91="","",IF(VLOOKUP(붙여넣기!G91,계산!A:Q,11,0)="","",VLOOKUP(붙여넣기!G91,계산!A:Q,11,0)))</f>
        <v/>
      </c>
      <c r="P92" s="18" t="str">
        <f>IF(O92="","",IF(붙여넣기!A91="","",붙여넣기!H91))</f>
        <v/>
      </c>
      <c r="Q92" s="18" t="str">
        <f>IF(P92="","",IF(붙여넣기!A91="","",VLOOKUP(붙여넣기!G91,계산!A:P,16,0)))</f>
        <v/>
      </c>
    </row>
    <row r="93" spans="1:17">
      <c r="A93" s="18" t="str">
        <f>IF(붙여넣기!A92="","",VLOOKUP(붙여넣기!G92,계산!A:B,2,0))</f>
        <v/>
      </c>
      <c r="B93" s="18" t="str">
        <f>IF(붙여넣기!A92="","","https://www.nutriciastore.co.kr/?site=overseas")</f>
        <v/>
      </c>
      <c r="C93" s="18" t="str">
        <f>IF(붙여넣기!A92="","",VLOOKUP(붙여넣기!G92,계산!A:H,4,0))</f>
        <v/>
      </c>
      <c r="D93" s="18" t="str">
        <f>IF(
  IF(
    붙여넣기!G92&lt;&gt;"",
    IF(
      OR(
        ISNUMBER(SEARCH("출산준비팩", 붙여넣기!I92)),
        ISNUMBER(SEARCH("믹스", 붙여넣기!I92))
      ),
      VLOOKUP(붙여넣기!G92, 계산!A:J, 10, FALSE),
      VLOOKUP(붙여넣기!G92, 계산!A:J, 9, FALSE)
    ),
    ""
  ) = 0,
  "",
  IF(
    붙여넣기!G92&lt;&gt;"",
    IF(
      OR(
        ISNUMBER(SEARCH("출산준비팩", 붙여넣기!I92)),
        ISNUMBER(SEARCH("믹스", 붙여넣기!I92))
      ),
      VLOOKUP(붙여넣기!G92, 계산!A:J, 10, FALSE),
      VLOOKUP(붙여넣기!G92, 계산!A:J, 9, FALSE)
    ),
    ""
  )
)</f>
        <v/>
      </c>
      <c r="E93" s="20" t="str">
        <f>IF(붙여넣기!A92="","",붙여넣기!A92)</f>
        <v/>
      </c>
      <c r="F93" s="19" t="str">
        <f ca="1">IF(붙여넣기!A92="","",TODAY()-1)</f>
        <v/>
      </c>
      <c r="G93" s="18" t="str">
        <f>IF(붙여넣기!A92="","",붙여넣기!B92)</f>
        <v/>
      </c>
      <c r="H93" s="18" t="str">
        <f>IF(붙여넣기!A92="","",붙여넣기!C92)</f>
        <v/>
      </c>
      <c r="I93" s="18" t="str">
        <f>IF(붙여넣기!A92="","",붙여넣기!D92)</f>
        <v/>
      </c>
      <c r="J93" s="18" t="str">
        <f>IF(붙여넣기!A92="","",붙여넣기!E92)</f>
        <v/>
      </c>
      <c r="K93" s="18" t="str">
        <f>IF(붙여넣기!A92="","",붙여넣기!F92)</f>
        <v/>
      </c>
      <c r="L93" s="18" t="str">
        <f>IF(붙여넣기!A92="","",VLOOKUP(붙여넣기!G92,계산!A:H,3,0))</f>
        <v/>
      </c>
      <c r="M93" s="18" t="str">
        <f>IF(붙여넣기!A92="","",붙여넣기!H92)</f>
        <v/>
      </c>
      <c r="N93" s="18" t="str">
        <f>IF(붙여넣기!A92="","",VLOOKUP(붙여넣기!G92,계산!A:H,8,0))</f>
        <v/>
      </c>
      <c r="O93" s="18" t="str">
        <f>IF(붙여넣기!A92="","",IF(VLOOKUP(붙여넣기!G92,계산!A:Q,11,0)="","",VLOOKUP(붙여넣기!G92,계산!A:Q,11,0)))</f>
        <v/>
      </c>
      <c r="P93" s="18" t="str">
        <f>IF(O93="","",IF(붙여넣기!A92="","",붙여넣기!H92))</f>
        <v/>
      </c>
      <c r="Q93" s="18" t="str">
        <f>IF(P93="","",IF(붙여넣기!A92="","",VLOOKUP(붙여넣기!G92,계산!A:P,16,0)))</f>
        <v/>
      </c>
    </row>
    <row r="94" spans="1:17">
      <c r="A94" s="18" t="str">
        <f>IF(붙여넣기!A93="","",VLOOKUP(붙여넣기!G93,계산!A:B,2,0))</f>
        <v/>
      </c>
      <c r="B94" s="18" t="str">
        <f>IF(붙여넣기!A93="","","https://www.nutriciastore.co.kr/?site=overseas")</f>
        <v/>
      </c>
      <c r="C94" s="18" t="str">
        <f>IF(붙여넣기!A93="","",VLOOKUP(붙여넣기!G93,계산!A:H,4,0))</f>
        <v/>
      </c>
      <c r="D94" s="18" t="str">
        <f>IF(
  IF(
    붙여넣기!G93&lt;&gt;"",
    IF(
      OR(
        ISNUMBER(SEARCH("출산준비팩", 붙여넣기!I93)),
        ISNUMBER(SEARCH("믹스", 붙여넣기!I93))
      ),
      VLOOKUP(붙여넣기!G93, 계산!A:J, 10, FALSE),
      VLOOKUP(붙여넣기!G93, 계산!A:J, 9, FALSE)
    ),
    ""
  ) = 0,
  "",
  IF(
    붙여넣기!G93&lt;&gt;"",
    IF(
      OR(
        ISNUMBER(SEARCH("출산준비팩", 붙여넣기!I93)),
        ISNUMBER(SEARCH("믹스", 붙여넣기!I93))
      ),
      VLOOKUP(붙여넣기!G93, 계산!A:J, 10, FALSE),
      VLOOKUP(붙여넣기!G93, 계산!A:J, 9, FALSE)
    ),
    ""
  )
)</f>
        <v/>
      </c>
      <c r="E94" s="20" t="str">
        <f>IF(붙여넣기!A93="","",붙여넣기!A93)</f>
        <v/>
      </c>
      <c r="F94" s="19" t="str">
        <f ca="1">IF(붙여넣기!A93="","",TODAY()-1)</f>
        <v/>
      </c>
      <c r="G94" s="18" t="str">
        <f>IF(붙여넣기!A93="","",붙여넣기!B93)</f>
        <v/>
      </c>
      <c r="H94" s="18" t="str">
        <f>IF(붙여넣기!A93="","",붙여넣기!C93)</f>
        <v/>
      </c>
      <c r="I94" s="18" t="str">
        <f>IF(붙여넣기!A93="","",붙여넣기!D93)</f>
        <v/>
      </c>
      <c r="J94" s="18" t="str">
        <f>IF(붙여넣기!A93="","",붙여넣기!E93)</f>
        <v/>
      </c>
      <c r="K94" s="18" t="str">
        <f>IF(붙여넣기!A93="","",붙여넣기!F93)</f>
        <v/>
      </c>
      <c r="L94" s="18" t="str">
        <f>IF(붙여넣기!A93="","",VLOOKUP(붙여넣기!G93,계산!A:H,3,0))</f>
        <v/>
      </c>
      <c r="M94" s="18" t="str">
        <f>IF(붙여넣기!A93="","",붙여넣기!H93)</f>
        <v/>
      </c>
      <c r="N94" s="18" t="str">
        <f>IF(붙여넣기!A93="","",VLOOKUP(붙여넣기!G93,계산!A:H,8,0))</f>
        <v/>
      </c>
      <c r="O94" s="18" t="str">
        <f>IF(붙여넣기!A93="","",IF(VLOOKUP(붙여넣기!G93,계산!A:Q,11,0)="","",VLOOKUP(붙여넣기!G93,계산!A:Q,11,0)))</f>
        <v/>
      </c>
      <c r="P94" s="18" t="str">
        <f>IF(O94="","",IF(붙여넣기!A93="","",붙여넣기!H93))</f>
        <v/>
      </c>
      <c r="Q94" s="18" t="str">
        <f>IF(P94="","",IF(붙여넣기!A93="","",VLOOKUP(붙여넣기!G93,계산!A:P,16,0)))</f>
        <v/>
      </c>
    </row>
    <row r="95" spans="1:17">
      <c r="A95" s="18" t="str">
        <f>IF(붙여넣기!A94="","",VLOOKUP(붙여넣기!G94,계산!A:B,2,0))</f>
        <v/>
      </c>
      <c r="B95" s="18" t="str">
        <f>IF(붙여넣기!A94="","","https://www.nutriciastore.co.kr/?site=overseas")</f>
        <v/>
      </c>
      <c r="C95" s="18" t="str">
        <f>IF(붙여넣기!A94="","",VLOOKUP(붙여넣기!G94,계산!A:H,4,0))</f>
        <v/>
      </c>
      <c r="D95" s="18" t="str">
        <f>IF(
  IF(
    붙여넣기!G94&lt;&gt;"",
    IF(
      OR(
        ISNUMBER(SEARCH("출산준비팩", 붙여넣기!I94)),
        ISNUMBER(SEARCH("믹스", 붙여넣기!I94))
      ),
      VLOOKUP(붙여넣기!G94, 계산!A:J, 10, FALSE),
      VLOOKUP(붙여넣기!G94, 계산!A:J, 9, FALSE)
    ),
    ""
  ) = 0,
  "",
  IF(
    붙여넣기!G94&lt;&gt;"",
    IF(
      OR(
        ISNUMBER(SEARCH("출산준비팩", 붙여넣기!I94)),
        ISNUMBER(SEARCH("믹스", 붙여넣기!I94))
      ),
      VLOOKUP(붙여넣기!G94, 계산!A:J, 10, FALSE),
      VLOOKUP(붙여넣기!G94, 계산!A:J, 9, FALSE)
    ),
    ""
  )
)</f>
        <v/>
      </c>
      <c r="E95" s="20" t="str">
        <f>IF(붙여넣기!A94="","",붙여넣기!A94)</f>
        <v/>
      </c>
      <c r="F95" s="19" t="str">
        <f ca="1">IF(붙여넣기!A94="","",TODAY()-1)</f>
        <v/>
      </c>
      <c r="G95" s="18" t="str">
        <f>IF(붙여넣기!A94="","",붙여넣기!B94)</f>
        <v/>
      </c>
      <c r="H95" s="18" t="str">
        <f>IF(붙여넣기!A94="","",붙여넣기!C94)</f>
        <v/>
      </c>
      <c r="I95" s="18" t="str">
        <f>IF(붙여넣기!A94="","",붙여넣기!D94)</f>
        <v/>
      </c>
      <c r="J95" s="18" t="str">
        <f>IF(붙여넣기!A94="","",붙여넣기!E94)</f>
        <v/>
      </c>
      <c r="K95" s="18" t="str">
        <f>IF(붙여넣기!A94="","",붙여넣기!F94)</f>
        <v/>
      </c>
      <c r="L95" s="18" t="str">
        <f>IF(붙여넣기!A94="","",VLOOKUP(붙여넣기!G94,계산!A:H,3,0))</f>
        <v/>
      </c>
      <c r="M95" s="18" t="str">
        <f>IF(붙여넣기!A94="","",붙여넣기!H94)</f>
        <v/>
      </c>
      <c r="N95" s="18" t="str">
        <f>IF(붙여넣기!A94="","",VLOOKUP(붙여넣기!G94,계산!A:H,8,0))</f>
        <v/>
      </c>
      <c r="O95" s="18" t="str">
        <f>IF(붙여넣기!A94="","",IF(VLOOKUP(붙여넣기!G94,계산!A:Q,11,0)="","",VLOOKUP(붙여넣기!G94,계산!A:Q,11,0)))</f>
        <v/>
      </c>
      <c r="P95" s="18" t="str">
        <f>IF(O95="","",IF(붙여넣기!A94="","",붙여넣기!H94))</f>
        <v/>
      </c>
      <c r="Q95" s="18" t="str">
        <f>IF(P95="","",IF(붙여넣기!A94="","",VLOOKUP(붙여넣기!G94,계산!A:P,16,0)))</f>
        <v/>
      </c>
    </row>
    <row r="96" spans="1:17">
      <c r="A96" s="18" t="str">
        <f>IF(붙여넣기!A95="","",VLOOKUP(붙여넣기!G95,계산!A:B,2,0))</f>
        <v/>
      </c>
      <c r="B96" s="18" t="str">
        <f>IF(붙여넣기!A95="","","https://www.nutriciastore.co.kr/?site=overseas")</f>
        <v/>
      </c>
      <c r="C96" s="18" t="str">
        <f>IF(붙여넣기!A95="","",VLOOKUP(붙여넣기!G95,계산!A:H,4,0))</f>
        <v/>
      </c>
      <c r="D96" s="18" t="str">
        <f>IF(
  IF(
    붙여넣기!G95&lt;&gt;"",
    IF(
      OR(
        ISNUMBER(SEARCH("출산준비팩", 붙여넣기!I95)),
        ISNUMBER(SEARCH("믹스", 붙여넣기!I95))
      ),
      VLOOKUP(붙여넣기!G95, 계산!A:J, 10, FALSE),
      VLOOKUP(붙여넣기!G95, 계산!A:J, 9, FALSE)
    ),
    ""
  ) = 0,
  "",
  IF(
    붙여넣기!G95&lt;&gt;"",
    IF(
      OR(
        ISNUMBER(SEARCH("출산준비팩", 붙여넣기!I95)),
        ISNUMBER(SEARCH("믹스", 붙여넣기!I95))
      ),
      VLOOKUP(붙여넣기!G95, 계산!A:J, 10, FALSE),
      VLOOKUP(붙여넣기!G95, 계산!A:J, 9, FALSE)
    ),
    ""
  )
)</f>
        <v/>
      </c>
      <c r="E96" s="20" t="str">
        <f>IF(붙여넣기!A95="","",붙여넣기!A95)</f>
        <v/>
      </c>
      <c r="F96" s="19" t="str">
        <f ca="1">IF(붙여넣기!A95="","",TODAY()-1)</f>
        <v/>
      </c>
      <c r="G96" s="18" t="str">
        <f>IF(붙여넣기!A95="","",붙여넣기!B95)</f>
        <v/>
      </c>
      <c r="H96" s="18" t="str">
        <f>IF(붙여넣기!A95="","",붙여넣기!C95)</f>
        <v/>
      </c>
      <c r="I96" s="18" t="str">
        <f>IF(붙여넣기!A95="","",붙여넣기!D95)</f>
        <v/>
      </c>
      <c r="J96" s="18" t="str">
        <f>IF(붙여넣기!A95="","",붙여넣기!E95)</f>
        <v/>
      </c>
      <c r="K96" s="18" t="str">
        <f>IF(붙여넣기!A95="","",붙여넣기!F95)</f>
        <v/>
      </c>
      <c r="L96" s="18" t="str">
        <f>IF(붙여넣기!A95="","",VLOOKUP(붙여넣기!G95,계산!A:H,3,0))</f>
        <v/>
      </c>
      <c r="M96" s="18" t="str">
        <f>IF(붙여넣기!A95="","",붙여넣기!H95)</f>
        <v/>
      </c>
      <c r="N96" s="18" t="str">
        <f>IF(붙여넣기!A95="","",VLOOKUP(붙여넣기!G95,계산!A:H,8,0))</f>
        <v/>
      </c>
      <c r="O96" s="18" t="str">
        <f>IF(붙여넣기!A95="","",IF(VLOOKUP(붙여넣기!G95,계산!A:Q,11,0)="","",VLOOKUP(붙여넣기!G95,계산!A:Q,11,0)))</f>
        <v/>
      </c>
      <c r="P96" s="18" t="str">
        <f>IF(O96="","",IF(붙여넣기!A95="","",붙여넣기!H95))</f>
        <v/>
      </c>
      <c r="Q96" s="18" t="str">
        <f>IF(P96="","",IF(붙여넣기!A95="","",VLOOKUP(붙여넣기!G95,계산!A:P,16,0)))</f>
        <v/>
      </c>
    </row>
    <row r="97" spans="1:17">
      <c r="A97" s="18" t="str">
        <f>IF(붙여넣기!A96="","",VLOOKUP(붙여넣기!G96,계산!A:B,2,0))</f>
        <v/>
      </c>
      <c r="B97" s="18" t="str">
        <f>IF(붙여넣기!A96="","","https://www.nutriciastore.co.kr/?site=overseas")</f>
        <v/>
      </c>
      <c r="C97" s="18" t="str">
        <f>IF(붙여넣기!A96="","",VLOOKUP(붙여넣기!G96,계산!A:H,4,0))</f>
        <v/>
      </c>
      <c r="D97" s="18" t="str">
        <f>IF(
  IF(
    붙여넣기!G96&lt;&gt;"",
    IF(
      OR(
        ISNUMBER(SEARCH("출산준비팩", 붙여넣기!I96)),
        ISNUMBER(SEARCH("믹스", 붙여넣기!I96))
      ),
      VLOOKUP(붙여넣기!G96, 계산!A:J, 10, FALSE),
      VLOOKUP(붙여넣기!G96, 계산!A:J, 9, FALSE)
    ),
    ""
  ) = 0,
  "",
  IF(
    붙여넣기!G96&lt;&gt;"",
    IF(
      OR(
        ISNUMBER(SEARCH("출산준비팩", 붙여넣기!I96)),
        ISNUMBER(SEARCH("믹스", 붙여넣기!I96))
      ),
      VLOOKUP(붙여넣기!G96, 계산!A:J, 10, FALSE),
      VLOOKUP(붙여넣기!G96, 계산!A:J, 9, FALSE)
    ),
    ""
  )
)</f>
        <v/>
      </c>
      <c r="E97" s="20" t="str">
        <f>IF(붙여넣기!A96="","",붙여넣기!A96)</f>
        <v/>
      </c>
      <c r="F97" s="19" t="str">
        <f ca="1">IF(붙여넣기!A96="","",TODAY()-1)</f>
        <v/>
      </c>
      <c r="G97" s="18" t="str">
        <f>IF(붙여넣기!A96="","",붙여넣기!B96)</f>
        <v/>
      </c>
      <c r="H97" s="18" t="str">
        <f>IF(붙여넣기!A96="","",붙여넣기!C96)</f>
        <v/>
      </c>
      <c r="I97" s="18" t="str">
        <f>IF(붙여넣기!A96="","",붙여넣기!D96)</f>
        <v/>
      </c>
      <c r="J97" s="18" t="str">
        <f>IF(붙여넣기!A96="","",붙여넣기!E96)</f>
        <v/>
      </c>
      <c r="K97" s="18" t="str">
        <f>IF(붙여넣기!A96="","",붙여넣기!F96)</f>
        <v/>
      </c>
      <c r="L97" s="18" t="str">
        <f>IF(붙여넣기!A96="","",VLOOKUP(붙여넣기!G96,계산!A:H,3,0))</f>
        <v/>
      </c>
      <c r="M97" s="18" t="str">
        <f>IF(붙여넣기!A96="","",붙여넣기!H96)</f>
        <v/>
      </c>
      <c r="N97" s="18" t="str">
        <f>IF(붙여넣기!A96="","",VLOOKUP(붙여넣기!G96,계산!A:H,8,0))</f>
        <v/>
      </c>
      <c r="O97" s="18" t="str">
        <f>IF(붙여넣기!A96="","",IF(VLOOKUP(붙여넣기!G96,계산!A:Q,11,0)="","",VLOOKUP(붙여넣기!G96,계산!A:Q,11,0)))</f>
        <v/>
      </c>
      <c r="P97" s="18" t="str">
        <f>IF(O97="","",IF(붙여넣기!A96="","",붙여넣기!H96))</f>
        <v/>
      </c>
      <c r="Q97" s="18" t="str">
        <f>IF(P97="","",IF(붙여넣기!A96="","",VLOOKUP(붙여넣기!G96,계산!A:P,16,0)))</f>
        <v/>
      </c>
    </row>
    <row r="98" spans="1:17">
      <c r="A98" s="18" t="str">
        <f>IF(붙여넣기!A97="","",VLOOKUP(붙여넣기!G97,계산!A:B,2,0))</f>
        <v/>
      </c>
      <c r="B98" s="18" t="str">
        <f>IF(붙여넣기!A97="","","https://www.nutriciastore.co.kr/?site=overseas")</f>
        <v/>
      </c>
      <c r="C98" s="18" t="str">
        <f>IF(붙여넣기!A97="","",VLOOKUP(붙여넣기!G97,계산!A:H,4,0))</f>
        <v/>
      </c>
      <c r="D98" s="18" t="str">
        <f>IF(
  IF(
    붙여넣기!G97&lt;&gt;"",
    IF(
      OR(
        ISNUMBER(SEARCH("출산준비팩", 붙여넣기!I97)),
        ISNUMBER(SEARCH("믹스", 붙여넣기!I97))
      ),
      VLOOKUP(붙여넣기!G97, 계산!A:J, 10, FALSE),
      VLOOKUP(붙여넣기!G97, 계산!A:J, 9, FALSE)
    ),
    ""
  ) = 0,
  "",
  IF(
    붙여넣기!G97&lt;&gt;"",
    IF(
      OR(
        ISNUMBER(SEARCH("출산준비팩", 붙여넣기!I97)),
        ISNUMBER(SEARCH("믹스", 붙여넣기!I97))
      ),
      VLOOKUP(붙여넣기!G97, 계산!A:J, 10, FALSE),
      VLOOKUP(붙여넣기!G97, 계산!A:J, 9, FALSE)
    ),
    ""
  )
)</f>
        <v/>
      </c>
      <c r="E98" s="20" t="str">
        <f>IF(붙여넣기!A97="","",붙여넣기!A97)</f>
        <v/>
      </c>
      <c r="F98" s="19" t="str">
        <f ca="1">IF(붙여넣기!A97="","",TODAY()-1)</f>
        <v/>
      </c>
      <c r="G98" s="18" t="str">
        <f>IF(붙여넣기!A97="","",붙여넣기!B97)</f>
        <v/>
      </c>
      <c r="H98" s="18" t="str">
        <f>IF(붙여넣기!A97="","",붙여넣기!C97)</f>
        <v/>
      </c>
      <c r="I98" s="18" t="str">
        <f>IF(붙여넣기!A97="","",붙여넣기!D97)</f>
        <v/>
      </c>
      <c r="J98" s="18" t="str">
        <f>IF(붙여넣기!A97="","",붙여넣기!E97)</f>
        <v/>
      </c>
      <c r="K98" s="18" t="str">
        <f>IF(붙여넣기!A97="","",붙여넣기!F97)</f>
        <v/>
      </c>
      <c r="L98" s="18" t="str">
        <f>IF(붙여넣기!A97="","",VLOOKUP(붙여넣기!G97,계산!A:H,3,0))</f>
        <v/>
      </c>
      <c r="M98" s="18" t="str">
        <f>IF(붙여넣기!A97="","",붙여넣기!H97)</f>
        <v/>
      </c>
      <c r="N98" s="18" t="str">
        <f>IF(붙여넣기!A97="","",VLOOKUP(붙여넣기!G97,계산!A:H,8,0))</f>
        <v/>
      </c>
      <c r="O98" s="18" t="str">
        <f>IF(붙여넣기!A97="","",IF(VLOOKUP(붙여넣기!G97,계산!A:Q,11,0)="","",VLOOKUP(붙여넣기!G97,계산!A:Q,11,0)))</f>
        <v/>
      </c>
      <c r="P98" s="18" t="str">
        <f>IF(O98="","",IF(붙여넣기!A97="","",붙여넣기!H97))</f>
        <v/>
      </c>
      <c r="Q98" s="18" t="str">
        <f>IF(P98="","",IF(붙여넣기!A97="","",VLOOKUP(붙여넣기!G97,계산!A:P,16,0)))</f>
        <v/>
      </c>
    </row>
    <row r="99" spans="1:17">
      <c r="A99" s="18" t="str">
        <f>IF(붙여넣기!A98="","",VLOOKUP(붙여넣기!G98,계산!A:B,2,0))</f>
        <v/>
      </c>
      <c r="B99" s="18" t="str">
        <f>IF(붙여넣기!A98="","","https://www.nutriciastore.co.kr/?site=overseas")</f>
        <v/>
      </c>
      <c r="C99" s="18" t="str">
        <f>IF(붙여넣기!A98="","",VLOOKUP(붙여넣기!G98,계산!A:H,4,0))</f>
        <v/>
      </c>
      <c r="D99" s="18" t="str">
        <f>IF(
  IF(
    붙여넣기!G98&lt;&gt;"",
    IF(
      OR(
        ISNUMBER(SEARCH("출산준비팩", 붙여넣기!I98)),
        ISNUMBER(SEARCH("믹스", 붙여넣기!I98))
      ),
      VLOOKUP(붙여넣기!G98, 계산!A:J, 10, FALSE),
      VLOOKUP(붙여넣기!G98, 계산!A:J, 9, FALSE)
    ),
    ""
  ) = 0,
  "",
  IF(
    붙여넣기!G98&lt;&gt;"",
    IF(
      OR(
        ISNUMBER(SEARCH("출산준비팩", 붙여넣기!I98)),
        ISNUMBER(SEARCH("믹스", 붙여넣기!I98))
      ),
      VLOOKUP(붙여넣기!G98, 계산!A:J, 10, FALSE),
      VLOOKUP(붙여넣기!G98, 계산!A:J, 9, FALSE)
    ),
    ""
  )
)</f>
        <v/>
      </c>
      <c r="E99" s="20" t="str">
        <f>IF(붙여넣기!A98="","",붙여넣기!A98)</f>
        <v/>
      </c>
      <c r="F99" s="19" t="str">
        <f ca="1">IF(붙여넣기!A98="","",TODAY()-1)</f>
        <v/>
      </c>
      <c r="G99" s="18" t="str">
        <f>IF(붙여넣기!A98="","",붙여넣기!B98)</f>
        <v/>
      </c>
      <c r="H99" s="18" t="str">
        <f>IF(붙여넣기!A98="","",붙여넣기!C98)</f>
        <v/>
      </c>
      <c r="I99" s="18" t="str">
        <f>IF(붙여넣기!A98="","",붙여넣기!D98)</f>
        <v/>
      </c>
      <c r="J99" s="18" t="str">
        <f>IF(붙여넣기!A98="","",붙여넣기!E98)</f>
        <v/>
      </c>
      <c r="K99" s="18" t="str">
        <f>IF(붙여넣기!A98="","",붙여넣기!F98)</f>
        <v/>
      </c>
      <c r="L99" s="18" t="str">
        <f>IF(붙여넣기!A98="","",VLOOKUP(붙여넣기!G98,계산!A:H,3,0))</f>
        <v/>
      </c>
      <c r="M99" s="18" t="str">
        <f>IF(붙여넣기!A98="","",붙여넣기!H98)</f>
        <v/>
      </c>
      <c r="N99" s="18" t="str">
        <f>IF(붙여넣기!A98="","",VLOOKUP(붙여넣기!G98,계산!A:H,8,0))</f>
        <v/>
      </c>
      <c r="O99" s="18" t="str">
        <f>IF(붙여넣기!A98="","",IF(VLOOKUP(붙여넣기!G98,계산!A:Q,11,0)="","",VLOOKUP(붙여넣기!G98,계산!A:Q,11,0)))</f>
        <v/>
      </c>
      <c r="P99" s="18" t="str">
        <f>IF(O99="","",IF(붙여넣기!A98="","",붙여넣기!H98))</f>
        <v/>
      </c>
      <c r="Q99" s="18" t="str">
        <f>IF(P99="","",IF(붙여넣기!A98="","",VLOOKUP(붙여넣기!G98,계산!A:P,16,0)))</f>
        <v/>
      </c>
    </row>
    <row r="100" spans="1:17">
      <c r="A100" s="18" t="str">
        <f>IF(붙여넣기!A99="","",VLOOKUP(붙여넣기!G99,계산!A:B,2,0))</f>
        <v/>
      </c>
      <c r="B100" s="18" t="str">
        <f>IF(붙여넣기!A99="","","https://www.nutriciastore.co.kr/?site=overseas")</f>
        <v/>
      </c>
      <c r="C100" s="18" t="str">
        <f>IF(붙여넣기!A99="","",VLOOKUP(붙여넣기!G99,계산!A:H,4,0))</f>
        <v/>
      </c>
      <c r="D100" s="18" t="str">
        <f>IF(
  IF(
    붙여넣기!G99&lt;&gt;"",
    IF(
      OR(
        ISNUMBER(SEARCH("출산준비팩", 붙여넣기!I99)),
        ISNUMBER(SEARCH("믹스", 붙여넣기!I99))
      ),
      VLOOKUP(붙여넣기!G99, 계산!A:J, 10, FALSE),
      VLOOKUP(붙여넣기!G99, 계산!A:J, 9, FALSE)
    ),
    ""
  ) = 0,
  "",
  IF(
    붙여넣기!G99&lt;&gt;"",
    IF(
      OR(
        ISNUMBER(SEARCH("출산준비팩", 붙여넣기!I99)),
        ISNUMBER(SEARCH("믹스", 붙여넣기!I99))
      ),
      VLOOKUP(붙여넣기!G99, 계산!A:J, 10, FALSE),
      VLOOKUP(붙여넣기!G99, 계산!A:J, 9, FALSE)
    ),
    ""
  )
)</f>
        <v/>
      </c>
      <c r="E100" s="20" t="str">
        <f>IF(붙여넣기!A99="","",붙여넣기!A99)</f>
        <v/>
      </c>
      <c r="F100" s="19" t="str">
        <f ca="1">IF(붙여넣기!A99="","",TODAY()-1)</f>
        <v/>
      </c>
      <c r="G100" s="18" t="str">
        <f>IF(붙여넣기!A99="","",붙여넣기!B99)</f>
        <v/>
      </c>
      <c r="H100" s="18" t="str">
        <f>IF(붙여넣기!A99="","",붙여넣기!C99)</f>
        <v/>
      </c>
      <c r="I100" s="18" t="str">
        <f>IF(붙여넣기!A99="","",붙여넣기!D99)</f>
        <v/>
      </c>
      <c r="J100" s="18" t="str">
        <f>IF(붙여넣기!A99="","",붙여넣기!E99)</f>
        <v/>
      </c>
      <c r="K100" s="18" t="str">
        <f>IF(붙여넣기!A99="","",붙여넣기!F99)</f>
        <v/>
      </c>
      <c r="L100" s="18" t="str">
        <f>IF(붙여넣기!A99="","",VLOOKUP(붙여넣기!G99,계산!A:H,3,0))</f>
        <v/>
      </c>
      <c r="M100" s="18" t="str">
        <f>IF(붙여넣기!A99="","",붙여넣기!H99)</f>
        <v/>
      </c>
      <c r="N100" s="18" t="str">
        <f>IF(붙여넣기!A99="","",VLOOKUP(붙여넣기!G99,계산!A:H,8,0))</f>
        <v/>
      </c>
      <c r="O100" s="18" t="str">
        <f>IF(붙여넣기!A99="","",IF(VLOOKUP(붙여넣기!G99,계산!A:Q,11,0)="","",VLOOKUP(붙여넣기!G99,계산!A:Q,11,0)))</f>
        <v/>
      </c>
      <c r="P100" s="18" t="str">
        <f>IF(O100="","",IF(붙여넣기!A99="","",붙여넣기!H99))</f>
        <v/>
      </c>
      <c r="Q100" s="18" t="str">
        <f>IF(P100="","",IF(붙여넣기!A99="","",VLOOKUP(붙여넣기!G99,계산!A:P,16,0)))</f>
        <v/>
      </c>
    </row>
    <row r="101" spans="1:17">
      <c r="A101" s="18" t="str">
        <f>IF(붙여넣기!A100="","",VLOOKUP(붙여넣기!G100,계산!A:B,2,0))</f>
        <v/>
      </c>
      <c r="B101" s="18" t="str">
        <f>IF(붙여넣기!A100="","","https://www.nutriciastore.co.kr/?site=overseas")</f>
        <v/>
      </c>
      <c r="C101" s="18" t="str">
        <f>IF(붙여넣기!A100="","",VLOOKUP(붙여넣기!G100,계산!A:H,4,0))</f>
        <v/>
      </c>
      <c r="D101" s="18" t="str">
        <f>IF(
  IF(
    붙여넣기!G100&lt;&gt;"",
    IF(
      OR(
        ISNUMBER(SEARCH("출산준비팩", 붙여넣기!I100)),
        ISNUMBER(SEARCH("믹스", 붙여넣기!I100))
      ),
      VLOOKUP(붙여넣기!G100, 계산!A:J, 10, FALSE),
      VLOOKUP(붙여넣기!G100, 계산!A:J, 9, FALSE)
    ),
    ""
  ) = 0,
  "",
  IF(
    붙여넣기!G100&lt;&gt;"",
    IF(
      OR(
        ISNUMBER(SEARCH("출산준비팩", 붙여넣기!I100)),
        ISNUMBER(SEARCH("믹스", 붙여넣기!I100))
      ),
      VLOOKUP(붙여넣기!G100, 계산!A:J, 10, FALSE),
      VLOOKUP(붙여넣기!G100, 계산!A:J, 9, FALSE)
    ),
    ""
  )
)</f>
        <v/>
      </c>
      <c r="E101" s="20" t="str">
        <f>IF(붙여넣기!A100="","",붙여넣기!A100)</f>
        <v/>
      </c>
      <c r="F101" s="19" t="str">
        <f ca="1">IF(붙여넣기!A100="","",TODAY()-1)</f>
        <v/>
      </c>
      <c r="G101" s="18" t="str">
        <f>IF(붙여넣기!A100="","",붙여넣기!B100)</f>
        <v/>
      </c>
      <c r="H101" s="18" t="str">
        <f>IF(붙여넣기!A100="","",붙여넣기!C100)</f>
        <v/>
      </c>
      <c r="I101" s="18" t="str">
        <f>IF(붙여넣기!A100="","",붙여넣기!D100)</f>
        <v/>
      </c>
      <c r="J101" s="18" t="str">
        <f>IF(붙여넣기!A100="","",붙여넣기!E100)</f>
        <v/>
      </c>
      <c r="K101" s="18" t="str">
        <f>IF(붙여넣기!A100="","",붙여넣기!F100)</f>
        <v/>
      </c>
      <c r="L101" s="18" t="str">
        <f>IF(붙여넣기!A100="","",VLOOKUP(붙여넣기!G100,계산!A:H,3,0))</f>
        <v/>
      </c>
      <c r="M101" s="18" t="str">
        <f>IF(붙여넣기!A100="","",붙여넣기!H100)</f>
        <v/>
      </c>
      <c r="N101" s="18" t="str">
        <f>IF(붙여넣기!A100="","",VLOOKUP(붙여넣기!G100,계산!A:H,8,0))</f>
        <v/>
      </c>
      <c r="O101" s="18" t="str">
        <f>IF(붙여넣기!A100="","",IF(VLOOKUP(붙여넣기!G100,계산!A:Q,11,0)="","",VLOOKUP(붙여넣기!G100,계산!A:Q,11,0)))</f>
        <v/>
      </c>
      <c r="P101" s="18" t="str">
        <f>IF(O101="","",IF(붙여넣기!A100="","",붙여넣기!H100))</f>
        <v/>
      </c>
      <c r="Q101" s="18" t="str">
        <f>IF(P101="","",IF(붙여넣기!A100="","",VLOOKUP(붙여넣기!G100,계산!A:P,16,0)))</f>
        <v/>
      </c>
    </row>
    <row r="102" spans="1:17">
      <c r="A102" s="18" t="str">
        <f>IF(붙여넣기!A101="","",VLOOKUP(붙여넣기!G101,계산!A:B,2,0))</f>
        <v/>
      </c>
      <c r="B102" s="18" t="str">
        <f>IF(붙여넣기!A101="","","https://www.nutriciastore.co.kr/?site=overseas")</f>
        <v/>
      </c>
      <c r="C102" s="18" t="str">
        <f>IF(붙여넣기!A101="","",VLOOKUP(붙여넣기!G101,계산!A:H,4,0))</f>
        <v/>
      </c>
      <c r="D102" s="18" t="str">
        <f>IF(
  IF(
    붙여넣기!G101&lt;&gt;"",
    IF(
      OR(
        ISNUMBER(SEARCH("출산준비팩", 붙여넣기!I101)),
        ISNUMBER(SEARCH("믹스", 붙여넣기!I101))
      ),
      VLOOKUP(붙여넣기!G101, 계산!A:J, 10, FALSE),
      VLOOKUP(붙여넣기!G101, 계산!A:J, 9, FALSE)
    ),
    ""
  ) = 0,
  "",
  IF(
    붙여넣기!G101&lt;&gt;"",
    IF(
      OR(
        ISNUMBER(SEARCH("출산준비팩", 붙여넣기!I101)),
        ISNUMBER(SEARCH("믹스", 붙여넣기!I101))
      ),
      VLOOKUP(붙여넣기!G101, 계산!A:J, 10, FALSE),
      VLOOKUP(붙여넣기!G101, 계산!A:J, 9, FALSE)
    ),
    ""
  )
)</f>
        <v/>
      </c>
      <c r="E102" s="20" t="str">
        <f>IF(붙여넣기!A101="","",붙여넣기!A101)</f>
        <v/>
      </c>
      <c r="F102" s="19" t="str">
        <f ca="1">IF(붙여넣기!A101="","",TODAY()-1)</f>
        <v/>
      </c>
      <c r="G102" s="18" t="str">
        <f>IF(붙여넣기!A101="","",붙여넣기!B101)</f>
        <v/>
      </c>
      <c r="H102" s="18" t="str">
        <f>IF(붙여넣기!A101="","",붙여넣기!C101)</f>
        <v/>
      </c>
      <c r="I102" s="18" t="str">
        <f>IF(붙여넣기!A101="","",붙여넣기!D101)</f>
        <v/>
      </c>
      <c r="J102" s="18" t="str">
        <f>IF(붙여넣기!A101="","",붙여넣기!E101)</f>
        <v/>
      </c>
      <c r="K102" s="18" t="str">
        <f>IF(붙여넣기!A101="","",붙여넣기!F101)</f>
        <v/>
      </c>
      <c r="L102" s="18" t="str">
        <f>IF(붙여넣기!A101="","",VLOOKUP(붙여넣기!G101,계산!A:H,3,0))</f>
        <v/>
      </c>
      <c r="M102" s="18" t="str">
        <f>IF(붙여넣기!A101="","",붙여넣기!H101)</f>
        <v/>
      </c>
      <c r="N102" s="18" t="str">
        <f>IF(붙여넣기!A101="","",VLOOKUP(붙여넣기!G101,계산!A:H,8,0))</f>
        <v/>
      </c>
      <c r="O102" s="18" t="str">
        <f>IF(붙여넣기!A101="","",IF(VLOOKUP(붙여넣기!G101,계산!A:Q,11,0)="","",VLOOKUP(붙여넣기!G101,계산!A:Q,11,0)))</f>
        <v/>
      </c>
      <c r="P102" s="18" t="str">
        <f>IF(O102="","",IF(붙여넣기!A101="","",붙여넣기!H101))</f>
        <v/>
      </c>
      <c r="Q102" s="18" t="str">
        <f>IF(P102="","",IF(붙여넣기!A101="","",VLOOKUP(붙여넣기!G101,계산!A:P,16,0)))</f>
        <v/>
      </c>
    </row>
    <row r="103" spans="1:17">
      <c r="A103" s="18" t="str">
        <f>IF(붙여넣기!A102="","",VLOOKUP(붙여넣기!G102,계산!A:B,2,0))</f>
        <v/>
      </c>
      <c r="B103" s="18" t="str">
        <f>IF(붙여넣기!A102="","","https://www.nutriciastore.co.kr/?site=overseas")</f>
        <v/>
      </c>
      <c r="C103" s="18" t="str">
        <f>IF(붙여넣기!A102="","",VLOOKUP(붙여넣기!G102,계산!A:H,4,0))</f>
        <v/>
      </c>
      <c r="D103" s="18" t="str">
        <f>IF(
  IF(
    붙여넣기!G102&lt;&gt;"",
    IF(
      OR(
        ISNUMBER(SEARCH("출산준비팩", 붙여넣기!I102)),
        ISNUMBER(SEARCH("믹스", 붙여넣기!I102))
      ),
      VLOOKUP(붙여넣기!G102, 계산!A:J, 10, FALSE),
      VLOOKUP(붙여넣기!G102, 계산!A:J, 9, FALSE)
    ),
    ""
  ) = 0,
  "",
  IF(
    붙여넣기!G102&lt;&gt;"",
    IF(
      OR(
        ISNUMBER(SEARCH("출산준비팩", 붙여넣기!I102)),
        ISNUMBER(SEARCH("믹스", 붙여넣기!I102))
      ),
      VLOOKUP(붙여넣기!G102, 계산!A:J, 10, FALSE),
      VLOOKUP(붙여넣기!G102, 계산!A:J, 9, FALSE)
    ),
    ""
  )
)</f>
        <v/>
      </c>
      <c r="E103" s="20" t="str">
        <f>IF(붙여넣기!A102="","",붙여넣기!A102)</f>
        <v/>
      </c>
      <c r="F103" s="19" t="str">
        <f ca="1">IF(붙여넣기!A102="","",TODAY()-1)</f>
        <v/>
      </c>
      <c r="G103" s="18" t="str">
        <f>IF(붙여넣기!A102="","",붙여넣기!B102)</f>
        <v/>
      </c>
      <c r="H103" s="18" t="str">
        <f>IF(붙여넣기!A102="","",붙여넣기!C102)</f>
        <v/>
      </c>
      <c r="I103" s="18" t="str">
        <f>IF(붙여넣기!A102="","",붙여넣기!D102)</f>
        <v/>
      </c>
      <c r="J103" s="18" t="str">
        <f>IF(붙여넣기!A102="","",붙여넣기!E102)</f>
        <v/>
      </c>
      <c r="K103" s="18" t="str">
        <f>IF(붙여넣기!A102="","",붙여넣기!F102)</f>
        <v/>
      </c>
      <c r="L103" s="18" t="str">
        <f>IF(붙여넣기!A102="","",VLOOKUP(붙여넣기!G102,계산!A:H,3,0))</f>
        <v/>
      </c>
      <c r="M103" s="18" t="str">
        <f>IF(붙여넣기!A102="","",붙여넣기!H102)</f>
        <v/>
      </c>
      <c r="N103" s="18" t="str">
        <f>IF(붙여넣기!A102="","",VLOOKUP(붙여넣기!G102,계산!A:H,8,0))</f>
        <v/>
      </c>
      <c r="O103" s="18" t="str">
        <f>IF(붙여넣기!A102="","",IF(VLOOKUP(붙여넣기!G102,계산!A:Q,11,0)="","",VLOOKUP(붙여넣기!G102,계산!A:Q,11,0)))</f>
        <v/>
      </c>
      <c r="P103" s="18" t="str">
        <f>IF(O103="","",IF(붙여넣기!A102="","",붙여넣기!H102))</f>
        <v/>
      </c>
      <c r="Q103" s="18" t="str">
        <f>IF(P103="","",IF(붙여넣기!A102="","",VLOOKUP(붙여넣기!G102,계산!A:P,16,0)))</f>
        <v/>
      </c>
    </row>
    <row r="104" spans="1:17">
      <c r="A104" s="18" t="str">
        <f>IF(붙여넣기!A103="","",VLOOKUP(붙여넣기!G103,계산!A:B,2,0))</f>
        <v/>
      </c>
      <c r="B104" s="18" t="str">
        <f>IF(붙여넣기!A103="","","https://www.nutriciastore.co.kr/?site=overseas")</f>
        <v/>
      </c>
      <c r="C104" s="18" t="str">
        <f>IF(붙여넣기!A103="","",VLOOKUP(붙여넣기!G103,계산!A:H,4,0))</f>
        <v/>
      </c>
      <c r="D104" s="18" t="str">
        <f>IF(
  IF(
    붙여넣기!G103&lt;&gt;"",
    IF(
      OR(
        ISNUMBER(SEARCH("출산준비팩", 붙여넣기!I103)),
        ISNUMBER(SEARCH("믹스", 붙여넣기!I103))
      ),
      VLOOKUP(붙여넣기!G103, 계산!A:J, 10, FALSE),
      VLOOKUP(붙여넣기!G103, 계산!A:J, 9, FALSE)
    ),
    ""
  ) = 0,
  "",
  IF(
    붙여넣기!G103&lt;&gt;"",
    IF(
      OR(
        ISNUMBER(SEARCH("출산준비팩", 붙여넣기!I103)),
        ISNUMBER(SEARCH("믹스", 붙여넣기!I103))
      ),
      VLOOKUP(붙여넣기!G103, 계산!A:J, 10, FALSE),
      VLOOKUP(붙여넣기!G103, 계산!A:J, 9, FALSE)
    ),
    ""
  )
)</f>
        <v/>
      </c>
      <c r="E104" s="20" t="str">
        <f>IF(붙여넣기!A103="","",붙여넣기!A103)</f>
        <v/>
      </c>
      <c r="F104" s="19" t="str">
        <f ca="1">IF(붙여넣기!A103="","",TODAY()-1)</f>
        <v/>
      </c>
      <c r="G104" s="18" t="str">
        <f>IF(붙여넣기!A103="","",붙여넣기!B103)</f>
        <v/>
      </c>
      <c r="H104" s="18" t="str">
        <f>IF(붙여넣기!A103="","",붙여넣기!C103)</f>
        <v/>
      </c>
      <c r="I104" s="18" t="str">
        <f>IF(붙여넣기!A103="","",붙여넣기!D103)</f>
        <v/>
      </c>
      <c r="J104" s="18" t="str">
        <f>IF(붙여넣기!A103="","",붙여넣기!E103)</f>
        <v/>
      </c>
      <c r="K104" s="18" t="str">
        <f>IF(붙여넣기!A103="","",붙여넣기!F103)</f>
        <v/>
      </c>
      <c r="L104" s="18" t="str">
        <f>IF(붙여넣기!A103="","",VLOOKUP(붙여넣기!G103,계산!A:H,3,0))</f>
        <v/>
      </c>
      <c r="M104" s="18" t="str">
        <f>IF(붙여넣기!A103="","",붙여넣기!H103)</f>
        <v/>
      </c>
      <c r="N104" s="18" t="str">
        <f>IF(붙여넣기!A103="","",VLOOKUP(붙여넣기!G103,계산!A:H,8,0))</f>
        <v/>
      </c>
      <c r="O104" s="18" t="str">
        <f>IF(붙여넣기!A103="","",IF(VLOOKUP(붙여넣기!G103,계산!A:Q,11,0)="","",VLOOKUP(붙여넣기!G103,계산!A:Q,11,0)))</f>
        <v/>
      </c>
      <c r="P104" s="18" t="str">
        <f>IF(O104="","",IF(붙여넣기!A103="","",붙여넣기!H103))</f>
        <v/>
      </c>
      <c r="Q104" s="18" t="str">
        <f>IF(P104="","",IF(붙여넣기!A103="","",VLOOKUP(붙여넣기!G103,계산!A:P,16,0)))</f>
        <v/>
      </c>
    </row>
    <row r="105" spans="1:17">
      <c r="A105" s="18" t="str">
        <f>IF(붙여넣기!A104="","",VLOOKUP(붙여넣기!G104,계산!A:B,2,0))</f>
        <v/>
      </c>
      <c r="B105" s="18" t="str">
        <f>IF(붙여넣기!A104="","","https://www.nutriciastore.co.kr/?site=overseas")</f>
        <v/>
      </c>
      <c r="C105" s="18" t="str">
        <f>IF(붙여넣기!A104="","",VLOOKUP(붙여넣기!G104,계산!A:H,4,0))</f>
        <v/>
      </c>
      <c r="D105" s="18" t="str">
        <f>IF(
  IF(
    붙여넣기!G104&lt;&gt;"",
    IF(
      OR(
        ISNUMBER(SEARCH("출산준비팩", 붙여넣기!I104)),
        ISNUMBER(SEARCH("믹스", 붙여넣기!I104))
      ),
      VLOOKUP(붙여넣기!G104, 계산!A:J, 10, FALSE),
      VLOOKUP(붙여넣기!G104, 계산!A:J, 9, FALSE)
    ),
    ""
  ) = 0,
  "",
  IF(
    붙여넣기!G104&lt;&gt;"",
    IF(
      OR(
        ISNUMBER(SEARCH("출산준비팩", 붙여넣기!I104)),
        ISNUMBER(SEARCH("믹스", 붙여넣기!I104))
      ),
      VLOOKUP(붙여넣기!G104, 계산!A:J, 10, FALSE),
      VLOOKUP(붙여넣기!G104, 계산!A:J, 9, FALSE)
    ),
    ""
  )
)</f>
        <v/>
      </c>
      <c r="E105" s="20" t="str">
        <f>IF(붙여넣기!A104="","",붙여넣기!A104)</f>
        <v/>
      </c>
      <c r="F105" s="19" t="str">
        <f ca="1">IF(붙여넣기!A104="","",TODAY()-1)</f>
        <v/>
      </c>
      <c r="G105" s="18" t="str">
        <f>IF(붙여넣기!A104="","",붙여넣기!B104)</f>
        <v/>
      </c>
      <c r="H105" s="18" t="str">
        <f>IF(붙여넣기!A104="","",붙여넣기!C104)</f>
        <v/>
      </c>
      <c r="I105" s="18" t="str">
        <f>IF(붙여넣기!A104="","",붙여넣기!D104)</f>
        <v/>
      </c>
      <c r="J105" s="18" t="str">
        <f>IF(붙여넣기!A104="","",붙여넣기!E104)</f>
        <v/>
      </c>
      <c r="K105" s="18" t="str">
        <f>IF(붙여넣기!A104="","",붙여넣기!F104)</f>
        <v/>
      </c>
      <c r="L105" s="18" t="str">
        <f>IF(붙여넣기!A104="","",VLOOKUP(붙여넣기!G104,계산!A:H,3,0))</f>
        <v/>
      </c>
      <c r="M105" s="18" t="str">
        <f>IF(붙여넣기!A104="","",붙여넣기!H104)</f>
        <v/>
      </c>
      <c r="N105" s="18" t="str">
        <f>IF(붙여넣기!A104="","",VLOOKUP(붙여넣기!G104,계산!A:H,8,0))</f>
        <v/>
      </c>
      <c r="O105" s="18" t="str">
        <f>IF(붙여넣기!A104="","",IF(VLOOKUP(붙여넣기!G104,계산!A:Q,11,0)="","",VLOOKUP(붙여넣기!G104,계산!A:Q,11,0)))</f>
        <v/>
      </c>
      <c r="P105" s="18" t="str">
        <f>IF(O105="","",IF(붙여넣기!A104="","",붙여넣기!H104))</f>
        <v/>
      </c>
      <c r="Q105" s="18" t="str">
        <f>IF(P105="","",IF(붙여넣기!A104="","",VLOOKUP(붙여넣기!G104,계산!A:P,16,0)))</f>
        <v/>
      </c>
    </row>
    <row r="106" spans="1:17">
      <c r="A106" s="18" t="str">
        <f>IF(붙여넣기!A105="","",VLOOKUP(붙여넣기!G105,계산!A:B,2,0))</f>
        <v/>
      </c>
      <c r="B106" s="18" t="str">
        <f>IF(붙여넣기!A105="","","https://www.nutriciastore.co.kr/?site=overseas")</f>
        <v/>
      </c>
      <c r="C106" s="18" t="str">
        <f>IF(붙여넣기!A105="","",VLOOKUP(붙여넣기!G105,계산!A:H,4,0))</f>
        <v/>
      </c>
      <c r="D106" s="18" t="str">
        <f>IF(
  IF(
    붙여넣기!G105&lt;&gt;"",
    IF(
      OR(
        ISNUMBER(SEARCH("출산준비팩", 붙여넣기!I105)),
        ISNUMBER(SEARCH("믹스", 붙여넣기!I105))
      ),
      VLOOKUP(붙여넣기!G105, 계산!A:J, 10, FALSE),
      VLOOKUP(붙여넣기!G105, 계산!A:J, 9, FALSE)
    ),
    ""
  ) = 0,
  "",
  IF(
    붙여넣기!G105&lt;&gt;"",
    IF(
      OR(
        ISNUMBER(SEARCH("출산준비팩", 붙여넣기!I105)),
        ISNUMBER(SEARCH("믹스", 붙여넣기!I105))
      ),
      VLOOKUP(붙여넣기!G105, 계산!A:J, 10, FALSE),
      VLOOKUP(붙여넣기!G105, 계산!A:J, 9, FALSE)
    ),
    ""
  )
)</f>
        <v/>
      </c>
      <c r="E106" s="20" t="str">
        <f>IF(붙여넣기!A105="","",붙여넣기!A105)</f>
        <v/>
      </c>
      <c r="F106" s="19" t="str">
        <f ca="1">IF(붙여넣기!A105="","",TODAY()-1)</f>
        <v/>
      </c>
      <c r="G106" s="18" t="str">
        <f>IF(붙여넣기!A105="","",붙여넣기!B105)</f>
        <v/>
      </c>
      <c r="H106" s="18" t="str">
        <f>IF(붙여넣기!A105="","",붙여넣기!C105)</f>
        <v/>
      </c>
      <c r="I106" s="18" t="str">
        <f>IF(붙여넣기!A105="","",붙여넣기!D105)</f>
        <v/>
      </c>
      <c r="J106" s="18" t="str">
        <f>IF(붙여넣기!A105="","",붙여넣기!E105)</f>
        <v/>
      </c>
      <c r="K106" s="18" t="str">
        <f>IF(붙여넣기!A105="","",붙여넣기!F105)</f>
        <v/>
      </c>
      <c r="L106" s="18" t="str">
        <f>IF(붙여넣기!A105="","",VLOOKUP(붙여넣기!G105,계산!A:H,3,0))</f>
        <v/>
      </c>
      <c r="M106" s="18" t="str">
        <f>IF(붙여넣기!A105="","",붙여넣기!H105)</f>
        <v/>
      </c>
      <c r="N106" s="18" t="str">
        <f>IF(붙여넣기!A105="","",VLOOKUP(붙여넣기!G105,계산!A:H,8,0))</f>
        <v/>
      </c>
      <c r="O106" s="18" t="str">
        <f>IF(붙여넣기!A105="","",IF(VLOOKUP(붙여넣기!G105,계산!A:Q,11,0)="","",VLOOKUP(붙여넣기!G105,계산!A:Q,11,0)))</f>
        <v/>
      </c>
      <c r="P106" s="18" t="str">
        <f>IF(O106="","",IF(붙여넣기!A105="","",붙여넣기!H105))</f>
        <v/>
      </c>
      <c r="Q106" s="18" t="str">
        <f>IF(P106="","",IF(붙여넣기!A105="","",VLOOKUP(붙여넣기!G105,계산!A:P,16,0)))</f>
        <v/>
      </c>
    </row>
    <row r="107" spans="1:17">
      <c r="A107" s="18" t="str">
        <f>IF(붙여넣기!A106="","",VLOOKUP(붙여넣기!G106,계산!A:B,2,0))</f>
        <v/>
      </c>
      <c r="B107" s="18" t="str">
        <f>IF(붙여넣기!A106="","","https://www.nutriciastore.co.kr/?site=overseas")</f>
        <v/>
      </c>
      <c r="C107" s="18" t="str">
        <f>IF(붙여넣기!A106="","",VLOOKUP(붙여넣기!G106,계산!A:H,4,0))</f>
        <v/>
      </c>
      <c r="D107" s="18" t="str">
        <f>IF(
  IF(
    붙여넣기!G106&lt;&gt;"",
    IF(
      OR(
        ISNUMBER(SEARCH("출산준비팩", 붙여넣기!I106)),
        ISNUMBER(SEARCH("믹스", 붙여넣기!I106))
      ),
      VLOOKUP(붙여넣기!G106, 계산!A:J, 10, FALSE),
      VLOOKUP(붙여넣기!G106, 계산!A:J, 9, FALSE)
    ),
    ""
  ) = 0,
  "",
  IF(
    붙여넣기!G106&lt;&gt;"",
    IF(
      OR(
        ISNUMBER(SEARCH("출산준비팩", 붙여넣기!I106)),
        ISNUMBER(SEARCH("믹스", 붙여넣기!I106))
      ),
      VLOOKUP(붙여넣기!G106, 계산!A:J, 10, FALSE),
      VLOOKUP(붙여넣기!G106, 계산!A:J, 9, FALSE)
    ),
    ""
  )
)</f>
        <v/>
      </c>
      <c r="E107" s="20" t="str">
        <f>IF(붙여넣기!A106="","",붙여넣기!A106)</f>
        <v/>
      </c>
      <c r="F107" s="19" t="str">
        <f ca="1">IF(붙여넣기!A106="","",TODAY()-1)</f>
        <v/>
      </c>
      <c r="G107" s="18" t="str">
        <f>IF(붙여넣기!A106="","",붙여넣기!B106)</f>
        <v/>
      </c>
      <c r="H107" s="18" t="str">
        <f>IF(붙여넣기!A106="","",붙여넣기!C106)</f>
        <v/>
      </c>
      <c r="I107" s="18" t="str">
        <f>IF(붙여넣기!A106="","",붙여넣기!D106)</f>
        <v/>
      </c>
      <c r="J107" s="18" t="str">
        <f>IF(붙여넣기!A106="","",붙여넣기!E106)</f>
        <v/>
      </c>
      <c r="K107" s="18" t="str">
        <f>IF(붙여넣기!A106="","",붙여넣기!F106)</f>
        <v/>
      </c>
      <c r="L107" s="18" t="str">
        <f>IF(붙여넣기!A106="","",VLOOKUP(붙여넣기!G106,계산!A:H,3,0))</f>
        <v/>
      </c>
      <c r="M107" s="18" t="str">
        <f>IF(붙여넣기!A106="","",붙여넣기!H106)</f>
        <v/>
      </c>
      <c r="N107" s="18" t="str">
        <f>IF(붙여넣기!A106="","",VLOOKUP(붙여넣기!G106,계산!A:H,8,0))</f>
        <v/>
      </c>
      <c r="O107" s="18" t="str">
        <f>IF(붙여넣기!A106="","",IF(VLOOKUP(붙여넣기!G106,계산!A:Q,11,0)="","",VLOOKUP(붙여넣기!G106,계산!A:Q,11,0)))</f>
        <v/>
      </c>
      <c r="P107" s="18" t="str">
        <f>IF(O107="","",IF(붙여넣기!A106="","",붙여넣기!H106))</f>
        <v/>
      </c>
      <c r="Q107" s="18" t="str">
        <f>IF(P107="","",IF(붙여넣기!A106="","",VLOOKUP(붙여넣기!G106,계산!A:P,16,0)))</f>
        <v/>
      </c>
    </row>
    <row r="108" spans="1:17">
      <c r="A108" s="18" t="str">
        <f>IF(붙여넣기!A107="","",VLOOKUP(붙여넣기!G107,계산!A:B,2,0))</f>
        <v/>
      </c>
      <c r="B108" s="18" t="str">
        <f>IF(붙여넣기!A107="","","https://www.nutriciastore.co.kr/?site=overseas")</f>
        <v/>
      </c>
      <c r="C108" s="18" t="str">
        <f>IF(붙여넣기!A107="","",VLOOKUP(붙여넣기!G107,계산!A:H,4,0))</f>
        <v/>
      </c>
      <c r="D108" s="18" t="str">
        <f>IF(
  IF(
    붙여넣기!G107&lt;&gt;"",
    IF(
      OR(
        ISNUMBER(SEARCH("출산준비팩", 붙여넣기!I107)),
        ISNUMBER(SEARCH("믹스", 붙여넣기!I107))
      ),
      VLOOKUP(붙여넣기!G107, 계산!A:J, 10, FALSE),
      VLOOKUP(붙여넣기!G107, 계산!A:J, 9, FALSE)
    ),
    ""
  ) = 0,
  "",
  IF(
    붙여넣기!G107&lt;&gt;"",
    IF(
      OR(
        ISNUMBER(SEARCH("출산준비팩", 붙여넣기!I107)),
        ISNUMBER(SEARCH("믹스", 붙여넣기!I107))
      ),
      VLOOKUP(붙여넣기!G107, 계산!A:J, 10, FALSE),
      VLOOKUP(붙여넣기!G107, 계산!A:J, 9, FALSE)
    ),
    ""
  )
)</f>
        <v/>
      </c>
      <c r="E108" s="20" t="str">
        <f>IF(붙여넣기!A107="","",붙여넣기!A107)</f>
        <v/>
      </c>
      <c r="F108" s="19" t="str">
        <f ca="1">IF(붙여넣기!A107="","",TODAY()-1)</f>
        <v/>
      </c>
      <c r="G108" s="18" t="str">
        <f>IF(붙여넣기!A107="","",붙여넣기!B107)</f>
        <v/>
      </c>
      <c r="H108" s="18" t="str">
        <f>IF(붙여넣기!A107="","",붙여넣기!C107)</f>
        <v/>
      </c>
      <c r="I108" s="18" t="str">
        <f>IF(붙여넣기!A107="","",붙여넣기!D107)</f>
        <v/>
      </c>
      <c r="J108" s="18" t="str">
        <f>IF(붙여넣기!A107="","",붙여넣기!E107)</f>
        <v/>
      </c>
      <c r="K108" s="18" t="str">
        <f>IF(붙여넣기!A107="","",붙여넣기!F107)</f>
        <v/>
      </c>
      <c r="L108" s="18" t="str">
        <f>IF(붙여넣기!A107="","",VLOOKUP(붙여넣기!G107,계산!A:H,3,0))</f>
        <v/>
      </c>
      <c r="M108" s="18" t="str">
        <f>IF(붙여넣기!A107="","",붙여넣기!H107)</f>
        <v/>
      </c>
      <c r="N108" s="18" t="str">
        <f>IF(붙여넣기!A107="","",VLOOKUP(붙여넣기!G107,계산!A:H,8,0))</f>
        <v/>
      </c>
      <c r="O108" s="18" t="str">
        <f>IF(붙여넣기!A107="","",IF(VLOOKUP(붙여넣기!G107,계산!A:Q,11,0)="","",VLOOKUP(붙여넣기!G107,계산!A:Q,11,0)))</f>
        <v/>
      </c>
      <c r="P108" s="18" t="str">
        <f>IF(O108="","",IF(붙여넣기!A107="","",붙여넣기!H107))</f>
        <v/>
      </c>
      <c r="Q108" s="18" t="str">
        <f>IF(P108="","",IF(붙여넣기!A107="","",VLOOKUP(붙여넣기!G107,계산!A:P,16,0)))</f>
        <v/>
      </c>
    </row>
    <row r="109" spans="1:17">
      <c r="A109" s="18" t="str">
        <f>IF(붙여넣기!A108="","",VLOOKUP(붙여넣기!G108,계산!A:B,2,0))</f>
        <v/>
      </c>
      <c r="B109" s="18" t="str">
        <f>IF(붙여넣기!A108="","","https://www.nutriciastore.co.kr/?site=overseas")</f>
        <v/>
      </c>
      <c r="C109" s="18" t="str">
        <f>IF(붙여넣기!A108="","",VLOOKUP(붙여넣기!G108,계산!A:H,4,0))</f>
        <v/>
      </c>
      <c r="D109" s="18" t="str">
        <f>IF(
  IF(
    붙여넣기!G108&lt;&gt;"",
    IF(
      OR(
        ISNUMBER(SEARCH("출산준비팩", 붙여넣기!I108)),
        ISNUMBER(SEARCH("믹스", 붙여넣기!I108))
      ),
      VLOOKUP(붙여넣기!G108, 계산!A:J, 10, FALSE),
      VLOOKUP(붙여넣기!G108, 계산!A:J, 9, FALSE)
    ),
    ""
  ) = 0,
  "",
  IF(
    붙여넣기!G108&lt;&gt;"",
    IF(
      OR(
        ISNUMBER(SEARCH("출산준비팩", 붙여넣기!I108)),
        ISNUMBER(SEARCH("믹스", 붙여넣기!I108))
      ),
      VLOOKUP(붙여넣기!G108, 계산!A:J, 10, FALSE),
      VLOOKUP(붙여넣기!G108, 계산!A:J, 9, FALSE)
    ),
    ""
  )
)</f>
        <v/>
      </c>
      <c r="E109" s="20" t="str">
        <f>IF(붙여넣기!A108="","",붙여넣기!A108)</f>
        <v/>
      </c>
      <c r="F109" s="19" t="str">
        <f ca="1">IF(붙여넣기!A108="","",TODAY()-1)</f>
        <v/>
      </c>
      <c r="G109" s="18" t="str">
        <f>IF(붙여넣기!A108="","",붙여넣기!B108)</f>
        <v/>
      </c>
      <c r="H109" s="18" t="str">
        <f>IF(붙여넣기!A108="","",붙여넣기!C108)</f>
        <v/>
      </c>
      <c r="I109" s="18" t="str">
        <f>IF(붙여넣기!A108="","",붙여넣기!D108)</f>
        <v/>
      </c>
      <c r="J109" s="18" t="str">
        <f>IF(붙여넣기!A108="","",붙여넣기!E108)</f>
        <v/>
      </c>
      <c r="K109" s="18" t="str">
        <f>IF(붙여넣기!A108="","",붙여넣기!F108)</f>
        <v/>
      </c>
      <c r="L109" s="18" t="str">
        <f>IF(붙여넣기!A108="","",VLOOKUP(붙여넣기!G108,계산!A:H,3,0))</f>
        <v/>
      </c>
      <c r="M109" s="18" t="str">
        <f>IF(붙여넣기!A108="","",붙여넣기!H108)</f>
        <v/>
      </c>
      <c r="N109" s="18" t="str">
        <f>IF(붙여넣기!A108="","",VLOOKUP(붙여넣기!G108,계산!A:H,8,0))</f>
        <v/>
      </c>
      <c r="O109" s="18" t="str">
        <f>IF(붙여넣기!A108="","",IF(VLOOKUP(붙여넣기!G108,계산!A:Q,11,0)="","",VLOOKUP(붙여넣기!G108,계산!A:Q,11,0)))</f>
        <v/>
      </c>
      <c r="P109" s="18" t="str">
        <f>IF(O109="","",IF(붙여넣기!A108="","",붙여넣기!H108))</f>
        <v/>
      </c>
      <c r="Q109" s="18" t="str">
        <f>IF(P109="","",IF(붙여넣기!A108="","",VLOOKUP(붙여넣기!G108,계산!A:P,16,0)))</f>
        <v/>
      </c>
    </row>
    <row r="110" spans="1:17">
      <c r="A110" s="18" t="str">
        <f>IF(붙여넣기!A109="","",VLOOKUP(붙여넣기!G109,계산!A:B,2,0))</f>
        <v/>
      </c>
      <c r="B110" s="18" t="str">
        <f>IF(붙여넣기!A109="","","https://www.nutriciastore.co.kr/?site=overseas")</f>
        <v/>
      </c>
      <c r="C110" s="18" t="str">
        <f>IF(붙여넣기!A109="","",VLOOKUP(붙여넣기!G109,계산!A:H,4,0))</f>
        <v/>
      </c>
      <c r="D110" s="18" t="str">
        <f>IF(
  IF(
    붙여넣기!G109&lt;&gt;"",
    IF(
      OR(
        ISNUMBER(SEARCH("출산준비팩", 붙여넣기!I109)),
        ISNUMBER(SEARCH("믹스", 붙여넣기!I109))
      ),
      VLOOKUP(붙여넣기!G109, 계산!A:J, 10, FALSE),
      VLOOKUP(붙여넣기!G109, 계산!A:J, 9, FALSE)
    ),
    ""
  ) = 0,
  "",
  IF(
    붙여넣기!G109&lt;&gt;"",
    IF(
      OR(
        ISNUMBER(SEARCH("출산준비팩", 붙여넣기!I109)),
        ISNUMBER(SEARCH("믹스", 붙여넣기!I109))
      ),
      VLOOKUP(붙여넣기!G109, 계산!A:J, 10, FALSE),
      VLOOKUP(붙여넣기!G109, 계산!A:J, 9, FALSE)
    ),
    ""
  )
)</f>
        <v/>
      </c>
      <c r="E110" s="20" t="str">
        <f>IF(붙여넣기!A109="","",붙여넣기!A109)</f>
        <v/>
      </c>
      <c r="F110" s="19" t="str">
        <f ca="1">IF(붙여넣기!A109="","",TODAY()-1)</f>
        <v/>
      </c>
      <c r="G110" s="18" t="str">
        <f>IF(붙여넣기!A109="","",붙여넣기!B109)</f>
        <v/>
      </c>
      <c r="H110" s="18" t="str">
        <f>IF(붙여넣기!A109="","",붙여넣기!C109)</f>
        <v/>
      </c>
      <c r="I110" s="18" t="str">
        <f>IF(붙여넣기!A109="","",붙여넣기!D109)</f>
        <v/>
      </c>
      <c r="J110" s="18" t="str">
        <f>IF(붙여넣기!A109="","",붙여넣기!E109)</f>
        <v/>
      </c>
      <c r="K110" s="18" t="str">
        <f>IF(붙여넣기!A109="","",붙여넣기!F109)</f>
        <v/>
      </c>
      <c r="L110" s="18" t="str">
        <f>IF(붙여넣기!A109="","",VLOOKUP(붙여넣기!G109,계산!A:H,3,0))</f>
        <v/>
      </c>
      <c r="M110" s="18" t="str">
        <f>IF(붙여넣기!A109="","",붙여넣기!H109)</f>
        <v/>
      </c>
      <c r="N110" s="18" t="str">
        <f>IF(붙여넣기!A109="","",VLOOKUP(붙여넣기!G109,계산!A:H,8,0))</f>
        <v/>
      </c>
      <c r="O110" s="18" t="str">
        <f>IF(붙여넣기!A109="","",IF(VLOOKUP(붙여넣기!G109,계산!A:Q,11,0)="","",VLOOKUP(붙여넣기!G109,계산!A:Q,11,0)))</f>
        <v/>
      </c>
      <c r="P110" s="18" t="str">
        <f>IF(O110="","",IF(붙여넣기!A109="","",붙여넣기!H109))</f>
        <v/>
      </c>
      <c r="Q110" s="18" t="str">
        <f>IF(P110="","",IF(붙여넣기!A109="","",VLOOKUP(붙여넣기!G109,계산!A:P,16,0)))</f>
        <v/>
      </c>
    </row>
    <row r="111" spans="1:17">
      <c r="A111" s="18" t="str">
        <f>IF(붙여넣기!A110="","",VLOOKUP(붙여넣기!G110,계산!A:B,2,0))</f>
        <v/>
      </c>
      <c r="B111" s="18" t="str">
        <f>IF(붙여넣기!A110="","","https://www.nutriciastore.co.kr/?site=overseas")</f>
        <v/>
      </c>
      <c r="C111" s="18" t="str">
        <f>IF(붙여넣기!A110="","",VLOOKUP(붙여넣기!G110,계산!A:H,4,0))</f>
        <v/>
      </c>
      <c r="D111" s="18" t="str">
        <f>IF(
  IF(
    붙여넣기!G110&lt;&gt;"",
    IF(
      OR(
        ISNUMBER(SEARCH("출산준비팩", 붙여넣기!I110)),
        ISNUMBER(SEARCH("믹스", 붙여넣기!I110))
      ),
      VLOOKUP(붙여넣기!G110, 계산!A:J, 10, FALSE),
      VLOOKUP(붙여넣기!G110, 계산!A:J, 9, FALSE)
    ),
    ""
  ) = 0,
  "",
  IF(
    붙여넣기!G110&lt;&gt;"",
    IF(
      OR(
        ISNUMBER(SEARCH("출산준비팩", 붙여넣기!I110)),
        ISNUMBER(SEARCH("믹스", 붙여넣기!I110))
      ),
      VLOOKUP(붙여넣기!G110, 계산!A:J, 10, FALSE),
      VLOOKUP(붙여넣기!G110, 계산!A:J, 9, FALSE)
    ),
    ""
  )
)</f>
        <v/>
      </c>
      <c r="E111" s="20" t="str">
        <f>IF(붙여넣기!A110="","",붙여넣기!A110)</f>
        <v/>
      </c>
      <c r="F111" s="19" t="str">
        <f ca="1">IF(붙여넣기!A110="","",TODAY()-1)</f>
        <v/>
      </c>
      <c r="G111" s="18" t="str">
        <f>IF(붙여넣기!A110="","",붙여넣기!B110)</f>
        <v/>
      </c>
      <c r="H111" s="18" t="str">
        <f>IF(붙여넣기!A110="","",붙여넣기!C110)</f>
        <v/>
      </c>
      <c r="I111" s="18" t="str">
        <f>IF(붙여넣기!A110="","",붙여넣기!D110)</f>
        <v/>
      </c>
      <c r="J111" s="18" t="str">
        <f>IF(붙여넣기!A110="","",붙여넣기!E110)</f>
        <v/>
      </c>
      <c r="K111" s="18" t="str">
        <f>IF(붙여넣기!A110="","",붙여넣기!F110)</f>
        <v/>
      </c>
      <c r="L111" s="18" t="str">
        <f>IF(붙여넣기!A110="","",VLOOKUP(붙여넣기!G110,계산!A:H,3,0))</f>
        <v/>
      </c>
      <c r="M111" s="18" t="str">
        <f>IF(붙여넣기!A110="","",붙여넣기!H110)</f>
        <v/>
      </c>
      <c r="N111" s="18" t="str">
        <f>IF(붙여넣기!A110="","",VLOOKUP(붙여넣기!G110,계산!A:H,8,0))</f>
        <v/>
      </c>
      <c r="O111" s="18" t="str">
        <f>IF(붙여넣기!A110="","",IF(VLOOKUP(붙여넣기!G110,계산!A:Q,11,0)="","",VLOOKUP(붙여넣기!G110,계산!A:Q,11,0)))</f>
        <v/>
      </c>
      <c r="P111" s="18" t="str">
        <f>IF(O111="","",IF(붙여넣기!A110="","",붙여넣기!H110))</f>
        <v/>
      </c>
      <c r="Q111" s="18" t="str">
        <f>IF(P111="","",IF(붙여넣기!A110="","",VLOOKUP(붙여넣기!G110,계산!A:P,16,0)))</f>
        <v/>
      </c>
    </row>
    <row r="112" spans="1:17">
      <c r="A112" s="18" t="str">
        <f>IF(붙여넣기!A111="","",VLOOKUP(붙여넣기!G111,계산!A:B,2,0))</f>
        <v/>
      </c>
      <c r="B112" s="18" t="str">
        <f>IF(붙여넣기!A111="","","https://www.nutriciastore.co.kr/?site=overseas")</f>
        <v/>
      </c>
      <c r="C112" s="18" t="str">
        <f>IF(붙여넣기!A111="","",VLOOKUP(붙여넣기!G111,계산!A:H,4,0))</f>
        <v/>
      </c>
      <c r="D112" s="18" t="str">
        <f>IF(
  IF(
    붙여넣기!G111&lt;&gt;"",
    IF(
      OR(
        ISNUMBER(SEARCH("출산준비팩", 붙여넣기!I111)),
        ISNUMBER(SEARCH("믹스", 붙여넣기!I111))
      ),
      VLOOKUP(붙여넣기!G111, 계산!A:J, 10, FALSE),
      VLOOKUP(붙여넣기!G111, 계산!A:J, 9, FALSE)
    ),
    ""
  ) = 0,
  "",
  IF(
    붙여넣기!G111&lt;&gt;"",
    IF(
      OR(
        ISNUMBER(SEARCH("출산준비팩", 붙여넣기!I111)),
        ISNUMBER(SEARCH("믹스", 붙여넣기!I111))
      ),
      VLOOKUP(붙여넣기!G111, 계산!A:J, 10, FALSE),
      VLOOKUP(붙여넣기!G111, 계산!A:J, 9, FALSE)
    ),
    ""
  )
)</f>
        <v/>
      </c>
      <c r="E112" s="20" t="str">
        <f>IF(붙여넣기!A111="","",붙여넣기!A111)</f>
        <v/>
      </c>
      <c r="F112" s="19" t="str">
        <f ca="1">IF(붙여넣기!A111="","",TODAY()-1)</f>
        <v/>
      </c>
      <c r="G112" s="18" t="str">
        <f>IF(붙여넣기!A111="","",붙여넣기!B111)</f>
        <v/>
      </c>
      <c r="H112" s="18" t="str">
        <f>IF(붙여넣기!A111="","",붙여넣기!C111)</f>
        <v/>
      </c>
      <c r="I112" s="18" t="str">
        <f>IF(붙여넣기!A111="","",붙여넣기!D111)</f>
        <v/>
      </c>
      <c r="J112" s="18" t="str">
        <f>IF(붙여넣기!A111="","",붙여넣기!E111)</f>
        <v/>
      </c>
      <c r="K112" s="18" t="str">
        <f>IF(붙여넣기!A111="","",붙여넣기!F111)</f>
        <v/>
      </c>
      <c r="L112" s="18" t="str">
        <f>IF(붙여넣기!A111="","",VLOOKUP(붙여넣기!G111,계산!A:H,3,0))</f>
        <v/>
      </c>
      <c r="M112" s="18" t="str">
        <f>IF(붙여넣기!A111="","",붙여넣기!H111)</f>
        <v/>
      </c>
      <c r="N112" s="18" t="str">
        <f>IF(붙여넣기!A111="","",VLOOKUP(붙여넣기!G111,계산!A:H,8,0))</f>
        <v/>
      </c>
      <c r="O112" s="18" t="str">
        <f>IF(붙여넣기!A111="","",IF(VLOOKUP(붙여넣기!G111,계산!A:Q,11,0)="","",VLOOKUP(붙여넣기!G111,계산!A:Q,11,0)))</f>
        <v/>
      </c>
      <c r="P112" s="18" t="str">
        <f>IF(O112="","",IF(붙여넣기!A111="","",붙여넣기!H111))</f>
        <v/>
      </c>
      <c r="Q112" s="18" t="str">
        <f>IF(P112="","",IF(붙여넣기!A111="","",VLOOKUP(붙여넣기!G111,계산!A:P,16,0)))</f>
        <v/>
      </c>
    </row>
    <row r="113" spans="1:17">
      <c r="A113" s="18" t="str">
        <f>IF(붙여넣기!A112="","",VLOOKUP(붙여넣기!G112,계산!A:B,2,0))</f>
        <v/>
      </c>
      <c r="B113" s="18" t="str">
        <f>IF(붙여넣기!A112="","","https://www.nutriciastore.co.kr/?site=overseas")</f>
        <v/>
      </c>
      <c r="C113" s="18" t="str">
        <f>IF(붙여넣기!A112="","",VLOOKUP(붙여넣기!G112,계산!A:H,4,0))</f>
        <v/>
      </c>
      <c r="D113" s="18" t="str">
        <f>IF(
  IF(
    붙여넣기!G112&lt;&gt;"",
    IF(
      OR(
        ISNUMBER(SEARCH("출산준비팩", 붙여넣기!I112)),
        ISNUMBER(SEARCH("믹스", 붙여넣기!I112))
      ),
      VLOOKUP(붙여넣기!G112, 계산!A:J, 10, FALSE),
      VLOOKUP(붙여넣기!G112, 계산!A:J, 9, FALSE)
    ),
    ""
  ) = 0,
  "",
  IF(
    붙여넣기!G112&lt;&gt;"",
    IF(
      OR(
        ISNUMBER(SEARCH("출산준비팩", 붙여넣기!I112)),
        ISNUMBER(SEARCH("믹스", 붙여넣기!I112))
      ),
      VLOOKUP(붙여넣기!G112, 계산!A:J, 10, FALSE),
      VLOOKUP(붙여넣기!G112, 계산!A:J, 9, FALSE)
    ),
    ""
  )
)</f>
        <v/>
      </c>
      <c r="E113" s="20" t="str">
        <f>IF(붙여넣기!A112="","",붙여넣기!A112)</f>
        <v/>
      </c>
      <c r="F113" s="19" t="str">
        <f ca="1">IF(붙여넣기!A112="","",TODAY()-1)</f>
        <v/>
      </c>
      <c r="G113" s="18" t="str">
        <f>IF(붙여넣기!A112="","",붙여넣기!B112)</f>
        <v/>
      </c>
      <c r="H113" s="18" t="str">
        <f>IF(붙여넣기!A112="","",붙여넣기!C112)</f>
        <v/>
      </c>
      <c r="I113" s="18" t="str">
        <f>IF(붙여넣기!A112="","",붙여넣기!D112)</f>
        <v/>
      </c>
      <c r="J113" s="18" t="str">
        <f>IF(붙여넣기!A112="","",붙여넣기!E112)</f>
        <v/>
      </c>
      <c r="K113" s="18" t="str">
        <f>IF(붙여넣기!A112="","",붙여넣기!F112)</f>
        <v/>
      </c>
      <c r="L113" s="18" t="str">
        <f>IF(붙여넣기!A112="","",VLOOKUP(붙여넣기!G112,계산!A:H,3,0))</f>
        <v/>
      </c>
      <c r="M113" s="18" t="str">
        <f>IF(붙여넣기!A112="","",붙여넣기!H112)</f>
        <v/>
      </c>
      <c r="N113" s="18" t="str">
        <f>IF(붙여넣기!A112="","",VLOOKUP(붙여넣기!G112,계산!A:H,8,0))</f>
        <v/>
      </c>
      <c r="O113" s="18" t="str">
        <f>IF(붙여넣기!A112="","",IF(VLOOKUP(붙여넣기!G112,계산!A:Q,11,0)="","",VLOOKUP(붙여넣기!G112,계산!A:Q,11,0)))</f>
        <v/>
      </c>
      <c r="P113" s="18" t="str">
        <f>IF(O113="","",IF(붙여넣기!A112="","",붙여넣기!H112))</f>
        <v/>
      </c>
      <c r="Q113" s="18" t="str">
        <f>IF(P113="","",IF(붙여넣기!A112="","",VLOOKUP(붙여넣기!G112,계산!A:P,16,0)))</f>
        <v/>
      </c>
    </row>
    <row r="114" spans="1:17">
      <c r="A114" s="18" t="str">
        <f>IF(붙여넣기!A113="","",VLOOKUP(붙여넣기!G113,계산!A:B,2,0))</f>
        <v/>
      </c>
      <c r="B114" s="18" t="str">
        <f>IF(붙여넣기!A113="","","https://www.nutriciastore.co.kr/?site=overseas")</f>
        <v/>
      </c>
      <c r="C114" s="18" t="str">
        <f>IF(붙여넣기!A113="","",VLOOKUP(붙여넣기!G113,계산!A:H,4,0))</f>
        <v/>
      </c>
      <c r="D114" s="18" t="str">
        <f>IF(
  IF(
    붙여넣기!G113&lt;&gt;"",
    IF(
      OR(
        ISNUMBER(SEARCH("출산준비팩", 붙여넣기!I113)),
        ISNUMBER(SEARCH("믹스", 붙여넣기!I113))
      ),
      VLOOKUP(붙여넣기!G113, 계산!A:J, 10, FALSE),
      VLOOKUP(붙여넣기!G113, 계산!A:J, 9, FALSE)
    ),
    ""
  ) = 0,
  "",
  IF(
    붙여넣기!G113&lt;&gt;"",
    IF(
      OR(
        ISNUMBER(SEARCH("출산준비팩", 붙여넣기!I113)),
        ISNUMBER(SEARCH("믹스", 붙여넣기!I113))
      ),
      VLOOKUP(붙여넣기!G113, 계산!A:J, 10, FALSE),
      VLOOKUP(붙여넣기!G113, 계산!A:J, 9, FALSE)
    ),
    ""
  )
)</f>
        <v/>
      </c>
      <c r="E114" s="20" t="str">
        <f>IF(붙여넣기!A113="","",붙여넣기!A113)</f>
        <v/>
      </c>
      <c r="F114" s="19" t="str">
        <f ca="1">IF(붙여넣기!A113="","",TODAY()-1)</f>
        <v/>
      </c>
      <c r="G114" s="18" t="str">
        <f>IF(붙여넣기!A113="","",붙여넣기!B113)</f>
        <v/>
      </c>
      <c r="H114" s="18" t="str">
        <f>IF(붙여넣기!A113="","",붙여넣기!C113)</f>
        <v/>
      </c>
      <c r="I114" s="18" t="str">
        <f>IF(붙여넣기!A113="","",붙여넣기!D113)</f>
        <v/>
      </c>
      <c r="J114" s="18" t="str">
        <f>IF(붙여넣기!A113="","",붙여넣기!E113)</f>
        <v/>
      </c>
      <c r="K114" s="18" t="str">
        <f>IF(붙여넣기!A113="","",붙여넣기!F113)</f>
        <v/>
      </c>
      <c r="L114" s="18" t="str">
        <f>IF(붙여넣기!A113="","",VLOOKUP(붙여넣기!G113,계산!A:H,3,0))</f>
        <v/>
      </c>
      <c r="M114" s="18" t="str">
        <f>IF(붙여넣기!A113="","",붙여넣기!H113)</f>
        <v/>
      </c>
      <c r="N114" s="18" t="str">
        <f>IF(붙여넣기!A113="","",VLOOKUP(붙여넣기!G113,계산!A:H,8,0))</f>
        <v/>
      </c>
      <c r="O114" s="18" t="str">
        <f>IF(붙여넣기!A113="","",IF(VLOOKUP(붙여넣기!G113,계산!A:Q,11,0)="","",VLOOKUP(붙여넣기!G113,계산!A:Q,11,0)))</f>
        <v/>
      </c>
      <c r="P114" s="18" t="str">
        <f>IF(O114="","",IF(붙여넣기!A113="","",붙여넣기!H113))</f>
        <v/>
      </c>
      <c r="Q114" s="18" t="str">
        <f>IF(P114="","",IF(붙여넣기!A113="","",VLOOKUP(붙여넣기!G113,계산!A:P,16,0)))</f>
        <v/>
      </c>
    </row>
    <row r="115" spans="1:17">
      <c r="A115" s="18" t="str">
        <f>IF(붙여넣기!A114="","",VLOOKUP(붙여넣기!G114,계산!A:B,2,0))</f>
        <v/>
      </c>
      <c r="B115" s="18" t="str">
        <f>IF(붙여넣기!A114="","","https://www.nutriciastore.co.kr/?site=overseas")</f>
        <v/>
      </c>
      <c r="C115" s="18" t="str">
        <f>IF(붙여넣기!A114="","",VLOOKUP(붙여넣기!G114,계산!A:H,4,0))</f>
        <v/>
      </c>
      <c r="D115" s="18" t="str">
        <f>IF(
  IF(
    붙여넣기!G114&lt;&gt;"",
    IF(
      OR(
        ISNUMBER(SEARCH("출산준비팩", 붙여넣기!I114)),
        ISNUMBER(SEARCH("믹스", 붙여넣기!I114))
      ),
      VLOOKUP(붙여넣기!G114, 계산!A:J, 10, FALSE),
      VLOOKUP(붙여넣기!G114, 계산!A:J, 9, FALSE)
    ),
    ""
  ) = 0,
  "",
  IF(
    붙여넣기!G114&lt;&gt;"",
    IF(
      OR(
        ISNUMBER(SEARCH("출산준비팩", 붙여넣기!I114)),
        ISNUMBER(SEARCH("믹스", 붙여넣기!I114))
      ),
      VLOOKUP(붙여넣기!G114, 계산!A:J, 10, FALSE),
      VLOOKUP(붙여넣기!G114, 계산!A:J, 9, FALSE)
    ),
    ""
  )
)</f>
        <v/>
      </c>
      <c r="E115" s="20" t="str">
        <f>IF(붙여넣기!A114="","",붙여넣기!A114)</f>
        <v/>
      </c>
      <c r="F115" s="19" t="str">
        <f ca="1">IF(붙여넣기!A114="","",TODAY()-1)</f>
        <v/>
      </c>
      <c r="G115" s="18" t="str">
        <f>IF(붙여넣기!A114="","",붙여넣기!B114)</f>
        <v/>
      </c>
      <c r="H115" s="18" t="str">
        <f>IF(붙여넣기!A114="","",붙여넣기!C114)</f>
        <v/>
      </c>
      <c r="I115" s="18" t="str">
        <f>IF(붙여넣기!A114="","",붙여넣기!D114)</f>
        <v/>
      </c>
      <c r="J115" s="18" t="str">
        <f>IF(붙여넣기!A114="","",붙여넣기!E114)</f>
        <v/>
      </c>
      <c r="K115" s="18" t="str">
        <f>IF(붙여넣기!A114="","",붙여넣기!F114)</f>
        <v/>
      </c>
      <c r="L115" s="18" t="str">
        <f>IF(붙여넣기!A114="","",VLOOKUP(붙여넣기!G114,계산!A:H,3,0))</f>
        <v/>
      </c>
      <c r="M115" s="18" t="str">
        <f>IF(붙여넣기!A114="","",붙여넣기!H114)</f>
        <v/>
      </c>
      <c r="N115" s="18" t="str">
        <f>IF(붙여넣기!A114="","",VLOOKUP(붙여넣기!G114,계산!A:H,8,0))</f>
        <v/>
      </c>
      <c r="O115" s="18" t="str">
        <f>IF(붙여넣기!A114="","",IF(VLOOKUP(붙여넣기!G114,계산!A:Q,11,0)="","",VLOOKUP(붙여넣기!G114,계산!A:Q,11,0)))</f>
        <v/>
      </c>
      <c r="P115" s="18" t="str">
        <f>IF(O115="","",IF(붙여넣기!A114="","",붙여넣기!H114))</f>
        <v/>
      </c>
      <c r="Q115" s="18" t="str">
        <f>IF(P115="","",IF(붙여넣기!A114="","",VLOOKUP(붙여넣기!G114,계산!A:P,16,0)))</f>
        <v/>
      </c>
    </row>
    <row r="116" spans="1:17">
      <c r="A116" s="18" t="str">
        <f>IF(붙여넣기!A115="","",VLOOKUP(붙여넣기!G115,계산!A:B,2,0))</f>
        <v/>
      </c>
      <c r="B116" s="18" t="str">
        <f>IF(붙여넣기!A115="","","https://www.nutriciastore.co.kr/?site=overseas")</f>
        <v/>
      </c>
      <c r="C116" s="18" t="str">
        <f>IF(붙여넣기!A115="","",VLOOKUP(붙여넣기!G115,계산!A:H,4,0))</f>
        <v/>
      </c>
      <c r="D116" s="18" t="str">
        <f>IF(
  IF(
    붙여넣기!G115&lt;&gt;"",
    IF(
      OR(
        ISNUMBER(SEARCH("출산준비팩", 붙여넣기!I115)),
        ISNUMBER(SEARCH("믹스", 붙여넣기!I115))
      ),
      VLOOKUP(붙여넣기!G115, 계산!A:J, 10, FALSE),
      VLOOKUP(붙여넣기!G115, 계산!A:J, 9, FALSE)
    ),
    ""
  ) = 0,
  "",
  IF(
    붙여넣기!G115&lt;&gt;"",
    IF(
      OR(
        ISNUMBER(SEARCH("출산준비팩", 붙여넣기!I115)),
        ISNUMBER(SEARCH("믹스", 붙여넣기!I115))
      ),
      VLOOKUP(붙여넣기!G115, 계산!A:J, 10, FALSE),
      VLOOKUP(붙여넣기!G115, 계산!A:J, 9, FALSE)
    ),
    ""
  )
)</f>
        <v/>
      </c>
      <c r="E116" s="20" t="str">
        <f>IF(붙여넣기!A115="","",붙여넣기!A115)</f>
        <v/>
      </c>
      <c r="F116" s="19" t="str">
        <f ca="1">IF(붙여넣기!A115="","",TODAY()-1)</f>
        <v/>
      </c>
      <c r="G116" s="18" t="str">
        <f>IF(붙여넣기!A115="","",붙여넣기!B115)</f>
        <v/>
      </c>
      <c r="H116" s="18" t="str">
        <f>IF(붙여넣기!A115="","",붙여넣기!C115)</f>
        <v/>
      </c>
      <c r="I116" s="18" t="str">
        <f>IF(붙여넣기!A115="","",붙여넣기!D115)</f>
        <v/>
      </c>
      <c r="J116" s="18" t="str">
        <f>IF(붙여넣기!A115="","",붙여넣기!E115)</f>
        <v/>
      </c>
      <c r="K116" s="18" t="str">
        <f>IF(붙여넣기!A115="","",붙여넣기!F115)</f>
        <v/>
      </c>
      <c r="L116" s="18" t="str">
        <f>IF(붙여넣기!A115="","",VLOOKUP(붙여넣기!G115,계산!A:H,3,0))</f>
        <v/>
      </c>
      <c r="M116" s="18" t="str">
        <f>IF(붙여넣기!A115="","",붙여넣기!H115)</f>
        <v/>
      </c>
      <c r="N116" s="18" t="str">
        <f>IF(붙여넣기!A115="","",VLOOKUP(붙여넣기!G115,계산!A:H,8,0))</f>
        <v/>
      </c>
      <c r="O116" s="18" t="str">
        <f>IF(붙여넣기!A115="","",IF(VLOOKUP(붙여넣기!G115,계산!A:Q,11,0)="","",VLOOKUP(붙여넣기!G115,계산!A:Q,11,0)))</f>
        <v/>
      </c>
      <c r="P116" s="18" t="str">
        <f>IF(O116="","",IF(붙여넣기!A115="","",붙여넣기!H115))</f>
        <v/>
      </c>
      <c r="Q116" s="18" t="str">
        <f>IF(P116="","",IF(붙여넣기!A115="","",VLOOKUP(붙여넣기!G115,계산!A:P,16,0)))</f>
        <v/>
      </c>
    </row>
    <row r="117" spans="1:17">
      <c r="A117" s="18" t="str">
        <f>IF(붙여넣기!A116="","",VLOOKUP(붙여넣기!G116,계산!A:B,2,0))</f>
        <v/>
      </c>
      <c r="B117" s="18" t="str">
        <f>IF(붙여넣기!A116="","","https://www.nutriciastore.co.kr/?site=overseas")</f>
        <v/>
      </c>
      <c r="C117" s="18" t="str">
        <f>IF(붙여넣기!A116="","",VLOOKUP(붙여넣기!G116,계산!A:H,4,0))</f>
        <v/>
      </c>
      <c r="D117" s="18" t="str">
        <f>IF(
  IF(
    붙여넣기!G116&lt;&gt;"",
    IF(
      OR(
        ISNUMBER(SEARCH("출산준비팩", 붙여넣기!I116)),
        ISNUMBER(SEARCH("믹스", 붙여넣기!I116))
      ),
      VLOOKUP(붙여넣기!G116, 계산!A:J, 10, FALSE),
      VLOOKUP(붙여넣기!G116, 계산!A:J, 9, FALSE)
    ),
    ""
  ) = 0,
  "",
  IF(
    붙여넣기!G116&lt;&gt;"",
    IF(
      OR(
        ISNUMBER(SEARCH("출산준비팩", 붙여넣기!I116)),
        ISNUMBER(SEARCH("믹스", 붙여넣기!I116))
      ),
      VLOOKUP(붙여넣기!G116, 계산!A:J, 10, FALSE),
      VLOOKUP(붙여넣기!G116, 계산!A:J, 9, FALSE)
    ),
    ""
  )
)</f>
        <v/>
      </c>
      <c r="E117" s="20" t="str">
        <f>IF(붙여넣기!A116="","",붙여넣기!A116)</f>
        <v/>
      </c>
      <c r="F117" s="19" t="str">
        <f ca="1">IF(붙여넣기!A116="","",TODAY()-1)</f>
        <v/>
      </c>
      <c r="G117" s="18" t="str">
        <f>IF(붙여넣기!A116="","",붙여넣기!B116)</f>
        <v/>
      </c>
      <c r="H117" s="18" t="str">
        <f>IF(붙여넣기!A116="","",붙여넣기!C116)</f>
        <v/>
      </c>
      <c r="I117" s="18" t="str">
        <f>IF(붙여넣기!A116="","",붙여넣기!D116)</f>
        <v/>
      </c>
      <c r="J117" s="18" t="str">
        <f>IF(붙여넣기!A116="","",붙여넣기!E116)</f>
        <v/>
      </c>
      <c r="K117" s="18" t="str">
        <f>IF(붙여넣기!A116="","",붙여넣기!F116)</f>
        <v/>
      </c>
      <c r="L117" s="18" t="str">
        <f>IF(붙여넣기!A116="","",VLOOKUP(붙여넣기!G116,계산!A:H,3,0))</f>
        <v/>
      </c>
      <c r="M117" s="18" t="str">
        <f>IF(붙여넣기!A116="","",붙여넣기!H116)</f>
        <v/>
      </c>
      <c r="N117" s="18" t="str">
        <f>IF(붙여넣기!A116="","",VLOOKUP(붙여넣기!G116,계산!A:H,8,0))</f>
        <v/>
      </c>
      <c r="O117" s="18" t="str">
        <f>IF(붙여넣기!A116="","",IF(VLOOKUP(붙여넣기!G116,계산!A:Q,11,0)="","",VLOOKUP(붙여넣기!G116,계산!A:Q,11,0)))</f>
        <v/>
      </c>
      <c r="P117" s="18" t="str">
        <f>IF(O117="","",IF(붙여넣기!A116="","",붙여넣기!H116))</f>
        <v/>
      </c>
      <c r="Q117" s="18" t="str">
        <f>IF(P117="","",IF(붙여넣기!A116="","",VLOOKUP(붙여넣기!G116,계산!A:P,16,0)))</f>
        <v/>
      </c>
    </row>
    <row r="118" spans="1:17">
      <c r="A118" s="18" t="str">
        <f>IF(붙여넣기!A117="","",VLOOKUP(붙여넣기!G117,계산!A:B,2,0))</f>
        <v/>
      </c>
      <c r="B118" s="18" t="str">
        <f>IF(붙여넣기!A117="","","https://www.nutriciastore.co.kr/?site=overseas")</f>
        <v/>
      </c>
      <c r="C118" s="18" t="str">
        <f>IF(붙여넣기!A117="","",VLOOKUP(붙여넣기!G117,계산!A:H,4,0))</f>
        <v/>
      </c>
      <c r="D118" s="18" t="str">
        <f>IF(
  IF(
    붙여넣기!G117&lt;&gt;"",
    IF(
      OR(
        ISNUMBER(SEARCH("출산준비팩", 붙여넣기!I117)),
        ISNUMBER(SEARCH("믹스", 붙여넣기!I117))
      ),
      VLOOKUP(붙여넣기!G117, 계산!A:J, 10, FALSE),
      VLOOKUP(붙여넣기!G117, 계산!A:J, 9, FALSE)
    ),
    ""
  ) = 0,
  "",
  IF(
    붙여넣기!G117&lt;&gt;"",
    IF(
      OR(
        ISNUMBER(SEARCH("출산준비팩", 붙여넣기!I117)),
        ISNUMBER(SEARCH("믹스", 붙여넣기!I117))
      ),
      VLOOKUP(붙여넣기!G117, 계산!A:J, 10, FALSE),
      VLOOKUP(붙여넣기!G117, 계산!A:J, 9, FALSE)
    ),
    ""
  )
)</f>
        <v/>
      </c>
      <c r="E118" s="20" t="str">
        <f>IF(붙여넣기!A117="","",붙여넣기!A117)</f>
        <v/>
      </c>
      <c r="F118" s="19" t="str">
        <f ca="1">IF(붙여넣기!A117="","",TODAY()-1)</f>
        <v/>
      </c>
      <c r="G118" s="18" t="str">
        <f>IF(붙여넣기!A117="","",붙여넣기!B117)</f>
        <v/>
      </c>
      <c r="H118" s="18" t="str">
        <f>IF(붙여넣기!A117="","",붙여넣기!C117)</f>
        <v/>
      </c>
      <c r="I118" s="18" t="str">
        <f>IF(붙여넣기!A117="","",붙여넣기!D117)</f>
        <v/>
      </c>
      <c r="J118" s="18" t="str">
        <f>IF(붙여넣기!A117="","",붙여넣기!E117)</f>
        <v/>
      </c>
      <c r="K118" s="18" t="str">
        <f>IF(붙여넣기!A117="","",붙여넣기!F117)</f>
        <v/>
      </c>
      <c r="L118" s="18" t="str">
        <f>IF(붙여넣기!A117="","",VLOOKUP(붙여넣기!G117,계산!A:H,3,0))</f>
        <v/>
      </c>
      <c r="M118" s="18" t="str">
        <f>IF(붙여넣기!A117="","",붙여넣기!H117)</f>
        <v/>
      </c>
      <c r="N118" s="18" t="str">
        <f>IF(붙여넣기!A117="","",VLOOKUP(붙여넣기!G117,계산!A:H,8,0))</f>
        <v/>
      </c>
      <c r="O118" s="18" t="str">
        <f>IF(붙여넣기!A117="","",IF(VLOOKUP(붙여넣기!G117,계산!A:Q,11,0)="","",VLOOKUP(붙여넣기!G117,계산!A:Q,11,0)))</f>
        <v/>
      </c>
      <c r="P118" s="18" t="str">
        <f>IF(O118="","",IF(붙여넣기!A117="","",붙여넣기!H117))</f>
        <v/>
      </c>
      <c r="Q118" s="18" t="str">
        <f>IF(P118="","",IF(붙여넣기!A117="","",VLOOKUP(붙여넣기!G117,계산!A:P,16,0)))</f>
        <v/>
      </c>
    </row>
    <row r="119" spans="1:17">
      <c r="A119" s="18" t="str">
        <f>IF(붙여넣기!A118="","",VLOOKUP(붙여넣기!G118,계산!A:B,2,0))</f>
        <v/>
      </c>
      <c r="B119" s="18" t="str">
        <f>IF(붙여넣기!A118="","","https://www.nutriciastore.co.kr/?site=overseas")</f>
        <v/>
      </c>
      <c r="C119" s="18" t="str">
        <f>IF(붙여넣기!A118="","",VLOOKUP(붙여넣기!G118,계산!A:H,4,0))</f>
        <v/>
      </c>
      <c r="D119" s="18" t="str">
        <f>IF(
  IF(
    붙여넣기!G118&lt;&gt;"",
    IF(
      OR(
        ISNUMBER(SEARCH("출산준비팩", 붙여넣기!I118)),
        ISNUMBER(SEARCH("믹스", 붙여넣기!I118))
      ),
      VLOOKUP(붙여넣기!G118, 계산!A:J, 10, FALSE),
      VLOOKUP(붙여넣기!G118, 계산!A:J, 9, FALSE)
    ),
    ""
  ) = 0,
  "",
  IF(
    붙여넣기!G118&lt;&gt;"",
    IF(
      OR(
        ISNUMBER(SEARCH("출산준비팩", 붙여넣기!I118)),
        ISNUMBER(SEARCH("믹스", 붙여넣기!I118))
      ),
      VLOOKUP(붙여넣기!G118, 계산!A:J, 10, FALSE),
      VLOOKUP(붙여넣기!G118, 계산!A:J, 9, FALSE)
    ),
    ""
  )
)</f>
        <v/>
      </c>
      <c r="E119" s="20" t="str">
        <f>IF(붙여넣기!A118="","",붙여넣기!A118)</f>
        <v/>
      </c>
      <c r="F119" s="19" t="str">
        <f ca="1">IF(붙여넣기!A118="","",TODAY()-1)</f>
        <v/>
      </c>
      <c r="G119" s="18" t="str">
        <f>IF(붙여넣기!A118="","",붙여넣기!B118)</f>
        <v/>
      </c>
      <c r="H119" s="18" t="str">
        <f>IF(붙여넣기!A118="","",붙여넣기!C118)</f>
        <v/>
      </c>
      <c r="I119" s="18" t="str">
        <f>IF(붙여넣기!A118="","",붙여넣기!D118)</f>
        <v/>
      </c>
      <c r="J119" s="18" t="str">
        <f>IF(붙여넣기!A118="","",붙여넣기!E118)</f>
        <v/>
      </c>
      <c r="K119" s="18" t="str">
        <f>IF(붙여넣기!A118="","",붙여넣기!F118)</f>
        <v/>
      </c>
      <c r="L119" s="18" t="str">
        <f>IF(붙여넣기!A118="","",VLOOKUP(붙여넣기!G118,계산!A:H,3,0))</f>
        <v/>
      </c>
      <c r="M119" s="18" t="str">
        <f>IF(붙여넣기!A118="","",붙여넣기!H118)</f>
        <v/>
      </c>
      <c r="N119" s="18" t="str">
        <f>IF(붙여넣기!A118="","",VLOOKUP(붙여넣기!G118,계산!A:H,8,0))</f>
        <v/>
      </c>
      <c r="O119" s="18" t="str">
        <f>IF(붙여넣기!A118="","",IF(VLOOKUP(붙여넣기!G118,계산!A:Q,11,0)="","",VLOOKUP(붙여넣기!G118,계산!A:Q,11,0)))</f>
        <v/>
      </c>
      <c r="P119" s="18" t="str">
        <f>IF(O119="","",IF(붙여넣기!A118="","",붙여넣기!H118))</f>
        <v/>
      </c>
      <c r="Q119" s="18" t="str">
        <f>IF(P119="","",IF(붙여넣기!A118="","",VLOOKUP(붙여넣기!G118,계산!A:P,16,0)))</f>
        <v/>
      </c>
    </row>
    <row r="120" spans="1:17">
      <c r="A120" s="18" t="str">
        <f>IF(붙여넣기!A119="","",VLOOKUP(붙여넣기!G119,계산!A:B,2,0))</f>
        <v/>
      </c>
      <c r="B120" s="18" t="str">
        <f>IF(붙여넣기!A119="","","https://www.nutriciastore.co.kr/?site=overseas")</f>
        <v/>
      </c>
      <c r="C120" s="18" t="str">
        <f>IF(붙여넣기!A119="","",VLOOKUP(붙여넣기!G119,계산!A:H,4,0))</f>
        <v/>
      </c>
      <c r="D120" s="18" t="str">
        <f>IF(
  IF(
    붙여넣기!G119&lt;&gt;"",
    IF(
      OR(
        ISNUMBER(SEARCH("출산준비팩", 붙여넣기!I119)),
        ISNUMBER(SEARCH("믹스", 붙여넣기!I119))
      ),
      VLOOKUP(붙여넣기!G119, 계산!A:J, 10, FALSE),
      VLOOKUP(붙여넣기!G119, 계산!A:J, 9, FALSE)
    ),
    ""
  ) = 0,
  "",
  IF(
    붙여넣기!G119&lt;&gt;"",
    IF(
      OR(
        ISNUMBER(SEARCH("출산준비팩", 붙여넣기!I119)),
        ISNUMBER(SEARCH("믹스", 붙여넣기!I119))
      ),
      VLOOKUP(붙여넣기!G119, 계산!A:J, 10, FALSE),
      VLOOKUP(붙여넣기!G119, 계산!A:J, 9, FALSE)
    ),
    ""
  )
)</f>
        <v/>
      </c>
      <c r="E120" s="20" t="str">
        <f>IF(붙여넣기!A119="","",붙여넣기!A119)</f>
        <v/>
      </c>
      <c r="F120" s="19" t="str">
        <f ca="1">IF(붙여넣기!A119="","",TODAY()-1)</f>
        <v/>
      </c>
      <c r="G120" s="18" t="str">
        <f>IF(붙여넣기!A119="","",붙여넣기!B119)</f>
        <v/>
      </c>
      <c r="H120" s="18" t="str">
        <f>IF(붙여넣기!A119="","",붙여넣기!C119)</f>
        <v/>
      </c>
      <c r="I120" s="18" t="str">
        <f>IF(붙여넣기!A119="","",붙여넣기!D119)</f>
        <v/>
      </c>
      <c r="J120" s="18" t="str">
        <f>IF(붙여넣기!A119="","",붙여넣기!E119)</f>
        <v/>
      </c>
      <c r="K120" s="18" t="str">
        <f>IF(붙여넣기!A119="","",붙여넣기!F119)</f>
        <v/>
      </c>
      <c r="L120" s="18" t="str">
        <f>IF(붙여넣기!A119="","",VLOOKUP(붙여넣기!G119,계산!A:H,3,0))</f>
        <v/>
      </c>
      <c r="M120" s="18" t="str">
        <f>IF(붙여넣기!A119="","",붙여넣기!H119)</f>
        <v/>
      </c>
      <c r="N120" s="18" t="str">
        <f>IF(붙여넣기!A119="","",VLOOKUP(붙여넣기!G119,계산!A:H,8,0))</f>
        <v/>
      </c>
      <c r="O120" s="18" t="str">
        <f>IF(붙여넣기!A119="","",IF(VLOOKUP(붙여넣기!G119,계산!A:Q,11,0)="","",VLOOKUP(붙여넣기!G119,계산!A:Q,11,0)))</f>
        <v/>
      </c>
      <c r="P120" s="18" t="str">
        <f>IF(O120="","",IF(붙여넣기!A119="","",붙여넣기!H119))</f>
        <v/>
      </c>
      <c r="Q120" s="18" t="str">
        <f>IF(P120="","",IF(붙여넣기!A119="","",VLOOKUP(붙여넣기!G119,계산!A:P,16,0)))</f>
        <v/>
      </c>
    </row>
    <row r="121" spans="1:17">
      <c r="A121" s="18" t="str">
        <f>IF(붙여넣기!A120="","",VLOOKUP(붙여넣기!G120,계산!A:B,2,0))</f>
        <v/>
      </c>
      <c r="B121" s="18" t="str">
        <f>IF(붙여넣기!A120="","","https://www.nutriciastore.co.kr/?site=overseas")</f>
        <v/>
      </c>
      <c r="C121" s="18" t="str">
        <f>IF(붙여넣기!A120="","",VLOOKUP(붙여넣기!G120,계산!A:H,4,0))</f>
        <v/>
      </c>
      <c r="D121" s="18" t="str">
        <f>IF(
  IF(
    붙여넣기!G120&lt;&gt;"",
    IF(
      OR(
        ISNUMBER(SEARCH("출산준비팩", 붙여넣기!I120)),
        ISNUMBER(SEARCH("믹스", 붙여넣기!I120))
      ),
      VLOOKUP(붙여넣기!G120, 계산!A:J, 10, FALSE),
      VLOOKUP(붙여넣기!G120, 계산!A:J, 9, FALSE)
    ),
    ""
  ) = 0,
  "",
  IF(
    붙여넣기!G120&lt;&gt;"",
    IF(
      OR(
        ISNUMBER(SEARCH("출산준비팩", 붙여넣기!I120)),
        ISNUMBER(SEARCH("믹스", 붙여넣기!I120))
      ),
      VLOOKUP(붙여넣기!G120, 계산!A:J, 10, FALSE),
      VLOOKUP(붙여넣기!G120, 계산!A:J, 9, FALSE)
    ),
    ""
  )
)</f>
        <v/>
      </c>
      <c r="E121" s="20" t="str">
        <f>IF(붙여넣기!A120="","",붙여넣기!A120)</f>
        <v/>
      </c>
      <c r="F121" s="19" t="str">
        <f ca="1">IF(붙여넣기!A120="","",TODAY()-1)</f>
        <v/>
      </c>
      <c r="G121" s="18" t="str">
        <f>IF(붙여넣기!A120="","",붙여넣기!B120)</f>
        <v/>
      </c>
      <c r="H121" s="18" t="str">
        <f>IF(붙여넣기!A120="","",붙여넣기!C120)</f>
        <v/>
      </c>
      <c r="I121" s="18" t="str">
        <f>IF(붙여넣기!A120="","",붙여넣기!D120)</f>
        <v/>
      </c>
      <c r="J121" s="18" t="str">
        <f>IF(붙여넣기!A120="","",붙여넣기!E120)</f>
        <v/>
      </c>
      <c r="K121" s="18" t="str">
        <f>IF(붙여넣기!A120="","",붙여넣기!F120)</f>
        <v/>
      </c>
      <c r="L121" s="18" t="str">
        <f>IF(붙여넣기!A120="","",VLOOKUP(붙여넣기!G120,계산!A:H,3,0))</f>
        <v/>
      </c>
      <c r="M121" s="18" t="str">
        <f>IF(붙여넣기!A120="","",붙여넣기!H120)</f>
        <v/>
      </c>
      <c r="N121" s="18" t="str">
        <f>IF(붙여넣기!A120="","",VLOOKUP(붙여넣기!G120,계산!A:H,8,0))</f>
        <v/>
      </c>
      <c r="O121" s="18" t="str">
        <f>IF(붙여넣기!A120="","",IF(VLOOKUP(붙여넣기!G120,계산!A:Q,11,0)="","",VLOOKUP(붙여넣기!G120,계산!A:Q,11,0)))</f>
        <v/>
      </c>
      <c r="P121" s="18" t="str">
        <f>IF(O121="","",IF(붙여넣기!A120="","",붙여넣기!H120))</f>
        <v/>
      </c>
      <c r="Q121" s="18" t="str">
        <f>IF(P121="","",IF(붙여넣기!A120="","",VLOOKUP(붙여넣기!G120,계산!A:P,16,0)))</f>
        <v/>
      </c>
    </row>
    <row r="122" spans="1:17">
      <c r="A122" s="18" t="str">
        <f>IF(붙여넣기!A121="","",VLOOKUP(붙여넣기!G121,계산!A:B,2,0))</f>
        <v/>
      </c>
      <c r="B122" s="18" t="str">
        <f>IF(붙여넣기!A121="","","https://www.nutriciastore.co.kr/?site=overseas")</f>
        <v/>
      </c>
      <c r="C122" s="18" t="str">
        <f>IF(붙여넣기!A121="","",VLOOKUP(붙여넣기!G121,계산!A:H,4,0))</f>
        <v/>
      </c>
      <c r="D122" s="18" t="str">
        <f>IF(
  IF(
    붙여넣기!G121&lt;&gt;"",
    IF(
      OR(
        ISNUMBER(SEARCH("출산준비팩", 붙여넣기!I121)),
        ISNUMBER(SEARCH("믹스", 붙여넣기!I121))
      ),
      VLOOKUP(붙여넣기!G121, 계산!A:J, 10, FALSE),
      VLOOKUP(붙여넣기!G121, 계산!A:J, 9, FALSE)
    ),
    ""
  ) = 0,
  "",
  IF(
    붙여넣기!G121&lt;&gt;"",
    IF(
      OR(
        ISNUMBER(SEARCH("출산준비팩", 붙여넣기!I121)),
        ISNUMBER(SEARCH("믹스", 붙여넣기!I121))
      ),
      VLOOKUP(붙여넣기!G121, 계산!A:J, 10, FALSE),
      VLOOKUP(붙여넣기!G121, 계산!A:J, 9, FALSE)
    ),
    ""
  )
)</f>
        <v/>
      </c>
      <c r="E122" s="20" t="str">
        <f>IF(붙여넣기!A121="","",붙여넣기!A121)</f>
        <v/>
      </c>
      <c r="F122" s="19" t="str">
        <f ca="1">IF(붙여넣기!A121="","",TODAY()-1)</f>
        <v/>
      </c>
      <c r="G122" s="18" t="str">
        <f>IF(붙여넣기!A121="","",붙여넣기!B121)</f>
        <v/>
      </c>
      <c r="H122" s="18" t="str">
        <f>IF(붙여넣기!A121="","",붙여넣기!C121)</f>
        <v/>
      </c>
      <c r="I122" s="18" t="str">
        <f>IF(붙여넣기!A121="","",붙여넣기!D121)</f>
        <v/>
      </c>
      <c r="J122" s="18" t="str">
        <f>IF(붙여넣기!A121="","",붙여넣기!E121)</f>
        <v/>
      </c>
      <c r="K122" s="18" t="str">
        <f>IF(붙여넣기!A121="","",붙여넣기!F121)</f>
        <v/>
      </c>
      <c r="L122" s="18" t="str">
        <f>IF(붙여넣기!A121="","",VLOOKUP(붙여넣기!G121,계산!A:H,3,0))</f>
        <v/>
      </c>
      <c r="M122" s="18" t="str">
        <f>IF(붙여넣기!A121="","",붙여넣기!H121)</f>
        <v/>
      </c>
      <c r="N122" s="18" t="str">
        <f>IF(붙여넣기!A121="","",VLOOKUP(붙여넣기!G121,계산!A:H,8,0))</f>
        <v/>
      </c>
      <c r="O122" s="18" t="str">
        <f>IF(붙여넣기!A121="","",IF(VLOOKUP(붙여넣기!G121,계산!A:Q,11,0)="","",VLOOKUP(붙여넣기!G121,계산!A:Q,11,0)))</f>
        <v/>
      </c>
      <c r="P122" s="18" t="str">
        <f>IF(O122="","",IF(붙여넣기!A121="","",붙여넣기!H121))</f>
        <v/>
      </c>
      <c r="Q122" s="18" t="str">
        <f>IF(P122="","",IF(붙여넣기!A121="","",VLOOKUP(붙여넣기!G121,계산!A:P,16,0)))</f>
        <v/>
      </c>
    </row>
    <row r="123" spans="1:17">
      <c r="A123" s="18" t="str">
        <f>IF(붙여넣기!A122="","",VLOOKUP(붙여넣기!G122,계산!A:B,2,0))</f>
        <v/>
      </c>
      <c r="B123" s="18" t="str">
        <f>IF(붙여넣기!A122="","","https://www.nutriciastore.co.kr/?site=overseas")</f>
        <v/>
      </c>
      <c r="C123" s="18" t="str">
        <f>IF(붙여넣기!A122="","",VLOOKUP(붙여넣기!G122,계산!A:H,4,0))</f>
        <v/>
      </c>
      <c r="D123" s="18" t="str">
        <f>IF(
  IF(
    붙여넣기!G122&lt;&gt;"",
    IF(
      OR(
        ISNUMBER(SEARCH("출산준비팩", 붙여넣기!I122)),
        ISNUMBER(SEARCH("믹스", 붙여넣기!I122))
      ),
      VLOOKUP(붙여넣기!G122, 계산!A:J, 10, FALSE),
      VLOOKUP(붙여넣기!G122, 계산!A:J, 9, FALSE)
    ),
    ""
  ) = 0,
  "",
  IF(
    붙여넣기!G122&lt;&gt;"",
    IF(
      OR(
        ISNUMBER(SEARCH("출산준비팩", 붙여넣기!I122)),
        ISNUMBER(SEARCH("믹스", 붙여넣기!I122))
      ),
      VLOOKUP(붙여넣기!G122, 계산!A:J, 10, FALSE),
      VLOOKUP(붙여넣기!G122, 계산!A:J, 9, FALSE)
    ),
    ""
  )
)</f>
        <v/>
      </c>
      <c r="E123" s="20" t="str">
        <f>IF(붙여넣기!A122="","",붙여넣기!A122)</f>
        <v/>
      </c>
      <c r="F123" s="19" t="str">
        <f ca="1">IF(붙여넣기!A122="","",TODAY()-1)</f>
        <v/>
      </c>
      <c r="G123" s="18" t="str">
        <f>IF(붙여넣기!A122="","",붙여넣기!B122)</f>
        <v/>
      </c>
      <c r="H123" s="18" t="str">
        <f>IF(붙여넣기!A122="","",붙여넣기!C122)</f>
        <v/>
      </c>
      <c r="I123" s="18" t="str">
        <f>IF(붙여넣기!A122="","",붙여넣기!D122)</f>
        <v/>
      </c>
      <c r="J123" s="18" t="str">
        <f>IF(붙여넣기!A122="","",붙여넣기!E122)</f>
        <v/>
      </c>
      <c r="K123" s="18" t="str">
        <f>IF(붙여넣기!A122="","",붙여넣기!F122)</f>
        <v/>
      </c>
      <c r="L123" s="18" t="str">
        <f>IF(붙여넣기!A122="","",VLOOKUP(붙여넣기!G122,계산!A:H,3,0))</f>
        <v/>
      </c>
      <c r="M123" s="18" t="str">
        <f>IF(붙여넣기!A122="","",붙여넣기!H122)</f>
        <v/>
      </c>
      <c r="N123" s="18" t="str">
        <f>IF(붙여넣기!A122="","",VLOOKUP(붙여넣기!G122,계산!A:H,8,0))</f>
        <v/>
      </c>
      <c r="O123" s="18" t="str">
        <f>IF(붙여넣기!A122="","",IF(VLOOKUP(붙여넣기!G122,계산!A:Q,11,0)="","",VLOOKUP(붙여넣기!G122,계산!A:Q,11,0)))</f>
        <v/>
      </c>
      <c r="P123" s="18" t="str">
        <f>IF(O123="","",IF(붙여넣기!A122="","",붙여넣기!H122))</f>
        <v/>
      </c>
      <c r="Q123" s="18" t="str">
        <f>IF(P123="","",IF(붙여넣기!A122="","",VLOOKUP(붙여넣기!G122,계산!A:P,16,0)))</f>
        <v/>
      </c>
    </row>
    <row r="124" spans="1:17">
      <c r="A124" s="18" t="str">
        <f>IF(붙여넣기!A123="","",VLOOKUP(붙여넣기!G123,계산!A:B,2,0))</f>
        <v/>
      </c>
      <c r="B124" s="18" t="str">
        <f>IF(붙여넣기!A123="","","https://www.nutriciastore.co.kr/?site=overseas")</f>
        <v/>
      </c>
      <c r="C124" s="18" t="str">
        <f>IF(붙여넣기!A123="","",VLOOKUP(붙여넣기!G123,계산!A:H,4,0))</f>
        <v/>
      </c>
      <c r="D124" s="18" t="str">
        <f>IF(
  IF(
    붙여넣기!G123&lt;&gt;"",
    IF(
      OR(
        ISNUMBER(SEARCH("출산준비팩", 붙여넣기!I123)),
        ISNUMBER(SEARCH("믹스", 붙여넣기!I123))
      ),
      VLOOKUP(붙여넣기!G123, 계산!A:J, 10, FALSE),
      VLOOKUP(붙여넣기!G123, 계산!A:J, 9, FALSE)
    ),
    ""
  ) = 0,
  "",
  IF(
    붙여넣기!G123&lt;&gt;"",
    IF(
      OR(
        ISNUMBER(SEARCH("출산준비팩", 붙여넣기!I123)),
        ISNUMBER(SEARCH("믹스", 붙여넣기!I123))
      ),
      VLOOKUP(붙여넣기!G123, 계산!A:J, 10, FALSE),
      VLOOKUP(붙여넣기!G123, 계산!A:J, 9, FALSE)
    ),
    ""
  )
)</f>
        <v/>
      </c>
      <c r="E124" s="20" t="str">
        <f>IF(붙여넣기!A123="","",붙여넣기!A123)</f>
        <v/>
      </c>
      <c r="F124" s="19" t="str">
        <f ca="1">IF(붙여넣기!A123="","",TODAY()-1)</f>
        <v/>
      </c>
      <c r="G124" s="18" t="str">
        <f>IF(붙여넣기!A123="","",붙여넣기!B123)</f>
        <v/>
      </c>
      <c r="H124" s="18" t="str">
        <f>IF(붙여넣기!A123="","",붙여넣기!C123)</f>
        <v/>
      </c>
      <c r="I124" s="18" t="str">
        <f>IF(붙여넣기!A123="","",붙여넣기!D123)</f>
        <v/>
      </c>
      <c r="J124" s="18" t="str">
        <f>IF(붙여넣기!A123="","",붙여넣기!E123)</f>
        <v/>
      </c>
      <c r="K124" s="18" t="str">
        <f>IF(붙여넣기!A123="","",붙여넣기!F123)</f>
        <v/>
      </c>
      <c r="L124" s="18" t="str">
        <f>IF(붙여넣기!A123="","",VLOOKUP(붙여넣기!G123,계산!A:H,3,0))</f>
        <v/>
      </c>
      <c r="M124" s="18" t="str">
        <f>IF(붙여넣기!A123="","",붙여넣기!H123)</f>
        <v/>
      </c>
      <c r="N124" s="18" t="str">
        <f>IF(붙여넣기!A123="","",VLOOKUP(붙여넣기!G123,계산!A:H,8,0))</f>
        <v/>
      </c>
      <c r="O124" s="18" t="str">
        <f>IF(붙여넣기!A123="","",IF(VLOOKUP(붙여넣기!G123,계산!A:Q,11,0)="","",VLOOKUP(붙여넣기!G123,계산!A:Q,11,0)))</f>
        <v/>
      </c>
      <c r="P124" s="18" t="str">
        <f>IF(O124="","",IF(붙여넣기!A123="","",붙여넣기!H123))</f>
        <v/>
      </c>
      <c r="Q124" s="18" t="str">
        <f>IF(P124="","",IF(붙여넣기!A123="","",VLOOKUP(붙여넣기!G123,계산!A:P,16,0)))</f>
        <v/>
      </c>
    </row>
    <row r="125" spans="1:17">
      <c r="A125" s="18" t="str">
        <f>IF(붙여넣기!A124="","",VLOOKUP(붙여넣기!G124,계산!A:B,2,0))</f>
        <v/>
      </c>
      <c r="B125" s="18" t="str">
        <f>IF(붙여넣기!A124="","","https://www.nutriciastore.co.kr/?site=overseas")</f>
        <v/>
      </c>
      <c r="C125" s="18" t="str">
        <f>IF(붙여넣기!A124="","",VLOOKUP(붙여넣기!G124,계산!A:H,4,0))</f>
        <v/>
      </c>
      <c r="D125" s="18" t="str">
        <f>IF(
  IF(
    붙여넣기!G124&lt;&gt;"",
    IF(
      OR(
        ISNUMBER(SEARCH("출산준비팩", 붙여넣기!I124)),
        ISNUMBER(SEARCH("믹스", 붙여넣기!I124))
      ),
      VLOOKUP(붙여넣기!G124, 계산!A:J, 10, FALSE),
      VLOOKUP(붙여넣기!G124, 계산!A:J, 9, FALSE)
    ),
    ""
  ) = 0,
  "",
  IF(
    붙여넣기!G124&lt;&gt;"",
    IF(
      OR(
        ISNUMBER(SEARCH("출산준비팩", 붙여넣기!I124)),
        ISNUMBER(SEARCH("믹스", 붙여넣기!I124))
      ),
      VLOOKUP(붙여넣기!G124, 계산!A:J, 10, FALSE),
      VLOOKUP(붙여넣기!G124, 계산!A:J, 9, FALSE)
    ),
    ""
  )
)</f>
        <v/>
      </c>
      <c r="E125" s="20" t="str">
        <f>IF(붙여넣기!A124="","",붙여넣기!A124)</f>
        <v/>
      </c>
      <c r="F125" s="19" t="str">
        <f ca="1">IF(붙여넣기!A124="","",TODAY()-1)</f>
        <v/>
      </c>
      <c r="G125" s="18" t="str">
        <f>IF(붙여넣기!A124="","",붙여넣기!B124)</f>
        <v/>
      </c>
      <c r="H125" s="18" t="str">
        <f>IF(붙여넣기!A124="","",붙여넣기!C124)</f>
        <v/>
      </c>
      <c r="I125" s="18" t="str">
        <f>IF(붙여넣기!A124="","",붙여넣기!D124)</f>
        <v/>
      </c>
      <c r="J125" s="18" t="str">
        <f>IF(붙여넣기!A124="","",붙여넣기!E124)</f>
        <v/>
      </c>
      <c r="K125" s="18" t="str">
        <f>IF(붙여넣기!A124="","",붙여넣기!F124)</f>
        <v/>
      </c>
      <c r="L125" s="18" t="str">
        <f>IF(붙여넣기!A124="","",VLOOKUP(붙여넣기!G124,계산!A:H,3,0))</f>
        <v/>
      </c>
      <c r="M125" s="18" t="str">
        <f>IF(붙여넣기!A124="","",붙여넣기!H124)</f>
        <v/>
      </c>
      <c r="N125" s="18" t="str">
        <f>IF(붙여넣기!A124="","",VLOOKUP(붙여넣기!G124,계산!A:H,8,0))</f>
        <v/>
      </c>
      <c r="O125" s="18" t="str">
        <f>IF(붙여넣기!A124="","",IF(VLOOKUP(붙여넣기!G124,계산!A:Q,11,0)="","",VLOOKUP(붙여넣기!G124,계산!A:Q,11,0)))</f>
        <v/>
      </c>
      <c r="P125" s="18" t="str">
        <f>IF(O125="","",IF(붙여넣기!A124="","",붙여넣기!H124))</f>
        <v/>
      </c>
      <c r="Q125" s="18" t="str">
        <f>IF(P125="","",IF(붙여넣기!A124="","",VLOOKUP(붙여넣기!G124,계산!A:P,16,0)))</f>
        <v/>
      </c>
    </row>
    <row r="126" spans="1:17">
      <c r="A126" s="18" t="str">
        <f>IF(붙여넣기!A125="","",VLOOKUP(붙여넣기!G125,계산!A:B,2,0))</f>
        <v/>
      </c>
      <c r="B126" s="18" t="str">
        <f>IF(붙여넣기!A125="","","https://www.nutriciastore.co.kr/?site=overseas")</f>
        <v/>
      </c>
      <c r="C126" s="18" t="str">
        <f>IF(붙여넣기!A125="","",VLOOKUP(붙여넣기!G125,계산!A:H,4,0))</f>
        <v/>
      </c>
      <c r="D126" s="18" t="str">
        <f>IF(
  IF(
    붙여넣기!G125&lt;&gt;"",
    IF(
      OR(
        ISNUMBER(SEARCH("출산준비팩", 붙여넣기!I125)),
        ISNUMBER(SEARCH("믹스", 붙여넣기!I125))
      ),
      VLOOKUP(붙여넣기!G125, 계산!A:J, 10, FALSE),
      VLOOKUP(붙여넣기!G125, 계산!A:J, 9, FALSE)
    ),
    ""
  ) = 0,
  "",
  IF(
    붙여넣기!G125&lt;&gt;"",
    IF(
      OR(
        ISNUMBER(SEARCH("출산준비팩", 붙여넣기!I125)),
        ISNUMBER(SEARCH("믹스", 붙여넣기!I125))
      ),
      VLOOKUP(붙여넣기!G125, 계산!A:J, 10, FALSE),
      VLOOKUP(붙여넣기!G125, 계산!A:J, 9, FALSE)
    ),
    ""
  )
)</f>
        <v/>
      </c>
      <c r="E126" s="20" t="str">
        <f>IF(붙여넣기!A125="","",붙여넣기!A125)</f>
        <v/>
      </c>
      <c r="F126" s="19" t="str">
        <f ca="1">IF(붙여넣기!A125="","",TODAY()-1)</f>
        <v/>
      </c>
      <c r="G126" s="18" t="str">
        <f>IF(붙여넣기!A125="","",붙여넣기!B125)</f>
        <v/>
      </c>
      <c r="H126" s="18" t="str">
        <f>IF(붙여넣기!A125="","",붙여넣기!C125)</f>
        <v/>
      </c>
      <c r="I126" s="18" t="str">
        <f>IF(붙여넣기!A125="","",붙여넣기!D125)</f>
        <v/>
      </c>
      <c r="J126" s="18" t="str">
        <f>IF(붙여넣기!A125="","",붙여넣기!E125)</f>
        <v/>
      </c>
      <c r="K126" s="18" t="str">
        <f>IF(붙여넣기!A125="","",붙여넣기!F125)</f>
        <v/>
      </c>
      <c r="L126" s="18" t="str">
        <f>IF(붙여넣기!A125="","",VLOOKUP(붙여넣기!G125,계산!A:H,3,0))</f>
        <v/>
      </c>
      <c r="M126" s="18" t="str">
        <f>IF(붙여넣기!A125="","",붙여넣기!H125)</f>
        <v/>
      </c>
      <c r="N126" s="18" t="str">
        <f>IF(붙여넣기!A125="","",VLOOKUP(붙여넣기!G125,계산!A:H,8,0))</f>
        <v/>
      </c>
      <c r="O126" s="18" t="str">
        <f>IF(붙여넣기!A125="","",IF(VLOOKUP(붙여넣기!G125,계산!A:Q,11,0)="","",VLOOKUP(붙여넣기!G125,계산!A:Q,11,0)))</f>
        <v/>
      </c>
      <c r="P126" s="18" t="str">
        <f>IF(O126="","",IF(붙여넣기!A125="","",붙여넣기!H125))</f>
        <v/>
      </c>
      <c r="Q126" s="18" t="str">
        <f>IF(P126="","",IF(붙여넣기!A125="","",VLOOKUP(붙여넣기!G125,계산!A:P,16,0)))</f>
        <v/>
      </c>
    </row>
    <row r="127" spans="1:17">
      <c r="A127" s="18" t="str">
        <f>IF(붙여넣기!A126="","",VLOOKUP(붙여넣기!G126,계산!A:B,2,0))</f>
        <v/>
      </c>
      <c r="B127" s="18" t="str">
        <f>IF(붙여넣기!A126="","","https://www.nutriciastore.co.kr/?site=overseas")</f>
        <v/>
      </c>
      <c r="C127" s="18" t="str">
        <f>IF(붙여넣기!A126="","",VLOOKUP(붙여넣기!G126,계산!A:H,4,0))</f>
        <v/>
      </c>
      <c r="D127" s="18" t="str">
        <f>IF(
  IF(
    붙여넣기!G126&lt;&gt;"",
    IF(
      OR(
        ISNUMBER(SEARCH("출산준비팩", 붙여넣기!I126)),
        ISNUMBER(SEARCH("믹스", 붙여넣기!I126))
      ),
      VLOOKUP(붙여넣기!G126, 계산!A:J, 10, FALSE),
      VLOOKUP(붙여넣기!G126, 계산!A:J, 9, FALSE)
    ),
    ""
  ) = 0,
  "",
  IF(
    붙여넣기!G126&lt;&gt;"",
    IF(
      OR(
        ISNUMBER(SEARCH("출산준비팩", 붙여넣기!I126)),
        ISNUMBER(SEARCH("믹스", 붙여넣기!I126))
      ),
      VLOOKUP(붙여넣기!G126, 계산!A:J, 10, FALSE),
      VLOOKUP(붙여넣기!G126, 계산!A:J, 9, FALSE)
    ),
    ""
  )
)</f>
        <v/>
      </c>
      <c r="E127" s="20" t="str">
        <f>IF(붙여넣기!A126="","",붙여넣기!A126)</f>
        <v/>
      </c>
      <c r="F127" s="19" t="str">
        <f ca="1">IF(붙여넣기!A126="","",TODAY()-1)</f>
        <v/>
      </c>
      <c r="G127" s="18" t="str">
        <f>IF(붙여넣기!A126="","",붙여넣기!B126)</f>
        <v/>
      </c>
      <c r="H127" s="18" t="str">
        <f>IF(붙여넣기!A126="","",붙여넣기!C126)</f>
        <v/>
      </c>
      <c r="I127" s="18" t="str">
        <f>IF(붙여넣기!A126="","",붙여넣기!D126)</f>
        <v/>
      </c>
      <c r="J127" s="18" t="str">
        <f>IF(붙여넣기!A126="","",붙여넣기!E126)</f>
        <v/>
      </c>
      <c r="K127" s="18" t="str">
        <f>IF(붙여넣기!A126="","",붙여넣기!F126)</f>
        <v/>
      </c>
      <c r="L127" s="18" t="str">
        <f>IF(붙여넣기!A126="","",VLOOKUP(붙여넣기!G126,계산!A:H,3,0))</f>
        <v/>
      </c>
      <c r="M127" s="18" t="str">
        <f>IF(붙여넣기!A126="","",붙여넣기!H126)</f>
        <v/>
      </c>
      <c r="N127" s="18" t="str">
        <f>IF(붙여넣기!A126="","",VLOOKUP(붙여넣기!G126,계산!A:H,8,0))</f>
        <v/>
      </c>
      <c r="O127" s="18" t="str">
        <f>IF(붙여넣기!A126="","",IF(VLOOKUP(붙여넣기!G126,계산!A:Q,11,0)="","",VLOOKUP(붙여넣기!G126,계산!A:Q,11,0)))</f>
        <v/>
      </c>
      <c r="P127" s="18" t="str">
        <f>IF(O127="","",IF(붙여넣기!A126="","",붙여넣기!H126))</f>
        <v/>
      </c>
      <c r="Q127" s="18" t="str">
        <f>IF(P127="","",IF(붙여넣기!A126="","",VLOOKUP(붙여넣기!G126,계산!A:P,16,0)))</f>
        <v/>
      </c>
    </row>
    <row r="128" spans="1:17">
      <c r="A128" s="18" t="str">
        <f>IF(붙여넣기!A127="","",VLOOKUP(붙여넣기!G127,계산!A:B,2,0))</f>
        <v/>
      </c>
      <c r="B128" s="18" t="str">
        <f>IF(붙여넣기!A127="","","https://www.nutriciastore.co.kr/?site=overseas")</f>
        <v/>
      </c>
      <c r="C128" s="18" t="str">
        <f>IF(붙여넣기!A127="","",VLOOKUP(붙여넣기!G127,계산!A:H,4,0))</f>
        <v/>
      </c>
      <c r="D128" s="18" t="str">
        <f>IF(
  IF(
    붙여넣기!G127&lt;&gt;"",
    IF(
      OR(
        ISNUMBER(SEARCH("출산준비팩", 붙여넣기!I127)),
        ISNUMBER(SEARCH("믹스", 붙여넣기!I127))
      ),
      VLOOKUP(붙여넣기!G127, 계산!A:J, 10, FALSE),
      VLOOKUP(붙여넣기!G127, 계산!A:J, 9, FALSE)
    ),
    ""
  ) = 0,
  "",
  IF(
    붙여넣기!G127&lt;&gt;"",
    IF(
      OR(
        ISNUMBER(SEARCH("출산준비팩", 붙여넣기!I127)),
        ISNUMBER(SEARCH("믹스", 붙여넣기!I127))
      ),
      VLOOKUP(붙여넣기!G127, 계산!A:J, 10, FALSE),
      VLOOKUP(붙여넣기!G127, 계산!A:J, 9, FALSE)
    ),
    ""
  )
)</f>
        <v/>
      </c>
      <c r="E128" s="20" t="str">
        <f>IF(붙여넣기!A127="","",붙여넣기!A127)</f>
        <v/>
      </c>
      <c r="F128" s="19" t="str">
        <f ca="1">IF(붙여넣기!A127="","",TODAY()-1)</f>
        <v/>
      </c>
      <c r="G128" s="18" t="str">
        <f>IF(붙여넣기!A127="","",붙여넣기!B127)</f>
        <v/>
      </c>
      <c r="H128" s="18" t="str">
        <f>IF(붙여넣기!A127="","",붙여넣기!C127)</f>
        <v/>
      </c>
      <c r="I128" s="18" t="str">
        <f>IF(붙여넣기!A127="","",붙여넣기!D127)</f>
        <v/>
      </c>
      <c r="J128" s="18" t="str">
        <f>IF(붙여넣기!A127="","",붙여넣기!E127)</f>
        <v/>
      </c>
      <c r="K128" s="18" t="str">
        <f>IF(붙여넣기!A127="","",붙여넣기!F127)</f>
        <v/>
      </c>
      <c r="L128" s="18" t="str">
        <f>IF(붙여넣기!A127="","",VLOOKUP(붙여넣기!G127,계산!A:H,3,0))</f>
        <v/>
      </c>
      <c r="M128" s="18" t="str">
        <f>IF(붙여넣기!A127="","",붙여넣기!H127)</f>
        <v/>
      </c>
      <c r="N128" s="18" t="str">
        <f>IF(붙여넣기!A127="","",VLOOKUP(붙여넣기!G127,계산!A:H,8,0))</f>
        <v/>
      </c>
      <c r="O128" s="18" t="str">
        <f>IF(붙여넣기!A127="","",IF(VLOOKUP(붙여넣기!G127,계산!A:Q,11,0)="","",VLOOKUP(붙여넣기!G127,계산!A:Q,11,0)))</f>
        <v/>
      </c>
      <c r="P128" s="18" t="str">
        <f>IF(O128="","",IF(붙여넣기!A127="","",붙여넣기!H127))</f>
        <v/>
      </c>
      <c r="Q128" s="18" t="str">
        <f>IF(P128="","",IF(붙여넣기!A127="","",VLOOKUP(붙여넣기!G127,계산!A:P,16,0)))</f>
        <v/>
      </c>
    </row>
    <row r="129" spans="1:17">
      <c r="A129" s="18" t="str">
        <f>IF(붙여넣기!A128="","",VLOOKUP(붙여넣기!G128,계산!A:B,2,0))</f>
        <v/>
      </c>
      <c r="B129" s="18" t="str">
        <f>IF(붙여넣기!A128="","","https://www.nutriciastore.co.kr/?site=overseas")</f>
        <v/>
      </c>
      <c r="C129" s="18" t="str">
        <f>IF(붙여넣기!A128="","",VLOOKUP(붙여넣기!G128,계산!A:H,4,0))</f>
        <v/>
      </c>
      <c r="D129" s="18" t="str">
        <f>IF(
  IF(
    붙여넣기!G128&lt;&gt;"",
    IF(
      OR(
        ISNUMBER(SEARCH("출산준비팩", 붙여넣기!I128)),
        ISNUMBER(SEARCH("믹스", 붙여넣기!I128))
      ),
      VLOOKUP(붙여넣기!G128, 계산!A:J, 10, FALSE),
      VLOOKUP(붙여넣기!G128, 계산!A:J, 9, FALSE)
    ),
    ""
  ) = 0,
  "",
  IF(
    붙여넣기!G128&lt;&gt;"",
    IF(
      OR(
        ISNUMBER(SEARCH("출산준비팩", 붙여넣기!I128)),
        ISNUMBER(SEARCH("믹스", 붙여넣기!I128))
      ),
      VLOOKUP(붙여넣기!G128, 계산!A:J, 10, FALSE),
      VLOOKUP(붙여넣기!G128, 계산!A:J, 9, FALSE)
    ),
    ""
  )
)</f>
        <v/>
      </c>
      <c r="E129" s="20" t="str">
        <f>IF(붙여넣기!A128="","",붙여넣기!A128)</f>
        <v/>
      </c>
      <c r="F129" s="19" t="str">
        <f ca="1">IF(붙여넣기!A128="","",TODAY()-1)</f>
        <v/>
      </c>
      <c r="G129" s="18" t="str">
        <f>IF(붙여넣기!A128="","",붙여넣기!B128)</f>
        <v/>
      </c>
      <c r="H129" s="18" t="str">
        <f>IF(붙여넣기!A128="","",붙여넣기!C128)</f>
        <v/>
      </c>
      <c r="I129" s="18" t="str">
        <f>IF(붙여넣기!A128="","",붙여넣기!D128)</f>
        <v/>
      </c>
      <c r="J129" s="18" t="str">
        <f>IF(붙여넣기!A128="","",붙여넣기!E128)</f>
        <v/>
      </c>
      <c r="K129" s="18" t="str">
        <f>IF(붙여넣기!A128="","",붙여넣기!F128)</f>
        <v/>
      </c>
      <c r="L129" s="18" t="str">
        <f>IF(붙여넣기!A128="","",VLOOKUP(붙여넣기!G128,계산!A:H,3,0))</f>
        <v/>
      </c>
      <c r="M129" s="18" t="str">
        <f>IF(붙여넣기!A128="","",붙여넣기!H128)</f>
        <v/>
      </c>
      <c r="N129" s="18" t="str">
        <f>IF(붙여넣기!A128="","",VLOOKUP(붙여넣기!G128,계산!A:H,8,0))</f>
        <v/>
      </c>
      <c r="O129" s="18" t="str">
        <f>IF(붙여넣기!A128="","",IF(VLOOKUP(붙여넣기!G128,계산!A:Q,11,0)="","",VLOOKUP(붙여넣기!G128,계산!A:Q,11,0)))</f>
        <v/>
      </c>
      <c r="P129" s="18" t="str">
        <f>IF(O129="","",IF(붙여넣기!A128="","",붙여넣기!H128))</f>
        <v/>
      </c>
      <c r="Q129" s="18" t="str">
        <f>IF(P129="","",IF(붙여넣기!A128="","",VLOOKUP(붙여넣기!G128,계산!A:P,16,0)))</f>
        <v/>
      </c>
    </row>
    <row r="130" spans="1:17">
      <c r="A130" s="18" t="str">
        <f>IF(붙여넣기!A129="","",VLOOKUP(붙여넣기!G129,계산!A:B,2,0))</f>
        <v/>
      </c>
      <c r="B130" s="18" t="str">
        <f>IF(붙여넣기!A129="","","https://www.nutriciastore.co.kr/?site=overseas")</f>
        <v/>
      </c>
      <c r="C130" s="18" t="str">
        <f>IF(붙여넣기!A129="","",VLOOKUP(붙여넣기!G129,계산!A:H,4,0))</f>
        <v/>
      </c>
      <c r="D130" s="18" t="str">
        <f>IF(
  IF(
    붙여넣기!G129&lt;&gt;"",
    IF(
      OR(
        ISNUMBER(SEARCH("출산준비팩", 붙여넣기!I129)),
        ISNUMBER(SEARCH("믹스", 붙여넣기!I129))
      ),
      VLOOKUP(붙여넣기!G129, 계산!A:J, 10, FALSE),
      VLOOKUP(붙여넣기!G129, 계산!A:J, 9, FALSE)
    ),
    ""
  ) = 0,
  "",
  IF(
    붙여넣기!G129&lt;&gt;"",
    IF(
      OR(
        ISNUMBER(SEARCH("출산준비팩", 붙여넣기!I129)),
        ISNUMBER(SEARCH("믹스", 붙여넣기!I129))
      ),
      VLOOKUP(붙여넣기!G129, 계산!A:J, 10, FALSE),
      VLOOKUP(붙여넣기!G129, 계산!A:J, 9, FALSE)
    ),
    ""
  )
)</f>
        <v/>
      </c>
      <c r="E130" s="20" t="str">
        <f>IF(붙여넣기!A129="","",붙여넣기!A129)</f>
        <v/>
      </c>
      <c r="F130" s="19" t="str">
        <f ca="1">IF(붙여넣기!A129="","",TODAY()-1)</f>
        <v/>
      </c>
      <c r="G130" s="18" t="str">
        <f>IF(붙여넣기!A129="","",붙여넣기!B129)</f>
        <v/>
      </c>
      <c r="H130" s="18" t="str">
        <f>IF(붙여넣기!A129="","",붙여넣기!C129)</f>
        <v/>
      </c>
      <c r="I130" s="18" t="str">
        <f>IF(붙여넣기!A129="","",붙여넣기!D129)</f>
        <v/>
      </c>
      <c r="J130" s="18" t="str">
        <f>IF(붙여넣기!A129="","",붙여넣기!E129)</f>
        <v/>
      </c>
      <c r="K130" s="18" t="str">
        <f>IF(붙여넣기!A129="","",붙여넣기!F129)</f>
        <v/>
      </c>
      <c r="L130" s="18" t="str">
        <f>IF(붙여넣기!A129="","",VLOOKUP(붙여넣기!G129,계산!A:H,3,0))</f>
        <v/>
      </c>
      <c r="M130" s="18" t="str">
        <f>IF(붙여넣기!A129="","",붙여넣기!H129)</f>
        <v/>
      </c>
      <c r="N130" s="18" t="str">
        <f>IF(붙여넣기!A129="","",VLOOKUP(붙여넣기!G129,계산!A:H,8,0))</f>
        <v/>
      </c>
      <c r="O130" s="18" t="str">
        <f>IF(붙여넣기!A129="","",IF(VLOOKUP(붙여넣기!G129,계산!A:Q,11,0)="","",VLOOKUP(붙여넣기!G129,계산!A:Q,11,0)))</f>
        <v/>
      </c>
      <c r="P130" s="18" t="str">
        <f>IF(O130="","",IF(붙여넣기!A129="","",붙여넣기!H129))</f>
        <v/>
      </c>
      <c r="Q130" s="18" t="str">
        <f>IF(P130="","",IF(붙여넣기!A129="","",VLOOKUP(붙여넣기!G129,계산!A:P,16,0)))</f>
        <v/>
      </c>
    </row>
    <row r="131" spans="1:17">
      <c r="A131" s="18" t="str">
        <f>IF(붙여넣기!A130="","",VLOOKUP(붙여넣기!G130,계산!A:B,2,0))</f>
        <v/>
      </c>
      <c r="B131" s="18" t="str">
        <f>IF(붙여넣기!A130="","","https://www.nutriciastore.co.kr/?site=overseas")</f>
        <v/>
      </c>
      <c r="C131" s="18" t="str">
        <f>IF(붙여넣기!A130="","",VLOOKUP(붙여넣기!G130,계산!A:H,4,0))</f>
        <v/>
      </c>
      <c r="D131" s="18" t="str">
        <f>IF(
  IF(
    붙여넣기!G130&lt;&gt;"",
    IF(
      OR(
        ISNUMBER(SEARCH("출산준비팩", 붙여넣기!I130)),
        ISNUMBER(SEARCH("믹스", 붙여넣기!I130))
      ),
      VLOOKUP(붙여넣기!G130, 계산!A:J, 10, FALSE),
      VLOOKUP(붙여넣기!G130, 계산!A:J, 9, FALSE)
    ),
    ""
  ) = 0,
  "",
  IF(
    붙여넣기!G130&lt;&gt;"",
    IF(
      OR(
        ISNUMBER(SEARCH("출산준비팩", 붙여넣기!I130)),
        ISNUMBER(SEARCH("믹스", 붙여넣기!I130))
      ),
      VLOOKUP(붙여넣기!G130, 계산!A:J, 10, FALSE),
      VLOOKUP(붙여넣기!G130, 계산!A:J, 9, FALSE)
    ),
    ""
  )
)</f>
        <v/>
      </c>
      <c r="E131" s="20" t="str">
        <f>IF(붙여넣기!A130="","",붙여넣기!A130)</f>
        <v/>
      </c>
      <c r="F131" s="19" t="str">
        <f ca="1">IF(붙여넣기!A130="","",TODAY()-1)</f>
        <v/>
      </c>
      <c r="G131" s="18" t="str">
        <f>IF(붙여넣기!A130="","",붙여넣기!B130)</f>
        <v/>
      </c>
      <c r="H131" s="18" t="str">
        <f>IF(붙여넣기!A130="","",붙여넣기!C130)</f>
        <v/>
      </c>
      <c r="I131" s="18" t="str">
        <f>IF(붙여넣기!A130="","",붙여넣기!D130)</f>
        <v/>
      </c>
      <c r="J131" s="18" t="str">
        <f>IF(붙여넣기!A130="","",붙여넣기!E130)</f>
        <v/>
      </c>
      <c r="K131" s="18" t="str">
        <f>IF(붙여넣기!A130="","",붙여넣기!F130)</f>
        <v/>
      </c>
      <c r="L131" s="18" t="str">
        <f>IF(붙여넣기!A130="","",VLOOKUP(붙여넣기!G130,계산!A:H,3,0))</f>
        <v/>
      </c>
      <c r="M131" s="18" t="str">
        <f>IF(붙여넣기!A130="","",붙여넣기!H130)</f>
        <v/>
      </c>
      <c r="N131" s="18" t="str">
        <f>IF(붙여넣기!A130="","",VLOOKUP(붙여넣기!G130,계산!A:H,8,0))</f>
        <v/>
      </c>
      <c r="O131" s="18" t="str">
        <f>IF(붙여넣기!A130="","",IF(VLOOKUP(붙여넣기!G130,계산!A:Q,11,0)="","",VLOOKUP(붙여넣기!G130,계산!A:Q,11,0)))</f>
        <v/>
      </c>
      <c r="P131" s="18" t="str">
        <f>IF(O131="","",IF(붙여넣기!A130="","",붙여넣기!H130))</f>
        <v/>
      </c>
      <c r="Q131" s="18" t="str">
        <f>IF(P131="","",IF(붙여넣기!A130="","",VLOOKUP(붙여넣기!G130,계산!A:P,16,0)))</f>
        <v/>
      </c>
    </row>
    <row r="132" spans="1:17">
      <c r="A132" s="18" t="str">
        <f>IF(붙여넣기!A131="","",VLOOKUP(붙여넣기!G131,계산!A:B,2,0))</f>
        <v/>
      </c>
      <c r="B132" s="18" t="str">
        <f>IF(붙여넣기!A131="","","https://www.nutriciastore.co.kr/?site=overseas")</f>
        <v/>
      </c>
      <c r="C132" s="18" t="str">
        <f>IF(붙여넣기!A131="","",VLOOKUP(붙여넣기!G131,계산!A:H,4,0))</f>
        <v/>
      </c>
      <c r="D132" s="18" t="str">
        <f>IF(
  IF(
    붙여넣기!G131&lt;&gt;"",
    IF(
      OR(
        ISNUMBER(SEARCH("출산준비팩", 붙여넣기!I131)),
        ISNUMBER(SEARCH("믹스", 붙여넣기!I131))
      ),
      VLOOKUP(붙여넣기!G131, 계산!A:J, 10, FALSE),
      VLOOKUP(붙여넣기!G131, 계산!A:J, 9, FALSE)
    ),
    ""
  ) = 0,
  "",
  IF(
    붙여넣기!G131&lt;&gt;"",
    IF(
      OR(
        ISNUMBER(SEARCH("출산준비팩", 붙여넣기!I131)),
        ISNUMBER(SEARCH("믹스", 붙여넣기!I131))
      ),
      VLOOKUP(붙여넣기!G131, 계산!A:J, 10, FALSE),
      VLOOKUP(붙여넣기!G131, 계산!A:J, 9, FALSE)
    ),
    ""
  )
)</f>
        <v/>
      </c>
      <c r="E132" s="20" t="str">
        <f>IF(붙여넣기!A131="","",붙여넣기!A131)</f>
        <v/>
      </c>
      <c r="F132" s="19" t="str">
        <f ca="1">IF(붙여넣기!A131="","",TODAY()-1)</f>
        <v/>
      </c>
      <c r="G132" s="18" t="str">
        <f>IF(붙여넣기!A131="","",붙여넣기!B131)</f>
        <v/>
      </c>
      <c r="H132" s="18" t="str">
        <f>IF(붙여넣기!A131="","",붙여넣기!C131)</f>
        <v/>
      </c>
      <c r="I132" s="18" t="str">
        <f>IF(붙여넣기!A131="","",붙여넣기!D131)</f>
        <v/>
      </c>
      <c r="J132" s="18" t="str">
        <f>IF(붙여넣기!A131="","",붙여넣기!E131)</f>
        <v/>
      </c>
      <c r="K132" s="18" t="str">
        <f>IF(붙여넣기!A131="","",붙여넣기!F131)</f>
        <v/>
      </c>
      <c r="L132" s="18" t="str">
        <f>IF(붙여넣기!A131="","",VLOOKUP(붙여넣기!G131,계산!A:H,3,0))</f>
        <v/>
      </c>
      <c r="M132" s="18" t="str">
        <f>IF(붙여넣기!A131="","",붙여넣기!H131)</f>
        <v/>
      </c>
      <c r="N132" s="18" t="str">
        <f>IF(붙여넣기!A131="","",VLOOKUP(붙여넣기!G131,계산!A:H,8,0))</f>
        <v/>
      </c>
      <c r="O132" s="18" t="str">
        <f>IF(붙여넣기!A131="","",IF(VLOOKUP(붙여넣기!G131,계산!A:Q,11,0)="","",VLOOKUP(붙여넣기!G131,계산!A:Q,11,0)))</f>
        <v/>
      </c>
      <c r="P132" s="18" t="str">
        <f>IF(O132="","",IF(붙여넣기!A131="","",붙여넣기!H131))</f>
        <v/>
      </c>
      <c r="Q132" s="18" t="str">
        <f>IF(P132="","",IF(붙여넣기!A131="","",VLOOKUP(붙여넣기!G131,계산!A:P,16,0)))</f>
        <v/>
      </c>
    </row>
    <row r="133" spans="1:17">
      <c r="A133" s="18" t="str">
        <f>IF(붙여넣기!A132="","",VLOOKUP(붙여넣기!G132,계산!A:B,2,0))</f>
        <v/>
      </c>
      <c r="B133" s="18" t="str">
        <f>IF(붙여넣기!A132="","","https://www.nutriciastore.co.kr/?site=overseas")</f>
        <v/>
      </c>
      <c r="C133" s="18" t="str">
        <f>IF(붙여넣기!A132="","",VLOOKUP(붙여넣기!G132,계산!A:H,4,0))</f>
        <v/>
      </c>
      <c r="D133" s="18" t="str">
        <f>IF(
  IF(
    붙여넣기!G132&lt;&gt;"",
    IF(
      OR(
        ISNUMBER(SEARCH("출산준비팩", 붙여넣기!I132)),
        ISNUMBER(SEARCH("믹스", 붙여넣기!I132))
      ),
      VLOOKUP(붙여넣기!G132, 계산!A:J, 10, FALSE),
      VLOOKUP(붙여넣기!G132, 계산!A:J, 9, FALSE)
    ),
    ""
  ) = 0,
  "",
  IF(
    붙여넣기!G132&lt;&gt;"",
    IF(
      OR(
        ISNUMBER(SEARCH("출산준비팩", 붙여넣기!I132)),
        ISNUMBER(SEARCH("믹스", 붙여넣기!I132))
      ),
      VLOOKUP(붙여넣기!G132, 계산!A:J, 10, FALSE),
      VLOOKUP(붙여넣기!G132, 계산!A:J, 9, FALSE)
    ),
    ""
  )
)</f>
        <v/>
      </c>
      <c r="E133" s="20" t="str">
        <f>IF(붙여넣기!A132="","",붙여넣기!A132)</f>
        <v/>
      </c>
      <c r="F133" s="19" t="str">
        <f ca="1">IF(붙여넣기!A132="","",TODAY()-1)</f>
        <v/>
      </c>
      <c r="G133" s="18" t="str">
        <f>IF(붙여넣기!A132="","",붙여넣기!B132)</f>
        <v/>
      </c>
      <c r="H133" s="18" t="str">
        <f>IF(붙여넣기!A132="","",붙여넣기!C132)</f>
        <v/>
      </c>
      <c r="I133" s="18" t="str">
        <f>IF(붙여넣기!A132="","",붙여넣기!D132)</f>
        <v/>
      </c>
      <c r="J133" s="18" t="str">
        <f>IF(붙여넣기!A132="","",붙여넣기!E132)</f>
        <v/>
      </c>
      <c r="K133" s="18" t="str">
        <f>IF(붙여넣기!A132="","",붙여넣기!F132)</f>
        <v/>
      </c>
      <c r="L133" s="18" t="str">
        <f>IF(붙여넣기!A132="","",VLOOKUP(붙여넣기!G132,계산!A:H,3,0))</f>
        <v/>
      </c>
      <c r="M133" s="18" t="str">
        <f>IF(붙여넣기!A132="","",붙여넣기!H132)</f>
        <v/>
      </c>
      <c r="N133" s="18" t="str">
        <f>IF(붙여넣기!A132="","",VLOOKUP(붙여넣기!G132,계산!A:H,8,0))</f>
        <v/>
      </c>
      <c r="O133" s="18" t="str">
        <f>IF(붙여넣기!A132="","",IF(VLOOKUP(붙여넣기!G132,계산!A:Q,11,0)="","",VLOOKUP(붙여넣기!G132,계산!A:Q,11,0)))</f>
        <v/>
      </c>
      <c r="P133" s="18" t="str">
        <f>IF(O133="","",IF(붙여넣기!A132="","",붙여넣기!H132))</f>
        <v/>
      </c>
      <c r="Q133" s="18" t="str">
        <f>IF(P133="","",IF(붙여넣기!A132="","",VLOOKUP(붙여넣기!G132,계산!A:P,16,0)))</f>
        <v/>
      </c>
    </row>
    <row r="134" spans="1:17">
      <c r="A134" s="18" t="str">
        <f>IF(붙여넣기!A133="","",VLOOKUP(붙여넣기!G133,계산!A:B,2,0))</f>
        <v/>
      </c>
      <c r="B134" s="18" t="str">
        <f>IF(붙여넣기!A133="","","https://www.nutriciastore.co.kr/?site=overseas")</f>
        <v/>
      </c>
      <c r="C134" s="18" t="str">
        <f>IF(붙여넣기!A133="","",VLOOKUP(붙여넣기!G133,계산!A:H,4,0))</f>
        <v/>
      </c>
      <c r="D134" s="18" t="str">
        <f>IF(
  IF(
    붙여넣기!G133&lt;&gt;"",
    IF(
      OR(
        ISNUMBER(SEARCH("출산준비팩", 붙여넣기!I133)),
        ISNUMBER(SEARCH("믹스", 붙여넣기!I133))
      ),
      VLOOKUP(붙여넣기!G133, 계산!A:J, 10, FALSE),
      VLOOKUP(붙여넣기!G133, 계산!A:J, 9, FALSE)
    ),
    ""
  ) = 0,
  "",
  IF(
    붙여넣기!G133&lt;&gt;"",
    IF(
      OR(
        ISNUMBER(SEARCH("출산준비팩", 붙여넣기!I133)),
        ISNUMBER(SEARCH("믹스", 붙여넣기!I133))
      ),
      VLOOKUP(붙여넣기!G133, 계산!A:J, 10, FALSE),
      VLOOKUP(붙여넣기!G133, 계산!A:J, 9, FALSE)
    ),
    ""
  )
)</f>
        <v/>
      </c>
      <c r="E134" s="20" t="str">
        <f>IF(붙여넣기!A133="","",붙여넣기!A133)</f>
        <v/>
      </c>
      <c r="F134" s="19" t="str">
        <f ca="1">IF(붙여넣기!A133="","",TODAY()-1)</f>
        <v/>
      </c>
      <c r="G134" s="18" t="str">
        <f>IF(붙여넣기!A133="","",붙여넣기!B133)</f>
        <v/>
      </c>
      <c r="H134" s="18" t="str">
        <f>IF(붙여넣기!A133="","",붙여넣기!C133)</f>
        <v/>
      </c>
      <c r="I134" s="18" t="str">
        <f>IF(붙여넣기!A133="","",붙여넣기!D133)</f>
        <v/>
      </c>
      <c r="J134" s="18" t="str">
        <f>IF(붙여넣기!A133="","",붙여넣기!E133)</f>
        <v/>
      </c>
      <c r="K134" s="18" t="str">
        <f>IF(붙여넣기!A133="","",붙여넣기!F133)</f>
        <v/>
      </c>
      <c r="L134" s="18" t="str">
        <f>IF(붙여넣기!A133="","",VLOOKUP(붙여넣기!G133,계산!A:H,3,0))</f>
        <v/>
      </c>
      <c r="M134" s="18" t="str">
        <f>IF(붙여넣기!A133="","",붙여넣기!H133)</f>
        <v/>
      </c>
      <c r="N134" s="18" t="str">
        <f>IF(붙여넣기!A133="","",VLOOKUP(붙여넣기!G133,계산!A:H,8,0))</f>
        <v/>
      </c>
      <c r="O134" s="18" t="str">
        <f>IF(붙여넣기!A133="","",IF(VLOOKUP(붙여넣기!G133,계산!A:Q,11,0)="","",VLOOKUP(붙여넣기!G133,계산!A:Q,11,0)))</f>
        <v/>
      </c>
      <c r="P134" s="18" t="str">
        <f>IF(O134="","",IF(붙여넣기!A133="","",붙여넣기!H133))</f>
        <v/>
      </c>
      <c r="Q134" s="18" t="str">
        <f>IF(P134="","",IF(붙여넣기!A133="","",VLOOKUP(붙여넣기!G133,계산!A:P,16,0)))</f>
        <v/>
      </c>
    </row>
    <row r="135" spans="1:17">
      <c r="A135" s="18" t="str">
        <f>IF(붙여넣기!A134="","",VLOOKUP(붙여넣기!G134,계산!A:B,2,0))</f>
        <v/>
      </c>
      <c r="B135" s="18" t="str">
        <f>IF(붙여넣기!A134="","","https://www.nutriciastore.co.kr/?site=overseas")</f>
        <v/>
      </c>
      <c r="C135" s="18" t="str">
        <f>IF(붙여넣기!A134="","",VLOOKUP(붙여넣기!G134,계산!A:H,4,0))</f>
        <v/>
      </c>
      <c r="D135" s="18" t="str">
        <f>IF(
  IF(
    붙여넣기!G134&lt;&gt;"",
    IF(
      OR(
        ISNUMBER(SEARCH("출산준비팩", 붙여넣기!I134)),
        ISNUMBER(SEARCH("믹스", 붙여넣기!I134))
      ),
      VLOOKUP(붙여넣기!G134, 계산!A:J, 10, FALSE),
      VLOOKUP(붙여넣기!G134, 계산!A:J, 9, FALSE)
    ),
    ""
  ) = 0,
  "",
  IF(
    붙여넣기!G134&lt;&gt;"",
    IF(
      OR(
        ISNUMBER(SEARCH("출산준비팩", 붙여넣기!I134)),
        ISNUMBER(SEARCH("믹스", 붙여넣기!I134))
      ),
      VLOOKUP(붙여넣기!G134, 계산!A:J, 10, FALSE),
      VLOOKUP(붙여넣기!G134, 계산!A:J, 9, FALSE)
    ),
    ""
  )
)</f>
        <v/>
      </c>
      <c r="E135" s="20" t="str">
        <f>IF(붙여넣기!A134="","",붙여넣기!A134)</f>
        <v/>
      </c>
      <c r="F135" s="19" t="str">
        <f ca="1">IF(붙여넣기!A134="","",TODAY()-1)</f>
        <v/>
      </c>
      <c r="G135" s="18" t="str">
        <f>IF(붙여넣기!A134="","",붙여넣기!B134)</f>
        <v/>
      </c>
      <c r="H135" s="18" t="str">
        <f>IF(붙여넣기!A134="","",붙여넣기!C134)</f>
        <v/>
      </c>
      <c r="I135" s="18" t="str">
        <f>IF(붙여넣기!A134="","",붙여넣기!D134)</f>
        <v/>
      </c>
      <c r="J135" s="18" t="str">
        <f>IF(붙여넣기!A134="","",붙여넣기!E134)</f>
        <v/>
      </c>
      <c r="K135" s="18" t="str">
        <f>IF(붙여넣기!A134="","",붙여넣기!F134)</f>
        <v/>
      </c>
      <c r="L135" s="18" t="str">
        <f>IF(붙여넣기!A134="","",VLOOKUP(붙여넣기!G134,계산!A:H,3,0))</f>
        <v/>
      </c>
      <c r="M135" s="18" t="str">
        <f>IF(붙여넣기!A134="","",붙여넣기!H134)</f>
        <v/>
      </c>
      <c r="N135" s="18" t="str">
        <f>IF(붙여넣기!A134="","",VLOOKUP(붙여넣기!G134,계산!A:H,8,0))</f>
        <v/>
      </c>
      <c r="O135" s="18" t="str">
        <f>IF(붙여넣기!A134="","",IF(VLOOKUP(붙여넣기!G134,계산!A:Q,11,0)="","",VLOOKUP(붙여넣기!G134,계산!A:Q,11,0)))</f>
        <v/>
      </c>
      <c r="P135" s="18" t="str">
        <f>IF(O135="","",IF(붙여넣기!A134="","",붙여넣기!H134))</f>
        <v/>
      </c>
      <c r="Q135" s="18" t="str">
        <f>IF(P135="","",IF(붙여넣기!A134="","",VLOOKUP(붙여넣기!G134,계산!A:P,16,0)))</f>
        <v/>
      </c>
    </row>
    <row r="136" spans="1:17">
      <c r="A136" s="18" t="str">
        <f>IF(붙여넣기!A135="","",VLOOKUP(붙여넣기!G135,계산!A:B,2,0))</f>
        <v/>
      </c>
      <c r="B136" s="18" t="str">
        <f>IF(붙여넣기!A135="","","https://www.nutriciastore.co.kr/?site=overseas")</f>
        <v/>
      </c>
      <c r="C136" s="18" t="str">
        <f>IF(붙여넣기!A135="","",VLOOKUP(붙여넣기!G135,계산!A:H,4,0))</f>
        <v/>
      </c>
      <c r="D136" s="18" t="str">
        <f>IF(
  IF(
    붙여넣기!G135&lt;&gt;"",
    IF(
      OR(
        ISNUMBER(SEARCH("출산준비팩", 붙여넣기!I135)),
        ISNUMBER(SEARCH("믹스", 붙여넣기!I135))
      ),
      VLOOKUP(붙여넣기!G135, 계산!A:J, 10, FALSE),
      VLOOKUP(붙여넣기!G135, 계산!A:J, 9, FALSE)
    ),
    ""
  ) = 0,
  "",
  IF(
    붙여넣기!G135&lt;&gt;"",
    IF(
      OR(
        ISNUMBER(SEARCH("출산준비팩", 붙여넣기!I135)),
        ISNUMBER(SEARCH("믹스", 붙여넣기!I135))
      ),
      VLOOKUP(붙여넣기!G135, 계산!A:J, 10, FALSE),
      VLOOKUP(붙여넣기!G135, 계산!A:J, 9, FALSE)
    ),
    ""
  )
)</f>
        <v/>
      </c>
      <c r="E136" s="20" t="str">
        <f>IF(붙여넣기!A135="","",붙여넣기!A135)</f>
        <v/>
      </c>
      <c r="F136" s="19" t="str">
        <f ca="1">IF(붙여넣기!A135="","",TODAY()-1)</f>
        <v/>
      </c>
      <c r="G136" s="18" t="str">
        <f>IF(붙여넣기!A135="","",붙여넣기!B135)</f>
        <v/>
      </c>
      <c r="H136" s="18" t="str">
        <f>IF(붙여넣기!A135="","",붙여넣기!C135)</f>
        <v/>
      </c>
      <c r="I136" s="18" t="str">
        <f>IF(붙여넣기!A135="","",붙여넣기!D135)</f>
        <v/>
      </c>
      <c r="J136" s="18" t="str">
        <f>IF(붙여넣기!A135="","",붙여넣기!E135)</f>
        <v/>
      </c>
      <c r="K136" s="18" t="str">
        <f>IF(붙여넣기!A135="","",붙여넣기!F135)</f>
        <v/>
      </c>
      <c r="L136" s="18" t="str">
        <f>IF(붙여넣기!A135="","",VLOOKUP(붙여넣기!G135,계산!A:H,3,0))</f>
        <v/>
      </c>
      <c r="M136" s="18" t="str">
        <f>IF(붙여넣기!A135="","",붙여넣기!H135)</f>
        <v/>
      </c>
      <c r="N136" s="18" t="str">
        <f>IF(붙여넣기!A135="","",VLOOKUP(붙여넣기!G135,계산!A:H,8,0))</f>
        <v/>
      </c>
      <c r="O136" s="18" t="str">
        <f>IF(붙여넣기!A135="","",IF(VLOOKUP(붙여넣기!G135,계산!A:Q,11,0)="","",VLOOKUP(붙여넣기!G135,계산!A:Q,11,0)))</f>
        <v/>
      </c>
      <c r="P136" s="18" t="str">
        <f>IF(O136="","",IF(붙여넣기!A135="","",붙여넣기!H135))</f>
        <v/>
      </c>
      <c r="Q136" s="18" t="str">
        <f>IF(P136="","",IF(붙여넣기!A135="","",VLOOKUP(붙여넣기!G135,계산!A:P,16,0)))</f>
        <v/>
      </c>
    </row>
    <row r="137" spans="1:17">
      <c r="A137" s="18" t="str">
        <f>IF(붙여넣기!A136="","",VLOOKUP(붙여넣기!G136,계산!A:B,2,0))</f>
        <v/>
      </c>
      <c r="B137" s="18" t="str">
        <f>IF(붙여넣기!A136="","","https://www.nutriciastore.co.kr/?site=overseas")</f>
        <v/>
      </c>
      <c r="C137" s="18" t="str">
        <f>IF(붙여넣기!A136="","",VLOOKUP(붙여넣기!G136,계산!A:H,4,0))</f>
        <v/>
      </c>
      <c r="D137" s="18" t="str">
        <f>IF(
  IF(
    붙여넣기!G136&lt;&gt;"",
    IF(
      OR(
        ISNUMBER(SEARCH("출산준비팩", 붙여넣기!I136)),
        ISNUMBER(SEARCH("믹스", 붙여넣기!I136))
      ),
      VLOOKUP(붙여넣기!G136, 계산!A:J, 10, FALSE),
      VLOOKUP(붙여넣기!G136, 계산!A:J, 9, FALSE)
    ),
    ""
  ) = 0,
  "",
  IF(
    붙여넣기!G136&lt;&gt;"",
    IF(
      OR(
        ISNUMBER(SEARCH("출산준비팩", 붙여넣기!I136)),
        ISNUMBER(SEARCH("믹스", 붙여넣기!I136))
      ),
      VLOOKUP(붙여넣기!G136, 계산!A:J, 10, FALSE),
      VLOOKUP(붙여넣기!G136, 계산!A:J, 9, FALSE)
    ),
    ""
  )
)</f>
        <v/>
      </c>
      <c r="E137" s="20" t="str">
        <f>IF(붙여넣기!A136="","",붙여넣기!A136)</f>
        <v/>
      </c>
      <c r="F137" s="19" t="str">
        <f ca="1">IF(붙여넣기!A136="","",TODAY()-1)</f>
        <v/>
      </c>
      <c r="G137" s="18" t="str">
        <f>IF(붙여넣기!A136="","",붙여넣기!B136)</f>
        <v/>
      </c>
      <c r="H137" s="18" t="str">
        <f>IF(붙여넣기!A136="","",붙여넣기!C136)</f>
        <v/>
      </c>
      <c r="I137" s="18" t="str">
        <f>IF(붙여넣기!A136="","",붙여넣기!D136)</f>
        <v/>
      </c>
      <c r="J137" s="18" t="str">
        <f>IF(붙여넣기!A136="","",붙여넣기!E136)</f>
        <v/>
      </c>
      <c r="K137" s="18" t="str">
        <f>IF(붙여넣기!A136="","",붙여넣기!F136)</f>
        <v/>
      </c>
      <c r="L137" s="18" t="str">
        <f>IF(붙여넣기!A136="","",VLOOKUP(붙여넣기!G136,계산!A:H,3,0))</f>
        <v/>
      </c>
      <c r="M137" s="18" t="str">
        <f>IF(붙여넣기!A136="","",붙여넣기!H136)</f>
        <v/>
      </c>
      <c r="N137" s="18" t="str">
        <f>IF(붙여넣기!A136="","",VLOOKUP(붙여넣기!G136,계산!A:H,8,0))</f>
        <v/>
      </c>
      <c r="O137" s="18" t="str">
        <f>IF(붙여넣기!A136="","",IF(VLOOKUP(붙여넣기!G136,계산!A:Q,11,0)="","",VLOOKUP(붙여넣기!G136,계산!A:Q,11,0)))</f>
        <v/>
      </c>
      <c r="P137" s="18" t="str">
        <f>IF(O137="","",IF(붙여넣기!A136="","",붙여넣기!H136))</f>
        <v/>
      </c>
      <c r="Q137" s="18" t="str">
        <f>IF(P137="","",IF(붙여넣기!A136="","",VLOOKUP(붙여넣기!G136,계산!A:P,16,0)))</f>
        <v/>
      </c>
    </row>
    <row r="138" spans="1:17">
      <c r="A138" s="18" t="str">
        <f>IF(붙여넣기!A137="","",VLOOKUP(붙여넣기!G137,계산!A:B,2,0))</f>
        <v/>
      </c>
      <c r="B138" s="18" t="str">
        <f>IF(붙여넣기!A137="","","https://www.nutriciastore.co.kr/?site=overseas")</f>
        <v/>
      </c>
      <c r="C138" s="18" t="str">
        <f>IF(붙여넣기!A137="","",VLOOKUP(붙여넣기!G137,계산!A:H,4,0))</f>
        <v/>
      </c>
      <c r="D138" s="18" t="str">
        <f>IF(
  IF(
    붙여넣기!G137&lt;&gt;"",
    IF(
      OR(
        ISNUMBER(SEARCH("출산준비팩", 붙여넣기!I137)),
        ISNUMBER(SEARCH("믹스", 붙여넣기!I137))
      ),
      VLOOKUP(붙여넣기!G137, 계산!A:J, 10, FALSE),
      VLOOKUP(붙여넣기!G137, 계산!A:J, 9, FALSE)
    ),
    ""
  ) = 0,
  "",
  IF(
    붙여넣기!G137&lt;&gt;"",
    IF(
      OR(
        ISNUMBER(SEARCH("출산준비팩", 붙여넣기!I137)),
        ISNUMBER(SEARCH("믹스", 붙여넣기!I137))
      ),
      VLOOKUP(붙여넣기!G137, 계산!A:J, 10, FALSE),
      VLOOKUP(붙여넣기!G137, 계산!A:J, 9, FALSE)
    ),
    ""
  )
)</f>
        <v/>
      </c>
      <c r="E138" s="20" t="str">
        <f>IF(붙여넣기!A137="","",붙여넣기!A137)</f>
        <v/>
      </c>
      <c r="F138" s="19" t="str">
        <f ca="1">IF(붙여넣기!A137="","",TODAY()-1)</f>
        <v/>
      </c>
      <c r="G138" s="18" t="str">
        <f>IF(붙여넣기!A137="","",붙여넣기!B137)</f>
        <v/>
      </c>
      <c r="H138" s="18" t="str">
        <f>IF(붙여넣기!A137="","",붙여넣기!C137)</f>
        <v/>
      </c>
      <c r="I138" s="18" t="str">
        <f>IF(붙여넣기!A137="","",붙여넣기!D137)</f>
        <v/>
      </c>
      <c r="J138" s="18" t="str">
        <f>IF(붙여넣기!A137="","",붙여넣기!E137)</f>
        <v/>
      </c>
      <c r="K138" s="18" t="str">
        <f>IF(붙여넣기!A137="","",붙여넣기!F137)</f>
        <v/>
      </c>
      <c r="L138" s="18" t="str">
        <f>IF(붙여넣기!A137="","",VLOOKUP(붙여넣기!G137,계산!A:H,3,0))</f>
        <v/>
      </c>
      <c r="M138" s="18" t="str">
        <f>IF(붙여넣기!A137="","",붙여넣기!H137)</f>
        <v/>
      </c>
      <c r="N138" s="18" t="str">
        <f>IF(붙여넣기!A137="","",VLOOKUP(붙여넣기!G137,계산!A:H,8,0))</f>
        <v/>
      </c>
      <c r="O138" s="18" t="str">
        <f>IF(붙여넣기!A137="","",IF(VLOOKUP(붙여넣기!G137,계산!A:Q,11,0)="","",VLOOKUP(붙여넣기!G137,계산!A:Q,11,0)))</f>
        <v/>
      </c>
      <c r="P138" s="18" t="str">
        <f>IF(O138="","",IF(붙여넣기!A137="","",붙여넣기!H137))</f>
        <v/>
      </c>
      <c r="Q138" s="18" t="str">
        <f>IF(P138="","",IF(붙여넣기!A137="","",VLOOKUP(붙여넣기!G137,계산!A:P,16,0)))</f>
        <v/>
      </c>
    </row>
    <row r="139" spans="1:17">
      <c r="A139" s="18" t="str">
        <f>IF(붙여넣기!A138="","",VLOOKUP(붙여넣기!G138,계산!A:B,2,0))</f>
        <v/>
      </c>
      <c r="B139" s="18" t="str">
        <f>IF(붙여넣기!A138="","","https://www.nutriciastore.co.kr/?site=overseas")</f>
        <v/>
      </c>
      <c r="C139" s="18" t="str">
        <f>IF(붙여넣기!A138="","",VLOOKUP(붙여넣기!G138,계산!A:H,4,0))</f>
        <v/>
      </c>
      <c r="D139" s="18" t="str">
        <f>IF(
  IF(
    붙여넣기!G138&lt;&gt;"",
    IF(
      OR(
        ISNUMBER(SEARCH("출산준비팩", 붙여넣기!I138)),
        ISNUMBER(SEARCH("믹스", 붙여넣기!I138))
      ),
      VLOOKUP(붙여넣기!G138, 계산!A:J, 10, FALSE),
      VLOOKUP(붙여넣기!G138, 계산!A:J, 9, FALSE)
    ),
    ""
  ) = 0,
  "",
  IF(
    붙여넣기!G138&lt;&gt;"",
    IF(
      OR(
        ISNUMBER(SEARCH("출산준비팩", 붙여넣기!I138)),
        ISNUMBER(SEARCH("믹스", 붙여넣기!I138))
      ),
      VLOOKUP(붙여넣기!G138, 계산!A:J, 10, FALSE),
      VLOOKUP(붙여넣기!G138, 계산!A:J, 9, FALSE)
    ),
    ""
  )
)</f>
        <v/>
      </c>
      <c r="E139" s="20" t="str">
        <f>IF(붙여넣기!A138="","",붙여넣기!A138)</f>
        <v/>
      </c>
      <c r="F139" s="19" t="str">
        <f ca="1">IF(붙여넣기!A138="","",TODAY()-1)</f>
        <v/>
      </c>
      <c r="G139" s="18" t="str">
        <f>IF(붙여넣기!A138="","",붙여넣기!B138)</f>
        <v/>
      </c>
      <c r="H139" s="18" t="str">
        <f>IF(붙여넣기!A138="","",붙여넣기!C138)</f>
        <v/>
      </c>
      <c r="I139" s="18" t="str">
        <f>IF(붙여넣기!A138="","",붙여넣기!D138)</f>
        <v/>
      </c>
      <c r="J139" s="18" t="str">
        <f>IF(붙여넣기!A138="","",붙여넣기!E138)</f>
        <v/>
      </c>
      <c r="K139" s="18" t="str">
        <f>IF(붙여넣기!A138="","",붙여넣기!F138)</f>
        <v/>
      </c>
      <c r="L139" s="18" t="str">
        <f>IF(붙여넣기!A138="","",VLOOKUP(붙여넣기!G138,계산!A:H,3,0))</f>
        <v/>
      </c>
      <c r="M139" s="18" t="str">
        <f>IF(붙여넣기!A138="","",붙여넣기!H138)</f>
        <v/>
      </c>
      <c r="N139" s="18" t="str">
        <f>IF(붙여넣기!A138="","",VLOOKUP(붙여넣기!G138,계산!A:H,8,0))</f>
        <v/>
      </c>
      <c r="O139" s="18" t="str">
        <f>IF(붙여넣기!A138="","",IF(VLOOKUP(붙여넣기!G138,계산!A:Q,11,0)="","",VLOOKUP(붙여넣기!G138,계산!A:Q,11,0)))</f>
        <v/>
      </c>
      <c r="P139" s="18" t="str">
        <f>IF(O139="","",IF(붙여넣기!A138="","",붙여넣기!H138))</f>
        <v/>
      </c>
      <c r="Q139" s="18" t="str">
        <f>IF(P139="","",IF(붙여넣기!A138="","",VLOOKUP(붙여넣기!G138,계산!A:P,16,0)))</f>
        <v/>
      </c>
    </row>
    <row r="140" spans="1:17">
      <c r="A140" s="18" t="str">
        <f>IF(붙여넣기!A139="","",VLOOKUP(붙여넣기!G139,계산!A:B,2,0))</f>
        <v/>
      </c>
      <c r="B140" s="18" t="str">
        <f>IF(붙여넣기!A139="","","https://www.nutriciastore.co.kr/?site=overseas")</f>
        <v/>
      </c>
      <c r="C140" s="18" t="str">
        <f>IF(붙여넣기!A139="","",VLOOKUP(붙여넣기!G139,계산!A:H,4,0))</f>
        <v/>
      </c>
      <c r="D140" s="18" t="str">
        <f>IF(
  IF(
    붙여넣기!G139&lt;&gt;"",
    IF(
      OR(
        ISNUMBER(SEARCH("출산준비팩", 붙여넣기!I139)),
        ISNUMBER(SEARCH("믹스", 붙여넣기!I139))
      ),
      VLOOKUP(붙여넣기!G139, 계산!A:J, 10, FALSE),
      VLOOKUP(붙여넣기!G139, 계산!A:J, 9, FALSE)
    ),
    ""
  ) = 0,
  "",
  IF(
    붙여넣기!G139&lt;&gt;"",
    IF(
      OR(
        ISNUMBER(SEARCH("출산준비팩", 붙여넣기!I139)),
        ISNUMBER(SEARCH("믹스", 붙여넣기!I139))
      ),
      VLOOKUP(붙여넣기!G139, 계산!A:J, 10, FALSE),
      VLOOKUP(붙여넣기!G139, 계산!A:J, 9, FALSE)
    ),
    ""
  )
)</f>
        <v/>
      </c>
      <c r="E140" s="20" t="str">
        <f>IF(붙여넣기!A139="","",붙여넣기!A139)</f>
        <v/>
      </c>
      <c r="F140" s="19" t="str">
        <f ca="1">IF(붙여넣기!A139="","",TODAY()-1)</f>
        <v/>
      </c>
      <c r="G140" s="18" t="str">
        <f>IF(붙여넣기!A139="","",붙여넣기!B139)</f>
        <v/>
      </c>
      <c r="H140" s="18" t="str">
        <f>IF(붙여넣기!A139="","",붙여넣기!C139)</f>
        <v/>
      </c>
      <c r="I140" s="18" t="str">
        <f>IF(붙여넣기!A139="","",붙여넣기!D139)</f>
        <v/>
      </c>
      <c r="J140" s="18" t="str">
        <f>IF(붙여넣기!A139="","",붙여넣기!E139)</f>
        <v/>
      </c>
      <c r="K140" s="18" t="str">
        <f>IF(붙여넣기!A139="","",붙여넣기!F139)</f>
        <v/>
      </c>
      <c r="L140" s="18" t="str">
        <f>IF(붙여넣기!A139="","",VLOOKUP(붙여넣기!G139,계산!A:H,3,0))</f>
        <v/>
      </c>
      <c r="M140" s="18" t="str">
        <f>IF(붙여넣기!A139="","",붙여넣기!H139)</f>
        <v/>
      </c>
      <c r="N140" s="18" t="str">
        <f>IF(붙여넣기!A139="","",VLOOKUP(붙여넣기!G139,계산!A:H,8,0))</f>
        <v/>
      </c>
      <c r="O140" s="18" t="str">
        <f>IF(붙여넣기!A139="","",IF(VLOOKUP(붙여넣기!G139,계산!A:Q,11,0)="","",VLOOKUP(붙여넣기!G139,계산!A:Q,11,0)))</f>
        <v/>
      </c>
      <c r="P140" s="18" t="str">
        <f>IF(O140="","",IF(붙여넣기!A139="","",붙여넣기!H139))</f>
        <v/>
      </c>
      <c r="Q140" s="18" t="str">
        <f>IF(P140="","",IF(붙여넣기!A139="","",VLOOKUP(붙여넣기!G139,계산!A:P,16,0)))</f>
        <v/>
      </c>
    </row>
    <row r="141" spans="1:17">
      <c r="A141" s="18" t="str">
        <f>IF(붙여넣기!A140="","",VLOOKUP(붙여넣기!G140,계산!A:B,2,0))</f>
        <v/>
      </c>
      <c r="B141" s="18" t="str">
        <f>IF(붙여넣기!A140="","","https://www.nutriciastore.co.kr/?site=overseas")</f>
        <v/>
      </c>
      <c r="C141" s="18" t="str">
        <f>IF(붙여넣기!A140="","",VLOOKUP(붙여넣기!G140,계산!A:H,4,0))</f>
        <v/>
      </c>
      <c r="D141" s="18" t="str">
        <f>IF(
  IF(
    붙여넣기!G140&lt;&gt;"",
    IF(
      OR(
        ISNUMBER(SEARCH("출산준비팩", 붙여넣기!I140)),
        ISNUMBER(SEARCH("믹스", 붙여넣기!I140))
      ),
      VLOOKUP(붙여넣기!G140, 계산!A:J, 10, FALSE),
      VLOOKUP(붙여넣기!G140, 계산!A:J, 9, FALSE)
    ),
    ""
  ) = 0,
  "",
  IF(
    붙여넣기!G140&lt;&gt;"",
    IF(
      OR(
        ISNUMBER(SEARCH("출산준비팩", 붙여넣기!I140)),
        ISNUMBER(SEARCH("믹스", 붙여넣기!I140))
      ),
      VLOOKUP(붙여넣기!G140, 계산!A:J, 10, FALSE),
      VLOOKUP(붙여넣기!G140, 계산!A:J, 9, FALSE)
    ),
    ""
  )
)</f>
        <v/>
      </c>
      <c r="E141" s="20" t="str">
        <f>IF(붙여넣기!A140="","",붙여넣기!A140)</f>
        <v/>
      </c>
      <c r="F141" s="19" t="str">
        <f ca="1">IF(붙여넣기!A140="","",TODAY()-1)</f>
        <v/>
      </c>
      <c r="G141" s="18" t="str">
        <f>IF(붙여넣기!A140="","",붙여넣기!B140)</f>
        <v/>
      </c>
      <c r="H141" s="18" t="str">
        <f>IF(붙여넣기!A140="","",붙여넣기!C140)</f>
        <v/>
      </c>
      <c r="I141" s="18" t="str">
        <f>IF(붙여넣기!A140="","",붙여넣기!D140)</f>
        <v/>
      </c>
      <c r="J141" s="18" t="str">
        <f>IF(붙여넣기!A140="","",붙여넣기!E140)</f>
        <v/>
      </c>
      <c r="K141" s="18" t="str">
        <f>IF(붙여넣기!A140="","",붙여넣기!F140)</f>
        <v/>
      </c>
      <c r="L141" s="18" t="str">
        <f>IF(붙여넣기!A140="","",VLOOKUP(붙여넣기!G140,계산!A:H,3,0))</f>
        <v/>
      </c>
      <c r="M141" s="18" t="str">
        <f>IF(붙여넣기!A140="","",붙여넣기!H140)</f>
        <v/>
      </c>
      <c r="N141" s="18" t="str">
        <f>IF(붙여넣기!A140="","",VLOOKUP(붙여넣기!G140,계산!A:H,8,0))</f>
        <v/>
      </c>
      <c r="O141" s="18" t="str">
        <f>IF(붙여넣기!A140="","",IF(VLOOKUP(붙여넣기!G140,계산!A:Q,11,0)="","",VLOOKUP(붙여넣기!G140,계산!A:Q,11,0)))</f>
        <v/>
      </c>
      <c r="P141" s="18" t="str">
        <f>IF(O141="","",IF(붙여넣기!A140="","",붙여넣기!H140))</f>
        <v/>
      </c>
      <c r="Q141" s="18" t="str">
        <f>IF(P141="","",IF(붙여넣기!A140="","",VLOOKUP(붙여넣기!G140,계산!A:P,16,0)))</f>
        <v/>
      </c>
    </row>
    <row r="142" spans="1:17">
      <c r="A142" s="18" t="str">
        <f>IF(붙여넣기!A141="","",VLOOKUP(붙여넣기!G141,계산!A:B,2,0))</f>
        <v/>
      </c>
      <c r="B142" s="18" t="str">
        <f>IF(붙여넣기!A141="","","https://www.nutriciastore.co.kr/?site=overseas")</f>
        <v/>
      </c>
      <c r="C142" s="18" t="str">
        <f>IF(붙여넣기!A141="","",VLOOKUP(붙여넣기!G141,계산!A:H,4,0))</f>
        <v/>
      </c>
      <c r="D142" s="18" t="str">
        <f>IF(
  IF(
    붙여넣기!G141&lt;&gt;"",
    IF(
      OR(
        ISNUMBER(SEARCH("출산준비팩", 붙여넣기!I141)),
        ISNUMBER(SEARCH("믹스", 붙여넣기!I141))
      ),
      VLOOKUP(붙여넣기!G141, 계산!A:J, 10, FALSE),
      VLOOKUP(붙여넣기!G141, 계산!A:J, 9, FALSE)
    ),
    ""
  ) = 0,
  "",
  IF(
    붙여넣기!G141&lt;&gt;"",
    IF(
      OR(
        ISNUMBER(SEARCH("출산준비팩", 붙여넣기!I141)),
        ISNUMBER(SEARCH("믹스", 붙여넣기!I141))
      ),
      VLOOKUP(붙여넣기!G141, 계산!A:J, 10, FALSE),
      VLOOKUP(붙여넣기!G141, 계산!A:J, 9, FALSE)
    ),
    ""
  )
)</f>
        <v/>
      </c>
      <c r="E142" s="20" t="str">
        <f>IF(붙여넣기!A141="","",붙여넣기!A141)</f>
        <v/>
      </c>
      <c r="F142" s="19" t="str">
        <f ca="1">IF(붙여넣기!A141="","",TODAY()-1)</f>
        <v/>
      </c>
      <c r="G142" s="18" t="str">
        <f>IF(붙여넣기!A141="","",붙여넣기!B141)</f>
        <v/>
      </c>
      <c r="H142" s="18" t="str">
        <f>IF(붙여넣기!A141="","",붙여넣기!C141)</f>
        <v/>
      </c>
      <c r="I142" s="18" t="str">
        <f>IF(붙여넣기!A141="","",붙여넣기!D141)</f>
        <v/>
      </c>
      <c r="J142" s="18" t="str">
        <f>IF(붙여넣기!A141="","",붙여넣기!E141)</f>
        <v/>
      </c>
      <c r="K142" s="18" t="str">
        <f>IF(붙여넣기!A141="","",붙여넣기!F141)</f>
        <v/>
      </c>
      <c r="L142" s="18" t="str">
        <f>IF(붙여넣기!A141="","",VLOOKUP(붙여넣기!G141,계산!A:H,3,0))</f>
        <v/>
      </c>
      <c r="M142" s="18" t="str">
        <f>IF(붙여넣기!A141="","",붙여넣기!H141)</f>
        <v/>
      </c>
      <c r="N142" s="18" t="str">
        <f>IF(붙여넣기!A141="","",VLOOKUP(붙여넣기!G141,계산!A:H,8,0))</f>
        <v/>
      </c>
      <c r="O142" s="18" t="str">
        <f>IF(붙여넣기!A141="","",IF(VLOOKUP(붙여넣기!G141,계산!A:Q,11,0)="","",VLOOKUP(붙여넣기!G141,계산!A:Q,11,0)))</f>
        <v/>
      </c>
      <c r="P142" s="18" t="str">
        <f>IF(O142="","",IF(붙여넣기!A141="","",붙여넣기!H141))</f>
        <v/>
      </c>
      <c r="Q142" s="18" t="str">
        <f>IF(P142="","",IF(붙여넣기!A141="","",VLOOKUP(붙여넣기!G141,계산!A:P,16,0)))</f>
        <v/>
      </c>
    </row>
    <row r="143" spans="1:17">
      <c r="A143" s="18" t="str">
        <f>IF(붙여넣기!A142="","",VLOOKUP(붙여넣기!G142,계산!A:B,2,0))</f>
        <v/>
      </c>
      <c r="B143" s="18" t="str">
        <f>IF(붙여넣기!A142="","","https://www.nutriciastore.co.kr/?site=overseas")</f>
        <v/>
      </c>
      <c r="C143" s="18" t="str">
        <f>IF(붙여넣기!A142="","",VLOOKUP(붙여넣기!G142,계산!A:H,4,0))</f>
        <v/>
      </c>
      <c r="D143" s="18" t="str">
        <f>IF(
  IF(
    붙여넣기!G142&lt;&gt;"",
    IF(
      OR(
        ISNUMBER(SEARCH("출산준비팩", 붙여넣기!I142)),
        ISNUMBER(SEARCH("믹스", 붙여넣기!I142))
      ),
      VLOOKUP(붙여넣기!G142, 계산!A:J, 10, FALSE),
      VLOOKUP(붙여넣기!G142, 계산!A:J, 9, FALSE)
    ),
    ""
  ) = 0,
  "",
  IF(
    붙여넣기!G142&lt;&gt;"",
    IF(
      OR(
        ISNUMBER(SEARCH("출산준비팩", 붙여넣기!I142)),
        ISNUMBER(SEARCH("믹스", 붙여넣기!I142))
      ),
      VLOOKUP(붙여넣기!G142, 계산!A:J, 10, FALSE),
      VLOOKUP(붙여넣기!G142, 계산!A:J, 9, FALSE)
    ),
    ""
  )
)</f>
        <v/>
      </c>
      <c r="E143" s="20" t="str">
        <f>IF(붙여넣기!A142="","",붙여넣기!A142)</f>
        <v/>
      </c>
      <c r="F143" s="19" t="str">
        <f ca="1">IF(붙여넣기!A142="","",TODAY()-1)</f>
        <v/>
      </c>
      <c r="G143" s="18" t="str">
        <f>IF(붙여넣기!A142="","",붙여넣기!B142)</f>
        <v/>
      </c>
      <c r="H143" s="18" t="str">
        <f>IF(붙여넣기!A142="","",붙여넣기!C142)</f>
        <v/>
      </c>
      <c r="I143" s="18" t="str">
        <f>IF(붙여넣기!A142="","",붙여넣기!D142)</f>
        <v/>
      </c>
      <c r="J143" s="18" t="str">
        <f>IF(붙여넣기!A142="","",붙여넣기!E142)</f>
        <v/>
      </c>
      <c r="K143" s="18" t="str">
        <f>IF(붙여넣기!A142="","",붙여넣기!F142)</f>
        <v/>
      </c>
      <c r="L143" s="18" t="str">
        <f>IF(붙여넣기!A142="","",VLOOKUP(붙여넣기!G142,계산!A:H,3,0))</f>
        <v/>
      </c>
      <c r="M143" s="18" t="str">
        <f>IF(붙여넣기!A142="","",붙여넣기!H142)</f>
        <v/>
      </c>
      <c r="N143" s="18" t="str">
        <f>IF(붙여넣기!A142="","",VLOOKUP(붙여넣기!G142,계산!A:H,8,0))</f>
        <v/>
      </c>
      <c r="O143" s="18" t="str">
        <f>IF(붙여넣기!A142="","",IF(VLOOKUP(붙여넣기!G142,계산!A:Q,11,0)="","",VLOOKUP(붙여넣기!G142,계산!A:Q,11,0)))</f>
        <v/>
      </c>
      <c r="P143" s="18" t="str">
        <f>IF(O143="","",IF(붙여넣기!A142="","",붙여넣기!H142))</f>
        <v/>
      </c>
      <c r="Q143" s="18" t="str">
        <f>IF(P143="","",IF(붙여넣기!A142="","",VLOOKUP(붙여넣기!G142,계산!A:P,16,0)))</f>
        <v/>
      </c>
    </row>
    <row r="144" spans="1:17">
      <c r="A144" s="18" t="str">
        <f>IF(붙여넣기!A143="","",VLOOKUP(붙여넣기!G143,계산!A:B,2,0))</f>
        <v/>
      </c>
      <c r="B144" s="18" t="str">
        <f>IF(붙여넣기!A143="","","https://www.nutriciastore.co.kr/?site=overseas")</f>
        <v/>
      </c>
      <c r="C144" s="18" t="str">
        <f>IF(붙여넣기!A143="","",VLOOKUP(붙여넣기!G143,계산!A:H,4,0))</f>
        <v/>
      </c>
      <c r="D144" s="18" t="str">
        <f>IF(
  IF(
    붙여넣기!G143&lt;&gt;"",
    IF(
      OR(
        ISNUMBER(SEARCH("출산준비팩", 붙여넣기!I143)),
        ISNUMBER(SEARCH("믹스", 붙여넣기!I143))
      ),
      VLOOKUP(붙여넣기!G143, 계산!A:J, 10, FALSE),
      VLOOKUP(붙여넣기!G143, 계산!A:J, 9, FALSE)
    ),
    ""
  ) = 0,
  "",
  IF(
    붙여넣기!G143&lt;&gt;"",
    IF(
      OR(
        ISNUMBER(SEARCH("출산준비팩", 붙여넣기!I143)),
        ISNUMBER(SEARCH("믹스", 붙여넣기!I143))
      ),
      VLOOKUP(붙여넣기!G143, 계산!A:J, 10, FALSE),
      VLOOKUP(붙여넣기!G143, 계산!A:J, 9, FALSE)
    ),
    ""
  )
)</f>
        <v/>
      </c>
      <c r="E144" s="20" t="str">
        <f>IF(붙여넣기!A143="","",붙여넣기!A143)</f>
        <v/>
      </c>
      <c r="F144" s="19" t="str">
        <f ca="1">IF(붙여넣기!A143="","",TODAY()-1)</f>
        <v/>
      </c>
      <c r="G144" s="18" t="str">
        <f>IF(붙여넣기!A143="","",붙여넣기!B143)</f>
        <v/>
      </c>
      <c r="H144" s="18" t="str">
        <f>IF(붙여넣기!A143="","",붙여넣기!C143)</f>
        <v/>
      </c>
      <c r="I144" s="18" t="str">
        <f>IF(붙여넣기!A143="","",붙여넣기!D143)</f>
        <v/>
      </c>
      <c r="J144" s="18" t="str">
        <f>IF(붙여넣기!A143="","",붙여넣기!E143)</f>
        <v/>
      </c>
      <c r="K144" s="18" t="str">
        <f>IF(붙여넣기!A143="","",붙여넣기!F143)</f>
        <v/>
      </c>
      <c r="L144" s="18" t="str">
        <f>IF(붙여넣기!A143="","",VLOOKUP(붙여넣기!G143,계산!A:H,3,0))</f>
        <v/>
      </c>
      <c r="M144" s="18" t="str">
        <f>IF(붙여넣기!A143="","",붙여넣기!H143)</f>
        <v/>
      </c>
      <c r="N144" s="18" t="str">
        <f>IF(붙여넣기!A143="","",VLOOKUP(붙여넣기!G143,계산!A:H,8,0))</f>
        <v/>
      </c>
      <c r="O144" s="18" t="str">
        <f>IF(붙여넣기!A143="","",IF(VLOOKUP(붙여넣기!G143,계산!A:Q,11,0)="","",VLOOKUP(붙여넣기!G143,계산!A:Q,11,0)))</f>
        <v/>
      </c>
      <c r="P144" s="18" t="str">
        <f>IF(O144="","",IF(붙여넣기!A143="","",붙여넣기!H143))</f>
        <v/>
      </c>
      <c r="Q144" s="18" t="str">
        <f>IF(P144="","",IF(붙여넣기!A143="","",VLOOKUP(붙여넣기!G143,계산!A:P,16,0)))</f>
        <v/>
      </c>
    </row>
    <row r="145" spans="1:17">
      <c r="A145" s="18" t="str">
        <f>IF(붙여넣기!A144="","",VLOOKUP(붙여넣기!G144,계산!A:B,2,0))</f>
        <v/>
      </c>
      <c r="B145" s="18" t="str">
        <f>IF(붙여넣기!A144="","","https://www.nutriciastore.co.kr/?site=overseas")</f>
        <v/>
      </c>
      <c r="C145" s="18" t="str">
        <f>IF(붙여넣기!A144="","",VLOOKUP(붙여넣기!G144,계산!A:H,4,0))</f>
        <v/>
      </c>
      <c r="D145" s="18" t="str">
        <f>IF(
  IF(
    붙여넣기!G144&lt;&gt;"",
    IF(
      OR(
        ISNUMBER(SEARCH("출산준비팩", 붙여넣기!I144)),
        ISNUMBER(SEARCH("믹스", 붙여넣기!I144))
      ),
      VLOOKUP(붙여넣기!G144, 계산!A:J, 10, FALSE),
      VLOOKUP(붙여넣기!G144, 계산!A:J, 9, FALSE)
    ),
    ""
  ) = 0,
  "",
  IF(
    붙여넣기!G144&lt;&gt;"",
    IF(
      OR(
        ISNUMBER(SEARCH("출산준비팩", 붙여넣기!I144)),
        ISNUMBER(SEARCH("믹스", 붙여넣기!I144))
      ),
      VLOOKUP(붙여넣기!G144, 계산!A:J, 10, FALSE),
      VLOOKUP(붙여넣기!G144, 계산!A:J, 9, FALSE)
    ),
    ""
  )
)</f>
        <v/>
      </c>
      <c r="E145" s="20" t="str">
        <f>IF(붙여넣기!A144="","",붙여넣기!A144)</f>
        <v/>
      </c>
      <c r="F145" s="19" t="str">
        <f ca="1">IF(붙여넣기!A144="","",TODAY()-1)</f>
        <v/>
      </c>
      <c r="G145" s="18" t="str">
        <f>IF(붙여넣기!A144="","",붙여넣기!B144)</f>
        <v/>
      </c>
      <c r="H145" s="18" t="str">
        <f>IF(붙여넣기!A144="","",붙여넣기!C144)</f>
        <v/>
      </c>
      <c r="I145" s="18" t="str">
        <f>IF(붙여넣기!A144="","",붙여넣기!D144)</f>
        <v/>
      </c>
      <c r="J145" s="18" t="str">
        <f>IF(붙여넣기!A144="","",붙여넣기!E144)</f>
        <v/>
      </c>
      <c r="K145" s="18" t="str">
        <f>IF(붙여넣기!A144="","",붙여넣기!F144)</f>
        <v/>
      </c>
      <c r="L145" s="18" t="str">
        <f>IF(붙여넣기!A144="","",VLOOKUP(붙여넣기!G144,계산!A:H,3,0))</f>
        <v/>
      </c>
      <c r="M145" s="18" t="str">
        <f>IF(붙여넣기!A144="","",붙여넣기!H144)</f>
        <v/>
      </c>
      <c r="N145" s="18" t="str">
        <f>IF(붙여넣기!A144="","",VLOOKUP(붙여넣기!G144,계산!A:H,8,0))</f>
        <v/>
      </c>
      <c r="O145" s="18" t="str">
        <f>IF(붙여넣기!A144="","",IF(VLOOKUP(붙여넣기!G144,계산!A:Q,11,0)="","",VLOOKUP(붙여넣기!G144,계산!A:Q,11,0)))</f>
        <v/>
      </c>
      <c r="P145" s="18" t="str">
        <f>IF(O145="","",IF(붙여넣기!A144="","",붙여넣기!H144))</f>
        <v/>
      </c>
      <c r="Q145" s="18" t="str">
        <f>IF(P145="","",IF(붙여넣기!A144="","",VLOOKUP(붙여넣기!G144,계산!A:P,16,0)))</f>
        <v/>
      </c>
    </row>
    <row r="146" spans="1:17">
      <c r="A146" s="18" t="str">
        <f>IF(붙여넣기!A145="","",VLOOKUP(붙여넣기!G145,계산!A:B,2,0))</f>
        <v/>
      </c>
      <c r="B146" s="18" t="str">
        <f>IF(붙여넣기!A145="","","https://www.nutriciastore.co.kr/?site=overseas")</f>
        <v/>
      </c>
      <c r="C146" s="18" t="str">
        <f>IF(붙여넣기!A145="","",VLOOKUP(붙여넣기!G145,계산!A:H,4,0))</f>
        <v/>
      </c>
      <c r="D146" s="18" t="str">
        <f>IF(
  IF(
    붙여넣기!G145&lt;&gt;"",
    IF(
      OR(
        ISNUMBER(SEARCH("출산준비팩", 붙여넣기!I145)),
        ISNUMBER(SEARCH("믹스", 붙여넣기!I145))
      ),
      VLOOKUP(붙여넣기!G145, 계산!A:J, 10, FALSE),
      VLOOKUP(붙여넣기!G145, 계산!A:J, 9, FALSE)
    ),
    ""
  ) = 0,
  "",
  IF(
    붙여넣기!G145&lt;&gt;"",
    IF(
      OR(
        ISNUMBER(SEARCH("출산준비팩", 붙여넣기!I145)),
        ISNUMBER(SEARCH("믹스", 붙여넣기!I145))
      ),
      VLOOKUP(붙여넣기!G145, 계산!A:J, 10, FALSE),
      VLOOKUP(붙여넣기!G145, 계산!A:J, 9, FALSE)
    ),
    ""
  )
)</f>
        <v/>
      </c>
      <c r="E146" s="20" t="str">
        <f>IF(붙여넣기!A145="","",붙여넣기!A145)</f>
        <v/>
      </c>
      <c r="F146" s="19" t="str">
        <f ca="1">IF(붙여넣기!A145="","",TODAY()-1)</f>
        <v/>
      </c>
      <c r="G146" s="18" t="str">
        <f>IF(붙여넣기!A145="","",붙여넣기!B145)</f>
        <v/>
      </c>
      <c r="H146" s="18" t="str">
        <f>IF(붙여넣기!A145="","",붙여넣기!C145)</f>
        <v/>
      </c>
      <c r="I146" s="18" t="str">
        <f>IF(붙여넣기!A145="","",붙여넣기!D145)</f>
        <v/>
      </c>
      <c r="J146" s="18" t="str">
        <f>IF(붙여넣기!A145="","",붙여넣기!E145)</f>
        <v/>
      </c>
      <c r="K146" s="18" t="str">
        <f>IF(붙여넣기!A145="","",붙여넣기!F145)</f>
        <v/>
      </c>
      <c r="L146" s="18" t="str">
        <f>IF(붙여넣기!A145="","",VLOOKUP(붙여넣기!G145,계산!A:H,3,0))</f>
        <v/>
      </c>
      <c r="M146" s="18" t="str">
        <f>IF(붙여넣기!A145="","",붙여넣기!H145)</f>
        <v/>
      </c>
      <c r="N146" s="18" t="str">
        <f>IF(붙여넣기!A145="","",VLOOKUP(붙여넣기!G145,계산!A:H,8,0))</f>
        <v/>
      </c>
      <c r="O146" s="18" t="str">
        <f>IF(붙여넣기!A145="","",IF(VLOOKUP(붙여넣기!G145,계산!A:Q,11,0)="","",VLOOKUP(붙여넣기!G145,계산!A:Q,11,0)))</f>
        <v/>
      </c>
      <c r="P146" s="18" t="str">
        <f>IF(O146="","",IF(붙여넣기!A145="","",붙여넣기!H145))</f>
        <v/>
      </c>
      <c r="Q146" s="18" t="str">
        <f>IF(P146="","",IF(붙여넣기!A145="","",VLOOKUP(붙여넣기!G145,계산!A:P,16,0)))</f>
        <v/>
      </c>
    </row>
    <row r="147" spans="1:17">
      <c r="A147" s="18" t="str">
        <f>IF(붙여넣기!A146="","",VLOOKUP(붙여넣기!G146,계산!A:B,2,0))</f>
        <v/>
      </c>
      <c r="B147" s="18" t="str">
        <f>IF(붙여넣기!A146="","","https://www.nutriciastore.co.kr/?site=overseas")</f>
        <v/>
      </c>
      <c r="C147" s="18" t="str">
        <f>IF(붙여넣기!A146="","",VLOOKUP(붙여넣기!G146,계산!A:H,4,0))</f>
        <v/>
      </c>
      <c r="D147" s="18" t="str">
        <f>IF(
  IF(
    붙여넣기!G146&lt;&gt;"",
    IF(
      OR(
        ISNUMBER(SEARCH("출산준비팩", 붙여넣기!I146)),
        ISNUMBER(SEARCH("믹스", 붙여넣기!I146))
      ),
      VLOOKUP(붙여넣기!G146, 계산!A:J, 10, FALSE),
      VLOOKUP(붙여넣기!G146, 계산!A:J, 9, FALSE)
    ),
    ""
  ) = 0,
  "",
  IF(
    붙여넣기!G146&lt;&gt;"",
    IF(
      OR(
        ISNUMBER(SEARCH("출산준비팩", 붙여넣기!I146)),
        ISNUMBER(SEARCH("믹스", 붙여넣기!I146))
      ),
      VLOOKUP(붙여넣기!G146, 계산!A:J, 10, FALSE),
      VLOOKUP(붙여넣기!G146, 계산!A:J, 9, FALSE)
    ),
    ""
  )
)</f>
        <v/>
      </c>
      <c r="E147" s="20" t="str">
        <f>IF(붙여넣기!A146="","",붙여넣기!A146)</f>
        <v/>
      </c>
      <c r="F147" s="19" t="str">
        <f ca="1">IF(붙여넣기!A146="","",TODAY()-1)</f>
        <v/>
      </c>
      <c r="G147" s="18" t="str">
        <f>IF(붙여넣기!A146="","",붙여넣기!B146)</f>
        <v/>
      </c>
      <c r="H147" s="18" t="str">
        <f>IF(붙여넣기!A146="","",붙여넣기!C146)</f>
        <v/>
      </c>
      <c r="I147" s="18" t="str">
        <f>IF(붙여넣기!A146="","",붙여넣기!D146)</f>
        <v/>
      </c>
      <c r="J147" s="18" t="str">
        <f>IF(붙여넣기!A146="","",붙여넣기!E146)</f>
        <v/>
      </c>
      <c r="K147" s="18" t="str">
        <f>IF(붙여넣기!A146="","",붙여넣기!F146)</f>
        <v/>
      </c>
      <c r="L147" s="18" t="str">
        <f>IF(붙여넣기!A146="","",VLOOKUP(붙여넣기!G146,계산!A:H,3,0))</f>
        <v/>
      </c>
      <c r="M147" s="18" t="str">
        <f>IF(붙여넣기!A146="","",붙여넣기!H146)</f>
        <v/>
      </c>
      <c r="N147" s="18" t="str">
        <f>IF(붙여넣기!A146="","",VLOOKUP(붙여넣기!G146,계산!A:H,8,0))</f>
        <v/>
      </c>
      <c r="O147" s="18" t="str">
        <f>IF(붙여넣기!A146="","",IF(VLOOKUP(붙여넣기!G146,계산!A:Q,11,0)="","",VLOOKUP(붙여넣기!G146,계산!A:Q,11,0)))</f>
        <v/>
      </c>
      <c r="P147" s="18" t="str">
        <f>IF(O147="","",IF(붙여넣기!A146="","",붙여넣기!H146))</f>
        <v/>
      </c>
      <c r="Q147" s="18" t="str">
        <f>IF(P147="","",IF(붙여넣기!A146="","",VLOOKUP(붙여넣기!G146,계산!A:P,16,0)))</f>
        <v/>
      </c>
    </row>
    <row r="148" spans="1:17">
      <c r="A148" s="18" t="str">
        <f>IF(붙여넣기!A147="","",VLOOKUP(붙여넣기!G147,계산!A:B,2,0))</f>
        <v/>
      </c>
      <c r="B148" s="18" t="str">
        <f>IF(붙여넣기!A147="","","https://www.nutriciastore.co.kr/?site=overseas")</f>
        <v/>
      </c>
      <c r="C148" s="18" t="str">
        <f>IF(붙여넣기!A147="","",VLOOKUP(붙여넣기!G147,계산!A:H,4,0))</f>
        <v/>
      </c>
      <c r="D148" s="18" t="str">
        <f>IF(
  IF(
    붙여넣기!G147&lt;&gt;"",
    IF(
      OR(
        ISNUMBER(SEARCH("출산준비팩", 붙여넣기!I147)),
        ISNUMBER(SEARCH("믹스", 붙여넣기!I147))
      ),
      VLOOKUP(붙여넣기!G147, 계산!A:J, 10, FALSE),
      VLOOKUP(붙여넣기!G147, 계산!A:J, 9, FALSE)
    ),
    ""
  ) = 0,
  "",
  IF(
    붙여넣기!G147&lt;&gt;"",
    IF(
      OR(
        ISNUMBER(SEARCH("출산준비팩", 붙여넣기!I147)),
        ISNUMBER(SEARCH("믹스", 붙여넣기!I147))
      ),
      VLOOKUP(붙여넣기!G147, 계산!A:J, 10, FALSE),
      VLOOKUP(붙여넣기!G147, 계산!A:J, 9, FALSE)
    ),
    ""
  )
)</f>
        <v/>
      </c>
      <c r="E148" s="20" t="str">
        <f>IF(붙여넣기!A147="","",붙여넣기!A147)</f>
        <v/>
      </c>
      <c r="F148" s="19" t="str">
        <f ca="1">IF(붙여넣기!A147="","",TODAY()-1)</f>
        <v/>
      </c>
      <c r="G148" s="18" t="str">
        <f>IF(붙여넣기!A147="","",붙여넣기!B147)</f>
        <v/>
      </c>
      <c r="H148" s="18" t="str">
        <f>IF(붙여넣기!A147="","",붙여넣기!C147)</f>
        <v/>
      </c>
      <c r="I148" s="18" t="str">
        <f>IF(붙여넣기!A147="","",붙여넣기!D147)</f>
        <v/>
      </c>
      <c r="J148" s="18" t="str">
        <f>IF(붙여넣기!A147="","",붙여넣기!E147)</f>
        <v/>
      </c>
      <c r="K148" s="18" t="str">
        <f>IF(붙여넣기!A147="","",붙여넣기!F147)</f>
        <v/>
      </c>
      <c r="L148" s="18" t="str">
        <f>IF(붙여넣기!A147="","",VLOOKUP(붙여넣기!G147,계산!A:H,3,0))</f>
        <v/>
      </c>
      <c r="M148" s="18" t="str">
        <f>IF(붙여넣기!A147="","",붙여넣기!H147)</f>
        <v/>
      </c>
      <c r="N148" s="18" t="str">
        <f>IF(붙여넣기!A147="","",VLOOKUP(붙여넣기!G147,계산!A:H,8,0))</f>
        <v/>
      </c>
      <c r="O148" s="18" t="str">
        <f>IF(붙여넣기!A147="","",IF(VLOOKUP(붙여넣기!G147,계산!A:Q,11,0)="","",VLOOKUP(붙여넣기!G147,계산!A:Q,11,0)))</f>
        <v/>
      </c>
      <c r="P148" s="18" t="str">
        <f>IF(O148="","",IF(붙여넣기!A147="","",붙여넣기!H147))</f>
        <v/>
      </c>
      <c r="Q148" s="18" t="str">
        <f>IF(P148="","",IF(붙여넣기!A147="","",VLOOKUP(붙여넣기!G147,계산!A:P,16,0)))</f>
        <v/>
      </c>
    </row>
    <row r="149" spans="1:17">
      <c r="A149" s="18" t="str">
        <f>IF(붙여넣기!A148="","",VLOOKUP(붙여넣기!G148,계산!A:B,2,0))</f>
        <v/>
      </c>
      <c r="B149" s="18" t="str">
        <f>IF(붙여넣기!A148="","","https://www.nutriciastore.co.kr/?site=overseas")</f>
        <v/>
      </c>
      <c r="C149" s="18" t="str">
        <f>IF(붙여넣기!A148="","",VLOOKUP(붙여넣기!G148,계산!A:H,4,0))</f>
        <v/>
      </c>
      <c r="D149" s="18" t="str">
        <f>IF(
  IF(
    붙여넣기!G148&lt;&gt;"",
    IF(
      OR(
        ISNUMBER(SEARCH("출산준비팩", 붙여넣기!I148)),
        ISNUMBER(SEARCH("믹스", 붙여넣기!I148))
      ),
      VLOOKUP(붙여넣기!G148, 계산!A:J, 10, FALSE),
      VLOOKUP(붙여넣기!G148, 계산!A:J, 9, FALSE)
    ),
    ""
  ) = 0,
  "",
  IF(
    붙여넣기!G148&lt;&gt;"",
    IF(
      OR(
        ISNUMBER(SEARCH("출산준비팩", 붙여넣기!I148)),
        ISNUMBER(SEARCH("믹스", 붙여넣기!I148))
      ),
      VLOOKUP(붙여넣기!G148, 계산!A:J, 10, FALSE),
      VLOOKUP(붙여넣기!G148, 계산!A:J, 9, FALSE)
    ),
    ""
  )
)</f>
        <v/>
      </c>
      <c r="E149" s="20" t="str">
        <f>IF(붙여넣기!A148="","",붙여넣기!A148)</f>
        <v/>
      </c>
      <c r="F149" s="19" t="str">
        <f ca="1">IF(붙여넣기!A148="","",TODAY()-1)</f>
        <v/>
      </c>
      <c r="G149" s="18" t="str">
        <f>IF(붙여넣기!A148="","",붙여넣기!B148)</f>
        <v/>
      </c>
      <c r="H149" s="18" t="str">
        <f>IF(붙여넣기!A148="","",붙여넣기!C148)</f>
        <v/>
      </c>
      <c r="I149" s="18" t="str">
        <f>IF(붙여넣기!A148="","",붙여넣기!D148)</f>
        <v/>
      </c>
      <c r="J149" s="18" t="str">
        <f>IF(붙여넣기!A148="","",붙여넣기!E148)</f>
        <v/>
      </c>
      <c r="K149" s="18" t="str">
        <f>IF(붙여넣기!A148="","",붙여넣기!F148)</f>
        <v/>
      </c>
      <c r="L149" s="18" t="str">
        <f>IF(붙여넣기!A148="","",VLOOKUP(붙여넣기!G148,계산!A:H,3,0))</f>
        <v/>
      </c>
      <c r="M149" s="18" t="str">
        <f>IF(붙여넣기!A148="","",붙여넣기!H148)</f>
        <v/>
      </c>
      <c r="N149" s="18" t="str">
        <f>IF(붙여넣기!A148="","",VLOOKUP(붙여넣기!G148,계산!A:H,8,0))</f>
        <v/>
      </c>
      <c r="O149" s="18" t="str">
        <f>IF(붙여넣기!A148="","",IF(VLOOKUP(붙여넣기!G148,계산!A:Q,11,0)="","",VLOOKUP(붙여넣기!G148,계산!A:Q,11,0)))</f>
        <v/>
      </c>
      <c r="P149" s="18" t="str">
        <f>IF(O149="","",IF(붙여넣기!A148="","",붙여넣기!H148))</f>
        <v/>
      </c>
      <c r="Q149" s="18" t="str">
        <f>IF(P149="","",IF(붙여넣기!A148="","",VLOOKUP(붙여넣기!G148,계산!A:P,16,0)))</f>
        <v/>
      </c>
    </row>
    <row r="150" spans="1:17">
      <c r="A150" s="18" t="str">
        <f>IF(붙여넣기!A149="","",VLOOKUP(붙여넣기!G149,계산!A:B,2,0))</f>
        <v/>
      </c>
      <c r="B150" s="18" t="str">
        <f>IF(붙여넣기!A149="","","https://www.nutriciastore.co.kr/?site=overseas")</f>
        <v/>
      </c>
      <c r="C150" s="18" t="str">
        <f>IF(붙여넣기!A149="","",VLOOKUP(붙여넣기!G149,계산!A:H,4,0))</f>
        <v/>
      </c>
      <c r="D150" s="18" t="str">
        <f>IF(
  IF(
    붙여넣기!G149&lt;&gt;"",
    IF(
      OR(
        ISNUMBER(SEARCH("출산준비팩", 붙여넣기!I149)),
        ISNUMBER(SEARCH("믹스", 붙여넣기!I149))
      ),
      VLOOKUP(붙여넣기!G149, 계산!A:J, 10, FALSE),
      VLOOKUP(붙여넣기!G149, 계산!A:J, 9, FALSE)
    ),
    ""
  ) = 0,
  "",
  IF(
    붙여넣기!G149&lt;&gt;"",
    IF(
      OR(
        ISNUMBER(SEARCH("출산준비팩", 붙여넣기!I149)),
        ISNUMBER(SEARCH("믹스", 붙여넣기!I149))
      ),
      VLOOKUP(붙여넣기!G149, 계산!A:J, 10, FALSE),
      VLOOKUP(붙여넣기!G149, 계산!A:J, 9, FALSE)
    ),
    ""
  )
)</f>
        <v/>
      </c>
      <c r="E150" s="20" t="str">
        <f>IF(붙여넣기!A149="","",붙여넣기!A149)</f>
        <v/>
      </c>
      <c r="F150" s="19" t="str">
        <f ca="1">IF(붙여넣기!A149="","",TODAY()-1)</f>
        <v/>
      </c>
      <c r="G150" s="18" t="str">
        <f>IF(붙여넣기!A149="","",붙여넣기!B149)</f>
        <v/>
      </c>
      <c r="H150" s="18" t="str">
        <f>IF(붙여넣기!A149="","",붙여넣기!C149)</f>
        <v/>
      </c>
      <c r="I150" s="18" t="str">
        <f>IF(붙여넣기!A149="","",붙여넣기!D149)</f>
        <v/>
      </c>
      <c r="J150" s="18" t="str">
        <f>IF(붙여넣기!A149="","",붙여넣기!E149)</f>
        <v/>
      </c>
      <c r="K150" s="18" t="str">
        <f>IF(붙여넣기!A149="","",붙여넣기!F149)</f>
        <v/>
      </c>
      <c r="L150" s="18" t="str">
        <f>IF(붙여넣기!A149="","",VLOOKUP(붙여넣기!G149,계산!A:H,3,0))</f>
        <v/>
      </c>
      <c r="M150" s="18" t="str">
        <f>IF(붙여넣기!A149="","",붙여넣기!H149)</f>
        <v/>
      </c>
      <c r="N150" s="18" t="str">
        <f>IF(붙여넣기!A149="","",VLOOKUP(붙여넣기!G149,계산!A:H,8,0))</f>
        <v/>
      </c>
      <c r="O150" s="18" t="str">
        <f>IF(붙여넣기!A149="","",IF(VLOOKUP(붙여넣기!G149,계산!A:Q,11,0)="","",VLOOKUP(붙여넣기!G149,계산!A:Q,11,0)))</f>
        <v/>
      </c>
      <c r="P150" s="18" t="str">
        <f>IF(O150="","",IF(붙여넣기!A149="","",붙여넣기!H149))</f>
        <v/>
      </c>
      <c r="Q150" s="18" t="str">
        <f>IF(P150="","",IF(붙여넣기!A149="","",VLOOKUP(붙여넣기!G149,계산!A:P,16,0)))</f>
        <v/>
      </c>
    </row>
    <row r="151" spans="1:17">
      <c r="A151" s="18" t="str">
        <f>IF(붙여넣기!A150="","",VLOOKUP(붙여넣기!G150,계산!A:B,2,0))</f>
        <v/>
      </c>
      <c r="B151" s="18" t="str">
        <f>IF(붙여넣기!A150="","","https://www.nutriciastore.co.kr/?site=overseas")</f>
        <v/>
      </c>
      <c r="C151" s="18" t="str">
        <f>IF(붙여넣기!A150="","",VLOOKUP(붙여넣기!G150,계산!A:H,4,0))</f>
        <v/>
      </c>
      <c r="D151" s="18" t="str">
        <f>IF(
  IF(
    붙여넣기!G150&lt;&gt;"",
    IF(
      OR(
        ISNUMBER(SEARCH("출산준비팩", 붙여넣기!I150)),
        ISNUMBER(SEARCH("믹스", 붙여넣기!I150))
      ),
      VLOOKUP(붙여넣기!G150, 계산!A:J, 10, FALSE),
      VLOOKUP(붙여넣기!G150, 계산!A:J, 9, FALSE)
    ),
    ""
  ) = 0,
  "",
  IF(
    붙여넣기!G150&lt;&gt;"",
    IF(
      OR(
        ISNUMBER(SEARCH("출산준비팩", 붙여넣기!I150)),
        ISNUMBER(SEARCH("믹스", 붙여넣기!I150))
      ),
      VLOOKUP(붙여넣기!G150, 계산!A:J, 10, FALSE),
      VLOOKUP(붙여넣기!G150, 계산!A:J, 9, FALSE)
    ),
    ""
  )
)</f>
        <v/>
      </c>
      <c r="E151" s="20" t="str">
        <f>IF(붙여넣기!A150="","",붙여넣기!A150)</f>
        <v/>
      </c>
      <c r="F151" s="19" t="str">
        <f ca="1">IF(붙여넣기!A150="","",TODAY()-1)</f>
        <v/>
      </c>
      <c r="G151" s="18" t="str">
        <f>IF(붙여넣기!A150="","",붙여넣기!B150)</f>
        <v/>
      </c>
      <c r="H151" s="18" t="str">
        <f>IF(붙여넣기!A150="","",붙여넣기!C150)</f>
        <v/>
      </c>
      <c r="I151" s="18" t="str">
        <f>IF(붙여넣기!A150="","",붙여넣기!D150)</f>
        <v/>
      </c>
      <c r="J151" s="18" t="str">
        <f>IF(붙여넣기!A150="","",붙여넣기!E150)</f>
        <v/>
      </c>
      <c r="K151" s="18" t="str">
        <f>IF(붙여넣기!A150="","",붙여넣기!F150)</f>
        <v/>
      </c>
      <c r="L151" s="18" t="str">
        <f>IF(붙여넣기!A150="","",VLOOKUP(붙여넣기!G150,계산!A:H,3,0))</f>
        <v/>
      </c>
      <c r="M151" s="18" t="str">
        <f>IF(붙여넣기!A150="","",붙여넣기!H150)</f>
        <v/>
      </c>
      <c r="N151" s="18" t="str">
        <f>IF(붙여넣기!A150="","",VLOOKUP(붙여넣기!G150,계산!A:H,8,0))</f>
        <v/>
      </c>
      <c r="O151" s="18" t="str">
        <f>IF(붙여넣기!A150="","",IF(VLOOKUP(붙여넣기!G150,계산!A:Q,11,0)="","",VLOOKUP(붙여넣기!G150,계산!A:Q,11,0)))</f>
        <v/>
      </c>
      <c r="P151" s="18" t="str">
        <f>IF(O151="","",IF(붙여넣기!A150="","",붙여넣기!H150))</f>
        <v/>
      </c>
      <c r="Q151" s="18" t="str">
        <f>IF(P151="","",IF(붙여넣기!A150="","",VLOOKUP(붙여넣기!G150,계산!A:P,16,0)))</f>
        <v/>
      </c>
    </row>
    <row r="152" spans="1:17">
      <c r="A152" s="18" t="str">
        <f>IF(붙여넣기!A151="","",VLOOKUP(붙여넣기!G151,계산!A:B,2,0))</f>
        <v/>
      </c>
      <c r="B152" s="18" t="str">
        <f>IF(붙여넣기!A151="","","https://www.nutriciastore.co.kr/?site=overseas")</f>
        <v/>
      </c>
      <c r="C152" s="18" t="str">
        <f>IF(붙여넣기!A151="","",VLOOKUP(붙여넣기!G151,계산!A:H,4,0))</f>
        <v/>
      </c>
      <c r="D152" s="18" t="str">
        <f>IF(
  IF(
    붙여넣기!G151&lt;&gt;"",
    IF(
      OR(
        ISNUMBER(SEARCH("출산준비팩", 붙여넣기!I151)),
        ISNUMBER(SEARCH("믹스", 붙여넣기!I151))
      ),
      VLOOKUP(붙여넣기!G151, 계산!A:J, 10, FALSE),
      VLOOKUP(붙여넣기!G151, 계산!A:J, 9, FALSE)
    ),
    ""
  ) = 0,
  "",
  IF(
    붙여넣기!G151&lt;&gt;"",
    IF(
      OR(
        ISNUMBER(SEARCH("출산준비팩", 붙여넣기!I151)),
        ISNUMBER(SEARCH("믹스", 붙여넣기!I151))
      ),
      VLOOKUP(붙여넣기!G151, 계산!A:J, 10, FALSE),
      VLOOKUP(붙여넣기!G151, 계산!A:J, 9, FALSE)
    ),
    ""
  )
)</f>
        <v/>
      </c>
      <c r="E152" s="20" t="str">
        <f>IF(붙여넣기!A151="","",붙여넣기!A151)</f>
        <v/>
      </c>
      <c r="F152" s="19" t="str">
        <f ca="1">IF(붙여넣기!A151="","",TODAY()-1)</f>
        <v/>
      </c>
      <c r="G152" s="18" t="str">
        <f>IF(붙여넣기!A151="","",붙여넣기!B151)</f>
        <v/>
      </c>
      <c r="H152" s="18" t="str">
        <f>IF(붙여넣기!A151="","",붙여넣기!C151)</f>
        <v/>
      </c>
      <c r="I152" s="18" t="str">
        <f>IF(붙여넣기!A151="","",붙여넣기!D151)</f>
        <v/>
      </c>
      <c r="J152" s="18" t="str">
        <f>IF(붙여넣기!A151="","",붙여넣기!E151)</f>
        <v/>
      </c>
      <c r="K152" s="18" t="str">
        <f>IF(붙여넣기!A151="","",붙여넣기!F151)</f>
        <v/>
      </c>
      <c r="L152" s="18" t="str">
        <f>IF(붙여넣기!A151="","",VLOOKUP(붙여넣기!G151,계산!A:H,3,0))</f>
        <v/>
      </c>
      <c r="M152" s="18" t="str">
        <f>IF(붙여넣기!A151="","",붙여넣기!H151)</f>
        <v/>
      </c>
      <c r="N152" s="18" t="str">
        <f>IF(붙여넣기!A151="","",VLOOKUP(붙여넣기!G151,계산!A:H,8,0))</f>
        <v/>
      </c>
      <c r="O152" s="18" t="str">
        <f>IF(붙여넣기!A151="","",IF(VLOOKUP(붙여넣기!G151,계산!A:Q,11,0)="","",VLOOKUP(붙여넣기!G151,계산!A:Q,11,0)))</f>
        <v/>
      </c>
      <c r="P152" s="18" t="str">
        <f>IF(O152="","",IF(붙여넣기!A151="","",붙여넣기!H151))</f>
        <v/>
      </c>
      <c r="Q152" s="18" t="str">
        <f>IF(P152="","",IF(붙여넣기!A151="","",VLOOKUP(붙여넣기!G151,계산!A:P,16,0)))</f>
        <v/>
      </c>
    </row>
    <row r="153" spans="1:17">
      <c r="A153" s="18" t="str">
        <f>IF(붙여넣기!A152="","",VLOOKUP(붙여넣기!G152,계산!A:B,2,0))</f>
        <v/>
      </c>
      <c r="B153" s="18" t="str">
        <f>IF(붙여넣기!A152="","","https://www.nutriciastore.co.kr/?site=overseas")</f>
        <v/>
      </c>
      <c r="C153" s="18" t="str">
        <f>IF(붙여넣기!A152="","",VLOOKUP(붙여넣기!G152,계산!A:H,4,0))</f>
        <v/>
      </c>
      <c r="D153" s="18" t="str">
        <f>IF(
  IF(
    붙여넣기!G152&lt;&gt;"",
    IF(
      OR(
        ISNUMBER(SEARCH("출산준비팩", 붙여넣기!I152)),
        ISNUMBER(SEARCH("믹스", 붙여넣기!I152))
      ),
      VLOOKUP(붙여넣기!G152, 계산!A:J, 10, FALSE),
      VLOOKUP(붙여넣기!G152, 계산!A:J, 9, FALSE)
    ),
    ""
  ) = 0,
  "",
  IF(
    붙여넣기!G152&lt;&gt;"",
    IF(
      OR(
        ISNUMBER(SEARCH("출산준비팩", 붙여넣기!I152)),
        ISNUMBER(SEARCH("믹스", 붙여넣기!I152))
      ),
      VLOOKUP(붙여넣기!G152, 계산!A:J, 10, FALSE),
      VLOOKUP(붙여넣기!G152, 계산!A:J, 9, FALSE)
    ),
    ""
  )
)</f>
        <v/>
      </c>
      <c r="E153" s="20" t="str">
        <f>IF(붙여넣기!A152="","",붙여넣기!A152)</f>
        <v/>
      </c>
      <c r="F153" s="19" t="str">
        <f ca="1">IF(붙여넣기!A152="","",TODAY()-1)</f>
        <v/>
      </c>
      <c r="G153" s="18" t="str">
        <f>IF(붙여넣기!A152="","",붙여넣기!B152)</f>
        <v/>
      </c>
      <c r="H153" s="18" t="str">
        <f>IF(붙여넣기!A152="","",붙여넣기!C152)</f>
        <v/>
      </c>
      <c r="I153" s="18" t="str">
        <f>IF(붙여넣기!A152="","",붙여넣기!D152)</f>
        <v/>
      </c>
      <c r="J153" s="18" t="str">
        <f>IF(붙여넣기!A152="","",붙여넣기!E152)</f>
        <v/>
      </c>
      <c r="K153" s="18" t="str">
        <f>IF(붙여넣기!A152="","",붙여넣기!F152)</f>
        <v/>
      </c>
      <c r="L153" s="18" t="str">
        <f>IF(붙여넣기!A152="","",VLOOKUP(붙여넣기!G152,계산!A:H,3,0))</f>
        <v/>
      </c>
      <c r="M153" s="18" t="str">
        <f>IF(붙여넣기!A152="","",붙여넣기!H152)</f>
        <v/>
      </c>
      <c r="N153" s="18" t="str">
        <f>IF(붙여넣기!A152="","",VLOOKUP(붙여넣기!G152,계산!A:H,8,0))</f>
        <v/>
      </c>
      <c r="O153" s="18" t="str">
        <f>IF(붙여넣기!A152="","",IF(VLOOKUP(붙여넣기!G152,계산!A:Q,11,0)="","",VLOOKUP(붙여넣기!G152,계산!A:Q,11,0)))</f>
        <v/>
      </c>
      <c r="P153" s="18" t="str">
        <f>IF(O153="","",IF(붙여넣기!A152="","",붙여넣기!H152))</f>
        <v/>
      </c>
      <c r="Q153" s="18" t="str">
        <f>IF(P153="","",IF(붙여넣기!A152="","",VLOOKUP(붙여넣기!G152,계산!A:P,16,0)))</f>
        <v/>
      </c>
    </row>
    <row r="154" spans="1:17">
      <c r="A154" s="18" t="str">
        <f>IF(붙여넣기!A153="","",VLOOKUP(붙여넣기!G153,계산!A:B,2,0))</f>
        <v/>
      </c>
      <c r="B154" s="18" t="str">
        <f>IF(붙여넣기!A153="","","https://www.nutriciastore.co.kr/?site=overseas")</f>
        <v/>
      </c>
      <c r="C154" s="18" t="str">
        <f>IF(붙여넣기!A153="","",VLOOKUP(붙여넣기!G153,계산!A:H,4,0))</f>
        <v/>
      </c>
      <c r="D154" s="18" t="str">
        <f>IF(
  IF(
    붙여넣기!G153&lt;&gt;"",
    IF(
      OR(
        ISNUMBER(SEARCH("출산준비팩", 붙여넣기!I153)),
        ISNUMBER(SEARCH("믹스", 붙여넣기!I153))
      ),
      VLOOKUP(붙여넣기!G153, 계산!A:J, 10, FALSE),
      VLOOKUP(붙여넣기!G153, 계산!A:J, 9, FALSE)
    ),
    ""
  ) = 0,
  "",
  IF(
    붙여넣기!G153&lt;&gt;"",
    IF(
      OR(
        ISNUMBER(SEARCH("출산준비팩", 붙여넣기!I153)),
        ISNUMBER(SEARCH("믹스", 붙여넣기!I153))
      ),
      VLOOKUP(붙여넣기!G153, 계산!A:J, 10, FALSE),
      VLOOKUP(붙여넣기!G153, 계산!A:J, 9, FALSE)
    ),
    ""
  )
)</f>
        <v/>
      </c>
      <c r="E154" s="20" t="str">
        <f>IF(붙여넣기!A153="","",붙여넣기!A153)</f>
        <v/>
      </c>
      <c r="F154" s="19" t="str">
        <f ca="1">IF(붙여넣기!A153="","",TODAY()-1)</f>
        <v/>
      </c>
      <c r="G154" s="18" t="str">
        <f>IF(붙여넣기!A153="","",붙여넣기!B153)</f>
        <v/>
      </c>
      <c r="H154" s="18" t="str">
        <f>IF(붙여넣기!A153="","",붙여넣기!C153)</f>
        <v/>
      </c>
      <c r="I154" s="18" t="str">
        <f>IF(붙여넣기!A153="","",붙여넣기!D153)</f>
        <v/>
      </c>
      <c r="J154" s="18" t="str">
        <f>IF(붙여넣기!A153="","",붙여넣기!E153)</f>
        <v/>
      </c>
      <c r="K154" s="18" t="str">
        <f>IF(붙여넣기!A153="","",붙여넣기!F153)</f>
        <v/>
      </c>
      <c r="L154" s="18" t="str">
        <f>IF(붙여넣기!A153="","",VLOOKUP(붙여넣기!G153,계산!A:H,3,0))</f>
        <v/>
      </c>
      <c r="M154" s="18" t="str">
        <f>IF(붙여넣기!A153="","",붙여넣기!H153)</f>
        <v/>
      </c>
      <c r="N154" s="18" t="str">
        <f>IF(붙여넣기!A153="","",VLOOKUP(붙여넣기!G153,계산!A:H,8,0))</f>
        <v/>
      </c>
      <c r="O154" s="18" t="str">
        <f>IF(붙여넣기!A153="","",IF(VLOOKUP(붙여넣기!G153,계산!A:Q,11,0)="","",VLOOKUP(붙여넣기!G153,계산!A:Q,11,0)))</f>
        <v/>
      </c>
      <c r="P154" s="18" t="str">
        <f>IF(O154="","",IF(붙여넣기!A153="","",붙여넣기!H153))</f>
        <v/>
      </c>
      <c r="Q154" s="18" t="str">
        <f>IF(P154="","",IF(붙여넣기!A153="","",VLOOKUP(붙여넣기!G153,계산!A:P,16,0)))</f>
        <v/>
      </c>
    </row>
    <row r="155" spans="1:17">
      <c r="A155" s="18" t="str">
        <f>IF(붙여넣기!A154="","",VLOOKUP(붙여넣기!G154,계산!A:B,2,0))</f>
        <v/>
      </c>
      <c r="B155" s="18" t="str">
        <f>IF(붙여넣기!A154="","","https://www.nutriciastore.co.kr/?site=overseas")</f>
        <v/>
      </c>
      <c r="C155" s="18" t="str">
        <f>IF(붙여넣기!A154="","",VLOOKUP(붙여넣기!G154,계산!A:H,4,0))</f>
        <v/>
      </c>
      <c r="D155" s="18" t="str">
        <f>IF(
  IF(
    붙여넣기!G154&lt;&gt;"",
    IF(
      OR(
        ISNUMBER(SEARCH("출산준비팩", 붙여넣기!I154)),
        ISNUMBER(SEARCH("믹스", 붙여넣기!I154))
      ),
      VLOOKUP(붙여넣기!G154, 계산!A:J, 10, FALSE),
      VLOOKUP(붙여넣기!G154, 계산!A:J, 9, FALSE)
    ),
    ""
  ) = 0,
  "",
  IF(
    붙여넣기!G154&lt;&gt;"",
    IF(
      OR(
        ISNUMBER(SEARCH("출산준비팩", 붙여넣기!I154)),
        ISNUMBER(SEARCH("믹스", 붙여넣기!I154))
      ),
      VLOOKUP(붙여넣기!G154, 계산!A:J, 10, FALSE),
      VLOOKUP(붙여넣기!G154, 계산!A:J, 9, FALSE)
    ),
    ""
  )
)</f>
        <v/>
      </c>
      <c r="E155" s="20" t="str">
        <f>IF(붙여넣기!A154="","",붙여넣기!A154)</f>
        <v/>
      </c>
      <c r="F155" s="19" t="str">
        <f ca="1">IF(붙여넣기!A154="","",TODAY()-1)</f>
        <v/>
      </c>
      <c r="G155" s="18" t="str">
        <f>IF(붙여넣기!A154="","",붙여넣기!B154)</f>
        <v/>
      </c>
      <c r="H155" s="18" t="str">
        <f>IF(붙여넣기!A154="","",붙여넣기!C154)</f>
        <v/>
      </c>
      <c r="I155" s="18" t="str">
        <f>IF(붙여넣기!A154="","",붙여넣기!D154)</f>
        <v/>
      </c>
      <c r="J155" s="18" t="str">
        <f>IF(붙여넣기!A154="","",붙여넣기!E154)</f>
        <v/>
      </c>
      <c r="K155" s="18" t="str">
        <f>IF(붙여넣기!A154="","",붙여넣기!F154)</f>
        <v/>
      </c>
      <c r="L155" s="18" t="str">
        <f>IF(붙여넣기!A154="","",VLOOKUP(붙여넣기!G154,계산!A:H,3,0))</f>
        <v/>
      </c>
      <c r="M155" s="18" t="str">
        <f>IF(붙여넣기!A154="","",붙여넣기!H154)</f>
        <v/>
      </c>
      <c r="N155" s="18" t="str">
        <f>IF(붙여넣기!A154="","",VLOOKUP(붙여넣기!G154,계산!A:H,8,0))</f>
        <v/>
      </c>
      <c r="O155" s="18" t="str">
        <f>IF(붙여넣기!A154="","",IF(VLOOKUP(붙여넣기!G154,계산!A:Q,11,0)="","",VLOOKUP(붙여넣기!G154,계산!A:Q,11,0)))</f>
        <v/>
      </c>
      <c r="P155" s="18" t="str">
        <f>IF(O155="","",IF(붙여넣기!A154="","",붙여넣기!H154))</f>
        <v/>
      </c>
      <c r="Q155" s="18" t="str">
        <f>IF(P155="","",IF(붙여넣기!A154="","",VLOOKUP(붙여넣기!G154,계산!A:P,16,0)))</f>
        <v/>
      </c>
    </row>
    <row r="156" spans="1:17">
      <c r="A156" s="18" t="str">
        <f>IF(붙여넣기!A155="","",VLOOKUP(붙여넣기!G155,계산!A:B,2,0))</f>
        <v/>
      </c>
      <c r="B156" s="18" t="str">
        <f>IF(붙여넣기!A155="","","https://www.nutriciastore.co.kr/?site=overseas")</f>
        <v/>
      </c>
      <c r="C156" s="18" t="str">
        <f>IF(붙여넣기!A155="","",VLOOKUP(붙여넣기!G155,계산!A:H,4,0))</f>
        <v/>
      </c>
      <c r="D156" s="18" t="str">
        <f>IF(
  IF(
    붙여넣기!G155&lt;&gt;"",
    IF(
      OR(
        ISNUMBER(SEARCH("출산준비팩", 붙여넣기!I155)),
        ISNUMBER(SEARCH("믹스", 붙여넣기!I155))
      ),
      VLOOKUP(붙여넣기!G155, 계산!A:J, 10, FALSE),
      VLOOKUP(붙여넣기!G155, 계산!A:J, 9, FALSE)
    ),
    ""
  ) = 0,
  "",
  IF(
    붙여넣기!G155&lt;&gt;"",
    IF(
      OR(
        ISNUMBER(SEARCH("출산준비팩", 붙여넣기!I155)),
        ISNUMBER(SEARCH("믹스", 붙여넣기!I155))
      ),
      VLOOKUP(붙여넣기!G155, 계산!A:J, 10, FALSE),
      VLOOKUP(붙여넣기!G155, 계산!A:J, 9, FALSE)
    ),
    ""
  )
)</f>
        <v/>
      </c>
      <c r="E156" s="20" t="str">
        <f>IF(붙여넣기!A155="","",붙여넣기!A155)</f>
        <v/>
      </c>
      <c r="F156" s="19" t="str">
        <f ca="1">IF(붙여넣기!A155="","",TODAY()-1)</f>
        <v/>
      </c>
      <c r="G156" s="18" t="str">
        <f>IF(붙여넣기!A155="","",붙여넣기!B155)</f>
        <v/>
      </c>
      <c r="H156" s="18" t="str">
        <f>IF(붙여넣기!A155="","",붙여넣기!C155)</f>
        <v/>
      </c>
      <c r="I156" s="18" t="str">
        <f>IF(붙여넣기!A155="","",붙여넣기!D155)</f>
        <v/>
      </c>
      <c r="J156" s="18" t="str">
        <f>IF(붙여넣기!A155="","",붙여넣기!E155)</f>
        <v/>
      </c>
      <c r="K156" s="18" t="str">
        <f>IF(붙여넣기!A155="","",붙여넣기!F155)</f>
        <v/>
      </c>
      <c r="L156" s="18" t="str">
        <f>IF(붙여넣기!A155="","",VLOOKUP(붙여넣기!G155,계산!A:H,3,0))</f>
        <v/>
      </c>
      <c r="M156" s="18" t="str">
        <f>IF(붙여넣기!A155="","",붙여넣기!H155)</f>
        <v/>
      </c>
      <c r="N156" s="18" t="str">
        <f>IF(붙여넣기!A155="","",VLOOKUP(붙여넣기!G155,계산!A:H,8,0))</f>
        <v/>
      </c>
      <c r="O156" s="18" t="str">
        <f>IF(붙여넣기!A155="","",IF(VLOOKUP(붙여넣기!G155,계산!A:Q,11,0)="","",VLOOKUP(붙여넣기!G155,계산!A:Q,11,0)))</f>
        <v/>
      </c>
      <c r="P156" s="18" t="str">
        <f>IF(O156="","",IF(붙여넣기!A155="","",붙여넣기!H155))</f>
        <v/>
      </c>
      <c r="Q156" s="18" t="str">
        <f>IF(P156="","",IF(붙여넣기!A155="","",VLOOKUP(붙여넣기!G155,계산!A:P,16,0)))</f>
        <v/>
      </c>
    </row>
    <row r="157" spans="1:17">
      <c r="A157" s="18" t="str">
        <f>IF(붙여넣기!A156="","",VLOOKUP(붙여넣기!G156,계산!A:B,2,0))</f>
        <v/>
      </c>
      <c r="B157" s="18" t="str">
        <f>IF(붙여넣기!A156="","","https://www.nutriciastore.co.kr/?site=overseas")</f>
        <v/>
      </c>
      <c r="C157" s="18" t="str">
        <f>IF(붙여넣기!A156="","",VLOOKUP(붙여넣기!G156,계산!A:H,4,0))</f>
        <v/>
      </c>
      <c r="D157" s="18" t="str">
        <f>IF(
  IF(
    붙여넣기!G156&lt;&gt;"",
    IF(
      OR(
        ISNUMBER(SEARCH("출산준비팩", 붙여넣기!I156)),
        ISNUMBER(SEARCH("믹스", 붙여넣기!I156))
      ),
      VLOOKUP(붙여넣기!G156, 계산!A:J, 10, FALSE),
      VLOOKUP(붙여넣기!G156, 계산!A:J, 9, FALSE)
    ),
    ""
  ) = 0,
  "",
  IF(
    붙여넣기!G156&lt;&gt;"",
    IF(
      OR(
        ISNUMBER(SEARCH("출산준비팩", 붙여넣기!I156)),
        ISNUMBER(SEARCH("믹스", 붙여넣기!I156))
      ),
      VLOOKUP(붙여넣기!G156, 계산!A:J, 10, FALSE),
      VLOOKUP(붙여넣기!G156, 계산!A:J, 9, FALSE)
    ),
    ""
  )
)</f>
        <v/>
      </c>
      <c r="E157" s="20" t="str">
        <f>IF(붙여넣기!A156="","",붙여넣기!A156)</f>
        <v/>
      </c>
      <c r="F157" s="19" t="str">
        <f ca="1">IF(붙여넣기!A156="","",TODAY()-1)</f>
        <v/>
      </c>
      <c r="G157" s="18" t="str">
        <f>IF(붙여넣기!A156="","",붙여넣기!B156)</f>
        <v/>
      </c>
      <c r="H157" s="18" t="str">
        <f>IF(붙여넣기!A156="","",붙여넣기!C156)</f>
        <v/>
      </c>
      <c r="I157" s="18" t="str">
        <f>IF(붙여넣기!A156="","",붙여넣기!D156)</f>
        <v/>
      </c>
      <c r="J157" s="18" t="str">
        <f>IF(붙여넣기!A156="","",붙여넣기!E156)</f>
        <v/>
      </c>
      <c r="K157" s="18" t="str">
        <f>IF(붙여넣기!A156="","",붙여넣기!F156)</f>
        <v/>
      </c>
      <c r="L157" s="18" t="str">
        <f>IF(붙여넣기!A156="","",VLOOKUP(붙여넣기!G156,계산!A:H,3,0))</f>
        <v/>
      </c>
      <c r="M157" s="18" t="str">
        <f>IF(붙여넣기!A156="","",붙여넣기!H156)</f>
        <v/>
      </c>
      <c r="N157" s="18" t="str">
        <f>IF(붙여넣기!A156="","",VLOOKUP(붙여넣기!G156,계산!A:H,8,0))</f>
        <v/>
      </c>
      <c r="O157" s="18" t="str">
        <f>IF(붙여넣기!A156="","",IF(VLOOKUP(붙여넣기!G156,계산!A:Q,11,0)="","",VLOOKUP(붙여넣기!G156,계산!A:Q,11,0)))</f>
        <v/>
      </c>
      <c r="P157" s="18" t="str">
        <f>IF(O157="","",IF(붙여넣기!A156="","",붙여넣기!H156))</f>
        <v/>
      </c>
      <c r="Q157" s="18" t="str">
        <f>IF(P157="","",IF(붙여넣기!A156="","",VLOOKUP(붙여넣기!G156,계산!A:P,16,0)))</f>
        <v/>
      </c>
    </row>
    <row r="158" spans="1:17">
      <c r="A158" s="18" t="str">
        <f>IF(붙여넣기!A157="","",VLOOKUP(붙여넣기!G157,계산!A:B,2,0))</f>
        <v/>
      </c>
      <c r="B158" s="18" t="str">
        <f>IF(붙여넣기!A157="","","https://www.nutriciastore.co.kr/?site=overseas")</f>
        <v/>
      </c>
      <c r="C158" s="18" t="str">
        <f>IF(붙여넣기!A157="","",VLOOKUP(붙여넣기!G157,계산!A:H,4,0))</f>
        <v/>
      </c>
      <c r="D158" s="18" t="str">
        <f>IF(
  IF(
    붙여넣기!G157&lt;&gt;"",
    IF(
      OR(
        ISNUMBER(SEARCH("출산준비팩", 붙여넣기!I157)),
        ISNUMBER(SEARCH("믹스", 붙여넣기!I157))
      ),
      VLOOKUP(붙여넣기!G157, 계산!A:J, 10, FALSE),
      VLOOKUP(붙여넣기!G157, 계산!A:J, 9, FALSE)
    ),
    ""
  ) = 0,
  "",
  IF(
    붙여넣기!G157&lt;&gt;"",
    IF(
      OR(
        ISNUMBER(SEARCH("출산준비팩", 붙여넣기!I157)),
        ISNUMBER(SEARCH("믹스", 붙여넣기!I157))
      ),
      VLOOKUP(붙여넣기!G157, 계산!A:J, 10, FALSE),
      VLOOKUP(붙여넣기!G157, 계산!A:J, 9, FALSE)
    ),
    ""
  )
)</f>
        <v/>
      </c>
      <c r="E158" s="20" t="str">
        <f>IF(붙여넣기!A157="","",붙여넣기!A157)</f>
        <v/>
      </c>
      <c r="F158" s="19" t="str">
        <f ca="1">IF(붙여넣기!A157="","",TODAY()-1)</f>
        <v/>
      </c>
      <c r="G158" s="18" t="str">
        <f>IF(붙여넣기!A157="","",붙여넣기!B157)</f>
        <v/>
      </c>
      <c r="H158" s="18" t="str">
        <f>IF(붙여넣기!A157="","",붙여넣기!C157)</f>
        <v/>
      </c>
      <c r="I158" s="18" t="str">
        <f>IF(붙여넣기!A157="","",붙여넣기!D157)</f>
        <v/>
      </c>
      <c r="J158" s="18" t="str">
        <f>IF(붙여넣기!A157="","",붙여넣기!E157)</f>
        <v/>
      </c>
      <c r="K158" s="18" t="str">
        <f>IF(붙여넣기!A157="","",붙여넣기!F157)</f>
        <v/>
      </c>
      <c r="L158" s="18" t="str">
        <f>IF(붙여넣기!A157="","",VLOOKUP(붙여넣기!G157,계산!A:H,3,0))</f>
        <v/>
      </c>
      <c r="M158" s="18" t="str">
        <f>IF(붙여넣기!A157="","",붙여넣기!H157)</f>
        <v/>
      </c>
      <c r="N158" s="18" t="str">
        <f>IF(붙여넣기!A157="","",VLOOKUP(붙여넣기!G157,계산!A:H,8,0))</f>
        <v/>
      </c>
      <c r="O158" s="18" t="str">
        <f>IF(붙여넣기!A157="","",IF(VLOOKUP(붙여넣기!G157,계산!A:Q,11,0)="","",VLOOKUP(붙여넣기!G157,계산!A:Q,11,0)))</f>
        <v/>
      </c>
      <c r="P158" s="18" t="str">
        <f>IF(O158="","",IF(붙여넣기!A157="","",붙여넣기!H157))</f>
        <v/>
      </c>
      <c r="Q158" s="18" t="str">
        <f>IF(P158="","",IF(붙여넣기!A157="","",VLOOKUP(붙여넣기!G157,계산!A:P,16,0)))</f>
        <v/>
      </c>
    </row>
    <row r="159" spans="1:17">
      <c r="A159" s="18" t="str">
        <f>IF(붙여넣기!A158="","",VLOOKUP(붙여넣기!G158,계산!A:B,2,0))</f>
        <v/>
      </c>
      <c r="B159" s="18" t="str">
        <f>IF(붙여넣기!A158="","","https://www.nutriciastore.co.kr/?site=overseas")</f>
        <v/>
      </c>
      <c r="C159" s="18" t="str">
        <f>IF(붙여넣기!A158="","",VLOOKUP(붙여넣기!G158,계산!A:H,4,0))</f>
        <v/>
      </c>
      <c r="D159" s="18" t="str">
        <f>IF(
  IF(
    붙여넣기!G158&lt;&gt;"",
    IF(
      OR(
        ISNUMBER(SEARCH("출산준비팩", 붙여넣기!I158)),
        ISNUMBER(SEARCH("믹스", 붙여넣기!I158))
      ),
      VLOOKUP(붙여넣기!G158, 계산!A:J, 10, FALSE),
      VLOOKUP(붙여넣기!G158, 계산!A:J, 9, FALSE)
    ),
    ""
  ) = 0,
  "",
  IF(
    붙여넣기!G158&lt;&gt;"",
    IF(
      OR(
        ISNUMBER(SEARCH("출산준비팩", 붙여넣기!I158)),
        ISNUMBER(SEARCH("믹스", 붙여넣기!I158))
      ),
      VLOOKUP(붙여넣기!G158, 계산!A:J, 10, FALSE),
      VLOOKUP(붙여넣기!G158, 계산!A:J, 9, FALSE)
    ),
    ""
  )
)</f>
        <v/>
      </c>
      <c r="E159" s="20" t="str">
        <f>IF(붙여넣기!A158="","",붙여넣기!A158)</f>
        <v/>
      </c>
      <c r="F159" s="19" t="str">
        <f ca="1">IF(붙여넣기!A158="","",TODAY()-1)</f>
        <v/>
      </c>
      <c r="G159" s="18" t="str">
        <f>IF(붙여넣기!A158="","",붙여넣기!B158)</f>
        <v/>
      </c>
      <c r="H159" s="18" t="str">
        <f>IF(붙여넣기!A158="","",붙여넣기!C158)</f>
        <v/>
      </c>
      <c r="I159" s="18" t="str">
        <f>IF(붙여넣기!A158="","",붙여넣기!D158)</f>
        <v/>
      </c>
      <c r="J159" s="18" t="str">
        <f>IF(붙여넣기!A158="","",붙여넣기!E158)</f>
        <v/>
      </c>
      <c r="K159" s="18" t="str">
        <f>IF(붙여넣기!A158="","",붙여넣기!F158)</f>
        <v/>
      </c>
      <c r="L159" s="18" t="str">
        <f>IF(붙여넣기!A158="","",VLOOKUP(붙여넣기!G158,계산!A:H,3,0))</f>
        <v/>
      </c>
      <c r="M159" s="18" t="str">
        <f>IF(붙여넣기!A158="","",붙여넣기!H158)</f>
        <v/>
      </c>
      <c r="N159" s="18" t="str">
        <f>IF(붙여넣기!A158="","",VLOOKUP(붙여넣기!G158,계산!A:H,8,0))</f>
        <v/>
      </c>
      <c r="O159" s="18" t="str">
        <f>IF(붙여넣기!A158="","",IF(VLOOKUP(붙여넣기!G158,계산!A:Q,11,0)="","",VLOOKUP(붙여넣기!G158,계산!A:Q,11,0)))</f>
        <v/>
      </c>
      <c r="P159" s="18" t="str">
        <f>IF(O159="","",IF(붙여넣기!A158="","",붙여넣기!H158))</f>
        <v/>
      </c>
      <c r="Q159" s="18" t="str">
        <f>IF(P159="","",IF(붙여넣기!A158="","",VLOOKUP(붙여넣기!G158,계산!A:P,16,0)))</f>
        <v/>
      </c>
    </row>
    <row r="160" spans="1:17">
      <c r="A160" s="18" t="str">
        <f>IF(붙여넣기!A159="","",VLOOKUP(붙여넣기!G159,계산!A:B,2,0))</f>
        <v/>
      </c>
      <c r="B160" s="18" t="str">
        <f>IF(붙여넣기!A159="","","https://www.nutriciastore.co.kr/?site=overseas")</f>
        <v/>
      </c>
      <c r="C160" s="18" t="str">
        <f>IF(붙여넣기!A159="","",VLOOKUP(붙여넣기!G159,계산!A:H,4,0))</f>
        <v/>
      </c>
      <c r="D160" s="18" t="str">
        <f>IF(
  IF(
    붙여넣기!G159&lt;&gt;"",
    IF(
      OR(
        ISNUMBER(SEARCH("출산준비팩", 붙여넣기!I159)),
        ISNUMBER(SEARCH("믹스", 붙여넣기!I159))
      ),
      VLOOKUP(붙여넣기!G159, 계산!A:J, 10, FALSE),
      VLOOKUP(붙여넣기!G159, 계산!A:J, 9, FALSE)
    ),
    ""
  ) = 0,
  "",
  IF(
    붙여넣기!G159&lt;&gt;"",
    IF(
      OR(
        ISNUMBER(SEARCH("출산준비팩", 붙여넣기!I159)),
        ISNUMBER(SEARCH("믹스", 붙여넣기!I159))
      ),
      VLOOKUP(붙여넣기!G159, 계산!A:J, 10, FALSE),
      VLOOKUP(붙여넣기!G159, 계산!A:J, 9, FALSE)
    ),
    ""
  )
)</f>
        <v/>
      </c>
      <c r="E160" s="20" t="str">
        <f>IF(붙여넣기!A159="","",붙여넣기!A159)</f>
        <v/>
      </c>
      <c r="F160" s="19" t="str">
        <f ca="1">IF(붙여넣기!A159="","",TODAY()-1)</f>
        <v/>
      </c>
      <c r="G160" s="18" t="str">
        <f>IF(붙여넣기!A159="","",붙여넣기!B159)</f>
        <v/>
      </c>
      <c r="H160" s="18" t="str">
        <f>IF(붙여넣기!A159="","",붙여넣기!C159)</f>
        <v/>
      </c>
      <c r="I160" s="18" t="str">
        <f>IF(붙여넣기!A159="","",붙여넣기!D159)</f>
        <v/>
      </c>
      <c r="J160" s="18" t="str">
        <f>IF(붙여넣기!A159="","",붙여넣기!E159)</f>
        <v/>
      </c>
      <c r="K160" s="18" t="str">
        <f>IF(붙여넣기!A159="","",붙여넣기!F159)</f>
        <v/>
      </c>
      <c r="L160" s="18" t="str">
        <f>IF(붙여넣기!A159="","",VLOOKUP(붙여넣기!G159,계산!A:H,3,0))</f>
        <v/>
      </c>
      <c r="M160" s="18" t="str">
        <f>IF(붙여넣기!A159="","",붙여넣기!H159)</f>
        <v/>
      </c>
      <c r="N160" s="18" t="str">
        <f>IF(붙여넣기!A159="","",VLOOKUP(붙여넣기!G159,계산!A:H,8,0))</f>
        <v/>
      </c>
      <c r="O160" s="18" t="str">
        <f>IF(붙여넣기!A159="","",IF(VLOOKUP(붙여넣기!G159,계산!A:Q,11,0)="","",VLOOKUP(붙여넣기!G159,계산!A:Q,11,0)))</f>
        <v/>
      </c>
      <c r="P160" s="18" t="str">
        <f>IF(O160="","",IF(붙여넣기!A159="","",붙여넣기!H159))</f>
        <v/>
      </c>
      <c r="Q160" s="18" t="str">
        <f>IF(P160="","",IF(붙여넣기!A159="","",VLOOKUP(붙여넣기!G159,계산!A:P,16,0)))</f>
        <v/>
      </c>
    </row>
    <row r="161" spans="1:17">
      <c r="A161" s="18" t="str">
        <f>IF(붙여넣기!A160="","",VLOOKUP(붙여넣기!G160,계산!A:B,2,0))</f>
        <v/>
      </c>
      <c r="B161" s="18" t="str">
        <f>IF(붙여넣기!A160="","","https://www.nutriciastore.co.kr/?site=overseas")</f>
        <v/>
      </c>
      <c r="C161" s="18" t="str">
        <f>IF(붙여넣기!A160="","",VLOOKUP(붙여넣기!G160,계산!A:H,4,0))</f>
        <v/>
      </c>
      <c r="D161" s="18" t="str">
        <f>IF(
  IF(
    붙여넣기!G160&lt;&gt;"",
    IF(
      OR(
        ISNUMBER(SEARCH("출산준비팩", 붙여넣기!I160)),
        ISNUMBER(SEARCH("믹스", 붙여넣기!I160))
      ),
      VLOOKUP(붙여넣기!G160, 계산!A:J, 10, FALSE),
      VLOOKUP(붙여넣기!G160, 계산!A:J, 9, FALSE)
    ),
    ""
  ) = 0,
  "",
  IF(
    붙여넣기!G160&lt;&gt;"",
    IF(
      OR(
        ISNUMBER(SEARCH("출산준비팩", 붙여넣기!I160)),
        ISNUMBER(SEARCH("믹스", 붙여넣기!I160))
      ),
      VLOOKUP(붙여넣기!G160, 계산!A:J, 10, FALSE),
      VLOOKUP(붙여넣기!G160, 계산!A:J, 9, FALSE)
    ),
    ""
  )
)</f>
        <v/>
      </c>
      <c r="E161" s="20" t="str">
        <f>IF(붙여넣기!A160="","",붙여넣기!A160)</f>
        <v/>
      </c>
      <c r="F161" s="19" t="str">
        <f ca="1">IF(붙여넣기!A160="","",TODAY()-1)</f>
        <v/>
      </c>
      <c r="G161" s="18" t="str">
        <f>IF(붙여넣기!A160="","",붙여넣기!B160)</f>
        <v/>
      </c>
      <c r="H161" s="18" t="str">
        <f>IF(붙여넣기!A160="","",붙여넣기!C160)</f>
        <v/>
      </c>
      <c r="I161" s="18" t="str">
        <f>IF(붙여넣기!A160="","",붙여넣기!D160)</f>
        <v/>
      </c>
      <c r="J161" s="18" t="str">
        <f>IF(붙여넣기!A160="","",붙여넣기!E160)</f>
        <v/>
      </c>
      <c r="K161" s="18" t="str">
        <f>IF(붙여넣기!A160="","",붙여넣기!F160)</f>
        <v/>
      </c>
      <c r="L161" s="18" t="str">
        <f>IF(붙여넣기!A160="","",VLOOKUP(붙여넣기!G160,계산!A:H,3,0))</f>
        <v/>
      </c>
      <c r="M161" s="18" t="str">
        <f>IF(붙여넣기!A160="","",붙여넣기!H160)</f>
        <v/>
      </c>
      <c r="N161" s="18" t="str">
        <f>IF(붙여넣기!A160="","",VLOOKUP(붙여넣기!G160,계산!A:H,8,0))</f>
        <v/>
      </c>
      <c r="O161" s="18" t="str">
        <f>IF(붙여넣기!A160="","",IF(VLOOKUP(붙여넣기!G160,계산!A:Q,11,0)="","",VLOOKUP(붙여넣기!G160,계산!A:Q,11,0)))</f>
        <v/>
      </c>
      <c r="P161" s="18" t="str">
        <f>IF(O161="","",IF(붙여넣기!A160="","",붙여넣기!H160))</f>
        <v/>
      </c>
      <c r="Q161" s="18" t="str">
        <f>IF(P161="","",IF(붙여넣기!A160="","",VLOOKUP(붙여넣기!G160,계산!A:P,16,0)))</f>
        <v/>
      </c>
    </row>
    <row r="162" spans="1:17">
      <c r="A162" s="18" t="str">
        <f>IF(붙여넣기!A161="","",VLOOKUP(붙여넣기!G161,계산!A:B,2,0))</f>
        <v/>
      </c>
      <c r="B162" s="18" t="str">
        <f>IF(붙여넣기!A161="","","https://www.nutriciastore.co.kr/?site=overseas")</f>
        <v/>
      </c>
      <c r="C162" s="18" t="str">
        <f>IF(붙여넣기!A161="","",VLOOKUP(붙여넣기!G161,계산!A:H,4,0))</f>
        <v/>
      </c>
      <c r="D162" s="18" t="str">
        <f>IF(
  IF(
    붙여넣기!G161&lt;&gt;"",
    IF(
      OR(
        ISNUMBER(SEARCH("출산준비팩", 붙여넣기!I161)),
        ISNUMBER(SEARCH("믹스", 붙여넣기!I161))
      ),
      VLOOKUP(붙여넣기!G161, 계산!A:J, 10, FALSE),
      VLOOKUP(붙여넣기!G161, 계산!A:J, 9, FALSE)
    ),
    ""
  ) = 0,
  "",
  IF(
    붙여넣기!G161&lt;&gt;"",
    IF(
      OR(
        ISNUMBER(SEARCH("출산준비팩", 붙여넣기!I161)),
        ISNUMBER(SEARCH("믹스", 붙여넣기!I161))
      ),
      VLOOKUP(붙여넣기!G161, 계산!A:J, 10, FALSE),
      VLOOKUP(붙여넣기!G161, 계산!A:J, 9, FALSE)
    ),
    ""
  )
)</f>
        <v/>
      </c>
      <c r="E162" s="20" t="str">
        <f>IF(붙여넣기!A161="","",붙여넣기!A161)</f>
        <v/>
      </c>
      <c r="F162" s="19" t="str">
        <f ca="1">IF(붙여넣기!A161="","",TODAY()-1)</f>
        <v/>
      </c>
      <c r="G162" s="18" t="str">
        <f>IF(붙여넣기!A161="","",붙여넣기!B161)</f>
        <v/>
      </c>
      <c r="H162" s="18" t="str">
        <f>IF(붙여넣기!A161="","",붙여넣기!C161)</f>
        <v/>
      </c>
      <c r="I162" s="18" t="str">
        <f>IF(붙여넣기!A161="","",붙여넣기!D161)</f>
        <v/>
      </c>
      <c r="J162" s="18" t="str">
        <f>IF(붙여넣기!A161="","",붙여넣기!E161)</f>
        <v/>
      </c>
      <c r="K162" s="18" t="str">
        <f>IF(붙여넣기!A161="","",붙여넣기!F161)</f>
        <v/>
      </c>
      <c r="L162" s="18" t="str">
        <f>IF(붙여넣기!A161="","",VLOOKUP(붙여넣기!G161,계산!A:H,3,0))</f>
        <v/>
      </c>
      <c r="M162" s="18" t="str">
        <f>IF(붙여넣기!A161="","",붙여넣기!H161)</f>
        <v/>
      </c>
      <c r="N162" s="18" t="str">
        <f>IF(붙여넣기!A161="","",VLOOKUP(붙여넣기!G161,계산!A:H,8,0))</f>
        <v/>
      </c>
      <c r="O162" s="18" t="str">
        <f>IF(붙여넣기!A161="","",IF(VLOOKUP(붙여넣기!G161,계산!A:Q,11,0)="","",VLOOKUP(붙여넣기!G161,계산!A:Q,11,0)))</f>
        <v/>
      </c>
      <c r="P162" s="18" t="str">
        <f>IF(O162="","",IF(붙여넣기!A161="","",붙여넣기!H161))</f>
        <v/>
      </c>
      <c r="Q162" s="18" t="str">
        <f>IF(P162="","",IF(붙여넣기!A161="","",VLOOKUP(붙여넣기!G161,계산!A:P,16,0)))</f>
        <v/>
      </c>
    </row>
    <row r="163" spans="1:17">
      <c r="A163" s="18" t="str">
        <f>IF(붙여넣기!A162="","",VLOOKUP(붙여넣기!G162,계산!A:B,2,0))</f>
        <v/>
      </c>
      <c r="B163" s="18" t="str">
        <f>IF(붙여넣기!A162="","","https://www.nutriciastore.co.kr/?site=overseas")</f>
        <v/>
      </c>
      <c r="C163" s="18" t="str">
        <f>IF(붙여넣기!A162="","",VLOOKUP(붙여넣기!G162,계산!A:H,4,0))</f>
        <v/>
      </c>
      <c r="D163" s="18" t="str">
        <f>IF(
  IF(
    붙여넣기!G162&lt;&gt;"",
    IF(
      OR(
        ISNUMBER(SEARCH("출산준비팩", 붙여넣기!I162)),
        ISNUMBER(SEARCH("믹스", 붙여넣기!I162))
      ),
      VLOOKUP(붙여넣기!G162, 계산!A:J, 10, FALSE),
      VLOOKUP(붙여넣기!G162, 계산!A:J, 9, FALSE)
    ),
    ""
  ) = 0,
  "",
  IF(
    붙여넣기!G162&lt;&gt;"",
    IF(
      OR(
        ISNUMBER(SEARCH("출산준비팩", 붙여넣기!I162)),
        ISNUMBER(SEARCH("믹스", 붙여넣기!I162))
      ),
      VLOOKUP(붙여넣기!G162, 계산!A:J, 10, FALSE),
      VLOOKUP(붙여넣기!G162, 계산!A:J, 9, FALSE)
    ),
    ""
  )
)</f>
        <v/>
      </c>
      <c r="E163" s="20" t="str">
        <f>IF(붙여넣기!A162="","",붙여넣기!A162)</f>
        <v/>
      </c>
      <c r="F163" s="19" t="str">
        <f ca="1">IF(붙여넣기!A162="","",TODAY()-1)</f>
        <v/>
      </c>
      <c r="G163" s="18" t="str">
        <f>IF(붙여넣기!A162="","",붙여넣기!B162)</f>
        <v/>
      </c>
      <c r="H163" s="18" t="str">
        <f>IF(붙여넣기!A162="","",붙여넣기!C162)</f>
        <v/>
      </c>
      <c r="I163" s="18" t="str">
        <f>IF(붙여넣기!A162="","",붙여넣기!D162)</f>
        <v/>
      </c>
      <c r="J163" s="18" t="str">
        <f>IF(붙여넣기!A162="","",붙여넣기!E162)</f>
        <v/>
      </c>
      <c r="K163" s="18" t="str">
        <f>IF(붙여넣기!A162="","",붙여넣기!F162)</f>
        <v/>
      </c>
      <c r="L163" s="18" t="str">
        <f>IF(붙여넣기!A162="","",VLOOKUP(붙여넣기!G162,계산!A:H,3,0))</f>
        <v/>
      </c>
      <c r="M163" s="18" t="str">
        <f>IF(붙여넣기!A162="","",붙여넣기!H162)</f>
        <v/>
      </c>
      <c r="N163" s="18" t="str">
        <f>IF(붙여넣기!A162="","",VLOOKUP(붙여넣기!G162,계산!A:H,8,0))</f>
        <v/>
      </c>
      <c r="O163" s="18" t="str">
        <f>IF(붙여넣기!A162="","",IF(VLOOKUP(붙여넣기!G162,계산!A:Q,11,0)="","",VLOOKUP(붙여넣기!G162,계산!A:Q,11,0)))</f>
        <v/>
      </c>
      <c r="P163" s="18" t="str">
        <f>IF(O163="","",IF(붙여넣기!A162="","",붙여넣기!H162))</f>
        <v/>
      </c>
      <c r="Q163" s="18" t="str">
        <f>IF(P163="","",IF(붙여넣기!A162="","",VLOOKUP(붙여넣기!G162,계산!A:P,16,0)))</f>
        <v/>
      </c>
    </row>
    <row r="164" spans="1:17">
      <c r="A164" s="18" t="str">
        <f>IF(붙여넣기!A163="","",VLOOKUP(붙여넣기!G163,계산!A:B,2,0))</f>
        <v/>
      </c>
      <c r="B164" s="18" t="str">
        <f>IF(붙여넣기!A163="","","https://www.nutriciastore.co.kr/?site=overseas")</f>
        <v/>
      </c>
      <c r="C164" s="18" t="str">
        <f>IF(붙여넣기!A163="","",VLOOKUP(붙여넣기!G163,계산!A:H,4,0))</f>
        <v/>
      </c>
      <c r="D164" s="18" t="str">
        <f>IF(
  IF(
    붙여넣기!G163&lt;&gt;"",
    IF(
      OR(
        ISNUMBER(SEARCH("출산준비팩", 붙여넣기!I163)),
        ISNUMBER(SEARCH("믹스", 붙여넣기!I163))
      ),
      VLOOKUP(붙여넣기!G163, 계산!A:J, 10, FALSE),
      VLOOKUP(붙여넣기!G163, 계산!A:J, 9, FALSE)
    ),
    ""
  ) = 0,
  "",
  IF(
    붙여넣기!G163&lt;&gt;"",
    IF(
      OR(
        ISNUMBER(SEARCH("출산준비팩", 붙여넣기!I163)),
        ISNUMBER(SEARCH("믹스", 붙여넣기!I163))
      ),
      VLOOKUP(붙여넣기!G163, 계산!A:J, 10, FALSE),
      VLOOKUP(붙여넣기!G163, 계산!A:J, 9, FALSE)
    ),
    ""
  )
)</f>
        <v/>
      </c>
      <c r="E164" s="20" t="str">
        <f>IF(붙여넣기!A163="","",붙여넣기!A163)</f>
        <v/>
      </c>
      <c r="F164" s="19" t="str">
        <f ca="1">IF(붙여넣기!A163="","",TODAY()-1)</f>
        <v/>
      </c>
      <c r="G164" s="18" t="str">
        <f>IF(붙여넣기!A163="","",붙여넣기!B163)</f>
        <v/>
      </c>
      <c r="H164" s="18" t="str">
        <f>IF(붙여넣기!A163="","",붙여넣기!C163)</f>
        <v/>
      </c>
      <c r="I164" s="18" t="str">
        <f>IF(붙여넣기!A163="","",붙여넣기!D163)</f>
        <v/>
      </c>
      <c r="J164" s="18" t="str">
        <f>IF(붙여넣기!A163="","",붙여넣기!E163)</f>
        <v/>
      </c>
      <c r="K164" s="18" t="str">
        <f>IF(붙여넣기!A163="","",붙여넣기!F163)</f>
        <v/>
      </c>
      <c r="L164" s="18" t="str">
        <f>IF(붙여넣기!A163="","",VLOOKUP(붙여넣기!G163,계산!A:H,3,0))</f>
        <v/>
      </c>
      <c r="M164" s="18" t="str">
        <f>IF(붙여넣기!A163="","",붙여넣기!H163)</f>
        <v/>
      </c>
      <c r="N164" s="18" t="str">
        <f>IF(붙여넣기!A163="","",VLOOKUP(붙여넣기!G163,계산!A:H,8,0))</f>
        <v/>
      </c>
      <c r="O164" s="18" t="str">
        <f>IF(붙여넣기!A163="","",IF(VLOOKUP(붙여넣기!G163,계산!A:Q,11,0)="","",VLOOKUP(붙여넣기!G163,계산!A:Q,11,0)))</f>
        <v/>
      </c>
      <c r="P164" s="18" t="str">
        <f>IF(O164="","",IF(붙여넣기!A163="","",붙여넣기!H163))</f>
        <v/>
      </c>
      <c r="Q164" s="18" t="str">
        <f>IF(P164="","",IF(붙여넣기!A163="","",VLOOKUP(붙여넣기!G163,계산!A:P,16,0)))</f>
        <v/>
      </c>
    </row>
    <row r="165" spans="1:17">
      <c r="A165" s="18" t="str">
        <f>IF(붙여넣기!A164="","",VLOOKUP(붙여넣기!G164,계산!A:B,2,0))</f>
        <v/>
      </c>
      <c r="B165" s="18" t="str">
        <f>IF(붙여넣기!A164="","","https://www.nutriciastore.co.kr/?site=overseas")</f>
        <v/>
      </c>
      <c r="C165" s="18" t="str">
        <f>IF(붙여넣기!A164="","",VLOOKUP(붙여넣기!G164,계산!A:H,4,0))</f>
        <v/>
      </c>
      <c r="D165" s="18" t="str">
        <f>IF(
  IF(
    붙여넣기!G164&lt;&gt;"",
    IF(
      OR(
        ISNUMBER(SEARCH("출산준비팩", 붙여넣기!I164)),
        ISNUMBER(SEARCH("믹스", 붙여넣기!I164))
      ),
      VLOOKUP(붙여넣기!G164, 계산!A:J, 10, FALSE),
      VLOOKUP(붙여넣기!G164, 계산!A:J, 9, FALSE)
    ),
    ""
  ) = 0,
  "",
  IF(
    붙여넣기!G164&lt;&gt;"",
    IF(
      OR(
        ISNUMBER(SEARCH("출산준비팩", 붙여넣기!I164)),
        ISNUMBER(SEARCH("믹스", 붙여넣기!I164))
      ),
      VLOOKUP(붙여넣기!G164, 계산!A:J, 10, FALSE),
      VLOOKUP(붙여넣기!G164, 계산!A:J, 9, FALSE)
    ),
    ""
  )
)</f>
        <v/>
      </c>
      <c r="E165" s="20" t="str">
        <f>IF(붙여넣기!A164="","",붙여넣기!A164)</f>
        <v/>
      </c>
      <c r="F165" s="19" t="str">
        <f ca="1">IF(붙여넣기!A164="","",TODAY()-1)</f>
        <v/>
      </c>
      <c r="G165" s="18" t="str">
        <f>IF(붙여넣기!A164="","",붙여넣기!B164)</f>
        <v/>
      </c>
      <c r="H165" s="18" t="str">
        <f>IF(붙여넣기!A164="","",붙여넣기!C164)</f>
        <v/>
      </c>
      <c r="I165" s="18" t="str">
        <f>IF(붙여넣기!A164="","",붙여넣기!D164)</f>
        <v/>
      </c>
      <c r="J165" s="18" t="str">
        <f>IF(붙여넣기!A164="","",붙여넣기!E164)</f>
        <v/>
      </c>
      <c r="K165" s="18" t="str">
        <f>IF(붙여넣기!A164="","",붙여넣기!F164)</f>
        <v/>
      </c>
      <c r="L165" s="18" t="str">
        <f>IF(붙여넣기!A164="","",VLOOKUP(붙여넣기!G164,계산!A:H,3,0))</f>
        <v/>
      </c>
      <c r="M165" s="18" t="str">
        <f>IF(붙여넣기!A164="","",붙여넣기!H164)</f>
        <v/>
      </c>
      <c r="N165" s="18" t="str">
        <f>IF(붙여넣기!A164="","",VLOOKUP(붙여넣기!G164,계산!A:H,8,0))</f>
        <v/>
      </c>
      <c r="O165" s="18" t="str">
        <f>IF(붙여넣기!A164="","",IF(VLOOKUP(붙여넣기!G164,계산!A:Q,11,0)="","",VLOOKUP(붙여넣기!G164,계산!A:Q,11,0)))</f>
        <v/>
      </c>
      <c r="P165" s="18" t="str">
        <f>IF(O165="","",IF(붙여넣기!A164="","",붙여넣기!H164))</f>
        <v/>
      </c>
      <c r="Q165" s="18" t="str">
        <f>IF(P165="","",IF(붙여넣기!A164="","",VLOOKUP(붙여넣기!G164,계산!A:P,16,0)))</f>
        <v/>
      </c>
    </row>
    <row r="166" spans="1:17">
      <c r="A166" s="18" t="str">
        <f>IF(붙여넣기!A165="","",VLOOKUP(붙여넣기!G165,계산!A:B,2,0))</f>
        <v/>
      </c>
      <c r="B166" s="18" t="str">
        <f>IF(붙여넣기!A165="","","https://www.nutriciastore.co.kr/?site=overseas")</f>
        <v/>
      </c>
      <c r="C166" s="18" t="str">
        <f>IF(붙여넣기!A165="","",VLOOKUP(붙여넣기!G165,계산!A:H,4,0))</f>
        <v/>
      </c>
      <c r="D166" s="18" t="str">
        <f>IF(
  IF(
    붙여넣기!G165&lt;&gt;"",
    IF(
      OR(
        ISNUMBER(SEARCH("출산준비팩", 붙여넣기!I165)),
        ISNUMBER(SEARCH("믹스", 붙여넣기!I165))
      ),
      VLOOKUP(붙여넣기!G165, 계산!A:J, 10, FALSE),
      VLOOKUP(붙여넣기!G165, 계산!A:J, 9, FALSE)
    ),
    ""
  ) = 0,
  "",
  IF(
    붙여넣기!G165&lt;&gt;"",
    IF(
      OR(
        ISNUMBER(SEARCH("출산준비팩", 붙여넣기!I165)),
        ISNUMBER(SEARCH("믹스", 붙여넣기!I165))
      ),
      VLOOKUP(붙여넣기!G165, 계산!A:J, 10, FALSE),
      VLOOKUP(붙여넣기!G165, 계산!A:J, 9, FALSE)
    ),
    ""
  )
)</f>
        <v/>
      </c>
      <c r="E166" s="20" t="str">
        <f>IF(붙여넣기!A165="","",붙여넣기!A165)</f>
        <v/>
      </c>
      <c r="F166" s="19" t="str">
        <f ca="1">IF(붙여넣기!A165="","",TODAY()-1)</f>
        <v/>
      </c>
      <c r="G166" s="18" t="str">
        <f>IF(붙여넣기!A165="","",붙여넣기!B165)</f>
        <v/>
      </c>
      <c r="H166" s="18" t="str">
        <f>IF(붙여넣기!A165="","",붙여넣기!C165)</f>
        <v/>
      </c>
      <c r="I166" s="18" t="str">
        <f>IF(붙여넣기!A165="","",붙여넣기!D165)</f>
        <v/>
      </c>
      <c r="J166" s="18" t="str">
        <f>IF(붙여넣기!A165="","",붙여넣기!E165)</f>
        <v/>
      </c>
      <c r="K166" s="18" t="str">
        <f>IF(붙여넣기!A165="","",붙여넣기!F165)</f>
        <v/>
      </c>
      <c r="L166" s="18" t="str">
        <f>IF(붙여넣기!A165="","",VLOOKUP(붙여넣기!G165,계산!A:H,3,0))</f>
        <v/>
      </c>
      <c r="M166" s="18" t="str">
        <f>IF(붙여넣기!A165="","",붙여넣기!H165)</f>
        <v/>
      </c>
      <c r="N166" s="18" t="str">
        <f>IF(붙여넣기!A165="","",VLOOKUP(붙여넣기!G165,계산!A:H,8,0))</f>
        <v/>
      </c>
      <c r="O166" s="18" t="str">
        <f>IF(붙여넣기!A165="","",IF(VLOOKUP(붙여넣기!G165,계산!A:Q,11,0)="","",VLOOKUP(붙여넣기!G165,계산!A:Q,11,0)))</f>
        <v/>
      </c>
      <c r="P166" s="18" t="str">
        <f>IF(O166="","",IF(붙여넣기!A165="","",붙여넣기!H165))</f>
        <v/>
      </c>
      <c r="Q166" s="18" t="str">
        <f>IF(P166="","",IF(붙여넣기!A165="","",VLOOKUP(붙여넣기!G165,계산!A:P,16,0)))</f>
        <v/>
      </c>
    </row>
    <row r="167" spans="1:17">
      <c r="A167" s="18" t="str">
        <f>IF(붙여넣기!A166="","",VLOOKUP(붙여넣기!G166,계산!A:B,2,0))</f>
        <v/>
      </c>
      <c r="B167" s="18" t="str">
        <f>IF(붙여넣기!A166="","","https://www.nutriciastore.co.kr/?site=overseas")</f>
        <v/>
      </c>
      <c r="C167" s="18" t="str">
        <f>IF(붙여넣기!A166="","",VLOOKUP(붙여넣기!G166,계산!A:H,4,0))</f>
        <v/>
      </c>
      <c r="D167" s="18" t="str">
        <f>IF(
  IF(
    붙여넣기!G166&lt;&gt;"",
    IF(
      OR(
        ISNUMBER(SEARCH("출산준비팩", 붙여넣기!I166)),
        ISNUMBER(SEARCH("믹스", 붙여넣기!I166))
      ),
      VLOOKUP(붙여넣기!G166, 계산!A:J, 10, FALSE),
      VLOOKUP(붙여넣기!G166, 계산!A:J, 9, FALSE)
    ),
    ""
  ) = 0,
  "",
  IF(
    붙여넣기!G166&lt;&gt;"",
    IF(
      OR(
        ISNUMBER(SEARCH("출산준비팩", 붙여넣기!I166)),
        ISNUMBER(SEARCH("믹스", 붙여넣기!I166))
      ),
      VLOOKUP(붙여넣기!G166, 계산!A:J, 10, FALSE),
      VLOOKUP(붙여넣기!G166, 계산!A:J, 9, FALSE)
    ),
    ""
  )
)</f>
        <v/>
      </c>
      <c r="E167" s="20" t="str">
        <f>IF(붙여넣기!A166="","",붙여넣기!A166)</f>
        <v/>
      </c>
      <c r="F167" s="19" t="str">
        <f ca="1">IF(붙여넣기!A166="","",TODAY()-1)</f>
        <v/>
      </c>
      <c r="G167" s="18" t="str">
        <f>IF(붙여넣기!A166="","",붙여넣기!B166)</f>
        <v/>
      </c>
      <c r="H167" s="18" t="str">
        <f>IF(붙여넣기!A166="","",붙여넣기!C166)</f>
        <v/>
      </c>
      <c r="I167" s="18" t="str">
        <f>IF(붙여넣기!A166="","",붙여넣기!D166)</f>
        <v/>
      </c>
      <c r="J167" s="18" t="str">
        <f>IF(붙여넣기!A166="","",붙여넣기!E166)</f>
        <v/>
      </c>
      <c r="K167" s="18" t="str">
        <f>IF(붙여넣기!A166="","",붙여넣기!F166)</f>
        <v/>
      </c>
      <c r="L167" s="18" t="str">
        <f>IF(붙여넣기!A166="","",VLOOKUP(붙여넣기!G166,계산!A:H,3,0))</f>
        <v/>
      </c>
      <c r="M167" s="18" t="str">
        <f>IF(붙여넣기!A166="","",붙여넣기!H166)</f>
        <v/>
      </c>
      <c r="N167" s="18" t="str">
        <f>IF(붙여넣기!A166="","",VLOOKUP(붙여넣기!G166,계산!A:H,8,0))</f>
        <v/>
      </c>
      <c r="O167" s="18" t="str">
        <f>IF(붙여넣기!A166="","",IF(VLOOKUP(붙여넣기!G166,계산!A:Q,11,0)="","",VLOOKUP(붙여넣기!G166,계산!A:Q,11,0)))</f>
        <v/>
      </c>
      <c r="P167" s="18" t="str">
        <f>IF(O167="","",IF(붙여넣기!A166="","",붙여넣기!H166))</f>
        <v/>
      </c>
      <c r="Q167" s="18" t="str">
        <f>IF(P167="","",IF(붙여넣기!A166="","",VLOOKUP(붙여넣기!G166,계산!A:P,16,0)))</f>
        <v/>
      </c>
    </row>
    <row r="168" spans="1:17">
      <c r="A168" s="18" t="str">
        <f>IF(붙여넣기!A167="","",VLOOKUP(붙여넣기!G167,계산!A:B,2,0))</f>
        <v/>
      </c>
      <c r="B168" s="18" t="str">
        <f>IF(붙여넣기!A167="","","https://www.nutriciastore.co.kr/?site=overseas")</f>
        <v/>
      </c>
      <c r="C168" s="18" t="str">
        <f>IF(붙여넣기!A167="","",VLOOKUP(붙여넣기!G167,계산!A:H,4,0))</f>
        <v/>
      </c>
      <c r="D168" s="18" t="str">
        <f>IF(
  IF(
    붙여넣기!G167&lt;&gt;"",
    IF(
      OR(
        ISNUMBER(SEARCH("출산준비팩", 붙여넣기!I167)),
        ISNUMBER(SEARCH("믹스", 붙여넣기!I167))
      ),
      VLOOKUP(붙여넣기!G167, 계산!A:J, 10, FALSE),
      VLOOKUP(붙여넣기!G167, 계산!A:J, 9, FALSE)
    ),
    ""
  ) = 0,
  "",
  IF(
    붙여넣기!G167&lt;&gt;"",
    IF(
      OR(
        ISNUMBER(SEARCH("출산준비팩", 붙여넣기!I167)),
        ISNUMBER(SEARCH("믹스", 붙여넣기!I167))
      ),
      VLOOKUP(붙여넣기!G167, 계산!A:J, 10, FALSE),
      VLOOKUP(붙여넣기!G167, 계산!A:J, 9, FALSE)
    ),
    ""
  )
)</f>
        <v/>
      </c>
      <c r="E168" s="20" t="str">
        <f>IF(붙여넣기!A167="","",붙여넣기!A167)</f>
        <v/>
      </c>
      <c r="F168" s="19" t="str">
        <f ca="1">IF(붙여넣기!A167="","",TODAY()-1)</f>
        <v/>
      </c>
      <c r="G168" s="18" t="str">
        <f>IF(붙여넣기!A167="","",붙여넣기!B167)</f>
        <v/>
      </c>
      <c r="H168" s="18" t="str">
        <f>IF(붙여넣기!A167="","",붙여넣기!C167)</f>
        <v/>
      </c>
      <c r="I168" s="18" t="str">
        <f>IF(붙여넣기!A167="","",붙여넣기!D167)</f>
        <v/>
      </c>
      <c r="J168" s="18" t="str">
        <f>IF(붙여넣기!A167="","",붙여넣기!E167)</f>
        <v/>
      </c>
      <c r="K168" s="18" t="str">
        <f>IF(붙여넣기!A167="","",붙여넣기!F167)</f>
        <v/>
      </c>
      <c r="L168" s="18" t="str">
        <f>IF(붙여넣기!A167="","",VLOOKUP(붙여넣기!G167,계산!A:H,3,0))</f>
        <v/>
      </c>
      <c r="M168" s="18" t="str">
        <f>IF(붙여넣기!A167="","",붙여넣기!H167)</f>
        <v/>
      </c>
      <c r="N168" s="18" t="str">
        <f>IF(붙여넣기!A167="","",VLOOKUP(붙여넣기!G167,계산!A:H,8,0))</f>
        <v/>
      </c>
      <c r="O168" s="18" t="str">
        <f>IF(붙여넣기!A167="","",IF(VLOOKUP(붙여넣기!G167,계산!A:Q,11,0)="","",VLOOKUP(붙여넣기!G167,계산!A:Q,11,0)))</f>
        <v/>
      </c>
      <c r="P168" s="18" t="str">
        <f>IF(O168="","",IF(붙여넣기!A167="","",붙여넣기!H167))</f>
        <v/>
      </c>
      <c r="Q168" s="18" t="str">
        <f>IF(P168="","",IF(붙여넣기!A167="","",VLOOKUP(붙여넣기!G167,계산!A:P,16,0)))</f>
        <v/>
      </c>
    </row>
    <row r="169" spans="1:17">
      <c r="A169" s="18" t="str">
        <f>IF(붙여넣기!A168="","",VLOOKUP(붙여넣기!G168,계산!A:B,2,0))</f>
        <v/>
      </c>
      <c r="B169" s="18" t="str">
        <f>IF(붙여넣기!A168="","","https://www.nutriciastore.co.kr/?site=overseas")</f>
        <v/>
      </c>
      <c r="C169" s="18" t="str">
        <f>IF(붙여넣기!A168="","",VLOOKUP(붙여넣기!G168,계산!A:H,4,0))</f>
        <v/>
      </c>
      <c r="D169" s="18" t="str">
        <f>IF(
  IF(
    붙여넣기!G168&lt;&gt;"",
    IF(
      OR(
        ISNUMBER(SEARCH("출산준비팩", 붙여넣기!I168)),
        ISNUMBER(SEARCH("믹스", 붙여넣기!I168))
      ),
      VLOOKUP(붙여넣기!G168, 계산!A:J, 10, FALSE),
      VLOOKUP(붙여넣기!G168, 계산!A:J, 9, FALSE)
    ),
    ""
  ) = 0,
  "",
  IF(
    붙여넣기!G168&lt;&gt;"",
    IF(
      OR(
        ISNUMBER(SEARCH("출산준비팩", 붙여넣기!I168)),
        ISNUMBER(SEARCH("믹스", 붙여넣기!I168))
      ),
      VLOOKUP(붙여넣기!G168, 계산!A:J, 10, FALSE),
      VLOOKUP(붙여넣기!G168, 계산!A:J, 9, FALSE)
    ),
    ""
  )
)</f>
        <v/>
      </c>
      <c r="E169" s="20" t="str">
        <f>IF(붙여넣기!A168="","",붙여넣기!A168)</f>
        <v/>
      </c>
      <c r="F169" s="19" t="str">
        <f ca="1">IF(붙여넣기!A168="","",TODAY()-1)</f>
        <v/>
      </c>
      <c r="G169" s="18" t="str">
        <f>IF(붙여넣기!A168="","",붙여넣기!B168)</f>
        <v/>
      </c>
      <c r="H169" s="18" t="str">
        <f>IF(붙여넣기!A168="","",붙여넣기!C168)</f>
        <v/>
      </c>
      <c r="I169" s="18" t="str">
        <f>IF(붙여넣기!A168="","",붙여넣기!D168)</f>
        <v/>
      </c>
      <c r="J169" s="18" t="str">
        <f>IF(붙여넣기!A168="","",붙여넣기!E168)</f>
        <v/>
      </c>
      <c r="K169" s="18" t="str">
        <f>IF(붙여넣기!A168="","",붙여넣기!F168)</f>
        <v/>
      </c>
      <c r="L169" s="18" t="str">
        <f>IF(붙여넣기!A168="","",VLOOKUP(붙여넣기!G168,계산!A:H,3,0))</f>
        <v/>
      </c>
      <c r="M169" s="18" t="str">
        <f>IF(붙여넣기!A168="","",붙여넣기!H168)</f>
        <v/>
      </c>
      <c r="N169" s="18" t="str">
        <f>IF(붙여넣기!A168="","",VLOOKUP(붙여넣기!G168,계산!A:H,8,0))</f>
        <v/>
      </c>
      <c r="O169" s="18" t="str">
        <f>IF(붙여넣기!A168="","",IF(VLOOKUP(붙여넣기!G168,계산!A:Q,11,0)="","",VLOOKUP(붙여넣기!G168,계산!A:Q,11,0)))</f>
        <v/>
      </c>
      <c r="P169" s="18" t="str">
        <f>IF(O169="","",IF(붙여넣기!A168="","",붙여넣기!H168))</f>
        <v/>
      </c>
      <c r="Q169" s="18" t="str">
        <f>IF(P169="","",IF(붙여넣기!A168="","",VLOOKUP(붙여넣기!G168,계산!A:P,16,0)))</f>
        <v/>
      </c>
    </row>
    <row r="170" spans="1:17">
      <c r="A170" s="18" t="str">
        <f>IF(붙여넣기!A169="","",VLOOKUP(붙여넣기!G169,계산!A:B,2,0))</f>
        <v/>
      </c>
      <c r="B170" s="18" t="str">
        <f>IF(붙여넣기!A169="","","https://www.nutriciastore.co.kr/?site=overseas")</f>
        <v/>
      </c>
      <c r="C170" s="18" t="str">
        <f>IF(붙여넣기!A169="","",VLOOKUP(붙여넣기!G169,계산!A:H,4,0))</f>
        <v/>
      </c>
      <c r="D170" s="18" t="str">
        <f>IF(
  IF(
    붙여넣기!G169&lt;&gt;"",
    IF(
      OR(
        ISNUMBER(SEARCH("출산준비팩", 붙여넣기!I169)),
        ISNUMBER(SEARCH("믹스", 붙여넣기!I169))
      ),
      VLOOKUP(붙여넣기!G169, 계산!A:J, 10, FALSE),
      VLOOKUP(붙여넣기!G169, 계산!A:J, 9, FALSE)
    ),
    ""
  ) = 0,
  "",
  IF(
    붙여넣기!G169&lt;&gt;"",
    IF(
      OR(
        ISNUMBER(SEARCH("출산준비팩", 붙여넣기!I169)),
        ISNUMBER(SEARCH("믹스", 붙여넣기!I169))
      ),
      VLOOKUP(붙여넣기!G169, 계산!A:J, 10, FALSE),
      VLOOKUP(붙여넣기!G169, 계산!A:J, 9, FALSE)
    ),
    ""
  )
)</f>
        <v/>
      </c>
      <c r="E170" s="20" t="str">
        <f>IF(붙여넣기!A169="","",붙여넣기!A169)</f>
        <v/>
      </c>
      <c r="F170" s="19" t="str">
        <f ca="1">IF(붙여넣기!A169="","",TODAY()-1)</f>
        <v/>
      </c>
      <c r="G170" s="18" t="str">
        <f>IF(붙여넣기!A169="","",붙여넣기!B169)</f>
        <v/>
      </c>
      <c r="H170" s="18" t="str">
        <f>IF(붙여넣기!A169="","",붙여넣기!C169)</f>
        <v/>
      </c>
      <c r="I170" s="18" t="str">
        <f>IF(붙여넣기!A169="","",붙여넣기!D169)</f>
        <v/>
      </c>
      <c r="J170" s="18" t="str">
        <f>IF(붙여넣기!A169="","",붙여넣기!E169)</f>
        <v/>
      </c>
      <c r="K170" s="18" t="str">
        <f>IF(붙여넣기!A169="","",붙여넣기!F169)</f>
        <v/>
      </c>
      <c r="L170" s="18" t="str">
        <f>IF(붙여넣기!A169="","",VLOOKUP(붙여넣기!G169,계산!A:H,3,0))</f>
        <v/>
      </c>
      <c r="M170" s="18" t="str">
        <f>IF(붙여넣기!A169="","",붙여넣기!H169)</f>
        <v/>
      </c>
      <c r="N170" s="18" t="str">
        <f>IF(붙여넣기!A169="","",VLOOKUP(붙여넣기!G169,계산!A:H,8,0))</f>
        <v/>
      </c>
      <c r="O170" s="18" t="str">
        <f>IF(붙여넣기!A169="","",IF(VLOOKUP(붙여넣기!G169,계산!A:Q,11,0)="","",VLOOKUP(붙여넣기!G169,계산!A:Q,11,0)))</f>
        <v/>
      </c>
      <c r="P170" s="18" t="str">
        <f>IF(O170="","",IF(붙여넣기!A169="","",붙여넣기!H169))</f>
        <v/>
      </c>
      <c r="Q170" s="18" t="str">
        <f>IF(P170="","",IF(붙여넣기!A169="","",VLOOKUP(붙여넣기!G169,계산!A:P,16,0)))</f>
        <v/>
      </c>
    </row>
    <row r="171" spans="1:17">
      <c r="A171" s="18" t="str">
        <f>IF(붙여넣기!A170="","",VLOOKUP(붙여넣기!G170,계산!A:B,2,0))</f>
        <v/>
      </c>
      <c r="B171" s="18" t="str">
        <f>IF(붙여넣기!A170="","","https://www.nutriciastore.co.kr/?site=overseas")</f>
        <v/>
      </c>
      <c r="C171" s="18" t="str">
        <f>IF(붙여넣기!A170="","",VLOOKUP(붙여넣기!G170,계산!A:H,4,0))</f>
        <v/>
      </c>
      <c r="D171" s="18" t="str">
        <f>IF(
  IF(
    붙여넣기!G170&lt;&gt;"",
    IF(
      OR(
        ISNUMBER(SEARCH("출산준비팩", 붙여넣기!I170)),
        ISNUMBER(SEARCH("믹스", 붙여넣기!I170))
      ),
      VLOOKUP(붙여넣기!G170, 계산!A:J, 10, FALSE),
      VLOOKUP(붙여넣기!G170, 계산!A:J, 9, FALSE)
    ),
    ""
  ) = 0,
  "",
  IF(
    붙여넣기!G170&lt;&gt;"",
    IF(
      OR(
        ISNUMBER(SEARCH("출산준비팩", 붙여넣기!I170)),
        ISNUMBER(SEARCH("믹스", 붙여넣기!I170))
      ),
      VLOOKUP(붙여넣기!G170, 계산!A:J, 10, FALSE),
      VLOOKUP(붙여넣기!G170, 계산!A:J, 9, FALSE)
    ),
    ""
  )
)</f>
        <v/>
      </c>
      <c r="E171" s="20" t="str">
        <f>IF(붙여넣기!A170="","",붙여넣기!A170)</f>
        <v/>
      </c>
      <c r="F171" s="19" t="str">
        <f ca="1">IF(붙여넣기!A170="","",TODAY()-1)</f>
        <v/>
      </c>
      <c r="G171" s="18" t="str">
        <f>IF(붙여넣기!A170="","",붙여넣기!B170)</f>
        <v/>
      </c>
      <c r="H171" s="18" t="str">
        <f>IF(붙여넣기!A170="","",붙여넣기!C170)</f>
        <v/>
      </c>
      <c r="I171" s="18" t="str">
        <f>IF(붙여넣기!A170="","",붙여넣기!D170)</f>
        <v/>
      </c>
      <c r="J171" s="18" t="str">
        <f>IF(붙여넣기!A170="","",붙여넣기!E170)</f>
        <v/>
      </c>
      <c r="K171" s="18" t="str">
        <f>IF(붙여넣기!A170="","",붙여넣기!F170)</f>
        <v/>
      </c>
      <c r="L171" s="18" t="str">
        <f>IF(붙여넣기!A170="","",VLOOKUP(붙여넣기!G170,계산!A:H,3,0))</f>
        <v/>
      </c>
      <c r="M171" s="18" t="str">
        <f>IF(붙여넣기!A170="","",붙여넣기!H170)</f>
        <v/>
      </c>
      <c r="N171" s="18" t="str">
        <f>IF(붙여넣기!A170="","",VLOOKUP(붙여넣기!G170,계산!A:H,8,0))</f>
        <v/>
      </c>
      <c r="O171" s="18" t="str">
        <f>IF(붙여넣기!A170="","",IF(VLOOKUP(붙여넣기!G170,계산!A:Q,11,0)="","",VLOOKUP(붙여넣기!G170,계산!A:Q,11,0)))</f>
        <v/>
      </c>
      <c r="P171" s="18" t="str">
        <f>IF(O171="","",IF(붙여넣기!A170="","",붙여넣기!H170))</f>
        <v/>
      </c>
      <c r="Q171" s="18" t="str">
        <f>IF(P171="","",IF(붙여넣기!A170="","",VLOOKUP(붙여넣기!G170,계산!A:P,16,0)))</f>
        <v/>
      </c>
    </row>
    <row r="172" spans="1:17">
      <c r="A172" s="18" t="str">
        <f>IF(붙여넣기!A171="","",VLOOKUP(붙여넣기!G171,계산!A:B,2,0))</f>
        <v/>
      </c>
      <c r="B172" s="18" t="str">
        <f>IF(붙여넣기!A171="","","https://www.nutriciastore.co.kr/?site=overseas")</f>
        <v/>
      </c>
      <c r="C172" s="18" t="str">
        <f>IF(붙여넣기!A171="","",VLOOKUP(붙여넣기!G171,계산!A:H,4,0))</f>
        <v/>
      </c>
      <c r="D172" s="18" t="str">
        <f>IF(
  IF(
    붙여넣기!G171&lt;&gt;"",
    IF(
      OR(
        ISNUMBER(SEARCH("출산준비팩", 붙여넣기!I171)),
        ISNUMBER(SEARCH("믹스", 붙여넣기!I171))
      ),
      VLOOKUP(붙여넣기!G171, 계산!A:J, 10, FALSE),
      VLOOKUP(붙여넣기!G171, 계산!A:J, 9, FALSE)
    ),
    ""
  ) = 0,
  "",
  IF(
    붙여넣기!G171&lt;&gt;"",
    IF(
      OR(
        ISNUMBER(SEARCH("출산준비팩", 붙여넣기!I171)),
        ISNUMBER(SEARCH("믹스", 붙여넣기!I171))
      ),
      VLOOKUP(붙여넣기!G171, 계산!A:J, 10, FALSE),
      VLOOKUP(붙여넣기!G171, 계산!A:J, 9, FALSE)
    ),
    ""
  )
)</f>
        <v/>
      </c>
      <c r="E172" s="20" t="str">
        <f>IF(붙여넣기!A171="","",붙여넣기!A171)</f>
        <v/>
      </c>
      <c r="F172" s="19" t="str">
        <f ca="1">IF(붙여넣기!A171="","",TODAY()-1)</f>
        <v/>
      </c>
      <c r="G172" s="18" t="str">
        <f>IF(붙여넣기!A171="","",붙여넣기!B171)</f>
        <v/>
      </c>
      <c r="H172" s="18" t="str">
        <f>IF(붙여넣기!A171="","",붙여넣기!C171)</f>
        <v/>
      </c>
      <c r="I172" s="18" t="str">
        <f>IF(붙여넣기!A171="","",붙여넣기!D171)</f>
        <v/>
      </c>
      <c r="J172" s="18" t="str">
        <f>IF(붙여넣기!A171="","",붙여넣기!E171)</f>
        <v/>
      </c>
      <c r="K172" s="18" t="str">
        <f>IF(붙여넣기!A171="","",붙여넣기!F171)</f>
        <v/>
      </c>
      <c r="L172" s="18" t="str">
        <f>IF(붙여넣기!A171="","",VLOOKUP(붙여넣기!G171,계산!A:H,3,0))</f>
        <v/>
      </c>
      <c r="M172" s="18" t="str">
        <f>IF(붙여넣기!A171="","",붙여넣기!H171)</f>
        <v/>
      </c>
      <c r="N172" s="18" t="str">
        <f>IF(붙여넣기!A171="","",VLOOKUP(붙여넣기!G171,계산!A:H,8,0))</f>
        <v/>
      </c>
      <c r="O172" s="18" t="str">
        <f>IF(붙여넣기!A171="","",IF(VLOOKUP(붙여넣기!G171,계산!A:Q,11,0)="","",VLOOKUP(붙여넣기!G171,계산!A:Q,11,0)))</f>
        <v/>
      </c>
      <c r="P172" s="18" t="str">
        <f>IF(O172="","",IF(붙여넣기!A171="","",붙여넣기!H171))</f>
        <v/>
      </c>
      <c r="Q172" s="18" t="str">
        <f>IF(P172="","",IF(붙여넣기!A171="","",VLOOKUP(붙여넣기!G171,계산!A:P,16,0)))</f>
        <v/>
      </c>
    </row>
    <row r="173" spans="1:17">
      <c r="A173" s="18" t="str">
        <f>IF(붙여넣기!A172="","",VLOOKUP(붙여넣기!G172,계산!A:B,2,0))</f>
        <v/>
      </c>
      <c r="B173" s="18" t="str">
        <f>IF(붙여넣기!A172="","","https://www.nutriciastore.co.kr/?site=overseas")</f>
        <v/>
      </c>
      <c r="C173" s="18" t="str">
        <f>IF(붙여넣기!A172="","",VLOOKUP(붙여넣기!G172,계산!A:H,4,0))</f>
        <v/>
      </c>
      <c r="D173" s="18" t="str">
        <f>IF(
  IF(
    붙여넣기!G172&lt;&gt;"",
    IF(
      OR(
        ISNUMBER(SEARCH("출산준비팩", 붙여넣기!I172)),
        ISNUMBER(SEARCH("믹스", 붙여넣기!I172))
      ),
      VLOOKUP(붙여넣기!G172, 계산!A:J, 10, FALSE),
      VLOOKUP(붙여넣기!G172, 계산!A:J, 9, FALSE)
    ),
    ""
  ) = 0,
  "",
  IF(
    붙여넣기!G172&lt;&gt;"",
    IF(
      OR(
        ISNUMBER(SEARCH("출산준비팩", 붙여넣기!I172)),
        ISNUMBER(SEARCH("믹스", 붙여넣기!I172))
      ),
      VLOOKUP(붙여넣기!G172, 계산!A:J, 10, FALSE),
      VLOOKUP(붙여넣기!G172, 계산!A:J, 9, FALSE)
    ),
    ""
  )
)</f>
        <v/>
      </c>
      <c r="E173" s="20" t="str">
        <f>IF(붙여넣기!A172="","",붙여넣기!A172)</f>
        <v/>
      </c>
      <c r="F173" s="19" t="str">
        <f ca="1">IF(붙여넣기!A172="","",TODAY()-1)</f>
        <v/>
      </c>
      <c r="G173" s="18" t="str">
        <f>IF(붙여넣기!A172="","",붙여넣기!B172)</f>
        <v/>
      </c>
      <c r="H173" s="18" t="str">
        <f>IF(붙여넣기!A172="","",붙여넣기!C172)</f>
        <v/>
      </c>
      <c r="I173" s="18" t="str">
        <f>IF(붙여넣기!A172="","",붙여넣기!D172)</f>
        <v/>
      </c>
      <c r="J173" s="18" t="str">
        <f>IF(붙여넣기!A172="","",붙여넣기!E172)</f>
        <v/>
      </c>
      <c r="K173" s="18" t="str">
        <f>IF(붙여넣기!A172="","",붙여넣기!F172)</f>
        <v/>
      </c>
      <c r="L173" s="18" t="str">
        <f>IF(붙여넣기!A172="","",VLOOKUP(붙여넣기!G172,계산!A:H,3,0))</f>
        <v/>
      </c>
      <c r="M173" s="18" t="str">
        <f>IF(붙여넣기!A172="","",붙여넣기!H172)</f>
        <v/>
      </c>
      <c r="N173" s="18" t="str">
        <f>IF(붙여넣기!A172="","",VLOOKUP(붙여넣기!G172,계산!A:H,8,0))</f>
        <v/>
      </c>
      <c r="O173" s="18" t="str">
        <f>IF(붙여넣기!A172="","",IF(VLOOKUP(붙여넣기!G172,계산!A:Q,11,0)="","",VLOOKUP(붙여넣기!G172,계산!A:Q,11,0)))</f>
        <v/>
      </c>
      <c r="P173" s="18" t="str">
        <f>IF(O173="","",IF(붙여넣기!A172="","",붙여넣기!H172))</f>
        <v/>
      </c>
      <c r="Q173" s="18" t="str">
        <f>IF(P173="","",IF(붙여넣기!A172="","",VLOOKUP(붙여넣기!G172,계산!A:P,16,0)))</f>
        <v/>
      </c>
    </row>
    <row r="174" spans="1:17">
      <c r="A174" s="18" t="str">
        <f>IF(붙여넣기!A173="","",VLOOKUP(붙여넣기!G173,계산!A:B,2,0))</f>
        <v/>
      </c>
      <c r="B174" s="18" t="str">
        <f>IF(붙여넣기!A173="","","https://www.nutriciastore.co.kr/?site=overseas")</f>
        <v/>
      </c>
      <c r="C174" s="18" t="str">
        <f>IF(붙여넣기!A173="","",VLOOKUP(붙여넣기!G173,계산!A:H,4,0))</f>
        <v/>
      </c>
      <c r="D174" s="18" t="str">
        <f>IF(
  IF(
    붙여넣기!G173&lt;&gt;"",
    IF(
      OR(
        ISNUMBER(SEARCH("출산준비팩", 붙여넣기!I173)),
        ISNUMBER(SEARCH("믹스", 붙여넣기!I173))
      ),
      VLOOKUP(붙여넣기!G173, 계산!A:J, 10, FALSE),
      VLOOKUP(붙여넣기!G173, 계산!A:J, 9, FALSE)
    ),
    ""
  ) = 0,
  "",
  IF(
    붙여넣기!G173&lt;&gt;"",
    IF(
      OR(
        ISNUMBER(SEARCH("출산준비팩", 붙여넣기!I173)),
        ISNUMBER(SEARCH("믹스", 붙여넣기!I173))
      ),
      VLOOKUP(붙여넣기!G173, 계산!A:J, 10, FALSE),
      VLOOKUP(붙여넣기!G173, 계산!A:J, 9, FALSE)
    ),
    ""
  )
)</f>
        <v/>
      </c>
      <c r="E174" s="20" t="str">
        <f>IF(붙여넣기!A173="","",붙여넣기!A173)</f>
        <v/>
      </c>
      <c r="F174" s="19" t="str">
        <f ca="1">IF(붙여넣기!A173="","",TODAY()-1)</f>
        <v/>
      </c>
      <c r="G174" s="18" t="str">
        <f>IF(붙여넣기!A173="","",붙여넣기!B173)</f>
        <v/>
      </c>
      <c r="H174" s="18" t="str">
        <f>IF(붙여넣기!A173="","",붙여넣기!C173)</f>
        <v/>
      </c>
      <c r="I174" s="18" t="str">
        <f>IF(붙여넣기!A173="","",붙여넣기!D173)</f>
        <v/>
      </c>
      <c r="J174" s="18" t="str">
        <f>IF(붙여넣기!A173="","",붙여넣기!E173)</f>
        <v/>
      </c>
      <c r="K174" s="18" t="str">
        <f>IF(붙여넣기!A173="","",붙여넣기!F173)</f>
        <v/>
      </c>
      <c r="L174" s="18" t="str">
        <f>IF(붙여넣기!A173="","",VLOOKUP(붙여넣기!G173,계산!A:H,3,0))</f>
        <v/>
      </c>
      <c r="M174" s="18" t="str">
        <f>IF(붙여넣기!A173="","",붙여넣기!H173)</f>
        <v/>
      </c>
      <c r="N174" s="18" t="str">
        <f>IF(붙여넣기!A173="","",VLOOKUP(붙여넣기!G173,계산!A:H,8,0))</f>
        <v/>
      </c>
      <c r="O174" s="18" t="str">
        <f>IF(붙여넣기!A173="","",IF(VLOOKUP(붙여넣기!G173,계산!A:Q,11,0)="","",VLOOKUP(붙여넣기!G173,계산!A:Q,11,0)))</f>
        <v/>
      </c>
      <c r="P174" s="18" t="str">
        <f>IF(O174="","",IF(붙여넣기!A173="","",붙여넣기!H173))</f>
        <v/>
      </c>
      <c r="Q174" s="18" t="str">
        <f>IF(P174="","",IF(붙여넣기!A173="","",VLOOKUP(붙여넣기!G173,계산!A:P,16,0)))</f>
        <v/>
      </c>
    </row>
    <row r="175" spans="1:17">
      <c r="A175" s="18" t="str">
        <f>IF(붙여넣기!A174="","",VLOOKUP(붙여넣기!G174,계산!A:B,2,0))</f>
        <v/>
      </c>
      <c r="B175" s="18" t="str">
        <f>IF(붙여넣기!A174="","","https://www.nutriciastore.co.kr/?site=overseas")</f>
        <v/>
      </c>
      <c r="C175" s="18" t="str">
        <f>IF(붙여넣기!A174="","",VLOOKUP(붙여넣기!G174,계산!A:H,4,0))</f>
        <v/>
      </c>
      <c r="D175" s="18" t="str">
        <f>IF(
  IF(
    붙여넣기!G174&lt;&gt;"",
    IF(
      OR(
        ISNUMBER(SEARCH("출산준비팩", 붙여넣기!I174)),
        ISNUMBER(SEARCH("믹스", 붙여넣기!I174))
      ),
      VLOOKUP(붙여넣기!G174, 계산!A:J, 10, FALSE),
      VLOOKUP(붙여넣기!G174, 계산!A:J, 9, FALSE)
    ),
    ""
  ) = 0,
  "",
  IF(
    붙여넣기!G174&lt;&gt;"",
    IF(
      OR(
        ISNUMBER(SEARCH("출산준비팩", 붙여넣기!I174)),
        ISNUMBER(SEARCH("믹스", 붙여넣기!I174))
      ),
      VLOOKUP(붙여넣기!G174, 계산!A:J, 10, FALSE),
      VLOOKUP(붙여넣기!G174, 계산!A:J, 9, FALSE)
    ),
    ""
  )
)</f>
        <v/>
      </c>
      <c r="E175" s="20" t="str">
        <f>IF(붙여넣기!A174="","",붙여넣기!A174)</f>
        <v/>
      </c>
      <c r="F175" s="19" t="str">
        <f ca="1">IF(붙여넣기!A174="","",TODAY()-1)</f>
        <v/>
      </c>
      <c r="G175" s="18" t="str">
        <f>IF(붙여넣기!A174="","",붙여넣기!B174)</f>
        <v/>
      </c>
      <c r="H175" s="18" t="str">
        <f>IF(붙여넣기!A174="","",붙여넣기!C174)</f>
        <v/>
      </c>
      <c r="I175" s="18" t="str">
        <f>IF(붙여넣기!A174="","",붙여넣기!D174)</f>
        <v/>
      </c>
      <c r="J175" s="18" t="str">
        <f>IF(붙여넣기!A174="","",붙여넣기!E174)</f>
        <v/>
      </c>
      <c r="K175" s="18" t="str">
        <f>IF(붙여넣기!A174="","",붙여넣기!F174)</f>
        <v/>
      </c>
      <c r="L175" s="18" t="str">
        <f>IF(붙여넣기!A174="","",VLOOKUP(붙여넣기!G174,계산!A:H,3,0))</f>
        <v/>
      </c>
      <c r="M175" s="18" t="str">
        <f>IF(붙여넣기!A174="","",붙여넣기!H174)</f>
        <v/>
      </c>
      <c r="N175" s="18" t="str">
        <f>IF(붙여넣기!A174="","",VLOOKUP(붙여넣기!G174,계산!A:H,8,0))</f>
        <v/>
      </c>
      <c r="O175" s="18" t="str">
        <f>IF(붙여넣기!A174="","",IF(VLOOKUP(붙여넣기!G174,계산!A:Q,11,0)="","",VLOOKUP(붙여넣기!G174,계산!A:Q,11,0)))</f>
        <v/>
      </c>
      <c r="P175" s="18" t="str">
        <f>IF(O175="","",IF(붙여넣기!A174="","",붙여넣기!H174))</f>
        <v/>
      </c>
      <c r="Q175" s="18" t="str">
        <f>IF(P175="","",IF(붙여넣기!A174="","",VLOOKUP(붙여넣기!G174,계산!A:P,16,0)))</f>
        <v/>
      </c>
    </row>
    <row r="176" spans="1:17">
      <c r="A176" s="18" t="str">
        <f>IF(붙여넣기!A175="","",VLOOKUP(붙여넣기!G175,계산!A:B,2,0))</f>
        <v/>
      </c>
      <c r="B176" s="18" t="str">
        <f>IF(붙여넣기!A175="","","https://www.nutriciastore.co.kr/?site=overseas")</f>
        <v/>
      </c>
      <c r="C176" s="18" t="str">
        <f>IF(붙여넣기!A175="","",VLOOKUP(붙여넣기!G175,계산!A:H,4,0))</f>
        <v/>
      </c>
      <c r="D176" s="18" t="str">
        <f>IF(
  IF(
    붙여넣기!G175&lt;&gt;"",
    IF(
      OR(
        ISNUMBER(SEARCH("출산준비팩", 붙여넣기!I175)),
        ISNUMBER(SEARCH("믹스", 붙여넣기!I175))
      ),
      VLOOKUP(붙여넣기!G175, 계산!A:J, 10, FALSE),
      VLOOKUP(붙여넣기!G175, 계산!A:J, 9, FALSE)
    ),
    ""
  ) = 0,
  "",
  IF(
    붙여넣기!G175&lt;&gt;"",
    IF(
      OR(
        ISNUMBER(SEARCH("출산준비팩", 붙여넣기!I175)),
        ISNUMBER(SEARCH("믹스", 붙여넣기!I175))
      ),
      VLOOKUP(붙여넣기!G175, 계산!A:J, 10, FALSE),
      VLOOKUP(붙여넣기!G175, 계산!A:J, 9, FALSE)
    ),
    ""
  )
)</f>
        <v/>
      </c>
      <c r="E176" s="20" t="str">
        <f>IF(붙여넣기!A175="","",붙여넣기!A175)</f>
        <v/>
      </c>
      <c r="F176" s="19" t="str">
        <f ca="1">IF(붙여넣기!A175="","",TODAY()-1)</f>
        <v/>
      </c>
      <c r="G176" s="18" t="str">
        <f>IF(붙여넣기!A175="","",붙여넣기!B175)</f>
        <v/>
      </c>
      <c r="H176" s="18" t="str">
        <f>IF(붙여넣기!A175="","",붙여넣기!C175)</f>
        <v/>
      </c>
      <c r="I176" s="18" t="str">
        <f>IF(붙여넣기!A175="","",붙여넣기!D175)</f>
        <v/>
      </c>
      <c r="J176" s="18" t="str">
        <f>IF(붙여넣기!A175="","",붙여넣기!E175)</f>
        <v/>
      </c>
      <c r="K176" s="18" t="str">
        <f>IF(붙여넣기!A175="","",붙여넣기!F175)</f>
        <v/>
      </c>
      <c r="L176" s="18" t="str">
        <f>IF(붙여넣기!A175="","",VLOOKUP(붙여넣기!G175,계산!A:H,3,0))</f>
        <v/>
      </c>
      <c r="M176" s="18" t="str">
        <f>IF(붙여넣기!A175="","",붙여넣기!H175)</f>
        <v/>
      </c>
      <c r="N176" s="18" t="str">
        <f>IF(붙여넣기!A175="","",VLOOKUP(붙여넣기!G175,계산!A:H,8,0))</f>
        <v/>
      </c>
      <c r="O176" s="18" t="str">
        <f>IF(붙여넣기!A175="","",IF(VLOOKUP(붙여넣기!G175,계산!A:Q,11,0)="","",VLOOKUP(붙여넣기!G175,계산!A:Q,11,0)))</f>
        <v/>
      </c>
      <c r="P176" s="18" t="str">
        <f>IF(O176="","",IF(붙여넣기!A175="","",붙여넣기!H175))</f>
        <v/>
      </c>
      <c r="Q176" s="18" t="str">
        <f>IF(P176="","",IF(붙여넣기!A175="","",VLOOKUP(붙여넣기!G175,계산!A:P,16,0)))</f>
        <v/>
      </c>
    </row>
    <row r="177" spans="1:17">
      <c r="A177" s="18" t="str">
        <f>IF(붙여넣기!A176="","",VLOOKUP(붙여넣기!G176,계산!A:B,2,0))</f>
        <v/>
      </c>
      <c r="B177" s="18" t="str">
        <f>IF(붙여넣기!A176="","","https://www.nutriciastore.co.kr/?site=overseas")</f>
        <v/>
      </c>
      <c r="C177" s="18" t="str">
        <f>IF(붙여넣기!A176="","",VLOOKUP(붙여넣기!G176,계산!A:H,4,0))</f>
        <v/>
      </c>
      <c r="D177" s="18" t="str">
        <f>IF(
  IF(
    붙여넣기!G176&lt;&gt;"",
    IF(
      OR(
        ISNUMBER(SEARCH("출산준비팩", 붙여넣기!I176)),
        ISNUMBER(SEARCH("믹스", 붙여넣기!I176))
      ),
      VLOOKUP(붙여넣기!G176, 계산!A:J, 10, FALSE),
      VLOOKUP(붙여넣기!G176, 계산!A:J, 9, FALSE)
    ),
    ""
  ) = 0,
  "",
  IF(
    붙여넣기!G176&lt;&gt;"",
    IF(
      OR(
        ISNUMBER(SEARCH("출산준비팩", 붙여넣기!I176)),
        ISNUMBER(SEARCH("믹스", 붙여넣기!I176))
      ),
      VLOOKUP(붙여넣기!G176, 계산!A:J, 10, FALSE),
      VLOOKUP(붙여넣기!G176, 계산!A:J, 9, FALSE)
    ),
    ""
  )
)</f>
        <v/>
      </c>
      <c r="E177" s="20" t="str">
        <f>IF(붙여넣기!A176="","",붙여넣기!A176)</f>
        <v/>
      </c>
      <c r="F177" s="19" t="str">
        <f ca="1">IF(붙여넣기!A176="","",TODAY()-1)</f>
        <v/>
      </c>
      <c r="G177" s="18" t="str">
        <f>IF(붙여넣기!A176="","",붙여넣기!B176)</f>
        <v/>
      </c>
      <c r="H177" s="18" t="str">
        <f>IF(붙여넣기!A176="","",붙여넣기!C176)</f>
        <v/>
      </c>
      <c r="I177" s="18" t="str">
        <f>IF(붙여넣기!A176="","",붙여넣기!D176)</f>
        <v/>
      </c>
      <c r="J177" s="18" t="str">
        <f>IF(붙여넣기!A176="","",붙여넣기!E176)</f>
        <v/>
      </c>
      <c r="K177" s="18" t="str">
        <f>IF(붙여넣기!A176="","",붙여넣기!F176)</f>
        <v/>
      </c>
      <c r="L177" s="18" t="str">
        <f>IF(붙여넣기!A176="","",VLOOKUP(붙여넣기!G176,계산!A:H,3,0))</f>
        <v/>
      </c>
      <c r="M177" s="18" t="str">
        <f>IF(붙여넣기!A176="","",붙여넣기!H176)</f>
        <v/>
      </c>
      <c r="N177" s="18" t="str">
        <f>IF(붙여넣기!A176="","",VLOOKUP(붙여넣기!G176,계산!A:H,8,0))</f>
        <v/>
      </c>
      <c r="O177" s="18" t="str">
        <f>IF(붙여넣기!A176="","",IF(VLOOKUP(붙여넣기!G176,계산!A:Q,11,0)="","",VLOOKUP(붙여넣기!G176,계산!A:Q,11,0)))</f>
        <v/>
      </c>
      <c r="P177" s="18" t="str">
        <f>IF(O177="","",IF(붙여넣기!A176="","",붙여넣기!H176))</f>
        <v/>
      </c>
      <c r="Q177" s="18" t="str">
        <f>IF(P177="","",IF(붙여넣기!A176="","",VLOOKUP(붙여넣기!G176,계산!A:P,16,0)))</f>
        <v/>
      </c>
    </row>
    <row r="178" spans="1:17">
      <c r="A178" s="18" t="str">
        <f>IF(붙여넣기!A177="","",VLOOKUP(붙여넣기!G177,계산!A:B,2,0))</f>
        <v/>
      </c>
      <c r="B178" s="18" t="str">
        <f>IF(붙여넣기!A177="","","https://www.nutriciastore.co.kr/?site=overseas")</f>
        <v/>
      </c>
      <c r="C178" s="18" t="str">
        <f>IF(붙여넣기!A177="","",VLOOKUP(붙여넣기!G177,계산!A:H,4,0))</f>
        <v/>
      </c>
      <c r="D178" s="18" t="str">
        <f>IF(
  IF(
    붙여넣기!G177&lt;&gt;"",
    IF(
      OR(
        ISNUMBER(SEARCH("출산준비팩", 붙여넣기!I177)),
        ISNUMBER(SEARCH("믹스", 붙여넣기!I177))
      ),
      VLOOKUP(붙여넣기!G177, 계산!A:J, 10, FALSE),
      VLOOKUP(붙여넣기!G177, 계산!A:J, 9, FALSE)
    ),
    ""
  ) = 0,
  "",
  IF(
    붙여넣기!G177&lt;&gt;"",
    IF(
      OR(
        ISNUMBER(SEARCH("출산준비팩", 붙여넣기!I177)),
        ISNUMBER(SEARCH("믹스", 붙여넣기!I177))
      ),
      VLOOKUP(붙여넣기!G177, 계산!A:J, 10, FALSE),
      VLOOKUP(붙여넣기!G177, 계산!A:J, 9, FALSE)
    ),
    ""
  )
)</f>
        <v/>
      </c>
      <c r="E178" s="20" t="str">
        <f>IF(붙여넣기!A177="","",붙여넣기!A177)</f>
        <v/>
      </c>
      <c r="F178" s="19" t="str">
        <f ca="1">IF(붙여넣기!A177="","",TODAY()-1)</f>
        <v/>
      </c>
      <c r="G178" s="18" t="str">
        <f>IF(붙여넣기!A177="","",붙여넣기!B177)</f>
        <v/>
      </c>
      <c r="H178" s="18" t="str">
        <f>IF(붙여넣기!A177="","",붙여넣기!C177)</f>
        <v/>
      </c>
      <c r="I178" s="18" t="str">
        <f>IF(붙여넣기!A177="","",붙여넣기!D177)</f>
        <v/>
      </c>
      <c r="J178" s="18" t="str">
        <f>IF(붙여넣기!A177="","",붙여넣기!E177)</f>
        <v/>
      </c>
      <c r="K178" s="18" t="str">
        <f>IF(붙여넣기!A177="","",붙여넣기!F177)</f>
        <v/>
      </c>
      <c r="L178" s="18" t="str">
        <f>IF(붙여넣기!A177="","",VLOOKUP(붙여넣기!G177,계산!A:H,3,0))</f>
        <v/>
      </c>
      <c r="M178" s="18" t="str">
        <f>IF(붙여넣기!A177="","",붙여넣기!H177)</f>
        <v/>
      </c>
      <c r="N178" s="18" t="str">
        <f>IF(붙여넣기!A177="","",VLOOKUP(붙여넣기!G177,계산!A:H,8,0))</f>
        <v/>
      </c>
      <c r="O178" s="18" t="str">
        <f>IF(붙여넣기!A177="","",IF(VLOOKUP(붙여넣기!G177,계산!A:Q,11,0)="","",VLOOKUP(붙여넣기!G177,계산!A:Q,11,0)))</f>
        <v/>
      </c>
      <c r="P178" s="18" t="str">
        <f>IF(O178="","",IF(붙여넣기!A177="","",붙여넣기!H177))</f>
        <v/>
      </c>
      <c r="Q178" s="18" t="str">
        <f>IF(P178="","",IF(붙여넣기!A177="","",VLOOKUP(붙여넣기!G177,계산!A:P,16,0)))</f>
        <v/>
      </c>
    </row>
    <row r="179" spans="1:17">
      <c r="A179" s="18" t="str">
        <f>IF(붙여넣기!A178="","",VLOOKUP(붙여넣기!G178,계산!A:B,2,0))</f>
        <v/>
      </c>
      <c r="B179" s="18" t="str">
        <f>IF(붙여넣기!A178="","","https://www.nutriciastore.co.kr/?site=overseas")</f>
        <v/>
      </c>
      <c r="C179" s="18" t="str">
        <f>IF(붙여넣기!A178="","",VLOOKUP(붙여넣기!G178,계산!A:H,4,0))</f>
        <v/>
      </c>
      <c r="D179" s="18" t="str">
        <f>IF(
  IF(
    붙여넣기!G178&lt;&gt;"",
    IF(
      OR(
        ISNUMBER(SEARCH("출산준비팩", 붙여넣기!I178)),
        ISNUMBER(SEARCH("믹스", 붙여넣기!I178))
      ),
      VLOOKUP(붙여넣기!G178, 계산!A:J, 10, FALSE),
      VLOOKUP(붙여넣기!G178, 계산!A:J, 9, FALSE)
    ),
    ""
  ) = 0,
  "",
  IF(
    붙여넣기!G178&lt;&gt;"",
    IF(
      OR(
        ISNUMBER(SEARCH("출산준비팩", 붙여넣기!I178)),
        ISNUMBER(SEARCH("믹스", 붙여넣기!I178))
      ),
      VLOOKUP(붙여넣기!G178, 계산!A:J, 10, FALSE),
      VLOOKUP(붙여넣기!G178, 계산!A:J, 9, FALSE)
    ),
    ""
  )
)</f>
        <v/>
      </c>
      <c r="E179" s="20" t="str">
        <f>IF(붙여넣기!A178="","",붙여넣기!A178)</f>
        <v/>
      </c>
      <c r="F179" s="19" t="str">
        <f ca="1">IF(붙여넣기!A178="","",TODAY()-1)</f>
        <v/>
      </c>
      <c r="G179" s="18" t="str">
        <f>IF(붙여넣기!A178="","",붙여넣기!B178)</f>
        <v/>
      </c>
      <c r="H179" s="18" t="str">
        <f>IF(붙여넣기!A178="","",붙여넣기!C178)</f>
        <v/>
      </c>
      <c r="I179" s="18" t="str">
        <f>IF(붙여넣기!A178="","",붙여넣기!D178)</f>
        <v/>
      </c>
      <c r="J179" s="18" t="str">
        <f>IF(붙여넣기!A178="","",붙여넣기!E178)</f>
        <v/>
      </c>
      <c r="K179" s="18" t="str">
        <f>IF(붙여넣기!A178="","",붙여넣기!F178)</f>
        <v/>
      </c>
      <c r="L179" s="18" t="str">
        <f>IF(붙여넣기!A178="","",VLOOKUP(붙여넣기!G178,계산!A:H,3,0))</f>
        <v/>
      </c>
      <c r="M179" s="18" t="str">
        <f>IF(붙여넣기!A178="","",붙여넣기!H178)</f>
        <v/>
      </c>
      <c r="N179" s="18" t="str">
        <f>IF(붙여넣기!A178="","",VLOOKUP(붙여넣기!G178,계산!A:H,8,0))</f>
        <v/>
      </c>
      <c r="O179" s="18" t="str">
        <f>IF(붙여넣기!A178="","",IF(VLOOKUP(붙여넣기!G178,계산!A:Q,11,0)="","",VLOOKUP(붙여넣기!G178,계산!A:Q,11,0)))</f>
        <v/>
      </c>
      <c r="P179" s="18" t="str">
        <f>IF(O179="","",IF(붙여넣기!A178="","",붙여넣기!H178))</f>
        <v/>
      </c>
      <c r="Q179" s="18" t="str">
        <f>IF(P179="","",IF(붙여넣기!A178="","",VLOOKUP(붙여넣기!G178,계산!A:P,16,0)))</f>
        <v/>
      </c>
    </row>
    <row r="180" spans="1:17">
      <c r="A180" s="18" t="str">
        <f>IF(붙여넣기!A179="","",VLOOKUP(붙여넣기!G179,계산!A:B,2,0))</f>
        <v/>
      </c>
      <c r="B180" s="18" t="str">
        <f>IF(붙여넣기!A179="","","https://www.nutriciastore.co.kr/?site=overseas")</f>
        <v/>
      </c>
      <c r="C180" s="18" t="str">
        <f>IF(붙여넣기!A179="","",VLOOKUP(붙여넣기!G179,계산!A:H,4,0))</f>
        <v/>
      </c>
      <c r="D180" s="18" t="str">
        <f>IF(
  IF(
    붙여넣기!G179&lt;&gt;"",
    IF(
      OR(
        ISNUMBER(SEARCH("출산준비팩", 붙여넣기!I179)),
        ISNUMBER(SEARCH("믹스", 붙여넣기!I179))
      ),
      VLOOKUP(붙여넣기!G179, 계산!A:J, 10, FALSE),
      VLOOKUP(붙여넣기!G179, 계산!A:J, 9, FALSE)
    ),
    ""
  ) = 0,
  "",
  IF(
    붙여넣기!G179&lt;&gt;"",
    IF(
      OR(
        ISNUMBER(SEARCH("출산준비팩", 붙여넣기!I179)),
        ISNUMBER(SEARCH("믹스", 붙여넣기!I179))
      ),
      VLOOKUP(붙여넣기!G179, 계산!A:J, 10, FALSE),
      VLOOKUP(붙여넣기!G179, 계산!A:J, 9, FALSE)
    ),
    ""
  )
)</f>
        <v/>
      </c>
      <c r="E180" s="20" t="str">
        <f>IF(붙여넣기!A179="","",붙여넣기!A179)</f>
        <v/>
      </c>
      <c r="F180" s="19" t="str">
        <f ca="1">IF(붙여넣기!A179="","",TODAY()-1)</f>
        <v/>
      </c>
      <c r="G180" s="18" t="str">
        <f>IF(붙여넣기!A179="","",붙여넣기!B179)</f>
        <v/>
      </c>
      <c r="H180" s="18" t="str">
        <f>IF(붙여넣기!A179="","",붙여넣기!C179)</f>
        <v/>
      </c>
      <c r="I180" s="18" t="str">
        <f>IF(붙여넣기!A179="","",붙여넣기!D179)</f>
        <v/>
      </c>
      <c r="J180" s="18" t="str">
        <f>IF(붙여넣기!A179="","",붙여넣기!E179)</f>
        <v/>
      </c>
      <c r="K180" s="18" t="str">
        <f>IF(붙여넣기!A179="","",붙여넣기!F179)</f>
        <v/>
      </c>
      <c r="L180" s="18" t="str">
        <f>IF(붙여넣기!A179="","",VLOOKUP(붙여넣기!G179,계산!A:H,3,0))</f>
        <v/>
      </c>
      <c r="M180" s="18" t="str">
        <f>IF(붙여넣기!A179="","",붙여넣기!H179)</f>
        <v/>
      </c>
      <c r="N180" s="18" t="str">
        <f>IF(붙여넣기!A179="","",VLOOKUP(붙여넣기!G179,계산!A:H,8,0))</f>
        <v/>
      </c>
      <c r="O180" s="18" t="str">
        <f>IF(붙여넣기!A179="","",IF(VLOOKUP(붙여넣기!G179,계산!A:Q,11,0)="","",VLOOKUP(붙여넣기!G179,계산!A:Q,11,0)))</f>
        <v/>
      </c>
      <c r="P180" s="18" t="str">
        <f>IF(O180="","",IF(붙여넣기!A179="","",붙여넣기!H179))</f>
        <v/>
      </c>
      <c r="Q180" s="18" t="str">
        <f>IF(P180="","",IF(붙여넣기!A179="","",VLOOKUP(붙여넣기!G179,계산!A:P,16,0)))</f>
        <v/>
      </c>
    </row>
    <row r="181" spans="1:17">
      <c r="A181" s="18" t="str">
        <f>IF(붙여넣기!A180="","",VLOOKUP(붙여넣기!G180,계산!A:B,2,0))</f>
        <v/>
      </c>
      <c r="B181" s="18" t="str">
        <f>IF(붙여넣기!A180="","","https://www.nutriciastore.co.kr/?site=overseas")</f>
        <v/>
      </c>
      <c r="C181" s="18" t="str">
        <f>IF(붙여넣기!A180="","",VLOOKUP(붙여넣기!G180,계산!A:H,4,0))</f>
        <v/>
      </c>
      <c r="D181" s="18" t="str">
        <f>IF(
  IF(
    붙여넣기!G180&lt;&gt;"",
    IF(
      OR(
        ISNUMBER(SEARCH("출산준비팩", 붙여넣기!I180)),
        ISNUMBER(SEARCH("믹스", 붙여넣기!I180))
      ),
      VLOOKUP(붙여넣기!G180, 계산!A:J, 10, FALSE),
      VLOOKUP(붙여넣기!G180, 계산!A:J, 9, FALSE)
    ),
    ""
  ) = 0,
  "",
  IF(
    붙여넣기!G180&lt;&gt;"",
    IF(
      OR(
        ISNUMBER(SEARCH("출산준비팩", 붙여넣기!I180)),
        ISNUMBER(SEARCH("믹스", 붙여넣기!I180))
      ),
      VLOOKUP(붙여넣기!G180, 계산!A:J, 10, FALSE),
      VLOOKUP(붙여넣기!G180, 계산!A:J, 9, FALSE)
    ),
    ""
  )
)</f>
        <v/>
      </c>
      <c r="E181" s="20" t="str">
        <f>IF(붙여넣기!A180="","",붙여넣기!A180)</f>
        <v/>
      </c>
      <c r="F181" s="19" t="str">
        <f ca="1">IF(붙여넣기!A180="","",TODAY()-1)</f>
        <v/>
      </c>
      <c r="G181" s="18" t="str">
        <f>IF(붙여넣기!A180="","",붙여넣기!B180)</f>
        <v/>
      </c>
      <c r="H181" s="18" t="str">
        <f>IF(붙여넣기!A180="","",붙여넣기!C180)</f>
        <v/>
      </c>
      <c r="I181" s="18" t="str">
        <f>IF(붙여넣기!A180="","",붙여넣기!D180)</f>
        <v/>
      </c>
      <c r="J181" s="18" t="str">
        <f>IF(붙여넣기!A180="","",붙여넣기!E180)</f>
        <v/>
      </c>
      <c r="K181" s="18" t="str">
        <f>IF(붙여넣기!A180="","",붙여넣기!F180)</f>
        <v/>
      </c>
      <c r="L181" s="18" t="str">
        <f>IF(붙여넣기!A180="","",VLOOKUP(붙여넣기!G180,계산!A:H,3,0))</f>
        <v/>
      </c>
      <c r="M181" s="18" t="str">
        <f>IF(붙여넣기!A180="","",붙여넣기!H180)</f>
        <v/>
      </c>
      <c r="N181" s="18" t="str">
        <f>IF(붙여넣기!A180="","",VLOOKUP(붙여넣기!G180,계산!A:H,8,0))</f>
        <v/>
      </c>
      <c r="O181" s="18" t="str">
        <f>IF(붙여넣기!A180="","",IF(VLOOKUP(붙여넣기!G180,계산!A:Q,11,0)="","",VLOOKUP(붙여넣기!G180,계산!A:Q,11,0)))</f>
        <v/>
      </c>
      <c r="P181" s="18" t="str">
        <f>IF(O181="","",IF(붙여넣기!A180="","",붙여넣기!H180))</f>
        <v/>
      </c>
      <c r="Q181" s="18" t="str">
        <f>IF(P181="","",IF(붙여넣기!A180="","",VLOOKUP(붙여넣기!G180,계산!A:P,16,0)))</f>
        <v/>
      </c>
    </row>
    <row r="182" spans="1:17">
      <c r="A182" s="18" t="str">
        <f>IF(붙여넣기!A181="","",VLOOKUP(붙여넣기!G181,계산!A:B,2,0))</f>
        <v/>
      </c>
      <c r="B182" s="18" t="str">
        <f>IF(붙여넣기!A181="","","https://www.nutriciastore.co.kr/?site=overseas")</f>
        <v/>
      </c>
      <c r="C182" s="18" t="str">
        <f>IF(붙여넣기!A181="","",VLOOKUP(붙여넣기!G181,계산!A:H,4,0))</f>
        <v/>
      </c>
      <c r="D182" s="18" t="str">
        <f>IF(
  IF(
    붙여넣기!G181&lt;&gt;"",
    IF(
      OR(
        ISNUMBER(SEARCH("출산준비팩", 붙여넣기!I181)),
        ISNUMBER(SEARCH("믹스", 붙여넣기!I181))
      ),
      VLOOKUP(붙여넣기!G181, 계산!A:J, 10, FALSE),
      VLOOKUP(붙여넣기!G181, 계산!A:J, 9, FALSE)
    ),
    ""
  ) = 0,
  "",
  IF(
    붙여넣기!G181&lt;&gt;"",
    IF(
      OR(
        ISNUMBER(SEARCH("출산준비팩", 붙여넣기!I181)),
        ISNUMBER(SEARCH("믹스", 붙여넣기!I181))
      ),
      VLOOKUP(붙여넣기!G181, 계산!A:J, 10, FALSE),
      VLOOKUP(붙여넣기!G181, 계산!A:J, 9, FALSE)
    ),
    ""
  )
)</f>
        <v/>
      </c>
      <c r="E182" s="20" t="str">
        <f>IF(붙여넣기!A181="","",붙여넣기!A181)</f>
        <v/>
      </c>
      <c r="F182" s="19" t="str">
        <f ca="1">IF(붙여넣기!A181="","",TODAY()-1)</f>
        <v/>
      </c>
      <c r="G182" s="18" t="str">
        <f>IF(붙여넣기!A181="","",붙여넣기!B181)</f>
        <v/>
      </c>
      <c r="H182" s="18" t="str">
        <f>IF(붙여넣기!A181="","",붙여넣기!C181)</f>
        <v/>
      </c>
      <c r="I182" s="18" t="str">
        <f>IF(붙여넣기!A181="","",붙여넣기!D181)</f>
        <v/>
      </c>
      <c r="J182" s="18" t="str">
        <f>IF(붙여넣기!A181="","",붙여넣기!E181)</f>
        <v/>
      </c>
      <c r="K182" s="18" t="str">
        <f>IF(붙여넣기!A181="","",붙여넣기!F181)</f>
        <v/>
      </c>
      <c r="L182" s="18" t="str">
        <f>IF(붙여넣기!A181="","",VLOOKUP(붙여넣기!G181,계산!A:H,3,0))</f>
        <v/>
      </c>
      <c r="M182" s="18" t="str">
        <f>IF(붙여넣기!A181="","",붙여넣기!H181)</f>
        <v/>
      </c>
      <c r="N182" s="18" t="str">
        <f>IF(붙여넣기!A181="","",VLOOKUP(붙여넣기!G181,계산!A:H,8,0))</f>
        <v/>
      </c>
      <c r="O182" s="18" t="str">
        <f>IF(붙여넣기!A181="","",IF(VLOOKUP(붙여넣기!G181,계산!A:Q,11,0)="","",VLOOKUP(붙여넣기!G181,계산!A:Q,11,0)))</f>
        <v/>
      </c>
      <c r="P182" s="18" t="str">
        <f>IF(O182="","",IF(붙여넣기!A181="","",붙여넣기!H181))</f>
        <v/>
      </c>
      <c r="Q182" s="18" t="str">
        <f>IF(P182="","",IF(붙여넣기!A181="","",VLOOKUP(붙여넣기!G181,계산!A:P,16,0)))</f>
        <v/>
      </c>
    </row>
    <row r="183" spans="1:17">
      <c r="A183" s="18" t="str">
        <f>IF(붙여넣기!A182="","",VLOOKUP(붙여넣기!G182,계산!A:B,2,0))</f>
        <v/>
      </c>
      <c r="B183" s="18" t="str">
        <f>IF(붙여넣기!A182="","","https://www.nutriciastore.co.kr/?site=overseas")</f>
        <v/>
      </c>
      <c r="C183" s="18" t="str">
        <f>IF(붙여넣기!A182="","",VLOOKUP(붙여넣기!G182,계산!A:H,4,0))</f>
        <v/>
      </c>
      <c r="D183" s="18" t="str">
        <f>IF(
  IF(
    붙여넣기!G182&lt;&gt;"",
    IF(
      OR(
        ISNUMBER(SEARCH("출산준비팩", 붙여넣기!I182)),
        ISNUMBER(SEARCH("믹스", 붙여넣기!I182))
      ),
      VLOOKUP(붙여넣기!G182, 계산!A:J, 10, FALSE),
      VLOOKUP(붙여넣기!G182, 계산!A:J, 9, FALSE)
    ),
    ""
  ) = 0,
  "",
  IF(
    붙여넣기!G182&lt;&gt;"",
    IF(
      OR(
        ISNUMBER(SEARCH("출산준비팩", 붙여넣기!I182)),
        ISNUMBER(SEARCH("믹스", 붙여넣기!I182))
      ),
      VLOOKUP(붙여넣기!G182, 계산!A:J, 10, FALSE),
      VLOOKUP(붙여넣기!G182, 계산!A:J, 9, FALSE)
    ),
    ""
  )
)</f>
        <v/>
      </c>
      <c r="E183" s="20" t="str">
        <f>IF(붙여넣기!A182="","",붙여넣기!A182)</f>
        <v/>
      </c>
      <c r="F183" s="19" t="str">
        <f ca="1">IF(붙여넣기!A182="","",TODAY()-1)</f>
        <v/>
      </c>
      <c r="G183" s="18" t="str">
        <f>IF(붙여넣기!A182="","",붙여넣기!B182)</f>
        <v/>
      </c>
      <c r="H183" s="18" t="str">
        <f>IF(붙여넣기!A182="","",붙여넣기!C182)</f>
        <v/>
      </c>
      <c r="I183" s="18" t="str">
        <f>IF(붙여넣기!A182="","",붙여넣기!D182)</f>
        <v/>
      </c>
      <c r="J183" s="18" t="str">
        <f>IF(붙여넣기!A182="","",붙여넣기!E182)</f>
        <v/>
      </c>
      <c r="K183" s="18" t="str">
        <f>IF(붙여넣기!A182="","",붙여넣기!F182)</f>
        <v/>
      </c>
      <c r="L183" s="18" t="str">
        <f>IF(붙여넣기!A182="","",VLOOKUP(붙여넣기!G182,계산!A:H,3,0))</f>
        <v/>
      </c>
      <c r="M183" s="18" t="str">
        <f>IF(붙여넣기!A182="","",붙여넣기!H182)</f>
        <v/>
      </c>
      <c r="N183" s="18" t="str">
        <f>IF(붙여넣기!A182="","",VLOOKUP(붙여넣기!G182,계산!A:H,8,0))</f>
        <v/>
      </c>
      <c r="O183" s="18" t="str">
        <f>IF(붙여넣기!A182="","",IF(VLOOKUP(붙여넣기!G182,계산!A:Q,11,0)="","",VLOOKUP(붙여넣기!G182,계산!A:Q,11,0)))</f>
        <v/>
      </c>
      <c r="P183" s="18" t="str">
        <f>IF(O183="","",IF(붙여넣기!A182="","",붙여넣기!H182))</f>
        <v/>
      </c>
      <c r="Q183" s="18" t="str">
        <f>IF(P183="","",IF(붙여넣기!A182="","",VLOOKUP(붙여넣기!G182,계산!A:P,16,0)))</f>
        <v/>
      </c>
    </row>
    <row r="184" spans="1:17">
      <c r="A184" s="18" t="str">
        <f>IF(붙여넣기!A183="","",VLOOKUP(붙여넣기!G183,계산!A:B,2,0))</f>
        <v/>
      </c>
      <c r="B184" s="18" t="str">
        <f>IF(붙여넣기!A183="","","https://www.nutriciastore.co.kr/?site=overseas")</f>
        <v/>
      </c>
      <c r="C184" s="18" t="str">
        <f>IF(붙여넣기!A183="","",VLOOKUP(붙여넣기!G183,계산!A:H,4,0))</f>
        <v/>
      </c>
      <c r="D184" s="18" t="str">
        <f>IF(
  IF(
    붙여넣기!G183&lt;&gt;"",
    IF(
      OR(
        ISNUMBER(SEARCH("출산준비팩", 붙여넣기!I183)),
        ISNUMBER(SEARCH("믹스", 붙여넣기!I183))
      ),
      VLOOKUP(붙여넣기!G183, 계산!A:J, 10, FALSE),
      VLOOKUP(붙여넣기!G183, 계산!A:J, 9, FALSE)
    ),
    ""
  ) = 0,
  "",
  IF(
    붙여넣기!G183&lt;&gt;"",
    IF(
      OR(
        ISNUMBER(SEARCH("출산준비팩", 붙여넣기!I183)),
        ISNUMBER(SEARCH("믹스", 붙여넣기!I183))
      ),
      VLOOKUP(붙여넣기!G183, 계산!A:J, 10, FALSE),
      VLOOKUP(붙여넣기!G183, 계산!A:J, 9, FALSE)
    ),
    ""
  )
)</f>
        <v/>
      </c>
      <c r="E184" s="20" t="str">
        <f>IF(붙여넣기!A183="","",붙여넣기!A183)</f>
        <v/>
      </c>
      <c r="F184" s="19" t="str">
        <f ca="1">IF(붙여넣기!A183="","",TODAY()-1)</f>
        <v/>
      </c>
      <c r="G184" s="18" t="str">
        <f>IF(붙여넣기!A183="","",붙여넣기!B183)</f>
        <v/>
      </c>
      <c r="H184" s="18" t="str">
        <f>IF(붙여넣기!A183="","",붙여넣기!C183)</f>
        <v/>
      </c>
      <c r="I184" s="18" t="str">
        <f>IF(붙여넣기!A183="","",붙여넣기!D183)</f>
        <v/>
      </c>
      <c r="J184" s="18" t="str">
        <f>IF(붙여넣기!A183="","",붙여넣기!E183)</f>
        <v/>
      </c>
      <c r="K184" s="18" t="str">
        <f>IF(붙여넣기!A183="","",붙여넣기!F183)</f>
        <v/>
      </c>
      <c r="L184" s="18" t="str">
        <f>IF(붙여넣기!A183="","",VLOOKUP(붙여넣기!G183,계산!A:H,3,0))</f>
        <v/>
      </c>
      <c r="M184" s="18" t="str">
        <f>IF(붙여넣기!A183="","",붙여넣기!H183)</f>
        <v/>
      </c>
      <c r="N184" s="18" t="str">
        <f>IF(붙여넣기!A183="","",VLOOKUP(붙여넣기!G183,계산!A:H,8,0))</f>
        <v/>
      </c>
      <c r="O184" s="18" t="str">
        <f>IF(붙여넣기!A183="","",IF(VLOOKUP(붙여넣기!G183,계산!A:Q,11,0)="","",VLOOKUP(붙여넣기!G183,계산!A:Q,11,0)))</f>
        <v/>
      </c>
      <c r="P184" s="18" t="str">
        <f>IF(O184="","",IF(붙여넣기!A183="","",붙여넣기!H183))</f>
        <v/>
      </c>
      <c r="Q184" s="18" t="str">
        <f>IF(P184="","",IF(붙여넣기!A183="","",VLOOKUP(붙여넣기!G183,계산!A:P,16,0)))</f>
        <v/>
      </c>
    </row>
    <row r="185" spans="1:17">
      <c r="A185" s="18" t="str">
        <f>IF(붙여넣기!A184="","",VLOOKUP(붙여넣기!G184,계산!A:B,2,0))</f>
        <v/>
      </c>
      <c r="B185" s="18" t="str">
        <f>IF(붙여넣기!A184="","","https://www.nutriciastore.co.kr/?site=overseas")</f>
        <v/>
      </c>
      <c r="C185" s="18" t="str">
        <f>IF(붙여넣기!A184="","",VLOOKUP(붙여넣기!G184,계산!A:H,4,0))</f>
        <v/>
      </c>
      <c r="D185" s="18" t="str">
        <f>IF(
  IF(
    붙여넣기!G184&lt;&gt;"",
    IF(
      OR(
        ISNUMBER(SEARCH("출산준비팩", 붙여넣기!I184)),
        ISNUMBER(SEARCH("믹스", 붙여넣기!I184))
      ),
      VLOOKUP(붙여넣기!G184, 계산!A:J, 10, FALSE),
      VLOOKUP(붙여넣기!G184, 계산!A:J, 9, FALSE)
    ),
    ""
  ) = 0,
  "",
  IF(
    붙여넣기!G184&lt;&gt;"",
    IF(
      OR(
        ISNUMBER(SEARCH("출산준비팩", 붙여넣기!I184)),
        ISNUMBER(SEARCH("믹스", 붙여넣기!I184))
      ),
      VLOOKUP(붙여넣기!G184, 계산!A:J, 10, FALSE),
      VLOOKUP(붙여넣기!G184, 계산!A:J, 9, FALSE)
    ),
    ""
  )
)</f>
        <v/>
      </c>
      <c r="E185" s="20" t="str">
        <f>IF(붙여넣기!A184="","",붙여넣기!A184)</f>
        <v/>
      </c>
      <c r="F185" s="19" t="str">
        <f ca="1">IF(붙여넣기!A184="","",TODAY()-1)</f>
        <v/>
      </c>
      <c r="G185" s="18" t="str">
        <f>IF(붙여넣기!A184="","",붙여넣기!B184)</f>
        <v/>
      </c>
      <c r="H185" s="18" t="str">
        <f>IF(붙여넣기!A184="","",붙여넣기!C184)</f>
        <v/>
      </c>
      <c r="I185" s="18" t="str">
        <f>IF(붙여넣기!A184="","",붙여넣기!D184)</f>
        <v/>
      </c>
      <c r="J185" s="18" t="str">
        <f>IF(붙여넣기!A184="","",붙여넣기!E184)</f>
        <v/>
      </c>
      <c r="K185" s="18" t="str">
        <f>IF(붙여넣기!A184="","",붙여넣기!F184)</f>
        <v/>
      </c>
      <c r="L185" s="18" t="str">
        <f>IF(붙여넣기!A184="","",VLOOKUP(붙여넣기!G184,계산!A:H,3,0))</f>
        <v/>
      </c>
      <c r="M185" s="18" t="str">
        <f>IF(붙여넣기!A184="","",붙여넣기!H184)</f>
        <v/>
      </c>
      <c r="N185" s="18" t="str">
        <f>IF(붙여넣기!A184="","",VLOOKUP(붙여넣기!G184,계산!A:H,8,0))</f>
        <v/>
      </c>
      <c r="O185" s="18" t="str">
        <f>IF(붙여넣기!A184="","",IF(VLOOKUP(붙여넣기!G184,계산!A:Q,11,0)="","",VLOOKUP(붙여넣기!G184,계산!A:Q,11,0)))</f>
        <v/>
      </c>
      <c r="P185" s="18" t="str">
        <f>IF(O185="","",IF(붙여넣기!A184="","",붙여넣기!H184))</f>
        <v/>
      </c>
      <c r="Q185" s="18" t="str">
        <f>IF(P185="","",IF(붙여넣기!A184="","",VLOOKUP(붙여넣기!G184,계산!A:P,16,0)))</f>
        <v/>
      </c>
    </row>
    <row r="186" spans="1:17">
      <c r="A186" s="18" t="str">
        <f>IF(붙여넣기!A185="","",VLOOKUP(붙여넣기!G185,계산!A:B,2,0))</f>
        <v/>
      </c>
      <c r="B186" s="18" t="str">
        <f>IF(붙여넣기!A185="","","https://www.nutriciastore.co.kr/?site=overseas")</f>
        <v/>
      </c>
      <c r="C186" s="18" t="str">
        <f>IF(붙여넣기!A185="","",VLOOKUP(붙여넣기!G185,계산!A:H,4,0))</f>
        <v/>
      </c>
      <c r="D186" s="18" t="str">
        <f>IF(
  IF(
    붙여넣기!G185&lt;&gt;"",
    IF(
      OR(
        ISNUMBER(SEARCH("출산준비팩", 붙여넣기!I185)),
        ISNUMBER(SEARCH("믹스", 붙여넣기!I185))
      ),
      VLOOKUP(붙여넣기!G185, 계산!A:J, 10, FALSE),
      VLOOKUP(붙여넣기!G185, 계산!A:J, 9, FALSE)
    ),
    ""
  ) = 0,
  "",
  IF(
    붙여넣기!G185&lt;&gt;"",
    IF(
      OR(
        ISNUMBER(SEARCH("출산준비팩", 붙여넣기!I185)),
        ISNUMBER(SEARCH("믹스", 붙여넣기!I185))
      ),
      VLOOKUP(붙여넣기!G185, 계산!A:J, 10, FALSE),
      VLOOKUP(붙여넣기!G185, 계산!A:J, 9, FALSE)
    ),
    ""
  )
)</f>
        <v/>
      </c>
      <c r="E186" s="20" t="str">
        <f>IF(붙여넣기!A185="","",붙여넣기!A185)</f>
        <v/>
      </c>
      <c r="F186" s="19" t="str">
        <f ca="1">IF(붙여넣기!A185="","",TODAY()-1)</f>
        <v/>
      </c>
      <c r="G186" s="18" t="str">
        <f>IF(붙여넣기!A185="","",붙여넣기!B185)</f>
        <v/>
      </c>
      <c r="H186" s="18" t="str">
        <f>IF(붙여넣기!A185="","",붙여넣기!C185)</f>
        <v/>
      </c>
      <c r="I186" s="18" t="str">
        <f>IF(붙여넣기!A185="","",붙여넣기!D185)</f>
        <v/>
      </c>
      <c r="J186" s="18" t="str">
        <f>IF(붙여넣기!A185="","",붙여넣기!E185)</f>
        <v/>
      </c>
      <c r="K186" s="18" t="str">
        <f>IF(붙여넣기!A185="","",붙여넣기!F185)</f>
        <v/>
      </c>
      <c r="L186" s="18" t="str">
        <f>IF(붙여넣기!A185="","",VLOOKUP(붙여넣기!G185,계산!A:H,3,0))</f>
        <v/>
      </c>
      <c r="M186" s="18" t="str">
        <f>IF(붙여넣기!A185="","",붙여넣기!H185)</f>
        <v/>
      </c>
      <c r="N186" s="18" t="str">
        <f>IF(붙여넣기!A185="","",VLOOKUP(붙여넣기!G185,계산!A:H,8,0))</f>
        <v/>
      </c>
      <c r="O186" s="18" t="str">
        <f>IF(붙여넣기!A185="","",IF(VLOOKUP(붙여넣기!G185,계산!A:Q,11,0)="","",VLOOKUP(붙여넣기!G185,계산!A:Q,11,0)))</f>
        <v/>
      </c>
      <c r="P186" s="18" t="str">
        <f>IF(O186="","",IF(붙여넣기!A185="","",붙여넣기!H185))</f>
        <v/>
      </c>
      <c r="Q186" s="18" t="str">
        <f>IF(P186="","",IF(붙여넣기!A185="","",VLOOKUP(붙여넣기!G185,계산!A:P,16,0)))</f>
        <v/>
      </c>
    </row>
    <row r="187" spans="1:17">
      <c r="A187" s="18" t="str">
        <f>IF(붙여넣기!A186="","",VLOOKUP(붙여넣기!G186,계산!A:B,2,0))</f>
        <v/>
      </c>
      <c r="B187" s="18" t="str">
        <f>IF(붙여넣기!A186="","","https://www.nutriciastore.co.kr/?site=overseas")</f>
        <v/>
      </c>
      <c r="C187" s="18" t="str">
        <f>IF(붙여넣기!A186="","",VLOOKUP(붙여넣기!G186,계산!A:H,4,0))</f>
        <v/>
      </c>
      <c r="D187" s="18" t="str">
        <f>IF(
  IF(
    붙여넣기!G186&lt;&gt;"",
    IF(
      OR(
        ISNUMBER(SEARCH("출산준비팩", 붙여넣기!I186)),
        ISNUMBER(SEARCH("믹스", 붙여넣기!I186))
      ),
      VLOOKUP(붙여넣기!G186, 계산!A:J, 10, FALSE),
      VLOOKUP(붙여넣기!G186, 계산!A:J, 9, FALSE)
    ),
    ""
  ) = 0,
  "",
  IF(
    붙여넣기!G186&lt;&gt;"",
    IF(
      OR(
        ISNUMBER(SEARCH("출산준비팩", 붙여넣기!I186)),
        ISNUMBER(SEARCH("믹스", 붙여넣기!I186))
      ),
      VLOOKUP(붙여넣기!G186, 계산!A:J, 10, FALSE),
      VLOOKUP(붙여넣기!G186, 계산!A:J, 9, FALSE)
    ),
    ""
  )
)</f>
        <v/>
      </c>
      <c r="E187" s="20" t="str">
        <f>IF(붙여넣기!A186="","",붙여넣기!A186)</f>
        <v/>
      </c>
      <c r="F187" s="19" t="str">
        <f ca="1">IF(붙여넣기!A186="","",TODAY()-1)</f>
        <v/>
      </c>
      <c r="G187" s="18" t="str">
        <f>IF(붙여넣기!A186="","",붙여넣기!B186)</f>
        <v/>
      </c>
      <c r="H187" s="18" t="str">
        <f>IF(붙여넣기!A186="","",붙여넣기!C186)</f>
        <v/>
      </c>
      <c r="I187" s="18" t="str">
        <f>IF(붙여넣기!A186="","",붙여넣기!D186)</f>
        <v/>
      </c>
      <c r="J187" s="18" t="str">
        <f>IF(붙여넣기!A186="","",붙여넣기!E186)</f>
        <v/>
      </c>
      <c r="K187" s="18" t="str">
        <f>IF(붙여넣기!A186="","",붙여넣기!F186)</f>
        <v/>
      </c>
      <c r="L187" s="18" t="str">
        <f>IF(붙여넣기!A186="","",VLOOKUP(붙여넣기!G186,계산!A:H,3,0))</f>
        <v/>
      </c>
      <c r="M187" s="18" t="str">
        <f>IF(붙여넣기!A186="","",붙여넣기!H186)</f>
        <v/>
      </c>
      <c r="N187" s="18" t="str">
        <f>IF(붙여넣기!A186="","",VLOOKUP(붙여넣기!G186,계산!A:H,8,0))</f>
        <v/>
      </c>
      <c r="O187" s="18" t="str">
        <f>IF(붙여넣기!A186="","",IF(VLOOKUP(붙여넣기!G186,계산!A:Q,11,0)="","",VLOOKUP(붙여넣기!G186,계산!A:Q,11,0)))</f>
        <v/>
      </c>
      <c r="P187" s="18" t="str">
        <f>IF(O187="","",IF(붙여넣기!A186="","",붙여넣기!H186))</f>
        <v/>
      </c>
      <c r="Q187" s="18" t="str">
        <f>IF(P187="","",IF(붙여넣기!A186="","",VLOOKUP(붙여넣기!G186,계산!A:P,16,0)))</f>
        <v/>
      </c>
    </row>
    <row r="188" spans="1:17">
      <c r="A188" s="18" t="str">
        <f>IF(붙여넣기!A187="","",VLOOKUP(붙여넣기!G187,계산!A:B,2,0))</f>
        <v/>
      </c>
      <c r="B188" s="18" t="str">
        <f>IF(붙여넣기!A187="","","https://www.nutriciastore.co.kr/?site=overseas")</f>
        <v/>
      </c>
      <c r="C188" s="18" t="str">
        <f>IF(붙여넣기!A187="","",VLOOKUP(붙여넣기!G187,계산!A:H,4,0))</f>
        <v/>
      </c>
      <c r="D188" s="18" t="str">
        <f>IF(
  IF(
    붙여넣기!G187&lt;&gt;"",
    IF(
      OR(
        ISNUMBER(SEARCH("출산준비팩", 붙여넣기!I187)),
        ISNUMBER(SEARCH("믹스", 붙여넣기!I187))
      ),
      VLOOKUP(붙여넣기!G187, 계산!A:J, 10, FALSE),
      VLOOKUP(붙여넣기!G187, 계산!A:J, 9, FALSE)
    ),
    ""
  ) = 0,
  "",
  IF(
    붙여넣기!G187&lt;&gt;"",
    IF(
      OR(
        ISNUMBER(SEARCH("출산준비팩", 붙여넣기!I187)),
        ISNUMBER(SEARCH("믹스", 붙여넣기!I187))
      ),
      VLOOKUP(붙여넣기!G187, 계산!A:J, 10, FALSE),
      VLOOKUP(붙여넣기!G187, 계산!A:J, 9, FALSE)
    ),
    ""
  )
)</f>
        <v/>
      </c>
      <c r="E188" s="20" t="str">
        <f>IF(붙여넣기!A187="","",붙여넣기!A187)</f>
        <v/>
      </c>
      <c r="F188" s="19" t="str">
        <f ca="1">IF(붙여넣기!A187="","",TODAY()-1)</f>
        <v/>
      </c>
      <c r="G188" s="18" t="str">
        <f>IF(붙여넣기!A187="","",붙여넣기!B187)</f>
        <v/>
      </c>
      <c r="H188" s="18" t="str">
        <f>IF(붙여넣기!A187="","",붙여넣기!C187)</f>
        <v/>
      </c>
      <c r="I188" s="18" t="str">
        <f>IF(붙여넣기!A187="","",붙여넣기!D187)</f>
        <v/>
      </c>
      <c r="J188" s="18" t="str">
        <f>IF(붙여넣기!A187="","",붙여넣기!E187)</f>
        <v/>
      </c>
      <c r="K188" s="18" t="str">
        <f>IF(붙여넣기!A187="","",붙여넣기!F187)</f>
        <v/>
      </c>
      <c r="L188" s="18" t="str">
        <f>IF(붙여넣기!A187="","",VLOOKUP(붙여넣기!G187,계산!A:H,3,0))</f>
        <v/>
      </c>
      <c r="M188" s="18" t="str">
        <f>IF(붙여넣기!A187="","",붙여넣기!H187)</f>
        <v/>
      </c>
      <c r="N188" s="18" t="str">
        <f>IF(붙여넣기!A187="","",VLOOKUP(붙여넣기!G187,계산!A:H,8,0))</f>
        <v/>
      </c>
      <c r="O188" s="18" t="str">
        <f>IF(붙여넣기!A187="","",IF(VLOOKUP(붙여넣기!G187,계산!A:Q,11,0)="","",VLOOKUP(붙여넣기!G187,계산!A:Q,11,0)))</f>
        <v/>
      </c>
      <c r="P188" s="18" t="str">
        <f>IF(O188="","",IF(붙여넣기!A187="","",붙여넣기!H187))</f>
        <v/>
      </c>
      <c r="Q188" s="18" t="str">
        <f>IF(P188="","",IF(붙여넣기!A187="","",VLOOKUP(붙여넣기!G187,계산!A:P,16,0)))</f>
        <v/>
      </c>
    </row>
    <row r="189" spans="1:17">
      <c r="A189" s="18" t="str">
        <f>IF(붙여넣기!A188="","",VLOOKUP(붙여넣기!G188,계산!A:B,2,0))</f>
        <v/>
      </c>
      <c r="B189" s="18" t="str">
        <f>IF(붙여넣기!A188="","","https://www.nutriciastore.co.kr/?site=overseas")</f>
        <v/>
      </c>
      <c r="C189" s="18" t="str">
        <f>IF(붙여넣기!A188="","",VLOOKUP(붙여넣기!G188,계산!A:H,4,0))</f>
        <v/>
      </c>
      <c r="D189" s="18" t="str">
        <f>IF(
  IF(
    붙여넣기!G188&lt;&gt;"",
    IF(
      OR(
        ISNUMBER(SEARCH("출산준비팩", 붙여넣기!I188)),
        ISNUMBER(SEARCH("믹스", 붙여넣기!I188))
      ),
      VLOOKUP(붙여넣기!G188, 계산!A:J, 10, FALSE),
      VLOOKUP(붙여넣기!G188, 계산!A:J, 9, FALSE)
    ),
    ""
  ) = 0,
  "",
  IF(
    붙여넣기!G188&lt;&gt;"",
    IF(
      OR(
        ISNUMBER(SEARCH("출산준비팩", 붙여넣기!I188)),
        ISNUMBER(SEARCH("믹스", 붙여넣기!I188))
      ),
      VLOOKUP(붙여넣기!G188, 계산!A:J, 10, FALSE),
      VLOOKUP(붙여넣기!G188, 계산!A:J, 9, FALSE)
    ),
    ""
  )
)</f>
        <v/>
      </c>
      <c r="E189" s="20" t="str">
        <f>IF(붙여넣기!A188="","",붙여넣기!A188)</f>
        <v/>
      </c>
      <c r="F189" s="19" t="str">
        <f ca="1">IF(붙여넣기!A188="","",TODAY()-1)</f>
        <v/>
      </c>
      <c r="G189" s="18" t="str">
        <f>IF(붙여넣기!A188="","",붙여넣기!B188)</f>
        <v/>
      </c>
      <c r="H189" s="18" t="str">
        <f>IF(붙여넣기!A188="","",붙여넣기!C188)</f>
        <v/>
      </c>
      <c r="I189" s="18" t="str">
        <f>IF(붙여넣기!A188="","",붙여넣기!D188)</f>
        <v/>
      </c>
      <c r="J189" s="18" t="str">
        <f>IF(붙여넣기!A188="","",붙여넣기!E188)</f>
        <v/>
      </c>
      <c r="K189" s="18" t="str">
        <f>IF(붙여넣기!A188="","",붙여넣기!F188)</f>
        <v/>
      </c>
      <c r="L189" s="18" t="str">
        <f>IF(붙여넣기!A188="","",VLOOKUP(붙여넣기!G188,계산!A:H,3,0))</f>
        <v/>
      </c>
      <c r="M189" s="18" t="str">
        <f>IF(붙여넣기!A188="","",붙여넣기!H188)</f>
        <v/>
      </c>
      <c r="N189" s="18" t="str">
        <f>IF(붙여넣기!A188="","",VLOOKUP(붙여넣기!G188,계산!A:H,8,0))</f>
        <v/>
      </c>
      <c r="O189" s="18" t="str">
        <f>IF(붙여넣기!A188="","",IF(VLOOKUP(붙여넣기!G188,계산!A:Q,11,0)="","",VLOOKUP(붙여넣기!G188,계산!A:Q,11,0)))</f>
        <v/>
      </c>
      <c r="P189" s="18" t="str">
        <f>IF(O189="","",IF(붙여넣기!A188="","",붙여넣기!H188))</f>
        <v/>
      </c>
      <c r="Q189" s="18" t="str">
        <f>IF(P189="","",IF(붙여넣기!A188="","",VLOOKUP(붙여넣기!G188,계산!A:P,16,0)))</f>
        <v/>
      </c>
    </row>
    <row r="190" spans="1:17">
      <c r="A190" s="18" t="str">
        <f>IF(붙여넣기!A189="","",VLOOKUP(붙여넣기!G189,계산!A:B,2,0))</f>
        <v/>
      </c>
      <c r="B190" s="18" t="str">
        <f>IF(붙여넣기!A189="","","https://www.nutriciastore.co.kr/?site=overseas")</f>
        <v/>
      </c>
      <c r="C190" s="18" t="str">
        <f>IF(붙여넣기!A189="","",VLOOKUP(붙여넣기!G189,계산!A:H,4,0))</f>
        <v/>
      </c>
      <c r="D190" s="18" t="str">
        <f>IF(
  IF(
    붙여넣기!G189&lt;&gt;"",
    IF(
      OR(
        ISNUMBER(SEARCH("출산준비팩", 붙여넣기!I189)),
        ISNUMBER(SEARCH("믹스", 붙여넣기!I189))
      ),
      VLOOKUP(붙여넣기!G189, 계산!A:J, 10, FALSE),
      VLOOKUP(붙여넣기!G189, 계산!A:J, 9, FALSE)
    ),
    ""
  ) = 0,
  "",
  IF(
    붙여넣기!G189&lt;&gt;"",
    IF(
      OR(
        ISNUMBER(SEARCH("출산준비팩", 붙여넣기!I189)),
        ISNUMBER(SEARCH("믹스", 붙여넣기!I189))
      ),
      VLOOKUP(붙여넣기!G189, 계산!A:J, 10, FALSE),
      VLOOKUP(붙여넣기!G189, 계산!A:J, 9, FALSE)
    ),
    ""
  )
)</f>
        <v/>
      </c>
      <c r="E190" s="20" t="str">
        <f>IF(붙여넣기!A189="","",붙여넣기!A189)</f>
        <v/>
      </c>
      <c r="F190" s="19" t="str">
        <f ca="1">IF(붙여넣기!A189="","",TODAY()-1)</f>
        <v/>
      </c>
      <c r="G190" s="18" t="str">
        <f>IF(붙여넣기!A189="","",붙여넣기!B189)</f>
        <v/>
      </c>
      <c r="H190" s="18" t="str">
        <f>IF(붙여넣기!A189="","",붙여넣기!C189)</f>
        <v/>
      </c>
      <c r="I190" s="18" t="str">
        <f>IF(붙여넣기!A189="","",붙여넣기!D189)</f>
        <v/>
      </c>
      <c r="J190" s="18" t="str">
        <f>IF(붙여넣기!A189="","",붙여넣기!E189)</f>
        <v/>
      </c>
      <c r="K190" s="18" t="str">
        <f>IF(붙여넣기!A189="","",붙여넣기!F189)</f>
        <v/>
      </c>
      <c r="L190" s="18" t="str">
        <f>IF(붙여넣기!A189="","",VLOOKUP(붙여넣기!G189,계산!A:H,3,0))</f>
        <v/>
      </c>
      <c r="M190" s="18" t="str">
        <f>IF(붙여넣기!A189="","",붙여넣기!H189)</f>
        <v/>
      </c>
      <c r="N190" s="18" t="str">
        <f>IF(붙여넣기!A189="","",VLOOKUP(붙여넣기!G189,계산!A:H,8,0))</f>
        <v/>
      </c>
      <c r="O190" s="18" t="str">
        <f>IF(붙여넣기!A189="","",IF(VLOOKUP(붙여넣기!G189,계산!A:Q,11,0)="","",VLOOKUP(붙여넣기!G189,계산!A:Q,11,0)))</f>
        <v/>
      </c>
      <c r="P190" s="18" t="str">
        <f>IF(O190="","",IF(붙여넣기!A189="","",붙여넣기!H189))</f>
        <v/>
      </c>
      <c r="Q190" s="18" t="str">
        <f>IF(P190="","",IF(붙여넣기!A189="","",VLOOKUP(붙여넣기!G189,계산!A:P,16,0)))</f>
        <v/>
      </c>
    </row>
    <row r="191" spans="1:17">
      <c r="A191" s="18" t="str">
        <f>IF(붙여넣기!A190="","",VLOOKUP(붙여넣기!G190,계산!A:B,2,0))</f>
        <v/>
      </c>
      <c r="B191" s="18" t="str">
        <f>IF(붙여넣기!A190="","","https://www.nutriciastore.co.kr/?site=overseas")</f>
        <v/>
      </c>
      <c r="C191" s="18" t="str">
        <f>IF(붙여넣기!A190="","",VLOOKUP(붙여넣기!G190,계산!A:H,4,0))</f>
        <v/>
      </c>
      <c r="D191" s="18" t="str">
        <f>IF(
  IF(
    붙여넣기!G190&lt;&gt;"",
    IF(
      OR(
        ISNUMBER(SEARCH("출산준비팩", 붙여넣기!I190)),
        ISNUMBER(SEARCH("믹스", 붙여넣기!I190))
      ),
      VLOOKUP(붙여넣기!G190, 계산!A:J, 10, FALSE),
      VLOOKUP(붙여넣기!G190, 계산!A:J, 9, FALSE)
    ),
    ""
  ) = 0,
  "",
  IF(
    붙여넣기!G190&lt;&gt;"",
    IF(
      OR(
        ISNUMBER(SEARCH("출산준비팩", 붙여넣기!I190)),
        ISNUMBER(SEARCH("믹스", 붙여넣기!I190))
      ),
      VLOOKUP(붙여넣기!G190, 계산!A:J, 10, FALSE),
      VLOOKUP(붙여넣기!G190, 계산!A:J, 9, FALSE)
    ),
    ""
  )
)</f>
        <v/>
      </c>
      <c r="E191" s="20" t="str">
        <f>IF(붙여넣기!A190="","",붙여넣기!A190)</f>
        <v/>
      </c>
      <c r="F191" s="19" t="str">
        <f ca="1">IF(붙여넣기!A190="","",TODAY()-1)</f>
        <v/>
      </c>
      <c r="G191" s="18" t="str">
        <f>IF(붙여넣기!A190="","",붙여넣기!B190)</f>
        <v/>
      </c>
      <c r="H191" s="18" t="str">
        <f>IF(붙여넣기!A190="","",붙여넣기!C190)</f>
        <v/>
      </c>
      <c r="I191" s="18" t="str">
        <f>IF(붙여넣기!A190="","",붙여넣기!D190)</f>
        <v/>
      </c>
      <c r="J191" s="18" t="str">
        <f>IF(붙여넣기!A190="","",붙여넣기!E190)</f>
        <v/>
      </c>
      <c r="K191" s="18" t="str">
        <f>IF(붙여넣기!A190="","",붙여넣기!F190)</f>
        <v/>
      </c>
      <c r="L191" s="18" t="str">
        <f>IF(붙여넣기!A190="","",VLOOKUP(붙여넣기!G190,계산!A:H,3,0))</f>
        <v/>
      </c>
      <c r="M191" s="18" t="str">
        <f>IF(붙여넣기!A190="","",붙여넣기!H190)</f>
        <v/>
      </c>
      <c r="N191" s="18" t="str">
        <f>IF(붙여넣기!A190="","",VLOOKUP(붙여넣기!G190,계산!A:H,8,0))</f>
        <v/>
      </c>
      <c r="O191" s="18" t="str">
        <f>IF(붙여넣기!A190="","",IF(VLOOKUP(붙여넣기!G190,계산!A:Q,11,0)="","",VLOOKUP(붙여넣기!G190,계산!A:Q,11,0)))</f>
        <v/>
      </c>
      <c r="P191" s="18" t="str">
        <f>IF(O191="","",IF(붙여넣기!A190="","",붙여넣기!H190))</f>
        <v/>
      </c>
      <c r="Q191" s="18" t="str">
        <f>IF(P191="","",IF(붙여넣기!A190="","",VLOOKUP(붙여넣기!G190,계산!A:P,16,0)))</f>
        <v/>
      </c>
    </row>
    <row r="192" spans="1:17">
      <c r="A192" s="18" t="str">
        <f>IF(붙여넣기!A191="","",VLOOKUP(붙여넣기!G191,계산!A:B,2,0))</f>
        <v/>
      </c>
      <c r="B192" s="18" t="str">
        <f>IF(붙여넣기!A191="","","https://www.nutriciastore.co.kr/?site=overseas")</f>
        <v/>
      </c>
      <c r="C192" s="18" t="str">
        <f>IF(붙여넣기!A191="","",VLOOKUP(붙여넣기!G191,계산!A:H,4,0))</f>
        <v/>
      </c>
      <c r="D192" s="18" t="str">
        <f>IF(
  IF(
    붙여넣기!G191&lt;&gt;"",
    IF(
      OR(
        ISNUMBER(SEARCH("출산준비팩", 붙여넣기!I191)),
        ISNUMBER(SEARCH("믹스", 붙여넣기!I191))
      ),
      VLOOKUP(붙여넣기!G191, 계산!A:J, 10, FALSE),
      VLOOKUP(붙여넣기!G191, 계산!A:J, 9, FALSE)
    ),
    ""
  ) = 0,
  "",
  IF(
    붙여넣기!G191&lt;&gt;"",
    IF(
      OR(
        ISNUMBER(SEARCH("출산준비팩", 붙여넣기!I191)),
        ISNUMBER(SEARCH("믹스", 붙여넣기!I191))
      ),
      VLOOKUP(붙여넣기!G191, 계산!A:J, 10, FALSE),
      VLOOKUP(붙여넣기!G191, 계산!A:J, 9, FALSE)
    ),
    ""
  )
)</f>
        <v/>
      </c>
      <c r="E192" s="20" t="str">
        <f>IF(붙여넣기!A191="","",붙여넣기!A191)</f>
        <v/>
      </c>
      <c r="F192" s="19" t="str">
        <f ca="1">IF(붙여넣기!A191="","",TODAY()-1)</f>
        <v/>
      </c>
      <c r="G192" s="18" t="str">
        <f>IF(붙여넣기!A191="","",붙여넣기!B191)</f>
        <v/>
      </c>
      <c r="H192" s="18" t="str">
        <f>IF(붙여넣기!A191="","",붙여넣기!C191)</f>
        <v/>
      </c>
      <c r="I192" s="18" t="str">
        <f>IF(붙여넣기!A191="","",붙여넣기!D191)</f>
        <v/>
      </c>
      <c r="J192" s="18" t="str">
        <f>IF(붙여넣기!A191="","",붙여넣기!E191)</f>
        <v/>
      </c>
      <c r="K192" s="18" t="str">
        <f>IF(붙여넣기!A191="","",붙여넣기!F191)</f>
        <v/>
      </c>
      <c r="L192" s="18" t="str">
        <f>IF(붙여넣기!A191="","",VLOOKUP(붙여넣기!G191,계산!A:H,3,0))</f>
        <v/>
      </c>
      <c r="M192" s="18" t="str">
        <f>IF(붙여넣기!A191="","",붙여넣기!H191)</f>
        <v/>
      </c>
      <c r="N192" s="18" t="str">
        <f>IF(붙여넣기!A191="","",VLOOKUP(붙여넣기!G191,계산!A:H,8,0))</f>
        <v/>
      </c>
      <c r="O192" s="18" t="str">
        <f>IF(붙여넣기!A191="","",IF(VLOOKUP(붙여넣기!G191,계산!A:Q,11,0)="","",VLOOKUP(붙여넣기!G191,계산!A:Q,11,0)))</f>
        <v/>
      </c>
      <c r="P192" s="18" t="str">
        <f>IF(O192="","",IF(붙여넣기!A191="","",붙여넣기!H191))</f>
        <v/>
      </c>
      <c r="Q192" s="18" t="str">
        <f>IF(P192="","",IF(붙여넣기!A191="","",VLOOKUP(붙여넣기!G191,계산!A:P,16,0)))</f>
        <v/>
      </c>
    </row>
    <row r="193" spans="1:17">
      <c r="A193" s="18" t="str">
        <f>IF(붙여넣기!A192="","",VLOOKUP(붙여넣기!G192,계산!A:B,2,0))</f>
        <v/>
      </c>
      <c r="B193" s="18" t="str">
        <f>IF(붙여넣기!A192="","","https://www.nutriciastore.co.kr/?site=overseas")</f>
        <v/>
      </c>
      <c r="C193" s="18" t="str">
        <f>IF(붙여넣기!A192="","",VLOOKUP(붙여넣기!G192,계산!A:H,4,0))</f>
        <v/>
      </c>
      <c r="D193" s="18" t="str">
        <f>IF(
  IF(
    붙여넣기!G192&lt;&gt;"",
    IF(
      OR(
        ISNUMBER(SEARCH("출산준비팩", 붙여넣기!I192)),
        ISNUMBER(SEARCH("믹스", 붙여넣기!I192))
      ),
      VLOOKUP(붙여넣기!G192, 계산!A:J, 10, FALSE),
      VLOOKUP(붙여넣기!G192, 계산!A:J, 9, FALSE)
    ),
    ""
  ) = 0,
  "",
  IF(
    붙여넣기!G192&lt;&gt;"",
    IF(
      OR(
        ISNUMBER(SEARCH("출산준비팩", 붙여넣기!I192)),
        ISNUMBER(SEARCH("믹스", 붙여넣기!I192))
      ),
      VLOOKUP(붙여넣기!G192, 계산!A:J, 10, FALSE),
      VLOOKUP(붙여넣기!G192, 계산!A:J, 9, FALSE)
    ),
    ""
  )
)</f>
        <v/>
      </c>
      <c r="E193" s="20" t="str">
        <f>IF(붙여넣기!A192="","",붙여넣기!A192)</f>
        <v/>
      </c>
      <c r="F193" s="19" t="str">
        <f ca="1">IF(붙여넣기!A192="","",TODAY()-1)</f>
        <v/>
      </c>
      <c r="G193" s="18" t="str">
        <f>IF(붙여넣기!A192="","",붙여넣기!B192)</f>
        <v/>
      </c>
      <c r="H193" s="18" t="str">
        <f>IF(붙여넣기!A192="","",붙여넣기!C192)</f>
        <v/>
      </c>
      <c r="I193" s="18" t="str">
        <f>IF(붙여넣기!A192="","",붙여넣기!D192)</f>
        <v/>
      </c>
      <c r="J193" s="18" t="str">
        <f>IF(붙여넣기!A192="","",붙여넣기!E192)</f>
        <v/>
      </c>
      <c r="K193" s="18" t="str">
        <f>IF(붙여넣기!A192="","",붙여넣기!F192)</f>
        <v/>
      </c>
      <c r="L193" s="18" t="str">
        <f>IF(붙여넣기!A192="","",VLOOKUP(붙여넣기!G192,계산!A:H,3,0))</f>
        <v/>
      </c>
      <c r="M193" s="18" t="str">
        <f>IF(붙여넣기!A192="","",붙여넣기!H192)</f>
        <v/>
      </c>
      <c r="N193" s="18" t="str">
        <f>IF(붙여넣기!A192="","",VLOOKUP(붙여넣기!G192,계산!A:H,8,0))</f>
        <v/>
      </c>
      <c r="O193" s="18" t="str">
        <f>IF(붙여넣기!A192="","",IF(VLOOKUP(붙여넣기!G192,계산!A:Q,11,0)="","",VLOOKUP(붙여넣기!G192,계산!A:Q,11,0)))</f>
        <v/>
      </c>
      <c r="P193" s="18" t="str">
        <f>IF(O193="","",IF(붙여넣기!A192="","",붙여넣기!H192))</f>
        <v/>
      </c>
      <c r="Q193" s="18" t="str">
        <f>IF(P193="","",IF(붙여넣기!A192="","",VLOOKUP(붙여넣기!G192,계산!A:P,16,0)))</f>
        <v/>
      </c>
    </row>
    <row r="194" spans="1:17">
      <c r="A194" s="18" t="str">
        <f>IF(붙여넣기!A193="","",VLOOKUP(붙여넣기!G193,계산!A:B,2,0))</f>
        <v/>
      </c>
      <c r="B194" s="18" t="str">
        <f>IF(붙여넣기!A193="","","https://www.nutriciastore.co.kr/?site=overseas")</f>
        <v/>
      </c>
      <c r="C194" s="18" t="str">
        <f>IF(붙여넣기!A193="","",VLOOKUP(붙여넣기!G193,계산!A:H,4,0))</f>
        <v/>
      </c>
      <c r="D194" s="18" t="str">
        <f>IF(
  IF(
    붙여넣기!G193&lt;&gt;"",
    IF(
      OR(
        ISNUMBER(SEARCH("출산준비팩", 붙여넣기!I193)),
        ISNUMBER(SEARCH("믹스", 붙여넣기!I193))
      ),
      VLOOKUP(붙여넣기!G193, 계산!A:J, 10, FALSE),
      VLOOKUP(붙여넣기!G193, 계산!A:J, 9, FALSE)
    ),
    ""
  ) = 0,
  "",
  IF(
    붙여넣기!G193&lt;&gt;"",
    IF(
      OR(
        ISNUMBER(SEARCH("출산준비팩", 붙여넣기!I193)),
        ISNUMBER(SEARCH("믹스", 붙여넣기!I193))
      ),
      VLOOKUP(붙여넣기!G193, 계산!A:J, 10, FALSE),
      VLOOKUP(붙여넣기!G193, 계산!A:J, 9, FALSE)
    ),
    ""
  )
)</f>
        <v/>
      </c>
      <c r="E194" s="20" t="str">
        <f>IF(붙여넣기!A193="","",붙여넣기!A193)</f>
        <v/>
      </c>
      <c r="F194" s="19" t="str">
        <f ca="1">IF(붙여넣기!A193="","",TODAY()-1)</f>
        <v/>
      </c>
      <c r="G194" s="18" t="str">
        <f>IF(붙여넣기!A193="","",붙여넣기!B193)</f>
        <v/>
      </c>
      <c r="H194" s="18" t="str">
        <f>IF(붙여넣기!A193="","",붙여넣기!C193)</f>
        <v/>
      </c>
      <c r="I194" s="18" t="str">
        <f>IF(붙여넣기!A193="","",붙여넣기!D193)</f>
        <v/>
      </c>
      <c r="J194" s="18" t="str">
        <f>IF(붙여넣기!A193="","",붙여넣기!E193)</f>
        <v/>
      </c>
      <c r="K194" s="18" t="str">
        <f>IF(붙여넣기!A193="","",붙여넣기!F193)</f>
        <v/>
      </c>
      <c r="L194" s="18" t="str">
        <f>IF(붙여넣기!A193="","",VLOOKUP(붙여넣기!G193,계산!A:H,3,0))</f>
        <v/>
      </c>
      <c r="M194" s="18" t="str">
        <f>IF(붙여넣기!A193="","",붙여넣기!H193)</f>
        <v/>
      </c>
      <c r="N194" s="18" t="str">
        <f>IF(붙여넣기!A193="","",VLOOKUP(붙여넣기!G193,계산!A:H,8,0))</f>
        <v/>
      </c>
      <c r="O194" s="18" t="str">
        <f>IF(붙여넣기!A193="","",IF(VLOOKUP(붙여넣기!G193,계산!A:Q,11,0)="","",VLOOKUP(붙여넣기!G193,계산!A:Q,11,0)))</f>
        <v/>
      </c>
      <c r="P194" s="18" t="str">
        <f>IF(O194="","",IF(붙여넣기!A193="","",붙여넣기!H193))</f>
        <v/>
      </c>
      <c r="Q194" s="18" t="str">
        <f>IF(P194="","",IF(붙여넣기!A193="","",VLOOKUP(붙여넣기!G193,계산!A:P,16,0)))</f>
        <v/>
      </c>
    </row>
    <row r="195" spans="1:17">
      <c r="A195" s="18" t="str">
        <f>IF(붙여넣기!A194="","",VLOOKUP(붙여넣기!G194,계산!A:B,2,0))</f>
        <v/>
      </c>
      <c r="B195" s="18" t="str">
        <f>IF(붙여넣기!A194="","","https://www.nutriciastore.co.kr/?site=overseas")</f>
        <v/>
      </c>
      <c r="C195" s="18" t="str">
        <f>IF(붙여넣기!A194="","",VLOOKUP(붙여넣기!G194,계산!A:H,4,0))</f>
        <v/>
      </c>
      <c r="D195" s="18" t="str">
        <f>IF(
  IF(
    붙여넣기!G194&lt;&gt;"",
    IF(
      OR(
        ISNUMBER(SEARCH("출산준비팩", 붙여넣기!I194)),
        ISNUMBER(SEARCH("믹스", 붙여넣기!I194))
      ),
      VLOOKUP(붙여넣기!G194, 계산!A:J, 10, FALSE),
      VLOOKUP(붙여넣기!G194, 계산!A:J, 9, FALSE)
    ),
    ""
  ) = 0,
  "",
  IF(
    붙여넣기!G194&lt;&gt;"",
    IF(
      OR(
        ISNUMBER(SEARCH("출산준비팩", 붙여넣기!I194)),
        ISNUMBER(SEARCH("믹스", 붙여넣기!I194))
      ),
      VLOOKUP(붙여넣기!G194, 계산!A:J, 10, FALSE),
      VLOOKUP(붙여넣기!G194, 계산!A:J, 9, FALSE)
    ),
    ""
  )
)</f>
        <v/>
      </c>
      <c r="E195" s="20" t="str">
        <f>IF(붙여넣기!A194="","",붙여넣기!A194)</f>
        <v/>
      </c>
      <c r="F195" s="19" t="str">
        <f ca="1">IF(붙여넣기!A194="","",TODAY()-1)</f>
        <v/>
      </c>
      <c r="G195" s="18" t="str">
        <f>IF(붙여넣기!A194="","",붙여넣기!B194)</f>
        <v/>
      </c>
      <c r="H195" s="18" t="str">
        <f>IF(붙여넣기!A194="","",붙여넣기!C194)</f>
        <v/>
      </c>
      <c r="I195" s="18" t="str">
        <f>IF(붙여넣기!A194="","",붙여넣기!D194)</f>
        <v/>
      </c>
      <c r="J195" s="18" t="str">
        <f>IF(붙여넣기!A194="","",붙여넣기!E194)</f>
        <v/>
      </c>
      <c r="K195" s="18" t="str">
        <f>IF(붙여넣기!A194="","",붙여넣기!F194)</f>
        <v/>
      </c>
      <c r="L195" s="18" t="str">
        <f>IF(붙여넣기!A194="","",VLOOKUP(붙여넣기!G194,계산!A:H,3,0))</f>
        <v/>
      </c>
      <c r="M195" s="18" t="str">
        <f>IF(붙여넣기!A194="","",붙여넣기!H194)</f>
        <v/>
      </c>
      <c r="N195" s="18" t="str">
        <f>IF(붙여넣기!A194="","",VLOOKUP(붙여넣기!G194,계산!A:H,8,0))</f>
        <v/>
      </c>
      <c r="O195" s="18" t="str">
        <f>IF(붙여넣기!A194="","",IF(VLOOKUP(붙여넣기!G194,계산!A:Q,11,0)="","",VLOOKUP(붙여넣기!G194,계산!A:Q,11,0)))</f>
        <v/>
      </c>
      <c r="P195" s="18" t="str">
        <f>IF(O195="","",IF(붙여넣기!A194="","",붙여넣기!H194))</f>
        <v/>
      </c>
      <c r="Q195" s="18" t="str">
        <f>IF(P195="","",IF(붙여넣기!A194="","",VLOOKUP(붙여넣기!G194,계산!A:P,16,0)))</f>
        <v/>
      </c>
    </row>
    <row r="196" spans="1:17">
      <c r="A196" s="18" t="str">
        <f>IF(붙여넣기!A195="","",VLOOKUP(붙여넣기!G195,계산!A:B,2,0))</f>
        <v/>
      </c>
      <c r="B196" s="18" t="str">
        <f>IF(붙여넣기!A195="","","https://www.nutriciastore.co.kr/?site=overseas")</f>
        <v/>
      </c>
      <c r="C196" s="18" t="str">
        <f>IF(붙여넣기!A195="","",VLOOKUP(붙여넣기!G195,계산!A:H,4,0))</f>
        <v/>
      </c>
      <c r="D196" s="18" t="str">
        <f>IF(
  IF(
    붙여넣기!G195&lt;&gt;"",
    IF(
      OR(
        ISNUMBER(SEARCH("출산준비팩", 붙여넣기!I195)),
        ISNUMBER(SEARCH("믹스", 붙여넣기!I195))
      ),
      VLOOKUP(붙여넣기!G195, 계산!A:J, 10, FALSE),
      VLOOKUP(붙여넣기!G195, 계산!A:J, 9, FALSE)
    ),
    ""
  ) = 0,
  "",
  IF(
    붙여넣기!G195&lt;&gt;"",
    IF(
      OR(
        ISNUMBER(SEARCH("출산준비팩", 붙여넣기!I195)),
        ISNUMBER(SEARCH("믹스", 붙여넣기!I195))
      ),
      VLOOKUP(붙여넣기!G195, 계산!A:J, 10, FALSE),
      VLOOKUP(붙여넣기!G195, 계산!A:J, 9, FALSE)
    ),
    ""
  )
)</f>
        <v/>
      </c>
      <c r="E196" s="20" t="str">
        <f>IF(붙여넣기!A195="","",붙여넣기!A195)</f>
        <v/>
      </c>
      <c r="F196" s="19" t="str">
        <f ca="1">IF(붙여넣기!A195="","",TODAY()-1)</f>
        <v/>
      </c>
      <c r="G196" s="18" t="str">
        <f>IF(붙여넣기!A195="","",붙여넣기!B195)</f>
        <v/>
      </c>
      <c r="H196" s="18" t="str">
        <f>IF(붙여넣기!A195="","",붙여넣기!C195)</f>
        <v/>
      </c>
      <c r="I196" s="18" t="str">
        <f>IF(붙여넣기!A195="","",붙여넣기!D195)</f>
        <v/>
      </c>
      <c r="J196" s="18" t="str">
        <f>IF(붙여넣기!A195="","",붙여넣기!E195)</f>
        <v/>
      </c>
      <c r="K196" s="18" t="str">
        <f>IF(붙여넣기!A195="","",붙여넣기!F195)</f>
        <v/>
      </c>
      <c r="L196" s="18" t="str">
        <f>IF(붙여넣기!A195="","",VLOOKUP(붙여넣기!G195,계산!A:H,3,0))</f>
        <v/>
      </c>
      <c r="M196" s="18" t="str">
        <f>IF(붙여넣기!A195="","",붙여넣기!H195)</f>
        <v/>
      </c>
      <c r="N196" s="18" t="str">
        <f>IF(붙여넣기!A195="","",VLOOKUP(붙여넣기!G195,계산!A:H,8,0))</f>
        <v/>
      </c>
      <c r="O196" s="18" t="str">
        <f>IF(붙여넣기!A195="","",IF(VLOOKUP(붙여넣기!G195,계산!A:Q,11,0)="","",VLOOKUP(붙여넣기!G195,계산!A:Q,11,0)))</f>
        <v/>
      </c>
      <c r="P196" s="18" t="str">
        <f>IF(O196="","",IF(붙여넣기!A195="","",붙여넣기!H195))</f>
        <v/>
      </c>
      <c r="Q196" s="18" t="str">
        <f>IF(P196="","",IF(붙여넣기!A195="","",VLOOKUP(붙여넣기!G195,계산!A:P,16,0)))</f>
        <v/>
      </c>
    </row>
    <row r="197" spans="1:17">
      <c r="A197" s="18" t="str">
        <f>IF(붙여넣기!A196="","",VLOOKUP(붙여넣기!G196,계산!A:B,2,0))</f>
        <v/>
      </c>
      <c r="B197" s="18" t="str">
        <f>IF(붙여넣기!A196="","","https://www.nutriciastore.co.kr/?site=overseas")</f>
        <v/>
      </c>
      <c r="C197" s="18" t="str">
        <f>IF(붙여넣기!A196="","",VLOOKUP(붙여넣기!G196,계산!A:H,4,0))</f>
        <v/>
      </c>
      <c r="D197" s="18" t="str">
        <f>IF(
  IF(
    붙여넣기!G196&lt;&gt;"",
    IF(
      OR(
        ISNUMBER(SEARCH("출산준비팩", 붙여넣기!I196)),
        ISNUMBER(SEARCH("믹스", 붙여넣기!I196))
      ),
      VLOOKUP(붙여넣기!G196, 계산!A:J, 10, FALSE),
      VLOOKUP(붙여넣기!G196, 계산!A:J, 9, FALSE)
    ),
    ""
  ) = 0,
  "",
  IF(
    붙여넣기!G196&lt;&gt;"",
    IF(
      OR(
        ISNUMBER(SEARCH("출산준비팩", 붙여넣기!I196)),
        ISNUMBER(SEARCH("믹스", 붙여넣기!I196))
      ),
      VLOOKUP(붙여넣기!G196, 계산!A:J, 10, FALSE),
      VLOOKUP(붙여넣기!G196, 계산!A:J, 9, FALSE)
    ),
    ""
  )
)</f>
        <v/>
      </c>
      <c r="E197" s="20" t="str">
        <f>IF(붙여넣기!A196="","",붙여넣기!A196)</f>
        <v/>
      </c>
      <c r="F197" s="19" t="str">
        <f ca="1">IF(붙여넣기!A196="","",TODAY()-1)</f>
        <v/>
      </c>
      <c r="G197" s="18" t="str">
        <f>IF(붙여넣기!A196="","",붙여넣기!B196)</f>
        <v/>
      </c>
      <c r="H197" s="18" t="str">
        <f>IF(붙여넣기!A196="","",붙여넣기!C196)</f>
        <v/>
      </c>
      <c r="I197" s="18" t="str">
        <f>IF(붙여넣기!A196="","",붙여넣기!D196)</f>
        <v/>
      </c>
      <c r="J197" s="18" t="str">
        <f>IF(붙여넣기!A196="","",붙여넣기!E196)</f>
        <v/>
      </c>
      <c r="K197" s="18" t="str">
        <f>IF(붙여넣기!A196="","",붙여넣기!F196)</f>
        <v/>
      </c>
      <c r="L197" s="18" t="str">
        <f>IF(붙여넣기!A196="","",VLOOKUP(붙여넣기!G196,계산!A:H,3,0))</f>
        <v/>
      </c>
      <c r="M197" s="18" t="str">
        <f>IF(붙여넣기!A196="","",붙여넣기!H196)</f>
        <v/>
      </c>
      <c r="N197" s="18" t="str">
        <f>IF(붙여넣기!A196="","",VLOOKUP(붙여넣기!G196,계산!A:H,8,0))</f>
        <v/>
      </c>
      <c r="O197" s="18" t="str">
        <f>IF(붙여넣기!A196="","",IF(VLOOKUP(붙여넣기!G196,계산!A:Q,11,0)="","",VLOOKUP(붙여넣기!G196,계산!A:Q,11,0)))</f>
        <v/>
      </c>
      <c r="P197" s="18" t="str">
        <f>IF(O197="","",IF(붙여넣기!A196="","",붙여넣기!H196))</f>
        <v/>
      </c>
      <c r="Q197" s="18" t="str">
        <f>IF(P197="","",IF(붙여넣기!A196="","",VLOOKUP(붙여넣기!G196,계산!A:P,16,0)))</f>
        <v/>
      </c>
    </row>
    <row r="198" spans="1:17">
      <c r="A198" s="18" t="str">
        <f>IF(붙여넣기!A197="","",VLOOKUP(붙여넣기!G197,계산!A:B,2,0))</f>
        <v/>
      </c>
      <c r="B198" s="18" t="str">
        <f>IF(붙여넣기!A197="","","https://www.nutriciastore.co.kr/?site=overseas")</f>
        <v/>
      </c>
      <c r="C198" s="18" t="str">
        <f>IF(붙여넣기!A197="","",VLOOKUP(붙여넣기!G197,계산!A:H,4,0))</f>
        <v/>
      </c>
      <c r="D198" s="18" t="str">
        <f>IF(
  IF(
    붙여넣기!G197&lt;&gt;"",
    IF(
      OR(
        ISNUMBER(SEARCH("출산준비팩", 붙여넣기!I197)),
        ISNUMBER(SEARCH("믹스", 붙여넣기!I197))
      ),
      VLOOKUP(붙여넣기!G197, 계산!A:J, 10, FALSE),
      VLOOKUP(붙여넣기!G197, 계산!A:J, 9, FALSE)
    ),
    ""
  ) = 0,
  "",
  IF(
    붙여넣기!G197&lt;&gt;"",
    IF(
      OR(
        ISNUMBER(SEARCH("출산준비팩", 붙여넣기!I197)),
        ISNUMBER(SEARCH("믹스", 붙여넣기!I197))
      ),
      VLOOKUP(붙여넣기!G197, 계산!A:J, 10, FALSE),
      VLOOKUP(붙여넣기!G197, 계산!A:J, 9, FALSE)
    ),
    ""
  )
)</f>
        <v/>
      </c>
      <c r="E198" s="20" t="str">
        <f>IF(붙여넣기!A197="","",붙여넣기!A197)</f>
        <v/>
      </c>
      <c r="F198" s="19" t="str">
        <f ca="1">IF(붙여넣기!A197="","",TODAY()-1)</f>
        <v/>
      </c>
      <c r="G198" s="18" t="str">
        <f>IF(붙여넣기!A197="","",붙여넣기!B197)</f>
        <v/>
      </c>
      <c r="H198" s="18" t="str">
        <f>IF(붙여넣기!A197="","",붙여넣기!C197)</f>
        <v/>
      </c>
      <c r="I198" s="18" t="str">
        <f>IF(붙여넣기!A197="","",붙여넣기!D197)</f>
        <v/>
      </c>
      <c r="J198" s="18" t="str">
        <f>IF(붙여넣기!A197="","",붙여넣기!E197)</f>
        <v/>
      </c>
      <c r="K198" s="18" t="str">
        <f>IF(붙여넣기!A197="","",붙여넣기!F197)</f>
        <v/>
      </c>
      <c r="L198" s="18" t="str">
        <f>IF(붙여넣기!A197="","",VLOOKUP(붙여넣기!G197,계산!A:H,3,0))</f>
        <v/>
      </c>
      <c r="M198" s="18" t="str">
        <f>IF(붙여넣기!A197="","",붙여넣기!H197)</f>
        <v/>
      </c>
      <c r="N198" s="18" t="str">
        <f>IF(붙여넣기!A197="","",VLOOKUP(붙여넣기!G197,계산!A:H,8,0))</f>
        <v/>
      </c>
      <c r="O198" s="18" t="str">
        <f>IF(붙여넣기!A197="","",IF(VLOOKUP(붙여넣기!G197,계산!A:Q,11,0)="","",VLOOKUP(붙여넣기!G197,계산!A:Q,11,0)))</f>
        <v/>
      </c>
      <c r="P198" s="18" t="str">
        <f>IF(O198="","",IF(붙여넣기!A197="","",붙여넣기!H197))</f>
        <v/>
      </c>
      <c r="Q198" s="18" t="str">
        <f>IF(P198="","",IF(붙여넣기!A197="","",VLOOKUP(붙여넣기!G197,계산!A:P,16,0)))</f>
        <v/>
      </c>
    </row>
    <row r="199" spans="1:17">
      <c r="A199" s="18" t="str">
        <f>IF(붙여넣기!A198="","",VLOOKUP(붙여넣기!G198,계산!A:B,2,0))</f>
        <v/>
      </c>
      <c r="B199" s="18" t="str">
        <f>IF(붙여넣기!A198="","","https://www.nutriciastore.co.kr/?site=overseas")</f>
        <v/>
      </c>
      <c r="C199" s="18" t="str">
        <f>IF(붙여넣기!A198="","",VLOOKUP(붙여넣기!G198,계산!A:H,4,0))</f>
        <v/>
      </c>
      <c r="D199" s="18" t="str">
        <f>IF(
  IF(
    붙여넣기!G198&lt;&gt;"",
    IF(
      OR(
        ISNUMBER(SEARCH("출산준비팩", 붙여넣기!I198)),
        ISNUMBER(SEARCH("믹스", 붙여넣기!I198))
      ),
      VLOOKUP(붙여넣기!G198, 계산!A:J, 10, FALSE),
      VLOOKUP(붙여넣기!G198, 계산!A:J, 9, FALSE)
    ),
    ""
  ) = 0,
  "",
  IF(
    붙여넣기!G198&lt;&gt;"",
    IF(
      OR(
        ISNUMBER(SEARCH("출산준비팩", 붙여넣기!I198)),
        ISNUMBER(SEARCH("믹스", 붙여넣기!I198))
      ),
      VLOOKUP(붙여넣기!G198, 계산!A:J, 10, FALSE),
      VLOOKUP(붙여넣기!G198, 계산!A:J, 9, FALSE)
    ),
    ""
  )
)</f>
        <v/>
      </c>
      <c r="E199" s="20" t="str">
        <f>IF(붙여넣기!A198="","",붙여넣기!A198)</f>
        <v/>
      </c>
      <c r="F199" s="19" t="str">
        <f ca="1">IF(붙여넣기!A198="","",TODAY()-1)</f>
        <v/>
      </c>
      <c r="G199" s="18" t="str">
        <f>IF(붙여넣기!A198="","",붙여넣기!B198)</f>
        <v/>
      </c>
      <c r="H199" s="18" t="str">
        <f>IF(붙여넣기!A198="","",붙여넣기!C198)</f>
        <v/>
      </c>
      <c r="I199" s="18" t="str">
        <f>IF(붙여넣기!A198="","",붙여넣기!D198)</f>
        <v/>
      </c>
      <c r="J199" s="18" t="str">
        <f>IF(붙여넣기!A198="","",붙여넣기!E198)</f>
        <v/>
      </c>
      <c r="K199" s="18" t="str">
        <f>IF(붙여넣기!A198="","",붙여넣기!F198)</f>
        <v/>
      </c>
      <c r="L199" s="18" t="str">
        <f>IF(붙여넣기!A198="","",VLOOKUP(붙여넣기!G198,계산!A:H,3,0))</f>
        <v/>
      </c>
      <c r="M199" s="18" t="str">
        <f>IF(붙여넣기!A198="","",붙여넣기!H198)</f>
        <v/>
      </c>
      <c r="N199" s="18" t="str">
        <f>IF(붙여넣기!A198="","",VLOOKUP(붙여넣기!G198,계산!A:H,8,0))</f>
        <v/>
      </c>
      <c r="O199" s="18" t="str">
        <f>IF(붙여넣기!A198="","",IF(VLOOKUP(붙여넣기!G198,계산!A:Q,11,0)="","",VLOOKUP(붙여넣기!G198,계산!A:Q,11,0)))</f>
        <v/>
      </c>
      <c r="P199" s="18" t="str">
        <f>IF(O199="","",IF(붙여넣기!A198="","",붙여넣기!H198))</f>
        <v/>
      </c>
      <c r="Q199" s="18" t="str">
        <f>IF(P199="","",IF(붙여넣기!A198="","",VLOOKUP(붙여넣기!G198,계산!A:P,16,0)))</f>
        <v/>
      </c>
    </row>
    <row r="200" spans="1:17">
      <c r="A200" s="18" t="str">
        <f>IF(붙여넣기!A199="","",VLOOKUP(붙여넣기!G199,계산!A:B,2,0))</f>
        <v/>
      </c>
      <c r="B200" s="18" t="str">
        <f>IF(붙여넣기!A199="","","https://www.nutriciastore.co.kr/?site=overseas")</f>
        <v/>
      </c>
      <c r="C200" s="18" t="str">
        <f>IF(붙여넣기!A199="","",VLOOKUP(붙여넣기!G199,계산!A:H,4,0))</f>
        <v/>
      </c>
      <c r="D200" s="18" t="str">
        <f>IF(
  IF(
    붙여넣기!G199&lt;&gt;"",
    IF(
      OR(
        ISNUMBER(SEARCH("출산준비팩", 붙여넣기!I199)),
        ISNUMBER(SEARCH("믹스", 붙여넣기!I199))
      ),
      VLOOKUP(붙여넣기!G199, 계산!A:J, 10, FALSE),
      VLOOKUP(붙여넣기!G199, 계산!A:J, 9, FALSE)
    ),
    ""
  ) = 0,
  "",
  IF(
    붙여넣기!G199&lt;&gt;"",
    IF(
      OR(
        ISNUMBER(SEARCH("출산준비팩", 붙여넣기!I199)),
        ISNUMBER(SEARCH("믹스", 붙여넣기!I199))
      ),
      VLOOKUP(붙여넣기!G199, 계산!A:J, 10, FALSE),
      VLOOKUP(붙여넣기!G199, 계산!A:J, 9, FALSE)
    ),
    ""
  )
)</f>
        <v/>
      </c>
      <c r="E200" s="20" t="str">
        <f>IF(붙여넣기!A199="","",붙여넣기!A199)</f>
        <v/>
      </c>
      <c r="F200" s="19" t="str">
        <f ca="1">IF(붙여넣기!A199="","",TODAY()-1)</f>
        <v/>
      </c>
      <c r="G200" s="18" t="str">
        <f>IF(붙여넣기!A199="","",붙여넣기!B199)</f>
        <v/>
      </c>
      <c r="H200" s="18" t="str">
        <f>IF(붙여넣기!A199="","",붙여넣기!C199)</f>
        <v/>
      </c>
      <c r="I200" s="18" t="str">
        <f>IF(붙여넣기!A199="","",붙여넣기!D199)</f>
        <v/>
      </c>
      <c r="J200" s="18" t="str">
        <f>IF(붙여넣기!A199="","",붙여넣기!E199)</f>
        <v/>
      </c>
      <c r="K200" s="18" t="str">
        <f>IF(붙여넣기!A199="","",붙여넣기!F199)</f>
        <v/>
      </c>
      <c r="L200" s="18" t="str">
        <f>IF(붙여넣기!A199="","",VLOOKUP(붙여넣기!G199,계산!A:H,3,0))</f>
        <v/>
      </c>
      <c r="M200" s="18" t="str">
        <f>IF(붙여넣기!A199="","",붙여넣기!H199)</f>
        <v/>
      </c>
      <c r="N200" s="18" t="str">
        <f>IF(붙여넣기!A199="","",VLOOKUP(붙여넣기!G199,계산!A:H,8,0))</f>
        <v/>
      </c>
      <c r="O200" s="18" t="str">
        <f>IF(붙여넣기!A199="","",IF(VLOOKUP(붙여넣기!G199,계산!A:Q,11,0)="","",VLOOKUP(붙여넣기!G199,계산!A:Q,11,0)))</f>
        <v/>
      </c>
      <c r="P200" s="18" t="str">
        <f>IF(O200="","",IF(붙여넣기!A199="","",붙여넣기!H199))</f>
        <v/>
      </c>
      <c r="Q200" s="18" t="str">
        <f>IF(P200="","",IF(붙여넣기!A199="","",VLOOKUP(붙여넣기!G199,계산!A:P,16,0)))</f>
        <v/>
      </c>
    </row>
    <row r="201" spans="1:17">
      <c r="A201" s="18" t="str">
        <f>IF(붙여넣기!A200="","",VLOOKUP(붙여넣기!G200,계산!A:B,2,0))</f>
        <v/>
      </c>
      <c r="B201" s="18" t="str">
        <f>IF(붙여넣기!A200="","","https://www.nutriciastore.co.kr/?site=overseas")</f>
        <v/>
      </c>
      <c r="C201" s="18" t="str">
        <f>IF(붙여넣기!A200="","",VLOOKUP(붙여넣기!G200,계산!A:H,4,0))</f>
        <v/>
      </c>
      <c r="D201" s="18" t="str">
        <f>IF(
  IF(
    붙여넣기!G200&lt;&gt;"",
    IF(
      OR(
        ISNUMBER(SEARCH("출산준비팩", 붙여넣기!I200)),
        ISNUMBER(SEARCH("믹스", 붙여넣기!I200))
      ),
      VLOOKUP(붙여넣기!G200, 계산!A:J, 10, FALSE),
      VLOOKUP(붙여넣기!G200, 계산!A:J, 9, FALSE)
    ),
    ""
  ) = 0,
  "",
  IF(
    붙여넣기!G200&lt;&gt;"",
    IF(
      OR(
        ISNUMBER(SEARCH("출산준비팩", 붙여넣기!I200)),
        ISNUMBER(SEARCH("믹스", 붙여넣기!I200))
      ),
      VLOOKUP(붙여넣기!G200, 계산!A:J, 10, FALSE),
      VLOOKUP(붙여넣기!G200, 계산!A:J, 9, FALSE)
    ),
    ""
  )
)</f>
        <v/>
      </c>
      <c r="E201" s="20" t="str">
        <f>IF(붙여넣기!A200="","",붙여넣기!A200)</f>
        <v/>
      </c>
      <c r="F201" s="19" t="str">
        <f ca="1">IF(붙여넣기!A200="","",TODAY()-1)</f>
        <v/>
      </c>
      <c r="G201" s="18" t="str">
        <f>IF(붙여넣기!A200="","",붙여넣기!B200)</f>
        <v/>
      </c>
      <c r="H201" s="18" t="str">
        <f>IF(붙여넣기!A200="","",붙여넣기!C200)</f>
        <v/>
      </c>
      <c r="I201" s="18" t="str">
        <f>IF(붙여넣기!A200="","",붙여넣기!D200)</f>
        <v/>
      </c>
      <c r="J201" s="18" t="str">
        <f>IF(붙여넣기!A200="","",붙여넣기!E200)</f>
        <v/>
      </c>
      <c r="K201" s="18" t="str">
        <f>IF(붙여넣기!A200="","",붙여넣기!F200)</f>
        <v/>
      </c>
      <c r="L201" s="18" t="str">
        <f>IF(붙여넣기!A200="","",VLOOKUP(붙여넣기!G200,계산!A:H,3,0))</f>
        <v/>
      </c>
      <c r="M201" s="18" t="str">
        <f>IF(붙여넣기!A200="","",붙여넣기!H200)</f>
        <v/>
      </c>
      <c r="N201" s="18" t="str">
        <f>IF(붙여넣기!A200="","",VLOOKUP(붙여넣기!G200,계산!A:H,8,0))</f>
        <v/>
      </c>
      <c r="O201" s="18" t="str">
        <f>IF(붙여넣기!A200="","",IF(VLOOKUP(붙여넣기!G200,계산!A:Q,11,0)="","",VLOOKUP(붙여넣기!G200,계산!A:Q,11,0)))</f>
        <v/>
      </c>
      <c r="P201" s="18" t="str">
        <f>IF(O201="","",IF(붙여넣기!A200="","",붙여넣기!H200))</f>
        <v/>
      </c>
      <c r="Q201" s="18" t="str">
        <f>IF(P201="","",IF(붙여넣기!A200="","",VLOOKUP(붙여넣기!G200,계산!A:P,16,0)))</f>
        <v/>
      </c>
    </row>
    <row r="202" spans="1:17">
      <c r="A202" s="18" t="str">
        <f>IF(붙여넣기!A201="","",VLOOKUP(붙여넣기!G201,계산!A:B,2,0))</f>
        <v/>
      </c>
      <c r="B202" s="18" t="str">
        <f>IF(붙여넣기!A201="","","https://www.nutriciastore.co.kr/?site=overseas")</f>
        <v/>
      </c>
      <c r="C202" s="18" t="str">
        <f>IF(붙여넣기!A201="","",VLOOKUP(붙여넣기!G201,계산!A:H,4,0))</f>
        <v/>
      </c>
      <c r="D202" s="18" t="str">
        <f>IF(
  IF(
    붙여넣기!G201&lt;&gt;"",
    IF(
      OR(
        ISNUMBER(SEARCH("출산준비팩", 붙여넣기!I201)),
        ISNUMBER(SEARCH("믹스", 붙여넣기!I201))
      ),
      VLOOKUP(붙여넣기!G201, 계산!A:J, 10, FALSE),
      VLOOKUP(붙여넣기!G201, 계산!A:J, 9, FALSE)
    ),
    ""
  ) = 0,
  "",
  IF(
    붙여넣기!G201&lt;&gt;"",
    IF(
      OR(
        ISNUMBER(SEARCH("출산준비팩", 붙여넣기!I201)),
        ISNUMBER(SEARCH("믹스", 붙여넣기!I201))
      ),
      VLOOKUP(붙여넣기!G201, 계산!A:J, 10, FALSE),
      VLOOKUP(붙여넣기!G201, 계산!A:J, 9, FALSE)
    ),
    ""
  )
)</f>
        <v/>
      </c>
      <c r="E202" s="20" t="str">
        <f>IF(붙여넣기!A201="","",붙여넣기!A201)</f>
        <v/>
      </c>
      <c r="F202" s="19" t="str">
        <f ca="1">IF(붙여넣기!A201="","",TODAY()-1)</f>
        <v/>
      </c>
      <c r="G202" s="18" t="str">
        <f>IF(붙여넣기!A201="","",붙여넣기!B201)</f>
        <v/>
      </c>
      <c r="H202" s="18" t="str">
        <f>IF(붙여넣기!A201="","",붙여넣기!C201)</f>
        <v/>
      </c>
      <c r="I202" s="18" t="str">
        <f>IF(붙여넣기!A201="","",붙여넣기!D201)</f>
        <v/>
      </c>
      <c r="J202" s="18" t="str">
        <f>IF(붙여넣기!A201="","",붙여넣기!E201)</f>
        <v/>
      </c>
      <c r="K202" s="18" t="str">
        <f>IF(붙여넣기!A201="","",붙여넣기!F201)</f>
        <v/>
      </c>
      <c r="L202" s="18" t="str">
        <f>IF(붙여넣기!A201="","",VLOOKUP(붙여넣기!G201,계산!A:H,3,0))</f>
        <v/>
      </c>
      <c r="M202" s="18" t="str">
        <f>IF(붙여넣기!A201="","",붙여넣기!H201)</f>
        <v/>
      </c>
      <c r="N202" s="18" t="str">
        <f>IF(붙여넣기!A201="","",VLOOKUP(붙여넣기!G201,계산!A:H,8,0))</f>
        <v/>
      </c>
      <c r="O202" s="18" t="str">
        <f>IF(붙여넣기!A201="","",IF(VLOOKUP(붙여넣기!G201,계산!A:Q,11,0)="","",VLOOKUP(붙여넣기!G201,계산!A:Q,11,0)))</f>
        <v/>
      </c>
      <c r="P202" s="18" t="str">
        <f>IF(O202="","",IF(붙여넣기!A201="","",붙여넣기!H201))</f>
        <v/>
      </c>
      <c r="Q202" s="18" t="str">
        <f>IF(P202="","",IF(붙여넣기!A201="","",VLOOKUP(붙여넣기!G201,계산!A:P,16,0)))</f>
        <v/>
      </c>
    </row>
    <row r="203" spans="1:17">
      <c r="A203" s="18" t="str">
        <f>IF(붙여넣기!A202="","",VLOOKUP(붙여넣기!G202,계산!A:B,2,0))</f>
        <v/>
      </c>
      <c r="B203" s="18" t="str">
        <f>IF(붙여넣기!A202="","","https://www.nutriciastore.co.kr/?site=overseas")</f>
        <v/>
      </c>
      <c r="C203" s="18" t="str">
        <f>IF(붙여넣기!A202="","",VLOOKUP(붙여넣기!G202,계산!A:H,4,0))</f>
        <v/>
      </c>
      <c r="D203" s="18" t="str">
        <f>IF(
  IF(
    붙여넣기!G202&lt;&gt;"",
    IF(
      OR(
        ISNUMBER(SEARCH("출산준비팩", 붙여넣기!I202)),
        ISNUMBER(SEARCH("믹스", 붙여넣기!I202))
      ),
      VLOOKUP(붙여넣기!G202, 계산!A:J, 10, FALSE),
      VLOOKUP(붙여넣기!G202, 계산!A:J, 9, FALSE)
    ),
    ""
  ) = 0,
  "",
  IF(
    붙여넣기!G202&lt;&gt;"",
    IF(
      OR(
        ISNUMBER(SEARCH("출산준비팩", 붙여넣기!I202)),
        ISNUMBER(SEARCH("믹스", 붙여넣기!I202))
      ),
      VLOOKUP(붙여넣기!G202, 계산!A:J, 10, FALSE),
      VLOOKUP(붙여넣기!G202, 계산!A:J, 9, FALSE)
    ),
    ""
  )
)</f>
        <v/>
      </c>
      <c r="E203" s="20" t="str">
        <f>IF(붙여넣기!A202="","",붙여넣기!A202)</f>
        <v/>
      </c>
      <c r="F203" s="19" t="str">
        <f ca="1">IF(붙여넣기!A202="","",TODAY()-1)</f>
        <v/>
      </c>
      <c r="G203" s="18" t="str">
        <f>IF(붙여넣기!A202="","",붙여넣기!B202)</f>
        <v/>
      </c>
      <c r="H203" s="18" t="str">
        <f>IF(붙여넣기!A202="","",붙여넣기!C202)</f>
        <v/>
      </c>
      <c r="I203" s="18" t="str">
        <f>IF(붙여넣기!A202="","",붙여넣기!D202)</f>
        <v/>
      </c>
      <c r="J203" s="18" t="str">
        <f>IF(붙여넣기!A202="","",붙여넣기!E202)</f>
        <v/>
      </c>
      <c r="K203" s="18" t="str">
        <f>IF(붙여넣기!A202="","",붙여넣기!F202)</f>
        <v/>
      </c>
      <c r="L203" s="18" t="str">
        <f>IF(붙여넣기!A202="","",VLOOKUP(붙여넣기!G202,계산!A:H,3,0))</f>
        <v/>
      </c>
      <c r="M203" s="18" t="str">
        <f>IF(붙여넣기!A202="","",붙여넣기!H202)</f>
        <v/>
      </c>
      <c r="N203" s="18" t="str">
        <f>IF(붙여넣기!A202="","",VLOOKUP(붙여넣기!G202,계산!A:H,8,0))</f>
        <v/>
      </c>
      <c r="O203" s="18" t="str">
        <f>IF(붙여넣기!A202="","",IF(VLOOKUP(붙여넣기!G202,계산!A:Q,11,0)="","",VLOOKUP(붙여넣기!G202,계산!A:Q,11,0)))</f>
        <v/>
      </c>
      <c r="P203" s="18" t="str">
        <f>IF(O203="","",IF(붙여넣기!A202="","",붙여넣기!H202))</f>
        <v/>
      </c>
      <c r="Q203" s="18" t="str">
        <f>IF(P203="","",IF(붙여넣기!A202="","",VLOOKUP(붙여넣기!G202,계산!A:P,16,0)))</f>
        <v/>
      </c>
    </row>
    <row r="204" spans="1:17">
      <c r="A204" s="18" t="str">
        <f>IF(붙여넣기!A203="","",VLOOKUP(붙여넣기!G203,계산!A:B,2,0))</f>
        <v/>
      </c>
      <c r="B204" s="18" t="str">
        <f>IF(붙여넣기!A203="","","https://www.nutriciastore.co.kr/?site=overseas")</f>
        <v/>
      </c>
      <c r="C204" s="18" t="str">
        <f>IF(붙여넣기!A203="","",VLOOKUP(붙여넣기!G203,계산!A:H,4,0))</f>
        <v/>
      </c>
      <c r="D204" s="18" t="str">
        <f>IF(
  IF(
    붙여넣기!G203&lt;&gt;"",
    IF(
      OR(
        ISNUMBER(SEARCH("출산준비팩", 붙여넣기!I203)),
        ISNUMBER(SEARCH("믹스", 붙여넣기!I203))
      ),
      VLOOKUP(붙여넣기!G203, 계산!A:J, 10, FALSE),
      VLOOKUP(붙여넣기!G203, 계산!A:J, 9, FALSE)
    ),
    ""
  ) = 0,
  "",
  IF(
    붙여넣기!G203&lt;&gt;"",
    IF(
      OR(
        ISNUMBER(SEARCH("출산준비팩", 붙여넣기!I203)),
        ISNUMBER(SEARCH("믹스", 붙여넣기!I203))
      ),
      VLOOKUP(붙여넣기!G203, 계산!A:J, 10, FALSE),
      VLOOKUP(붙여넣기!G203, 계산!A:J, 9, FALSE)
    ),
    ""
  )
)</f>
        <v/>
      </c>
      <c r="E204" s="20" t="str">
        <f>IF(붙여넣기!A203="","",붙여넣기!A203)</f>
        <v/>
      </c>
      <c r="F204" s="19" t="str">
        <f ca="1">IF(붙여넣기!A203="","",TODAY()-1)</f>
        <v/>
      </c>
      <c r="G204" s="18" t="str">
        <f>IF(붙여넣기!A203="","",붙여넣기!B203)</f>
        <v/>
      </c>
      <c r="H204" s="18" t="str">
        <f>IF(붙여넣기!A203="","",붙여넣기!C203)</f>
        <v/>
      </c>
      <c r="I204" s="18" t="str">
        <f>IF(붙여넣기!A203="","",붙여넣기!D203)</f>
        <v/>
      </c>
      <c r="J204" s="18" t="str">
        <f>IF(붙여넣기!A203="","",붙여넣기!E203)</f>
        <v/>
      </c>
      <c r="K204" s="18" t="str">
        <f>IF(붙여넣기!A203="","",붙여넣기!F203)</f>
        <v/>
      </c>
      <c r="L204" s="18" t="str">
        <f>IF(붙여넣기!A203="","",VLOOKUP(붙여넣기!G203,계산!A:H,3,0))</f>
        <v/>
      </c>
      <c r="M204" s="18" t="str">
        <f>IF(붙여넣기!A203="","",붙여넣기!H203)</f>
        <v/>
      </c>
      <c r="N204" s="18" t="str">
        <f>IF(붙여넣기!A203="","",VLOOKUP(붙여넣기!G203,계산!A:H,8,0))</f>
        <v/>
      </c>
      <c r="O204" s="18" t="str">
        <f>IF(붙여넣기!A203="","",IF(VLOOKUP(붙여넣기!G203,계산!A:Q,11,0)="","",VLOOKUP(붙여넣기!G203,계산!A:Q,11,0)))</f>
        <v/>
      </c>
      <c r="P204" s="18" t="str">
        <f>IF(O204="","",IF(붙여넣기!A203="","",붙여넣기!H203))</f>
        <v/>
      </c>
      <c r="Q204" s="18" t="str">
        <f>IF(P204="","",IF(붙여넣기!A203="","",VLOOKUP(붙여넣기!G203,계산!A:P,16,0)))</f>
        <v/>
      </c>
    </row>
    <row r="205" spans="1:17">
      <c r="A205" s="18" t="str">
        <f>IF(붙여넣기!A204="","",VLOOKUP(붙여넣기!G204,계산!A:B,2,0))</f>
        <v/>
      </c>
      <c r="B205" s="18" t="str">
        <f>IF(붙여넣기!A204="","","https://www.nutriciastore.co.kr/?site=overseas")</f>
        <v/>
      </c>
      <c r="C205" s="18" t="str">
        <f>IF(붙여넣기!A204="","",VLOOKUP(붙여넣기!G204,계산!A:H,4,0))</f>
        <v/>
      </c>
      <c r="D205" s="18" t="str">
        <f>IF(
  IF(
    붙여넣기!G204&lt;&gt;"",
    IF(
      OR(
        ISNUMBER(SEARCH("출산준비팩", 붙여넣기!I204)),
        ISNUMBER(SEARCH("믹스", 붙여넣기!I204))
      ),
      VLOOKUP(붙여넣기!G204, 계산!A:J, 10, FALSE),
      VLOOKUP(붙여넣기!G204, 계산!A:J, 9, FALSE)
    ),
    ""
  ) = 0,
  "",
  IF(
    붙여넣기!G204&lt;&gt;"",
    IF(
      OR(
        ISNUMBER(SEARCH("출산준비팩", 붙여넣기!I204)),
        ISNUMBER(SEARCH("믹스", 붙여넣기!I204))
      ),
      VLOOKUP(붙여넣기!G204, 계산!A:J, 10, FALSE),
      VLOOKUP(붙여넣기!G204, 계산!A:J, 9, FALSE)
    ),
    ""
  )
)</f>
        <v/>
      </c>
      <c r="E205" s="20" t="str">
        <f>IF(붙여넣기!A204="","",붙여넣기!A204)</f>
        <v/>
      </c>
      <c r="F205" s="19" t="str">
        <f ca="1">IF(붙여넣기!A204="","",TODAY()-1)</f>
        <v/>
      </c>
      <c r="G205" s="18" t="str">
        <f>IF(붙여넣기!A204="","",붙여넣기!B204)</f>
        <v/>
      </c>
      <c r="H205" s="18" t="str">
        <f>IF(붙여넣기!A204="","",붙여넣기!C204)</f>
        <v/>
      </c>
      <c r="I205" s="18" t="str">
        <f>IF(붙여넣기!A204="","",붙여넣기!D204)</f>
        <v/>
      </c>
      <c r="J205" s="18" t="str">
        <f>IF(붙여넣기!A204="","",붙여넣기!E204)</f>
        <v/>
      </c>
      <c r="K205" s="18" t="str">
        <f>IF(붙여넣기!A204="","",붙여넣기!F204)</f>
        <v/>
      </c>
      <c r="L205" s="18" t="str">
        <f>IF(붙여넣기!A204="","",VLOOKUP(붙여넣기!G204,계산!A:H,3,0))</f>
        <v/>
      </c>
      <c r="M205" s="18" t="str">
        <f>IF(붙여넣기!A204="","",붙여넣기!H204)</f>
        <v/>
      </c>
      <c r="N205" s="18" t="str">
        <f>IF(붙여넣기!A204="","",VLOOKUP(붙여넣기!G204,계산!A:H,8,0))</f>
        <v/>
      </c>
      <c r="O205" s="18" t="str">
        <f>IF(붙여넣기!A204="","",IF(VLOOKUP(붙여넣기!G204,계산!A:Q,11,0)="","",VLOOKUP(붙여넣기!G204,계산!A:Q,11,0)))</f>
        <v/>
      </c>
      <c r="P205" s="18" t="str">
        <f>IF(O205="","",IF(붙여넣기!A204="","",붙여넣기!H204))</f>
        <v/>
      </c>
      <c r="Q205" s="18" t="str">
        <f>IF(P205="","",IF(붙여넣기!A204="","",VLOOKUP(붙여넣기!G204,계산!A:P,16,0)))</f>
        <v/>
      </c>
    </row>
    <row r="206" spans="1:17">
      <c r="A206" s="18" t="str">
        <f>IF(붙여넣기!A205="","",VLOOKUP(붙여넣기!G205,계산!A:B,2,0))</f>
        <v/>
      </c>
      <c r="B206" s="18" t="str">
        <f>IF(붙여넣기!A205="","","https://www.nutriciastore.co.kr/?site=overseas")</f>
        <v/>
      </c>
      <c r="C206" s="18" t="str">
        <f>IF(붙여넣기!A205="","",VLOOKUP(붙여넣기!G205,계산!A:H,4,0))</f>
        <v/>
      </c>
      <c r="D206" s="18" t="str">
        <f>IF(
  IF(
    붙여넣기!G205&lt;&gt;"",
    IF(
      OR(
        ISNUMBER(SEARCH("출산준비팩", 붙여넣기!I205)),
        ISNUMBER(SEARCH("믹스", 붙여넣기!I205))
      ),
      VLOOKUP(붙여넣기!G205, 계산!A:J, 10, FALSE),
      VLOOKUP(붙여넣기!G205, 계산!A:J, 9, FALSE)
    ),
    ""
  ) = 0,
  "",
  IF(
    붙여넣기!G205&lt;&gt;"",
    IF(
      OR(
        ISNUMBER(SEARCH("출산준비팩", 붙여넣기!I205)),
        ISNUMBER(SEARCH("믹스", 붙여넣기!I205))
      ),
      VLOOKUP(붙여넣기!G205, 계산!A:J, 10, FALSE),
      VLOOKUP(붙여넣기!G205, 계산!A:J, 9, FALSE)
    ),
    ""
  )
)</f>
        <v/>
      </c>
      <c r="E206" s="20" t="str">
        <f>IF(붙여넣기!A205="","",붙여넣기!A205)</f>
        <v/>
      </c>
      <c r="F206" s="19" t="str">
        <f ca="1">IF(붙여넣기!A205="","",TODAY()-1)</f>
        <v/>
      </c>
      <c r="G206" s="18" t="str">
        <f>IF(붙여넣기!A205="","",붙여넣기!B205)</f>
        <v/>
      </c>
      <c r="H206" s="18" t="str">
        <f>IF(붙여넣기!A205="","",붙여넣기!C205)</f>
        <v/>
      </c>
      <c r="I206" s="18" t="str">
        <f>IF(붙여넣기!A205="","",붙여넣기!D205)</f>
        <v/>
      </c>
      <c r="J206" s="18" t="str">
        <f>IF(붙여넣기!A205="","",붙여넣기!E205)</f>
        <v/>
      </c>
      <c r="K206" s="18" t="str">
        <f>IF(붙여넣기!A205="","",붙여넣기!F205)</f>
        <v/>
      </c>
      <c r="L206" s="18" t="str">
        <f>IF(붙여넣기!A205="","",VLOOKUP(붙여넣기!G205,계산!A:H,3,0))</f>
        <v/>
      </c>
      <c r="M206" s="18" t="str">
        <f>IF(붙여넣기!A205="","",붙여넣기!H205)</f>
        <v/>
      </c>
      <c r="N206" s="18" t="str">
        <f>IF(붙여넣기!A205="","",VLOOKUP(붙여넣기!G205,계산!A:H,8,0))</f>
        <v/>
      </c>
      <c r="O206" s="18" t="str">
        <f>IF(붙여넣기!A205="","",IF(VLOOKUP(붙여넣기!G205,계산!A:Q,11,0)="","",VLOOKUP(붙여넣기!G205,계산!A:Q,11,0)))</f>
        <v/>
      </c>
      <c r="P206" s="18" t="str">
        <f>IF(O206="","",IF(붙여넣기!A205="","",붙여넣기!H205))</f>
        <v/>
      </c>
      <c r="Q206" s="18" t="str">
        <f>IF(P206="","",IF(붙여넣기!A205="","",VLOOKUP(붙여넣기!G205,계산!A:P,16,0)))</f>
        <v/>
      </c>
    </row>
    <row r="207" spans="1:17">
      <c r="A207" s="18" t="str">
        <f>IF(붙여넣기!A206="","",VLOOKUP(붙여넣기!G206,계산!A:B,2,0))</f>
        <v/>
      </c>
      <c r="B207" s="18" t="str">
        <f>IF(붙여넣기!A206="","","https://www.nutriciastore.co.kr/?site=overseas")</f>
        <v/>
      </c>
      <c r="C207" s="18" t="str">
        <f>IF(붙여넣기!A206="","",VLOOKUP(붙여넣기!G206,계산!A:H,4,0))</f>
        <v/>
      </c>
      <c r="D207" s="18" t="str">
        <f>IF(
  IF(
    붙여넣기!G206&lt;&gt;"",
    IF(
      OR(
        ISNUMBER(SEARCH("출산준비팩", 붙여넣기!I206)),
        ISNUMBER(SEARCH("믹스", 붙여넣기!I206))
      ),
      VLOOKUP(붙여넣기!G206, 계산!A:J, 10, FALSE),
      VLOOKUP(붙여넣기!G206, 계산!A:J, 9, FALSE)
    ),
    ""
  ) = 0,
  "",
  IF(
    붙여넣기!G206&lt;&gt;"",
    IF(
      OR(
        ISNUMBER(SEARCH("출산준비팩", 붙여넣기!I206)),
        ISNUMBER(SEARCH("믹스", 붙여넣기!I206))
      ),
      VLOOKUP(붙여넣기!G206, 계산!A:J, 10, FALSE),
      VLOOKUP(붙여넣기!G206, 계산!A:J, 9, FALSE)
    ),
    ""
  )
)</f>
        <v/>
      </c>
      <c r="E207" s="20" t="str">
        <f>IF(붙여넣기!A206="","",붙여넣기!A206)</f>
        <v/>
      </c>
      <c r="F207" s="19" t="str">
        <f ca="1">IF(붙여넣기!A206="","",TODAY()-1)</f>
        <v/>
      </c>
      <c r="G207" s="18" t="str">
        <f>IF(붙여넣기!A206="","",붙여넣기!B206)</f>
        <v/>
      </c>
      <c r="H207" s="18" t="str">
        <f>IF(붙여넣기!A206="","",붙여넣기!C206)</f>
        <v/>
      </c>
      <c r="I207" s="18" t="str">
        <f>IF(붙여넣기!A206="","",붙여넣기!D206)</f>
        <v/>
      </c>
      <c r="J207" s="18" t="str">
        <f>IF(붙여넣기!A206="","",붙여넣기!E206)</f>
        <v/>
      </c>
      <c r="K207" s="18" t="str">
        <f>IF(붙여넣기!A206="","",붙여넣기!F206)</f>
        <v/>
      </c>
      <c r="L207" s="18" t="str">
        <f>IF(붙여넣기!A206="","",VLOOKUP(붙여넣기!G206,계산!A:H,3,0))</f>
        <v/>
      </c>
      <c r="M207" s="18" t="str">
        <f>IF(붙여넣기!A206="","",붙여넣기!H206)</f>
        <v/>
      </c>
      <c r="N207" s="18" t="str">
        <f>IF(붙여넣기!A206="","",VLOOKUP(붙여넣기!G206,계산!A:H,8,0))</f>
        <v/>
      </c>
      <c r="O207" s="18" t="str">
        <f>IF(붙여넣기!A206="","",IF(VLOOKUP(붙여넣기!G206,계산!A:Q,11,0)="","",VLOOKUP(붙여넣기!G206,계산!A:Q,11,0)))</f>
        <v/>
      </c>
      <c r="P207" s="18" t="str">
        <f>IF(O207="","",IF(붙여넣기!A206="","",붙여넣기!H206))</f>
        <v/>
      </c>
      <c r="Q207" s="18" t="str">
        <f>IF(P207="","",IF(붙여넣기!A206="","",VLOOKUP(붙여넣기!G206,계산!A:P,16,0)))</f>
        <v/>
      </c>
    </row>
    <row r="208" spans="1:17">
      <c r="A208" s="18" t="str">
        <f>IF(붙여넣기!A207="","",VLOOKUP(붙여넣기!G207,계산!A:B,2,0))</f>
        <v/>
      </c>
      <c r="B208" s="18" t="str">
        <f>IF(붙여넣기!A207="","","https://www.nutriciastore.co.kr/?site=overseas")</f>
        <v/>
      </c>
      <c r="C208" s="18" t="str">
        <f>IF(붙여넣기!A207="","",VLOOKUP(붙여넣기!G207,계산!A:H,4,0))</f>
        <v/>
      </c>
      <c r="D208" s="18" t="str">
        <f>IF(
  IF(
    붙여넣기!G207&lt;&gt;"",
    IF(
      OR(
        ISNUMBER(SEARCH("출산준비팩", 붙여넣기!I207)),
        ISNUMBER(SEARCH("믹스", 붙여넣기!I207))
      ),
      VLOOKUP(붙여넣기!G207, 계산!A:J, 10, FALSE),
      VLOOKUP(붙여넣기!G207, 계산!A:J, 9, FALSE)
    ),
    ""
  ) = 0,
  "",
  IF(
    붙여넣기!G207&lt;&gt;"",
    IF(
      OR(
        ISNUMBER(SEARCH("출산준비팩", 붙여넣기!I207)),
        ISNUMBER(SEARCH("믹스", 붙여넣기!I207))
      ),
      VLOOKUP(붙여넣기!G207, 계산!A:J, 10, FALSE),
      VLOOKUP(붙여넣기!G207, 계산!A:J, 9, FALSE)
    ),
    ""
  )
)</f>
        <v/>
      </c>
      <c r="E208" s="20" t="str">
        <f>IF(붙여넣기!A207="","",붙여넣기!A207)</f>
        <v/>
      </c>
      <c r="F208" s="19" t="str">
        <f ca="1">IF(붙여넣기!A207="","",TODAY()-1)</f>
        <v/>
      </c>
      <c r="G208" s="18" t="str">
        <f>IF(붙여넣기!A207="","",붙여넣기!B207)</f>
        <v/>
      </c>
      <c r="H208" s="18" t="str">
        <f>IF(붙여넣기!A207="","",붙여넣기!C207)</f>
        <v/>
      </c>
      <c r="I208" s="18" t="str">
        <f>IF(붙여넣기!A207="","",붙여넣기!D207)</f>
        <v/>
      </c>
      <c r="J208" s="18" t="str">
        <f>IF(붙여넣기!A207="","",붙여넣기!E207)</f>
        <v/>
      </c>
      <c r="K208" s="18" t="str">
        <f>IF(붙여넣기!A207="","",붙여넣기!F207)</f>
        <v/>
      </c>
      <c r="L208" s="18" t="str">
        <f>IF(붙여넣기!A207="","",VLOOKUP(붙여넣기!G207,계산!A:H,3,0))</f>
        <v/>
      </c>
      <c r="M208" s="18" t="str">
        <f>IF(붙여넣기!A207="","",붙여넣기!H207)</f>
        <v/>
      </c>
      <c r="N208" s="18" t="str">
        <f>IF(붙여넣기!A207="","",VLOOKUP(붙여넣기!G207,계산!A:H,8,0))</f>
        <v/>
      </c>
      <c r="O208" s="18" t="str">
        <f>IF(붙여넣기!A207="","",IF(VLOOKUP(붙여넣기!G207,계산!A:Q,11,0)="","",VLOOKUP(붙여넣기!G207,계산!A:Q,11,0)))</f>
        <v/>
      </c>
      <c r="P208" s="18" t="str">
        <f>IF(O208="","",IF(붙여넣기!A207="","",붙여넣기!H207))</f>
        <v/>
      </c>
      <c r="Q208" s="18" t="str">
        <f>IF(P208="","",IF(붙여넣기!A207="","",VLOOKUP(붙여넣기!G207,계산!A:P,16,0)))</f>
        <v/>
      </c>
    </row>
    <row r="209" spans="1:17">
      <c r="A209" s="18" t="str">
        <f>IF(붙여넣기!A208="","",VLOOKUP(붙여넣기!G208,계산!A:B,2,0))</f>
        <v/>
      </c>
      <c r="B209" s="18" t="str">
        <f>IF(붙여넣기!A208="","","https://www.nutriciastore.co.kr/?site=overseas")</f>
        <v/>
      </c>
      <c r="C209" s="18" t="str">
        <f>IF(붙여넣기!A208="","",VLOOKUP(붙여넣기!G208,계산!A:H,4,0))</f>
        <v/>
      </c>
      <c r="D209" s="18" t="str">
        <f>IF(
  IF(
    붙여넣기!G208&lt;&gt;"",
    IF(
      OR(
        ISNUMBER(SEARCH("출산준비팩", 붙여넣기!I208)),
        ISNUMBER(SEARCH("믹스", 붙여넣기!I208))
      ),
      VLOOKUP(붙여넣기!G208, 계산!A:J, 10, FALSE),
      VLOOKUP(붙여넣기!G208, 계산!A:J, 9, FALSE)
    ),
    ""
  ) = 0,
  "",
  IF(
    붙여넣기!G208&lt;&gt;"",
    IF(
      OR(
        ISNUMBER(SEARCH("출산준비팩", 붙여넣기!I208)),
        ISNUMBER(SEARCH("믹스", 붙여넣기!I208))
      ),
      VLOOKUP(붙여넣기!G208, 계산!A:J, 10, FALSE),
      VLOOKUP(붙여넣기!G208, 계산!A:J, 9, FALSE)
    ),
    ""
  )
)</f>
        <v/>
      </c>
      <c r="E209" s="20" t="str">
        <f>IF(붙여넣기!A208="","",붙여넣기!A208)</f>
        <v/>
      </c>
      <c r="F209" s="19" t="str">
        <f ca="1">IF(붙여넣기!A208="","",TODAY()-1)</f>
        <v/>
      </c>
      <c r="G209" s="18" t="str">
        <f>IF(붙여넣기!A208="","",붙여넣기!B208)</f>
        <v/>
      </c>
      <c r="H209" s="18" t="str">
        <f>IF(붙여넣기!A208="","",붙여넣기!C208)</f>
        <v/>
      </c>
      <c r="I209" s="18" t="str">
        <f>IF(붙여넣기!A208="","",붙여넣기!D208)</f>
        <v/>
      </c>
      <c r="J209" s="18" t="str">
        <f>IF(붙여넣기!A208="","",붙여넣기!E208)</f>
        <v/>
      </c>
      <c r="K209" s="18" t="str">
        <f>IF(붙여넣기!A208="","",붙여넣기!F208)</f>
        <v/>
      </c>
      <c r="L209" s="18" t="str">
        <f>IF(붙여넣기!A208="","",VLOOKUP(붙여넣기!G208,계산!A:H,3,0))</f>
        <v/>
      </c>
      <c r="M209" s="18" t="str">
        <f>IF(붙여넣기!A208="","",붙여넣기!H208)</f>
        <v/>
      </c>
      <c r="N209" s="18" t="str">
        <f>IF(붙여넣기!A208="","",VLOOKUP(붙여넣기!G208,계산!A:H,8,0))</f>
        <v/>
      </c>
      <c r="O209" s="18" t="str">
        <f>IF(붙여넣기!A208="","",IF(VLOOKUP(붙여넣기!G208,계산!A:Q,11,0)="","",VLOOKUP(붙여넣기!G208,계산!A:Q,11,0)))</f>
        <v/>
      </c>
      <c r="P209" s="18" t="str">
        <f>IF(O209="","",IF(붙여넣기!A208="","",붙여넣기!H208))</f>
        <v/>
      </c>
      <c r="Q209" s="18" t="str">
        <f>IF(P209="","",IF(붙여넣기!A208="","",VLOOKUP(붙여넣기!G208,계산!A:P,16,0)))</f>
        <v/>
      </c>
    </row>
    <row r="210" spans="1:17">
      <c r="A210" s="18" t="str">
        <f>IF(붙여넣기!A209="","",VLOOKUP(붙여넣기!G209,계산!A:B,2,0))</f>
        <v/>
      </c>
      <c r="B210" s="18" t="str">
        <f>IF(붙여넣기!A209="","","https://www.nutriciastore.co.kr/?site=overseas")</f>
        <v/>
      </c>
      <c r="C210" s="18" t="str">
        <f>IF(붙여넣기!A209="","",VLOOKUP(붙여넣기!G209,계산!A:H,4,0))</f>
        <v/>
      </c>
      <c r="D210" s="18" t="str">
        <f>IF(
  IF(
    붙여넣기!G209&lt;&gt;"",
    IF(
      OR(
        ISNUMBER(SEARCH("출산준비팩", 붙여넣기!I209)),
        ISNUMBER(SEARCH("믹스", 붙여넣기!I209))
      ),
      VLOOKUP(붙여넣기!G209, 계산!A:J, 10, FALSE),
      VLOOKUP(붙여넣기!G209, 계산!A:J, 9, FALSE)
    ),
    ""
  ) = 0,
  "",
  IF(
    붙여넣기!G209&lt;&gt;"",
    IF(
      OR(
        ISNUMBER(SEARCH("출산준비팩", 붙여넣기!I209)),
        ISNUMBER(SEARCH("믹스", 붙여넣기!I209))
      ),
      VLOOKUP(붙여넣기!G209, 계산!A:J, 10, FALSE),
      VLOOKUP(붙여넣기!G209, 계산!A:J, 9, FALSE)
    ),
    ""
  )
)</f>
        <v/>
      </c>
      <c r="E210" s="20" t="str">
        <f>IF(붙여넣기!A209="","",붙여넣기!A209)</f>
        <v/>
      </c>
      <c r="F210" s="19" t="str">
        <f ca="1">IF(붙여넣기!A209="","",TODAY()-1)</f>
        <v/>
      </c>
      <c r="G210" s="18" t="str">
        <f>IF(붙여넣기!A209="","",붙여넣기!B209)</f>
        <v/>
      </c>
      <c r="H210" s="18" t="str">
        <f>IF(붙여넣기!A209="","",붙여넣기!C209)</f>
        <v/>
      </c>
      <c r="I210" s="18" t="str">
        <f>IF(붙여넣기!A209="","",붙여넣기!D209)</f>
        <v/>
      </c>
      <c r="J210" s="18" t="str">
        <f>IF(붙여넣기!A209="","",붙여넣기!E209)</f>
        <v/>
      </c>
      <c r="K210" s="18" t="str">
        <f>IF(붙여넣기!A209="","",붙여넣기!F209)</f>
        <v/>
      </c>
      <c r="L210" s="18" t="str">
        <f>IF(붙여넣기!A209="","",VLOOKUP(붙여넣기!G209,계산!A:H,3,0))</f>
        <v/>
      </c>
      <c r="M210" s="18" t="str">
        <f>IF(붙여넣기!A209="","",붙여넣기!H209)</f>
        <v/>
      </c>
      <c r="N210" s="18" t="str">
        <f>IF(붙여넣기!A209="","",VLOOKUP(붙여넣기!G209,계산!A:H,8,0))</f>
        <v/>
      </c>
      <c r="O210" s="18" t="str">
        <f>IF(붙여넣기!A209="","",IF(VLOOKUP(붙여넣기!G209,계산!A:Q,11,0)="","",VLOOKUP(붙여넣기!G209,계산!A:Q,11,0)))</f>
        <v/>
      </c>
      <c r="P210" s="18" t="str">
        <f>IF(O210="","",IF(붙여넣기!A209="","",붙여넣기!H209))</f>
        <v/>
      </c>
      <c r="Q210" s="18" t="str">
        <f>IF(P210="","",IF(붙여넣기!A209="","",VLOOKUP(붙여넣기!G209,계산!A:P,16,0)))</f>
        <v/>
      </c>
    </row>
    <row r="211" spans="1:17">
      <c r="A211" s="18" t="str">
        <f>IF(붙여넣기!A210="","",VLOOKUP(붙여넣기!G210,계산!A:B,2,0))</f>
        <v/>
      </c>
      <c r="B211" s="18" t="str">
        <f>IF(붙여넣기!A210="","","https://www.nutriciastore.co.kr/?site=overseas")</f>
        <v/>
      </c>
      <c r="C211" s="18" t="str">
        <f>IF(붙여넣기!A210="","",VLOOKUP(붙여넣기!G210,계산!A:H,4,0))</f>
        <v/>
      </c>
      <c r="D211" s="18" t="str">
        <f>IF(
  IF(
    붙여넣기!G210&lt;&gt;"",
    IF(
      OR(
        ISNUMBER(SEARCH("출산준비팩", 붙여넣기!I210)),
        ISNUMBER(SEARCH("믹스", 붙여넣기!I210))
      ),
      VLOOKUP(붙여넣기!G210, 계산!A:J, 10, FALSE),
      VLOOKUP(붙여넣기!G210, 계산!A:J, 9, FALSE)
    ),
    ""
  ) = 0,
  "",
  IF(
    붙여넣기!G210&lt;&gt;"",
    IF(
      OR(
        ISNUMBER(SEARCH("출산준비팩", 붙여넣기!I210)),
        ISNUMBER(SEARCH("믹스", 붙여넣기!I210))
      ),
      VLOOKUP(붙여넣기!G210, 계산!A:J, 10, FALSE),
      VLOOKUP(붙여넣기!G210, 계산!A:J, 9, FALSE)
    ),
    ""
  )
)</f>
        <v/>
      </c>
      <c r="E211" s="20" t="str">
        <f>IF(붙여넣기!A210="","",붙여넣기!A210)</f>
        <v/>
      </c>
      <c r="F211" s="19" t="str">
        <f ca="1">IF(붙여넣기!A210="","",TODAY()-1)</f>
        <v/>
      </c>
      <c r="G211" s="18" t="str">
        <f>IF(붙여넣기!A210="","",붙여넣기!B210)</f>
        <v/>
      </c>
      <c r="H211" s="18" t="str">
        <f>IF(붙여넣기!A210="","",붙여넣기!C210)</f>
        <v/>
      </c>
      <c r="I211" s="18" t="str">
        <f>IF(붙여넣기!A210="","",붙여넣기!D210)</f>
        <v/>
      </c>
      <c r="J211" s="18" t="str">
        <f>IF(붙여넣기!A210="","",붙여넣기!E210)</f>
        <v/>
      </c>
      <c r="K211" s="18" t="str">
        <f>IF(붙여넣기!A210="","",붙여넣기!F210)</f>
        <v/>
      </c>
      <c r="L211" s="18" t="str">
        <f>IF(붙여넣기!A210="","",VLOOKUP(붙여넣기!G210,계산!A:H,3,0))</f>
        <v/>
      </c>
      <c r="M211" s="18" t="str">
        <f>IF(붙여넣기!A210="","",붙여넣기!H210)</f>
        <v/>
      </c>
      <c r="N211" s="18" t="str">
        <f>IF(붙여넣기!A210="","",VLOOKUP(붙여넣기!G210,계산!A:H,8,0))</f>
        <v/>
      </c>
      <c r="O211" s="18" t="str">
        <f>IF(붙여넣기!A210="","",IF(VLOOKUP(붙여넣기!G210,계산!A:Q,11,0)="","",VLOOKUP(붙여넣기!G210,계산!A:Q,11,0)))</f>
        <v/>
      </c>
      <c r="P211" s="18" t="str">
        <f>IF(O211="","",IF(붙여넣기!A210="","",붙여넣기!H210))</f>
        <v/>
      </c>
      <c r="Q211" s="18" t="str">
        <f>IF(P211="","",IF(붙여넣기!A210="","",VLOOKUP(붙여넣기!G210,계산!A:P,16,0)))</f>
        <v/>
      </c>
    </row>
    <row r="212" spans="1:17">
      <c r="A212" s="18" t="str">
        <f>IF(붙여넣기!A211="","",VLOOKUP(붙여넣기!G211,계산!A:B,2,0))</f>
        <v/>
      </c>
      <c r="B212" s="18" t="str">
        <f>IF(붙여넣기!A211="","","https://www.nutriciastore.co.kr/?site=overseas")</f>
        <v/>
      </c>
      <c r="C212" s="18" t="str">
        <f>IF(붙여넣기!A211="","",VLOOKUP(붙여넣기!G211,계산!A:H,4,0))</f>
        <v/>
      </c>
      <c r="D212" s="18" t="str">
        <f>IF(
  IF(
    붙여넣기!G211&lt;&gt;"",
    IF(
      OR(
        ISNUMBER(SEARCH("출산준비팩", 붙여넣기!I211)),
        ISNUMBER(SEARCH("믹스", 붙여넣기!I211))
      ),
      VLOOKUP(붙여넣기!G211, 계산!A:J, 10, FALSE),
      VLOOKUP(붙여넣기!G211, 계산!A:J, 9, FALSE)
    ),
    ""
  ) = 0,
  "",
  IF(
    붙여넣기!G211&lt;&gt;"",
    IF(
      OR(
        ISNUMBER(SEARCH("출산준비팩", 붙여넣기!I211)),
        ISNUMBER(SEARCH("믹스", 붙여넣기!I211))
      ),
      VLOOKUP(붙여넣기!G211, 계산!A:J, 10, FALSE),
      VLOOKUP(붙여넣기!G211, 계산!A:J, 9, FALSE)
    ),
    ""
  )
)</f>
        <v/>
      </c>
      <c r="E212" s="20" t="str">
        <f>IF(붙여넣기!A211="","",붙여넣기!A211)</f>
        <v/>
      </c>
      <c r="F212" s="19" t="str">
        <f ca="1">IF(붙여넣기!A211="","",TODAY()-1)</f>
        <v/>
      </c>
      <c r="G212" s="18" t="str">
        <f>IF(붙여넣기!A211="","",붙여넣기!B211)</f>
        <v/>
      </c>
      <c r="H212" s="18" t="str">
        <f>IF(붙여넣기!A211="","",붙여넣기!C211)</f>
        <v/>
      </c>
      <c r="I212" s="18" t="str">
        <f>IF(붙여넣기!A211="","",붙여넣기!D211)</f>
        <v/>
      </c>
      <c r="J212" s="18" t="str">
        <f>IF(붙여넣기!A211="","",붙여넣기!E211)</f>
        <v/>
      </c>
      <c r="K212" s="18" t="str">
        <f>IF(붙여넣기!A211="","",붙여넣기!F211)</f>
        <v/>
      </c>
      <c r="L212" s="18" t="str">
        <f>IF(붙여넣기!A211="","",VLOOKUP(붙여넣기!G211,계산!A:H,3,0))</f>
        <v/>
      </c>
      <c r="M212" s="18" t="str">
        <f>IF(붙여넣기!A211="","",붙여넣기!H211)</f>
        <v/>
      </c>
      <c r="N212" s="18" t="str">
        <f>IF(붙여넣기!A211="","",VLOOKUP(붙여넣기!G211,계산!A:H,8,0))</f>
        <v/>
      </c>
      <c r="O212" s="18" t="str">
        <f>IF(붙여넣기!A211="","",IF(VLOOKUP(붙여넣기!G211,계산!A:Q,11,0)="","",VLOOKUP(붙여넣기!G211,계산!A:Q,11,0)))</f>
        <v/>
      </c>
      <c r="P212" s="18" t="str">
        <f>IF(O212="","",IF(붙여넣기!A211="","",붙여넣기!H211))</f>
        <v/>
      </c>
      <c r="Q212" s="18" t="str">
        <f>IF(P212="","",IF(붙여넣기!A211="","",VLOOKUP(붙여넣기!G211,계산!A:P,16,0)))</f>
        <v/>
      </c>
    </row>
    <row r="213" spans="1:17">
      <c r="A213" s="18" t="str">
        <f>IF(붙여넣기!A212="","",VLOOKUP(붙여넣기!G212,계산!A:B,2,0))</f>
        <v/>
      </c>
      <c r="B213" s="18" t="str">
        <f>IF(붙여넣기!A212="","","https://www.nutriciastore.co.kr/?site=overseas")</f>
        <v/>
      </c>
      <c r="C213" s="18" t="str">
        <f>IF(붙여넣기!A212="","",VLOOKUP(붙여넣기!G212,계산!A:H,4,0))</f>
        <v/>
      </c>
      <c r="D213" s="18" t="str">
        <f>IF(
  IF(
    붙여넣기!G212&lt;&gt;"",
    IF(
      OR(
        ISNUMBER(SEARCH("출산준비팩", 붙여넣기!I212)),
        ISNUMBER(SEARCH("믹스", 붙여넣기!I212))
      ),
      VLOOKUP(붙여넣기!G212, 계산!A:J, 10, FALSE),
      VLOOKUP(붙여넣기!G212, 계산!A:J, 9, FALSE)
    ),
    ""
  ) = 0,
  "",
  IF(
    붙여넣기!G212&lt;&gt;"",
    IF(
      OR(
        ISNUMBER(SEARCH("출산준비팩", 붙여넣기!I212)),
        ISNUMBER(SEARCH("믹스", 붙여넣기!I212))
      ),
      VLOOKUP(붙여넣기!G212, 계산!A:J, 10, FALSE),
      VLOOKUP(붙여넣기!G212, 계산!A:J, 9, FALSE)
    ),
    ""
  )
)</f>
        <v/>
      </c>
      <c r="E213" s="20" t="str">
        <f>IF(붙여넣기!A212="","",붙여넣기!A212)</f>
        <v/>
      </c>
      <c r="F213" s="19" t="str">
        <f ca="1">IF(붙여넣기!A212="","",TODAY()-1)</f>
        <v/>
      </c>
      <c r="G213" s="18" t="str">
        <f>IF(붙여넣기!A212="","",붙여넣기!B212)</f>
        <v/>
      </c>
      <c r="H213" s="18" t="str">
        <f>IF(붙여넣기!A212="","",붙여넣기!C212)</f>
        <v/>
      </c>
      <c r="I213" s="18" t="str">
        <f>IF(붙여넣기!A212="","",붙여넣기!D212)</f>
        <v/>
      </c>
      <c r="J213" s="18" t="str">
        <f>IF(붙여넣기!A212="","",붙여넣기!E212)</f>
        <v/>
      </c>
      <c r="K213" s="18" t="str">
        <f>IF(붙여넣기!A212="","",붙여넣기!F212)</f>
        <v/>
      </c>
      <c r="L213" s="18" t="str">
        <f>IF(붙여넣기!A212="","",VLOOKUP(붙여넣기!G212,계산!A:H,3,0))</f>
        <v/>
      </c>
      <c r="M213" s="18" t="str">
        <f>IF(붙여넣기!A212="","",붙여넣기!H212)</f>
        <v/>
      </c>
      <c r="N213" s="18" t="str">
        <f>IF(붙여넣기!A212="","",VLOOKUP(붙여넣기!G212,계산!A:H,8,0))</f>
        <v/>
      </c>
      <c r="O213" s="18" t="str">
        <f>IF(붙여넣기!A212="","",IF(VLOOKUP(붙여넣기!G212,계산!A:Q,11,0)="","",VLOOKUP(붙여넣기!G212,계산!A:Q,11,0)))</f>
        <v/>
      </c>
      <c r="P213" s="18" t="str">
        <f>IF(O213="","",IF(붙여넣기!A212="","",붙여넣기!H212))</f>
        <v/>
      </c>
      <c r="Q213" s="18" t="str">
        <f>IF(P213="","",IF(붙여넣기!A212="","",VLOOKUP(붙여넣기!G212,계산!A:P,16,0)))</f>
        <v/>
      </c>
    </row>
    <row r="214" spans="1:17">
      <c r="A214" s="18" t="str">
        <f>IF(붙여넣기!A213="","",VLOOKUP(붙여넣기!G213,계산!A:B,2,0))</f>
        <v/>
      </c>
      <c r="B214" s="18" t="str">
        <f>IF(붙여넣기!A213="","","https://www.nutriciastore.co.kr/?site=overseas")</f>
        <v/>
      </c>
      <c r="C214" s="18" t="str">
        <f>IF(붙여넣기!A213="","",VLOOKUP(붙여넣기!G213,계산!A:H,4,0))</f>
        <v/>
      </c>
      <c r="D214" s="18" t="str">
        <f>IF(
  IF(
    붙여넣기!G213&lt;&gt;"",
    IF(
      OR(
        ISNUMBER(SEARCH("출산준비팩", 붙여넣기!I213)),
        ISNUMBER(SEARCH("믹스", 붙여넣기!I213))
      ),
      VLOOKUP(붙여넣기!G213, 계산!A:J, 10, FALSE),
      VLOOKUP(붙여넣기!G213, 계산!A:J, 9, FALSE)
    ),
    ""
  ) = 0,
  "",
  IF(
    붙여넣기!G213&lt;&gt;"",
    IF(
      OR(
        ISNUMBER(SEARCH("출산준비팩", 붙여넣기!I213)),
        ISNUMBER(SEARCH("믹스", 붙여넣기!I213))
      ),
      VLOOKUP(붙여넣기!G213, 계산!A:J, 10, FALSE),
      VLOOKUP(붙여넣기!G213, 계산!A:J, 9, FALSE)
    ),
    ""
  )
)</f>
        <v/>
      </c>
      <c r="E214" s="20" t="str">
        <f>IF(붙여넣기!A213="","",붙여넣기!A213)</f>
        <v/>
      </c>
      <c r="F214" s="19" t="str">
        <f ca="1">IF(붙여넣기!A213="","",TODAY()-1)</f>
        <v/>
      </c>
      <c r="G214" s="18" t="str">
        <f>IF(붙여넣기!A213="","",붙여넣기!B213)</f>
        <v/>
      </c>
      <c r="H214" s="18" t="str">
        <f>IF(붙여넣기!A213="","",붙여넣기!C213)</f>
        <v/>
      </c>
      <c r="I214" s="18" t="str">
        <f>IF(붙여넣기!A213="","",붙여넣기!D213)</f>
        <v/>
      </c>
      <c r="J214" s="18" t="str">
        <f>IF(붙여넣기!A213="","",붙여넣기!E213)</f>
        <v/>
      </c>
      <c r="K214" s="18" t="str">
        <f>IF(붙여넣기!A213="","",붙여넣기!F213)</f>
        <v/>
      </c>
      <c r="L214" s="18" t="str">
        <f>IF(붙여넣기!A213="","",VLOOKUP(붙여넣기!G213,계산!A:H,3,0))</f>
        <v/>
      </c>
      <c r="M214" s="18" t="str">
        <f>IF(붙여넣기!A213="","",붙여넣기!H213)</f>
        <v/>
      </c>
      <c r="N214" s="18" t="str">
        <f>IF(붙여넣기!A213="","",VLOOKUP(붙여넣기!G213,계산!A:H,8,0))</f>
        <v/>
      </c>
      <c r="O214" s="18" t="str">
        <f>IF(붙여넣기!A213="","",IF(VLOOKUP(붙여넣기!G213,계산!A:Q,11,0)="","",VLOOKUP(붙여넣기!G213,계산!A:Q,11,0)))</f>
        <v/>
      </c>
      <c r="P214" s="18" t="str">
        <f>IF(O214="","",IF(붙여넣기!A213="","",붙여넣기!H213))</f>
        <v/>
      </c>
      <c r="Q214" s="18" t="str">
        <f>IF(P214="","",IF(붙여넣기!A213="","",VLOOKUP(붙여넣기!G213,계산!A:P,16,0)))</f>
        <v/>
      </c>
    </row>
    <row r="215" spans="1:17">
      <c r="A215" s="18" t="str">
        <f>IF(붙여넣기!A214="","",VLOOKUP(붙여넣기!G214,계산!A:B,2,0))</f>
        <v/>
      </c>
      <c r="B215" s="18" t="str">
        <f>IF(붙여넣기!A214="","","https://www.nutriciastore.co.kr/?site=overseas")</f>
        <v/>
      </c>
      <c r="C215" s="18" t="str">
        <f>IF(붙여넣기!A214="","",VLOOKUP(붙여넣기!G214,계산!A:H,4,0))</f>
        <v/>
      </c>
      <c r="D215" s="18" t="str">
        <f>IF(
  IF(
    붙여넣기!G214&lt;&gt;"",
    IF(
      OR(
        ISNUMBER(SEARCH("출산준비팩", 붙여넣기!I214)),
        ISNUMBER(SEARCH("믹스", 붙여넣기!I214))
      ),
      VLOOKUP(붙여넣기!G214, 계산!A:J, 10, FALSE),
      VLOOKUP(붙여넣기!G214, 계산!A:J, 9, FALSE)
    ),
    ""
  ) = 0,
  "",
  IF(
    붙여넣기!G214&lt;&gt;"",
    IF(
      OR(
        ISNUMBER(SEARCH("출산준비팩", 붙여넣기!I214)),
        ISNUMBER(SEARCH("믹스", 붙여넣기!I214))
      ),
      VLOOKUP(붙여넣기!G214, 계산!A:J, 10, FALSE),
      VLOOKUP(붙여넣기!G214, 계산!A:J, 9, FALSE)
    ),
    ""
  )
)</f>
        <v/>
      </c>
      <c r="E215" s="20" t="str">
        <f>IF(붙여넣기!A214="","",붙여넣기!A214)</f>
        <v/>
      </c>
      <c r="F215" s="19" t="str">
        <f ca="1">IF(붙여넣기!A214="","",TODAY()-1)</f>
        <v/>
      </c>
      <c r="G215" s="18" t="str">
        <f>IF(붙여넣기!A214="","",붙여넣기!B214)</f>
        <v/>
      </c>
      <c r="H215" s="18" t="str">
        <f>IF(붙여넣기!A214="","",붙여넣기!C214)</f>
        <v/>
      </c>
      <c r="I215" s="18" t="str">
        <f>IF(붙여넣기!A214="","",붙여넣기!D214)</f>
        <v/>
      </c>
      <c r="J215" s="18" t="str">
        <f>IF(붙여넣기!A214="","",붙여넣기!E214)</f>
        <v/>
      </c>
      <c r="K215" s="18" t="str">
        <f>IF(붙여넣기!A214="","",붙여넣기!F214)</f>
        <v/>
      </c>
      <c r="L215" s="18" t="str">
        <f>IF(붙여넣기!A214="","",VLOOKUP(붙여넣기!G214,계산!A:H,3,0))</f>
        <v/>
      </c>
      <c r="M215" s="18" t="str">
        <f>IF(붙여넣기!A214="","",붙여넣기!H214)</f>
        <v/>
      </c>
      <c r="N215" s="18" t="str">
        <f>IF(붙여넣기!A214="","",VLOOKUP(붙여넣기!G214,계산!A:H,8,0))</f>
        <v/>
      </c>
      <c r="O215" s="18" t="str">
        <f>IF(붙여넣기!A214="","",IF(VLOOKUP(붙여넣기!G214,계산!A:Q,11,0)="","",VLOOKUP(붙여넣기!G214,계산!A:Q,11,0)))</f>
        <v/>
      </c>
      <c r="P215" s="18" t="str">
        <f>IF(O215="","",IF(붙여넣기!A214="","",붙여넣기!H214))</f>
        <v/>
      </c>
      <c r="Q215" s="18" t="str">
        <f>IF(P215="","",IF(붙여넣기!A214="","",VLOOKUP(붙여넣기!G214,계산!A:P,16,0)))</f>
        <v/>
      </c>
    </row>
    <row r="216" spans="1:17">
      <c r="A216" s="18" t="str">
        <f>IF(붙여넣기!A215="","",VLOOKUP(붙여넣기!G215,계산!A:B,2,0))</f>
        <v/>
      </c>
      <c r="B216" s="18" t="str">
        <f>IF(붙여넣기!A215="","","https://www.nutriciastore.co.kr/?site=overseas")</f>
        <v/>
      </c>
      <c r="C216" s="18" t="str">
        <f>IF(붙여넣기!A215="","",VLOOKUP(붙여넣기!G215,계산!A:H,4,0))</f>
        <v/>
      </c>
      <c r="D216" s="18" t="str">
        <f>IF(
  IF(
    붙여넣기!G215&lt;&gt;"",
    IF(
      OR(
        ISNUMBER(SEARCH("출산준비팩", 붙여넣기!I215)),
        ISNUMBER(SEARCH("믹스", 붙여넣기!I215))
      ),
      VLOOKUP(붙여넣기!G215, 계산!A:J, 10, FALSE),
      VLOOKUP(붙여넣기!G215, 계산!A:J, 9, FALSE)
    ),
    ""
  ) = 0,
  "",
  IF(
    붙여넣기!G215&lt;&gt;"",
    IF(
      OR(
        ISNUMBER(SEARCH("출산준비팩", 붙여넣기!I215)),
        ISNUMBER(SEARCH("믹스", 붙여넣기!I215))
      ),
      VLOOKUP(붙여넣기!G215, 계산!A:J, 10, FALSE),
      VLOOKUP(붙여넣기!G215, 계산!A:J, 9, FALSE)
    ),
    ""
  )
)</f>
        <v/>
      </c>
      <c r="E216" s="20" t="str">
        <f>IF(붙여넣기!A215="","",붙여넣기!A215)</f>
        <v/>
      </c>
      <c r="F216" s="19" t="str">
        <f ca="1">IF(붙여넣기!A215="","",TODAY()-1)</f>
        <v/>
      </c>
      <c r="G216" s="18" t="str">
        <f>IF(붙여넣기!A215="","",붙여넣기!B215)</f>
        <v/>
      </c>
      <c r="H216" s="18" t="str">
        <f>IF(붙여넣기!A215="","",붙여넣기!C215)</f>
        <v/>
      </c>
      <c r="I216" s="18" t="str">
        <f>IF(붙여넣기!A215="","",붙여넣기!D215)</f>
        <v/>
      </c>
      <c r="J216" s="18" t="str">
        <f>IF(붙여넣기!A215="","",붙여넣기!E215)</f>
        <v/>
      </c>
      <c r="K216" s="18" t="str">
        <f>IF(붙여넣기!A215="","",붙여넣기!F215)</f>
        <v/>
      </c>
      <c r="L216" s="18" t="str">
        <f>IF(붙여넣기!A215="","",VLOOKUP(붙여넣기!G215,계산!A:H,3,0))</f>
        <v/>
      </c>
      <c r="M216" s="18" t="str">
        <f>IF(붙여넣기!A215="","",붙여넣기!H215)</f>
        <v/>
      </c>
      <c r="N216" s="18" t="str">
        <f>IF(붙여넣기!A215="","",VLOOKUP(붙여넣기!G215,계산!A:H,8,0))</f>
        <v/>
      </c>
      <c r="O216" s="18" t="str">
        <f>IF(붙여넣기!A215="","",IF(VLOOKUP(붙여넣기!G215,계산!A:Q,11,0)="","",VLOOKUP(붙여넣기!G215,계산!A:Q,11,0)))</f>
        <v/>
      </c>
      <c r="P216" s="18" t="str">
        <f>IF(O216="","",IF(붙여넣기!A215="","",붙여넣기!H215))</f>
        <v/>
      </c>
      <c r="Q216" s="18" t="str">
        <f>IF(P216="","",IF(붙여넣기!A215="","",VLOOKUP(붙여넣기!G215,계산!A:P,16,0)))</f>
        <v/>
      </c>
    </row>
    <row r="217" spans="1:17">
      <c r="A217" s="18" t="str">
        <f>IF(붙여넣기!A216="","",VLOOKUP(붙여넣기!G216,계산!A:B,2,0))</f>
        <v/>
      </c>
      <c r="B217" s="18" t="str">
        <f>IF(붙여넣기!A216="","","https://www.nutriciastore.co.kr/?site=overseas")</f>
        <v/>
      </c>
      <c r="C217" s="18" t="str">
        <f>IF(붙여넣기!A216="","",VLOOKUP(붙여넣기!G216,계산!A:H,4,0))</f>
        <v/>
      </c>
      <c r="D217" s="18" t="str">
        <f>IF(
  IF(
    붙여넣기!G216&lt;&gt;"",
    IF(
      OR(
        ISNUMBER(SEARCH("출산준비팩", 붙여넣기!I216)),
        ISNUMBER(SEARCH("믹스", 붙여넣기!I216))
      ),
      VLOOKUP(붙여넣기!G216, 계산!A:J, 10, FALSE),
      VLOOKUP(붙여넣기!G216, 계산!A:J, 9, FALSE)
    ),
    ""
  ) = 0,
  "",
  IF(
    붙여넣기!G216&lt;&gt;"",
    IF(
      OR(
        ISNUMBER(SEARCH("출산준비팩", 붙여넣기!I216)),
        ISNUMBER(SEARCH("믹스", 붙여넣기!I216))
      ),
      VLOOKUP(붙여넣기!G216, 계산!A:J, 10, FALSE),
      VLOOKUP(붙여넣기!G216, 계산!A:J, 9, FALSE)
    ),
    ""
  )
)</f>
        <v/>
      </c>
      <c r="E217" s="20" t="str">
        <f>IF(붙여넣기!A216="","",붙여넣기!A216)</f>
        <v/>
      </c>
      <c r="F217" s="19" t="str">
        <f ca="1">IF(붙여넣기!A216="","",TODAY()-1)</f>
        <v/>
      </c>
      <c r="G217" s="18" t="str">
        <f>IF(붙여넣기!A216="","",붙여넣기!B216)</f>
        <v/>
      </c>
      <c r="H217" s="18" t="str">
        <f>IF(붙여넣기!A216="","",붙여넣기!C216)</f>
        <v/>
      </c>
      <c r="I217" s="18" t="str">
        <f>IF(붙여넣기!A216="","",붙여넣기!D216)</f>
        <v/>
      </c>
      <c r="J217" s="18" t="str">
        <f>IF(붙여넣기!A216="","",붙여넣기!E216)</f>
        <v/>
      </c>
      <c r="K217" s="18" t="str">
        <f>IF(붙여넣기!A216="","",붙여넣기!F216)</f>
        <v/>
      </c>
      <c r="L217" s="18" t="str">
        <f>IF(붙여넣기!A216="","",VLOOKUP(붙여넣기!G216,계산!A:H,3,0))</f>
        <v/>
      </c>
      <c r="M217" s="18" t="str">
        <f>IF(붙여넣기!A216="","",붙여넣기!H216)</f>
        <v/>
      </c>
      <c r="N217" s="18" t="str">
        <f>IF(붙여넣기!A216="","",VLOOKUP(붙여넣기!G216,계산!A:H,8,0))</f>
        <v/>
      </c>
      <c r="O217" s="18" t="str">
        <f>IF(붙여넣기!A216="","",IF(VLOOKUP(붙여넣기!G216,계산!A:Q,11,0)="","",VLOOKUP(붙여넣기!G216,계산!A:Q,11,0)))</f>
        <v/>
      </c>
      <c r="P217" s="18" t="str">
        <f>IF(O217="","",IF(붙여넣기!A216="","",붙여넣기!H216))</f>
        <v/>
      </c>
      <c r="Q217" s="18" t="str">
        <f>IF(P217="","",IF(붙여넣기!A216="","",VLOOKUP(붙여넣기!G216,계산!A:P,16,0)))</f>
        <v/>
      </c>
    </row>
    <row r="218" spans="1:17">
      <c r="A218" s="18" t="str">
        <f>IF(붙여넣기!A217="","",VLOOKUP(붙여넣기!G217,계산!A:B,2,0))</f>
        <v/>
      </c>
      <c r="B218" s="18" t="str">
        <f>IF(붙여넣기!A217="","","https://www.nutriciastore.co.kr/?site=overseas")</f>
        <v/>
      </c>
      <c r="C218" s="18" t="str">
        <f>IF(붙여넣기!A217="","",VLOOKUP(붙여넣기!G217,계산!A:H,4,0))</f>
        <v/>
      </c>
      <c r="D218" s="18" t="str">
        <f>IF(
  IF(
    붙여넣기!G217&lt;&gt;"",
    IF(
      OR(
        ISNUMBER(SEARCH("출산준비팩", 붙여넣기!I217)),
        ISNUMBER(SEARCH("믹스", 붙여넣기!I217))
      ),
      VLOOKUP(붙여넣기!G217, 계산!A:J, 10, FALSE),
      VLOOKUP(붙여넣기!G217, 계산!A:J, 9, FALSE)
    ),
    ""
  ) = 0,
  "",
  IF(
    붙여넣기!G217&lt;&gt;"",
    IF(
      OR(
        ISNUMBER(SEARCH("출산준비팩", 붙여넣기!I217)),
        ISNUMBER(SEARCH("믹스", 붙여넣기!I217))
      ),
      VLOOKUP(붙여넣기!G217, 계산!A:J, 10, FALSE),
      VLOOKUP(붙여넣기!G217, 계산!A:J, 9, FALSE)
    ),
    ""
  )
)</f>
        <v/>
      </c>
      <c r="E218" s="20" t="str">
        <f>IF(붙여넣기!A217="","",붙여넣기!A217)</f>
        <v/>
      </c>
      <c r="F218" s="19" t="str">
        <f ca="1">IF(붙여넣기!A217="","",TODAY()-1)</f>
        <v/>
      </c>
      <c r="G218" s="18" t="str">
        <f>IF(붙여넣기!A217="","",붙여넣기!B217)</f>
        <v/>
      </c>
      <c r="H218" s="18" t="str">
        <f>IF(붙여넣기!A217="","",붙여넣기!C217)</f>
        <v/>
      </c>
      <c r="I218" s="18" t="str">
        <f>IF(붙여넣기!A217="","",붙여넣기!D217)</f>
        <v/>
      </c>
      <c r="J218" s="18" t="str">
        <f>IF(붙여넣기!A217="","",붙여넣기!E217)</f>
        <v/>
      </c>
      <c r="K218" s="18" t="str">
        <f>IF(붙여넣기!A217="","",붙여넣기!F217)</f>
        <v/>
      </c>
      <c r="L218" s="18" t="str">
        <f>IF(붙여넣기!A217="","",VLOOKUP(붙여넣기!G217,계산!A:H,3,0))</f>
        <v/>
      </c>
      <c r="M218" s="18" t="str">
        <f>IF(붙여넣기!A217="","",붙여넣기!H217)</f>
        <v/>
      </c>
      <c r="N218" s="18" t="str">
        <f>IF(붙여넣기!A217="","",VLOOKUP(붙여넣기!G217,계산!A:H,8,0))</f>
        <v/>
      </c>
      <c r="O218" s="18" t="str">
        <f>IF(붙여넣기!A217="","",IF(VLOOKUP(붙여넣기!G217,계산!A:Q,11,0)="","",VLOOKUP(붙여넣기!G217,계산!A:Q,11,0)))</f>
        <v/>
      </c>
      <c r="P218" s="18" t="str">
        <f>IF(O218="","",IF(붙여넣기!A217="","",붙여넣기!H217))</f>
        <v/>
      </c>
      <c r="Q218" s="18" t="str">
        <f>IF(P218="","",IF(붙여넣기!A217="","",VLOOKUP(붙여넣기!G217,계산!A:P,16,0)))</f>
        <v/>
      </c>
    </row>
    <row r="219" spans="1:17">
      <c r="A219" s="18" t="str">
        <f>IF(붙여넣기!A218="","",VLOOKUP(붙여넣기!G218,계산!A:B,2,0))</f>
        <v/>
      </c>
      <c r="B219" s="18" t="str">
        <f>IF(붙여넣기!A218="","","https://www.nutriciastore.co.kr/?site=overseas")</f>
        <v/>
      </c>
      <c r="C219" s="18" t="str">
        <f>IF(붙여넣기!A218="","",VLOOKUP(붙여넣기!G218,계산!A:H,4,0))</f>
        <v/>
      </c>
      <c r="D219" s="18" t="str">
        <f>IF(
  IF(
    붙여넣기!G218&lt;&gt;"",
    IF(
      OR(
        ISNUMBER(SEARCH("출산준비팩", 붙여넣기!I218)),
        ISNUMBER(SEARCH("믹스", 붙여넣기!I218))
      ),
      VLOOKUP(붙여넣기!G218, 계산!A:J, 10, FALSE),
      VLOOKUP(붙여넣기!G218, 계산!A:J, 9, FALSE)
    ),
    ""
  ) = 0,
  "",
  IF(
    붙여넣기!G218&lt;&gt;"",
    IF(
      OR(
        ISNUMBER(SEARCH("출산준비팩", 붙여넣기!I218)),
        ISNUMBER(SEARCH("믹스", 붙여넣기!I218))
      ),
      VLOOKUP(붙여넣기!G218, 계산!A:J, 10, FALSE),
      VLOOKUP(붙여넣기!G218, 계산!A:J, 9, FALSE)
    ),
    ""
  )
)</f>
        <v/>
      </c>
      <c r="E219" s="20" t="str">
        <f>IF(붙여넣기!A218="","",붙여넣기!A218)</f>
        <v/>
      </c>
      <c r="F219" s="19" t="str">
        <f ca="1">IF(붙여넣기!A218="","",TODAY()-1)</f>
        <v/>
      </c>
      <c r="G219" s="18" t="str">
        <f>IF(붙여넣기!A218="","",붙여넣기!B218)</f>
        <v/>
      </c>
      <c r="H219" s="18" t="str">
        <f>IF(붙여넣기!A218="","",붙여넣기!C218)</f>
        <v/>
      </c>
      <c r="I219" s="18" t="str">
        <f>IF(붙여넣기!A218="","",붙여넣기!D218)</f>
        <v/>
      </c>
      <c r="J219" s="18" t="str">
        <f>IF(붙여넣기!A218="","",붙여넣기!E218)</f>
        <v/>
      </c>
      <c r="K219" s="18" t="str">
        <f>IF(붙여넣기!A218="","",붙여넣기!F218)</f>
        <v/>
      </c>
      <c r="L219" s="18" t="str">
        <f>IF(붙여넣기!A218="","",VLOOKUP(붙여넣기!G218,계산!A:H,3,0))</f>
        <v/>
      </c>
      <c r="M219" s="18" t="str">
        <f>IF(붙여넣기!A218="","",붙여넣기!H218)</f>
        <v/>
      </c>
      <c r="N219" s="18" t="str">
        <f>IF(붙여넣기!A218="","",VLOOKUP(붙여넣기!G218,계산!A:H,8,0))</f>
        <v/>
      </c>
      <c r="O219" s="18" t="str">
        <f>IF(붙여넣기!A218="","",IF(VLOOKUP(붙여넣기!G218,계산!A:Q,11,0)="","",VLOOKUP(붙여넣기!G218,계산!A:Q,11,0)))</f>
        <v/>
      </c>
      <c r="P219" s="18" t="str">
        <f>IF(O219="","",IF(붙여넣기!A218="","",붙여넣기!H218))</f>
        <v/>
      </c>
      <c r="Q219" s="18" t="str">
        <f>IF(P219="","",IF(붙여넣기!A218="","",VLOOKUP(붙여넣기!G218,계산!A:P,16,0)))</f>
        <v/>
      </c>
    </row>
    <row r="220" spans="1:17">
      <c r="A220" s="18" t="str">
        <f>IF(붙여넣기!A219="","",VLOOKUP(붙여넣기!G219,계산!A:B,2,0))</f>
        <v/>
      </c>
      <c r="B220" s="18" t="str">
        <f>IF(붙여넣기!A219="","","https://www.nutriciastore.co.kr/?site=overseas")</f>
        <v/>
      </c>
      <c r="C220" s="18" t="str">
        <f>IF(붙여넣기!A219="","",VLOOKUP(붙여넣기!G219,계산!A:H,4,0))</f>
        <v/>
      </c>
      <c r="D220" s="18" t="str">
        <f>IF(
  IF(
    붙여넣기!G219&lt;&gt;"",
    IF(
      OR(
        ISNUMBER(SEARCH("출산준비팩", 붙여넣기!I219)),
        ISNUMBER(SEARCH("믹스", 붙여넣기!I219))
      ),
      VLOOKUP(붙여넣기!G219, 계산!A:J, 10, FALSE),
      VLOOKUP(붙여넣기!G219, 계산!A:J, 9, FALSE)
    ),
    ""
  ) = 0,
  "",
  IF(
    붙여넣기!G219&lt;&gt;"",
    IF(
      OR(
        ISNUMBER(SEARCH("출산준비팩", 붙여넣기!I219)),
        ISNUMBER(SEARCH("믹스", 붙여넣기!I219))
      ),
      VLOOKUP(붙여넣기!G219, 계산!A:J, 10, FALSE),
      VLOOKUP(붙여넣기!G219, 계산!A:J, 9, FALSE)
    ),
    ""
  )
)</f>
        <v/>
      </c>
      <c r="E220" s="20" t="str">
        <f>IF(붙여넣기!A219="","",붙여넣기!A219)</f>
        <v/>
      </c>
      <c r="F220" s="19" t="str">
        <f ca="1">IF(붙여넣기!A219="","",TODAY()-1)</f>
        <v/>
      </c>
      <c r="G220" s="18" t="str">
        <f>IF(붙여넣기!A219="","",붙여넣기!B219)</f>
        <v/>
      </c>
      <c r="H220" s="18" t="str">
        <f>IF(붙여넣기!A219="","",붙여넣기!C219)</f>
        <v/>
      </c>
      <c r="I220" s="18" t="str">
        <f>IF(붙여넣기!A219="","",붙여넣기!D219)</f>
        <v/>
      </c>
      <c r="J220" s="18" t="str">
        <f>IF(붙여넣기!A219="","",붙여넣기!E219)</f>
        <v/>
      </c>
      <c r="K220" s="18" t="str">
        <f>IF(붙여넣기!A219="","",붙여넣기!F219)</f>
        <v/>
      </c>
      <c r="L220" s="18" t="str">
        <f>IF(붙여넣기!A219="","",VLOOKUP(붙여넣기!G219,계산!A:H,3,0))</f>
        <v/>
      </c>
      <c r="M220" s="18" t="str">
        <f>IF(붙여넣기!A219="","",붙여넣기!H219)</f>
        <v/>
      </c>
      <c r="N220" s="18" t="str">
        <f>IF(붙여넣기!A219="","",VLOOKUP(붙여넣기!G219,계산!A:H,8,0))</f>
        <v/>
      </c>
      <c r="O220" s="18" t="str">
        <f>IF(붙여넣기!A219="","",IF(VLOOKUP(붙여넣기!G219,계산!A:Q,11,0)="","",VLOOKUP(붙여넣기!G219,계산!A:Q,11,0)))</f>
        <v/>
      </c>
      <c r="P220" s="18" t="str">
        <f>IF(O220="","",IF(붙여넣기!A219="","",붙여넣기!H219))</f>
        <v/>
      </c>
      <c r="Q220" s="18" t="str">
        <f>IF(P220="","",IF(붙여넣기!A219="","",VLOOKUP(붙여넣기!G219,계산!A:P,16,0)))</f>
        <v/>
      </c>
    </row>
    <row r="221" spans="1:17">
      <c r="A221" s="18" t="str">
        <f>IF(붙여넣기!A220="","",VLOOKUP(붙여넣기!G220,계산!A:B,2,0))</f>
        <v/>
      </c>
      <c r="B221" s="18" t="str">
        <f>IF(붙여넣기!A220="","","https://www.nutriciastore.co.kr/?site=overseas")</f>
        <v/>
      </c>
      <c r="C221" s="18" t="str">
        <f>IF(붙여넣기!A220="","",VLOOKUP(붙여넣기!G220,계산!A:H,4,0))</f>
        <v/>
      </c>
      <c r="D221" s="18" t="str">
        <f>IF(
  IF(
    붙여넣기!G220&lt;&gt;"",
    IF(
      OR(
        ISNUMBER(SEARCH("출산준비팩", 붙여넣기!I220)),
        ISNUMBER(SEARCH("믹스", 붙여넣기!I220))
      ),
      VLOOKUP(붙여넣기!G220, 계산!A:J, 10, FALSE),
      VLOOKUP(붙여넣기!G220, 계산!A:J, 9, FALSE)
    ),
    ""
  ) = 0,
  "",
  IF(
    붙여넣기!G220&lt;&gt;"",
    IF(
      OR(
        ISNUMBER(SEARCH("출산준비팩", 붙여넣기!I220)),
        ISNUMBER(SEARCH("믹스", 붙여넣기!I220))
      ),
      VLOOKUP(붙여넣기!G220, 계산!A:J, 10, FALSE),
      VLOOKUP(붙여넣기!G220, 계산!A:J, 9, FALSE)
    ),
    ""
  )
)</f>
        <v/>
      </c>
      <c r="E221" s="20" t="str">
        <f>IF(붙여넣기!A220="","",붙여넣기!A220)</f>
        <v/>
      </c>
      <c r="F221" s="19" t="str">
        <f ca="1">IF(붙여넣기!A220="","",TODAY()-1)</f>
        <v/>
      </c>
      <c r="G221" s="18" t="str">
        <f>IF(붙여넣기!A220="","",붙여넣기!B220)</f>
        <v/>
      </c>
      <c r="H221" s="18" t="str">
        <f>IF(붙여넣기!A220="","",붙여넣기!C220)</f>
        <v/>
      </c>
      <c r="I221" s="18" t="str">
        <f>IF(붙여넣기!A220="","",붙여넣기!D220)</f>
        <v/>
      </c>
      <c r="J221" s="18" t="str">
        <f>IF(붙여넣기!A220="","",붙여넣기!E220)</f>
        <v/>
      </c>
      <c r="K221" s="18" t="str">
        <f>IF(붙여넣기!A220="","",붙여넣기!F220)</f>
        <v/>
      </c>
      <c r="L221" s="18" t="str">
        <f>IF(붙여넣기!A220="","",VLOOKUP(붙여넣기!G220,계산!A:H,3,0))</f>
        <v/>
      </c>
      <c r="M221" s="18" t="str">
        <f>IF(붙여넣기!A220="","",붙여넣기!H220)</f>
        <v/>
      </c>
      <c r="N221" s="18" t="str">
        <f>IF(붙여넣기!A220="","",VLOOKUP(붙여넣기!G220,계산!A:H,8,0))</f>
        <v/>
      </c>
      <c r="O221" s="18" t="str">
        <f>IF(붙여넣기!A220="","",IF(VLOOKUP(붙여넣기!G220,계산!A:Q,11,0)="","",VLOOKUP(붙여넣기!G220,계산!A:Q,11,0)))</f>
        <v/>
      </c>
      <c r="P221" s="18" t="str">
        <f>IF(O221="","",IF(붙여넣기!A220="","",붙여넣기!H220))</f>
        <v/>
      </c>
      <c r="Q221" s="18" t="str">
        <f>IF(P221="","",IF(붙여넣기!A220="","",VLOOKUP(붙여넣기!G220,계산!A:P,16,0)))</f>
        <v/>
      </c>
    </row>
    <row r="222" spans="1:17">
      <c r="A222" s="18" t="str">
        <f>IF(붙여넣기!A221="","",VLOOKUP(붙여넣기!G221,계산!A:B,2,0))</f>
        <v/>
      </c>
      <c r="B222" s="18" t="str">
        <f>IF(붙여넣기!A221="","","https://www.nutriciastore.co.kr/?site=overseas")</f>
        <v/>
      </c>
      <c r="C222" s="18" t="str">
        <f>IF(붙여넣기!A221="","",VLOOKUP(붙여넣기!G221,계산!A:H,4,0))</f>
        <v/>
      </c>
      <c r="D222" s="18" t="str">
        <f>IF(
  IF(
    붙여넣기!G221&lt;&gt;"",
    IF(
      OR(
        ISNUMBER(SEARCH("출산준비팩", 붙여넣기!I221)),
        ISNUMBER(SEARCH("믹스", 붙여넣기!I221))
      ),
      VLOOKUP(붙여넣기!G221, 계산!A:J, 10, FALSE),
      VLOOKUP(붙여넣기!G221, 계산!A:J, 9, FALSE)
    ),
    ""
  ) = 0,
  "",
  IF(
    붙여넣기!G221&lt;&gt;"",
    IF(
      OR(
        ISNUMBER(SEARCH("출산준비팩", 붙여넣기!I221)),
        ISNUMBER(SEARCH("믹스", 붙여넣기!I221))
      ),
      VLOOKUP(붙여넣기!G221, 계산!A:J, 10, FALSE),
      VLOOKUP(붙여넣기!G221, 계산!A:J, 9, FALSE)
    ),
    ""
  )
)</f>
        <v/>
      </c>
      <c r="E222" s="20" t="str">
        <f>IF(붙여넣기!A221="","",붙여넣기!A221)</f>
        <v/>
      </c>
      <c r="F222" s="19" t="str">
        <f ca="1">IF(붙여넣기!A221="","",TODAY()-1)</f>
        <v/>
      </c>
      <c r="G222" s="18" t="str">
        <f>IF(붙여넣기!A221="","",붙여넣기!B221)</f>
        <v/>
      </c>
      <c r="H222" s="18" t="str">
        <f>IF(붙여넣기!A221="","",붙여넣기!C221)</f>
        <v/>
      </c>
      <c r="I222" s="18" t="str">
        <f>IF(붙여넣기!A221="","",붙여넣기!D221)</f>
        <v/>
      </c>
      <c r="J222" s="18" t="str">
        <f>IF(붙여넣기!A221="","",붙여넣기!E221)</f>
        <v/>
      </c>
      <c r="K222" s="18" t="str">
        <f>IF(붙여넣기!A221="","",붙여넣기!F221)</f>
        <v/>
      </c>
      <c r="L222" s="18" t="str">
        <f>IF(붙여넣기!A221="","",VLOOKUP(붙여넣기!G221,계산!A:H,3,0))</f>
        <v/>
      </c>
      <c r="M222" s="18" t="str">
        <f>IF(붙여넣기!A221="","",붙여넣기!H221)</f>
        <v/>
      </c>
      <c r="N222" s="18" t="str">
        <f>IF(붙여넣기!A221="","",VLOOKUP(붙여넣기!G221,계산!A:H,8,0))</f>
        <v/>
      </c>
      <c r="O222" s="18" t="str">
        <f>IF(붙여넣기!A221="","",IF(VLOOKUP(붙여넣기!G221,계산!A:Q,11,0)="","",VLOOKUP(붙여넣기!G221,계산!A:Q,11,0)))</f>
        <v/>
      </c>
      <c r="P222" s="18" t="str">
        <f>IF(O222="","",IF(붙여넣기!A221="","",붙여넣기!H221))</f>
        <v/>
      </c>
      <c r="Q222" s="18" t="str">
        <f>IF(P222="","",IF(붙여넣기!A221="","",VLOOKUP(붙여넣기!G221,계산!A:P,16,0)))</f>
        <v/>
      </c>
    </row>
    <row r="223" spans="1:17">
      <c r="A223" s="18" t="str">
        <f>IF(붙여넣기!A222="","",VLOOKUP(붙여넣기!G222,계산!A:B,2,0))</f>
        <v/>
      </c>
      <c r="B223" s="18" t="str">
        <f>IF(붙여넣기!A222="","","https://www.nutriciastore.co.kr/?site=overseas")</f>
        <v/>
      </c>
      <c r="C223" s="18" t="str">
        <f>IF(붙여넣기!A222="","",VLOOKUP(붙여넣기!G222,계산!A:H,4,0))</f>
        <v/>
      </c>
      <c r="D223" s="18" t="str">
        <f>IF(
  IF(
    붙여넣기!G222&lt;&gt;"",
    IF(
      OR(
        ISNUMBER(SEARCH("출산준비팩", 붙여넣기!I222)),
        ISNUMBER(SEARCH("믹스", 붙여넣기!I222))
      ),
      VLOOKUP(붙여넣기!G222, 계산!A:J, 10, FALSE),
      VLOOKUP(붙여넣기!G222, 계산!A:J, 9, FALSE)
    ),
    ""
  ) = 0,
  "",
  IF(
    붙여넣기!G222&lt;&gt;"",
    IF(
      OR(
        ISNUMBER(SEARCH("출산준비팩", 붙여넣기!I222)),
        ISNUMBER(SEARCH("믹스", 붙여넣기!I222))
      ),
      VLOOKUP(붙여넣기!G222, 계산!A:J, 10, FALSE),
      VLOOKUP(붙여넣기!G222, 계산!A:J, 9, FALSE)
    ),
    ""
  )
)</f>
        <v/>
      </c>
      <c r="E223" s="20" t="str">
        <f>IF(붙여넣기!A222="","",붙여넣기!A222)</f>
        <v/>
      </c>
      <c r="F223" s="19" t="str">
        <f ca="1">IF(붙여넣기!A222="","",TODAY()-1)</f>
        <v/>
      </c>
      <c r="G223" s="18" t="str">
        <f>IF(붙여넣기!A222="","",붙여넣기!B222)</f>
        <v/>
      </c>
      <c r="H223" s="18" t="str">
        <f>IF(붙여넣기!A222="","",붙여넣기!C222)</f>
        <v/>
      </c>
      <c r="I223" s="18" t="str">
        <f>IF(붙여넣기!A222="","",붙여넣기!D222)</f>
        <v/>
      </c>
      <c r="J223" s="18" t="str">
        <f>IF(붙여넣기!A222="","",붙여넣기!E222)</f>
        <v/>
      </c>
      <c r="K223" s="18" t="str">
        <f>IF(붙여넣기!A222="","",붙여넣기!F222)</f>
        <v/>
      </c>
      <c r="L223" s="18" t="str">
        <f>IF(붙여넣기!A222="","",VLOOKUP(붙여넣기!G222,계산!A:H,3,0))</f>
        <v/>
      </c>
      <c r="M223" s="18" t="str">
        <f>IF(붙여넣기!A222="","",붙여넣기!H222)</f>
        <v/>
      </c>
      <c r="N223" s="18" t="str">
        <f>IF(붙여넣기!A222="","",VLOOKUP(붙여넣기!G222,계산!A:H,8,0))</f>
        <v/>
      </c>
      <c r="O223" s="18" t="str">
        <f>IF(붙여넣기!A222="","",IF(VLOOKUP(붙여넣기!G222,계산!A:Q,11,0)="","",VLOOKUP(붙여넣기!G222,계산!A:Q,11,0)))</f>
        <v/>
      </c>
      <c r="P223" s="18" t="str">
        <f>IF(O223="","",IF(붙여넣기!A222="","",붙여넣기!H222))</f>
        <v/>
      </c>
      <c r="Q223" s="18" t="str">
        <f>IF(P223="","",IF(붙여넣기!A222="","",VLOOKUP(붙여넣기!G222,계산!A:P,16,0)))</f>
        <v/>
      </c>
    </row>
    <row r="224" spans="1:17">
      <c r="A224" s="18" t="str">
        <f>IF(붙여넣기!A223="","",VLOOKUP(붙여넣기!G223,계산!A:B,2,0))</f>
        <v/>
      </c>
      <c r="B224" s="18" t="str">
        <f>IF(붙여넣기!A223="","","https://www.nutriciastore.co.kr/?site=overseas")</f>
        <v/>
      </c>
      <c r="C224" s="18" t="str">
        <f>IF(붙여넣기!A223="","",VLOOKUP(붙여넣기!G223,계산!A:H,4,0))</f>
        <v/>
      </c>
      <c r="D224" s="18" t="str">
        <f>IF(
  IF(
    붙여넣기!G223&lt;&gt;"",
    IF(
      OR(
        ISNUMBER(SEARCH("출산준비팩", 붙여넣기!I223)),
        ISNUMBER(SEARCH("믹스", 붙여넣기!I223))
      ),
      VLOOKUP(붙여넣기!G223, 계산!A:J, 10, FALSE),
      VLOOKUP(붙여넣기!G223, 계산!A:J, 9, FALSE)
    ),
    ""
  ) = 0,
  "",
  IF(
    붙여넣기!G223&lt;&gt;"",
    IF(
      OR(
        ISNUMBER(SEARCH("출산준비팩", 붙여넣기!I223)),
        ISNUMBER(SEARCH("믹스", 붙여넣기!I223))
      ),
      VLOOKUP(붙여넣기!G223, 계산!A:J, 10, FALSE),
      VLOOKUP(붙여넣기!G223, 계산!A:J, 9, FALSE)
    ),
    ""
  )
)</f>
        <v/>
      </c>
      <c r="E224" s="20" t="str">
        <f>IF(붙여넣기!A223="","",붙여넣기!A223)</f>
        <v/>
      </c>
      <c r="F224" s="19" t="str">
        <f ca="1">IF(붙여넣기!A223="","",TODAY()-1)</f>
        <v/>
      </c>
      <c r="G224" s="18" t="str">
        <f>IF(붙여넣기!A223="","",붙여넣기!B223)</f>
        <v/>
      </c>
      <c r="H224" s="18" t="str">
        <f>IF(붙여넣기!A223="","",붙여넣기!C223)</f>
        <v/>
      </c>
      <c r="I224" s="18" t="str">
        <f>IF(붙여넣기!A223="","",붙여넣기!D223)</f>
        <v/>
      </c>
      <c r="J224" s="18" t="str">
        <f>IF(붙여넣기!A223="","",붙여넣기!E223)</f>
        <v/>
      </c>
      <c r="K224" s="18" t="str">
        <f>IF(붙여넣기!A223="","",붙여넣기!F223)</f>
        <v/>
      </c>
      <c r="L224" s="18" t="str">
        <f>IF(붙여넣기!A223="","",VLOOKUP(붙여넣기!G223,계산!A:H,3,0))</f>
        <v/>
      </c>
      <c r="M224" s="18" t="str">
        <f>IF(붙여넣기!A223="","",붙여넣기!H223)</f>
        <v/>
      </c>
      <c r="N224" s="18" t="str">
        <f>IF(붙여넣기!A223="","",VLOOKUP(붙여넣기!G223,계산!A:H,8,0))</f>
        <v/>
      </c>
      <c r="O224" s="18" t="str">
        <f>IF(붙여넣기!A223="","",IF(VLOOKUP(붙여넣기!G223,계산!A:Q,11,0)="","",VLOOKUP(붙여넣기!G223,계산!A:Q,11,0)))</f>
        <v/>
      </c>
      <c r="P224" s="18" t="str">
        <f>IF(O224="","",IF(붙여넣기!A223="","",붙여넣기!H223))</f>
        <v/>
      </c>
      <c r="Q224" s="18" t="str">
        <f>IF(P224="","",IF(붙여넣기!A223="","",VLOOKUP(붙여넣기!G223,계산!A:P,16,0)))</f>
        <v/>
      </c>
    </row>
    <row r="225" spans="1:17">
      <c r="A225" s="18" t="str">
        <f>IF(붙여넣기!A224="","",VLOOKUP(붙여넣기!G224,계산!A:B,2,0))</f>
        <v/>
      </c>
      <c r="B225" s="18" t="str">
        <f>IF(붙여넣기!A224="","","https://www.nutriciastore.co.kr/?site=overseas")</f>
        <v/>
      </c>
      <c r="C225" s="18" t="str">
        <f>IF(붙여넣기!A224="","",VLOOKUP(붙여넣기!G224,계산!A:H,4,0))</f>
        <v/>
      </c>
      <c r="D225" s="18" t="str">
        <f>IF(
  IF(
    붙여넣기!G224&lt;&gt;"",
    IF(
      OR(
        ISNUMBER(SEARCH("출산준비팩", 붙여넣기!I224)),
        ISNUMBER(SEARCH("믹스", 붙여넣기!I224))
      ),
      VLOOKUP(붙여넣기!G224, 계산!A:J, 10, FALSE),
      VLOOKUP(붙여넣기!G224, 계산!A:J, 9, FALSE)
    ),
    ""
  ) = 0,
  "",
  IF(
    붙여넣기!G224&lt;&gt;"",
    IF(
      OR(
        ISNUMBER(SEARCH("출산준비팩", 붙여넣기!I224)),
        ISNUMBER(SEARCH("믹스", 붙여넣기!I224))
      ),
      VLOOKUP(붙여넣기!G224, 계산!A:J, 10, FALSE),
      VLOOKUP(붙여넣기!G224, 계산!A:J, 9, FALSE)
    ),
    ""
  )
)</f>
        <v/>
      </c>
      <c r="E225" s="20" t="str">
        <f>IF(붙여넣기!A224="","",붙여넣기!A224)</f>
        <v/>
      </c>
      <c r="F225" s="19" t="str">
        <f ca="1">IF(붙여넣기!A224="","",TODAY()-1)</f>
        <v/>
      </c>
      <c r="G225" s="18" t="str">
        <f>IF(붙여넣기!A224="","",붙여넣기!B224)</f>
        <v/>
      </c>
      <c r="H225" s="18" t="str">
        <f>IF(붙여넣기!A224="","",붙여넣기!C224)</f>
        <v/>
      </c>
      <c r="I225" s="18" t="str">
        <f>IF(붙여넣기!A224="","",붙여넣기!D224)</f>
        <v/>
      </c>
      <c r="J225" s="18" t="str">
        <f>IF(붙여넣기!A224="","",붙여넣기!E224)</f>
        <v/>
      </c>
      <c r="K225" s="18" t="str">
        <f>IF(붙여넣기!A224="","",붙여넣기!F224)</f>
        <v/>
      </c>
      <c r="L225" s="18" t="str">
        <f>IF(붙여넣기!A224="","",VLOOKUP(붙여넣기!G224,계산!A:H,3,0))</f>
        <v/>
      </c>
      <c r="M225" s="18" t="str">
        <f>IF(붙여넣기!A224="","",붙여넣기!H224)</f>
        <v/>
      </c>
      <c r="N225" s="18" t="str">
        <f>IF(붙여넣기!A224="","",VLOOKUP(붙여넣기!G224,계산!A:H,8,0))</f>
        <v/>
      </c>
      <c r="O225" s="18" t="str">
        <f>IF(붙여넣기!A224="","",IF(VLOOKUP(붙여넣기!G224,계산!A:Q,11,0)="","",VLOOKUP(붙여넣기!G224,계산!A:Q,11,0)))</f>
        <v/>
      </c>
      <c r="P225" s="18" t="str">
        <f>IF(O225="","",IF(붙여넣기!A224="","",붙여넣기!H224))</f>
        <v/>
      </c>
      <c r="Q225" s="18" t="str">
        <f>IF(P225="","",IF(붙여넣기!A224="","",VLOOKUP(붙여넣기!G224,계산!A:P,16,0)))</f>
        <v/>
      </c>
    </row>
    <row r="226" spans="1:17">
      <c r="A226" s="18" t="str">
        <f>IF(붙여넣기!A225="","",VLOOKUP(붙여넣기!G225,계산!A:B,2,0))</f>
        <v/>
      </c>
      <c r="B226" s="18" t="str">
        <f>IF(붙여넣기!A225="","","https://www.nutriciastore.co.kr/?site=overseas")</f>
        <v/>
      </c>
      <c r="C226" s="18" t="str">
        <f>IF(붙여넣기!A225="","",VLOOKUP(붙여넣기!G225,계산!A:H,4,0))</f>
        <v/>
      </c>
      <c r="D226" s="18" t="str">
        <f>IF(
  IF(
    붙여넣기!G225&lt;&gt;"",
    IF(
      OR(
        ISNUMBER(SEARCH("출산준비팩", 붙여넣기!I225)),
        ISNUMBER(SEARCH("믹스", 붙여넣기!I225))
      ),
      VLOOKUP(붙여넣기!G225, 계산!A:J, 10, FALSE),
      VLOOKUP(붙여넣기!G225, 계산!A:J, 9, FALSE)
    ),
    ""
  ) = 0,
  "",
  IF(
    붙여넣기!G225&lt;&gt;"",
    IF(
      OR(
        ISNUMBER(SEARCH("출산준비팩", 붙여넣기!I225)),
        ISNUMBER(SEARCH("믹스", 붙여넣기!I225))
      ),
      VLOOKUP(붙여넣기!G225, 계산!A:J, 10, FALSE),
      VLOOKUP(붙여넣기!G225, 계산!A:J, 9, FALSE)
    ),
    ""
  )
)</f>
        <v/>
      </c>
      <c r="E226" s="20" t="str">
        <f>IF(붙여넣기!A225="","",붙여넣기!A225)</f>
        <v/>
      </c>
      <c r="F226" s="19" t="str">
        <f ca="1">IF(붙여넣기!A225="","",TODAY()-1)</f>
        <v/>
      </c>
      <c r="G226" s="18" t="str">
        <f>IF(붙여넣기!A225="","",붙여넣기!B225)</f>
        <v/>
      </c>
      <c r="H226" s="18" t="str">
        <f>IF(붙여넣기!A225="","",붙여넣기!C225)</f>
        <v/>
      </c>
      <c r="I226" s="18" t="str">
        <f>IF(붙여넣기!A225="","",붙여넣기!D225)</f>
        <v/>
      </c>
      <c r="J226" s="18" t="str">
        <f>IF(붙여넣기!A225="","",붙여넣기!E225)</f>
        <v/>
      </c>
      <c r="K226" s="18" t="str">
        <f>IF(붙여넣기!A225="","",붙여넣기!F225)</f>
        <v/>
      </c>
      <c r="L226" s="18" t="str">
        <f>IF(붙여넣기!A225="","",VLOOKUP(붙여넣기!G225,계산!A:H,3,0))</f>
        <v/>
      </c>
      <c r="M226" s="18" t="str">
        <f>IF(붙여넣기!A225="","",붙여넣기!H225)</f>
        <v/>
      </c>
      <c r="N226" s="18" t="str">
        <f>IF(붙여넣기!A225="","",VLOOKUP(붙여넣기!G225,계산!A:H,8,0))</f>
        <v/>
      </c>
      <c r="O226" s="18" t="str">
        <f>IF(붙여넣기!A225="","",IF(VLOOKUP(붙여넣기!G225,계산!A:Q,11,0)="","",VLOOKUP(붙여넣기!G225,계산!A:Q,11,0)))</f>
        <v/>
      </c>
      <c r="P226" s="18" t="str">
        <f>IF(O226="","",IF(붙여넣기!A225="","",붙여넣기!H225))</f>
        <v/>
      </c>
      <c r="Q226" s="18" t="str">
        <f>IF(P226="","",IF(붙여넣기!A225="","",VLOOKUP(붙여넣기!G225,계산!A:P,16,0)))</f>
        <v/>
      </c>
    </row>
    <row r="227" spans="1:17">
      <c r="A227" s="18" t="str">
        <f>IF(붙여넣기!A226="","",VLOOKUP(붙여넣기!G226,계산!A:B,2,0))</f>
        <v/>
      </c>
      <c r="B227" s="18" t="str">
        <f>IF(붙여넣기!A226="","","https://www.nutriciastore.co.kr/?site=overseas")</f>
        <v/>
      </c>
      <c r="C227" s="18" t="str">
        <f>IF(붙여넣기!A226="","",VLOOKUP(붙여넣기!G226,계산!A:H,4,0))</f>
        <v/>
      </c>
      <c r="D227" s="18" t="str">
        <f>IF(
  IF(
    붙여넣기!G226&lt;&gt;"",
    IF(
      OR(
        ISNUMBER(SEARCH("출산준비팩", 붙여넣기!I226)),
        ISNUMBER(SEARCH("믹스", 붙여넣기!I226))
      ),
      VLOOKUP(붙여넣기!G226, 계산!A:J, 10, FALSE),
      VLOOKUP(붙여넣기!G226, 계산!A:J, 9, FALSE)
    ),
    ""
  ) = 0,
  "",
  IF(
    붙여넣기!G226&lt;&gt;"",
    IF(
      OR(
        ISNUMBER(SEARCH("출산준비팩", 붙여넣기!I226)),
        ISNUMBER(SEARCH("믹스", 붙여넣기!I226))
      ),
      VLOOKUP(붙여넣기!G226, 계산!A:J, 10, FALSE),
      VLOOKUP(붙여넣기!G226, 계산!A:J, 9, FALSE)
    ),
    ""
  )
)</f>
        <v/>
      </c>
      <c r="E227" s="20" t="str">
        <f>IF(붙여넣기!A226="","",붙여넣기!A226)</f>
        <v/>
      </c>
      <c r="F227" s="19" t="str">
        <f ca="1">IF(붙여넣기!A226="","",TODAY()-1)</f>
        <v/>
      </c>
      <c r="G227" s="18" t="str">
        <f>IF(붙여넣기!A226="","",붙여넣기!B226)</f>
        <v/>
      </c>
      <c r="H227" s="18" t="str">
        <f>IF(붙여넣기!A226="","",붙여넣기!C226)</f>
        <v/>
      </c>
      <c r="I227" s="18" t="str">
        <f>IF(붙여넣기!A226="","",붙여넣기!D226)</f>
        <v/>
      </c>
      <c r="J227" s="18" t="str">
        <f>IF(붙여넣기!A226="","",붙여넣기!E226)</f>
        <v/>
      </c>
      <c r="K227" s="18" t="str">
        <f>IF(붙여넣기!A226="","",붙여넣기!F226)</f>
        <v/>
      </c>
      <c r="L227" s="18" t="str">
        <f>IF(붙여넣기!A226="","",VLOOKUP(붙여넣기!G226,계산!A:H,3,0))</f>
        <v/>
      </c>
      <c r="M227" s="18" t="str">
        <f>IF(붙여넣기!A226="","",붙여넣기!H226)</f>
        <v/>
      </c>
      <c r="N227" s="18" t="str">
        <f>IF(붙여넣기!A226="","",VLOOKUP(붙여넣기!G226,계산!A:H,8,0))</f>
        <v/>
      </c>
      <c r="O227" s="18" t="str">
        <f>IF(붙여넣기!A226="","",IF(VLOOKUP(붙여넣기!G226,계산!A:Q,11,0)="","",VLOOKUP(붙여넣기!G226,계산!A:Q,11,0)))</f>
        <v/>
      </c>
      <c r="P227" s="18" t="str">
        <f>IF(O227="","",IF(붙여넣기!A226="","",붙여넣기!H226))</f>
        <v/>
      </c>
      <c r="Q227" s="18" t="str">
        <f>IF(P227="","",IF(붙여넣기!A226="","",VLOOKUP(붙여넣기!G226,계산!A:P,16,0)))</f>
        <v/>
      </c>
    </row>
    <row r="228" spans="1:17">
      <c r="A228" s="18" t="str">
        <f>IF(붙여넣기!A227="","",VLOOKUP(붙여넣기!G227,계산!A:B,2,0))</f>
        <v/>
      </c>
      <c r="B228" s="18" t="str">
        <f>IF(붙여넣기!A227="","","https://www.nutriciastore.co.kr/?site=overseas")</f>
        <v/>
      </c>
      <c r="C228" s="18" t="str">
        <f>IF(붙여넣기!A227="","",VLOOKUP(붙여넣기!G227,계산!A:H,4,0))</f>
        <v/>
      </c>
      <c r="D228" s="18" t="str">
        <f>IF(
  IF(
    붙여넣기!G227&lt;&gt;"",
    IF(
      OR(
        ISNUMBER(SEARCH("출산준비팩", 붙여넣기!I227)),
        ISNUMBER(SEARCH("믹스", 붙여넣기!I227))
      ),
      VLOOKUP(붙여넣기!G227, 계산!A:J, 10, FALSE),
      VLOOKUP(붙여넣기!G227, 계산!A:J, 9, FALSE)
    ),
    ""
  ) = 0,
  "",
  IF(
    붙여넣기!G227&lt;&gt;"",
    IF(
      OR(
        ISNUMBER(SEARCH("출산준비팩", 붙여넣기!I227)),
        ISNUMBER(SEARCH("믹스", 붙여넣기!I227))
      ),
      VLOOKUP(붙여넣기!G227, 계산!A:J, 10, FALSE),
      VLOOKUP(붙여넣기!G227, 계산!A:J, 9, FALSE)
    ),
    ""
  )
)</f>
        <v/>
      </c>
      <c r="E228" s="20" t="str">
        <f>IF(붙여넣기!A227="","",붙여넣기!A227)</f>
        <v/>
      </c>
      <c r="F228" s="19" t="str">
        <f ca="1">IF(붙여넣기!A227="","",TODAY()-1)</f>
        <v/>
      </c>
      <c r="G228" s="18" t="str">
        <f>IF(붙여넣기!A227="","",붙여넣기!B227)</f>
        <v/>
      </c>
      <c r="H228" s="18" t="str">
        <f>IF(붙여넣기!A227="","",붙여넣기!C227)</f>
        <v/>
      </c>
      <c r="I228" s="18" t="str">
        <f>IF(붙여넣기!A227="","",붙여넣기!D227)</f>
        <v/>
      </c>
      <c r="J228" s="18" t="str">
        <f>IF(붙여넣기!A227="","",붙여넣기!E227)</f>
        <v/>
      </c>
      <c r="K228" s="18" t="str">
        <f>IF(붙여넣기!A227="","",붙여넣기!F227)</f>
        <v/>
      </c>
      <c r="L228" s="18" t="str">
        <f>IF(붙여넣기!A227="","",VLOOKUP(붙여넣기!G227,계산!A:H,3,0))</f>
        <v/>
      </c>
      <c r="M228" s="18" t="str">
        <f>IF(붙여넣기!A227="","",붙여넣기!H227)</f>
        <v/>
      </c>
      <c r="N228" s="18" t="str">
        <f>IF(붙여넣기!A227="","",VLOOKUP(붙여넣기!G227,계산!A:H,8,0))</f>
        <v/>
      </c>
      <c r="O228" s="18" t="str">
        <f>IF(붙여넣기!A227="","",IF(VLOOKUP(붙여넣기!G227,계산!A:Q,11,0)="","",VLOOKUP(붙여넣기!G227,계산!A:Q,11,0)))</f>
        <v/>
      </c>
      <c r="P228" s="18" t="str">
        <f>IF(O228="","",IF(붙여넣기!A227="","",붙여넣기!H227))</f>
        <v/>
      </c>
      <c r="Q228" s="18" t="str">
        <f>IF(P228="","",IF(붙여넣기!A227="","",VLOOKUP(붙여넣기!G227,계산!A:P,16,0)))</f>
        <v/>
      </c>
    </row>
    <row r="229" spans="1:17">
      <c r="A229" s="18" t="str">
        <f>IF(붙여넣기!A228="","",VLOOKUP(붙여넣기!G228,계산!A:B,2,0))</f>
        <v/>
      </c>
      <c r="B229" s="18" t="str">
        <f>IF(붙여넣기!A228="","","https://www.nutriciastore.co.kr/?site=overseas")</f>
        <v/>
      </c>
      <c r="C229" s="18" t="str">
        <f>IF(붙여넣기!A228="","",VLOOKUP(붙여넣기!G228,계산!A:H,4,0))</f>
        <v/>
      </c>
      <c r="D229" s="18" t="str">
        <f>IF(
  IF(
    붙여넣기!G228&lt;&gt;"",
    IF(
      OR(
        ISNUMBER(SEARCH("출산준비팩", 붙여넣기!I228)),
        ISNUMBER(SEARCH("믹스", 붙여넣기!I228))
      ),
      VLOOKUP(붙여넣기!G228, 계산!A:J, 10, FALSE),
      VLOOKUP(붙여넣기!G228, 계산!A:J, 9, FALSE)
    ),
    ""
  ) = 0,
  "",
  IF(
    붙여넣기!G228&lt;&gt;"",
    IF(
      OR(
        ISNUMBER(SEARCH("출산준비팩", 붙여넣기!I228)),
        ISNUMBER(SEARCH("믹스", 붙여넣기!I228))
      ),
      VLOOKUP(붙여넣기!G228, 계산!A:J, 10, FALSE),
      VLOOKUP(붙여넣기!G228, 계산!A:J, 9, FALSE)
    ),
    ""
  )
)</f>
        <v/>
      </c>
      <c r="E229" s="20" t="str">
        <f>IF(붙여넣기!A228="","",붙여넣기!A228)</f>
        <v/>
      </c>
      <c r="F229" s="19" t="str">
        <f ca="1">IF(붙여넣기!A228="","",TODAY()-1)</f>
        <v/>
      </c>
      <c r="G229" s="18" t="str">
        <f>IF(붙여넣기!A228="","",붙여넣기!B228)</f>
        <v/>
      </c>
      <c r="H229" s="18" t="str">
        <f>IF(붙여넣기!A228="","",붙여넣기!C228)</f>
        <v/>
      </c>
      <c r="I229" s="18" t="str">
        <f>IF(붙여넣기!A228="","",붙여넣기!D228)</f>
        <v/>
      </c>
      <c r="J229" s="18" t="str">
        <f>IF(붙여넣기!A228="","",붙여넣기!E228)</f>
        <v/>
      </c>
      <c r="K229" s="18" t="str">
        <f>IF(붙여넣기!A228="","",붙여넣기!F228)</f>
        <v/>
      </c>
      <c r="L229" s="18" t="str">
        <f>IF(붙여넣기!A228="","",VLOOKUP(붙여넣기!G228,계산!A:H,3,0))</f>
        <v/>
      </c>
      <c r="M229" s="18" t="str">
        <f>IF(붙여넣기!A228="","",붙여넣기!H228)</f>
        <v/>
      </c>
      <c r="N229" s="18" t="str">
        <f>IF(붙여넣기!A228="","",VLOOKUP(붙여넣기!G228,계산!A:H,8,0))</f>
        <v/>
      </c>
      <c r="O229" s="18" t="str">
        <f>IF(붙여넣기!A228="","",IF(VLOOKUP(붙여넣기!G228,계산!A:Q,11,0)="","",VLOOKUP(붙여넣기!G228,계산!A:Q,11,0)))</f>
        <v/>
      </c>
      <c r="P229" s="18" t="str">
        <f>IF(O229="","",IF(붙여넣기!A228="","",붙여넣기!H228))</f>
        <v/>
      </c>
      <c r="Q229" s="18" t="str">
        <f>IF(P229="","",IF(붙여넣기!A228="","",VLOOKUP(붙여넣기!G228,계산!A:P,16,0)))</f>
        <v/>
      </c>
    </row>
    <row r="230" spans="1:17">
      <c r="A230" s="18" t="str">
        <f>IF(붙여넣기!A229="","",VLOOKUP(붙여넣기!G229,계산!A:B,2,0))</f>
        <v/>
      </c>
      <c r="B230" s="18" t="str">
        <f>IF(붙여넣기!A229="","","https://www.nutriciastore.co.kr/?site=overseas")</f>
        <v/>
      </c>
      <c r="C230" s="18" t="str">
        <f>IF(붙여넣기!A229="","",VLOOKUP(붙여넣기!G229,계산!A:H,4,0))</f>
        <v/>
      </c>
      <c r="D230" s="18" t="str">
        <f>IF(
  IF(
    붙여넣기!G229&lt;&gt;"",
    IF(
      OR(
        ISNUMBER(SEARCH("출산준비팩", 붙여넣기!I229)),
        ISNUMBER(SEARCH("믹스", 붙여넣기!I229))
      ),
      VLOOKUP(붙여넣기!G229, 계산!A:J, 10, FALSE),
      VLOOKUP(붙여넣기!G229, 계산!A:J, 9, FALSE)
    ),
    ""
  ) = 0,
  "",
  IF(
    붙여넣기!G229&lt;&gt;"",
    IF(
      OR(
        ISNUMBER(SEARCH("출산준비팩", 붙여넣기!I229)),
        ISNUMBER(SEARCH("믹스", 붙여넣기!I229))
      ),
      VLOOKUP(붙여넣기!G229, 계산!A:J, 10, FALSE),
      VLOOKUP(붙여넣기!G229, 계산!A:J, 9, FALSE)
    ),
    ""
  )
)</f>
        <v/>
      </c>
      <c r="E230" s="20" t="str">
        <f>IF(붙여넣기!A229="","",붙여넣기!A229)</f>
        <v/>
      </c>
      <c r="F230" s="19" t="str">
        <f ca="1">IF(붙여넣기!A229="","",TODAY()-1)</f>
        <v/>
      </c>
      <c r="G230" s="18" t="str">
        <f>IF(붙여넣기!A229="","",붙여넣기!B229)</f>
        <v/>
      </c>
      <c r="H230" s="18" t="str">
        <f>IF(붙여넣기!A229="","",붙여넣기!C229)</f>
        <v/>
      </c>
      <c r="I230" s="18" t="str">
        <f>IF(붙여넣기!A229="","",붙여넣기!D229)</f>
        <v/>
      </c>
      <c r="J230" s="18" t="str">
        <f>IF(붙여넣기!A229="","",붙여넣기!E229)</f>
        <v/>
      </c>
      <c r="K230" s="18" t="str">
        <f>IF(붙여넣기!A229="","",붙여넣기!F229)</f>
        <v/>
      </c>
      <c r="L230" s="18" t="str">
        <f>IF(붙여넣기!A229="","",VLOOKUP(붙여넣기!G229,계산!A:H,3,0))</f>
        <v/>
      </c>
      <c r="M230" s="18" t="str">
        <f>IF(붙여넣기!A229="","",붙여넣기!H229)</f>
        <v/>
      </c>
      <c r="N230" s="18" t="str">
        <f>IF(붙여넣기!A229="","",VLOOKUP(붙여넣기!G229,계산!A:H,8,0))</f>
        <v/>
      </c>
      <c r="O230" s="18" t="str">
        <f>IF(붙여넣기!A229="","",IF(VLOOKUP(붙여넣기!G229,계산!A:Q,11,0)="","",VLOOKUP(붙여넣기!G229,계산!A:Q,11,0)))</f>
        <v/>
      </c>
      <c r="P230" s="18" t="str">
        <f>IF(O230="","",IF(붙여넣기!A229="","",붙여넣기!H229))</f>
        <v/>
      </c>
      <c r="Q230" s="18" t="str">
        <f>IF(P230="","",IF(붙여넣기!A229="","",VLOOKUP(붙여넣기!G229,계산!A:P,16,0)))</f>
        <v/>
      </c>
    </row>
    <row r="231" spans="1:17">
      <c r="A231" s="18" t="str">
        <f>IF(붙여넣기!A230="","",VLOOKUP(붙여넣기!G230,계산!A:B,2,0))</f>
        <v/>
      </c>
      <c r="B231" s="18" t="str">
        <f>IF(붙여넣기!A230="","","https://www.nutriciastore.co.kr/?site=overseas")</f>
        <v/>
      </c>
      <c r="C231" s="18" t="str">
        <f>IF(붙여넣기!A230="","",VLOOKUP(붙여넣기!G230,계산!A:H,4,0))</f>
        <v/>
      </c>
      <c r="D231" s="18" t="str">
        <f>IF(
  IF(
    붙여넣기!G230&lt;&gt;"",
    IF(
      OR(
        ISNUMBER(SEARCH("출산준비팩", 붙여넣기!I230)),
        ISNUMBER(SEARCH("믹스", 붙여넣기!I230))
      ),
      VLOOKUP(붙여넣기!G230, 계산!A:J, 10, FALSE),
      VLOOKUP(붙여넣기!G230, 계산!A:J, 9, FALSE)
    ),
    ""
  ) = 0,
  "",
  IF(
    붙여넣기!G230&lt;&gt;"",
    IF(
      OR(
        ISNUMBER(SEARCH("출산준비팩", 붙여넣기!I230)),
        ISNUMBER(SEARCH("믹스", 붙여넣기!I230))
      ),
      VLOOKUP(붙여넣기!G230, 계산!A:J, 10, FALSE),
      VLOOKUP(붙여넣기!G230, 계산!A:J, 9, FALSE)
    ),
    ""
  )
)</f>
        <v/>
      </c>
      <c r="E231" s="20" t="str">
        <f>IF(붙여넣기!A230="","",붙여넣기!A230)</f>
        <v/>
      </c>
      <c r="F231" s="19" t="str">
        <f ca="1">IF(붙여넣기!A230="","",TODAY()-1)</f>
        <v/>
      </c>
      <c r="G231" s="18" t="str">
        <f>IF(붙여넣기!A230="","",붙여넣기!B230)</f>
        <v/>
      </c>
      <c r="H231" s="18" t="str">
        <f>IF(붙여넣기!A230="","",붙여넣기!C230)</f>
        <v/>
      </c>
      <c r="I231" s="18" t="str">
        <f>IF(붙여넣기!A230="","",붙여넣기!D230)</f>
        <v/>
      </c>
      <c r="J231" s="18" t="str">
        <f>IF(붙여넣기!A230="","",붙여넣기!E230)</f>
        <v/>
      </c>
      <c r="K231" s="18" t="str">
        <f>IF(붙여넣기!A230="","",붙여넣기!F230)</f>
        <v/>
      </c>
      <c r="L231" s="18" t="str">
        <f>IF(붙여넣기!A230="","",VLOOKUP(붙여넣기!G230,계산!A:H,3,0))</f>
        <v/>
      </c>
      <c r="M231" s="18" t="str">
        <f>IF(붙여넣기!A230="","",붙여넣기!H230)</f>
        <v/>
      </c>
      <c r="N231" s="18" t="str">
        <f>IF(붙여넣기!A230="","",VLOOKUP(붙여넣기!G230,계산!A:H,8,0))</f>
        <v/>
      </c>
      <c r="O231" s="18" t="str">
        <f>IF(붙여넣기!A230="","",IF(VLOOKUP(붙여넣기!G230,계산!A:Q,11,0)="","",VLOOKUP(붙여넣기!G230,계산!A:Q,11,0)))</f>
        <v/>
      </c>
      <c r="P231" s="18" t="str">
        <f>IF(O231="","",IF(붙여넣기!A230="","",붙여넣기!H230))</f>
        <v/>
      </c>
      <c r="Q231" s="18" t="str">
        <f>IF(P231="","",IF(붙여넣기!A230="","",VLOOKUP(붙여넣기!G230,계산!A:P,16,0)))</f>
        <v/>
      </c>
    </row>
    <row r="232" spans="1:17">
      <c r="A232" s="18" t="str">
        <f>IF(붙여넣기!A231="","",VLOOKUP(붙여넣기!G231,계산!A:B,2,0))</f>
        <v/>
      </c>
      <c r="B232" s="18" t="str">
        <f>IF(붙여넣기!A231="","","https://www.nutriciastore.co.kr/?site=overseas")</f>
        <v/>
      </c>
      <c r="C232" s="18" t="str">
        <f>IF(붙여넣기!A231="","",VLOOKUP(붙여넣기!G231,계산!A:H,4,0))</f>
        <v/>
      </c>
      <c r="D232" s="18" t="str">
        <f>IF(
  IF(
    붙여넣기!G231&lt;&gt;"",
    IF(
      OR(
        ISNUMBER(SEARCH("출산준비팩", 붙여넣기!I231)),
        ISNUMBER(SEARCH("믹스", 붙여넣기!I231))
      ),
      VLOOKUP(붙여넣기!G231, 계산!A:J, 10, FALSE),
      VLOOKUP(붙여넣기!G231, 계산!A:J, 9, FALSE)
    ),
    ""
  ) = 0,
  "",
  IF(
    붙여넣기!G231&lt;&gt;"",
    IF(
      OR(
        ISNUMBER(SEARCH("출산준비팩", 붙여넣기!I231)),
        ISNUMBER(SEARCH("믹스", 붙여넣기!I231))
      ),
      VLOOKUP(붙여넣기!G231, 계산!A:J, 10, FALSE),
      VLOOKUP(붙여넣기!G231, 계산!A:J, 9, FALSE)
    ),
    ""
  )
)</f>
        <v/>
      </c>
      <c r="E232" s="20" t="str">
        <f>IF(붙여넣기!A231="","",붙여넣기!A231)</f>
        <v/>
      </c>
      <c r="F232" s="19" t="str">
        <f ca="1">IF(붙여넣기!A231="","",TODAY()-1)</f>
        <v/>
      </c>
      <c r="G232" s="18" t="str">
        <f>IF(붙여넣기!A231="","",붙여넣기!B231)</f>
        <v/>
      </c>
      <c r="H232" s="18" t="str">
        <f>IF(붙여넣기!A231="","",붙여넣기!C231)</f>
        <v/>
      </c>
      <c r="I232" s="18" t="str">
        <f>IF(붙여넣기!A231="","",붙여넣기!D231)</f>
        <v/>
      </c>
      <c r="J232" s="18" t="str">
        <f>IF(붙여넣기!A231="","",붙여넣기!E231)</f>
        <v/>
      </c>
      <c r="K232" s="18" t="str">
        <f>IF(붙여넣기!A231="","",붙여넣기!F231)</f>
        <v/>
      </c>
      <c r="L232" s="18" t="str">
        <f>IF(붙여넣기!A231="","",VLOOKUP(붙여넣기!G231,계산!A:H,3,0))</f>
        <v/>
      </c>
      <c r="M232" s="18" t="str">
        <f>IF(붙여넣기!A231="","",붙여넣기!H231)</f>
        <v/>
      </c>
      <c r="N232" s="18" t="str">
        <f>IF(붙여넣기!A231="","",VLOOKUP(붙여넣기!G231,계산!A:H,8,0))</f>
        <v/>
      </c>
      <c r="O232" s="18" t="str">
        <f>IF(붙여넣기!A231="","",IF(VLOOKUP(붙여넣기!G231,계산!A:Q,11,0)="","",VLOOKUP(붙여넣기!G231,계산!A:Q,11,0)))</f>
        <v/>
      </c>
      <c r="P232" s="18" t="str">
        <f>IF(O232="","",IF(붙여넣기!A231="","",붙여넣기!H231))</f>
        <v/>
      </c>
      <c r="Q232" s="18" t="str">
        <f>IF(P232="","",IF(붙여넣기!A231="","",VLOOKUP(붙여넣기!G231,계산!A:P,16,0)))</f>
        <v/>
      </c>
    </row>
    <row r="233" spans="1:17">
      <c r="A233" s="18" t="str">
        <f>IF(붙여넣기!A232="","",VLOOKUP(붙여넣기!G232,계산!A:B,2,0))</f>
        <v/>
      </c>
      <c r="B233" s="18" t="str">
        <f>IF(붙여넣기!A232="","","https://www.nutriciastore.co.kr/?site=overseas")</f>
        <v/>
      </c>
      <c r="C233" s="18" t="str">
        <f>IF(붙여넣기!A232="","",VLOOKUP(붙여넣기!G232,계산!A:H,4,0))</f>
        <v/>
      </c>
      <c r="D233" s="18" t="str">
        <f>IF(
  IF(
    붙여넣기!G232&lt;&gt;"",
    IF(
      OR(
        ISNUMBER(SEARCH("출산준비팩", 붙여넣기!I232)),
        ISNUMBER(SEARCH("믹스", 붙여넣기!I232))
      ),
      VLOOKUP(붙여넣기!G232, 계산!A:J, 10, FALSE),
      VLOOKUP(붙여넣기!G232, 계산!A:J, 9, FALSE)
    ),
    ""
  ) = 0,
  "",
  IF(
    붙여넣기!G232&lt;&gt;"",
    IF(
      OR(
        ISNUMBER(SEARCH("출산준비팩", 붙여넣기!I232)),
        ISNUMBER(SEARCH("믹스", 붙여넣기!I232))
      ),
      VLOOKUP(붙여넣기!G232, 계산!A:J, 10, FALSE),
      VLOOKUP(붙여넣기!G232, 계산!A:J, 9, FALSE)
    ),
    ""
  )
)</f>
        <v/>
      </c>
      <c r="E233" s="20" t="str">
        <f>IF(붙여넣기!A232="","",붙여넣기!A232)</f>
        <v/>
      </c>
      <c r="F233" s="19" t="str">
        <f ca="1">IF(붙여넣기!A232="","",TODAY()-1)</f>
        <v/>
      </c>
      <c r="G233" s="18" t="str">
        <f>IF(붙여넣기!A232="","",붙여넣기!B232)</f>
        <v/>
      </c>
      <c r="H233" s="18" t="str">
        <f>IF(붙여넣기!A232="","",붙여넣기!C232)</f>
        <v/>
      </c>
      <c r="I233" s="18" t="str">
        <f>IF(붙여넣기!A232="","",붙여넣기!D232)</f>
        <v/>
      </c>
      <c r="J233" s="18" t="str">
        <f>IF(붙여넣기!A232="","",붙여넣기!E232)</f>
        <v/>
      </c>
      <c r="K233" s="18" t="str">
        <f>IF(붙여넣기!A232="","",붙여넣기!F232)</f>
        <v/>
      </c>
      <c r="L233" s="18" t="str">
        <f>IF(붙여넣기!A232="","",VLOOKUP(붙여넣기!G232,계산!A:H,3,0))</f>
        <v/>
      </c>
      <c r="M233" s="18" t="str">
        <f>IF(붙여넣기!A232="","",붙여넣기!H232)</f>
        <v/>
      </c>
      <c r="N233" s="18" t="str">
        <f>IF(붙여넣기!A232="","",VLOOKUP(붙여넣기!G232,계산!A:H,8,0))</f>
        <v/>
      </c>
      <c r="O233" s="18" t="str">
        <f>IF(붙여넣기!A232="","",IF(VLOOKUP(붙여넣기!G232,계산!A:Q,11,0)="","",VLOOKUP(붙여넣기!G232,계산!A:Q,11,0)))</f>
        <v/>
      </c>
      <c r="P233" s="18" t="str">
        <f>IF(O233="","",IF(붙여넣기!A232="","",붙여넣기!H232))</f>
        <v/>
      </c>
      <c r="Q233" s="18" t="str">
        <f>IF(P233="","",IF(붙여넣기!A232="","",VLOOKUP(붙여넣기!G232,계산!A:P,16,0)))</f>
        <v/>
      </c>
    </row>
    <row r="234" spans="1:17">
      <c r="A234" s="18" t="str">
        <f>IF(붙여넣기!A233="","",VLOOKUP(붙여넣기!G233,계산!A:B,2,0))</f>
        <v/>
      </c>
      <c r="B234" s="18" t="str">
        <f>IF(붙여넣기!A233="","","https://www.nutriciastore.co.kr/?site=overseas")</f>
        <v/>
      </c>
      <c r="C234" s="18" t="str">
        <f>IF(붙여넣기!A233="","",VLOOKUP(붙여넣기!G233,계산!A:H,4,0))</f>
        <v/>
      </c>
      <c r="D234" s="18" t="str">
        <f>IF(
  IF(
    붙여넣기!G233&lt;&gt;"",
    IF(
      OR(
        ISNUMBER(SEARCH("출산준비팩", 붙여넣기!I233)),
        ISNUMBER(SEARCH("믹스", 붙여넣기!I233))
      ),
      VLOOKUP(붙여넣기!G233, 계산!A:J, 10, FALSE),
      VLOOKUP(붙여넣기!G233, 계산!A:J, 9, FALSE)
    ),
    ""
  ) = 0,
  "",
  IF(
    붙여넣기!G233&lt;&gt;"",
    IF(
      OR(
        ISNUMBER(SEARCH("출산준비팩", 붙여넣기!I233)),
        ISNUMBER(SEARCH("믹스", 붙여넣기!I233))
      ),
      VLOOKUP(붙여넣기!G233, 계산!A:J, 10, FALSE),
      VLOOKUP(붙여넣기!G233, 계산!A:J, 9, FALSE)
    ),
    ""
  )
)</f>
        <v/>
      </c>
      <c r="E234" s="20" t="str">
        <f>IF(붙여넣기!A233="","",붙여넣기!A233)</f>
        <v/>
      </c>
      <c r="F234" s="19" t="str">
        <f ca="1">IF(붙여넣기!A233="","",TODAY()-1)</f>
        <v/>
      </c>
      <c r="G234" s="18" t="str">
        <f>IF(붙여넣기!A233="","",붙여넣기!B233)</f>
        <v/>
      </c>
      <c r="H234" s="18" t="str">
        <f>IF(붙여넣기!A233="","",붙여넣기!C233)</f>
        <v/>
      </c>
      <c r="I234" s="18" t="str">
        <f>IF(붙여넣기!A233="","",붙여넣기!D233)</f>
        <v/>
      </c>
      <c r="J234" s="18" t="str">
        <f>IF(붙여넣기!A233="","",붙여넣기!E233)</f>
        <v/>
      </c>
      <c r="K234" s="18" t="str">
        <f>IF(붙여넣기!A233="","",붙여넣기!F233)</f>
        <v/>
      </c>
      <c r="L234" s="18" t="str">
        <f>IF(붙여넣기!A233="","",VLOOKUP(붙여넣기!G233,계산!A:H,3,0))</f>
        <v/>
      </c>
      <c r="M234" s="18" t="str">
        <f>IF(붙여넣기!A233="","",붙여넣기!H233)</f>
        <v/>
      </c>
      <c r="N234" s="18" t="str">
        <f>IF(붙여넣기!A233="","",VLOOKUP(붙여넣기!G233,계산!A:H,8,0))</f>
        <v/>
      </c>
      <c r="O234" s="18" t="str">
        <f>IF(붙여넣기!A233="","",IF(VLOOKUP(붙여넣기!G233,계산!A:Q,11,0)="","",VLOOKUP(붙여넣기!G233,계산!A:Q,11,0)))</f>
        <v/>
      </c>
      <c r="P234" s="18" t="str">
        <f>IF(O234="","",IF(붙여넣기!A233="","",붙여넣기!H233))</f>
        <v/>
      </c>
      <c r="Q234" s="18" t="str">
        <f>IF(P234="","",IF(붙여넣기!A233="","",VLOOKUP(붙여넣기!G233,계산!A:P,16,0)))</f>
        <v/>
      </c>
    </row>
    <row r="235" spans="1:17">
      <c r="A235" s="18" t="str">
        <f>IF(붙여넣기!A234="","",VLOOKUP(붙여넣기!G234,계산!A:B,2,0))</f>
        <v/>
      </c>
      <c r="B235" s="18" t="str">
        <f>IF(붙여넣기!A234="","","https://www.nutriciastore.co.kr/?site=overseas")</f>
        <v/>
      </c>
      <c r="C235" s="18" t="str">
        <f>IF(붙여넣기!A234="","",VLOOKUP(붙여넣기!G234,계산!A:H,4,0))</f>
        <v/>
      </c>
      <c r="D235" s="18" t="str">
        <f>IF(
  IF(
    붙여넣기!G234&lt;&gt;"",
    IF(
      OR(
        ISNUMBER(SEARCH("출산준비팩", 붙여넣기!I234)),
        ISNUMBER(SEARCH("믹스", 붙여넣기!I234))
      ),
      VLOOKUP(붙여넣기!G234, 계산!A:J, 10, FALSE),
      VLOOKUP(붙여넣기!G234, 계산!A:J, 9, FALSE)
    ),
    ""
  ) = 0,
  "",
  IF(
    붙여넣기!G234&lt;&gt;"",
    IF(
      OR(
        ISNUMBER(SEARCH("출산준비팩", 붙여넣기!I234)),
        ISNUMBER(SEARCH("믹스", 붙여넣기!I234))
      ),
      VLOOKUP(붙여넣기!G234, 계산!A:J, 10, FALSE),
      VLOOKUP(붙여넣기!G234, 계산!A:J, 9, FALSE)
    ),
    ""
  )
)</f>
        <v/>
      </c>
      <c r="E235" s="20" t="str">
        <f>IF(붙여넣기!A234="","",붙여넣기!A234)</f>
        <v/>
      </c>
      <c r="F235" s="19" t="str">
        <f ca="1">IF(붙여넣기!A234="","",TODAY()-1)</f>
        <v/>
      </c>
      <c r="G235" s="18" t="str">
        <f>IF(붙여넣기!A234="","",붙여넣기!B234)</f>
        <v/>
      </c>
      <c r="H235" s="18" t="str">
        <f>IF(붙여넣기!A234="","",붙여넣기!C234)</f>
        <v/>
      </c>
      <c r="I235" s="18" t="str">
        <f>IF(붙여넣기!A234="","",붙여넣기!D234)</f>
        <v/>
      </c>
      <c r="J235" s="18" t="str">
        <f>IF(붙여넣기!A234="","",붙여넣기!E234)</f>
        <v/>
      </c>
      <c r="K235" s="18" t="str">
        <f>IF(붙여넣기!A234="","",붙여넣기!F234)</f>
        <v/>
      </c>
      <c r="L235" s="18" t="str">
        <f>IF(붙여넣기!A234="","",VLOOKUP(붙여넣기!G234,계산!A:H,3,0))</f>
        <v/>
      </c>
      <c r="M235" s="18" t="str">
        <f>IF(붙여넣기!A234="","",붙여넣기!H234)</f>
        <v/>
      </c>
      <c r="N235" s="18" t="str">
        <f>IF(붙여넣기!A234="","",VLOOKUP(붙여넣기!G234,계산!A:H,8,0))</f>
        <v/>
      </c>
      <c r="O235" s="18" t="str">
        <f>IF(붙여넣기!A234="","",IF(VLOOKUP(붙여넣기!G234,계산!A:Q,11,0)="","",VLOOKUP(붙여넣기!G234,계산!A:Q,11,0)))</f>
        <v/>
      </c>
      <c r="P235" s="18" t="str">
        <f>IF(O235="","",IF(붙여넣기!A234="","",붙여넣기!H234))</f>
        <v/>
      </c>
      <c r="Q235" s="18" t="str">
        <f>IF(P235="","",IF(붙여넣기!A234="","",VLOOKUP(붙여넣기!G234,계산!A:P,16,0)))</f>
        <v/>
      </c>
    </row>
    <row r="236" spans="1:17">
      <c r="A236" s="18" t="str">
        <f>IF(붙여넣기!A235="","",VLOOKUP(붙여넣기!G235,계산!A:B,2,0))</f>
        <v/>
      </c>
      <c r="B236" s="18" t="str">
        <f>IF(붙여넣기!A235="","","https://www.nutriciastore.co.kr/?site=overseas")</f>
        <v/>
      </c>
      <c r="C236" s="18" t="str">
        <f>IF(붙여넣기!A235="","",VLOOKUP(붙여넣기!G235,계산!A:H,4,0))</f>
        <v/>
      </c>
      <c r="D236" s="18" t="str">
        <f>IF(
  IF(
    붙여넣기!G235&lt;&gt;"",
    IF(
      OR(
        ISNUMBER(SEARCH("출산준비팩", 붙여넣기!I235)),
        ISNUMBER(SEARCH("믹스", 붙여넣기!I235))
      ),
      VLOOKUP(붙여넣기!G235, 계산!A:J, 10, FALSE),
      VLOOKUP(붙여넣기!G235, 계산!A:J, 9, FALSE)
    ),
    ""
  ) = 0,
  "",
  IF(
    붙여넣기!G235&lt;&gt;"",
    IF(
      OR(
        ISNUMBER(SEARCH("출산준비팩", 붙여넣기!I235)),
        ISNUMBER(SEARCH("믹스", 붙여넣기!I235))
      ),
      VLOOKUP(붙여넣기!G235, 계산!A:J, 10, FALSE),
      VLOOKUP(붙여넣기!G235, 계산!A:J, 9, FALSE)
    ),
    ""
  )
)</f>
        <v/>
      </c>
      <c r="E236" s="20" t="str">
        <f>IF(붙여넣기!A235="","",붙여넣기!A235)</f>
        <v/>
      </c>
      <c r="F236" s="19" t="str">
        <f ca="1">IF(붙여넣기!A235="","",TODAY()-1)</f>
        <v/>
      </c>
      <c r="G236" s="18" t="str">
        <f>IF(붙여넣기!A235="","",붙여넣기!B235)</f>
        <v/>
      </c>
      <c r="H236" s="18" t="str">
        <f>IF(붙여넣기!A235="","",붙여넣기!C235)</f>
        <v/>
      </c>
      <c r="I236" s="18" t="str">
        <f>IF(붙여넣기!A235="","",붙여넣기!D235)</f>
        <v/>
      </c>
      <c r="J236" s="18" t="str">
        <f>IF(붙여넣기!A235="","",붙여넣기!E235)</f>
        <v/>
      </c>
      <c r="K236" s="18" t="str">
        <f>IF(붙여넣기!A235="","",붙여넣기!F235)</f>
        <v/>
      </c>
      <c r="L236" s="18" t="str">
        <f>IF(붙여넣기!A235="","",VLOOKUP(붙여넣기!G235,계산!A:H,3,0))</f>
        <v/>
      </c>
      <c r="M236" s="18" t="str">
        <f>IF(붙여넣기!A235="","",붙여넣기!H235)</f>
        <v/>
      </c>
      <c r="N236" s="18" t="str">
        <f>IF(붙여넣기!A235="","",VLOOKUP(붙여넣기!G235,계산!A:H,8,0))</f>
        <v/>
      </c>
      <c r="O236" s="18" t="str">
        <f>IF(붙여넣기!A235="","",IF(VLOOKUP(붙여넣기!G235,계산!A:Q,11,0)="","",VLOOKUP(붙여넣기!G235,계산!A:Q,11,0)))</f>
        <v/>
      </c>
      <c r="P236" s="18" t="str">
        <f>IF(O236="","",IF(붙여넣기!A235="","",붙여넣기!H235))</f>
        <v/>
      </c>
      <c r="Q236" s="18" t="str">
        <f>IF(P236="","",IF(붙여넣기!A235="","",VLOOKUP(붙여넣기!G235,계산!A:P,16,0)))</f>
        <v/>
      </c>
    </row>
    <row r="237" spans="1:17">
      <c r="A237" s="18" t="str">
        <f>IF(붙여넣기!A236="","",VLOOKUP(붙여넣기!G236,계산!A:B,2,0))</f>
        <v/>
      </c>
      <c r="B237" s="18" t="str">
        <f>IF(붙여넣기!A236="","","https://www.nutriciastore.co.kr/?site=overseas")</f>
        <v/>
      </c>
      <c r="C237" s="18" t="str">
        <f>IF(붙여넣기!A236="","",VLOOKUP(붙여넣기!G236,계산!A:H,4,0))</f>
        <v/>
      </c>
      <c r="D237" s="18" t="str">
        <f>IF(
  IF(
    붙여넣기!G236&lt;&gt;"",
    IF(
      OR(
        ISNUMBER(SEARCH("출산준비팩", 붙여넣기!I236)),
        ISNUMBER(SEARCH("믹스", 붙여넣기!I236))
      ),
      VLOOKUP(붙여넣기!G236, 계산!A:J, 10, FALSE),
      VLOOKUP(붙여넣기!G236, 계산!A:J, 9, FALSE)
    ),
    ""
  ) = 0,
  "",
  IF(
    붙여넣기!G236&lt;&gt;"",
    IF(
      OR(
        ISNUMBER(SEARCH("출산준비팩", 붙여넣기!I236)),
        ISNUMBER(SEARCH("믹스", 붙여넣기!I236))
      ),
      VLOOKUP(붙여넣기!G236, 계산!A:J, 10, FALSE),
      VLOOKUP(붙여넣기!G236, 계산!A:J, 9, FALSE)
    ),
    ""
  )
)</f>
        <v/>
      </c>
      <c r="E237" s="20" t="str">
        <f>IF(붙여넣기!A236="","",붙여넣기!A236)</f>
        <v/>
      </c>
      <c r="F237" s="19" t="str">
        <f ca="1">IF(붙여넣기!A236="","",TODAY()-1)</f>
        <v/>
      </c>
      <c r="G237" s="18" t="str">
        <f>IF(붙여넣기!A236="","",붙여넣기!B236)</f>
        <v/>
      </c>
      <c r="H237" s="18" t="str">
        <f>IF(붙여넣기!A236="","",붙여넣기!C236)</f>
        <v/>
      </c>
      <c r="I237" s="18" t="str">
        <f>IF(붙여넣기!A236="","",붙여넣기!D236)</f>
        <v/>
      </c>
      <c r="J237" s="18" t="str">
        <f>IF(붙여넣기!A236="","",붙여넣기!E236)</f>
        <v/>
      </c>
      <c r="K237" s="18" t="str">
        <f>IF(붙여넣기!A236="","",붙여넣기!F236)</f>
        <v/>
      </c>
      <c r="L237" s="18" t="str">
        <f>IF(붙여넣기!A236="","",VLOOKUP(붙여넣기!G236,계산!A:H,3,0))</f>
        <v/>
      </c>
      <c r="M237" s="18" t="str">
        <f>IF(붙여넣기!A236="","",붙여넣기!H236)</f>
        <v/>
      </c>
      <c r="N237" s="18" t="str">
        <f>IF(붙여넣기!A236="","",VLOOKUP(붙여넣기!G236,계산!A:H,8,0))</f>
        <v/>
      </c>
      <c r="O237" s="18" t="str">
        <f>IF(붙여넣기!A236="","",IF(VLOOKUP(붙여넣기!G236,계산!A:Q,11,0)="","",VLOOKUP(붙여넣기!G236,계산!A:Q,11,0)))</f>
        <v/>
      </c>
      <c r="P237" s="18" t="str">
        <f>IF(O237="","",IF(붙여넣기!A236="","",붙여넣기!H236))</f>
        <v/>
      </c>
      <c r="Q237" s="18" t="str">
        <f>IF(P237="","",IF(붙여넣기!A236="","",VLOOKUP(붙여넣기!G236,계산!A:P,16,0)))</f>
        <v/>
      </c>
    </row>
    <row r="238" spans="1:17">
      <c r="A238" s="18" t="str">
        <f>IF(붙여넣기!A237="","",VLOOKUP(붙여넣기!G237,계산!A:B,2,0))</f>
        <v/>
      </c>
      <c r="B238" s="18" t="str">
        <f>IF(붙여넣기!A237="","","https://www.nutriciastore.co.kr/?site=overseas")</f>
        <v/>
      </c>
      <c r="C238" s="18" t="str">
        <f>IF(붙여넣기!A237="","",VLOOKUP(붙여넣기!G237,계산!A:H,4,0))</f>
        <v/>
      </c>
      <c r="D238" s="18" t="str">
        <f>IF(
  IF(
    붙여넣기!G237&lt;&gt;"",
    IF(
      OR(
        ISNUMBER(SEARCH("출산준비팩", 붙여넣기!I237)),
        ISNUMBER(SEARCH("믹스", 붙여넣기!I237))
      ),
      VLOOKUP(붙여넣기!G237, 계산!A:J, 10, FALSE),
      VLOOKUP(붙여넣기!G237, 계산!A:J, 9, FALSE)
    ),
    ""
  ) = 0,
  "",
  IF(
    붙여넣기!G237&lt;&gt;"",
    IF(
      OR(
        ISNUMBER(SEARCH("출산준비팩", 붙여넣기!I237)),
        ISNUMBER(SEARCH("믹스", 붙여넣기!I237))
      ),
      VLOOKUP(붙여넣기!G237, 계산!A:J, 10, FALSE),
      VLOOKUP(붙여넣기!G237, 계산!A:J, 9, FALSE)
    ),
    ""
  )
)</f>
        <v/>
      </c>
      <c r="E238" s="20" t="str">
        <f>IF(붙여넣기!A237="","",붙여넣기!A237)</f>
        <v/>
      </c>
      <c r="F238" s="19" t="str">
        <f ca="1">IF(붙여넣기!A237="","",TODAY()-1)</f>
        <v/>
      </c>
      <c r="G238" s="18" t="str">
        <f>IF(붙여넣기!A237="","",붙여넣기!B237)</f>
        <v/>
      </c>
      <c r="H238" s="18" t="str">
        <f>IF(붙여넣기!A237="","",붙여넣기!C237)</f>
        <v/>
      </c>
      <c r="I238" s="18" t="str">
        <f>IF(붙여넣기!A237="","",붙여넣기!D237)</f>
        <v/>
      </c>
      <c r="J238" s="18" t="str">
        <f>IF(붙여넣기!A237="","",붙여넣기!E237)</f>
        <v/>
      </c>
      <c r="K238" s="18" t="str">
        <f>IF(붙여넣기!A237="","",붙여넣기!F237)</f>
        <v/>
      </c>
      <c r="L238" s="18" t="str">
        <f>IF(붙여넣기!A237="","",VLOOKUP(붙여넣기!G237,계산!A:H,3,0))</f>
        <v/>
      </c>
      <c r="M238" s="18" t="str">
        <f>IF(붙여넣기!A237="","",붙여넣기!H237)</f>
        <v/>
      </c>
      <c r="N238" s="18" t="str">
        <f>IF(붙여넣기!A237="","",VLOOKUP(붙여넣기!G237,계산!A:H,8,0))</f>
        <v/>
      </c>
      <c r="O238" s="18" t="str">
        <f>IF(붙여넣기!A237="","",IF(VLOOKUP(붙여넣기!G237,계산!A:Q,11,0)="","",VLOOKUP(붙여넣기!G237,계산!A:Q,11,0)))</f>
        <v/>
      </c>
      <c r="P238" s="18" t="str">
        <f>IF(O238="","",IF(붙여넣기!A237="","",붙여넣기!H237))</f>
        <v/>
      </c>
      <c r="Q238" s="18" t="str">
        <f>IF(P238="","",IF(붙여넣기!A237="","",VLOOKUP(붙여넣기!G237,계산!A:P,16,0)))</f>
        <v/>
      </c>
    </row>
    <row r="239" spans="1:17">
      <c r="A239" s="18" t="str">
        <f>IF(붙여넣기!A238="","",VLOOKUP(붙여넣기!G238,계산!A:B,2,0))</f>
        <v/>
      </c>
      <c r="B239" s="18" t="str">
        <f>IF(붙여넣기!A238="","","https://www.nutriciastore.co.kr/?site=overseas")</f>
        <v/>
      </c>
      <c r="C239" s="18" t="str">
        <f>IF(붙여넣기!A238="","",VLOOKUP(붙여넣기!G238,계산!A:H,4,0))</f>
        <v/>
      </c>
      <c r="D239" s="18" t="str">
        <f>IF(
  IF(
    붙여넣기!G238&lt;&gt;"",
    IF(
      OR(
        ISNUMBER(SEARCH("출산준비팩", 붙여넣기!I238)),
        ISNUMBER(SEARCH("믹스", 붙여넣기!I238))
      ),
      VLOOKUP(붙여넣기!G238, 계산!A:J, 10, FALSE),
      VLOOKUP(붙여넣기!G238, 계산!A:J, 9, FALSE)
    ),
    ""
  ) = 0,
  "",
  IF(
    붙여넣기!G238&lt;&gt;"",
    IF(
      OR(
        ISNUMBER(SEARCH("출산준비팩", 붙여넣기!I238)),
        ISNUMBER(SEARCH("믹스", 붙여넣기!I238))
      ),
      VLOOKUP(붙여넣기!G238, 계산!A:J, 10, FALSE),
      VLOOKUP(붙여넣기!G238, 계산!A:J, 9, FALSE)
    ),
    ""
  )
)</f>
        <v/>
      </c>
      <c r="E239" s="20" t="str">
        <f>IF(붙여넣기!A238="","",붙여넣기!A238)</f>
        <v/>
      </c>
      <c r="F239" s="19" t="str">
        <f ca="1">IF(붙여넣기!A238="","",TODAY()-1)</f>
        <v/>
      </c>
      <c r="G239" s="18" t="str">
        <f>IF(붙여넣기!A238="","",붙여넣기!B238)</f>
        <v/>
      </c>
      <c r="H239" s="18" t="str">
        <f>IF(붙여넣기!A238="","",붙여넣기!C238)</f>
        <v/>
      </c>
      <c r="I239" s="18" t="str">
        <f>IF(붙여넣기!A238="","",붙여넣기!D238)</f>
        <v/>
      </c>
      <c r="J239" s="18" t="str">
        <f>IF(붙여넣기!A238="","",붙여넣기!E238)</f>
        <v/>
      </c>
      <c r="K239" s="18" t="str">
        <f>IF(붙여넣기!A238="","",붙여넣기!F238)</f>
        <v/>
      </c>
      <c r="L239" s="18" t="str">
        <f>IF(붙여넣기!A238="","",VLOOKUP(붙여넣기!G238,계산!A:H,3,0))</f>
        <v/>
      </c>
      <c r="M239" s="18" t="str">
        <f>IF(붙여넣기!A238="","",붙여넣기!H238)</f>
        <v/>
      </c>
      <c r="N239" s="18" t="str">
        <f>IF(붙여넣기!A238="","",VLOOKUP(붙여넣기!G238,계산!A:H,8,0))</f>
        <v/>
      </c>
      <c r="O239" s="18" t="str">
        <f>IF(붙여넣기!A238="","",IF(VLOOKUP(붙여넣기!G238,계산!A:Q,11,0)="","",VLOOKUP(붙여넣기!G238,계산!A:Q,11,0)))</f>
        <v/>
      </c>
      <c r="P239" s="18" t="str">
        <f>IF(O239="","",IF(붙여넣기!A238="","",붙여넣기!H238))</f>
        <v/>
      </c>
      <c r="Q239" s="18" t="str">
        <f>IF(P239="","",IF(붙여넣기!A238="","",VLOOKUP(붙여넣기!G238,계산!A:P,16,0)))</f>
        <v/>
      </c>
    </row>
    <row r="240" spans="1:17">
      <c r="A240" s="18" t="str">
        <f>IF(붙여넣기!A239="","",VLOOKUP(붙여넣기!G239,계산!A:B,2,0))</f>
        <v/>
      </c>
      <c r="B240" s="18" t="str">
        <f>IF(붙여넣기!A239="","","https://www.nutriciastore.co.kr/?site=overseas")</f>
        <v/>
      </c>
      <c r="C240" s="18" t="str">
        <f>IF(붙여넣기!A239="","",VLOOKUP(붙여넣기!G239,계산!A:H,4,0))</f>
        <v/>
      </c>
      <c r="D240" s="18" t="str">
        <f>IF(
  IF(
    붙여넣기!G239&lt;&gt;"",
    IF(
      OR(
        ISNUMBER(SEARCH("출산준비팩", 붙여넣기!I239)),
        ISNUMBER(SEARCH("믹스", 붙여넣기!I239))
      ),
      VLOOKUP(붙여넣기!G239, 계산!A:J, 10, FALSE),
      VLOOKUP(붙여넣기!G239, 계산!A:J, 9, FALSE)
    ),
    ""
  ) = 0,
  "",
  IF(
    붙여넣기!G239&lt;&gt;"",
    IF(
      OR(
        ISNUMBER(SEARCH("출산준비팩", 붙여넣기!I239)),
        ISNUMBER(SEARCH("믹스", 붙여넣기!I239))
      ),
      VLOOKUP(붙여넣기!G239, 계산!A:J, 10, FALSE),
      VLOOKUP(붙여넣기!G239, 계산!A:J, 9, FALSE)
    ),
    ""
  )
)</f>
        <v/>
      </c>
      <c r="E240" s="20" t="str">
        <f>IF(붙여넣기!A239="","",붙여넣기!A239)</f>
        <v/>
      </c>
      <c r="F240" s="19" t="str">
        <f ca="1">IF(붙여넣기!A239="","",TODAY()-1)</f>
        <v/>
      </c>
      <c r="G240" s="18" t="str">
        <f>IF(붙여넣기!A239="","",붙여넣기!B239)</f>
        <v/>
      </c>
      <c r="H240" s="18" t="str">
        <f>IF(붙여넣기!A239="","",붙여넣기!C239)</f>
        <v/>
      </c>
      <c r="I240" s="18" t="str">
        <f>IF(붙여넣기!A239="","",붙여넣기!D239)</f>
        <v/>
      </c>
      <c r="J240" s="18" t="str">
        <f>IF(붙여넣기!A239="","",붙여넣기!E239)</f>
        <v/>
      </c>
      <c r="K240" s="18" t="str">
        <f>IF(붙여넣기!A239="","",붙여넣기!F239)</f>
        <v/>
      </c>
      <c r="L240" s="18" t="str">
        <f>IF(붙여넣기!A239="","",VLOOKUP(붙여넣기!G239,계산!A:H,3,0))</f>
        <v/>
      </c>
      <c r="M240" s="18" t="str">
        <f>IF(붙여넣기!A239="","",붙여넣기!H239)</f>
        <v/>
      </c>
      <c r="N240" s="18" t="str">
        <f>IF(붙여넣기!A239="","",VLOOKUP(붙여넣기!G239,계산!A:H,8,0))</f>
        <v/>
      </c>
      <c r="O240" s="18" t="str">
        <f>IF(붙여넣기!A239="","",IF(VLOOKUP(붙여넣기!G239,계산!A:Q,11,0)="","",VLOOKUP(붙여넣기!G239,계산!A:Q,11,0)))</f>
        <v/>
      </c>
      <c r="P240" s="18" t="str">
        <f>IF(O240="","",IF(붙여넣기!A239="","",붙여넣기!H239))</f>
        <v/>
      </c>
      <c r="Q240" s="18" t="str">
        <f>IF(P240="","",IF(붙여넣기!A239="","",VLOOKUP(붙여넣기!G239,계산!A:P,16,0)))</f>
        <v/>
      </c>
    </row>
    <row r="241" spans="1:17">
      <c r="A241" s="18" t="str">
        <f>IF(붙여넣기!A240="","",VLOOKUP(붙여넣기!G240,계산!A:B,2,0))</f>
        <v/>
      </c>
      <c r="B241" s="18" t="str">
        <f>IF(붙여넣기!A240="","","https://www.nutriciastore.co.kr/?site=overseas")</f>
        <v/>
      </c>
      <c r="C241" s="18" t="str">
        <f>IF(붙여넣기!A240="","",VLOOKUP(붙여넣기!G240,계산!A:H,4,0))</f>
        <v/>
      </c>
      <c r="D241" s="18" t="str">
        <f>IF(
  IF(
    붙여넣기!G240&lt;&gt;"",
    IF(
      OR(
        ISNUMBER(SEARCH("출산준비팩", 붙여넣기!I240)),
        ISNUMBER(SEARCH("믹스", 붙여넣기!I240))
      ),
      VLOOKUP(붙여넣기!G240, 계산!A:J, 10, FALSE),
      VLOOKUP(붙여넣기!G240, 계산!A:J, 9, FALSE)
    ),
    ""
  ) = 0,
  "",
  IF(
    붙여넣기!G240&lt;&gt;"",
    IF(
      OR(
        ISNUMBER(SEARCH("출산준비팩", 붙여넣기!I240)),
        ISNUMBER(SEARCH("믹스", 붙여넣기!I240))
      ),
      VLOOKUP(붙여넣기!G240, 계산!A:J, 10, FALSE),
      VLOOKUP(붙여넣기!G240, 계산!A:J, 9, FALSE)
    ),
    ""
  )
)</f>
        <v/>
      </c>
      <c r="E241" s="20" t="str">
        <f>IF(붙여넣기!A240="","",붙여넣기!A240)</f>
        <v/>
      </c>
      <c r="F241" s="19" t="str">
        <f ca="1">IF(붙여넣기!A240="","",TODAY()-1)</f>
        <v/>
      </c>
      <c r="G241" s="18" t="str">
        <f>IF(붙여넣기!A240="","",붙여넣기!B240)</f>
        <v/>
      </c>
      <c r="H241" s="18" t="str">
        <f>IF(붙여넣기!A240="","",붙여넣기!C240)</f>
        <v/>
      </c>
      <c r="I241" s="18" t="str">
        <f>IF(붙여넣기!A240="","",붙여넣기!D240)</f>
        <v/>
      </c>
      <c r="J241" s="18" t="str">
        <f>IF(붙여넣기!A240="","",붙여넣기!E240)</f>
        <v/>
      </c>
      <c r="K241" s="18" t="str">
        <f>IF(붙여넣기!A240="","",붙여넣기!F240)</f>
        <v/>
      </c>
      <c r="L241" s="18" t="str">
        <f>IF(붙여넣기!A240="","",VLOOKUP(붙여넣기!G240,계산!A:H,3,0))</f>
        <v/>
      </c>
      <c r="M241" s="18" t="str">
        <f>IF(붙여넣기!A240="","",붙여넣기!H240)</f>
        <v/>
      </c>
      <c r="N241" s="18" t="str">
        <f>IF(붙여넣기!A240="","",VLOOKUP(붙여넣기!G240,계산!A:H,8,0))</f>
        <v/>
      </c>
      <c r="O241" s="18" t="str">
        <f>IF(붙여넣기!A240="","",IF(VLOOKUP(붙여넣기!G240,계산!A:Q,11,0)="","",VLOOKUP(붙여넣기!G240,계산!A:Q,11,0)))</f>
        <v/>
      </c>
      <c r="P241" s="18" t="str">
        <f>IF(O241="","",IF(붙여넣기!A240="","",붙여넣기!H240))</f>
        <v/>
      </c>
      <c r="Q241" s="18" t="str">
        <f>IF(P241="","",IF(붙여넣기!A240="","",VLOOKUP(붙여넣기!G240,계산!A:P,16,0)))</f>
        <v/>
      </c>
    </row>
    <row r="242" spans="1:17">
      <c r="A242" s="18" t="str">
        <f>IF(붙여넣기!A241="","",VLOOKUP(붙여넣기!G241,계산!A:B,2,0))</f>
        <v/>
      </c>
      <c r="B242" s="18" t="str">
        <f>IF(붙여넣기!A241="","","https://www.nutriciastore.co.kr/?site=overseas")</f>
        <v/>
      </c>
      <c r="C242" s="18" t="str">
        <f>IF(붙여넣기!A241="","",VLOOKUP(붙여넣기!G241,계산!A:H,4,0))</f>
        <v/>
      </c>
      <c r="D242" s="18" t="str">
        <f>IF(
  IF(
    붙여넣기!G241&lt;&gt;"",
    IF(
      OR(
        ISNUMBER(SEARCH("출산준비팩", 붙여넣기!I241)),
        ISNUMBER(SEARCH("믹스", 붙여넣기!I241))
      ),
      VLOOKUP(붙여넣기!G241, 계산!A:J, 10, FALSE),
      VLOOKUP(붙여넣기!G241, 계산!A:J, 9, FALSE)
    ),
    ""
  ) = 0,
  "",
  IF(
    붙여넣기!G241&lt;&gt;"",
    IF(
      OR(
        ISNUMBER(SEARCH("출산준비팩", 붙여넣기!I241)),
        ISNUMBER(SEARCH("믹스", 붙여넣기!I241))
      ),
      VLOOKUP(붙여넣기!G241, 계산!A:J, 10, FALSE),
      VLOOKUP(붙여넣기!G241, 계산!A:J, 9, FALSE)
    ),
    ""
  )
)</f>
        <v/>
      </c>
      <c r="E242" s="20" t="str">
        <f>IF(붙여넣기!A241="","",붙여넣기!A241)</f>
        <v/>
      </c>
      <c r="F242" s="19" t="str">
        <f ca="1">IF(붙여넣기!A241="","",TODAY()-1)</f>
        <v/>
      </c>
      <c r="G242" s="18" t="str">
        <f>IF(붙여넣기!A241="","",붙여넣기!B241)</f>
        <v/>
      </c>
      <c r="H242" s="18" t="str">
        <f>IF(붙여넣기!A241="","",붙여넣기!C241)</f>
        <v/>
      </c>
      <c r="I242" s="18" t="str">
        <f>IF(붙여넣기!A241="","",붙여넣기!D241)</f>
        <v/>
      </c>
      <c r="J242" s="18" t="str">
        <f>IF(붙여넣기!A241="","",붙여넣기!E241)</f>
        <v/>
      </c>
      <c r="K242" s="18" t="str">
        <f>IF(붙여넣기!A241="","",붙여넣기!F241)</f>
        <v/>
      </c>
      <c r="L242" s="18" t="str">
        <f>IF(붙여넣기!A241="","",VLOOKUP(붙여넣기!G241,계산!A:H,3,0))</f>
        <v/>
      </c>
      <c r="M242" s="18" t="str">
        <f>IF(붙여넣기!A241="","",붙여넣기!H241)</f>
        <v/>
      </c>
      <c r="N242" s="18" t="str">
        <f>IF(붙여넣기!A241="","",VLOOKUP(붙여넣기!G241,계산!A:H,8,0))</f>
        <v/>
      </c>
      <c r="O242" s="18" t="str">
        <f>IF(붙여넣기!A241="","",IF(VLOOKUP(붙여넣기!G241,계산!A:Q,11,0)="","",VLOOKUP(붙여넣기!G241,계산!A:Q,11,0)))</f>
        <v/>
      </c>
      <c r="P242" s="18" t="str">
        <f>IF(O242="","",IF(붙여넣기!A241="","",붙여넣기!H241))</f>
        <v/>
      </c>
      <c r="Q242" s="18" t="str">
        <f>IF(P242="","",IF(붙여넣기!A241="","",VLOOKUP(붙여넣기!G241,계산!A:P,16,0)))</f>
        <v/>
      </c>
    </row>
    <row r="243" spans="1:17">
      <c r="A243" s="18" t="str">
        <f>IF(붙여넣기!A242="","",VLOOKUP(붙여넣기!G242,계산!A:B,2,0))</f>
        <v/>
      </c>
      <c r="B243" s="18" t="str">
        <f>IF(붙여넣기!A242="","","https://www.nutriciastore.co.kr/?site=overseas")</f>
        <v/>
      </c>
      <c r="C243" s="18" t="str">
        <f>IF(붙여넣기!A242="","",VLOOKUP(붙여넣기!G242,계산!A:H,4,0))</f>
        <v/>
      </c>
      <c r="D243" s="18" t="str">
        <f>IF(
  IF(
    붙여넣기!G242&lt;&gt;"",
    IF(
      OR(
        ISNUMBER(SEARCH("출산준비팩", 붙여넣기!I242)),
        ISNUMBER(SEARCH("믹스", 붙여넣기!I242))
      ),
      VLOOKUP(붙여넣기!G242, 계산!A:J, 10, FALSE),
      VLOOKUP(붙여넣기!G242, 계산!A:J, 9, FALSE)
    ),
    ""
  ) = 0,
  "",
  IF(
    붙여넣기!G242&lt;&gt;"",
    IF(
      OR(
        ISNUMBER(SEARCH("출산준비팩", 붙여넣기!I242)),
        ISNUMBER(SEARCH("믹스", 붙여넣기!I242))
      ),
      VLOOKUP(붙여넣기!G242, 계산!A:J, 10, FALSE),
      VLOOKUP(붙여넣기!G242, 계산!A:J, 9, FALSE)
    ),
    ""
  )
)</f>
        <v/>
      </c>
      <c r="E243" s="20" t="str">
        <f>IF(붙여넣기!A242="","",붙여넣기!A242)</f>
        <v/>
      </c>
      <c r="F243" s="19" t="str">
        <f ca="1">IF(붙여넣기!A242="","",TODAY()-1)</f>
        <v/>
      </c>
      <c r="G243" s="18" t="str">
        <f>IF(붙여넣기!A242="","",붙여넣기!B242)</f>
        <v/>
      </c>
      <c r="H243" s="18" t="str">
        <f>IF(붙여넣기!A242="","",붙여넣기!C242)</f>
        <v/>
      </c>
      <c r="I243" s="18" t="str">
        <f>IF(붙여넣기!A242="","",붙여넣기!D242)</f>
        <v/>
      </c>
      <c r="J243" s="18" t="str">
        <f>IF(붙여넣기!A242="","",붙여넣기!E242)</f>
        <v/>
      </c>
      <c r="K243" s="18" t="str">
        <f>IF(붙여넣기!A242="","",붙여넣기!F242)</f>
        <v/>
      </c>
      <c r="L243" s="18" t="str">
        <f>IF(붙여넣기!A242="","",VLOOKUP(붙여넣기!G242,계산!A:H,3,0))</f>
        <v/>
      </c>
      <c r="M243" s="18" t="str">
        <f>IF(붙여넣기!A242="","",붙여넣기!H242)</f>
        <v/>
      </c>
      <c r="N243" s="18" t="str">
        <f>IF(붙여넣기!A242="","",VLOOKUP(붙여넣기!G242,계산!A:H,8,0))</f>
        <v/>
      </c>
      <c r="O243" s="18" t="str">
        <f>IF(붙여넣기!A242="","",IF(VLOOKUP(붙여넣기!G242,계산!A:Q,11,0)="","",VLOOKUP(붙여넣기!G242,계산!A:Q,11,0)))</f>
        <v/>
      </c>
      <c r="P243" s="18" t="str">
        <f>IF(O243="","",IF(붙여넣기!A242="","",붙여넣기!H242))</f>
        <v/>
      </c>
      <c r="Q243" s="18" t="str">
        <f>IF(P243="","",IF(붙여넣기!A242="","",VLOOKUP(붙여넣기!G242,계산!A:P,16,0)))</f>
        <v/>
      </c>
    </row>
    <row r="244" spans="1:17">
      <c r="A244" s="18" t="str">
        <f>IF(붙여넣기!A243="","",VLOOKUP(붙여넣기!G243,계산!A:B,2,0))</f>
        <v/>
      </c>
      <c r="B244" s="18" t="str">
        <f>IF(붙여넣기!A243="","","https://www.nutriciastore.co.kr/?site=overseas")</f>
        <v/>
      </c>
      <c r="C244" s="18" t="str">
        <f>IF(붙여넣기!A243="","",VLOOKUP(붙여넣기!G243,계산!A:H,4,0))</f>
        <v/>
      </c>
      <c r="D244" s="18" t="str">
        <f>IF(
  IF(
    붙여넣기!G243&lt;&gt;"",
    IF(
      OR(
        ISNUMBER(SEARCH("출산준비팩", 붙여넣기!I243)),
        ISNUMBER(SEARCH("믹스", 붙여넣기!I243))
      ),
      VLOOKUP(붙여넣기!G243, 계산!A:J, 10, FALSE),
      VLOOKUP(붙여넣기!G243, 계산!A:J, 9, FALSE)
    ),
    ""
  ) = 0,
  "",
  IF(
    붙여넣기!G243&lt;&gt;"",
    IF(
      OR(
        ISNUMBER(SEARCH("출산준비팩", 붙여넣기!I243)),
        ISNUMBER(SEARCH("믹스", 붙여넣기!I243))
      ),
      VLOOKUP(붙여넣기!G243, 계산!A:J, 10, FALSE),
      VLOOKUP(붙여넣기!G243, 계산!A:J, 9, FALSE)
    ),
    ""
  )
)</f>
        <v/>
      </c>
      <c r="E244" s="20" t="str">
        <f>IF(붙여넣기!A243="","",붙여넣기!A243)</f>
        <v/>
      </c>
      <c r="F244" s="19" t="str">
        <f ca="1">IF(붙여넣기!A243="","",TODAY()-1)</f>
        <v/>
      </c>
      <c r="G244" s="18" t="str">
        <f>IF(붙여넣기!A243="","",붙여넣기!B243)</f>
        <v/>
      </c>
      <c r="H244" s="18" t="str">
        <f>IF(붙여넣기!A243="","",붙여넣기!C243)</f>
        <v/>
      </c>
      <c r="I244" s="18" t="str">
        <f>IF(붙여넣기!A243="","",붙여넣기!D243)</f>
        <v/>
      </c>
      <c r="J244" s="18" t="str">
        <f>IF(붙여넣기!A243="","",붙여넣기!E243)</f>
        <v/>
      </c>
      <c r="K244" s="18" t="str">
        <f>IF(붙여넣기!A243="","",붙여넣기!F243)</f>
        <v/>
      </c>
      <c r="L244" s="18" t="str">
        <f>IF(붙여넣기!A243="","",VLOOKUP(붙여넣기!G243,계산!A:H,3,0))</f>
        <v/>
      </c>
      <c r="M244" s="18" t="str">
        <f>IF(붙여넣기!A243="","",붙여넣기!H243)</f>
        <v/>
      </c>
      <c r="N244" s="18" t="str">
        <f>IF(붙여넣기!A243="","",VLOOKUP(붙여넣기!G243,계산!A:H,8,0))</f>
        <v/>
      </c>
      <c r="O244" s="18" t="str">
        <f>IF(붙여넣기!A243="","",IF(VLOOKUP(붙여넣기!G243,계산!A:Q,11,0)="","",VLOOKUP(붙여넣기!G243,계산!A:Q,11,0)))</f>
        <v/>
      </c>
      <c r="P244" s="18" t="str">
        <f>IF(O244="","",IF(붙여넣기!A243="","",붙여넣기!H243))</f>
        <v/>
      </c>
      <c r="Q244" s="18" t="str">
        <f>IF(P244="","",IF(붙여넣기!A243="","",VLOOKUP(붙여넣기!G243,계산!A:P,16,0)))</f>
        <v/>
      </c>
    </row>
    <row r="245" spans="1:17">
      <c r="A245" s="18" t="str">
        <f>IF(붙여넣기!A244="","",VLOOKUP(붙여넣기!G244,계산!A:B,2,0))</f>
        <v/>
      </c>
      <c r="B245" s="18" t="str">
        <f>IF(붙여넣기!A244="","","https://www.nutriciastore.co.kr/?site=overseas")</f>
        <v/>
      </c>
      <c r="C245" s="18" t="str">
        <f>IF(붙여넣기!A244="","",VLOOKUP(붙여넣기!G244,계산!A:H,4,0))</f>
        <v/>
      </c>
      <c r="D245" s="18" t="str">
        <f>IF(
  IF(
    붙여넣기!G244&lt;&gt;"",
    IF(
      OR(
        ISNUMBER(SEARCH("출산준비팩", 붙여넣기!I244)),
        ISNUMBER(SEARCH("믹스", 붙여넣기!I244))
      ),
      VLOOKUP(붙여넣기!G244, 계산!A:J, 10, FALSE),
      VLOOKUP(붙여넣기!G244, 계산!A:J, 9, FALSE)
    ),
    ""
  ) = 0,
  "",
  IF(
    붙여넣기!G244&lt;&gt;"",
    IF(
      OR(
        ISNUMBER(SEARCH("출산준비팩", 붙여넣기!I244)),
        ISNUMBER(SEARCH("믹스", 붙여넣기!I244))
      ),
      VLOOKUP(붙여넣기!G244, 계산!A:J, 10, FALSE),
      VLOOKUP(붙여넣기!G244, 계산!A:J, 9, FALSE)
    ),
    ""
  )
)</f>
        <v/>
      </c>
      <c r="E245" s="20" t="str">
        <f>IF(붙여넣기!A244="","",붙여넣기!A244)</f>
        <v/>
      </c>
      <c r="F245" s="19" t="str">
        <f ca="1">IF(붙여넣기!A244="","",TODAY()-1)</f>
        <v/>
      </c>
      <c r="G245" s="18" t="str">
        <f>IF(붙여넣기!A244="","",붙여넣기!B244)</f>
        <v/>
      </c>
      <c r="H245" s="18" t="str">
        <f>IF(붙여넣기!A244="","",붙여넣기!C244)</f>
        <v/>
      </c>
      <c r="I245" s="18" t="str">
        <f>IF(붙여넣기!A244="","",붙여넣기!D244)</f>
        <v/>
      </c>
      <c r="J245" s="18" t="str">
        <f>IF(붙여넣기!A244="","",붙여넣기!E244)</f>
        <v/>
      </c>
      <c r="K245" s="18" t="str">
        <f>IF(붙여넣기!A244="","",붙여넣기!F244)</f>
        <v/>
      </c>
      <c r="L245" s="18" t="str">
        <f>IF(붙여넣기!A244="","",VLOOKUP(붙여넣기!G244,계산!A:H,3,0))</f>
        <v/>
      </c>
      <c r="M245" s="18" t="str">
        <f>IF(붙여넣기!A244="","",붙여넣기!H244)</f>
        <v/>
      </c>
      <c r="N245" s="18" t="str">
        <f>IF(붙여넣기!A244="","",VLOOKUP(붙여넣기!G244,계산!A:H,8,0))</f>
        <v/>
      </c>
      <c r="O245" s="18" t="str">
        <f>IF(붙여넣기!A244="","",IF(VLOOKUP(붙여넣기!G244,계산!A:Q,11,0)="","",VLOOKUP(붙여넣기!G244,계산!A:Q,11,0)))</f>
        <v/>
      </c>
      <c r="P245" s="18" t="str">
        <f>IF(O245="","",IF(붙여넣기!A244="","",붙여넣기!H244))</f>
        <v/>
      </c>
      <c r="Q245" s="18" t="str">
        <f>IF(P245="","",IF(붙여넣기!A244="","",VLOOKUP(붙여넣기!G244,계산!A:P,16,0)))</f>
        <v/>
      </c>
    </row>
    <row r="246" spans="1:17">
      <c r="A246" s="18" t="str">
        <f>IF(붙여넣기!A245="","",VLOOKUP(붙여넣기!G245,계산!A:B,2,0))</f>
        <v/>
      </c>
      <c r="B246" s="18" t="str">
        <f>IF(붙여넣기!A245="","","https://www.nutriciastore.co.kr/?site=overseas")</f>
        <v/>
      </c>
      <c r="C246" s="18" t="str">
        <f>IF(붙여넣기!A245="","",VLOOKUP(붙여넣기!G245,계산!A:H,4,0))</f>
        <v/>
      </c>
      <c r="D246" s="18" t="str">
        <f>IF(
  IF(
    붙여넣기!G245&lt;&gt;"",
    IF(
      OR(
        ISNUMBER(SEARCH("출산준비팩", 붙여넣기!I245)),
        ISNUMBER(SEARCH("믹스", 붙여넣기!I245))
      ),
      VLOOKUP(붙여넣기!G245, 계산!A:J, 10, FALSE),
      VLOOKUP(붙여넣기!G245, 계산!A:J, 9, FALSE)
    ),
    ""
  ) = 0,
  "",
  IF(
    붙여넣기!G245&lt;&gt;"",
    IF(
      OR(
        ISNUMBER(SEARCH("출산준비팩", 붙여넣기!I245)),
        ISNUMBER(SEARCH("믹스", 붙여넣기!I245))
      ),
      VLOOKUP(붙여넣기!G245, 계산!A:J, 10, FALSE),
      VLOOKUP(붙여넣기!G245, 계산!A:J, 9, FALSE)
    ),
    ""
  )
)</f>
        <v/>
      </c>
      <c r="E246" s="20" t="str">
        <f>IF(붙여넣기!A245="","",붙여넣기!A245)</f>
        <v/>
      </c>
      <c r="F246" s="19" t="str">
        <f ca="1">IF(붙여넣기!A245="","",TODAY()-1)</f>
        <v/>
      </c>
      <c r="G246" s="18" t="str">
        <f>IF(붙여넣기!A245="","",붙여넣기!B245)</f>
        <v/>
      </c>
      <c r="H246" s="18" t="str">
        <f>IF(붙여넣기!A245="","",붙여넣기!C245)</f>
        <v/>
      </c>
      <c r="I246" s="18" t="str">
        <f>IF(붙여넣기!A245="","",붙여넣기!D245)</f>
        <v/>
      </c>
      <c r="J246" s="18" t="str">
        <f>IF(붙여넣기!A245="","",붙여넣기!E245)</f>
        <v/>
      </c>
      <c r="K246" s="18" t="str">
        <f>IF(붙여넣기!A245="","",붙여넣기!F245)</f>
        <v/>
      </c>
      <c r="L246" s="18" t="str">
        <f>IF(붙여넣기!A245="","",VLOOKUP(붙여넣기!G245,계산!A:H,3,0))</f>
        <v/>
      </c>
      <c r="M246" s="18" t="str">
        <f>IF(붙여넣기!A245="","",붙여넣기!H245)</f>
        <v/>
      </c>
      <c r="N246" s="18" t="str">
        <f>IF(붙여넣기!A245="","",VLOOKUP(붙여넣기!G245,계산!A:H,8,0))</f>
        <v/>
      </c>
      <c r="O246" s="18" t="str">
        <f>IF(붙여넣기!A245="","",IF(VLOOKUP(붙여넣기!G245,계산!A:Q,11,0)="","",VLOOKUP(붙여넣기!G245,계산!A:Q,11,0)))</f>
        <v/>
      </c>
      <c r="P246" s="18" t="str">
        <f>IF(O246="","",IF(붙여넣기!A245="","",붙여넣기!H245))</f>
        <v/>
      </c>
      <c r="Q246" s="18" t="str">
        <f>IF(P246="","",IF(붙여넣기!A245="","",VLOOKUP(붙여넣기!G245,계산!A:P,16,0)))</f>
        <v/>
      </c>
    </row>
    <row r="247" spans="1:17">
      <c r="A247" s="18" t="str">
        <f>IF(붙여넣기!A246="","",VLOOKUP(붙여넣기!G246,계산!A:B,2,0))</f>
        <v/>
      </c>
      <c r="B247" s="18" t="str">
        <f>IF(붙여넣기!A246="","","https://www.nutriciastore.co.kr/?site=overseas")</f>
        <v/>
      </c>
      <c r="C247" s="18" t="str">
        <f>IF(붙여넣기!A246="","",VLOOKUP(붙여넣기!G246,계산!A:H,4,0))</f>
        <v/>
      </c>
      <c r="D247" s="18" t="str">
        <f>IF(
  IF(
    붙여넣기!G246&lt;&gt;"",
    IF(
      OR(
        ISNUMBER(SEARCH("출산준비팩", 붙여넣기!I246)),
        ISNUMBER(SEARCH("믹스", 붙여넣기!I246))
      ),
      VLOOKUP(붙여넣기!G246, 계산!A:J, 10, FALSE),
      VLOOKUP(붙여넣기!G246, 계산!A:J, 9, FALSE)
    ),
    ""
  ) = 0,
  "",
  IF(
    붙여넣기!G246&lt;&gt;"",
    IF(
      OR(
        ISNUMBER(SEARCH("출산준비팩", 붙여넣기!I246)),
        ISNUMBER(SEARCH("믹스", 붙여넣기!I246))
      ),
      VLOOKUP(붙여넣기!G246, 계산!A:J, 10, FALSE),
      VLOOKUP(붙여넣기!G246, 계산!A:J, 9, FALSE)
    ),
    ""
  )
)</f>
        <v/>
      </c>
      <c r="E247" s="20" t="str">
        <f>IF(붙여넣기!A246="","",붙여넣기!A246)</f>
        <v/>
      </c>
      <c r="F247" s="19" t="str">
        <f ca="1">IF(붙여넣기!A246="","",TODAY()-1)</f>
        <v/>
      </c>
      <c r="G247" s="18" t="str">
        <f>IF(붙여넣기!A246="","",붙여넣기!B246)</f>
        <v/>
      </c>
      <c r="H247" s="18" t="str">
        <f>IF(붙여넣기!A246="","",붙여넣기!C246)</f>
        <v/>
      </c>
      <c r="I247" s="18" t="str">
        <f>IF(붙여넣기!A246="","",붙여넣기!D246)</f>
        <v/>
      </c>
      <c r="J247" s="18" t="str">
        <f>IF(붙여넣기!A246="","",붙여넣기!E246)</f>
        <v/>
      </c>
      <c r="K247" s="18" t="str">
        <f>IF(붙여넣기!A246="","",붙여넣기!F246)</f>
        <v/>
      </c>
      <c r="L247" s="18" t="str">
        <f>IF(붙여넣기!A246="","",VLOOKUP(붙여넣기!G246,계산!A:H,3,0))</f>
        <v/>
      </c>
      <c r="M247" s="18" t="str">
        <f>IF(붙여넣기!A246="","",붙여넣기!H246)</f>
        <v/>
      </c>
      <c r="N247" s="18" t="str">
        <f>IF(붙여넣기!A246="","",VLOOKUP(붙여넣기!G246,계산!A:H,8,0))</f>
        <v/>
      </c>
      <c r="O247" s="18" t="str">
        <f>IF(붙여넣기!A246="","",IF(VLOOKUP(붙여넣기!G246,계산!A:Q,11,0)="","",VLOOKUP(붙여넣기!G246,계산!A:Q,11,0)))</f>
        <v/>
      </c>
      <c r="P247" s="18" t="str">
        <f>IF(O247="","",IF(붙여넣기!A246="","",붙여넣기!H246))</f>
        <v/>
      </c>
      <c r="Q247" s="18" t="str">
        <f>IF(P247="","",IF(붙여넣기!A246="","",VLOOKUP(붙여넣기!G246,계산!A:P,16,0)))</f>
        <v/>
      </c>
    </row>
    <row r="248" spans="1:17">
      <c r="A248" s="18" t="str">
        <f>IF(붙여넣기!A247="","",VLOOKUP(붙여넣기!G247,계산!A:B,2,0))</f>
        <v/>
      </c>
      <c r="B248" s="18" t="str">
        <f>IF(붙여넣기!A247="","","https://www.nutriciastore.co.kr/?site=overseas")</f>
        <v/>
      </c>
      <c r="C248" s="18" t="str">
        <f>IF(붙여넣기!A247="","",VLOOKUP(붙여넣기!G247,계산!A:H,4,0))</f>
        <v/>
      </c>
      <c r="D248" s="18" t="str">
        <f>IF(
  IF(
    붙여넣기!G247&lt;&gt;"",
    IF(
      OR(
        ISNUMBER(SEARCH("출산준비팩", 붙여넣기!I247)),
        ISNUMBER(SEARCH("믹스", 붙여넣기!I247))
      ),
      VLOOKUP(붙여넣기!G247, 계산!A:J, 10, FALSE),
      VLOOKUP(붙여넣기!G247, 계산!A:J, 9, FALSE)
    ),
    ""
  ) = 0,
  "",
  IF(
    붙여넣기!G247&lt;&gt;"",
    IF(
      OR(
        ISNUMBER(SEARCH("출산준비팩", 붙여넣기!I247)),
        ISNUMBER(SEARCH("믹스", 붙여넣기!I247))
      ),
      VLOOKUP(붙여넣기!G247, 계산!A:J, 10, FALSE),
      VLOOKUP(붙여넣기!G247, 계산!A:J, 9, FALSE)
    ),
    ""
  )
)</f>
        <v/>
      </c>
      <c r="E248" s="20" t="str">
        <f>IF(붙여넣기!A247="","",붙여넣기!A247)</f>
        <v/>
      </c>
      <c r="F248" s="19" t="str">
        <f ca="1">IF(붙여넣기!A247="","",TODAY()-1)</f>
        <v/>
      </c>
      <c r="G248" s="18" t="str">
        <f>IF(붙여넣기!A247="","",붙여넣기!B247)</f>
        <v/>
      </c>
      <c r="H248" s="18" t="str">
        <f>IF(붙여넣기!A247="","",붙여넣기!C247)</f>
        <v/>
      </c>
      <c r="I248" s="18" t="str">
        <f>IF(붙여넣기!A247="","",붙여넣기!D247)</f>
        <v/>
      </c>
      <c r="J248" s="18" t="str">
        <f>IF(붙여넣기!A247="","",붙여넣기!E247)</f>
        <v/>
      </c>
      <c r="K248" s="18" t="str">
        <f>IF(붙여넣기!A247="","",붙여넣기!F247)</f>
        <v/>
      </c>
      <c r="L248" s="18" t="str">
        <f>IF(붙여넣기!A247="","",VLOOKUP(붙여넣기!G247,계산!A:H,3,0))</f>
        <v/>
      </c>
      <c r="M248" s="18" t="str">
        <f>IF(붙여넣기!A247="","",붙여넣기!H247)</f>
        <v/>
      </c>
      <c r="N248" s="18" t="str">
        <f>IF(붙여넣기!A247="","",VLOOKUP(붙여넣기!G247,계산!A:H,8,0))</f>
        <v/>
      </c>
      <c r="O248" s="18" t="str">
        <f>IF(붙여넣기!A247="","",IF(VLOOKUP(붙여넣기!G247,계산!A:Q,11,0)="","",VLOOKUP(붙여넣기!G247,계산!A:Q,11,0)))</f>
        <v/>
      </c>
      <c r="P248" s="18" t="str">
        <f>IF(O248="","",IF(붙여넣기!A247="","",붙여넣기!H247))</f>
        <v/>
      </c>
      <c r="Q248" s="18" t="str">
        <f>IF(P248="","",IF(붙여넣기!A247="","",VLOOKUP(붙여넣기!G247,계산!A:P,16,0)))</f>
        <v/>
      </c>
    </row>
    <row r="249" spans="1:17">
      <c r="A249" s="18" t="str">
        <f>IF(붙여넣기!A248="","",VLOOKUP(붙여넣기!G248,계산!A:B,2,0))</f>
        <v/>
      </c>
      <c r="B249" s="18" t="str">
        <f>IF(붙여넣기!A248="","","https://www.nutriciastore.co.kr/?site=overseas")</f>
        <v/>
      </c>
      <c r="C249" s="18" t="str">
        <f>IF(붙여넣기!A248="","",VLOOKUP(붙여넣기!G248,계산!A:H,4,0))</f>
        <v/>
      </c>
      <c r="D249" s="18" t="str">
        <f>IF(
  IF(
    붙여넣기!G248&lt;&gt;"",
    IF(
      OR(
        ISNUMBER(SEARCH("출산준비팩", 붙여넣기!I248)),
        ISNUMBER(SEARCH("믹스", 붙여넣기!I248))
      ),
      VLOOKUP(붙여넣기!G248, 계산!A:J, 10, FALSE),
      VLOOKUP(붙여넣기!G248, 계산!A:J, 9, FALSE)
    ),
    ""
  ) = 0,
  "",
  IF(
    붙여넣기!G248&lt;&gt;"",
    IF(
      OR(
        ISNUMBER(SEARCH("출산준비팩", 붙여넣기!I248)),
        ISNUMBER(SEARCH("믹스", 붙여넣기!I248))
      ),
      VLOOKUP(붙여넣기!G248, 계산!A:J, 10, FALSE),
      VLOOKUP(붙여넣기!G248, 계산!A:J, 9, FALSE)
    ),
    ""
  )
)</f>
        <v/>
      </c>
      <c r="E249" s="20" t="str">
        <f>IF(붙여넣기!A248="","",붙여넣기!A248)</f>
        <v/>
      </c>
      <c r="F249" s="19" t="str">
        <f ca="1">IF(붙여넣기!A248="","",TODAY()-1)</f>
        <v/>
      </c>
      <c r="G249" s="18" t="str">
        <f>IF(붙여넣기!A248="","",붙여넣기!B248)</f>
        <v/>
      </c>
      <c r="H249" s="18" t="str">
        <f>IF(붙여넣기!A248="","",붙여넣기!C248)</f>
        <v/>
      </c>
      <c r="I249" s="18" t="str">
        <f>IF(붙여넣기!A248="","",붙여넣기!D248)</f>
        <v/>
      </c>
      <c r="J249" s="18" t="str">
        <f>IF(붙여넣기!A248="","",붙여넣기!E248)</f>
        <v/>
      </c>
      <c r="K249" s="18" t="str">
        <f>IF(붙여넣기!A248="","",붙여넣기!F248)</f>
        <v/>
      </c>
      <c r="L249" s="18" t="str">
        <f>IF(붙여넣기!A248="","",VLOOKUP(붙여넣기!G248,계산!A:H,3,0))</f>
        <v/>
      </c>
      <c r="M249" s="18" t="str">
        <f>IF(붙여넣기!A248="","",붙여넣기!H248)</f>
        <v/>
      </c>
      <c r="N249" s="18" t="str">
        <f>IF(붙여넣기!A248="","",VLOOKUP(붙여넣기!G248,계산!A:H,8,0))</f>
        <v/>
      </c>
      <c r="O249" s="18" t="str">
        <f>IF(붙여넣기!A248="","",IF(VLOOKUP(붙여넣기!G248,계산!A:Q,11,0)="","",VLOOKUP(붙여넣기!G248,계산!A:Q,11,0)))</f>
        <v/>
      </c>
      <c r="P249" s="18" t="str">
        <f>IF(O249="","",IF(붙여넣기!A248="","",붙여넣기!H248))</f>
        <v/>
      </c>
      <c r="Q249" s="18" t="str">
        <f>IF(P249="","",IF(붙여넣기!A248="","",VLOOKUP(붙여넣기!G248,계산!A:P,16,0)))</f>
        <v/>
      </c>
    </row>
    <row r="250" spans="1:17">
      <c r="A250" s="18" t="str">
        <f>IF(붙여넣기!A249="","",VLOOKUP(붙여넣기!G249,계산!A:B,2,0))</f>
        <v/>
      </c>
      <c r="B250" s="18" t="str">
        <f>IF(붙여넣기!A249="","","https://www.nutriciastore.co.kr/?site=overseas")</f>
        <v/>
      </c>
      <c r="C250" s="18" t="str">
        <f>IF(붙여넣기!A249="","",VLOOKUP(붙여넣기!G249,계산!A:H,4,0))</f>
        <v/>
      </c>
      <c r="D250" s="18" t="str">
        <f>IF(
  IF(
    붙여넣기!G249&lt;&gt;"",
    IF(
      OR(
        ISNUMBER(SEARCH("출산준비팩", 붙여넣기!I249)),
        ISNUMBER(SEARCH("믹스", 붙여넣기!I249))
      ),
      VLOOKUP(붙여넣기!G249, 계산!A:J, 10, FALSE),
      VLOOKUP(붙여넣기!G249, 계산!A:J, 9, FALSE)
    ),
    ""
  ) = 0,
  "",
  IF(
    붙여넣기!G249&lt;&gt;"",
    IF(
      OR(
        ISNUMBER(SEARCH("출산준비팩", 붙여넣기!I249)),
        ISNUMBER(SEARCH("믹스", 붙여넣기!I249))
      ),
      VLOOKUP(붙여넣기!G249, 계산!A:J, 10, FALSE),
      VLOOKUP(붙여넣기!G249, 계산!A:J, 9, FALSE)
    ),
    ""
  )
)</f>
        <v/>
      </c>
      <c r="E250" s="20" t="str">
        <f>IF(붙여넣기!A249="","",붙여넣기!A249)</f>
        <v/>
      </c>
      <c r="F250" s="19" t="str">
        <f ca="1">IF(붙여넣기!A249="","",TODAY()-1)</f>
        <v/>
      </c>
      <c r="G250" s="18" t="str">
        <f>IF(붙여넣기!A249="","",붙여넣기!B249)</f>
        <v/>
      </c>
      <c r="H250" s="18" t="str">
        <f>IF(붙여넣기!A249="","",붙여넣기!C249)</f>
        <v/>
      </c>
      <c r="I250" s="18" t="str">
        <f>IF(붙여넣기!A249="","",붙여넣기!D249)</f>
        <v/>
      </c>
      <c r="J250" s="18" t="str">
        <f>IF(붙여넣기!A249="","",붙여넣기!E249)</f>
        <v/>
      </c>
      <c r="K250" s="18" t="str">
        <f>IF(붙여넣기!A249="","",붙여넣기!F249)</f>
        <v/>
      </c>
      <c r="L250" s="18" t="str">
        <f>IF(붙여넣기!A249="","",VLOOKUP(붙여넣기!G249,계산!A:H,3,0))</f>
        <v/>
      </c>
      <c r="M250" s="18" t="str">
        <f>IF(붙여넣기!A249="","",붙여넣기!H249)</f>
        <v/>
      </c>
      <c r="N250" s="18" t="str">
        <f>IF(붙여넣기!A249="","",VLOOKUP(붙여넣기!G249,계산!A:H,8,0))</f>
        <v/>
      </c>
      <c r="O250" s="18" t="str">
        <f>IF(붙여넣기!A249="","",IF(VLOOKUP(붙여넣기!G249,계산!A:Q,11,0)="","",VLOOKUP(붙여넣기!G249,계산!A:Q,11,0)))</f>
        <v/>
      </c>
      <c r="P250" s="18" t="str">
        <f>IF(O250="","",IF(붙여넣기!A249="","",붙여넣기!H249))</f>
        <v/>
      </c>
      <c r="Q250" s="18" t="str">
        <f>IF(P250="","",IF(붙여넣기!A249="","",VLOOKUP(붙여넣기!G249,계산!A:P,16,0)))</f>
        <v/>
      </c>
    </row>
    <row r="251" spans="1:17">
      <c r="A251" s="18" t="str">
        <f>IF(붙여넣기!A250="","",VLOOKUP(붙여넣기!G250,계산!A:B,2,0))</f>
        <v/>
      </c>
      <c r="B251" s="18" t="str">
        <f>IF(붙여넣기!A250="","","https://www.nutriciastore.co.kr/?site=overseas")</f>
        <v/>
      </c>
      <c r="C251" s="18" t="str">
        <f>IF(붙여넣기!A250="","",VLOOKUP(붙여넣기!G250,계산!A:H,4,0))</f>
        <v/>
      </c>
      <c r="D251" s="18" t="str">
        <f>IF(
  IF(
    붙여넣기!G250&lt;&gt;"",
    IF(
      OR(
        ISNUMBER(SEARCH("출산준비팩", 붙여넣기!I250)),
        ISNUMBER(SEARCH("믹스", 붙여넣기!I250))
      ),
      VLOOKUP(붙여넣기!G250, 계산!A:J, 10, FALSE),
      VLOOKUP(붙여넣기!G250, 계산!A:J, 9, FALSE)
    ),
    ""
  ) = 0,
  "",
  IF(
    붙여넣기!G250&lt;&gt;"",
    IF(
      OR(
        ISNUMBER(SEARCH("출산준비팩", 붙여넣기!I250)),
        ISNUMBER(SEARCH("믹스", 붙여넣기!I250))
      ),
      VLOOKUP(붙여넣기!G250, 계산!A:J, 10, FALSE),
      VLOOKUP(붙여넣기!G250, 계산!A:J, 9, FALSE)
    ),
    ""
  )
)</f>
        <v/>
      </c>
      <c r="E251" s="20" t="str">
        <f>IF(붙여넣기!A250="","",붙여넣기!A250)</f>
        <v/>
      </c>
      <c r="F251" s="19" t="str">
        <f ca="1">IF(붙여넣기!A250="","",TODAY()-1)</f>
        <v/>
      </c>
      <c r="G251" s="18" t="str">
        <f>IF(붙여넣기!A250="","",붙여넣기!B250)</f>
        <v/>
      </c>
      <c r="H251" s="18" t="str">
        <f>IF(붙여넣기!A250="","",붙여넣기!C250)</f>
        <v/>
      </c>
      <c r="I251" s="18" t="str">
        <f>IF(붙여넣기!A250="","",붙여넣기!D250)</f>
        <v/>
      </c>
      <c r="J251" s="18" t="str">
        <f>IF(붙여넣기!A250="","",붙여넣기!E250)</f>
        <v/>
      </c>
      <c r="K251" s="18" t="str">
        <f>IF(붙여넣기!A250="","",붙여넣기!F250)</f>
        <v/>
      </c>
      <c r="L251" s="18" t="str">
        <f>IF(붙여넣기!A250="","",VLOOKUP(붙여넣기!G250,계산!A:H,3,0))</f>
        <v/>
      </c>
      <c r="M251" s="18" t="str">
        <f>IF(붙여넣기!A250="","",붙여넣기!H250)</f>
        <v/>
      </c>
      <c r="N251" s="18" t="str">
        <f>IF(붙여넣기!A250="","",VLOOKUP(붙여넣기!G250,계산!A:H,8,0))</f>
        <v/>
      </c>
      <c r="O251" s="18" t="str">
        <f>IF(붙여넣기!A250="","",IF(VLOOKUP(붙여넣기!G250,계산!A:Q,11,0)="","",VLOOKUP(붙여넣기!G250,계산!A:Q,11,0)))</f>
        <v/>
      </c>
      <c r="P251" s="18" t="str">
        <f>IF(O251="","",IF(붙여넣기!A250="","",붙여넣기!H250))</f>
        <v/>
      </c>
      <c r="Q251" s="18" t="str">
        <f>IF(P251="","",IF(붙여넣기!A250="","",VLOOKUP(붙여넣기!G250,계산!A:P,16,0)))</f>
        <v/>
      </c>
    </row>
    <row r="252" spans="1:17">
      <c r="A252" s="18" t="str">
        <f>IF(붙여넣기!A251="","",VLOOKUP(붙여넣기!G251,계산!A:B,2,0))</f>
        <v/>
      </c>
      <c r="B252" s="18" t="str">
        <f>IF(붙여넣기!A251="","","https://www.nutriciastore.co.kr/?site=overseas")</f>
        <v/>
      </c>
      <c r="C252" s="18" t="str">
        <f>IF(붙여넣기!A251="","",VLOOKUP(붙여넣기!G251,계산!A:H,4,0))</f>
        <v/>
      </c>
      <c r="D252" s="18" t="str">
        <f>IF(
  IF(
    붙여넣기!G251&lt;&gt;"",
    IF(
      OR(
        ISNUMBER(SEARCH("출산준비팩", 붙여넣기!I251)),
        ISNUMBER(SEARCH("믹스", 붙여넣기!I251))
      ),
      VLOOKUP(붙여넣기!G251, 계산!A:J, 10, FALSE),
      VLOOKUP(붙여넣기!G251, 계산!A:J, 9, FALSE)
    ),
    ""
  ) = 0,
  "",
  IF(
    붙여넣기!G251&lt;&gt;"",
    IF(
      OR(
        ISNUMBER(SEARCH("출산준비팩", 붙여넣기!I251)),
        ISNUMBER(SEARCH("믹스", 붙여넣기!I251))
      ),
      VLOOKUP(붙여넣기!G251, 계산!A:J, 10, FALSE),
      VLOOKUP(붙여넣기!G251, 계산!A:J, 9, FALSE)
    ),
    ""
  )
)</f>
        <v/>
      </c>
      <c r="E252" s="20" t="str">
        <f>IF(붙여넣기!A251="","",붙여넣기!A251)</f>
        <v/>
      </c>
      <c r="F252" s="19" t="str">
        <f ca="1">IF(붙여넣기!A251="","",TODAY()-1)</f>
        <v/>
      </c>
      <c r="G252" s="18" t="str">
        <f>IF(붙여넣기!A251="","",붙여넣기!B251)</f>
        <v/>
      </c>
      <c r="H252" s="18" t="str">
        <f>IF(붙여넣기!A251="","",붙여넣기!C251)</f>
        <v/>
      </c>
      <c r="I252" s="18" t="str">
        <f>IF(붙여넣기!A251="","",붙여넣기!D251)</f>
        <v/>
      </c>
      <c r="J252" s="18" t="str">
        <f>IF(붙여넣기!A251="","",붙여넣기!E251)</f>
        <v/>
      </c>
      <c r="K252" s="18" t="str">
        <f>IF(붙여넣기!A251="","",붙여넣기!F251)</f>
        <v/>
      </c>
      <c r="L252" s="18" t="str">
        <f>IF(붙여넣기!A251="","",VLOOKUP(붙여넣기!G251,계산!A:H,3,0))</f>
        <v/>
      </c>
      <c r="M252" s="18" t="str">
        <f>IF(붙여넣기!A251="","",붙여넣기!H251)</f>
        <v/>
      </c>
      <c r="N252" s="18" t="str">
        <f>IF(붙여넣기!A251="","",VLOOKUP(붙여넣기!G251,계산!A:H,8,0))</f>
        <v/>
      </c>
      <c r="O252" s="18" t="str">
        <f>IF(붙여넣기!A251="","",IF(VLOOKUP(붙여넣기!G251,계산!A:Q,11,0)="","",VLOOKUP(붙여넣기!G251,계산!A:Q,11,0)))</f>
        <v/>
      </c>
      <c r="P252" s="18" t="str">
        <f>IF(O252="","",IF(붙여넣기!A251="","",붙여넣기!H251))</f>
        <v/>
      </c>
      <c r="Q252" s="18" t="str">
        <f>IF(P252="","",IF(붙여넣기!A251="","",VLOOKUP(붙여넣기!G251,계산!A:P,16,0)))</f>
        <v/>
      </c>
    </row>
    <row r="253" spans="1:17">
      <c r="A253" s="18" t="str">
        <f>IF(붙여넣기!A252="","",VLOOKUP(붙여넣기!G252,계산!A:B,2,0))</f>
        <v/>
      </c>
      <c r="B253" s="18" t="str">
        <f>IF(붙여넣기!A252="","","https://www.nutriciastore.co.kr/?site=overseas")</f>
        <v/>
      </c>
      <c r="C253" s="18" t="str">
        <f>IF(붙여넣기!A252="","",VLOOKUP(붙여넣기!G252,계산!A:H,4,0))</f>
        <v/>
      </c>
      <c r="D253" s="18" t="str">
        <f>IF(
  IF(
    붙여넣기!G252&lt;&gt;"",
    IF(
      OR(
        ISNUMBER(SEARCH("출산준비팩", 붙여넣기!I252)),
        ISNUMBER(SEARCH("믹스", 붙여넣기!I252))
      ),
      VLOOKUP(붙여넣기!G252, 계산!A:J, 10, FALSE),
      VLOOKUP(붙여넣기!G252, 계산!A:J, 9, FALSE)
    ),
    ""
  ) = 0,
  "",
  IF(
    붙여넣기!G252&lt;&gt;"",
    IF(
      OR(
        ISNUMBER(SEARCH("출산준비팩", 붙여넣기!I252)),
        ISNUMBER(SEARCH("믹스", 붙여넣기!I252))
      ),
      VLOOKUP(붙여넣기!G252, 계산!A:J, 10, FALSE),
      VLOOKUP(붙여넣기!G252, 계산!A:J, 9, FALSE)
    ),
    ""
  )
)</f>
        <v/>
      </c>
      <c r="E253" s="20" t="str">
        <f>IF(붙여넣기!A252="","",붙여넣기!A252)</f>
        <v/>
      </c>
      <c r="F253" s="19" t="str">
        <f ca="1">IF(붙여넣기!A252="","",TODAY()-1)</f>
        <v/>
      </c>
      <c r="G253" s="18" t="str">
        <f>IF(붙여넣기!A252="","",붙여넣기!B252)</f>
        <v/>
      </c>
      <c r="H253" s="18" t="str">
        <f>IF(붙여넣기!A252="","",붙여넣기!C252)</f>
        <v/>
      </c>
      <c r="I253" s="18" t="str">
        <f>IF(붙여넣기!A252="","",붙여넣기!D252)</f>
        <v/>
      </c>
      <c r="J253" s="18" t="str">
        <f>IF(붙여넣기!A252="","",붙여넣기!E252)</f>
        <v/>
      </c>
      <c r="K253" s="18" t="str">
        <f>IF(붙여넣기!A252="","",붙여넣기!F252)</f>
        <v/>
      </c>
      <c r="L253" s="18" t="str">
        <f>IF(붙여넣기!A252="","",VLOOKUP(붙여넣기!G252,계산!A:H,3,0))</f>
        <v/>
      </c>
      <c r="M253" s="18" t="str">
        <f>IF(붙여넣기!A252="","",붙여넣기!H252)</f>
        <v/>
      </c>
      <c r="N253" s="18" t="str">
        <f>IF(붙여넣기!A252="","",VLOOKUP(붙여넣기!G252,계산!A:H,8,0))</f>
        <v/>
      </c>
      <c r="O253" s="18" t="str">
        <f>IF(붙여넣기!A252="","",IF(VLOOKUP(붙여넣기!G252,계산!A:Q,11,0)="","",VLOOKUP(붙여넣기!G252,계산!A:Q,11,0)))</f>
        <v/>
      </c>
      <c r="P253" s="18" t="str">
        <f>IF(O253="","",IF(붙여넣기!A252="","",붙여넣기!H252))</f>
        <v/>
      </c>
      <c r="Q253" s="18" t="str">
        <f>IF(P253="","",IF(붙여넣기!A252="","",VLOOKUP(붙여넣기!G252,계산!A:P,16,0)))</f>
        <v/>
      </c>
    </row>
    <row r="254" spans="1:17">
      <c r="A254" s="18" t="str">
        <f>IF(붙여넣기!A253="","",VLOOKUP(붙여넣기!G253,계산!A:B,2,0))</f>
        <v/>
      </c>
      <c r="B254" s="18" t="str">
        <f>IF(붙여넣기!A253="","","https://www.nutriciastore.co.kr/?site=overseas")</f>
        <v/>
      </c>
      <c r="C254" s="18" t="str">
        <f>IF(붙여넣기!A253="","",VLOOKUP(붙여넣기!G253,계산!A:H,4,0))</f>
        <v/>
      </c>
      <c r="D254" s="18" t="str">
        <f>IF(
  IF(
    붙여넣기!G253&lt;&gt;"",
    IF(
      OR(
        ISNUMBER(SEARCH("출산준비팩", 붙여넣기!I253)),
        ISNUMBER(SEARCH("믹스", 붙여넣기!I253))
      ),
      VLOOKUP(붙여넣기!G253, 계산!A:J, 10, FALSE),
      VLOOKUP(붙여넣기!G253, 계산!A:J, 9, FALSE)
    ),
    ""
  ) = 0,
  "",
  IF(
    붙여넣기!G253&lt;&gt;"",
    IF(
      OR(
        ISNUMBER(SEARCH("출산준비팩", 붙여넣기!I253)),
        ISNUMBER(SEARCH("믹스", 붙여넣기!I253))
      ),
      VLOOKUP(붙여넣기!G253, 계산!A:J, 10, FALSE),
      VLOOKUP(붙여넣기!G253, 계산!A:J, 9, FALSE)
    ),
    ""
  )
)</f>
        <v/>
      </c>
      <c r="E254" s="20" t="str">
        <f>IF(붙여넣기!A253="","",붙여넣기!A253)</f>
        <v/>
      </c>
      <c r="F254" s="19" t="str">
        <f ca="1">IF(붙여넣기!A253="","",TODAY()-1)</f>
        <v/>
      </c>
      <c r="G254" s="18" t="str">
        <f>IF(붙여넣기!A253="","",붙여넣기!B253)</f>
        <v/>
      </c>
      <c r="H254" s="18" t="str">
        <f>IF(붙여넣기!A253="","",붙여넣기!C253)</f>
        <v/>
      </c>
      <c r="I254" s="18" t="str">
        <f>IF(붙여넣기!A253="","",붙여넣기!D253)</f>
        <v/>
      </c>
      <c r="J254" s="18" t="str">
        <f>IF(붙여넣기!A253="","",붙여넣기!E253)</f>
        <v/>
      </c>
      <c r="K254" s="18" t="str">
        <f>IF(붙여넣기!A253="","",붙여넣기!F253)</f>
        <v/>
      </c>
      <c r="L254" s="18" t="str">
        <f>IF(붙여넣기!A253="","",VLOOKUP(붙여넣기!G253,계산!A:H,3,0))</f>
        <v/>
      </c>
      <c r="M254" s="18" t="str">
        <f>IF(붙여넣기!A253="","",붙여넣기!H253)</f>
        <v/>
      </c>
      <c r="N254" s="18" t="str">
        <f>IF(붙여넣기!A253="","",VLOOKUP(붙여넣기!G253,계산!A:H,8,0))</f>
        <v/>
      </c>
      <c r="O254" s="18" t="str">
        <f>IF(붙여넣기!A253="","",IF(VLOOKUP(붙여넣기!G253,계산!A:Q,11,0)="","",VLOOKUP(붙여넣기!G253,계산!A:Q,11,0)))</f>
        <v/>
      </c>
      <c r="P254" s="18" t="str">
        <f>IF(O254="","",IF(붙여넣기!A253="","",붙여넣기!H253))</f>
        <v/>
      </c>
      <c r="Q254" s="18" t="str">
        <f>IF(P254="","",IF(붙여넣기!A253="","",VLOOKUP(붙여넣기!G253,계산!A:P,16,0)))</f>
        <v/>
      </c>
    </row>
    <row r="255" spans="1:17">
      <c r="A255" s="18" t="str">
        <f>IF(붙여넣기!A254="","",VLOOKUP(붙여넣기!G254,계산!A:B,2,0))</f>
        <v/>
      </c>
      <c r="B255" s="18" t="str">
        <f>IF(붙여넣기!A254="","","https://www.nutriciastore.co.kr/?site=overseas")</f>
        <v/>
      </c>
      <c r="C255" s="18" t="str">
        <f>IF(붙여넣기!A254="","",VLOOKUP(붙여넣기!G254,계산!A:H,4,0))</f>
        <v/>
      </c>
      <c r="D255" s="18" t="str">
        <f>IF(
  IF(
    붙여넣기!G254&lt;&gt;"",
    IF(
      OR(
        ISNUMBER(SEARCH("출산준비팩", 붙여넣기!I254)),
        ISNUMBER(SEARCH("믹스", 붙여넣기!I254))
      ),
      VLOOKUP(붙여넣기!G254, 계산!A:J, 10, FALSE),
      VLOOKUP(붙여넣기!G254, 계산!A:J, 9, FALSE)
    ),
    ""
  ) = 0,
  "",
  IF(
    붙여넣기!G254&lt;&gt;"",
    IF(
      OR(
        ISNUMBER(SEARCH("출산준비팩", 붙여넣기!I254)),
        ISNUMBER(SEARCH("믹스", 붙여넣기!I254))
      ),
      VLOOKUP(붙여넣기!G254, 계산!A:J, 10, FALSE),
      VLOOKUP(붙여넣기!G254, 계산!A:J, 9, FALSE)
    ),
    ""
  )
)</f>
        <v/>
      </c>
      <c r="E255" s="20" t="str">
        <f>IF(붙여넣기!A254="","",붙여넣기!A254)</f>
        <v/>
      </c>
      <c r="F255" s="19" t="str">
        <f ca="1">IF(붙여넣기!A254="","",TODAY()-1)</f>
        <v/>
      </c>
      <c r="G255" s="18" t="str">
        <f>IF(붙여넣기!A254="","",붙여넣기!B254)</f>
        <v/>
      </c>
      <c r="H255" s="18" t="str">
        <f>IF(붙여넣기!A254="","",붙여넣기!C254)</f>
        <v/>
      </c>
      <c r="I255" s="18" t="str">
        <f>IF(붙여넣기!A254="","",붙여넣기!D254)</f>
        <v/>
      </c>
      <c r="J255" s="18" t="str">
        <f>IF(붙여넣기!A254="","",붙여넣기!E254)</f>
        <v/>
      </c>
      <c r="K255" s="18" t="str">
        <f>IF(붙여넣기!A254="","",붙여넣기!F254)</f>
        <v/>
      </c>
      <c r="L255" s="18" t="str">
        <f>IF(붙여넣기!A254="","",VLOOKUP(붙여넣기!G254,계산!A:H,3,0))</f>
        <v/>
      </c>
      <c r="M255" s="18" t="str">
        <f>IF(붙여넣기!A254="","",붙여넣기!H254)</f>
        <v/>
      </c>
      <c r="N255" s="18" t="str">
        <f>IF(붙여넣기!A254="","",VLOOKUP(붙여넣기!G254,계산!A:H,8,0))</f>
        <v/>
      </c>
      <c r="O255" s="18" t="str">
        <f>IF(붙여넣기!A254="","",IF(VLOOKUP(붙여넣기!G254,계산!A:Q,11,0)="","",VLOOKUP(붙여넣기!G254,계산!A:Q,11,0)))</f>
        <v/>
      </c>
      <c r="P255" s="18" t="str">
        <f>IF(O255="","",IF(붙여넣기!A254="","",붙여넣기!H254))</f>
        <v/>
      </c>
      <c r="Q255" s="18" t="str">
        <f>IF(P255="","",IF(붙여넣기!A254="","",VLOOKUP(붙여넣기!G254,계산!A:P,16,0)))</f>
        <v/>
      </c>
    </row>
    <row r="256" spans="1:17">
      <c r="A256" s="18" t="str">
        <f>IF(붙여넣기!A255="","",VLOOKUP(붙여넣기!G255,계산!A:B,2,0))</f>
        <v/>
      </c>
      <c r="B256" s="18" t="str">
        <f>IF(붙여넣기!A255="","","https://www.nutriciastore.co.kr/?site=overseas")</f>
        <v/>
      </c>
      <c r="C256" s="18" t="str">
        <f>IF(붙여넣기!A255="","",VLOOKUP(붙여넣기!G255,계산!A:H,4,0))</f>
        <v/>
      </c>
      <c r="D256" s="18" t="str">
        <f>IF(
  IF(
    붙여넣기!G255&lt;&gt;"",
    IF(
      OR(
        ISNUMBER(SEARCH("출산준비팩", 붙여넣기!I255)),
        ISNUMBER(SEARCH("믹스", 붙여넣기!I255))
      ),
      VLOOKUP(붙여넣기!G255, 계산!A:J, 10, FALSE),
      VLOOKUP(붙여넣기!G255, 계산!A:J, 9, FALSE)
    ),
    ""
  ) = 0,
  "",
  IF(
    붙여넣기!G255&lt;&gt;"",
    IF(
      OR(
        ISNUMBER(SEARCH("출산준비팩", 붙여넣기!I255)),
        ISNUMBER(SEARCH("믹스", 붙여넣기!I255))
      ),
      VLOOKUP(붙여넣기!G255, 계산!A:J, 10, FALSE),
      VLOOKUP(붙여넣기!G255, 계산!A:J, 9, FALSE)
    ),
    ""
  )
)</f>
        <v/>
      </c>
      <c r="E256" s="20" t="str">
        <f>IF(붙여넣기!A255="","",붙여넣기!A255)</f>
        <v/>
      </c>
      <c r="F256" s="19" t="str">
        <f ca="1">IF(붙여넣기!A255="","",TODAY()-1)</f>
        <v/>
      </c>
      <c r="G256" s="18" t="str">
        <f>IF(붙여넣기!A255="","",붙여넣기!B255)</f>
        <v/>
      </c>
      <c r="H256" s="18" t="str">
        <f>IF(붙여넣기!A255="","",붙여넣기!C255)</f>
        <v/>
      </c>
      <c r="I256" s="18" t="str">
        <f>IF(붙여넣기!A255="","",붙여넣기!D255)</f>
        <v/>
      </c>
      <c r="J256" s="18" t="str">
        <f>IF(붙여넣기!A255="","",붙여넣기!E255)</f>
        <v/>
      </c>
      <c r="K256" s="18" t="str">
        <f>IF(붙여넣기!A255="","",붙여넣기!F255)</f>
        <v/>
      </c>
      <c r="L256" s="18" t="str">
        <f>IF(붙여넣기!A255="","",VLOOKUP(붙여넣기!G255,계산!A:H,3,0))</f>
        <v/>
      </c>
      <c r="M256" s="18" t="str">
        <f>IF(붙여넣기!A255="","",붙여넣기!H255)</f>
        <v/>
      </c>
      <c r="N256" s="18" t="str">
        <f>IF(붙여넣기!A255="","",VLOOKUP(붙여넣기!G255,계산!A:H,8,0))</f>
        <v/>
      </c>
      <c r="O256" s="18" t="str">
        <f>IF(붙여넣기!A255="","",IF(VLOOKUP(붙여넣기!G255,계산!A:Q,11,0)="","",VLOOKUP(붙여넣기!G255,계산!A:Q,11,0)))</f>
        <v/>
      </c>
      <c r="P256" s="18" t="str">
        <f>IF(O256="","",IF(붙여넣기!A255="","",붙여넣기!H255))</f>
        <v/>
      </c>
      <c r="Q256" s="18" t="str">
        <f>IF(P256="","",IF(붙여넣기!A255="","",VLOOKUP(붙여넣기!G255,계산!A:P,16,0)))</f>
        <v/>
      </c>
    </row>
    <row r="257" spans="1:17">
      <c r="A257" s="18" t="str">
        <f>IF(붙여넣기!A256="","",VLOOKUP(붙여넣기!G256,계산!A:B,2,0))</f>
        <v/>
      </c>
      <c r="B257" s="18" t="str">
        <f>IF(붙여넣기!A256="","","https://www.nutriciastore.co.kr/?site=overseas")</f>
        <v/>
      </c>
      <c r="C257" s="18" t="str">
        <f>IF(붙여넣기!A256="","",VLOOKUP(붙여넣기!G256,계산!A:H,4,0))</f>
        <v/>
      </c>
      <c r="D257" s="18" t="str">
        <f>IF(
  IF(
    붙여넣기!G256&lt;&gt;"",
    IF(
      OR(
        ISNUMBER(SEARCH("출산준비팩", 붙여넣기!I256)),
        ISNUMBER(SEARCH("믹스", 붙여넣기!I256))
      ),
      VLOOKUP(붙여넣기!G256, 계산!A:J, 10, FALSE),
      VLOOKUP(붙여넣기!G256, 계산!A:J, 9, FALSE)
    ),
    ""
  ) = 0,
  "",
  IF(
    붙여넣기!G256&lt;&gt;"",
    IF(
      OR(
        ISNUMBER(SEARCH("출산준비팩", 붙여넣기!I256)),
        ISNUMBER(SEARCH("믹스", 붙여넣기!I256))
      ),
      VLOOKUP(붙여넣기!G256, 계산!A:J, 10, FALSE),
      VLOOKUP(붙여넣기!G256, 계산!A:J, 9, FALSE)
    ),
    ""
  )
)</f>
        <v/>
      </c>
      <c r="E257" s="20" t="str">
        <f>IF(붙여넣기!A256="","",붙여넣기!A256)</f>
        <v/>
      </c>
      <c r="F257" s="19" t="str">
        <f ca="1">IF(붙여넣기!A256="","",TODAY()-1)</f>
        <v/>
      </c>
      <c r="G257" s="18" t="str">
        <f>IF(붙여넣기!A256="","",붙여넣기!B256)</f>
        <v/>
      </c>
      <c r="H257" s="18" t="str">
        <f>IF(붙여넣기!A256="","",붙여넣기!C256)</f>
        <v/>
      </c>
      <c r="I257" s="18" t="str">
        <f>IF(붙여넣기!A256="","",붙여넣기!D256)</f>
        <v/>
      </c>
      <c r="J257" s="18" t="str">
        <f>IF(붙여넣기!A256="","",붙여넣기!E256)</f>
        <v/>
      </c>
      <c r="K257" s="18" t="str">
        <f>IF(붙여넣기!A256="","",붙여넣기!F256)</f>
        <v/>
      </c>
      <c r="L257" s="18" t="str">
        <f>IF(붙여넣기!A256="","",VLOOKUP(붙여넣기!G256,계산!A:H,3,0))</f>
        <v/>
      </c>
      <c r="M257" s="18" t="str">
        <f>IF(붙여넣기!A256="","",붙여넣기!H256)</f>
        <v/>
      </c>
      <c r="N257" s="18" t="str">
        <f>IF(붙여넣기!A256="","",VLOOKUP(붙여넣기!G256,계산!A:H,8,0))</f>
        <v/>
      </c>
      <c r="O257" s="18" t="str">
        <f>IF(붙여넣기!A256="","",IF(VLOOKUP(붙여넣기!G256,계산!A:Q,11,0)="","",VLOOKUP(붙여넣기!G256,계산!A:Q,11,0)))</f>
        <v/>
      </c>
      <c r="P257" s="18" t="str">
        <f>IF(O257="","",IF(붙여넣기!A256="","",붙여넣기!H256))</f>
        <v/>
      </c>
      <c r="Q257" s="18" t="str">
        <f>IF(P257="","",IF(붙여넣기!A256="","",VLOOKUP(붙여넣기!G256,계산!A:P,16,0)))</f>
        <v/>
      </c>
    </row>
    <row r="258" spans="1:17">
      <c r="A258" s="18" t="str">
        <f>IF(붙여넣기!A257="","",VLOOKUP(붙여넣기!G257,계산!A:B,2,0))</f>
        <v/>
      </c>
      <c r="B258" s="18" t="str">
        <f>IF(붙여넣기!A257="","","https://www.nutriciastore.co.kr/?site=overseas")</f>
        <v/>
      </c>
      <c r="C258" s="18" t="str">
        <f>IF(붙여넣기!A257="","",VLOOKUP(붙여넣기!G257,계산!A:H,4,0))</f>
        <v/>
      </c>
      <c r="D258" s="18" t="str">
        <f>IF(
  IF(
    붙여넣기!G257&lt;&gt;"",
    IF(
      OR(
        ISNUMBER(SEARCH("출산준비팩", 붙여넣기!I257)),
        ISNUMBER(SEARCH("믹스", 붙여넣기!I257))
      ),
      VLOOKUP(붙여넣기!G257, 계산!A:J, 10, FALSE),
      VLOOKUP(붙여넣기!G257, 계산!A:J, 9, FALSE)
    ),
    ""
  ) = 0,
  "",
  IF(
    붙여넣기!G257&lt;&gt;"",
    IF(
      OR(
        ISNUMBER(SEARCH("출산준비팩", 붙여넣기!I257)),
        ISNUMBER(SEARCH("믹스", 붙여넣기!I257))
      ),
      VLOOKUP(붙여넣기!G257, 계산!A:J, 10, FALSE),
      VLOOKUP(붙여넣기!G257, 계산!A:J, 9, FALSE)
    ),
    ""
  )
)</f>
        <v/>
      </c>
      <c r="E258" s="20" t="str">
        <f>IF(붙여넣기!A257="","",붙여넣기!A257)</f>
        <v/>
      </c>
      <c r="F258" s="19" t="str">
        <f ca="1">IF(붙여넣기!A257="","",TODAY()-1)</f>
        <v/>
      </c>
      <c r="G258" s="18" t="str">
        <f>IF(붙여넣기!A257="","",붙여넣기!B257)</f>
        <v/>
      </c>
      <c r="H258" s="18" t="str">
        <f>IF(붙여넣기!A257="","",붙여넣기!C257)</f>
        <v/>
      </c>
      <c r="I258" s="18" t="str">
        <f>IF(붙여넣기!A257="","",붙여넣기!D257)</f>
        <v/>
      </c>
      <c r="J258" s="18" t="str">
        <f>IF(붙여넣기!A257="","",붙여넣기!E257)</f>
        <v/>
      </c>
      <c r="K258" s="18" t="str">
        <f>IF(붙여넣기!A257="","",붙여넣기!F257)</f>
        <v/>
      </c>
      <c r="L258" s="18" t="str">
        <f>IF(붙여넣기!A257="","",VLOOKUP(붙여넣기!G257,계산!A:H,3,0))</f>
        <v/>
      </c>
      <c r="M258" s="18" t="str">
        <f>IF(붙여넣기!A257="","",붙여넣기!H257)</f>
        <v/>
      </c>
      <c r="N258" s="18" t="str">
        <f>IF(붙여넣기!A257="","",VLOOKUP(붙여넣기!G257,계산!A:H,8,0))</f>
        <v/>
      </c>
      <c r="O258" s="18" t="str">
        <f>IF(붙여넣기!A257="","",IF(VLOOKUP(붙여넣기!G257,계산!A:Q,11,0)="","",VLOOKUP(붙여넣기!G257,계산!A:Q,11,0)))</f>
        <v/>
      </c>
      <c r="P258" s="18" t="str">
        <f>IF(O258="","",IF(붙여넣기!A257="","",붙여넣기!H257))</f>
        <v/>
      </c>
      <c r="Q258" s="18" t="str">
        <f>IF(P258="","",IF(붙여넣기!A257="","",VLOOKUP(붙여넣기!G257,계산!A:P,16,0)))</f>
        <v/>
      </c>
    </row>
    <row r="259" spans="1:17">
      <c r="A259" s="18" t="str">
        <f>IF(붙여넣기!A258="","",VLOOKUP(붙여넣기!G258,계산!A:B,2,0))</f>
        <v/>
      </c>
      <c r="B259" s="18" t="str">
        <f>IF(붙여넣기!A258="","","https://www.nutriciastore.co.kr/?site=overseas")</f>
        <v/>
      </c>
      <c r="C259" s="18" t="str">
        <f>IF(붙여넣기!A258="","",VLOOKUP(붙여넣기!G258,계산!A:H,4,0))</f>
        <v/>
      </c>
      <c r="D259" s="18" t="str">
        <f>IF(
  IF(
    붙여넣기!G258&lt;&gt;"",
    IF(
      OR(
        ISNUMBER(SEARCH("출산준비팩", 붙여넣기!I258)),
        ISNUMBER(SEARCH("믹스", 붙여넣기!I258))
      ),
      VLOOKUP(붙여넣기!G258, 계산!A:J, 10, FALSE),
      VLOOKUP(붙여넣기!G258, 계산!A:J, 9, FALSE)
    ),
    ""
  ) = 0,
  "",
  IF(
    붙여넣기!G258&lt;&gt;"",
    IF(
      OR(
        ISNUMBER(SEARCH("출산준비팩", 붙여넣기!I258)),
        ISNUMBER(SEARCH("믹스", 붙여넣기!I258))
      ),
      VLOOKUP(붙여넣기!G258, 계산!A:J, 10, FALSE),
      VLOOKUP(붙여넣기!G258, 계산!A:J, 9, FALSE)
    ),
    ""
  )
)</f>
        <v/>
      </c>
      <c r="E259" s="20" t="str">
        <f>IF(붙여넣기!A258="","",붙여넣기!A258)</f>
        <v/>
      </c>
      <c r="F259" s="19" t="str">
        <f ca="1">IF(붙여넣기!A258="","",TODAY()-1)</f>
        <v/>
      </c>
      <c r="G259" s="18" t="str">
        <f>IF(붙여넣기!A258="","",붙여넣기!B258)</f>
        <v/>
      </c>
      <c r="H259" s="18" t="str">
        <f>IF(붙여넣기!A258="","",붙여넣기!C258)</f>
        <v/>
      </c>
      <c r="I259" s="18" t="str">
        <f>IF(붙여넣기!A258="","",붙여넣기!D258)</f>
        <v/>
      </c>
      <c r="J259" s="18" t="str">
        <f>IF(붙여넣기!A258="","",붙여넣기!E258)</f>
        <v/>
      </c>
      <c r="K259" s="18" t="str">
        <f>IF(붙여넣기!A258="","",붙여넣기!F258)</f>
        <v/>
      </c>
      <c r="L259" s="18" t="str">
        <f>IF(붙여넣기!A258="","",VLOOKUP(붙여넣기!G258,계산!A:H,3,0))</f>
        <v/>
      </c>
      <c r="M259" s="18" t="str">
        <f>IF(붙여넣기!A258="","",붙여넣기!H258)</f>
        <v/>
      </c>
      <c r="N259" s="18" t="str">
        <f>IF(붙여넣기!A258="","",VLOOKUP(붙여넣기!G258,계산!A:H,8,0))</f>
        <v/>
      </c>
      <c r="O259" s="18" t="str">
        <f>IF(붙여넣기!A258="","",IF(VLOOKUP(붙여넣기!G258,계산!A:Q,11,0)="","",VLOOKUP(붙여넣기!G258,계산!A:Q,11,0)))</f>
        <v/>
      </c>
      <c r="P259" s="18" t="str">
        <f>IF(O259="","",IF(붙여넣기!A258="","",붙여넣기!H258))</f>
        <v/>
      </c>
      <c r="Q259" s="18" t="str">
        <f>IF(P259="","",IF(붙여넣기!A258="","",VLOOKUP(붙여넣기!G258,계산!A:P,16,0)))</f>
        <v/>
      </c>
    </row>
    <row r="260" spans="1:17">
      <c r="A260" s="18" t="str">
        <f>IF(붙여넣기!A259="","",VLOOKUP(붙여넣기!G259,계산!A:B,2,0))</f>
        <v/>
      </c>
      <c r="B260" s="18" t="str">
        <f>IF(붙여넣기!A259="","","https://www.nutriciastore.co.kr/?site=overseas")</f>
        <v/>
      </c>
      <c r="C260" s="18" t="str">
        <f>IF(붙여넣기!A259="","",VLOOKUP(붙여넣기!G259,계산!A:H,4,0))</f>
        <v/>
      </c>
      <c r="D260" s="18" t="str">
        <f>IF(
  IF(
    붙여넣기!G259&lt;&gt;"",
    IF(
      OR(
        ISNUMBER(SEARCH("출산준비팩", 붙여넣기!I259)),
        ISNUMBER(SEARCH("믹스", 붙여넣기!I259))
      ),
      VLOOKUP(붙여넣기!G259, 계산!A:J, 10, FALSE),
      VLOOKUP(붙여넣기!G259, 계산!A:J, 9, FALSE)
    ),
    ""
  ) = 0,
  "",
  IF(
    붙여넣기!G259&lt;&gt;"",
    IF(
      OR(
        ISNUMBER(SEARCH("출산준비팩", 붙여넣기!I259)),
        ISNUMBER(SEARCH("믹스", 붙여넣기!I259))
      ),
      VLOOKUP(붙여넣기!G259, 계산!A:J, 10, FALSE),
      VLOOKUP(붙여넣기!G259, 계산!A:J, 9, FALSE)
    ),
    ""
  )
)</f>
        <v/>
      </c>
      <c r="E260" s="20" t="str">
        <f>IF(붙여넣기!A259="","",붙여넣기!A259)</f>
        <v/>
      </c>
      <c r="F260" s="19" t="str">
        <f ca="1">IF(붙여넣기!A259="","",TODAY()-1)</f>
        <v/>
      </c>
      <c r="G260" s="18" t="str">
        <f>IF(붙여넣기!A259="","",붙여넣기!B259)</f>
        <v/>
      </c>
      <c r="H260" s="18" t="str">
        <f>IF(붙여넣기!A259="","",붙여넣기!C259)</f>
        <v/>
      </c>
      <c r="I260" s="18" t="str">
        <f>IF(붙여넣기!A259="","",붙여넣기!D259)</f>
        <v/>
      </c>
      <c r="J260" s="18" t="str">
        <f>IF(붙여넣기!A259="","",붙여넣기!E259)</f>
        <v/>
      </c>
      <c r="K260" s="18" t="str">
        <f>IF(붙여넣기!A259="","",붙여넣기!F259)</f>
        <v/>
      </c>
      <c r="L260" s="18" t="str">
        <f>IF(붙여넣기!A259="","",VLOOKUP(붙여넣기!G259,계산!A:H,3,0))</f>
        <v/>
      </c>
      <c r="M260" s="18" t="str">
        <f>IF(붙여넣기!A259="","",붙여넣기!H259)</f>
        <v/>
      </c>
      <c r="N260" s="18" t="str">
        <f>IF(붙여넣기!A259="","",VLOOKUP(붙여넣기!G259,계산!A:H,8,0))</f>
        <v/>
      </c>
      <c r="O260" s="18" t="str">
        <f>IF(붙여넣기!A259="","",IF(VLOOKUP(붙여넣기!G259,계산!A:Q,11,0)="","",VLOOKUP(붙여넣기!G259,계산!A:Q,11,0)))</f>
        <v/>
      </c>
      <c r="P260" s="18" t="str">
        <f>IF(O260="","",IF(붙여넣기!A259="","",붙여넣기!H259))</f>
        <v/>
      </c>
      <c r="Q260" s="18" t="str">
        <f>IF(P260="","",IF(붙여넣기!A259="","",VLOOKUP(붙여넣기!G259,계산!A:P,16,0)))</f>
        <v/>
      </c>
    </row>
    <row r="261" spans="1:17">
      <c r="A261" s="18" t="str">
        <f>IF(붙여넣기!A260="","",VLOOKUP(붙여넣기!G260,계산!A:B,2,0))</f>
        <v/>
      </c>
      <c r="B261" s="18" t="str">
        <f>IF(붙여넣기!A260="","","https://www.nutriciastore.co.kr/?site=overseas")</f>
        <v/>
      </c>
      <c r="C261" s="18" t="str">
        <f>IF(붙여넣기!A260="","",VLOOKUP(붙여넣기!G260,계산!A:H,4,0))</f>
        <v/>
      </c>
      <c r="D261" s="18" t="str">
        <f>IF(
  IF(
    붙여넣기!G260&lt;&gt;"",
    IF(
      OR(
        ISNUMBER(SEARCH("출산준비팩", 붙여넣기!I260)),
        ISNUMBER(SEARCH("믹스", 붙여넣기!I260))
      ),
      VLOOKUP(붙여넣기!G260, 계산!A:J, 10, FALSE),
      VLOOKUP(붙여넣기!G260, 계산!A:J, 9, FALSE)
    ),
    ""
  ) = 0,
  "",
  IF(
    붙여넣기!G260&lt;&gt;"",
    IF(
      OR(
        ISNUMBER(SEARCH("출산준비팩", 붙여넣기!I260)),
        ISNUMBER(SEARCH("믹스", 붙여넣기!I260))
      ),
      VLOOKUP(붙여넣기!G260, 계산!A:J, 10, FALSE),
      VLOOKUP(붙여넣기!G260, 계산!A:J, 9, FALSE)
    ),
    ""
  )
)</f>
        <v/>
      </c>
      <c r="E261" s="20" t="str">
        <f>IF(붙여넣기!A260="","",붙여넣기!A260)</f>
        <v/>
      </c>
      <c r="F261" s="19" t="str">
        <f ca="1">IF(붙여넣기!A260="","",TODAY()-1)</f>
        <v/>
      </c>
      <c r="G261" s="18" t="str">
        <f>IF(붙여넣기!A260="","",붙여넣기!B260)</f>
        <v/>
      </c>
      <c r="H261" s="18" t="str">
        <f>IF(붙여넣기!A260="","",붙여넣기!C260)</f>
        <v/>
      </c>
      <c r="I261" s="18" t="str">
        <f>IF(붙여넣기!A260="","",붙여넣기!D260)</f>
        <v/>
      </c>
      <c r="J261" s="18" t="str">
        <f>IF(붙여넣기!A260="","",붙여넣기!E260)</f>
        <v/>
      </c>
      <c r="K261" s="18" t="str">
        <f>IF(붙여넣기!A260="","",붙여넣기!F260)</f>
        <v/>
      </c>
      <c r="L261" s="18" t="str">
        <f>IF(붙여넣기!A260="","",VLOOKUP(붙여넣기!G260,계산!A:H,3,0))</f>
        <v/>
      </c>
      <c r="M261" s="18" t="str">
        <f>IF(붙여넣기!A260="","",붙여넣기!H260)</f>
        <v/>
      </c>
      <c r="N261" s="18" t="str">
        <f>IF(붙여넣기!A260="","",VLOOKUP(붙여넣기!G260,계산!A:H,8,0))</f>
        <v/>
      </c>
      <c r="O261" s="18" t="str">
        <f>IF(붙여넣기!A260="","",IF(VLOOKUP(붙여넣기!G260,계산!A:Q,11,0)="","",VLOOKUP(붙여넣기!G260,계산!A:Q,11,0)))</f>
        <v/>
      </c>
      <c r="P261" s="18" t="str">
        <f>IF(O261="","",IF(붙여넣기!A260="","",붙여넣기!H260))</f>
        <v/>
      </c>
      <c r="Q261" s="18" t="str">
        <f>IF(P261="","",IF(붙여넣기!A260="","",VLOOKUP(붙여넣기!G260,계산!A:P,16,0)))</f>
        <v/>
      </c>
    </row>
    <row r="262" spans="1:17">
      <c r="A262" s="18" t="str">
        <f>IF(붙여넣기!A261="","",VLOOKUP(붙여넣기!G261,계산!A:B,2,0))</f>
        <v/>
      </c>
      <c r="B262" s="18" t="str">
        <f>IF(붙여넣기!A261="","","https://www.nutriciastore.co.kr/?site=overseas")</f>
        <v/>
      </c>
      <c r="C262" s="18" t="str">
        <f>IF(붙여넣기!A261="","",VLOOKUP(붙여넣기!G261,계산!A:H,4,0))</f>
        <v/>
      </c>
      <c r="D262" s="18" t="str">
        <f>IF(
  IF(
    붙여넣기!G261&lt;&gt;"",
    IF(
      OR(
        ISNUMBER(SEARCH("출산준비팩", 붙여넣기!I261)),
        ISNUMBER(SEARCH("믹스", 붙여넣기!I261))
      ),
      VLOOKUP(붙여넣기!G261, 계산!A:J, 10, FALSE),
      VLOOKUP(붙여넣기!G261, 계산!A:J, 9, FALSE)
    ),
    ""
  ) = 0,
  "",
  IF(
    붙여넣기!G261&lt;&gt;"",
    IF(
      OR(
        ISNUMBER(SEARCH("출산준비팩", 붙여넣기!I261)),
        ISNUMBER(SEARCH("믹스", 붙여넣기!I261))
      ),
      VLOOKUP(붙여넣기!G261, 계산!A:J, 10, FALSE),
      VLOOKUP(붙여넣기!G261, 계산!A:J, 9, FALSE)
    ),
    ""
  )
)</f>
        <v/>
      </c>
      <c r="E262" s="20" t="str">
        <f>IF(붙여넣기!A261="","",붙여넣기!A261)</f>
        <v/>
      </c>
      <c r="F262" s="19" t="str">
        <f ca="1">IF(붙여넣기!A261="","",TODAY()-1)</f>
        <v/>
      </c>
      <c r="G262" s="18" t="str">
        <f>IF(붙여넣기!A261="","",붙여넣기!B261)</f>
        <v/>
      </c>
      <c r="H262" s="18" t="str">
        <f>IF(붙여넣기!A261="","",붙여넣기!C261)</f>
        <v/>
      </c>
      <c r="I262" s="18" t="str">
        <f>IF(붙여넣기!A261="","",붙여넣기!D261)</f>
        <v/>
      </c>
      <c r="J262" s="18" t="str">
        <f>IF(붙여넣기!A261="","",붙여넣기!E261)</f>
        <v/>
      </c>
      <c r="K262" s="18" t="str">
        <f>IF(붙여넣기!A261="","",붙여넣기!F261)</f>
        <v/>
      </c>
      <c r="L262" s="18" t="str">
        <f>IF(붙여넣기!A261="","",VLOOKUP(붙여넣기!G261,계산!A:H,3,0))</f>
        <v/>
      </c>
      <c r="M262" s="18" t="str">
        <f>IF(붙여넣기!A261="","",붙여넣기!H261)</f>
        <v/>
      </c>
      <c r="N262" s="18" t="str">
        <f>IF(붙여넣기!A261="","",VLOOKUP(붙여넣기!G261,계산!A:H,8,0))</f>
        <v/>
      </c>
      <c r="O262" s="18" t="str">
        <f>IF(붙여넣기!A261="","",IF(VLOOKUP(붙여넣기!G261,계산!A:Q,11,0)="","",VLOOKUP(붙여넣기!G261,계산!A:Q,11,0)))</f>
        <v/>
      </c>
      <c r="P262" s="18" t="str">
        <f>IF(O262="","",IF(붙여넣기!A261="","",붙여넣기!H261))</f>
        <v/>
      </c>
      <c r="Q262" s="18" t="str">
        <f>IF(P262="","",IF(붙여넣기!A261="","",VLOOKUP(붙여넣기!G261,계산!A:P,16,0)))</f>
        <v/>
      </c>
    </row>
    <row r="263" spans="1:17">
      <c r="A263" s="18" t="str">
        <f>IF(붙여넣기!A262="","",VLOOKUP(붙여넣기!G262,계산!A:B,2,0))</f>
        <v/>
      </c>
      <c r="B263" s="18" t="str">
        <f>IF(붙여넣기!A262="","","https://www.nutriciastore.co.kr/?site=overseas")</f>
        <v/>
      </c>
      <c r="C263" s="18" t="str">
        <f>IF(붙여넣기!A262="","",VLOOKUP(붙여넣기!G262,계산!A:H,4,0))</f>
        <v/>
      </c>
      <c r="D263" s="18" t="str">
        <f>IF(
  IF(
    붙여넣기!G262&lt;&gt;"",
    IF(
      OR(
        ISNUMBER(SEARCH("출산준비팩", 붙여넣기!I262)),
        ISNUMBER(SEARCH("믹스", 붙여넣기!I262))
      ),
      VLOOKUP(붙여넣기!G262, 계산!A:J, 10, FALSE),
      VLOOKUP(붙여넣기!G262, 계산!A:J, 9, FALSE)
    ),
    ""
  ) = 0,
  "",
  IF(
    붙여넣기!G262&lt;&gt;"",
    IF(
      OR(
        ISNUMBER(SEARCH("출산준비팩", 붙여넣기!I262)),
        ISNUMBER(SEARCH("믹스", 붙여넣기!I262))
      ),
      VLOOKUP(붙여넣기!G262, 계산!A:J, 10, FALSE),
      VLOOKUP(붙여넣기!G262, 계산!A:J, 9, FALSE)
    ),
    ""
  )
)</f>
        <v/>
      </c>
      <c r="E263" s="20" t="str">
        <f>IF(붙여넣기!A262="","",붙여넣기!A262)</f>
        <v/>
      </c>
      <c r="F263" s="19" t="str">
        <f ca="1">IF(붙여넣기!A262="","",TODAY()-1)</f>
        <v/>
      </c>
      <c r="G263" s="18" t="str">
        <f>IF(붙여넣기!A262="","",붙여넣기!B262)</f>
        <v/>
      </c>
      <c r="H263" s="18" t="str">
        <f>IF(붙여넣기!A262="","",붙여넣기!C262)</f>
        <v/>
      </c>
      <c r="I263" s="18" t="str">
        <f>IF(붙여넣기!A262="","",붙여넣기!D262)</f>
        <v/>
      </c>
      <c r="J263" s="18" t="str">
        <f>IF(붙여넣기!A262="","",붙여넣기!E262)</f>
        <v/>
      </c>
      <c r="K263" s="18" t="str">
        <f>IF(붙여넣기!A262="","",붙여넣기!F262)</f>
        <v/>
      </c>
      <c r="L263" s="18" t="str">
        <f>IF(붙여넣기!A262="","",VLOOKUP(붙여넣기!G262,계산!A:H,3,0))</f>
        <v/>
      </c>
      <c r="M263" s="18" t="str">
        <f>IF(붙여넣기!A262="","",붙여넣기!H262)</f>
        <v/>
      </c>
      <c r="N263" s="18" t="str">
        <f>IF(붙여넣기!A262="","",VLOOKUP(붙여넣기!G262,계산!A:H,8,0))</f>
        <v/>
      </c>
      <c r="O263" s="18" t="str">
        <f>IF(붙여넣기!A262="","",IF(VLOOKUP(붙여넣기!G262,계산!A:Q,11,0)="","",VLOOKUP(붙여넣기!G262,계산!A:Q,11,0)))</f>
        <v/>
      </c>
      <c r="P263" s="18" t="str">
        <f>IF(O263="","",IF(붙여넣기!A262="","",붙여넣기!H262))</f>
        <v/>
      </c>
      <c r="Q263" s="18" t="str">
        <f>IF(P263="","",IF(붙여넣기!A262="","",VLOOKUP(붙여넣기!G262,계산!A:P,16,0)))</f>
        <v/>
      </c>
    </row>
    <row r="264" spans="1:17">
      <c r="A264" s="18" t="str">
        <f>IF(붙여넣기!A263="","",VLOOKUP(붙여넣기!G263,계산!A:B,2,0))</f>
        <v/>
      </c>
      <c r="B264" s="18" t="str">
        <f>IF(붙여넣기!A263="","","https://www.nutriciastore.co.kr/?site=overseas")</f>
        <v/>
      </c>
      <c r="C264" s="18" t="str">
        <f>IF(붙여넣기!A263="","",VLOOKUP(붙여넣기!G263,계산!A:H,4,0))</f>
        <v/>
      </c>
      <c r="D264" s="18" t="str">
        <f>IF(
  IF(
    붙여넣기!G263&lt;&gt;"",
    IF(
      OR(
        ISNUMBER(SEARCH("출산준비팩", 붙여넣기!I263)),
        ISNUMBER(SEARCH("믹스", 붙여넣기!I263))
      ),
      VLOOKUP(붙여넣기!G263, 계산!A:J, 10, FALSE),
      VLOOKUP(붙여넣기!G263, 계산!A:J, 9, FALSE)
    ),
    ""
  ) = 0,
  "",
  IF(
    붙여넣기!G263&lt;&gt;"",
    IF(
      OR(
        ISNUMBER(SEARCH("출산준비팩", 붙여넣기!I263)),
        ISNUMBER(SEARCH("믹스", 붙여넣기!I263))
      ),
      VLOOKUP(붙여넣기!G263, 계산!A:J, 10, FALSE),
      VLOOKUP(붙여넣기!G263, 계산!A:J, 9, FALSE)
    ),
    ""
  )
)</f>
        <v/>
      </c>
      <c r="E264" s="20" t="str">
        <f>IF(붙여넣기!A263="","",붙여넣기!A263)</f>
        <v/>
      </c>
      <c r="F264" s="19" t="str">
        <f ca="1">IF(붙여넣기!A263="","",TODAY()-1)</f>
        <v/>
      </c>
      <c r="G264" s="18" t="str">
        <f>IF(붙여넣기!A263="","",붙여넣기!B263)</f>
        <v/>
      </c>
      <c r="H264" s="18" t="str">
        <f>IF(붙여넣기!A263="","",붙여넣기!C263)</f>
        <v/>
      </c>
      <c r="I264" s="18" t="str">
        <f>IF(붙여넣기!A263="","",붙여넣기!D263)</f>
        <v/>
      </c>
      <c r="J264" s="18" t="str">
        <f>IF(붙여넣기!A263="","",붙여넣기!E263)</f>
        <v/>
      </c>
      <c r="K264" s="18" t="str">
        <f>IF(붙여넣기!A263="","",붙여넣기!F263)</f>
        <v/>
      </c>
      <c r="L264" s="18" t="str">
        <f>IF(붙여넣기!A263="","",VLOOKUP(붙여넣기!G263,계산!A:H,3,0))</f>
        <v/>
      </c>
      <c r="M264" s="18" t="str">
        <f>IF(붙여넣기!A263="","",붙여넣기!H263)</f>
        <v/>
      </c>
      <c r="N264" s="18" t="str">
        <f>IF(붙여넣기!A263="","",VLOOKUP(붙여넣기!G263,계산!A:H,8,0))</f>
        <v/>
      </c>
      <c r="O264" s="18" t="str">
        <f>IF(붙여넣기!A263="","",IF(VLOOKUP(붙여넣기!G263,계산!A:Q,11,0)="","",VLOOKUP(붙여넣기!G263,계산!A:Q,11,0)))</f>
        <v/>
      </c>
      <c r="P264" s="18" t="str">
        <f>IF(O264="","",IF(붙여넣기!A263="","",붙여넣기!H263))</f>
        <v/>
      </c>
      <c r="Q264" s="18" t="str">
        <f>IF(P264="","",IF(붙여넣기!A263="","",VLOOKUP(붙여넣기!G263,계산!A:P,16,0)))</f>
        <v/>
      </c>
    </row>
    <row r="265" spans="1:17">
      <c r="A265" s="18" t="str">
        <f>IF(붙여넣기!A264="","",VLOOKUP(붙여넣기!G264,계산!A:B,2,0))</f>
        <v/>
      </c>
      <c r="B265" s="18" t="str">
        <f>IF(붙여넣기!A264="","","https://www.nutriciastore.co.kr/?site=overseas")</f>
        <v/>
      </c>
      <c r="C265" s="18" t="str">
        <f>IF(붙여넣기!A264="","",VLOOKUP(붙여넣기!G264,계산!A:H,4,0))</f>
        <v/>
      </c>
      <c r="D265" s="18" t="str">
        <f>IF(
  IF(
    붙여넣기!G264&lt;&gt;"",
    IF(
      OR(
        ISNUMBER(SEARCH("출산준비팩", 붙여넣기!I264)),
        ISNUMBER(SEARCH("믹스", 붙여넣기!I264))
      ),
      VLOOKUP(붙여넣기!G264, 계산!A:J, 10, FALSE),
      VLOOKUP(붙여넣기!G264, 계산!A:J, 9, FALSE)
    ),
    ""
  ) = 0,
  "",
  IF(
    붙여넣기!G264&lt;&gt;"",
    IF(
      OR(
        ISNUMBER(SEARCH("출산준비팩", 붙여넣기!I264)),
        ISNUMBER(SEARCH("믹스", 붙여넣기!I264))
      ),
      VLOOKUP(붙여넣기!G264, 계산!A:J, 10, FALSE),
      VLOOKUP(붙여넣기!G264, 계산!A:J, 9, FALSE)
    ),
    ""
  )
)</f>
        <v/>
      </c>
      <c r="E265" s="20" t="str">
        <f>IF(붙여넣기!A264="","",붙여넣기!A264)</f>
        <v/>
      </c>
      <c r="F265" s="19" t="str">
        <f ca="1">IF(붙여넣기!A264="","",TODAY()-1)</f>
        <v/>
      </c>
      <c r="G265" s="18" t="str">
        <f>IF(붙여넣기!A264="","",붙여넣기!B264)</f>
        <v/>
      </c>
      <c r="H265" s="18" t="str">
        <f>IF(붙여넣기!A264="","",붙여넣기!C264)</f>
        <v/>
      </c>
      <c r="I265" s="18" t="str">
        <f>IF(붙여넣기!A264="","",붙여넣기!D264)</f>
        <v/>
      </c>
      <c r="J265" s="18" t="str">
        <f>IF(붙여넣기!A264="","",붙여넣기!E264)</f>
        <v/>
      </c>
      <c r="K265" s="18" t="str">
        <f>IF(붙여넣기!A264="","",붙여넣기!F264)</f>
        <v/>
      </c>
      <c r="L265" s="18" t="str">
        <f>IF(붙여넣기!A264="","",VLOOKUP(붙여넣기!G264,계산!A:H,3,0))</f>
        <v/>
      </c>
      <c r="M265" s="18" t="str">
        <f>IF(붙여넣기!A264="","",붙여넣기!H264)</f>
        <v/>
      </c>
      <c r="N265" s="18" t="str">
        <f>IF(붙여넣기!A264="","",VLOOKUP(붙여넣기!G264,계산!A:H,8,0))</f>
        <v/>
      </c>
      <c r="O265" s="18" t="str">
        <f>IF(붙여넣기!A264="","",IF(VLOOKUP(붙여넣기!G264,계산!A:Q,11,0)="","",VLOOKUP(붙여넣기!G264,계산!A:Q,11,0)))</f>
        <v/>
      </c>
      <c r="P265" s="18" t="str">
        <f>IF(O265="","",IF(붙여넣기!A264="","",붙여넣기!H264))</f>
        <v/>
      </c>
      <c r="Q265" s="18" t="str">
        <f>IF(P265="","",IF(붙여넣기!A264="","",VLOOKUP(붙여넣기!G264,계산!A:P,16,0)))</f>
        <v/>
      </c>
    </row>
    <row r="266" spans="1:17">
      <c r="A266" s="18" t="str">
        <f>IF(붙여넣기!A265="","",VLOOKUP(붙여넣기!G265,계산!A:B,2,0))</f>
        <v/>
      </c>
      <c r="B266" s="18" t="str">
        <f>IF(붙여넣기!A265="","","https://www.nutriciastore.co.kr/?site=overseas")</f>
        <v/>
      </c>
      <c r="C266" s="18" t="str">
        <f>IF(붙여넣기!A265="","",VLOOKUP(붙여넣기!G265,계산!A:H,4,0))</f>
        <v/>
      </c>
      <c r="D266" s="18" t="str">
        <f>IF(
  IF(
    붙여넣기!G265&lt;&gt;"",
    IF(
      OR(
        ISNUMBER(SEARCH("출산준비팩", 붙여넣기!I265)),
        ISNUMBER(SEARCH("믹스", 붙여넣기!I265))
      ),
      VLOOKUP(붙여넣기!G265, 계산!A:J, 10, FALSE),
      VLOOKUP(붙여넣기!G265, 계산!A:J, 9, FALSE)
    ),
    ""
  ) = 0,
  "",
  IF(
    붙여넣기!G265&lt;&gt;"",
    IF(
      OR(
        ISNUMBER(SEARCH("출산준비팩", 붙여넣기!I265)),
        ISNUMBER(SEARCH("믹스", 붙여넣기!I265))
      ),
      VLOOKUP(붙여넣기!G265, 계산!A:J, 10, FALSE),
      VLOOKUP(붙여넣기!G265, 계산!A:J, 9, FALSE)
    ),
    ""
  )
)</f>
        <v/>
      </c>
      <c r="E266" s="20" t="str">
        <f>IF(붙여넣기!A265="","",붙여넣기!A265)</f>
        <v/>
      </c>
      <c r="F266" s="19" t="str">
        <f ca="1">IF(붙여넣기!A265="","",TODAY()-1)</f>
        <v/>
      </c>
      <c r="G266" s="18" t="str">
        <f>IF(붙여넣기!A265="","",붙여넣기!B265)</f>
        <v/>
      </c>
      <c r="H266" s="18" t="str">
        <f>IF(붙여넣기!A265="","",붙여넣기!C265)</f>
        <v/>
      </c>
      <c r="I266" s="18" t="str">
        <f>IF(붙여넣기!A265="","",붙여넣기!D265)</f>
        <v/>
      </c>
      <c r="J266" s="18" t="str">
        <f>IF(붙여넣기!A265="","",붙여넣기!E265)</f>
        <v/>
      </c>
      <c r="K266" s="18" t="str">
        <f>IF(붙여넣기!A265="","",붙여넣기!F265)</f>
        <v/>
      </c>
      <c r="L266" s="18" t="str">
        <f>IF(붙여넣기!A265="","",VLOOKUP(붙여넣기!G265,계산!A:H,3,0))</f>
        <v/>
      </c>
      <c r="M266" s="18" t="str">
        <f>IF(붙여넣기!A265="","",붙여넣기!H265)</f>
        <v/>
      </c>
      <c r="N266" s="18" t="str">
        <f>IF(붙여넣기!A265="","",VLOOKUP(붙여넣기!G265,계산!A:H,8,0))</f>
        <v/>
      </c>
      <c r="O266" s="18" t="str">
        <f>IF(붙여넣기!A265="","",IF(VLOOKUP(붙여넣기!G265,계산!A:Q,11,0)="","",VLOOKUP(붙여넣기!G265,계산!A:Q,11,0)))</f>
        <v/>
      </c>
      <c r="P266" s="18" t="str">
        <f>IF(O266="","",IF(붙여넣기!A265="","",붙여넣기!H265))</f>
        <v/>
      </c>
      <c r="Q266" s="18" t="str">
        <f>IF(P266="","",IF(붙여넣기!A265="","",VLOOKUP(붙여넣기!G265,계산!A:P,16,0)))</f>
        <v/>
      </c>
    </row>
    <row r="267" spans="1:17">
      <c r="A267" s="18" t="str">
        <f>IF(붙여넣기!A266="","",VLOOKUP(붙여넣기!G266,계산!A:B,2,0))</f>
        <v/>
      </c>
      <c r="B267" s="18" t="str">
        <f>IF(붙여넣기!A266="","","https://www.nutriciastore.co.kr/?site=overseas")</f>
        <v/>
      </c>
      <c r="C267" s="18" t="str">
        <f>IF(붙여넣기!A266="","",VLOOKUP(붙여넣기!G266,계산!A:H,4,0))</f>
        <v/>
      </c>
      <c r="D267" s="18" t="str">
        <f>IF(
  IF(
    붙여넣기!G266&lt;&gt;"",
    IF(
      OR(
        ISNUMBER(SEARCH("출산준비팩", 붙여넣기!I266)),
        ISNUMBER(SEARCH("믹스", 붙여넣기!I266))
      ),
      VLOOKUP(붙여넣기!G266, 계산!A:J, 10, FALSE),
      VLOOKUP(붙여넣기!G266, 계산!A:J, 9, FALSE)
    ),
    ""
  ) = 0,
  "",
  IF(
    붙여넣기!G266&lt;&gt;"",
    IF(
      OR(
        ISNUMBER(SEARCH("출산준비팩", 붙여넣기!I266)),
        ISNUMBER(SEARCH("믹스", 붙여넣기!I266))
      ),
      VLOOKUP(붙여넣기!G266, 계산!A:J, 10, FALSE),
      VLOOKUP(붙여넣기!G266, 계산!A:J, 9, FALSE)
    ),
    ""
  )
)</f>
        <v/>
      </c>
      <c r="E267" s="20" t="str">
        <f>IF(붙여넣기!A266="","",붙여넣기!A266)</f>
        <v/>
      </c>
      <c r="F267" s="19" t="str">
        <f ca="1">IF(붙여넣기!A266="","",TODAY()-1)</f>
        <v/>
      </c>
      <c r="G267" s="18" t="str">
        <f>IF(붙여넣기!A266="","",붙여넣기!B266)</f>
        <v/>
      </c>
      <c r="H267" s="18" t="str">
        <f>IF(붙여넣기!A266="","",붙여넣기!C266)</f>
        <v/>
      </c>
      <c r="I267" s="18" t="str">
        <f>IF(붙여넣기!A266="","",붙여넣기!D266)</f>
        <v/>
      </c>
      <c r="J267" s="18" t="str">
        <f>IF(붙여넣기!A266="","",붙여넣기!E266)</f>
        <v/>
      </c>
      <c r="K267" s="18" t="str">
        <f>IF(붙여넣기!A266="","",붙여넣기!F266)</f>
        <v/>
      </c>
      <c r="L267" s="18" t="str">
        <f>IF(붙여넣기!A266="","",VLOOKUP(붙여넣기!G266,계산!A:H,3,0))</f>
        <v/>
      </c>
      <c r="M267" s="18" t="str">
        <f>IF(붙여넣기!A266="","",붙여넣기!H266)</f>
        <v/>
      </c>
      <c r="N267" s="18" t="str">
        <f>IF(붙여넣기!A266="","",VLOOKUP(붙여넣기!G266,계산!A:H,8,0))</f>
        <v/>
      </c>
      <c r="O267" s="18" t="str">
        <f>IF(붙여넣기!A266="","",IF(VLOOKUP(붙여넣기!G266,계산!A:Q,11,0)="","",VLOOKUP(붙여넣기!G266,계산!A:Q,11,0)))</f>
        <v/>
      </c>
      <c r="P267" s="18" t="str">
        <f>IF(O267="","",IF(붙여넣기!A266="","",붙여넣기!H266))</f>
        <v/>
      </c>
      <c r="Q267" s="18" t="str">
        <f>IF(P267="","",IF(붙여넣기!A266="","",VLOOKUP(붙여넣기!G266,계산!A:P,16,0)))</f>
        <v/>
      </c>
    </row>
    <row r="268" spans="1:17">
      <c r="A268" s="18" t="str">
        <f>IF(붙여넣기!A267="","",VLOOKUP(붙여넣기!G267,계산!A:B,2,0))</f>
        <v/>
      </c>
      <c r="B268" s="18" t="str">
        <f>IF(붙여넣기!A267="","","https://www.nutriciastore.co.kr/?site=overseas")</f>
        <v/>
      </c>
      <c r="C268" s="18" t="str">
        <f>IF(붙여넣기!A267="","",VLOOKUP(붙여넣기!G267,계산!A:H,4,0))</f>
        <v/>
      </c>
      <c r="D268" s="18" t="str">
        <f>IF(
  IF(
    붙여넣기!G267&lt;&gt;"",
    IF(
      OR(
        ISNUMBER(SEARCH("출산준비팩", 붙여넣기!I267)),
        ISNUMBER(SEARCH("믹스", 붙여넣기!I267))
      ),
      VLOOKUP(붙여넣기!G267, 계산!A:J, 10, FALSE),
      VLOOKUP(붙여넣기!G267, 계산!A:J, 9, FALSE)
    ),
    ""
  ) = 0,
  "",
  IF(
    붙여넣기!G267&lt;&gt;"",
    IF(
      OR(
        ISNUMBER(SEARCH("출산준비팩", 붙여넣기!I267)),
        ISNUMBER(SEARCH("믹스", 붙여넣기!I267))
      ),
      VLOOKUP(붙여넣기!G267, 계산!A:J, 10, FALSE),
      VLOOKUP(붙여넣기!G267, 계산!A:J, 9, FALSE)
    ),
    ""
  )
)</f>
        <v/>
      </c>
      <c r="E268" s="20" t="str">
        <f>IF(붙여넣기!A267="","",붙여넣기!A267)</f>
        <v/>
      </c>
      <c r="F268" s="19" t="str">
        <f ca="1">IF(붙여넣기!A267="","",TODAY()-1)</f>
        <v/>
      </c>
      <c r="G268" s="18" t="str">
        <f>IF(붙여넣기!A267="","",붙여넣기!B267)</f>
        <v/>
      </c>
      <c r="H268" s="18" t="str">
        <f>IF(붙여넣기!A267="","",붙여넣기!C267)</f>
        <v/>
      </c>
      <c r="I268" s="18" t="str">
        <f>IF(붙여넣기!A267="","",붙여넣기!D267)</f>
        <v/>
      </c>
      <c r="J268" s="18" t="str">
        <f>IF(붙여넣기!A267="","",붙여넣기!E267)</f>
        <v/>
      </c>
      <c r="K268" s="18" t="str">
        <f>IF(붙여넣기!A267="","",붙여넣기!F267)</f>
        <v/>
      </c>
      <c r="L268" s="18" t="str">
        <f>IF(붙여넣기!A267="","",VLOOKUP(붙여넣기!G267,계산!A:H,3,0))</f>
        <v/>
      </c>
      <c r="M268" s="18" t="str">
        <f>IF(붙여넣기!A267="","",붙여넣기!H267)</f>
        <v/>
      </c>
      <c r="N268" s="18" t="str">
        <f>IF(붙여넣기!A267="","",VLOOKUP(붙여넣기!G267,계산!A:H,8,0))</f>
        <v/>
      </c>
      <c r="O268" s="18" t="str">
        <f>IF(붙여넣기!A267="","",IF(VLOOKUP(붙여넣기!G267,계산!A:Q,11,0)="","",VLOOKUP(붙여넣기!G267,계산!A:Q,11,0)))</f>
        <v/>
      </c>
      <c r="P268" s="18" t="str">
        <f>IF(O268="","",IF(붙여넣기!A267="","",붙여넣기!H267))</f>
        <v/>
      </c>
      <c r="Q268" s="18" t="str">
        <f>IF(P268="","",IF(붙여넣기!A267="","",VLOOKUP(붙여넣기!G267,계산!A:P,16,0)))</f>
        <v/>
      </c>
    </row>
    <row r="269" spans="1:17">
      <c r="A269" s="18" t="str">
        <f>IF(붙여넣기!A268="","",VLOOKUP(붙여넣기!G268,계산!A:B,2,0))</f>
        <v/>
      </c>
      <c r="B269" s="18" t="str">
        <f>IF(붙여넣기!A268="","","https://www.nutriciastore.co.kr/?site=overseas")</f>
        <v/>
      </c>
      <c r="C269" s="18" t="str">
        <f>IF(붙여넣기!A268="","",VLOOKUP(붙여넣기!G268,계산!A:H,4,0))</f>
        <v/>
      </c>
      <c r="D269" s="18" t="str">
        <f>IF(
  IF(
    붙여넣기!G268&lt;&gt;"",
    IF(
      OR(
        ISNUMBER(SEARCH("출산준비팩", 붙여넣기!I268)),
        ISNUMBER(SEARCH("믹스", 붙여넣기!I268))
      ),
      VLOOKUP(붙여넣기!G268, 계산!A:J, 10, FALSE),
      VLOOKUP(붙여넣기!G268, 계산!A:J, 9, FALSE)
    ),
    ""
  ) = 0,
  "",
  IF(
    붙여넣기!G268&lt;&gt;"",
    IF(
      OR(
        ISNUMBER(SEARCH("출산준비팩", 붙여넣기!I268)),
        ISNUMBER(SEARCH("믹스", 붙여넣기!I268))
      ),
      VLOOKUP(붙여넣기!G268, 계산!A:J, 10, FALSE),
      VLOOKUP(붙여넣기!G268, 계산!A:J, 9, FALSE)
    ),
    ""
  )
)</f>
        <v/>
      </c>
      <c r="E269" s="20" t="str">
        <f>IF(붙여넣기!A268="","",붙여넣기!A268)</f>
        <v/>
      </c>
      <c r="F269" s="19" t="str">
        <f ca="1">IF(붙여넣기!A268="","",TODAY()-1)</f>
        <v/>
      </c>
      <c r="G269" s="18" t="str">
        <f>IF(붙여넣기!A268="","",붙여넣기!B268)</f>
        <v/>
      </c>
      <c r="H269" s="18" t="str">
        <f>IF(붙여넣기!A268="","",붙여넣기!C268)</f>
        <v/>
      </c>
      <c r="I269" s="18" t="str">
        <f>IF(붙여넣기!A268="","",붙여넣기!D268)</f>
        <v/>
      </c>
      <c r="J269" s="18" t="str">
        <f>IF(붙여넣기!A268="","",붙여넣기!E268)</f>
        <v/>
      </c>
      <c r="K269" s="18" t="str">
        <f>IF(붙여넣기!A268="","",붙여넣기!F268)</f>
        <v/>
      </c>
      <c r="L269" s="18" t="str">
        <f>IF(붙여넣기!A268="","",VLOOKUP(붙여넣기!G268,계산!A:H,3,0))</f>
        <v/>
      </c>
      <c r="M269" s="18" t="str">
        <f>IF(붙여넣기!A268="","",붙여넣기!H268)</f>
        <v/>
      </c>
      <c r="N269" s="18" t="str">
        <f>IF(붙여넣기!A268="","",VLOOKUP(붙여넣기!G268,계산!A:H,8,0))</f>
        <v/>
      </c>
      <c r="O269" s="18" t="str">
        <f>IF(붙여넣기!A268="","",IF(VLOOKUP(붙여넣기!G268,계산!A:Q,11,0)="","",VLOOKUP(붙여넣기!G268,계산!A:Q,11,0)))</f>
        <v/>
      </c>
      <c r="P269" s="18" t="str">
        <f>IF(O269="","",IF(붙여넣기!A268="","",붙여넣기!H268))</f>
        <v/>
      </c>
      <c r="Q269" s="18" t="str">
        <f>IF(P269="","",IF(붙여넣기!A268="","",VLOOKUP(붙여넣기!G268,계산!A:P,16,0)))</f>
        <v/>
      </c>
    </row>
    <row r="270" spans="1:17">
      <c r="A270" s="18" t="str">
        <f>IF(붙여넣기!A269="","",VLOOKUP(붙여넣기!G269,계산!A:B,2,0))</f>
        <v/>
      </c>
      <c r="B270" s="18" t="str">
        <f>IF(붙여넣기!A269="","","https://www.nutriciastore.co.kr/?site=overseas")</f>
        <v/>
      </c>
      <c r="C270" s="18" t="str">
        <f>IF(붙여넣기!A269="","",VLOOKUP(붙여넣기!G269,계산!A:H,4,0))</f>
        <v/>
      </c>
      <c r="D270" s="18" t="str">
        <f>IF(
  IF(
    붙여넣기!G269&lt;&gt;"",
    IF(
      OR(
        ISNUMBER(SEARCH("출산준비팩", 붙여넣기!I269)),
        ISNUMBER(SEARCH("믹스", 붙여넣기!I269))
      ),
      VLOOKUP(붙여넣기!G269, 계산!A:J, 10, FALSE),
      VLOOKUP(붙여넣기!G269, 계산!A:J, 9, FALSE)
    ),
    ""
  ) = 0,
  "",
  IF(
    붙여넣기!G269&lt;&gt;"",
    IF(
      OR(
        ISNUMBER(SEARCH("출산준비팩", 붙여넣기!I269)),
        ISNUMBER(SEARCH("믹스", 붙여넣기!I269))
      ),
      VLOOKUP(붙여넣기!G269, 계산!A:J, 10, FALSE),
      VLOOKUP(붙여넣기!G269, 계산!A:J, 9, FALSE)
    ),
    ""
  )
)</f>
        <v/>
      </c>
      <c r="E270" s="20" t="str">
        <f>IF(붙여넣기!A269="","",붙여넣기!A269)</f>
        <v/>
      </c>
      <c r="F270" s="19" t="str">
        <f ca="1">IF(붙여넣기!A269="","",TODAY()-1)</f>
        <v/>
      </c>
      <c r="G270" s="18" t="str">
        <f>IF(붙여넣기!A269="","",붙여넣기!B269)</f>
        <v/>
      </c>
      <c r="H270" s="18" t="str">
        <f>IF(붙여넣기!A269="","",붙여넣기!C269)</f>
        <v/>
      </c>
      <c r="I270" s="18" t="str">
        <f>IF(붙여넣기!A269="","",붙여넣기!D269)</f>
        <v/>
      </c>
      <c r="J270" s="18" t="str">
        <f>IF(붙여넣기!A269="","",붙여넣기!E269)</f>
        <v/>
      </c>
      <c r="K270" s="18" t="str">
        <f>IF(붙여넣기!A269="","",붙여넣기!F269)</f>
        <v/>
      </c>
      <c r="L270" s="18" t="str">
        <f>IF(붙여넣기!A269="","",VLOOKUP(붙여넣기!G269,계산!A:H,3,0))</f>
        <v/>
      </c>
      <c r="M270" s="18" t="str">
        <f>IF(붙여넣기!A269="","",붙여넣기!H269)</f>
        <v/>
      </c>
      <c r="N270" s="18" t="str">
        <f>IF(붙여넣기!A269="","",VLOOKUP(붙여넣기!G269,계산!A:H,8,0))</f>
        <v/>
      </c>
      <c r="O270" s="18" t="str">
        <f>IF(붙여넣기!A269="","",IF(VLOOKUP(붙여넣기!G269,계산!A:Q,11,0)="","",VLOOKUP(붙여넣기!G269,계산!A:Q,11,0)))</f>
        <v/>
      </c>
      <c r="P270" s="18" t="str">
        <f>IF(O270="","",IF(붙여넣기!A269="","",붙여넣기!H269))</f>
        <v/>
      </c>
      <c r="Q270" s="18" t="str">
        <f>IF(P270="","",IF(붙여넣기!A269="","",VLOOKUP(붙여넣기!G269,계산!A:P,16,0)))</f>
        <v/>
      </c>
    </row>
    <row r="271" spans="1:17">
      <c r="A271" s="18" t="str">
        <f>IF(붙여넣기!A270="","",VLOOKUP(붙여넣기!G270,계산!A:B,2,0))</f>
        <v/>
      </c>
      <c r="B271" s="18" t="str">
        <f>IF(붙여넣기!A270="","","https://www.nutriciastore.co.kr/?site=overseas")</f>
        <v/>
      </c>
      <c r="C271" s="18" t="str">
        <f>IF(붙여넣기!A270="","",VLOOKUP(붙여넣기!G270,계산!A:H,4,0))</f>
        <v/>
      </c>
      <c r="D271" s="18" t="str">
        <f>IF(
  IF(
    붙여넣기!G270&lt;&gt;"",
    IF(
      OR(
        ISNUMBER(SEARCH("출산준비팩", 붙여넣기!I270)),
        ISNUMBER(SEARCH("믹스", 붙여넣기!I270))
      ),
      VLOOKUP(붙여넣기!G270, 계산!A:J, 10, FALSE),
      VLOOKUP(붙여넣기!G270, 계산!A:J, 9, FALSE)
    ),
    ""
  ) = 0,
  "",
  IF(
    붙여넣기!G270&lt;&gt;"",
    IF(
      OR(
        ISNUMBER(SEARCH("출산준비팩", 붙여넣기!I270)),
        ISNUMBER(SEARCH("믹스", 붙여넣기!I270))
      ),
      VLOOKUP(붙여넣기!G270, 계산!A:J, 10, FALSE),
      VLOOKUP(붙여넣기!G270, 계산!A:J, 9, FALSE)
    ),
    ""
  )
)</f>
        <v/>
      </c>
      <c r="E271" s="20" t="str">
        <f>IF(붙여넣기!A270="","",붙여넣기!A270)</f>
        <v/>
      </c>
      <c r="F271" s="19" t="str">
        <f ca="1">IF(붙여넣기!A270="","",TODAY()-1)</f>
        <v/>
      </c>
      <c r="G271" s="18" t="str">
        <f>IF(붙여넣기!A270="","",붙여넣기!B270)</f>
        <v/>
      </c>
      <c r="H271" s="18" t="str">
        <f>IF(붙여넣기!A270="","",붙여넣기!C270)</f>
        <v/>
      </c>
      <c r="I271" s="18" t="str">
        <f>IF(붙여넣기!A270="","",붙여넣기!D270)</f>
        <v/>
      </c>
      <c r="J271" s="18" t="str">
        <f>IF(붙여넣기!A270="","",붙여넣기!E270)</f>
        <v/>
      </c>
      <c r="K271" s="18" t="str">
        <f>IF(붙여넣기!A270="","",붙여넣기!F270)</f>
        <v/>
      </c>
      <c r="L271" s="18" t="str">
        <f>IF(붙여넣기!A270="","",VLOOKUP(붙여넣기!G270,계산!A:H,3,0))</f>
        <v/>
      </c>
      <c r="M271" s="18" t="str">
        <f>IF(붙여넣기!A270="","",붙여넣기!H270)</f>
        <v/>
      </c>
      <c r="N271" s="18" t="str">
        <f>IF(붙여넣기!A270="","",VLOOKUP(붙여넣기!G270,계산!A:H,8,0))</f>
        <v/>
      </c>
      <c r="O271" s="18" t="str">
        <f>IF(붙여넣기!A270="","",IF(VLOOKUP(붙여넣기!G270,계산!A:Q,11,0)="","",VLOOKUP(붙여넣기!G270,계산!A:Q,11,0)))</f>
        <v/>
      </c>
      <c r="P271" s="18" t="str">
        <f>IF(O271="","",IF(붙여넣기!A270="","",붙여넣기!H270))</f>
        <v/>
      </c>
      <c r="Q271" s="18" t="str">
        <f>IF(P271="","",IF(붙여넣기!A270="","",VLOOKUP(붙여넣기!G270,계산!A:P,16,0)))</f>
        <v/>
      </c>
    </row>
    <row r="272" spans="1:17">
      <c r="A272" s="18" t="str">
        <f>IF(붙여넣기!A271="","",VLOOKUP(붙여넣기!G271,계산!A:B,2,0))</f>
        <v/>
      </c>
      <c r="B272" s="18" t="str">
        <f>IF(붙여넣기!A271="","","https://www.nutriciastore.co.kr/?site=overseas")</f>
        <v/>
      </c>
      <c r="C272" s="18" t="str">
        <f>IF(붙여넣기!A271="","",VLOOKUP(붙여넣기!G271,계산!A:H,4,0))</f>
        <v/>
      </c>
      <c r="D272" s="18" t="str">
        <f>IF(
  IF(
    붙여넣기!G271&lt;&gt;"",
    IF(
      OR(
        ISNUMBER(SEARCH("출산준비팩", 붙여넣기!I271)),
        ISNUMBER(SEARCH("믹스", 붙여넣기!I271))
      ),
      VLOOKUP(붙여넣기!G271, 계산!A:J, 10, FALSE),
      VLOOKUP(붙여넣기!G271, 계산!A:J, 9, FALSE)
    ),
    ""
  ) = 0,
  "",
  IF(
    붙여넣기!G271&lt;&gt;"",
    IF(
      OR(
        ISNUMBER(SEARCH("출산준비팩", 붙여넣기!I271)),
        ISNUMBER(SEARCH("믹스", 붙여넣기!I271))
      ),
      VLOOKUP(붙여넣기!G271, 계산!A:J, 10, FALSE),
      VLOOKUP(붙여넣기!G271, 계산!A:J, 9, FALSE)
    ),
    ""
  )
)</f>
        <v/>
      </c>
      <c r="E272" s="20" t="str">
        <f>IF(붙여넣기!A271="","",붙여넣기!A271)</f>
        <v/>
      </c>
      <c r="F272" s="19" t="str">
        <f ca="1">IF(붙여넣기!A271="","",TODAY()-1)</f>
        <v/>
      </c>
      <c r="G272" s="18" t="str">
        <f>IF(붙여넣기!A271="","",붙여넣기!B271)</f>
        <v/>
      </c>
      <c r="H272" s="18" t="str">
        <f>IF(붙여넣기!A271="","",붙여넣기!C271)</f>
        <v/>
      </c>
      <c r="I272" s="18" t="str">
        <f>IF(붙여넣기!A271="","",붙여넣기!D271)</f>
        <v/>
      </c>
      <c r="J272" s="18" t="str">
        <f>IF(붙여넣기!A271="","",붙여넣기!E271)</f>
        <v/>
      </c>
      <c r="K272" s="18" t="str">
        <f>IF(붙여넣기!A271="","",붙여넣기!F271)</f>
        <v/>
      </c>
      <c r="L272" s="18" t="str">
        <f>IF(붙여넣기!A271="","",VLOOKUP(붙여넣기!G271,계산!A:H,3,0))</f>
        <v/>
      </c>
      <c r="M272" s="18" t="str">
        <f>IF(붙여넣기!A271="","",붙여넣기!H271)</f>
        <v/>
      </c>
      <c r="N272" s="18" t="str">
        <f>IF(붙여넣기!A271="","",VLOOKUP(붙여넣기!G271,계산!A:H,8,0))</f>
        <v/>
      </c>
      <c r="O272" s="18" t="str">
        <f>IF(붙여넣기!A271="","",IF(VLOOKUP(붙여넣기!G271,계산!A:Q,11,0)="","",VLOOKUP(붙여넣기!G271,계산!A:Q,11,0)))</f>
        <v/>
      </c>
      <c r="P272" s="18" t="str">
        <f>IF(O272="","",IF(붙여넣기!A271="","",붙여넣기!H271))</f>
        <v/>
      </c>
      <c r="Q272" s="18" t="str">
        <f>IF(P272="","",IF(붙여넣기!A271="","",VLOOKUP(붙여넣기!G271,계산!A:P,16,0)))</f>
        <v/>
      </c>
    </row>
    <row r="273" spans="1:17">
      <c r="A273" s="18" t="str">
        <f>IF(붙여넣기!A272="","",VLOOKUP(붙여넣기!G272,계산!A:B,2,0))</f>
        <v/>
      </c>
      <c r="B273" s="18" t="str">
        <f>IF(붙여넣기!A272="","","https://www.nutriciastore.co.kr/?site=overseas")</f>
        <v/>
      </c>
      <c r="C273" s="18" t="str">
        <f>IF(붙여넣기!A272="","",VLOOKUP(붙여넣기!G272,계산!A:H,4,0))</f>
        <v/>
      </c>
      <c r="D273" s="18" t="str">
        <f>IF(
  IF(
    붙여넣기!G272&lt;&gt;"",
    IF(
      OR(
        ISNUMBER(SEARCH("출산준비팩", 붙여넣기!I272)),
        ISNUMBER(SEARCH("믹스", 붙여넣기!I272))
      ),
      VLOOKUP(붙여넣기!G272, 계산!A:J, 10, FALSE),
      VLOOKUP(붙여넣기!G272, 계산!A:J, 9, FALSE)
    ),
    ""
  ) = 0,
  "",
  IF(
    붙여넣기!G272&lt;&gt;"",
    IF(
      OR(
        ISNUMBER(SEARCH("출산준비팩", 붙여넣기!I272)),
        ISNUMBER(SEARCH("믹스", 붙여넣기!I272))
      ),
      VLOOKUP(붙여넣기!G272, 계산!A:J, 10, FALSE),
      VLOOKUP(붙여넣기!G272, 계산!A:J, 9, FALSE)
    ),
    ""
  )
)</f>
        <v/>
      </c>
      <c r="E273" s="20" t="str">
        <f>IF(붙여넣기!A272="","",붙여넣기!A272)</f>
        <v/>
      </c>
      <c r="F273" s="19" t="str">
        <f ca="1">IF(붙여넣기!A272="","",TODAY()-1)</f>
        <v/>
      </c>
      <c r="G273" s="18" t="str">
        <f>IF(붙여넣기!A272="","",붙여넣기!B272)</f>
        <v/>
      </c>
      <c r="H273" s="18" t="str">
        <f>IF(붙여넣기!A272="","",붙여넣기!C272)</f>
        <v/>
      </c>
      <c r="I273" s="18" t="str">
        <f>IF(붙여넣기!A272="","",붙여넣기!D272)</f>
        <v/>
      </c>
      <c r="J273" s="18" t="str">
        <f>IF(붙여넣기!A272="","",붙여넣기!E272)</f>
        <v/>
      </c>
      <c r="K273" s="18" t="str">
        <f>IF(붙여넣기!A272="","",붙여넣기!F272)</f>
        <v/>
      </c>
      <c r="L273" s="18" t="str">
        <f>IF(붙여넣기!A272="","",VLOOKUP(붙여넣기!G272,계산!A:H,3,0))</f>
        <v/>
      </c>
      <c r="M273" s="18" t="str">
        <f>IF(붙여넣기!A272="","",붙여넣기!H272)</f>
        <v/>
      </c>
      <c r="N273" s="18" t="str">
        <f>IF(붙여넣기!A272="","",VLOOKUP(붙여넣기!G272,계산!A:H,8,0))</f>
        <v/>
      </c>
      <c r="O273" s="18" t="str">
        <f>IF(붙여넣기!A272="","",IF(VLOOKUP(붙여넣기!G272,계산!A:Q,11,0)="","",VLOOKUP(붙여넣기!G272,계산!A:Q,11,0)))</f>
        <v/>
      </c>
      <c r="P273" s="18" t="str">
        <f>IF(O273="","",IF(붙여넣기!A272="","",붙여넣기!H272))</f>
        <v/>
      </c>
      <c r="Q273" s="18" t="str">
        <f>IF(P273="","",IF(붙여넣기!A272="","",VLOOKUP(붙여넣기!G272,계산!A:P,16,0)))</f>
        <v/>
      </c>
    </row>
    <row r="274" spans="1:17">
      <c r="A274" s="18" t="str">
        <f>IF(붙여넣기!A273="","",VLOOKUP(붙여넣기!G273,계산!A:B,2,0))</f>
        <v/>
      </c>
      <c r="B274" s="18" t="str">
        <f>IF(붙여넣기!A273="","","https://www.nutriciastore.co.kr/?site=overseas")</f>
        <v/>
      </c>
      <c r="C274" s="18" t="str">
        <f>IF(붙여넣기!A273="","",VLOOKUP(붙여넣기!G273,계산!A:H,4,0))</f>
        <v/>
      </c>
      <c r="D274" s="18" t="str">
        <f>IF(
  IF(
    붙여넣기!G273&lt;&gt;"",
    IF(
      OR(
        ISNUMBER(SEARCH("출산준비팩", 붙여넣기!I273)),
        ISNUMBER(SEARCH("믹스", 붙여넣기!I273))
      ),
      VLOOKUP(붙여넣기!G273, 계산!A:J, 10, FALSE),
      VLOOKUP(붙여넣기!G273, 계산!A:J, 9, FALSE)
    ),
    ""
  ) = 0,
  "",
  IF(
    붙여넣기!G273&lt;&gt;"",
    IF(
      OR(
        ISNUMBER(SEARCH("출산준비팩", 붙여넣기!I273)),
        ISNUMBER(SEARCH("믹스", 붙여넣기!I273))
      ),
      VLOOKUP(붙여넣기!G273, 계산!A:J, 10, FALSE),
      VLOOKUP(붙여넣기!G273, 계산!A:J, 9, FALSE)
    ),
    ""
  )
)</f>
        <v/>
      </c>
      <c r="E274" s="20" t="str">
        <f>IF(붙여넣기!A273="","",붙여넣기!A273)</f>
        <v/>
      </c>
      <c r="F274" s="19" t="str">
        <f ca="1">IF(붙여넣기!A273="","",TODAY()-1)</f>
        <v/>
      </c>
      <c r="G274" s="18" t="str">
        <f>IF(붙여넣기!A273="","",붙여넣기!B273)</f>
        <v/>
      </c>
      <c r="H274" s="18" t="str">
        <f>IF(붙여넣기!A273="","",붙여넣기!C273)</f>
        <v/>
      </c>
      <c r="I274" s="18" t="str">
        <f>IF(붙여넣기!A273="","",붙여넣기!D273)</f>
        <v/>
      </c>
      <c r="J274" s="18" t="str">
        <f>IF(붙여넣기!A273="","",붙여넣기!E273)</f>
        <v/>
      </c>
      <c r="K274" s="18" t="str">
        <f>IF(붙여넣기!A273="","",붙여넣기!F273)</f>
        <v/>
      </c>
      <c r="L274" s="18" t="str">
        <f>IF(붙여넣기!A273="","",VLOOKUP(붙여넣기!G273,계산!A:H,3,0))</f>
        <v/>
      </c>
      <c r="M274" s="18" t="str">
        <f>IF(붙여넣기!A273="","",붙여넣기!H273)</f>
        <v/>
      </c>
      <c r="N274" s="18" t="str">
        <f>IF(붙여넣기!A273="","",VLOOKUP(붙여넣기!G273,계산!A:H,8,0))</f>
        <v/>
      </c>
      <c r="O274" s="18" t="str">
        <f>IF(붙여넣기!A273="","",IF(VLOOKUP(붙여넣기!G273,계산!A:Q,11,0)="","",VLOOKUP(붙여넣기!G273,계산!A:Q,11,0)))</f>
        <v/>
      </c>
      <c r="P274" s="18" t="str">
        <f>IF(O274="","",IF(붙여넣기!A273="","",붙여넣기!H273))</f>
        <v/>
      </c>
      <c r="Q274" s="18" t="str">
        <f>IF(P274="","",IF(붙여넣기!A273="","",VLOOKUP(붙여넣기!G273,계산!A:P,16,0)))</f>
        <v/>
      </c>
    </row>
    <row r="275" spans="1:17">
      <c r="A275" s="18" t="str">
        <f>IF(붙여넣기!A274="","",VLOOKUP(붙여넣기!G274,계산!A:B,2,0))</f>
        <v/>
      </c>
      <c r="B275" s="18" t="str">
        <f>IF(붙여넣기!A274="","","https://www.nutriciastore.co.kr/?site=overseas")</f>
        <v/>
      </c>
      <c r="C275" s="18" t="str">
        <f>IF(붙여넣기!A274="","",VLOOKUP(붙여넣기!G274,계산!A:H,4,0))</f>
        <v/>
      </c>
      <c r="D275" s="18" t="str">
        <f>IF(
  IF(
    붙여넣기!G274&lt;&gt;"",
    IF(
      OR(
        ISNUMBER(SEARCH("출산준비팩", 붙여넣기!I274)),
        ISNUMBER(SEARCH("믹스", 붙여넣기!I274))
      ),
      VLOOKUP(붙여넣기!G274, 계산!A:J, 10, FALSE),
      VLOOKUP(붙여넣기!G274, 계산!A:J, 9, FALSE)
    ),
    ""
  ) = 0,
  "",
  IF(
    붙여넣기!G274&lt;&gt;"",
    IF(
      OR(
        ISNUMBER(SEARCH("출산준비팩", 붙여넣기!I274)),
        ISNUMBER(SEARCH("믹스", 붙여넣기!I274))
      ),
      VLOOKUP(붙여넣기!G274, 계산!A:J, 10, FALSE),
      VLOOKUP(붙여넣기!G274, 계산!A:J, 9, FALSE)
    ),
    ""
  )
)</f>
        <v/>
      </c>
      <c r="E275" s="20" t="str">
        <f>IF(붙여넣기!A274="","",붙여넣기!A274)</f>
        <v/>
      </c>
      <c r="F275" s="19" t="str">
        <f ca="1">IF(붙여넣기!A274="","",TODAY()-1)</f>
        <v/>
      </c>
      <c r="G275" s="18" t="str">
        <f>IF(붙여넣기!A274="","",붙여넣기!B274)</f>
        <v/>
      </c>
      <c r="H275" s="18" t="str">
        <f>IF(붙여넣기!A274="","",붙여넣기!C274)</f>
        <v/>
      </c>
      <c r="I275" s="18" t="str">
        <f>IF(붙여넣기!A274="","",붙여넣기!D274)</f>
        <v/>
      </c>
      <c r="J275" s="18" t="str">
        <f>IF(붙여넣기!A274="","",붙여넣기!E274)</f>
        <v/>
      </c>
      <c r="K275" s="18" t="str">
        <f>IF(붙여넣기!A274="","",붙여넣기!F274)</f>
        <v/>
      </c>
      <c r="L275" s="18" t="str">
        <f>IF(붙여넣기!A274="","",VLOOKUP(붙여넣기!G274,계산!A:H,3,0))</f>
        <v/>
      </c>
      <c r="M275" s="18" t="str">
        <f>IF(붙여넣기!A274="","",붙여넣기!H274)</f>
        <v/>
      </c>
      <c r="N275" s="18" t="str">
        <f>IF(붙여넣기!A274="","",VLOOKUP(붙여넣기!G274,계산!A:H,8,0))</f>
        <v/>
      </c>
      <c r="O275" s="18" t="str">
        <f>IF(붙여넣기!A274="","",IF(VLOOKUP(붙여넣기!G274,계산!A:Q,11,0)="","",VLOOKUP(붙여넣기!G274,계산!A:Q,11,0)))</f>
        <v/>
      </c>
      <c r="P275" s="18" t="str">
        <f>IF(O275="","",IF(붙여넣기!A274="","",붙여넣기!H274))</f>
        <v/>
      </c>
      <c r="Q275" s="18" t="str">
        <f>IF(P275="","",IF(붙여넣기!A274="","",VLOOKUP(붙여넣기!G274,계산!A:P,16,0)))</f>
        <v/>
      </c>
    </row>
    <row r="276" spans="1:17">
      <c r="A276" s="18" t="str">
        <f>IF(붙여넣기!A275="","",VLOOKUP(붙여넣기!G275,계산!A:B,2,0))</f>
        <v/>
      </c>
      <c r="B276" s="18" t="str">
        <f>IF(붙여넣기!A275="","","https://www.nutriciastore.co.kr/?site=overseas")</f>
        <v/>
      </c>
      <c r="C276" s="18" t="str">
        <f>IF(붙여넣기!A275="","",VLOOKUP(붙여넣기!G275,계산!A:H,4,0))</f>
        <v/>
      </c>
      <c r="D276" s="18" t="str">
        <f>IF(
  IF(
    붙여넣기!G275&lt;&gt;"",
    IF(
      OR(
        ISNUMBER(SEARCH("출산준비팩", 붙여넣기!I275)),
        ISNUMBER(SEARCH("믹스", 붙여넣기!I275))
      ),
      VLOOKUP(붙여넣기!G275, 계산!A:J, 10, FALSE),
      VLOOKUP(붙여넣기!G275, 계산!A:J, 9, FALSE)
    ),
    ""
  ) = 0,
  "",
  IF(
    붙여넣기!G275&lt;&gt;"",
    IF(
      OR(
        ISNUMBER(SEARCH("출산준비팩", 붙여넣기!I275)),
        ISNUMBER(SEARCH("믹스", 붙여넣기!I275))
      ),
      VLOOKUP(붙여넣기!G275, 계산!A:J, 10, FALSE),
      VLOOKUP(붙여넣기!G275, 계산!A:J, 9, FALSE)
    ),
    ""
  )
)</f>
        <v/>
      </c>
      <c r="E276" s="20" t="str">
        <f>IF(붙여넣기!A275="","",붙여넣기!A275)</f>
        <v/>
      </c>
      <c r="F276" s="19" t="str">
        <f ca="1">IF(붙여넣기!A275="","",TODAY()-1)</f>
        <v/>
      </c>
      <c r="G276" s="18" t="str">
        <f>IF(붙여넣기!A275="","",붙여넣기!B275)</f>
        <v/>
      </c>
      <c r="H276" s="18" t="str">
        <f>IF(붙여넣기!A275="","",붙여넣기!C275)</f>
        <v/>
      </c>
      <c r="I276" s="18" t="str">
        <f>IF(붙여넣기!A275="","",붙여넣기!D275)</f>
        <v/>
      </c>
      <c r="J276" s="18" t="str">
        <f>IF(붙여넣기!A275="","",붙여넣기!E275)</f>
        <v/>
      </c>
      <c r="K276" s="18" t="str">
        <f>IF(붙여넣기!A275="","",붙여넣기!F275)</f>
        <v/>
      </c>
      <c r="L276" s="18" t="str">
        <f>IF(붙여넣기!A275="","",VLOOKUP(붙여넣기!G275,계산!A:H,3,0))</f>
        <v/>
      </c>
      <c r="M276" s="18" t="str">
        <f>IF(붙여넣기!A275="","",붙여넣기!H275)</f>
        <v/>
      </c>
      <c r="N276" s="18" t="str">
        <f>IF(붙여넣기!A275="","",VLOOKUP(붙여넣기!G275,계산!A:H,8,0))</f>
        <v/>
      </c>
      <c r="O276" s="18" t="str">
        <f>IF(붙여넣기!A275="","",IF(VLOOKUP(붙여넣기!G275,계산!A:Q,11,0)="","",VLOOKUP(붙여넣기!G275,계산!A:Q,11,0)))</f>
        <v/>
      </c>
      <c r="P276" s="18" t="str">
        <f>IF(O276="","",IF(붙여넣기!A275="","",붙여넣기!H275))</f>
        <v/>
      </c>
      <c r="Q276" s="18" t="str">
        <f>IF(P276="","",IF(붙여넣기!A275="","",VLOOKUP(붙여넣기!G275,계산!A:P,16,0)))</f>
        <v/>
      </c>
    </row>
    <row r="277" spans="1:17">
      <c r="A277" s="18" t="str">
        <f>IF(붙여넣기!A276="","",VLOOKUP(붙여넣기!G276,계산!A:B,2,0))</f>
        <v/>
      </c>
      <c r="B277" s="18" t="str">
        <f>IF(붙여넣기!A276="","","https://www.nutriciastore.co.kr/?site=overseas")</f>
        <v/>
      </c>
      <c r="C277" s="18" t="str">
        <f>IF(붙여넣기!A276="","",VLOOKUP(붙여넣기!G276,계산!A:H,4,0))</f>
        <v/>
      </c>
      <c r="D277" s="18" t="str">
        <f>IF(
  IF(
    붙여넣기!G276&lt;&gt;"",
    IF(
      OR(
        ISNUMBER(SEARCH("출산준비팩", 붙여넣기!I276)),
        ISNUMBER(SEARCH("믹스", 붙여넣기!I276))
      ),
      VLOOKUP(붙여넣기!G276, 계산!A:J, 10, FALSE),
      VLOOKUP(붙여넣기!G276, 계산!A:J, 9, FALSE)
    ),
    ""
  ) = 0,
  "",
  IF(
    붙여넣기!G276&lt;&gt;"",
    IF(
      OR(
        ISNUMBER(SEARCH("출산준비팩", 붙여넣기!I276)),
        ISNUMBER(SEARCH("믹스", 붙여넣기!I276))
      ),
      VLOOKUP(붙여넣기!G276, 계산!A:J, 10, FALSE),
      VLOOKUP(붙여넣기!G276, 계산!A:J, 9, FALSE)
    ),
    ""
  )
)</f>
        <v/>
      </c>
      <c r="E277" s="20" t="str">
        <f>IF(붙여넣기!A276="","",붙여넣기!A276)</f>
        <v/>
      </c>
      <c r="F277" s="19" t="str">
        <f ca="1">IF(붙여넣기!A276="","",TODAY()-1)</f>
        <v/>
      </c>
      <c r="G277" s="18" t="str">
        <f>IF(붙여넣기!A276="","",붙여넣기!B276)</f>
        <v/>
      </c>
      <c r="H277" s="18" t="str">
        <f>IF(붙여넣기!A276="","",붙여넣기!C276)</f>
        <v/>
      </c>
      <c r="I277" s="18" t="str">
        <f>IF(붙여넣기!A276="","",붙여넣기!D276)</f>
        <v/>
      </c>
      <c r="J277" s="18" t="str">
        <f>IF(붙여넣기!A276="","",붙여넣기!E276)</f>
        <v/>
      </c>
      <c r="K277" s="18" t="str">
        <f>IF(붙여넣기!A276="","",붙여넣기!F276)</f>
        <v/>
      </c>
      <c r="L277" s="18" t="str">
        <f>IF(붙여넣기!A276="","",VLOOKUP(붙여넣기!G276,계산!A:H,3,0))</f>
        <v/>
      </c>
      <c r="M277" s="18" t="str">
        <f>IF(붙여넣기!A276="","",붙여넣기!H276)</f>
        <v/>
      </c>
      <c r="N277" s="18" t="str">
        <f>IF(붙여넣기!A276="","",VLOOKUP(붙여넣기!G276,계산!A:H,8,0))</f>
        <v/>
      </c>
      <c r="O277" s="18" t="str">
        <f>IF(붙여넣기!A276="","",IF(VLOOKUP(붙여넣기!G276,계산!A:Q,11,0)="","",VLOOKUP(붙여넣기!G276,계산!A:Q,11,0)))</f>
        <v/>
      </c>
      <c r="P277" s="18" t="str">
        <f>IF(O277="","",IF(붙여넣기!A276="","",붙여넣기!H276))</f>
        <v/>
      </c>
      <c r="Q277" s="18" t="str">
        <f>IF(P277="","",IF(붙여넣기!A276="","",VLOOKUP(붙여넣기!G276,계산!A:P,16,0)))</f>
        <v/>
      </c>
    </row>
    <row r="278" spans="1:17">
      <c r="A278" s="18" t="str">
        <f>IF(붙여넣기!A277="","",VLOOKUP(붙여넣기!G277,계산!A:B,2,0))</f>
        <v/>
      </c>
      <c r="B278" s="18" t="str">
        <f>IF(붙여넣기!A277="","","https://www.nutriciastore.co.kr/?site=overseas")</f>
        <v/>
      </c>
      <c r="C278" s="18" t="str">
        <f>IF(붙여넣기!A277="","",VLOOKUP(붙여넣기!G277,계산!A:H,4,0))</f>
        <v/>
      </c>
      <c r="D278" s="18" t="str">
        <f>IF(
  IF(
    붙여넣기!G277&lt;&gt;"",
    IF(
      OR(
        ISNUMBER(SEARCH("출산준비팩", 붙여넣기!I277)),
        ISNUMBER(SEARCH("믹스", 붙여넣기!I277))
      ),
      VLOOKUP(붙여넣기!G277, 계산!A:J, 10, FALSE),
      VLOOKUP(붙여넣기!G277, 계산!A:J, 9, FALSE)
    ),
    ""
  ) = 0,
  "",
  IF(
    붙여넣기!G277&lt;&gt;"",
    IF(
      OR(
        ISNUMBER(SEARCH("출산준비팩", 붙여넣기!I277)),
        ISNUMBER(SEARCH("믹스", 붙여넣기!I277))
      ),
      VLOOKUP(붙여넣기!G277, 계산!A:J, 10, FALSE),
      VLOOKUP(붙여넣기!G277, 계산!A:J, 9, FALSE)
    ),
    ""
  )
)</f>
        <v/>
      </c>
      <c r="E278" s="20" t="str">
        <f>IF(붙여넣기!A277="","",붙여넣기!A277)</f>
        <v/>
      </c>
      <c r="F278" s="19" t="str">
        <f ca="1">IF(붙여넣기!A277="","",TODAY()-1)</f>
        <v/>
      </c>
      <c r="G278" s="18" t="str">
        <f>IF(붙여넣기!A277="","",붙여넣기!B277)</f>
        <v/>
      </c>
      <c r="H278" s="18" t="str">
        <f>IF(붙여넣기!A277="","",붙여넣기!C277)</f>
        <v/>
      </c>
      <c r="I278" s="18" t="str">
        <f>IF(붙여넣기!A277="","",붙여넣기!D277)</f>
        <v/>
      </c>
      <c r="J278" s="18" t="str">
        <f>IF(붙여넣기!A277="","",붙여넣기!E277)</f>
        <v/>
      </c>
      <c r="K278" s="18" t="str">
        <f>IF(붙여넣기!A277="","",붙여넣기!F277)</f>
        <v/>
      </c>
      <c r="L278" s="18" t="str">
        <f>IF(붙여넣기!A277="","",VLOOKUP(붙여넣기!G277,계산!A:H,3,0))</f>
        <v/>
      </c>
      <c r="M278" s="18" t="str">
        <f>IF(붙여넣기!A277="","",붙여넣기!H277)</f>
        <v/>
      </c>
      <c r="N278" s="18" t="str">
        <f>IF(붙여넣기!A277="","",VLOOKUP(붙여넣기!G277,계산!A:H,8,0))</f>
        <v/>
      </c>
      <c r="O278" s="18" t="str">
        <f>IF(붙여넣기!A277="","",IF(VLOOKUP(붙여넣기!G277,계산!A:Q,11,0)="","",VLOOKUP(붙여넣기!G277,계산!A:Q,11,0)))</f>
        <v/>
      </c>
      <c r="P278" s="18" t="str">
        <f>IF(O278="","",IF(붙여넣기!A277="","",붙여넣기!H277))</f>
        <v/>
      </c>
      <c r="Q278" s="18" t="str">
        <f>IF(P278="","",IF(붙여넣기!A277="","",VLOOKUP(붙여넣기!G277,계산!A:P,16,0)))</f>
        <v/>
      </c>
    </row>
    <row r="279" spans="1:17">
      <c r="A279" s="18" t="str">
        <f>IF(붙여넣기!A278="","",VLOOKUP(붙여넣기!G278,계산!A:B,2,0))</f>
        <v/>
      </c>
      <c r="B279" s="18" t="str">
        <f>IF(붙여넣기!A278="","","https://www.nutriciastore.co.kr/?site=overseas")</f>
        <v/>
      </c>
      <c r="C279" s="18" t="str">
        <f>IF(붙여넣기!A278="","",VLOOKUP(붙여넣기!G278,계산!A:H,4,0))</f>
        <v/>
      </c>
      <c r="D279" s="18" t="str">
        <f>IF(
  IF(
    붙여넣기!G278&lt;&gt;"",
    IF(
      OR(
        ISNUMBER(SEARCH("출산준비팩", 붙여넣기!I278)),
        ISNUMBER(SEARCH("믹스", 붙여넣기!I278))
      ),
      VLOOKUP(붙여넣기!G278, 계산!A:J, 10, FALSE),
      VLOOKUP(붙여넣기!G278, 계산!A:J, 9, FALSE)
    ),
    ""
  ) = 0,
  "",
  IF(
    붙여넣기!G278&lt;&gt;"",
    IF(
      OR(
        ISNUMBER(SEARCH("출산준비팩", 붙여넣기!I278)),
        ISNUMBER(SEARCH("믹스", 붙여넣기!I278))
      ),
      VLOOKUP(붙여넣기!G278, 계산!A:J, 10, FALSE),
      VLOOKUP(붙여넣기!G278, 계산!A:J, 9, FALSE)
    ),
    ""
  )
)</f>
        <v/>
      </c>
      <c r="E279" s="20" t="str">
        <f>IF(붙여넣기!A278="","",붙여넣기!A278)</f>
        <v/>
      </c>
      <c r="F279" s="19" t="str">
        <f ca="1">IF(붙여넣기!A278="","",TODAY()-1)</f>
        <v/>
      </c>
      <c r="G279" s="18" t="str">
        <f>IF(붙여넣기!A278="","",붙여넣기!B278)</f>
        <v/>
      </c>
      <c r="H279" s="18" t="str">
        <f>IF(붙여넣기!A278="","",붙여넣기!C278)</f>
        <v/>
      </c>
      <c r="I279" s="18" t="str">
        <f>IF(붙여넣기!A278="","",붙여넣기!D278)</f>
        <v/>
      </c>
      <c r="J279" s="18" t="str">
        <f>IF(붙여넣기!A278="","",붙여넣기!E278)</f>
        <v/>
      </c>
      <c r="K279" s="18" t="str">
        <f>IF(붙여넣기!A278="","",붙여넣기!F278)</f>
        <v/>
      </c>
      <c r="L279" s="18" t="str">
        <f>IF(붙여넣기!A278="","",VLOOKUP(붙여넣기!G278,계산!A:H,3,0))</f>
        <v/>
      </c>
      <c r="M279" s="18" t="str">
        <f>IF(붙여넣기!A278="","",붙여넣기!H278)</f>
        <v/>
      </c>
      <c r="N279" s="18" t="str">
        <f>IF(붙여넣기!A278="","",VLOOKUP(붙여넣기!G278,계산!A:H,8,0))</f>
        <v/>
      </c>
      <c r="O279" s="18" t="str">
        <f>IF(붙여넣기!A278="","",IF(VLOOKUP(붙여넣기!G278,계산!A:Q,11,0)="","",VLOOKUP(붙여넣기!G278,계산!A:Q,11,0)))</f>
        <v/>
      </c>
      <c r="P279" s="18" t="str">
        <f>IF(O279="","",IF(붙여넣기!A278="","",붙여넣기!H278))</f>
        <v/>
      </c>
      <c r="Q279" s="18" t="str">
        <f>IF(P279="","",IF(붙여넣기!A278="","",VLOOKUP(붙여넣기!G278,계산!A:P,16,0)))</f>
        <v/>
      </c>
    </row>
    <row r="280" spans="1:17">
      <c r="A280" s="18" t="str">
        <f>IF(붙여넣기!A279="","",VLOOKUP(붙여넣기!G279,계산!A:B,2,0))</f>
        <v/>
      </c>
      <c r="B280" s="18" t="str">
        <f>IF(붙여넣기!A279="","","https://www.nutriciastore.co.kr/?site=overseas")</f>
        <v/>
      </c>
      <c r="C280" s="18" t="str">
        <f>IF(붙여넣기!A279="","",VLOOKUP(붙여넣기!G279,계산!A:H,4,0))</f>
        <v/>
      </c>
      <c r="D280" s="18" t="str">
        <f>IF(
  IF(
    붙여넣기!G279&lt;&gt;"",
    IF(
      OR(
        ISNUMBER(SEARCH("출산준비팩", 붙여넣기!I279)),
        ISNUMBER(SEARCH("믹스", 붙여넣기!I279))
      ),
      VLOOKUP(붙여넣기!G279, 계산!A:J, 10, FALSE),
      VLOOKUP(붙여넣기!G279, 계산!A:J, 9, FALSE)
    ),
    ""
  ) = 0,
  "",
  IF(
    붙여넣기!G279&lt;&gt;"",
    IF(
      OR(
        ISNUMBER(SEARCH("출산준비팩", 붙여넣기!I279)),
        ISNUMBER(SEARCH("믹스", 붙여넣기!I279))
      ),
      VLOOKUP(붙여넣기!G279, 계산!A:J, 10, FALSE),
      VLOOKUP(붙여넣기!G279, 계산!A:J, 9, FALSE)
    ),
    ""
  )
)</f>
        <v/>
      </c>
      <c r="E280" s="20" t="str">
        <f>IF(붙여넣기!A279="","",붙여넣기!A279)</f>
        <v/>
      </c>
      <c r="F280" s="19" t="str">
        <f ca="1">IF(붙여넣기!A279="","",TODAY()-1)</f>
        <v/>
      </c>
      <c r="G280" s="18" t="str">
        <f>IF(붙여넣기!A279="","",붙여넣기!B279)</f>
        <v/>
      </c>
      <c r="H280" s="18" t="str">
        <f>IF(붙여넣기!A279="","",붙여넣기!C279)</f>
        <v/>
      </c>
      <c r="I280" s="18" t="str">
        <f>IF(붙여넣기!A279="","",붙여넣기!D279)</f>
        <v/>
      </c>
      <c r="J280" s="18" t="str">
        <f>IF(붙여넣기!A279="","",붙여넣기!E279)</f>
        <v/>
      </c>
      <c r="K280" s="18" t="str">
        <f>IF(붙여넣기!A279="","",붙여넣기!F279)</f>
        <v/>
      </c>
      <c r="L280" s="18" t="str">
        <f>IF(붙여넣기!A279="","",VLOOKUP(붙여넣기!G279,계산!A:H,3,0))</f>
        <v/>
      </c>
      <c r="M280" s="18" t="str">
        <f>IF(붙여넣기!A279="","",붙여넣기!H279)</f>
        <v/>
      </c>
      <c r="N280" s="18" t="str">
        <f>IF(붙여넣기!A279="","",VLOOKUP(붙여넣기!G279,계산!A:H,8,0))</f>
        <v/>
      </c>
      <c r="O280" s="18" t="str">
        <f>IF(붙여넣기!A279="","",IF(VLOOKUP(붙여넣기!G279,계산!A:Q,11,0)="","",VLOOKUP(붙여넣기!G279,계산!A:Q,11,0)))</f>
        <v/>
      </c>
      <c r="P280" s="18" t="str">
        <f>IF(O280="","",IF(붙여넣기!A279="","",붙여넣기!H279))</f>
        <v/>
      </c>
      <c r="Q280" s="18" t="str">
        <f>IF(P280="","",IF(붙여넣기!A279="","",VLOOKUP(붙여넣기!G279,계산!A:P,16,0)))</f>
        <v/>
      </c>
    </row>
    <row r="281" spans="1:17">
      <c r="A281" s="18" t="str">
        <f>IF(붙여넣기!A280="","",VLOOKUP(붙여넣기!G280,계산!A:B,2,0))</f>
        <v/>
      </c>
      <c r="B281" s="18" t="str">
        <f>IF(붙여넣기!A280="","","https://www.nutriciastore.co.kr/?site=overseas")</f>
        <v/>
      </c>
      <c r="C281" s="18" t="str">
        <f>IF(붙여넣기!A280="","",VLOOKUP(붙여넣기!G280,계산!A:H,4,0))</f>
        <v/>
      </c>
      <c r="D281" s="18" t="str">
        <f>IF(
  IF(
    붙여넣기!G280&lt;&gt;"",
    IF(
      OR(
        ISNUMBER(SEARCH("출산준비팩", 붙여넣기!I280)),
        ISNUMBER(SEARCH("믹스", 붙여넣기!I280))
      ),
      VLOOKUP(붙여넣기!G280, 계산!A:J, 10, FALSE),
      VLOOKUP(붙여넣기!G280, 계산!A:J, 9, FALSE)
    ),
    ""
  ) = 0,
  "",
  IF(
    붙여넣기!G280&lt;&gt;"",
    IF(
      OR(
        ISNUMBER(SEARCH("출산준비팩", 붙여넣기!I280)),
        ISNUMBER(SEARCH("믹스", 붙여넣기!I280))
      ),
      VLOOKUP(붙여넣기!G280, 계산!A:J, 10, FALSE),
      VLOOKUP(붙여넣기!G280, 계산!A:J, 9, FALSE)
    ),
    ""
  )
)</f>
        <v/>
      </c>
      <c r="E281" s="20" t="str">
        <f>IF(붙여넣기!A280="","",붙여넣기!A280)</f>
        <v/>
      </c>
      <c r="F281" s="19" t="str">
        <f ca="1">IF(붙여넣기!A280="","",TODAY()-1)</f>
        <v/>
      </c>
      <c r="G281" s="18" t="str">
        <f>IF(붙여넣기!A280="","",붙여넣기!B280)</f>
        <v/>
      </c>
      <c r="H281" s="18" t="str">
        <f>IF(붙여넣기!A280="","",붙여넣기!C280)</f>
        <v/>
      </c>
      <c r="I281" s="18" t="str">
        <f>IF(붙여넣기!A280="","",붙여넣기!D280)</f>
        <v/>
      </c>
      <c r="J281" s="18" t="str">
        <f>IF(붙여넣기!A280="","",붙여넣기!E280)</f>
        <v/>
      </c>
      <c r="K281" s="18" t="str">
        <f>IF(붙여넣기!A280="","",붙여넣기!F280)</f>
        <v/>
      </c>
      <c r="L281" s="18" t="str">
        <f>IF(붙여넣기!A280="","",VLOOKUP(붙여넣기!G280,계산!A:H,3,0))</f>
        <v/>
      </c>
      <c r="M281" s="18" t="str">
        <f>IF(붙여넣기!A280="","",붙여넣기!H280)</f>
        <v/>
      </c>
      <c r="N281" s="18" t="str">
        <f>IF(붙여넣기!A280="","",VLOOKUP(붙여넣기!G280,계산!A:H,8,0))</f>
        <v/>
      </c>
      <c r="O281" s="18" t="str">
        <f>IF(붙여넣기!A280="","",IF(VLOOKUP(붙여넣기!G280,계산!A:Q,11,0)="","",VLOOKUP(붙여넣기!G280,계산!A:Q,11,0)))</f>
        <v/>
      </c>
      <c r="P281" s="18" t="str">
        <f>IF(O281="","",IF(붙여넣기!A280="","",붙여넣기!H280))</f>
        <v/>
      </c>
      <c r="Q281" s="18" t="str">
        <f>IF(P281="","",IF(붙여넣기!A280="","",VLOOKUP(붙여넣기!G280,계산!A:P,16,0)))</f>
        <v/>
      </c>
    </row>
    <row r="282" spans="1:17">
      <c r="A282" s="18" t="str">
        <f>IF(붙여넣기!A281="","",VLOOKUP(붙여넣기!G281,계산!A:B,2,0))</f>
        <v/>
      </c>
      <c r="B282" s="18" t="str">
        <f>IF(붙여넣기!A281="","","https://www.nutriciastore.co.kr/?site=overseas")</f>
        <v/>
      </c>
      <c r="C282" s="18" t="str">
        <f>IF(붙여넣기!A281="","",VLOOKUP(붙여넣기!G281,계산!A:H,4,0))</f>
        <v/>
      </c>
      <c r="D282" s="18" t="str">
        <f>IF(
  IF(
    붙여넣기!G281&lt;&gt;"",
    IF(
      OR(
        ISNUMBER(SEARCH("출산준비팩", 붙여넣기!I281)),
        ISNUMBER(SEARCH("믹스", 붙여넣기!I281))
      ),
      VLOOKUP(붙여넣기!G281, 계산!A:J, 10, FALSE),
      VLOOKUP(붙여넣기!G281, 계산!A:J, 9, FALSE)
    ),
    ""
  ) = 0,
  "",
  IF(
    붙여넣기!G281&lt;&gt;"",
    IF(
      OR(
        ISNUMBER(SEARCH("출산준비팩", 붙여넣기!I281)),
        ISNUMBER(SEARCH("믹스", 붙여넣기!I281))
      ),
      VLOOKUP(붙여넣기!G281, 계산!A:J, 10, FALSE),
      VLOOKUP(붙여넣기!G281, 계산!A:J, 9, FALSE)
    ),
    ""
  )
)</f>
        <v/>
      </c>
      <c r="E282" s="20" t="str">
        <f>IF(붙여넣기!A281="","",붙여넣기!A281)</f>
        <v/>
      </c>
      <c r="F282" s="19" t="str">
        <f ca="1">IF(붙여넣기!A281="","",TODAY()-1)</f>
        <v/>
      </c>
      <c r="G282" s="18" t="str">
        <f>IF(붙여넣기!A281="","",붙여넣기!B281)</f>
        <v/>
      </c>
      <c r="H282" s="18" t="str">
        <f>IF(붙여넣기!A281="","",붙여넣기!C281)</f>
        <v/>
      </c>
      <c r="I282" s="18" t="str">
        <f>IF(붙여넣기!A281="","",붙여넣기!D281)</f>
        <v/>
      </c>
      <c r="J282" s="18" t="str">
        <f>IF(붙여넣기!A281="","",붙여넣기!E281)</f>
        <v/>
      </c>
      <c r="K282" s="18" t="str">
        <f>IF(붙여넣기!A281="","",붙여넣기!F281)</f>
        <v/>
      </c>
      <c r="L282" s="18" t="str">
        <f>IF(붙여넣기!A281="","",VLOOKUP(붙여넣기!G281,계산!A:H,3,0))</f>
        <v/>
      </c>
      <c r="M282" s="18" t="str">
        <f>IF(붙여넣기!A281="","",붙여넣기!H281)</f>
        <v/>
      </c>
      <c r="N282" s="18" t="str">
        <f>IF(붙여넣기!A281="","",VLOOKUP(붙여넣기!G281,계산!A:H,8,0))</f>
        <v/>
      </c>
      <c r="O282" s="18" t="str">
        <f>IF(붙여넣기!A281="","",IF(VLOOKUP(붙여넣기!G281,계산!A:Q,11,0)="","",VLOOKUP(붙여넣기!G281,계산!A:Q,11,0)))</f>
        <v/>
      </c>
      <c r="P282" s="18" t="str">
        <f>IF(O282="","",IF(붙여넣기!A281="","",붙여넣기!H281))</f>
        <v/>
      </c>
      <c r="Q282" s="18" t="str">
        <f>IF(P282="","",IF(붙여넣기!A281="","",VLOOKUP(붙여넣기!G281,계산!A:P,16,0)))</f>
        <v/>
      </c>
    </row>
    <row r="283" spans="1:17">
      <c r="A283" s="18" t="str">
        <f>IF(붙여넣기!A282="","",VLOOKUP(붙여넣기!G282,계산!A:B,2,0))</f>
        <v/>
      </c>
      <c r="B283" s="18" t="str">
        <f>IF(붙여넣기!A282="","","https://www.nutriciastore.co.kr/?site=overseas")</f>
        <v/>
      </c>
      <c r="C283" s="18" t="str">
        <f>IF(붙여넣기!A282="","",VLOOKUP(붙여넣기!G282,계산!A:H,4,0))</f>
        <v/>
      </c>
      <c r="D283" s="18" t="str">
        <f>IF(
  IF(
    붙여넣기!G282&lt;&gt;"",
    IF(
      OR(
        ISNUMBER(SEARCH("출산준비팩", 붙여넣기!I282)),
        ISNUMBER(SEARCH("믹스", 붙여넣기!I282))
      ),
      VLOOKUP(붙여넣기!G282, 계산!A:J, 10, FALSE),
      VLOOKUP(붙여넣기!G282, 계산!A:J, 9, FALSE)
    ),
    ""
  ) = 0,
  "",
  IF(
    붙여넣기!G282&lt;&gt;"",
    IF(
      OR(
        ISNUMBER(SEARCH("출산준비팩", 붙여넣기!I282)),
        ISNUMBER(SEARCH("믹스", 붙여넣기!I282))
      ),
      VLOOKUP(붙여넣기!G282, 계산!A:J, 10, FALSE),
      VLOOKUP(붙여넣기!G282, 계산!A:J, 9, FALSE)
    ),
    ""
  )
)</f>
        <v/>
      </c>
      <c r="E283" s="20" t="str">
        <f>IF(붙여넣기!A282="","",붙여넣기!A282)</f>
        <v/>
      </c>
      <c r="F283" s="19" t="str">
        <f ca="1">IF(붙여넣기!A282="","",TODAY()-1)</f>
        <v/>
      </c>
      <c r="G283" s="18" t="str">
        <f>IF(붙여넣기!A282="","",붙여넣기!B282)</f>
        <v/>
      </c>
      <c r="H283" s="18" t="str">
        <f>IF(붙여넣기!A282="","",붙여넣기!C282)</f>
        <v/>
      </c>
      <c r="I283" s="18" t="str">
        <f>IF(붙여넣기!A282="","",붙여넣기!D282)</f>
        <v/>
      </c>
      <c r="J283" s="18" t="str">
        <f>IF(붙여넣기!A282="","",붙여넣기!E282)</f>
        <v/>
      </c>
      <c r="K283" s="18" t="str">
        <f>IF(붙여넣기!A282="","",붙여넣기!F282)</f>
        <v/>
      </c>
      <c r="L283" s="18" t="str">
        <f>IF(붙여넣기!A282="","",VLOOKUP(붙여넣기!G282,계산!A:H,3,0))</f>
        <v/>
      </c>
      <c r="M283" s="18" t="str">
        <f>IF(붙여넣기!A282="","",붙여넣기!H282)</f>
        <v/>
      </c>
      <c r="N283" s="18" t="str">
        <f>IF(붙여넣기!A282="","",VLOOKUP(붙여넣기!G282,계산!A:H,8,0))</f>
        <v/>
      </c>
      <c r="O283" s="18" t="str">
        <f>IF(붙여넣기!A282="","",IF(VLOOKUP(붙여넣기!G282,계산!A:Q,11,0)="","",VLOOKUP(붙여넣기!G282,계산!A:Q,11,0)))</f>
        <v/>
      </c>
      <c r="P283" s="18" t="str">
        <f>IF(O283="","",IF(붙여넣기!A282="","",붙여넣기!H282))</f>
        <v/>
      </c>
      <c r="Q283" s="18" t="str">
        <f>IF(P283="","",IF(붙여넣기!A282="","",VLOOKUP(붙여넣기!G282,계산!A:P,16,0)))</f>
        <v/>
      </c>
    </row>
    <row r="284" spans="1:17">
      <c r="A284" s="18" t="str">
        <f>IF(붙여넣기!A283="","",VLOOKUP(붙여넣기!G283,계산!A:B,2,0))</f>
        <v/>
      </c>
      <c r="B284" s="18" t="str">
        <f>IF(붙여넣기!A283="","","https://www.nutriciastore.co.kr/?site=overseas")</f>
        <v/>
      </c>
      <c r="C284" s="18" t="str">
        <f>IF(붙여넣기!A283="","",VLOOKUP(붙여넣기!G283,계산!A:H,4,0))</f>
        <v/>
      </c>
      <c r="D284" s="18" t="str">
        <f>IF(
  IF(
    붙여넣기!G283&lt;&gt;"",
    IF(
      OR(
        ISNUMBER(SEARCH("출산준비팩", 붙여넣기!I283)),
        ISNUMBER(SEARCH("믹스", 붙여넣기!I283))
      ),
      VLOOKUP(붙여넣기!G283, 계산!A:J, 10, FALSE),
      VLOOKUP(붙여넣기!G283, 계산!A:J, 9, FALSE)
    ),
    ""
  ) = 0,
  "",
  IF(
    붙여넣기!G283&lt;&gt;"",
    IF(
      OR(
        ISNUMBER(SEARCH("출산준비팩", 붙여넣기!I283)),
        ISNUMBER(SEARCH("믹스", 붙여넣기!I283))
      ),
      VLOOKUP(붙여넣기!G283, 계산!A:J, 10, FALSE),
      VLOOKUP(붙여넣기!G283, 계산!A:J, 9, FALSE)
    ),
    ""
  )
)</f>
        <v/>
      </c>
      <c r="E284" s="20" t="str">
        <f>IF(붙여넣기!A283="","",붙여넣기!A283)</f>
        <v/>
      </c>
      <c r="F284" s="19" t="str">
        <f ca="1">IF(붙여넣기!A283="","",TODAY()-1)</f>
        <v/>
      </c>
      <c r="G284" s="18" t="str">
        <f>IF(붙여넣기!A283="","",붙여넣기!B283)</f>
        <v/>
      </c>
      <c r="H284" s="18" t="str">
        <f>IF(붙여넣기!A283="","",붙여넣기!C283)</f>
        <v/>
      </c>
      <c r="I284" s="18" t="str">
        <f>IF(붙여넣기!A283="","",붙여넣기!D283)</f>
        <v/>
      </c>
      <c r="J284" s="18" t="str">
        <f>IF(붙여넣기!A283="","",붙여넣기!E283)</f>
        <v/>
      </c>
      <c r="K284" s="18" t="str">
        <f>IF(붙여넣기!A283="","",붙여넣기!F283)</f>
        <v/>
      </c>
      <c r="L284" s="18" t="str">
        <f>IF(붙여넣기!A283="","",VLOOKUP(붙여넣기!G283,계산!A:H,3,0))</f>
        <v/>
      </c>
      <c r="M284" s="18" t="str">
        <f>IF(붙여넣기!A283="","",붙여넣기!H283)</f>
        <v/>
      </c>
      <c r="N284" s="18" t="str">
        <f>IF(붙여넣기!A283="","",VLOOKUP(붙여넣기!G283,계산!A:H,8,0))</f>
        <v/>
      </c>
      <c r="O284" s="18" t="str">
        <f>IF(붙여넣기!A283="","",IF(VLOOKUP(붙여넣기!G283,계산!A:Q,11,0)="","",VLOOKUP(붙여넣기!G283,계산!A:Q,11,0)))</f>
        <v/>
      </c>
      <c r="P284" s="18" t="str">
        <f>IF(O284="","",IF(붙여넣기!A283="","",붙여넣기!H283))</f>
        <v/>
      </c>
      <c r="Q284" s="18" t="str">
        <f>IF(P284="","",IF(붙여넣기!A283="","",VLOOKUP(붙여넣기!G283,계산!A:P,16,0)))</f>
        <v/>
      </c>
    </row>
    <row r="285" spans="1:17">
      <c r="A285" s="18" t="str">
        <f>IF(붙여넣기!A284="","",VLOOKUP(붙여넣기!G284,계산!A:B,2,0))</f>
        <v/>
      </c>
      <c r="B285" s="18" t="str">
        <f>IF(붙여넣기!A284="","","https://www.nutriciastore.co.kr/?site=overseas")</f>
        <v/>
      </c>
      <c r="C285" s="18" t="str">
        <f>IF(붙여넣기!A284="","",VLOOKUP(붙여넣기!G284,계산!A:H,4,0))</f>
        <v/>
      </c>
      <c r="D285" s="18" t="str">
        <f>IF(
  IF(
    붙여넣기!G284&lt;&gt;"",
    IF(
      OR(
        ISNUMBER(SEARCH("출산준비팩", 붙여넣기!I284)),
        ISNUMBER(SEARCH("믹스", 붙여넣기!I284))
      ),
      VLOOKUP(붙여넣기!G284, 계산!A:J, 10, FALSE),
      VLOOKUP(붙여넣기!G284, 계산!A:J, 9, FALSE)
    ),
    ""
  ) = 0,
  "",
  IF(
    붙여넣기!G284&lt;&gt;"",
    IF(
      OR(
        ISNUMBER(SEARCH("출산준비팩", 붙여넣기!I284)),
        ISNUMBER(SEARCH("믹스", 붙여넣기!I284))
      ),
      VLOOKUP(붙여넣기!G284, 계산!A:J, 10, FALSE),
      VLOOKUP(붙여넣기!G284, 계산!A:J, 9, FALSE)
    ),
    ""
  )
)</f>
        <v/>
      </c>
      <c r="E285" s="20" t="str">
        <f>IF(붙여넣기!A284="","",붙여넣기!A284)</f>
        <v/>
      </c>
      <c r="F285" s="19" t="str">
        <f ca="1">IF(붙여넣기!A284="","",TODAY()-1)</f>
        <v/>
      </c>
      <c r="G285" s="18" t="str">
        <f>IF(붙여넣기!A284="","",붙여넣기!B284)</f>
        <v/>
      </c>
      <c r="H285" s="18" t="str">
        <f>IF(붙여넣기!A284="","",붙여넣기!C284)</f>
        <v/>
      </c>
      <c r="I285" s="18" t="str">
        <f>IF(붙여넣기!A284="","",붙여넣기!D284)</f>
        <v/>
      </c>
      <c r="J285" s="18" t="str">
        <f>IF(붙여넣기!A284="","",붙여넣기!E284)</f>
        <v/>
      </c>
      <c r="K285" s="18" t="str">
        <f>IF(붙여넣기!A284="","",붙여넣기!F284)</f>
        <v/>
      </c>
      <c r="L285" s="18" t="str">
        <f>IF(붙여넣기!A284="","",VLOOKUP(붙여넣기!G284,계산!A:H,3,0))</f>
        <v/>
      </c>
      <c r="M285" s="18" t="str">
        <f>IF(붙여넣기!A284="","",붙여넣기!H284)</f>
        <v/>
      </c>
      <c r="N285" s="18" t="str">
        <f>IF(붙여넣기!A284="","",VLOOKUP(붙여넣기!G284,계산!A:H,8,0))</f>
        <v/>
      </c>
      <c r="O285" s="18" t="str">
        <f>IF(붙여넣기!A284="","",IF(VLOOKUP(붙여넣기!G284,계산!A:Q,11,0)="","",VLOOKUP(붙여넣기!G284,계산!A:Q,11,0)))</f>
        <v/>
      </c>
      <c r="P285" s="18" t="str">
        <f>IF(O285="","",IF(붙여넣기!A284="","",붙여넣기!H284))</f>
        <v/>
      </c>
      <c r="Q285" s="18" t="str">
        <f>IF(P285="","",IF(붙여넣기!A284="","",VLOOKUP(붙여넣기!G284,계산!A:P,16,0)))</f>
        <v/>
      </c>
    </row>
    <row r="286" spans="1:17">
      <c r="A286" s="18" t="str">
        <f>IF(붙여넣기!A285="","",VLOOKUP(붙여넣기!G285,계산!A:B,2,0))</f>
        <v/>
      </c>
      <c r="B286" s="18" t="str">
        <f>IF(붙여넣기!A285="","","https://www.nutriciastore.co.kr/?site=overseas")</f>
        <v/>
      </c>
      <c r="C286" s="18" t="str">
        <f>IF(붙여넣기!A285="","",VLOOKUP(붙여넣기!G285,계산!A:H,4,0))</f>
        <v/>
      </c>
      <c r="D286" s="18" t="str">
        <f>IF(
  IF(
    붙여넣기!G285&lt;&gt;"",
    IF(
      OR(
        ISNUMBER(SEARCH("출산준비팩", 붙여넣기!I285)),
        ISNUMBER(SEARCH("믹스", 붙여넣기!I285))
      ),
      VLOOKUP(붙여넣기!G285, 계산!A:J, 10, FALSE),
      VLOOKUP(붙여넣기!G285, 계산!A:J, 9, FALSE)
    ),
    ""
  ) = 0,
  "",
  IF(
    붙여넣기!G285&lt;&gt;"",
    IF(
      OR(
        ISNUMBER(SEARCH("출산준비팩", 붙여넣기!I285)),
        ISNUMBER(SEARCH("믹스", 붙여넣기!I285))
      ),
      VLOOKUP(붙여넣기!G285, 계산!A:J, 10, FALSE),
      VLOOKUP(붙여넣기!G285, 계산!A:J, 9, FALSE)
    ),
    ""
  )
)</f>
        <v/>
      </c>
      <c r="E286" s="20" t="str">
        <f>IF(붙여넣기!A285="","",붙여넣기!A285)</f>
        <v/>
      </c>
      <c r="F286" s="19" t="str">
        <f ca="1">IF(붙여넣기!A285="","",TODAY()-1)</f>
        <v/>
      </c>
      <c r="G286" s="18" t="str">
        <f>IF(붙여넣기!A285="","",붙여넣기!B285)</f>
        <v/>
      </c>
      <c r="H286" s="18" t="str">
        <f>IF(붙여넣기!A285="","",붙여넣기!C285)</f>
        <v/>
      </c>
      <c r="I286" s="18" t="str">
        <f>IF(붙여넣기!A285="","",붙여넣기!D285)</f>
        <v/>
      </c>
      <c r="J286" s="18" t="str">
        <f>IF(붙여넣기!A285="","",붙여넣기!E285)</f>
        <v/>
      </c>
      <c r="K286" s="18" t="str">
        <f>IF(붙여넣기!A285="","",붙여넣기!F285)</f>
        <v/>
      </c>
      <c r="L286" s="18" t="str">
        <f>IF(붙여넣기!A285="","",VLOOKUP(붙여넣기!G285,계산!A:H,3,0))</f>
        <v/>
      </c>
      <c r="M286" s="18" t="str">
        <f>IF(붙여넣기!A285="","",붙여넣기!H285)</f>
        <v/>
      </c>
      <c r="N286" s="18" t="str">
        <f>IF(붙여넣기!A285="","",VLOOKUP(붙여넣기!G285,계산!A:H,8,0))</f>
        <v/>
      </c>
      <c r="O286" s="18" t="str">
        <f>IF(붙여넣기!A285="","",IF(VLOOKUP(붙여넣기!G285,계산!A:Q,11,0)="","",VLOOKUP(붙여넣기!G285,계산!A:Q,11,0)))</f>
        <v/>
      </c>
      <c r="P286" s="18" t="str">
        <f>IF(O286="","",IF(붙여넣기!A285="","",붙여넣기!H285))</f>
        <v/>
      </c>
      <c r="Q286" s="18" t="str">
        <f>IF(P286="","",IF(붙여넣기!A285="","",VLOOKUP(붙여넣기!G285,계산!A:P,16,0)))</f>
        <v/>
      </c>
    </row>
    <row r="287" spans="1:17">
      <c r="A287" s="18" t="str">
        <f>IF(붙여넣기!A286="","",VLOOKUP(붙여넣기!G286,계산!A:B,2,0))</f>
        <v/>
      </c>
      <c r="B287" s="18" t="str">
        <f>IF(붙여넣기!A286="","","https://www.nutriciastore.co.kr/?site=overseas")</f>
        <v/>
      </c>
      <c r="C287" s="18" t="str">
        <f>IF(붙여넣기!A286="","",VLOOKUP(붙여넣기!G286,계산!A:H,4,0))</f>
        <v/>
      </c>
      <c r="D287" s="18" t="str">
        <f>IF(
  IF(
    붙여넣기!G286&lt;&gt;"",
    IF(
      OR(
        ISNUMBER(SEARCH("출산준비팩", 붙여넣기!I286)),
        ISNUMBER(SEARCH("믹스", 붙여넣기!I286))
      ),
      VLOOKUP(붙여넣기!G286, 계산!A:J, 10, FALSE),
      VLOOKUP(붙여넣기!G286, 계산!A:J, 9, FALSE)
    ),
    ""
  ) = 0,
  "",
  IF(
    붙여넣기!G286&lt;&gt;"",
    IF(
      OR(
        ISNUMBER(SEARCH("출산준비팩", 붙여넣기!I286)),
        ISNUMBER(SEARCH("믹스", 붙여넣기!I286))
      ),
      VLOOKUP(붙여넣기!G286, 계산!A:J, 10, FALSE),
      VLOOKUP(붙여넣기!G286, 계산!A:J, 9, FALSE)
    ),
    ""
  )
)</f>
        <v/>
      </c>
      <c r="E287" s="20" t="str">
        <f>IF(붙여넣기!A286="","",붙여넣기!A286)</f>
        <v/>
      </c>
      <c r="F287" s="19" t="str">
        <f ca="1">IF(붙여넣기!A286="","",TODAY()-1)</f>
        <v/>
      </c>
      <c r="G287" s="18" t="str">
        <f>IF(붙여넣기!A286="","",붙여넣기!B286)</f>
        <v/>
      </c>
      <c r="H287" s="18" t="str">
        <f>IF(붙여넣기!A286="","",붙여넣기!C286)</f>
        <v/>
      </c>
      <c r="I287" s="18" t="str">
        <f>IF(붙여넣기!A286="","",붙여넣기!D286)</f>
        <v/>
      </c>
      <c r="J287" s="18" t="str">
        <f>IF(붙여넣기!A286="","",붙여넣기!E286)</f>
        <v/>
      </c>
      <c r="K287" s="18" t="str">
        <f>IF(붙여넣기!A286="","",붙여넣기!F286)</f>
        <v/>
      </c>
      <c r="L287" s="18" t="str">
        <f>IF(붙여넣기!A286="","",VLOOKUP(붙여넣기!G286,계산!A:H,3,0))</f>
        <v/>
      </c>
      <c r="M287" s="18" t="str">
        <f>IF(붙여넣기!A286="","",붙여넣기!H286)</f>
        <v/>
      </c>
      <c r="N287" s="18" t="str">
        <f>IF(붙여넣기!A286="","",VLOOKUP(붙여넣기!G286,계산!A:H,8,0))</f>
        <v/>
      </c>
      <c r="O287" s="18" t="str">
        <f>IF(붙여넣기!A286="","",IF(VLOOKUP(붙여넣기!G286,계산!A:Q,11,0)="","",VLOOKUP(붙여넣기!G286,계산!A:Q,11,0)))</f>
        <v/>
      </c>
      <c r="P287" s="18" t="str">
        <f>IF(O287="","",IF(붙여넣기!A286="","",붙여넣기!H286))</f>
        <v/>
      </c>
      <c r="Q287" s="18" t="str">
        <f>IF(P287="","",IF(붙여넣기!A286="","",VLOOKUP(붙여넣기!G286,계산!A:P,16,0)))</f>
        <v/>
      </c>
    </row>
    <row r="288" spans="1:17">
      <c r="A288" s="18" t="str">
        <f>IF(붙여넣기!A287="","",VLOOKUP(붙여넣기!G287,계산!A:B,2,0))</f>
        <v/>
      </c>
      <c r="B288" s="18" t="str">
        <f>IF(붙여넣기!A287="","","https://www.nutriciastore.co.kr/?site=overseas")</f>
        <v/>
      </c>
      <c r="C288" s="18" t="str">
        <f>IF(붙여넣기!A287="","",VLOOKUP(붙여넣기!G287,계산!A:H,4,0))</f>
        <v/>
      </c>
      <c r="D288" s="18" t="str">
        <f>IF(
  IF(
    붙여넣기!G287&lt;&gt;"",
    IF(
      OR(
        ISNUMBER(SEARCH("출산준비팩", 붙여넣기!I287)),
        ISNUMBER(SEARCH("믹스", 붙여넣기!I287))
      ),
      VLOOKUP(붙여넣기!G287, 계산!A:J, 10, FALSE),
      VLOOKUP(붙여넣기!G287, 계산!A:J, 9, FALSE)
    ),
    ""
  ) = 0,
  "",
  IF(
    붙여넣기!G287&lt;&gt;"",
    IF(
      OR(
        ISNUMBER(SEARCH("출산준비팩", 붙여넣기!I287)),
        ISNUMBER(SEARCH("믹스", 붙여넣기!I287))
      ),
      VLOOKUP(붙여넣기!G287, 계산!A:J, 10, FALSE),
      VLOOKUP(붙여넣기!G287, 계산!A:J, 9, FALSE)
    ),
    ""
  )
)</f>
        <v/>
      </c>
      <c r="E288" s="20" t="str">
        <f>IF(붙여넣기!A287="","",붙여넣기!A287)</f>
        <v/>
      </c>
      <c r="F288" s="19" t="str">
        <f ca="1">IF(붙여넣기!A287="","",TODAY()-1)</f>
        <v/>
      </c>
      <c r="G288" s="18" t="str">
        <f>IF(붙여넣기!A287="","",붙여넣기!B287)</f>
        <v/>
      </c>
      <c r="H288" s="18" t="str">
        <f>IF(붙여넣기!A287="","",붙여넣기!C287)</f>
        <v/>
      </c>
      <c r="I288" s="18" t="str">
        <f>IF(붙여넣기!A287="","",붙여넣기!D287)</f>
        <v/>
      </c>
      <c r="J288" s="18" t="str">
        <f>IF(붙여넣기!A287="","",붙여넣기!E287)</f>
        <v/>
      </c>
      <c r="K288" s="18" t="str">
        <f>IF(붙여넣기!A287="","",붙여넣기!F287)</f>
        <v/>
      </c>
      <c r="L288" s="18" t="str">
        <f>IF(붙여넣기!A287="","",VLOOKUP(붙여넣기!G287,계산!A:H,3,0))</f>
        <v/>
      </c>
      <c r="M288" s="18" t="str">
        <f>IF(붙여넣기!A287="","",붙여넣기!H287)</f>
        <v/>
      </c>
      <c r="N288" s="18" t="str">
        <f>IF(붙여넣기!A287="","",VLOOKUP(붙여넣기!G287,계산!A:H,8,0))</f>
        <v/>
      </c>
      <c r="O288" s="18" t="str">
        <f>IF(붙여넣기!A287="","",IF(VLOOKUP(붙여넣기!G287,계산!A:Q,11,0)="","",VLOOKUP(붙여넣기!G287,계산!A:Q,11,0)))</f>
        <v/>
      </c>
      <c r="P288" s="18" t="str">
        <f>IF(O288="","",IF(붙여넣기!A287="","",붙여넣기!H287))</f>
        <v/>
      </c>
      <c r="Q288" s="18" t="str">
        <f>IF(P288="","",IF(붙여넣기!A287="","",VLOOKUP(붙여넣기!G287,계산!A:P,16,0)))</f>
        <v/>
      </c>
    </row>
    <row r="289" spans="1:17">
      <c r="A289" s="18" t="str">
        <f>IF(붙여넣기!A288="","",VLOOKUP(붙여넣기!G288,계산!A:B,2,0))</f>
        <v/>
      </c>
      <c r="B289" s="18" t="str">
        <f>IF(붙여넣기!A288="","","https://www.nutriciastore.co.kr/?site=overseas")</f>
        <v/>
      </c>
      <c r="C289" s="18" t="str">
        <f>IF(붙여넣기!A288="","",VLOOKUP(붙여넣기!G288,계산!A:H,4,0))</f>
        <v/>
      </c>
      <c r="D289" s="18" t="str">
        <f>IF(
  IF(
    붙여넣기!G288&lt;&gt;"",
    IF(
      OR(
        ISNUMBER(SEARCH("출산준비팩", 붙여넣기!I288)),
        ISNUMBER(SEARCH("믹스", 붙여넣기!I288))
      ),
      VLOOKUP(붙여넣기!G288, 계산!A:J, 10, FALSE),
      VLOOKUP(붙여넣기!G288, 계산!A:J, 9, FALSE)
    ),
    ""
  ) = 0,
  "",
  IF(
    붙여넣기!G288&lt;&gt;"",
    IF(
      OR(
        ISNUMBER(SEARCH("출산준비팩", 붙여넣기!I288)),
        ISNUMBER(SEARCH("믹스", 붙여넣기!I288))
      ),
      VLOOKUP(붙여넣기!G288, 계산!A:J, 10, FALSE),
      VLOOKUP(붙여넣기!G288, 계산!A:J, 9, FALSE)
    ),
    ""
  )
)</f>
        <v/>
      </c>
      <c r="E289" s="20" t="str">
        <f>IF(붙여넣기!A288="","",붙여넣기!A288)</f>
        <v/>
      </c>
      <c r="F289" s="19" t="str">
        <f ca="1">IF(붙여넣기!A288="","",TODAY()-1)</f>
        <v/>
      </c>
      <c r="G289" s="18" t="str">
        <f>IF(붙여넣기!A288="","",붙여넣기!B288)</f>
        <v/>
      </c>
      <c r="H289" s="18" t="str">
        <f>IF(붙여넣기!A288="","",붙여넣기!C288)</f>
        <v/>
      </c>
      <c r="I289" s="18" t="str">
        <f>IF(붙여넣기!A288="","",붙여넣기!D288)</f>
        <v/>
      </c>
      <c r="J289" s="18" t="str">
        <f>IF(붙여넣기!A288="","",붙여넣기!E288)</f>
        <v/>
      </c>
      <c r="K289" s="18" t="str">
        <f>IF(붙여넣기!A288="","",붙여넣기!F288)</f>
        <v/>
      </c>
      <c r="L289" s="18" t="str">
        <f>IF(붙여넣기!A288="","",VLOOKUP(붙여넣기!G288,계산!A:H,3,0))</f>
        <v/>
      </c>
      <c r="M289" s="18" t="str">
        <f>IF(붙여넣기!A288="","",붙여넣기!H288)</f>
        <v/>
      </c>
      <c r="N289" s="18" t="str">
        <f>IF(붙여넣기!A288="","",VLOOKUP(붙여넣기!G288,계산!A:H,8,0))</f>
        <v/>
      </c>
      <c r="O289" s="18" t="str">
        <f>IF(붙여넣기!A288="","",IF(VLOOKUP(붙여넣기!G288,계산!A:Q,11,0)="","",VLOOKUP(붙여넣기!G288,계산!A:Q,11,0)))</f>
        <v/>
      </c>
      <c r="P289" s="18" t="str">
        <f>IF(O289="","",IF(붙여넣기!A288="","",붙여넣기!H288))</f>
        <v/>
      </c>
      <c r="Q289" s="18" t="str">
        <f>IF(P289="","",IF(붙여넣기!A288="","",VLOOKUP(붙여넣기!G288,계산!A:P,16,0)))</f>
        <v/>
      </c>
    </row>
    <row r="290" spans="1:17">
      <c r="A290" s="18" t="str">
        <f>IF(붙여넣기!A289="","",VLOOKUP(붙여넣기!G289,계산!A:B,2,0))</f>
        <v/>
      </c>
      <c r="B290" s="18" t="str">
        <f>IF(붙여넣기!A289="","","https://www.nutriciastore.co.kr/?site=overseas")</f>
        <v/>
      </c>
      <c r="C290" s="18" t="str">
        <f>IF(붙여넣기!A289="","",VLOOKUP(붙여넣기!G289,계산!A:H,4,0))</f>
        <v/>
      </c>
      <c r="D290" s="18" t="str">
        <f>IF(
  IF(
    붙여넣기!G289&lt;&gt;"",
    IF(
      OR(
        ISNUMBER(SEARCH("출산준비팩", 붙여넣기!I289)),
        ISNUMBER(SEARCH("믹스", 붙여넣기!I289))
      ),
      VLOOKUP(붙여넣기!G289, 계산!A:J, 10, FALSE),
      VLOOKUP(붙여넣기!G289, 계산!A:J, 9, FALSE)
    ),
    ""
  ) = 0,
  "",
  IF(
    붙여넣기!G289&lt;&gt;"",
    IF(
      OR(
        ISNUMBER(SEARCH("출산준비팩", 붙여넣기!I289)),
        ISNUMBER(SEARCH("믹스", 붙여넣기!I289))
      ),
      VLOOKUP(붙여넣기!G289, 계산!A:J, 10, FALSE),
      VLOOKUP(붙여넣기!G289, 계산!A:J, 9, FALSE)
    ),
    ""
  )
)</f>
        <v/>
      </c>
      <c r="E290" s="20" t="str">
        <f>IF(붙여넣기!A289="","",붙여넣기!A289)</f>
        <v/>
      </c>
      <c r="F290" s="19" t="str">
        <f ca="1">IF(붙여넣기!A289="","",TODAY()-1)</f>
        <v/>
      </c>
      <c r="G290" s="18" t="str">
        <f>IF(붙여넣기!A289="","",붙여넣기!B289)</f>
        <v/>
      </c>
      <c r="H290" s="18" t="str">
        <f>IF(붙여넣기!A289="","",붙여넣기!C289)</f>
        <v/>
      </c>
      <c r="I290" s="18" t="str">
        <f>IF(붙여넣기!A289="","",붙여넣기!D289)</f>
        <v/>
      </c>
      <c r="J290" s="18" t="str">
        <f>IF(붙여넣기!A289="","",붙여넣기!E289)</f>
        <v/>
      </c>
      <c r="K290" s="18" t="str">
        <f>IF(붙여넣기!A289="","",붙여넣기!F289)</f>
        <v/>
      </c>
      <c r="L290" s="18" t="str">
        <f>IF(붙여넣기!A289="","",VLOOKUP(붙여넣기!G289,계산!A:H,3,0))</f>
        <v/>
      </c>
      <c r="M290" s="18" t="str">
        <f>IF(붙여넣기!A289="","",붙여넣기!H289)</f>
        <v/>
      </c>
      <c r="N290" s="18" t="str">
        <f>IF(붙여넣기!A289="","",VLOOKUP(붙여넣기!G289,계산!A:H,8,0))</f>
        <v/>
      </c>
      <c r="O290" s="18" t="str">
        <f>IF(붙여넣기!A289="","",IF(VLOOKUP(붙여넣기!G289,계산!A:Q,11,0)="","",VLOOKUP(붙여넣기!G289,계산!A:Q,11,0)))</f>
        <v/>
      </c>
      <c r="P290" s="18" t="str">
        <f>IF(O290="","",IF(붙여넣기!A289="","",붙여넣기!H289))</f>
        <v/>
      </c>
      <c r="Q290" s="18" t="str">
        <f>IF(P290="","",IF(붙여넣기!A289="","",VLOOKUP(붙여넣기!G289,계산!A:P,16,0)))</f>
        <v/>
      </c>
    </row>
    <row r="291" spans="1:17">
      <c r="A291" s="18" t="str">
        <f>IF(붙여넣기!A290="","",VLOOKUP(붙여넣기!G290,계산!A:B,2,0))</f>
        <v/>
      </c>
      <c r="B291" s="18" t="str">
        <f>IF(붙여넣기!A290="","","https://www.nutriciastore.co.kr/?site=overseas")</f>
        <v/>
      </c>
      <c r="C291" s="18" t="str">
        <f>IF(붙여넣기!A290="","",VLOOKUP(붙여넣기!G290,계산!A:H,4,0))</f>
        <v/>
      </c>
      <c r="D291" s="18" t="str">
        <f>IF(
  IF(
    붙여넣기!G290&lt;&gt;"",
    IF(
      OR(
        ISNUMBER(SEARCH("출산준비팩", 붙여넣기!I290)),
        ISNUMBER(SEARCH("믹스", 붙여넣기!I290))
      ),
      VLOOKUP(붙여넣기!G290, 계산!A:J, 10, FALSE),
      VLOOKUP(붙여넣기!G290, 계산!A:J, 9, FALSE)
    ),
    ""
  ) = 0,
  "",
  IF(
    붙여넣기!G290&lt;&gt;"",
    IF(
      OR(
        ISNUMBER(SEARCH("출산준비팩", 붙여넣기!I290)),
        ISNUMBER(SEARCH("믹스", 붙여넣기!I290))
      ),
      VLOOKUP(붙여넣기!G290, 계산!A:J, 10, FALSE),
      VLOOKUP(붙여넣기!G290, 계산!A:J, 9, FALSE)
    ),
    ""
  )
)</f>
        <v/>
      </c>
      <c r="E291" s="20" t="str">
        <f>IF(붙여넣기!A290="","",붙여넣기!A290)</f>
        <v/>
      </c>
      <c r="F291" s="19" t="str">
        <f ca="1">IF(붙여넣기!A290="","",TODAY()-1)</f>
        <v/>
      </c>
      <c r="G291" s="18" t="str">
        <f>IF(붙여넣기!A290="","",붙여넣기!B290)</f>
        <v/>
      </c>
      <c r="H291" s="18" t="str">
        <f>IF(붙여넣기!A290="","",붙여넣기!C290)</f>
        <v/>
      </c>
      <c r="I291" s="18" t="str">
        <f>IF(붙여넣기!A290="","",붙여넣기!D290)</f>
        <v/>
      </c>
      <c r="J291" s="18" t="str">
        <f>IF(붙여넣기!A290="","",붙여넣기!E290)</f>
        <v/>
      </c>
      <c r="K291" s="18" t="str">
        <f>IF(붙여넣기!A290="","",붙여넣기!F290)</f>
        <v/>
      </c>
      <c r="L291" s="18" t="str">
        <f>IF(붙여넣기!A290="","",VLOOKUP(붙여넣기!G290,계산!A:H,3,0))</f>
        <v/>
      </c>
      <c r="M291" s="18" t="str">
        <f>IF(붙여넣기!A290="","",붙여넣기!H290)</f>
        <v/>
      </c>
      <c r="N291" s="18" t="str">
        <f>IF(붙여넣기!A290="","",VLOOKUP(붙여넣기!G290,계산!A:H,8,0))</f>
        <v/>
      </c>
      <c r="O291" s="18" t="str">
        <f>IF(붙여넣기!A290="","",IF(VLOOKUP(붙여넣기!G290,계산!A:Q,11,0)="","",VLOOKUP(붙여넣기!G290,계산!A:Q,11,0)))</f>
        <v/>
      </c>
      <c r="P291" s="18" t="str">
        <f>IF(O291="","",IF(붙여넣기!A290="","",붙여넣기!H290))</f>
        <v/>
      </c>
      <c r="Q291" s="18" t="str">
        <f>IF(P291="","",IF(붙여넣기!A290="","",VLOOKUP(붙여넣기!G290,계산!A:P,16,0)))</f>
        <v/>
      </c>
    </row>
    <row r="292" spans="1:17">
      <c r="A292" s="18" t="str">
        <f>IF(붙여넣기!A291="","",VLOOKUP(붙여넣기!G291,계산!A:B,2,0))</f>
        <v/>
      </c>
      <c r="B292" s="18" t="str">
        <f>IF(붙여넣기!A291="","","https://www.nutriciastore.co.kr/?site=overseas")</f>
        <v/>
      </c>
      <c r="C292" s="18" t="str">
        <f>IF(붙여넣기!A291="","",VLOOKUP(붙여넣기!G291,계산!A:H,4,0))</f>
        <v/>
      </c>
      <c r="D292" s="18" t="str">
        <f>IF(
  IF(
    붙여넣기!G291&lt;&gt;"",
    IF(
      OR(
        ISNUMBER(SEARCH("출산준비팩", 붙여넣기!I291)),
        ISNUMBER(SEARCH("믹스", 붙여넣기!I291))
      ),
      VLOOKUP(붙여넣기!G291, 계산!A:J, 10, FALSE),
      VLOOKUP(붙여넣기!G291, 계산!A:J, 9, FALSE)
    ),
    ""
  ) = 0,
  "",
  IF(
    붙여넣기!G291&lt;&gt;"",
    IF(
      OR(
        ISNUMBER(SEARCH("출산준비팩", 붙여넣기!I291)),
        ISNUMBER(SEARCH("믹스", 붙여넣기!I291))
      ),
      VLOOKUP(붙여넣기!G291, 계산!A:J, 10, FALSE),
      VLOOKUP(붙여넣기!G291, 계산!A:J, 9, FALSE)
    ),
    ""
  )
)</f>
        <v/>
      </c>
      <c r="E292" s="20" t="str">
        <f>IF(붙여넣기!A291="","",붙여넣기!A291)</f>
        <v/>
      </c>
      <c r="F292" s="19" t="str">
        <f ca="1">IF(붙여넣기!A291="","",TODAY()-1)</f>
        <v/>
      </c>
      <c r="G292" s="18" t="str">
        <f>IF(붙여넣기!A291="","",붙여넣기!B291)</f>
        <v/>
      </c>
      <c r="H292" s="18" t="str">
        <f>IF(붙여넣기!A291="","",붙여넣기!C291)</f>
        <v/>
      </c>
      <c r="I292" s="18" t="str">
        <f>IF(붙여넣기!A291="","",붙여넣기!D291)</f>
        <v/>
      </c>
      <c r="J292" s="18" t="str">
        <f>IF(붙여넣기!A291="","",붙여넣기!E291)</f>
        <v/>
      </c>
      <c r="K292" s="18" t="str">
        <f>IF(붙여넣기!A291="","",붙여넣기!F291)</f>
        <v/>
      </c>
      <c r="L292" s="18" t="str">
        <f>IF(붙여넣기!A291="","",VLOOKUP(붙여넣기!G291,계산!A:H,3,0))</f>
        <v/>
      </c>
      <c r="M292" s="18" t="str">
        <f>IF(붙여넣기!A291="","",붙여넣기!H291)</f>
        <v/>
      </c>
      <c r="N292" s="18" t="str">
        <f>IF(붙여넣기!A291="","",VLOOKUP(붙여넣기!G291,계산!A:H,8,0))</f>
        <v/>
      </c>
      <c r="O292" s="18" t="str">
        <f>IF(붙여넣기!A291="","",IF(VLOOKUP(붙여넣기!G291,계산!A:Q,11,0)="","",VLOOKUP(붙여넣기!G291,계산!A:Q,11,0)))</f>
        <v/>
      </c>
      <c r="P292" s="18" t="str">
        <f>IF(O292="","",IF(붙여넣기!A291="","",붙여넣기!H291))</f>
        <v/>
      </c>
      <c r="Q292" s="18" t="str">
        <f>IF(P292="","",IF(붙여넣기!A291="","",VLOOKUP(붙여넣기!G291,계산!A:P,16,0)))</f>
        <v/>
      </c>
    </row>
    <row r="293" spans="1:17">
      <c r="A293" s="18" t="str">
        <f>IF(붙여넣기!A292="","",VLOOKUP(붙여넣기!G292,계산!A:B,2,0))</f>
        <v/>
      </c>
      <c r="B293" s="18" t="str">
        <f>IF(붙여넣기!A292="","","https://www.nutriciastore.co.kr/?site=overseas")</f>
        <v/>
      </c>
      <c r="C293" s="18" t="str">
        <f>IF(붙여넣기!A292="","",VLOOKUP(붙여넣기!G292,계산!A:H,4,0))</f>
        <v/>
      </c>
      <c r="D293" s="18" t="str">
        <f>IF(
  IF(
    붙여넣기!G292&lt;&gt;"",
    IF(
      OR(
        ISNUMBER(SEARCH("출산준비팩", 붙여넣기!I292)),
        ISNUMBER(SEARCH("믹스", 붙여넣기!I292))
      ),
      VLOOKUP(붙여넣기!G292, 계산!A:J, 10, FALSE),
      VLOOKUP(붙여넣기!G292, 계산!A:J, 9, FALSE)
    ),
    ""
  ) = 0,
  "",
  IF(
    붙여넣기!G292&lt;&gt;"",
    IF(
      OR(
        ISNUMBER(SEARCH("출산준비팩", 붙여넣기!I292)),
        ISNUMBER(SEARCH("믹스", 붙여넣기!I292))
      ),
      VLOOKUP(붙여넣기!G292, 계산!A:J, 10, FALSE),
      VLOOKUP(붙여넣기!G292, 계산!A:J, 9, FALSE)
    ),
    ""
  )
)</f>
        <v/>
      </c>
      <c r="E293" s="20" t="str">
        <f>IF(붙여넣기!A292="","",붙여넣기!A292)</f>
        <v/>
      </c>
      <c r="F293" s="19" t="str">
        <f ca="1">IF(붙여넣기!A292="","",TODAY()-1)</f>
        <v/>
      </c>
      <c r="G293" s="18" t="str">
        <f>IF(붙여넣기!A292="","",붙여넣기!B292)</f>
        <v/>
      </c>
      <c r="H293" s="18" t="str">
        <f>IF(붙여넣기!A292="","",붙여넣기!C292)</f>
        <v/>
      </c>
      <c r="I293" s="18" t="str">
        <f>IF(붙여넣기!A292="","",붙여넣기!D292)</f>
        <v/>
      </c>
      <c r="J293" s="18" t="str">
        <f>IF(붙여넣기!A292="","",붙여넣기!E292)</f>
        <v/>
      </c>
      <c r="K293" s="18" t="str">
        <f>IF(붙여넣기!A292="","",붙여넣기!F292)</f>
        <v/>
      </c>
      <c r="L293" s="18" t="str">
        <f>IF(붙여넣기!A292="","",VLOOKUP(붙여넣기!G292,계산!A:H,3,0))</f>
        <v/>
      </c>
      <c r="M293" s="18" t="str">
        <f>IF(붙여넣기!A292="","",붙여넣기!H292)</f>
        <v/>
      </c>
      <c r="N293" s="18" t="str">
        <f>IF(붙여넣기!A292="","",VLOOKUP(붙여넣기!G292,계산!A:H,8,0))</f>
        <v/>
      </c>
      <c r="O293" s="18" t="str">
        <f>IF(붙여넣기!A292="","",IF(VLOOKUP(붙여넣기!G292,계산!A:Q,11,0)="","",VLOOKUP(붙여넣기!G292,계산!A:Q,11,0)))</f>
        <v/>
      </c>
      <c r="P293" s="18" t="str">
        <f>IF(O293="","",IF(붙여넣기!A292="","",붙여넣기!H292))</f>
        <v/>
      </c>
      <c r="Q293" s="18" t="str">
        <f>IF(P293="","",IF(붙여넣기!A292="","",VLOOKUP(붙여넣기!G292,계산!A:P,16,0)))</f>
        <v/>
      </c>
    </row>
    <row r="294" spans="1:17">
      <c r="A294" s="18" t="str">
        <f>IF(붙여넣기!A293="","",VLOOKUP(붙여넣기!G293,계산!A:B,2,0))</f>
        <v/>
      </c>
      <c r="B294" s="18" t="str">
        <f>IF(붙여넣기!A293="","","https://www.nutriciastore.co.kr/?site=overseas")</f>
        <v/>
      </c>
      <c r="C294" s="18" t="str">
        <f>IF(붙여넣기!A293="","",VLOOKUP(붙여넣기!G293,계산!A:H,4,0))</f>
        <v/>
      </c>
      <c r="D294" s="18" t="str">
        <f>IF(
  IF(
    붙여넣기!G293&lt;&gt;"",
    IF(
      OR(
        ISNUMBER(SEARCH("출산준비팩", 붙여넣기!I293)),
        ISNUMBER(SEARCH("믹스", 붙여넣기!I293))
      ),
      VLOOKUP(붙여넣기!G293, 계산!A:J, 10, FALSE),
      VLOOKUP(붙여넣기!G293, 계산!A:J, 9, FALSE)
    ),
    ""
  ) = 0,
  "",
  IF(
    붙여넣기!G293&lt;&gt;"",
    IF(
      OR(
        ISNUMBER(SEARCH("출산준비팩", 붙여넣기!I293)),
        ISNUMBER(SEARCH("믹스", 붙여넣기!I293))
      ),
      VLOOKUP(붙여넣기!G293, 계산!A:J, 10, FALSE),
      VLOOKUP(붙여넣기!G293, 계산!A:J, 9, FALSE)
    ),
    ""
  )
)</f>
        <v/>
      </c>
      <c r="E294" s="20" t="str">
        <f>IF(붙여넣기!A293="","",붙여넣기!A293)</f>
        <v/>
      </c>
      <c r="F294" s="19" t="str">
        <f ca="1">IF(붙여넣기!A293="","",TODAY()-1)</f>
        <v/>
      </c>
      <c r="G294" s="18" t="str">
        <f>IF(붙여넣기!A293="","",붙여넣기!B293)</f>
        <v/>
      </c>
      <c r="H294" s="18" t="str">
        <f>IF(붙여넣기!A293="","",붙여넣기!C293)</f>
        <v/>
      </c>
      <c r="I294" s="18" t="str">
        <f>IF(붙여넣기!A293="","",붙여넣기!D293)</f>
        <v/>
      </c>
      <c r="J294" s="18" t="str">
        <f>IF(붙여넣기!A293="","",붙여넣기!E293)</f>
        <v/>
      </c>
      <c r="K294" s="18" t="str">
        <f>IF(붙여넣기!A293="","",붙여넣기!F293)</f>
        <v/>
      </c>
      <c r="L294" s="18" t="str">
        <f>IF(붙여넣기!A293="","",VLOOKUP(붙여넣기!G293,계산!A:H,3,0))</f>
        <v/>
      </c>
      <c r="M294" s="18" t="str">
        <f>IF(붙여넣기!A293="","",붙여넣기!H293)</f>
        <v/>
      </c>
      <c r="N294" s="18" t="str">
        <f>IF(붙여넣기!A293="","",VLOOKUP(붙여넣기!G293,계산!A:H,8,0))</f>
        <v/>
      </c>
      <c r="O294" s="18" t="str">
        <f>IF(붙여넣기!A293="","",IF(VLOOKUP(붙여넣기!G293,계산!A:Q,11,0)="","",VLOOKUP(붙여넣기!G293,계산!A:Q,11,0)))</f>
        <v/>
      </c>
      <c r="P294" s="18" t="str">
        <f>IF(O294="","",IF(붙여넣기!A293="","",붙여넣기!H293))</f>
        <v/>
      </c>
      <c r="Q294" s="18" t="str">
        <f>IF(P294="","",IF(붙여넣기!A293="","",VLOOKUP(붙여넣기!G293,계산!A:P,16,0)))</f>
        <v/>
      </c>
    </row>
    <row r="295" spans="1:17">
      <c r="A295" s="18" t="str">
        <f>IF(붙여넣기!A294="","",VLOOKUP(붙여넣기!G294,계산!A:B,2,0))</f>
        <v/>
      </c>
      <c r="B295" s="18" t="str">
        <f>IF(붙여넣기!A294="","","https://www.nutriciastore.co.kr/?site=overseas")</f>
        <v/>
      </c>
      <c r="C295" s="18" t="str">
        <f>IF(붙여넣기!A294="","",VLOOKUP(붙여넣기!G294,계산!A:H,4,0))</f>
        <v/>
      </c>
      <c r="D295" s="18" t="str">
        <f>IF(
  IF(
    붙여넣기!G294&lt;&gt;"",
    IF(
      OR(
        ISNUMBER(SEARCH("출산준비팩", 붙여넣기!I294)),
        ISNUMBER(SEARCH("믹스", 붙여넣기!I294))
      ),
      VLOOKUP(붙여넣기!G294, 계산!A:J, 10, FALSE),
      VLOOKUP(붙여넣기!G294, 계산!A:J, 9, FALSE)
    ),
    ""
  ) = 0,
  "",
  IF(
    붙여넣기!G294&lt;&gt;"",
    IF(
      OR(
        ISNUMBER(SEARCH("출산준비팩", 붙여넣기!I294)),
        ISNUMBER(SEARCH("믹스", 붙여넣기!I294))
      ),
      VLOOKUP(붙여넣기!G294, 계산!A:J, 10, FALSE),
      VLOOKUP(붙여넣기!G294, 계산!A:J, 9, FALSE)
    ),
    ""
  )
)</f>
        <v/>
      </c>
      <c r="E295" s="20" t="str">
        <f>IF(붙여넣기!A294="","",붙여넣기!A294)</f>
        <v/>
      </c>
      <c r="F295" s="19" t="str">
        <f ca="1">IF(붙여넣기!A294="","",TODAY()-1)</f>
        <v/>
      </c>
      <c r="G295" s="18" t="str">
        <f>IF(붙여넣기!A294="","",붙여넣기!B294)</f>
        <v/>
      </c>
      <c r="H295" s="18" t="str">
        <f>IF(붙여넣기!A294="","",붙여넣기!C294)</f>
        <v/>
      </c>
      <c r="I295" s="18" t="str">
        <f>IF(붙여넣기!A294="","",붙여넣기!D294)</f>
        <v/>
      </c>
      <c r="J295" s="18" t="str">
        <f>IF(붙여넣기!A294="","",붙여넣기!E294)</f>
        <v/>
      </c>
      <c r="K295" s="18" t="str">
        <f>IF(붙여넣기!A294="","",붙여넣기!F294)</f>
        <v/>
      </c>
      <c r="L295" s="18" t="str">
        <f>IF(붙여넣기!A294="","",VLOOKUP(붙여넣기!G294,계산!A:H,3,0))</f>
        <v/>
      </c>
      <c r="M295" s="18" t="str">
        <f>IF(붙여넣기!A294="","",붙여넣기!H294)</f>
        <v/>
      </c>
      <c r="N295" s="18" t="str">
        <f>IF(붙여넣기!A294="","",VLOOKUP(붙여넣기!G294,계산!A:H,8,0))</f>
        <v/>
      </c>
      <c r="O295" s="18" t="str">
        <f>IF(붙여넣기!A294="","",IF(VLOOKUP(붙여넣기!G294,계산!A:Q,11,0)="","",VLOOKUP(붙여넣기!G294,계산!A:Q,11,0)))</f>
        <v/>
      </c>
      <c r="P295" s="18" t="str">
        <f>IF(O295="","",IF(붙여넣기!A294="","",붙여넣기!H294))</f>
        <v/>
      </c>
      <c r="Q295" s="18" t="str">
        <f>IF(P295="","",IF(붙여넣기!A294="","",VLOOKUP(붙여넣기!G294,계산!A:P,16,0)))</f>
        <v/>
      </c>
    </row>
    <row r="296" spans="1:17">
      <c r="A296" s="18" t="str">
        <f>IF(붙여넣기!A295="","",VLOOKUP(붙여넣기!G295,계산!A:B,2,0))</f>
        <v/>
      </c>
      <c r="B296" s="18" t="str">
        <f>IF(붙여넣기!A295="","","https://www.nutriciastore.co.kr/?site=overseas")</f>
        <v/>
      </c>
      <c r="C296" s="18" t="str">
        <f>IF(붙여넣기!A295="","",VLOOKUP(붙여넣기!G295,계산!A:H,4,0))</f>
        <v/>
      </c>
      <c r="D296" s="18" t="str">
        <f>IF(
  IF(
    붙여넣기!G295&lt;&gt;"",
    IF(
      OR(
        ISNUMBER(SEARCH("출산준비팩", 붙여넣기!I295)),
        ISNUMBER(SEARCH("믹스", 붙여넣기!I295))
      ),
      VLOOKUP(붙여넣기!G295, 계산!A:J, 10, FALSE),
      VLOOKUP(붙여넣기!G295, 계산!A:J, 9, FALSE)
    ),
    ""
  ) = 0,
  "",
  IF(
    붙여넣기!G295&lt;&gt;"",
    IF(
      OR(
        ISNUMBER(SEARCH("출산준비팩", 붙여넣기!I295)),
        ISNUMBER(SEARCH("믹스", 붙여넣기!I295))
      ),
      VLOOKUP(붙여넣기!G295, 계산!A:J, 10, FALSE),
      VLOOKUP(붙여넣기!G295, 계산!A:J, 9, FALSE)
    ),
    ""
  )
)</f>
        <v/>
      </c>
      <c r="E296" s="20" t="str">
        <f>IF(붙여넣기!A295="","",붙여넣기!A295)</f>
        <v/>
      </c>
      <c r="F296" s="19" t="str">
        <f ca="1">IF(붙여넣기!A295="","",TODAY()-1)</f>
        <v/>
      </c>
      <c r="G296" s="18" t="str">
        <f>IF(붙여넣기!A295="","",붙여넣기!B295)</f>
        <v/>
      </c>
      <c r="H296" s="18" t="str">
        <f>IF(붙여넣기!A295="","",붙여넣기!C295)</f>
        <v/>
      </c>
      <c r="I296" s="18" t="str">
        <f>IF(붙여넣기!A295="","",붙여넣기!D295)</f>
        <v/>
      </c>
      <c r="J296" s="18" t="str">
        <f>IF(붙여넣기!A295="","",붙여넣기!E295)</f>
        <v/>
      </c>
      <c r="K296" s="18" t="str">
        <f>IF(붙여넣기!A295="","",붙여넣기!F295)</f>
        <v/>
      </c>
      <c r="L296" s="18" t="str">
        <f>IF(붙여넣기!A295="","",VLOOKUP(붙여넣기!G295,계산!A:H,3,0))</f>
        <v/>
      </c>
      <c r="M296" s="18" t="str">
        <f>IF(붙여넣기!A295="","",붙여넣기!H295)</f>
        <v/>
      </c>
      <c r="N296" s="18" t="str">
        <f>IF(붙여넣기!A295="","",VLOOKUP(붙여넣기!G295,계산!A:H,8,0))</f>
        <v/>
      </c>
      <c r="O296" s="18" t="str">
        <f>IF(붙여넣기!A295="","",IF(VLOOKUP(붙여넣기!G295,계산!A:Q,11,0)="","",VLOOKUP(붙여넣기!G295,계산!A:Q,11,0)))</f>
        <v/>
      </c>
      <c r="P296" s="18" t="str">
        <f>IF(O296="","",IF(붙여넣기!A295="","",붙여넣기!H295))</f>
        <v/>
      </c>
      <c r="Q296" s="18" t="str">
        <f>IF(P296="","",IF(붙여넣기!A295="","",VLOOKUP(붙여넣기!G295,계산!A:P,16,0)))</f>
        <v/>
      </c>
    </row>
    <row r="297" spans="1:17">
      <c r="A297" s="18" t="str">
        <f>IF(붙여넣기!A296="","",VLOOKUP(붙여넣기!G296,계산!A:B,2,0))</f>
        <v/>
      </c>
      <c r="B297" s="18" t="str">
        <f>IF(붙여넣기!A296="","","https://www.nutriciastore.co.kr/?site=overseas")</f>
        <v/>
      </c>
      <c r="C297" s="18" t="str">
        <f>IF(붙여넣기!A296="","",VLOOKUP(붙여넣기!G296,계산!A:H,4,0))</f>
        <v/>
      </c>
      <c r="D297" s="18" t="str">
        <f>IF(
  IF(
    붙여넣기!G296&lt;&gt;"",
    IF(
      OR(
        ISNUMBER(SEARCH("출산준비팩", 붙여넣기!I296)),
        ISNUMBER(SEARCH("믹스", 붙여넣기!I296))
      ),
      VLOOKUP(붙여넣기!G296, 계산!A:J, 10, FALSE),
      VLOOKUP(붙여넣기!G296, 계산!A:J, 9, FALSE)
    ),
    ""
  ) = 0,
  "",
  IF(
    붙여넣기!G296&lt;&gt;"",
    IF(
      OR(
        ISNUMBER(SEARCH("출산준비팩", 붙여넣기!I296)),
        ISNUMBER(SEARCH("믹스", 붙여넣기!I296))
      ),
      VLOOKUP(붙여넣기!G296, 계산!A:J, 10, FALSE),
      VLOOKUP(붙여넣기!G296, 계산!A:J, 9, FALSE)
    ),
    ""
  )
)</f>
        <v/>
      </c>
      <c r="E297" s="20" t="str">
        <f>IF(붙여넣기!A296="","",붙여넣기!A296)</f>
        <v/>
      </c>
      <c r="F297" s="19" t="str">
        <f ca="1">IF(붙여넣기!A296="","",TODAY()-1)</f>
        <v/>
      </c>
      <c r="G297" s="18" t="str">
        <f>IF(붙여넣기!A296="","",붙여넣기!B296)</f>
        <v/>
      </c>
      <c r="H297" s="18" t="str">
        <f>IF(붙여넣기!A296="","",붙여넣기!C296)</f>
        <v/>
      </c>
      <c r="I297" s="18" t="str">
        <f>IF(붙여넣기!A296="","",붙여넣기!D296)</f>
        <v/>
      </c>
      <c r="J297" s="18" t="str">
        <f>IF(붙여넣기!A296="","",붙여넣기!E296)</f>
        <v/>
      </c>
      <c r="K297" s="18" t="str">
        <f>IF(붙여넣기!A296="","",붙여넣기!F296)</f>
        <v/>
      </c>
      <c r="L297" s="18" t="str">
        <f>IF(붙여넣기!A296="","",VLOOKUP(붙여넣기!G296,계산!A:H,3,0))</f>
        <v/>
      </c>
      <c r="M297" s="18" t="str">
        <f>IF(붙여넣기!A296="","",붙여넣기!H296)</f>
        <v/>
      </c>
      <c r="N297" s="18" t="str">
        <f>IF(붙여넣기!A296="","",VLOOKUP(붙여넣기!G296,계산!A:H,8,0))</f>
        <v/>
      </c>
      <c r="O297" s="18" t="str">
        <f>IF(붙여넣기!A296="","",IF(VLOOKUP(붙여넣기!G296,계산!A:Q,11,0)="","",VLOOKUP(붙여넣기!G296,계산!A:Q,11,0)))</f>
        <v/>
      </c>
      <c r="P297" s="18" t="str">
        <f>IF(O297="","",IF(붙여넣기!A296="","",붙여넣기!H296))</f>
        <v/>
      </c>
      <c r="Q297" s="18" t="str">
        <f>IF(P297="","",IF(붙여넣기!A296="","",VLOOKUP(붙여넣기!G296,계산!A:P,16,0)))</f>
        <v/>
      </c>
    </row>
    <row r="298" spans="1:17">
      <c r="A298" s="18" t="str">
        <f>IF(붙여넣기!A297="","",VLOOKUP(붙여넣기!G297,계산!A:B,2,0))</f>
        <v/>
      </c>
      <c r="B298" s="18" t="str">
        <f>IF(붙여넣기!A297="","","https://www.nutriciastore.co.kr/?site=overseas")</f>
        <v/>
      </c>
      <c r="C298" s="18" t="str">
        <f>IF(붙여넣기!A297="","",VLOOKUP(붙여넣기!G297,계산!A:H,4,0))</f>
        <v/>
      </c>
      <c r="D298" s="18" t="str">
        <f>IF(
  IF(
    붙여넣기!G297&lt;&gt;"",
    IF(
      OR(
        ISNUMBER(SEARCH("출산준비팩", 붙여넣기!I297)),
        ISNUMBER(SEARCH("믹스", 붙여넣기!I297))
      ),
      VLOOKUP(붙여넣기!G297, 계산!A:J, 10, FALSE),
      VLOOKUP(붙여넣기!G297, 계산!A:J, 9, FALSE)
    ),
    ""
  ) = 0,
  "",
  IF(
    붙여넣기!G297&lt;&gt;"",
    IF(
      OR(
        ISNUMBER(SEARCH("출산준비팩", 붙여넣기!I297)),
        ISNUMBER(SEARCH("믹스", 붙여넣기!I297))
      ),
      VLOOKUP(붙여넣기!G297, 계산!A:J, 10, FALSE),
      VLOOKUP(붙여넣기!G297, 계산!A:J, 9, FALSE)
    ),
    ""
  )
)</f>
        <v/>
      </c>
      <c r="E298" s="20" t="str">
        <f>IF(붙여넣기!A297="","",붙여넣기!A297)</f>
        <v/>
      </c>
      <c r="F298" s="19" t="str">
        <f ca="1">IF(붙여넣기!A297="","",TODAY()-1)</f>
        <v/>
      </c>
      <c r="G298" s="18" t="str">
        <f>IF(붙여넣기!A297="","",붙여넣기!B297)</f>
        <v/>
      </c>
      <c r="H298" s="18" t="str">
        <f>IF(붙여넣기!A297="","",붙여넣기!C297)</f>
        <v/>
      </c>
      <c r="I298" s="18" t="str">
        <f>IF(붙여넣기!A297="","",붙여넣기!D297)</f>
        <v/>
      </c>
      <c r="J298" s="18" t="str">
        <f>IF(붙여넣기!A297="","",붙여넣기!E297)</f>
        <v/>
      </c>
      <c r="K298" s="18" t="str">
        <f>IF(붙여넣기!A297="","",붙여넣기!F297)</f>
        <v/>
      </c>
      <c r="L298" s="18" t="str">
        <f>IF(붙여넣기!A297="","",VLOOKUP(붙여넣기!G297,계산!A:H,3,0))</f>
        <v/>
      </c>
      <c r="M298" s="18" t="str">
        <f>IF(붙여넣기!A297="","",붙여넣기!H297)</f>
        <v/>
      </c>
      <c r="N298" s="18" t="str">
        <f>IF(붙여넣기!A297="","",VLOOKUP(붙여넣기!G297,계산!A:H,8,0))</f>
        <v/>
      </c>
      <c r="O298" s="18" t="str">
        <f>IF(붙여넣기!A297="","",IF(VLOOKUP(붙여넣기!G297,계산!A:Q,11,0)="","",VLOOKUP(붙여넣기!G297,계산!A:Q,11,0)))</f>
        <v/>
      </c>
      <c r="P298" s="18" t="str">
        <f>IF(O298="","",IF(붙여넣기!A297="","",붙여넣기!H297))</f>
        <v/>
      </c>
      <c r="Q298" s="18" t="str">
        <f>IF(P298="","",IF(붙여넣기!A297="","",VLOOKUP(붙여넣기!G297,계산!A:P,16,0)))</f>
        <v/>
      </c>
    </row>
    <row r="299" spans="1:17">
      <c r="A299" s="18" t="str">
        <f>IF(붙여넣기!A298="","",VLOOKUP(붙여넣기!G298,계산!A:B,2,0))</f>
        <v/>
      </c>
      <c r="B299" s="18" t="str">
        <f>IF(붙여넣기!A298="","","https://www.nutriciastore.co.kr/?site=overseas")</f>
        <v/>
      </c>
      <c r="C299" s="18" t="str">
        <f>IF(붙여넣기!A298="","",VLOOKUP(붙여넣기!G298,계산!A:H,4,0))</f>
        <v/>
      </c>
      <c r="D299" s="18" t="str">
        <f>IF(
  IF(
    붙여넣기!G298&lt;&gt;"",
    IF(
      OR(
        ISNUMBER(SEARCH("출산준비팩", 붙여넣기!I298)),
        ISNUMBER(SEARCH("믹스", 붙여넣기!I298))
      ),
      VLOOKUP(붙여넣기!G298, 계산!A:J, 10, FALSE),
      VLOOKUP(붙여넣기!G298, 계산!A:J, 9, FALSE)
    ),
    ""
  ) = 0,
  "",
  IF(
    붙여넣기!G298&lt;&gt;"",
    IF(
      OR(
        ISNUMBER(SEARCH("출산준비팩", 붙여넣기!I298)),
        ISNUMBER(SEARCH("믹스", 붙여넣기!I298))
      ),
      VLOOKUP(붙여넣기!G298, 계산!A:J, 10, FALSE),
      VLOOKUP(붙여넣기!G298, 계산!A:J, 9, FALSE)
    ),
    ""
  )
)</f>
        <v/>
      </c>
      <c r="E299" s="20" t="str">
        <f>IF(붙여넣기!A298="","",붙여넣기!A298)</f>
        <v/>
      </c>
      <c r="F299" s="19" t="str">
        <f ca="1">IF(붙여넣기!A298="","",TODAY()-1)</f>
        <v/>
      </c>
      <c r="G299" s="18" t="str">
        <f>IF(붙여넣기!A298="","",붙여넣기!B298)</f>
        <v/>
      </c>
      <c r="H299" s="18" t="str">
        <f>IF(붙여넣기!A298="","",붙여넣기!C298)</f>
        <v/>
      </c>
      <c r="I299" s="18" t="str">
        <f>IF(붙여넣기!A298="","",붙여넣기!D298)</f>
        <v/>
      </c>
      <c r="J299" s="18" t="str">
        <f>IF(붙여넣기!A298="","",붙여넣기!E298)</f>
        <v/>
      </c>
      <c r="K299" s="18" t="str">
        <f>IF(붙여넣기!A298="","",붙여넣기!F298)</f>
        <v/>
      </c>
      <c r="L299" s="18" t="str">
        <f>IF(붙여넣기!A298="","",VLOOKUP(붙여넣기!G298,계산!A:H,3,0))</f>
        <v/>
      </c>
      <c r="M299" s="18" t="str">
        <f>IF(붙여넣기!A298="","",붙여넣기!H298)</f>
        <v/>
      </c>
      <c r="N299" s="18" t="str">
        <f>IF(붙여넣기!A298="","",VLOOKUP(붙여넣기!G298,계산!A:H,8,0))</f>
        <v/>
      </c>
      <c r="O299" s="18" t="str">
        <f>IF(붙여넣기!A298="","",IF(VLOOKUP(붙여넣기!G298,계산!A:Q,11,0)="","",VLOOKUP(붙여넣기!G298,계산!A:Q,11,0)))</f>
        <v/>
      </c>
      <c r="P299" s="18" t="str">
        <f>IF(O299="","",IF(붙여넣기!A298="","",붙여넣기!H298))</f>
        <v/>
      </c>
      <c r="Q299" s="18" t="str">
        <f>IF(P299="","",IF(붙여넣기!A298="","",VLOOKUP(붙여넣기!G298,계산!A:P,16,0)))</f>
        <v/>
      </c>
    </row>
    <row r="300" spans="1:17">
      <c r="A300" s="18" t="str">
        <f>IF(붙여넣기!A299="","",VLOOKUP(붙여넣기!G299,계산!A:B,2,0))</f>
        <v/>
      </c>
      <c r="B300" s="18" t="str">
        <f>IF(붙여넣기!A299="","","https://www.nutriciastore.co.kr/?site=overseas")</f>
        <v/>
      </c>
      <c r="C300" s="18" t="str">
        <f>IF(붙여넣기!A299="","",VLOOKUP(붙여넣기!G299,계산!A:H,4,0))</f>
        <v/>
      </c>
      <c r="D300" s="18" t="str">
        <f>IF(
  IF(
    붙여넣기!G299&lt;&gt;"",
    IF(
      OR(
        ISNUMBER(SEARCH("출산준비팩", 붙여넣기!I299)),
        ISNUMBER(SEARCH("믹스", 붙여넣기!I299))
      ),
      VLOOKUP(붙여넣기!G299, 계산!A:J, 10, FALSE),
      VLOOKUP(붙여넣기!G299, 계산!A:J, 9, FALSE)
    ),
    ""
  ) = 0,
  "",
  IF(
    붙여넣기!G299&lt;&gt;"",
    IF(
      OR(
        ISNUMBER(SEARCH("출산준비팩", 붙여넣기!I299)),
        ISNUMBER(SEARCH("믹스", 붙여넣기!I299))
      ),
      VLOOKUP(붙여넣기!G299, 계산!A:J, 10, FALSE),
      VLOOKUP(붙여넣기!G299, 계산!A:J, 9, FALSE)
    ),
    ""
  )
)</f>
        <v/>
      </c>
      <c r="E300" s="20" t="str">
        <f>IF(붙여넣기!A299="","",붙여넣기!A299)</f>
        <v/>
      </c>
      <c r="F300" s="19" t="str">
        <f ca="1">IF(붙여넣기!A299="","",TODAY()-1)</f>
        <v/>
      </c>
      <c r="G300" s="18" t="str">
        <f>IF(붙여넣기!A299="","",붙여넣기!B299)</f>
        <v/>
      </c>
      <c r="H300" s="18" t="str">
        <f>IF(붙여넣기!A299="","",붙여넣기!C299)</f>
        <v/>
      </c>
      <c r="I300" s="18" t="str">
        <f>IF(붙여넣기!A299="","",붙여넣기!D299)</f>
        <v/>
      </c>
      <c r="J300" s="18" t="str">
        <f>IF(붙여넣기!A299="","",붙여넣기!E299)</f>
        <v/>
      </c>
      <c r="K300" s="18" t="str">
        <f>IF(붙여넣기!A299="","",붙여넣기!F299)</f>
        <v/>
      </c>
      <c r="L300" s="18" t="str">
        <f>IF(붙여넣기!A299="","",VLOOKUP(붙여넣기!G299,계산!A:H,3,0))</f>
        <v/>
      </c>
      <c r="M300" s="18" t="str">
        <f>IF(붙여넣기!A299="","",붙여넣기!H299)</f>
        <v/>
      </c>
      <c r="N300" s="18" t="str">
        <f>IF(붙여넣기!A299="","",VLOOKUP(붙여넣기!G299,계산!A:H,8,0))</f>
        <v/>
      </c>
      <c r="O300" s="18" t="str">
        <f>IF(붙여넣기!A299="","",IF(VLOOKUP(붙여넣기!G299,계산!A:Q,11,0)="","",VLOOKUP(붙여넣기!G299,계산!A:Q,11,0)))</f>
        <v/>
      </c>
      <c r="P300" s="18" t="str">
        <f>IF(O300="","",IF(붙여넣기!A299="","",붙여넣기!H299))</f>
        <v/>
      </c>
      <c r="Q300" s="18" t="str">
        <f>IF(P300="","",IF(붙여넣기!A299="","",VLOOKUP(붙여넣기!G299,계산!A:P,16,0)))</f>
        <v/>
      </c>
    </row>
    <row r="301" spans="1:17">
      <c r="A301" s="18" t="str">
        <f>IF(붙여넣기!A300="","",VLOOKUP(붙여넣기!G300,계산!A:B,2,0))</f>
        <v/>
      </c>
      <c r="B301" s="18" t="str">
        <f>IF(붙여넣기!A300="","","https://www.nutriciastore.co.kr/?site=overseas")</f>
        <v/>
      </c>
      <c r="C301" s="18" t="str">
        <f>IF(붙여넣기!A300="","",VLOOKUP(붙여넣기!G300,계산!A:H,4,0))</f>
        <v/>
      </c>
      <c r="D301" s="18" t="str">
        <f>IF(
  IF(
    붙여넣기!G300&lt;&gt;"",
    IF(
      OR(
        ISNUMBER(SEARCH("출산준비팩", 붙여넣기!I300)),
        ISNUMBER(SEARCH("믹스", 붙여넣기!I300))
      ),
      VLOOKUP(붙여넣기!G300, 계산!A:J, 10, FALSE),
      VLOOKUP(붙여넣기!G300, 계산!A:J, 9, FALSE)
    ),
    ""
  ) = 0,
  "",
  IF(
    붙여넣기!G300&lt;&gt;"",
    IF(
      OR(
        ISNUMBER(SEARCH("출산준비팩", 붙여넣기!I300)),
        ISNUMBER(SEARCH("믹스", 붙여넣기!I300))
      ),
      VLOOKUP(붙여넣기!G300, 계산!A:J, 10, FALSE),
      VLOOKUP(붙여넣기!G300, 계산!A:J, 9, FALSE)
    ),
    ""
  )
)</f>
        <v/>
      </c>
      <c r="E301" s="20" t="str">
        <f>IF(붙여넣기!A300="","",붙여넣기!A300)</f>
        <v/>
      </c>
      <c r="F301" s="19" t="str">
        <f ca="1">IF(붙여넣기!A300="","",TODAY()-1)</f>
        <v/>
      </c>
      <c r="G301" s="18" t="str">
        <f>IF(붙여넣기!A300="","",붙여넣기!B300)</f>
        <v/>
      </c>
      <c r="H301" s="18" t="str">
        <f>IF(붙여넣기!A300="","",붙여넣기!C300)</f>
        <v/>
      </c>
      <c r="I301" s="18" t="str">
        <f>IF(붙여넣기!A300="","",붙여넣기!D300)</f>
        <v/>
      </c>
      <c r="J301" s="18" t="str">
        <f>IF(붙여넣기!A300="","",붙여넣기!E300)</f>
        <v/>
      </c>
      <c r="K301" s="18" t="str">
        <f>IF(붙여넣기!A300="","",붙여넣기!F300)</f>
        <v/>
      </c>
      <c r="L301" s="18" t="str">
        <f>IF(붙여넣기!A300="","",VLOOKUP(붙여넣기!G300,계산!A:H,3,0))</f>
        <v/>
      </c>
      <c r="M301" s="18" t="str">
        <f>IF(붙여넣기!A300="","",붙여넣기!H300)</f>
        <v/>
      </c>
      <c r="N301" s="18" t="str">
        <f>IF(붙여넣기!A300="","",VLOOKUP(붙여넣기!G300,계산!A:H,8,0))</f>
        <v/>
      </c>
      <c r="O301" s="18" t="str">
        <f>IF(붙여넣기!A300="","",IF(VLOOKUP(붙여넣기!G300,계산!A:Q,11,0)="","",VLOOKUP(붙여넣기!G300,계산!A:Q,11,0)))</f>
        <v/>
      </c>
      <c r="P301" s="18" t="str">
        <f>IF(O301="","",IF(붙여넣기!A300="","",붙여넣기!H300))</f>
        <v/>
      </c>
      <c r="Q301" s="18" t="str">
        <f>IF(P301="","",IF(붙여넣기!A300="","",VLOOKUP(붙여넣기!G300,계산!A:P,16,0)))</f>
        <v/>
      </c>
    </row>
    <row r="302" spans="1:17">
      <c r="A302" s="18" t="str">
        <f>IF(붙여넣기!A301="","",VLOOKUP(붙여넣기!G301,계산!A:B,2,0))</f>
        <v/>
      </c>
      <c r="B302" s="18" t="str">
        <f>IF(붙여넣기!A301="","","https://www.nutriciastore.co.kr/?site=overseas")</f>
        <v/>
      </c>
      <c r="C302" s="18" t="str">
        <f>IF(붙여넣기!A301="","",VLOOKUP(붙여넣기!G301,계산!A:H,4,0))</f>
        <v/>
      </c>
      <c r="D302" s="18" t="str">
        <f>IF(
  IF(
    붙여넣기!G301&lt;&gt;"",
    IF(
      OR(
        ISNUMBER(SEARCH("출산준비팩", 붙여넣기!I301)),
        ISNUMBER(SEARCH("믹스", 붙여넣기!I301))
      ),
      VLOOKUP(붙여넣기!G301, 계산!A:J, 10, FALSE),
      VLOOKUP(붙여넣기!G301, 계산!A:J, 9, FALSE)
    ),
    ""
  ) = 0,
  "",
  IF(
    붙여넣기!G301&lt;&gt;"",
    IF(
      OR(
        ISNUMBER(SEARCH("출산준비팩", 붙여넣기!I301)),
        ISNUMBER(SEARCH("믹스", 붙여넣기!I301))
      ),
      VLOOKUP(붙여넣기!G301, 계산!A:J, 10, FALSE),
      VLOOKUP(붙여넣기!G301, 계산!A:J, 9, FALSE)
    ),
    ""
  )
)</f>
        <v/>
      </c>
      <c r="E302" s="20" t="str">
        <f>IF(붙여넣기!A301="","",붙여넣기!A301)</f>
        <v/>
      </c>
      <c r="F302" s="19" t="str">
        <f ca="1">IF(붙여넣기!A301="","",TODAY()-1)</f>
        <v/>
      </c>
      <c r="G302" s="18" t="str">
        <f>IF(붙여넣기!A301="","",붙여넣기!B301)</f>
        <v/>
      </c>
      <c r="H302" s="18" t="str">
        <f>IF(붙여넣기!A301="","",붙여넣기!C301)</f>
        <v/>
      </c>
      <c r="I302" s="18" t="str">
        <f>IF(붙여넣기!A301="","",붙여넣기!D301)</f>
        <v/>
      </c>
      <c r="J302" s="18" t="str">
        <f>IF(붙여넣기!A301="","",붙여넣기!E301)</f>
        <v/>
      </c>
      <c r="K302" s="18" t="str">
        <f>IF(붙여넣기!A301="","",붙여넣기!F301)</f>
        <v/>
      </c>
      <c r="L302" s="18" t="str">
        <f>IF(붙여넣기!A301="","",VLOOKUP(붙여넣기!G301,계산!A:H,3,0))</f>
        <v/>
      </c>
      <c r="M302" s="18" t="str">
        <f>IF(붙여넣기!A301="","",붙여넣기!H301)</f>
        <v/>
      </c>
      <c r="N302" s="18" t="str">
        <f>IF(붙여넣기!A301="","",VLOOKUP(붙여넣기!G301,계산!A:H,8,0))</f>
        <v/>
      </c>
      <c r="O302" s="18" t="str">
        <f>IF(붙여넣기!A301="","",IF(VLOOKUP(붙여넣기!G301,계산!A:Q,11,0)="","",VLOOKUP(붙여넣기!G301,계산!A:Q,11,0)))</f>
        <v/>
      </c>
      <c r="P302" s="18" t="str">
        <f>IF(O302="","",IF(붙여넣기!A301="","",붙여넣기!H301))</f>
        <v/>
      </c>
      <c r="Q302" s="18" t="str">
        <f>IF(P302="","",IF(붙여넣기!A301="","",VLOOKUP(붙여넣기!G301,계산!A:P,16,0)))</f>
        <v/>
      </c>
    </row>
    <row r="303" spans="1:17">
      <c r="A303" s="18" t="str">
        <f>IF(붙여넣기!A302="","",VLOOKUP(붙여넣기!G302,계산!A:B,2,0))</f>
        <v/>
      </c>
      <c r="B303" s="18" t="str">
        <f>IF(붙여넣기!A302="","","https://www.nutriciastore.co.kr/?site=overseas")</f>
        <v/>
      </c>
      <c r="C303" s="18" t="str">
        <f>IF(붙여넣기!A302="","",VLOOKUP(붙여넣기!G302,계산!A:H,4,0))</f>
        <v/>
      </c>
      <c r="D303" s="18" t="str">
        <f>IF(
  IF(
    붙여넣기!G302&lt;&gt;"",
    IF(
      OR(
        ISNUMBER(SEARCH("출산준비팩", 붙여넣기!I302)),
        ISNUMBER(SEARCH("믹스", 붙여넣기!I302))
      ),
      VLOOKUP(붙여넣기!G302, 계산!A:J, 10, FALSE),
      VLOOKUP(붙여넣기!G302, 계산!A:J, 9, FALSE)
    ),
    ""
  ) = 0,
  "",
  IF(
    붙여넣기!G302&lt;&gt;"",
    IF(
      OR(
        ISNUMBER(SEARCH("출산준비팩", 붙여넣기!I302)),
        ISNUMBER(SEARCH("믹스", 붙여넣기!I302))
      ),
      VLOOKUP(붙여넣기!G302, 계산!A:J, 10, FALSE),
      VLOOKUP(붙여넣기!G302, 계산!A:J, 9, FALSE)
    ),
    ""
  )
)</f>
        <v/>
      </c>
      <c r="E303" s="20" t="str">
        <f>IF(붙여넣기!A302="","",붙여넣기!A302)</f>
        <v/>
      </c>
      <c r="F303" s="19" t="str">
        <f ca="1">IF(붙여넣기!A302="","",TODAY()-1)</f>
        <v/>
      </c>
      <c r="G303" s="18" t="str">
        <f>IF(붙여넣기!A302="","",붙여넣기!B302)</f>
        <v/>
      </c>
      <c r="H303" s="18" t="str">
        <f>IF(붙여넣기!A302="","",붙여넣기!C302)</f>
        <v/>
      </c>
      <c r="I303" s="18" t="str">
        <f>IF(붙여넣기!A302="","",붙여넣기!D302)</f>
        <v/>
      </c>
      <c r="J303" s="18" t="str">
        <f>IF(붙여넣기!A302="","",붙여넣기!E302)</f>
        <v/>
      </c>
      <c r="K303" s="18" t="str">
        <f>IF(붙여넣기!A302="","",붙여넣기!F302)</f>
        <v/>
      </c>
      <c r="L303" s="18" t="str">
        <f>IF(붙여넣기!A302="","",VLOOKUP(붙여넣기!G302,계산!A:H,3,0))</f>
        <v/>
      </c>
      <c r="M303" s="18" t="str">
        <f>IF(붙여넣기!A302="","",붙여넣기!H302)</f>
        <v/>
      </c>
      <c r="N303" s="18" t="str">
        <f>IF(붙여넣기!A302="","",VLOOKUP(붙여넣기!G302,계산!A:H,8,0))</f>
        <v/>
      </c>
      <c r="O303" s="18" t="str">
        <f>IF(붙여넣기!A302="","",IF(VLOOKUP(붙여넣기!G302,계산!A:Q,11,0)="","",VLOOKUP(붙여넣기!G302,계산!A:Q,11,0)))</f>
        <v/>
      </c>
      <c r="P303" s="18" t="str">
        <f>IF(O303="","",IF(붙여넣기!A302="","",붙여넣기!H302))</f>
        <v/>
      </c>
      <c r="Q303" s="18" t="str">
        <f>IF(P303="","",IF(붙여넣기!A302="","",VLOOKUP(붙여넣기!G302,계산!A:P,16,0)))</f>
        <v/>
      </c>
    </row>
    <row r="304" spans="1:17">
      <c r="A304" s="18" t="str">
        <f>IF(붙여넣기!A303="","",VLOOKUP(붙여넣기!G303,계산!A:B,2,0))</f>
        <v/>
      </c>
      <c r="B304" s="18" t="str">
        <f>IF(붙여넣기!A303="","","https://www.nutriciastore.co.kr/?site=overseas")</f>
        <v/>
      </c>
      <c r="C304" s="18" t="str">
        <f>IF(붙여넣기!A303="","",VLOOKUP(붙여넣기!G303,계산!A:H,4,0))</f>
        <v/>
      </c>
      <c r="D304" s="18" t="str">
        <f>IF(
  IF(
    붙여넣기!G303&lt;&gt;"",
    IF(
      OR(
        ISNUMBER(SEARCH("출산준비팩", 붙여넣기!I303)),
        ISNUMBER(SEARCH("믹스", 붙여넣기!I303))
      ),
      VLOOKUP(붙여넣기!G303, 계산!A:J, 10, FALSE),
      VLOOKUP(붙여넣기!G303, 계산!A:J, 9, FALSE)
    ),
    ""
  ) = 0,
  "",
  IF(
    붙여넣기!G303&lt;&gt;"",
    IF(
      OR(
        ISNUMBER(SEARCH("출산준비팩", 붙여넣기!I303)),
        ISNUMBER(SEARCH("믹스", 붙여넣기!I303))
      ),
      VLOOKUP(붙여넣기!G303, 계산!A:J, 10, FALSE),
      VLOOKUP(붙여넣기!G303, 계산!A:J, 9, FALSE)
    ),
    ""
  )
)</f>
        <v/>
      </c>
      <c r="E304" s="20" t="str">
        <f>IF(붙여넣기!A303="","",붙여넣기!A303)</f>
        <v/>
      </c>
      <c r="F304" s="19" t="str">
        <f ca="1">IF(붙여넣기!A303="","",TODAY()-1)</f>
        <v/>
      </c>
      <c r="G304" s="18" t="str">
        <f>IF(붙여넣기!A303="","",붙여넣기!B303)</f>
        <v/>
      </c>
      <c r="H304" s="18" t="str">
        <f>IF(붙여넣기!A303="","",붙여넣기!C303)</f>
        <v/>
      </c>
      <c r="I304" s="18" t="str">
        <f>IF(붙여넣기!A303="","",붙여넣기!D303)</f>
        <v/>
      </c>
      <c r="J304" s="18" t="str">
        <f>IF(붙여넣기!A303="","",붙여넣기!E303)</f>
        <v/>
      </c>
      <c r="K304" s="18" t="str">
        <f>IF(붙여넣기!A303="","",붙여넣기!F303)</f>
        <v/>
      </c>
      <c r="L304" s="18" t="str">
        <f>IF(붙여넣기!A303="","",VLOOKUP(붙여넣기!G303,계산!A:H,3,0))</f>
        <v/>
      </c>
      <c r="M304" s="18" t="str">
        <f>IF(붙여넣기!A303="","",붙여넣기!H303)</f>
        <v/>
      </c>
      <c r="N304" s="18" t="str">
        <f>IF(붙여넣기!A303="","",VLOOKUP(붙여넣기!G303,계산!A:H,8,0))</f>
        <v/>
      </c>
      <c r="O304" s="18" t="str">
        <f>IF(붙여넣기!A303="","",IF(VLOOKUP(붙여넣기!G303,계산!A:Q,11,0)="","",VLOOKUP(붙여넣기!G303,계산!A:Q,11,0)))</f>
        <v/>
      </c>
      <c r="P304" s="18" t="str">
        <f>IF(O304="","",IF(붙여넣기!A303="","",붙여넣기!H303))</f>
        <v/>
      </c>
      <c r="Q304" s="18" t="str">
        <f>IF(P304="","",IF(붙여넣기!A303="","",VLOOKUP(붙여넣기!G303,계산!A:P,16,0)))</f>
        <v/>
      </c>
    </row>
    <row r="305" spans="1:17">
      <c r="A305" s="18" t="str">
        <f>IF(붙여넣기!A304="","",VLOOKUP(붙여넣기!G304,계산!A:B,2,0))</f>
        <v/>
      </c>
      <c r="B305" s="18" t="str">
        <f>IF(붙여넣기!A304="","","https://www.nutriciastore.co.kr/?site=overseas")</f>
        <v/>
      </c>
      <c r="C305" s="18" t="str">
        <f>IF(붙여넣기!A304="","",VLOOKUP(붙여넣기!G304,계산!A:H,4,0))</f>
        <v/>
      </c>
      <c r="D305" s="18" t="str">
        <f>IF(
  IF(
    붙여넣기!G304&lt;&gt;"",
    IF(
      OR(
        ISNUMBER(SEARCH("출산준비팩", 붙여넣기!I304)),
        ISNUMBER(SEARCH("믹스", 붙여넣기!I304))
      ),
      VLOOKUP(붙여넣기!G304, 계산!A:J, 10, FALSE),
      VLOOKUP(붙여넣기!G304, 계산!A:J, 9, FALSE)
    ),
    ""
  ) = 0,
  "",
  IF(
    붙여넣기!G304&lt;&gt;"",
    IF(
      OR(
        ISNUMBER(SEARCH("출산준비팩", 붙여넣기!I304)),
        ISNUMBER(SEARCH("믹스", 붙여넣기!I304))
      ),
      VLOOKUP(붙여넣기!G304, 계산!A:J, 10, FALSE),
      VLOOKUP(붙여넣기!G304, 계산!A:J, 9, FALSE)
    ),
    ""
  )
)</f>
        <v/>
      </c>
      <c r="E305" s="20" t="str">
        <f>IF(붙여넣기!A304="","",붙여넣기!A304)</f>
        <v/>
      </c>
      <c r="F305" s="19" t="str">
        <f ca="1">IF(붙여넣기!A304="","",TODAY()-1)</f>
        <v/>
      </c>
      <c r="G305" s="18" t="str">
        <f>IF(붙여넣기!A304="","",붙여넣기!B304)</f>
        <v/>
      </c>
      <c r="H305" s="18" t="str">
        <f>IF(붙여넣기!A304="","",붙여넣기!C304)</f>
        <v/>
      </c>
      <c r="I305" s="18" t="str">
        <f>IF(붙여넣기!A304="","",붙여넣기!D304)</f>
        <v/>
      </c>
      <c r="J305" s="18" t="str">
        <f>IF(붙여넣기!A304="","",붙여넣기!E304)</f>
        <v/>
      </c>
      <c r="K305" s="18" t="str">
        <f>IF(붙여넣기!A304="","",붙여넣기!F304)</f>
        <v/>
      </c>
      <c r="L305" s="18" t="str">
        <f>IF(붙여넣기!A304="","",VLOOKUP(붙여넣기!G304,계산!A:H,3,0))</f>
        <v/>
      </c>
      <c r="M305" s="18" t="str">
        <f>IF(붙여넣기!A304="","",붙여넣기!H304)</f>
        <v/>
      </c>
      <c r="N305" s="18" t="str">
        <f>IF(붙여넣기!A304="","",VLOOKUP(붙여넣기!G304,계산!A:H,8,0))</f>
        <v/>
      </c>
      <c r="O305" s="18" t="str">
        <f>IF(붙여넣기!A304="","",IF(VLOOKUP(붙여넣기!G304,계산!A:Q,11,0)="","",VLOOKUP(붙여넣기!G304,계산!A:Q,11,0)))</f>
        <v/>
      </c>
      <c r="P305" s="18" t="str">
        <f>IF(O305="","",IF(붙여넣기!A304="","",붙여넣기!H304))</f>
        <v/>
      </c>
      <c r="Q305" s="18" t="str">
        <f>IF(P305="","",IF(붙여넣기!A304="","",VLOOKUP(붙여넣기!G304,계산!A:P,16,0)))</f>
        <v/>
      </c>
    </row>
    <row r="306" spans="1:17">
      <c r="A306" s="18" t="str">
        <f>IF(붙여넣기!A305="","",VLOOKUP(붙여넣기!G305,계산!A:B,2,0))</f>
        <v/>
      </c>
      <c r="B306" s="18" t="str">
        <f>IF(붙여넣기!A305="","","https://www.nutriciastore.co.kr/?site=overseas")</f>
        <v/>
      </c>
      <c r="C306" s="18" t="str">
        <f>IF(붙여넣기!A305="","",VLOOKUP(붙여넣기!G305,계산!A:H,4,0))</f>
        <v/>
      </c>
      <c r="D306" s="18" t="str">
        <f>IF(
  IF(
    붙여넣기!G305&lt;&gt;"",
    IF(
      OR(
        ISNUMBER(SEARCH("출산준비팩", 붙여넣기!I305)),
        ISNUMBER(SEARCH("믹스", 붙여넣기!I305))
      ),
      VLOOKUP(붙여넣기!G305, 계산!A:J, 10, FALSE),
      VLOOKUP(붙여넣기!G305, 계산!A:J, 9, FALSE)
    ),
    ""
  ) = 0,
  "",
  IF(
    붙여넣기!G305&lt;&gt;"",
    IF(
      OR(
        ISNUMBER(SEARCH("출산준비팩", 붙여넣기!I305)),
        ISNUMBER(SEARCH("믹스", 붙여넣기!I305))
      ),
      VLOOKUP(붙여넣기!G305, 계산!A:J, 10, FALSE),
      VLOOKUP(붙여넣기!G305, 계산!A:J, 9, FALSE)
    ),
    ""
  )
)</f>
        <v/>
      </c>
      <c r="E306" s="20" t="str">
        <f>IF(붙여넣기!A305="","",붙여넣기!A305)</f>
        <v/>
      </c>
      <c r="F306" s="19" t="str">
        <f ca="1">IF(붙여넣기!A305="","",TODAY()-1)</f>
        <v/>
      </c>
      <c r="G306" s="18" t="str">
        <f>IF(붙여넣기!A305="","",붙여넣기!B305)</f>
        <v/>
      </c>
      <c r="H306" s="18" t="str">
        <f>IF(붙여넣기!A305="","",붙여넣기!C305)</f>
        <v/>
      </c>
      <c r="I306" s="18" t="str">
        <f>IF(붙여넣기!A305="","",붙여넣기!D305)</f>
        <v/>
      </c>
      <c r="J306" s="18" t="str">
        <f>IF(붙여넣기!A305="","",붙여넣기!E305)</f>
        <v/>
      </c>
      <c r="K306" s="18" t="str">
        <f>IF(붙여넣기!A305="","",붙여넣기!F305)</f>
        <v/>
      </c>
      <c r="L306" s="18" t="str">
        <f>IF(붙여넣기!A305="","",VLOOKUP(붙여넣기!G305,계산!A:H,3,0))</f>
        <v/>
      </c>
      <c r="M306" s="18" t="str">
        <f>IF(붙여넣기!A305="","",붙여넣기!H305)</f>
        <v/>
      </c>
      <c r="N306" s="18" t="str">
        <f>IF(붙여넣기!A305="","",VLOOKUP(붙여넣기!G305,계산!A:H,8,0))</f>
        <v/>
      </c>
      <c r="O306" s="18" t="str">
        <f>IF(붙여넣기!A305="","",IF(VLOOKUP(붙여넣기!G305,계산!A:Q,11,0)="","",VLOOKUP(붙여넣기!G305,계산!A:Q,11,0)))</f>
        <v/>
      </c>
      <c r="P306" s="18" t="str">
        <f>IF(O306="","",IF(붙여넣기!A305="","",붙여넣기!H305))</f>
        <v/>
      </c>
      <c r="Q306" s="18" t="str">
        <f>IF(P306="","",IF(붙여넣기!A305="","",VLOOKUP(붙여넣기!G305,계산!A:P,16,0)))</f>
        <v/>
      </c>
    </row>
    <row r="307" spans="1:17">
      <c r="A307" s="18" t="str">
        <f>IF(붙여넣기!A306="","",VLOOKUP(붙여넣기!G306,계산!A:B,2,0))</f>
        <v/>
      </c>
      <c r="B307" s="18" t="str">
        <f>IF(붙여넣기!A306="","","https://www.nutriciastore.co.kr/?site=overseas")</f>
        <v/>
      </c>
      <c r="C307" s="18" t="str">
        <f>IF(붙여넣기!A306="","",VLOOKUP(붙여넣기!G306,계산!A:H,4,0))</f>
        <v/>
      </c>
      <c r="D307" s="18" t="str">
        <f>IF(
  IF(
    붙여넣기!G306&lt;&gt;"",
    IF(
      OR(
        ISNUMBER(SEARCH("출산준비팩", 붙여넣기!I306)),
        ISNUMBER(SEARCH("믹스", 붙여넣기!I306))
      ),
      VLOOKUP(붙여넣기!G306, 계산!A:J, 10, FALSE),
      VLOOKUP(붙여넣기!G306, 계산!A:J, 9, FALSE)
    ),
    ""
  ) = 0,
  "",
  IF(
    붙여넣기!G306&lt;&gt;"",
    IF(
      OR(
        ISNUMBER(SEARCH("출산준비팩", 붙여넣기!I306)),
        ISNUMBER(SEARCH("믹스", 붙여넣기!I306))
      ),
      VLOOKUP(붙여넣기!G306, 계산!A:J, 10, FALSE),
      VLOOKUP(붙여넣기!G306, 계산!A:J, 9, FALSE)
    ),
    ""
  )
)</f>
        <v/>
      </c>
      <c r="E307" s="20" t="str">
        <f>IF(붙여넣기!A306="","",붙여넣기!A306)</f>
        <v/>
      </c>
      <c r="F307" s="19" t="str">
        <f ca="1">IF(붙여넣기!A306="","",TODAY()-1)</f>
        <v/>
      </c>
      <c r="G307" s="18" t="str">
        <f>IF(붙여넣기!A306="","",붙여넣기!B306)</f>
        <v/>
      </c>
      <c r="H307" s="18" t="str">
        <f>IF(붙여넣기!A306="","",붙여넣기!C306)</f>
        <v/>
      </c>
      <c r="I307" s="18" t="str">
        <f>IF(붙여넣기!A306="","",붙여넣기!D306)</f>
        <v/>
      </c>
      <c r="J307" s="18" t="str">
        <f>IF(붙여넣기!A306="","",붙여넣기!E306)</f>
        <v/>
      </c>
      <c r="K307" s="18" t="str">
        <f>IF(붙여넣기!A306="","",붙여넣기!F306)</f>
        <v/>
      </c>
      <c r="L307" s="18" t="str">
        <f>IF(붙여넣기!A306="","",VLOOKUP(붙여넣기!G306,계산!A:H,3,0))</f>
        <v/>
      </c>
      <c r="M307" s="18" t="str">
        <f>IF(붙여넣기!A306="","",붙여넣기!H306)</f>
        <v/>
      </c>
      <c r="N307" s="18" t="str">
        <f>IF(붙여넣기!A306="","",VLOOKUP(붙여넣기!G306,계산!A:H,8,0))</f>
        <v/>
      </c>
      <c r="O307" s="18" t="str">
        <f>IF(붙여넣기!A306="","",IF(VLOOKUP(붙여넣기!G306,계산!A:Q,11,0)="","",VLOOKUP(붙여넣기!G306,계산!A:Q,11,0)))</f>
        <v/>
      </c>
      <c r="P307" s="18" t="str">
        <f>IF(O307="","",IF(붙여넣기!A306="","",붙여넣기!H306))</f>
        <v/>
      </c>
      <c r="Q307" s="18" t="str">
        <f>IF(P307="","",IF(붙여넣기!A306="","",VLOOKUP(붙여넣기!G306,계산!A:P,16,0)))</f>
        <v/>
      </c>
    </row>
    <row r="308" spans="1:17">
      <c r="A308" s="18" t="str">
        <f>IF(붙여넣기!A307="","",VLOOKUP(붙여넣기!G307,계산!A:B,2,0))</f>
        <v/>
      </c>
      <c r="B308" s="18" t="str">
        <f>IF(붙여넣기!A307="","","https://www.nutriciastore.co.kr/?site=overseas")</f>
        <v/>
      </c>
      <c r="C308" s="18" t="str">
        <f>IF(붙여넣기!A307="","",VLOOKUP(붙여넣기!G307,계산!A:H,4,0))</f>
        <v/>
      </c>
      <c r="D308" s="18" t="str">
        <f>IF(
  IF(
    붙여넣기!G307&lt;&gt;"",
    IF(
      OR(
        ISNUMBER(SEARCH("출산준비팩", 붙여넣기!I307)),
        ISNUMBER(SEARCH("믹스", 붙여넣기!I307))
      ),
      VLOOKUP(붙여넣기!G307, 계산!A:J, 10, FALSE),
      VLOOKUP(붙여넣기!G307, 계산!A:J, 9, FALSE)
    ),
    ""
  ) = 0,
  "",
  IF(
    붙여넣기!G307&lt;&gt;"",
    IF(
      OR(
        ISNUMBER(SEARCH("출산준비팩", 붙여넣기!I307)),
        ISNUMBER(SEARCH("믹스", 붙여넣기!I307))
      ),
      VLOOKUP(붙여넣기!G307, 계산!A:J, 10, FALSE),
      VLOOKUP(붙여넣기!G307, 계산!A:J, 9, FALSE)
    ),
    ""
  )
)</f>
        <v/>
      </c>
      <c r="E308" s="20" t="str">
        <f>IF(붙여넣기!A307="","",붙여넣기!A307)</f>
        <v/>
      </c>
      <c r="F308" s="19" t="str">
        <f ca="1">IF(붙여넣기!A307="","",TODAY()-1)</f>
        <v/>
      </c>
      <c r="G308" s="18" t="str">
        <f>IF(붙여넣기!A307="","",붙여넣기!B307)</f>
        <v/>
      </c>
      <c r="H308" s="18" t="str">
        <f>IF(붙여넣기!A307="","",붙여넣기!C307)</f>
        <v/>
      </c>
      <c r="I308" s="18" t="str">
        <f>IF(붙여넣기!A307="","",붙여넣기!D307)</f>
        <v/>
      </c>
      <c r="J308" s="18" t="str">
        <f>IF(붙여넣기!A307="","",붙여넣기!E307)</f>
        <v/>
      </c>
      <c r="K308" s="18" t="str">
        <f>IF(붙여넣기!A307="","",붙여넣기!F307)</f>
        <v/>
      </c>
      <c r="L308" s="18" t="str">
        <f>IF(붙여넣기!A307="","",VLOOKUP(붙여넣기!G307,계산!A:H,3,0))</f>
        <v/>
      </c>
      <c r="M308" s="18" t="str">
        <f>IF(붙여넣기!A307="","",붙여넣기!H307)</f>
        <v/>
      </c>
      <c r="N308" s="18" t="str">
        <f>IF(붙여넣기!A307="","",VLOOKUP(붙여넣기!G307,계산!A:H,8,0))</f>
        <v/>
      </c>
      <c r="O308" s="18" t="str">
        <f>IF(붙여넣기!A307="","",IF(VLOOKUP(붙여넣기!G307,계산!A:Q,11,0)="","",VLOOKUP(붙여넣기!G307,계산!A:Q,11,0)))</f>
        <v/>
      </c>
      <c r="P308" s="18" t="str">
        <f>IF(O308="","",IF(붙여넣기!A307="","",붙여넣기!H307))</f>
        <v/>
      </c>
      <c r="Q308" s="18" t="str">
        <f>IF(P308="","",IF(붙여넣기!A307="","",VLOOKUP(붙여넣기!G307,계산!A:P,16,0)))</f>
        <v/>
      </c>
    </row>
    <row r="309" spans="1:17">
      <c r="A309" s="18" t="str">
        <f>IF(붙여넣기!A308="","",VLOOKUP(붙여넣기!G308,계산!A:B,2,0))</f>
        <v/>
      </c>
      <c r="B309" s="18" t="str">
        <f>IF(붙여넣기!A308="","","https://www.nutriciastore.co.kr/?site=overseas")</f>
        <v/>
      </c>
      <c r="C309" s="18" t="str">
        <f>IF(붙여넣기!A308="","",VLOOKUP(붙여넣기!G308,계산!A:H,4,0))</f>
        <v/>
      </c>
      <c r="D309" s="18" t="str">
        <f>IF(
  IF(
    붙여넣기!G308&lt;&gt;"",
    IF(
      OR(
        ISNUMBER(SEARCH("출산준비팩", 붙여넣기!I308)),
        ISNUMBER(SEARCH("믹스", 붙여넣기!I308))
      ),
      VLOOKUP(붙여넣기!G308, 계산!A:J, 10, FALSE),
      VLOOKUP(붙여넣기!G308, 계산!A:J, 9, FALSE)
    ),
    ""
  ) = 0,
  "",
  IF(
    붙여넣기!G308&lt;&gt;"",
    IF(
      OR(
        ISNUMBER(SEARCH("출산준비팩", 붙여넣기!I308)),
        ISNUMBER(SEARCH("믹스", 붙여넣기!I308))
      ),
      VLOOKUP(붙여넣기!G308, 계산!A:J, 10, FALSE),
      VLOOKUP(붙여넣기!G308, 계산!A:J, 9, FALSE)
    ),
    ""
  )
)</f>
        <v/>
      </c>
      <c r="E309" s="20" t="str">
        <f>IF(붙여넣기!A308="","",붙여넣기!A308)</f>
        <v/>
      </c>
      <c r="F309" s="19" t="str">
        <f ca="1">IF(붙여넣기!A308="","",TODAY()-1)</f>
        <v/>
      </c>
      <c r="G309" s="18" t="str">
        <f>IF(붙여넣기!A308="","",붙여넣기!B308)</f>
        <v/>
      </c>
      <c r="H309" s="18" t="str">
        <f>IF(붙여넣기!A308="","",붙여넣기!C308)</f>
        <v/>
      </c>
      <c r="I309" s="18" t="str">
        <f>IF(붙여넣기!A308="","",붙여넣기!D308)</f>
        <v/>
      </c>
      <c r="J309" s="18" t="str">
        <f>IF(붙여넣기!A308="","",붙여넣기!E308)</f>
        <v/>
      </c>
      <c r="K309" s="18" t="str">
        <f>IF(붙여넣기!A308="","",붙여넣기!F308)</f>
        <v/>
      </c>
      <c r="L309" s="18" t="str">
        <f>IF(붙여넣기!A308="","",VLOOKUP(붙여넣기!G308,계산!A:H,3,0))</f>
        <v/>
      </c>
      <c r="M309" s="18" t="str">
        <f>IF(붙여넣기!A308="","",붙여넣기!H308)</f>
        <v/>
      </c>
      <c r="N309" s="18" t="str">
        <f>IF(붙여넣기!A308="","",VLOOKUP(붙여넣기!G308,계산!A:H,8,0))</f>
        <v/>
      </c>
      <c r="O309" s="18" t="str">
        <f>IF(붙여넣기!A308="","",IF(VLOOKUP(붙여넣기!G308,계산!A:Q,11,0)="","",VLOOKUP(붙여넣기!G308,계산!A:Q,11,0)))</f>
        <v/>
      </c>
      <c r="P309" s="18" t="str">
        <f>IF(O309="","",IF(붙여넣기!A308="","",붙여넣기!H308))</f>
        <v/>
      </c>
      <c r="Q309" s="18" t="str">
        <f>IF(P309="","",IF(붙여넣기!A308="","",VLOOKUP(붙여넣기!G308,계산!A:P,16,0)))</f>
        <v/>
      </c>
    </row>
    <row r="310" spans="1:17">
      <c r="A310" s="18" t="str">
        <f>IF(붙여넣기!A309="","",VLOOKUP(붙여넣기!G309,계산!A:B,2,0))</f>
        <v/>
      </c>
      <c r="B310" s="18" t="str">
        <f>IF(붙여넣기!A309="","","https://www.nutriciastore.co.kr/?site=overseas")</f>
        <v/>
      </c>
      <c r="C310" s="18" t="str">
        <f>IF(붙여넣기!A309="","",VLOOKUP(붙여넣기!G309,계산!A:H,4,0))</f>
        <v/>
      </c>
      <c r="D310" s="18" t="str">
        <f>IF(
  IF(
    붙여넣기!G309&lt;&gt;"",
    IF(
      OR(
        ISNUMBER(SEARCH("출산준비팩", 붙여넣기!I309)),
        ISNUMBER(SEARCH("믹스", 붙여넣기!I309))
      ),
      VLOOKUP(붙여넣기!G309, 계산!A:J, 10, FALSE),
      VLOOKUP(붙여넣기!G309, 계산!A:J, 9, FALSE)
    ),
    ""
  ) = 0,
  "",
  IF(
    붙여넣기!G309&lt;&gt;"",
    IF(
      OR(
        ISNUMBER(SEARCH("출산준비팩", 붙여넣기!I309)),
        ISNUMBER(SEARCH("믹스", 붙여넣기!I309))
      ),
      VLOOKUP(붙여넣기!G309, 계산!A:J, 10, FALSE),
      VLOOKUP(붙여넣기!G309, 계산!A:J, 9, FALSE)
    ),
    ""
  )
)</f>
        <v/>
      </c>
      <c r="E310" s="20" t="str">
        <f>IF(붙여넣기!A309="","",붙여넣기!A309)</f>
        <v/>
      </c>
      <c r="F310" s="19" t="str">
        <f ca="1">IF(붙여넣기!A309="","",TODAY()-1)</f>
        <v/>
      </c>
      <c r="G310" s="18" t="str">
        <f>IF(붙여넣기!A309="","",붙여넣기!B309)</f>
        <v/>
      </c>
      <c r="H310" s="18" t="str">
        <f>IF(붙여넣기!A309="","",붙여넣기!C309)</f>
        <v/>
      </c>
      <c r="I310" s="18" t="str">
        <f>IF(붙여넣기!A309="","",붙여넣기!D309)</f>
        <v/>
      </c>
      <c r="J310" s="18" t="str">
        <f>IF(붙여넣기!A309="","",붙여넣기!E309)</f>
        <v/>
      </c>
      <c r="K310" s="18" t="str">
        <f>IF(붙여넣기!A309="","",붙여넣기!F309)</f>
        <v/>
      </c>
      <c r="L310" s="18" t="str">
        <f>IF(붙여넣기!A309="","",VLOOKUP(붙여넣기!G309,계산!A:H,3,0))</f>
        <v/>
      </c>
      <c r="M310" s="18" t="str">
        <f>IF(붙여넣기!A309="","",붙여넣기!H309)</f>
        <v/>
      </c>
      <c r="N310" s="18" t="str">
        <f>IF(붙여넣기!A309="","",VLOOKUP(붙여넣기!G309,계산!A:H,8,0))</f>
        <v/>
      </c>
      <c r="O310" s="18" t="str">
        <f>IF(붙여넣기!A309="","",IF(VLOOKUP(붙여넣기!G309,계산!A:Q,11,0)="","",VLOOKUP(붙여넣기!G309,계산!A:Q,11,0)))</f>
        <v/>
      </c>
      <c r="P310" s="18" t="str">
        <f>IF(O310="","",IF(붙여넣기!A309="","",붙여넣기!H309))</f>
        <v/>
      </c>
      <c r="Q310" s="18" t="str">
        <f>IF(P310="","",IF(붙여넣기!A309="","",VLOOKUP(붙여넣기!G309,계산!A:P,16,0)))</f>
        <v/>
      </c>
    </row>
    <row r="311" spans="1:17">
      <c r="A311" s="18" t="str">
        <f>IF(붙여넣기!A310="","",VLOOKUP(붙여넣기!G310,계산!A:B,2,0))</f>
        <v/>
      </c>
      <c r="B311" s="18" t="str">
        <f>IF(붙여넣기!A310="","","https://www.nutriciastore.co.kr/?site=overseas")</f>
        <v/>
      </c>
      <c r="C311" s="18" t="str">
        <f>IF(붙여넣기!A310="","",VLOOKUP(붙여넣기!G310,계산!A:H,4,0))</f>
        <v/>
      </c>
      <c r="D311" s="18" t="str">
        <f>IF(
  IF(
    붙여넣기!G310&lt;&gt;"",
    IF(
      OR(
        ISNUMBER(SEARCH("출산준비팩", 붙여넣기!I310)),
        ISNUMBER(SEARCH("믹스", 붙여넣기!I310))
      ),
      VLOOKUP(붙여넣기!G310, 계산!A:J, 10, FALSE),
      VLOOKUP(붙여넣기!G310, 계산!A:J, 9, FALSE)
    ),
    ""
  ) = 0,
  "",
  IF(
    붙여넣기!G310&lt;&gt;"",
    IF(
      OR(
        ISNUMBER(SEARCH("출산준비팩", 붙여넣기!I310)),
        ISNUMBER(SEARCH("믹스", 붙여넣기!I310))
      ),
      VLOOKUP(붙여넣기!G310, 계산!A:J, 10, FALSE),
      VLOOKUP(붙여넣기!G310, 계산!A:J, 9, FALSE)
    ),
    ""
  )
)</f>
        <v/>
      </c>
      <c r="E311" s="20" t="str">
        <f>IF(붙여넣기!A310="","",붙여넣기!A310)</f>
        <v/>
      </c>
      <c r="F311" s="19" t="str">
        <f ca="1">IF(붙여넣기!A310="","",TODAY()-1)</f>
        <v/>
      </c>
      <c r="G311" s="18" t="str">
        <f>IF(붙여넣기!A310="","",붙여넣기!B310)</f>
        <v/>
      </c>
      <c r="H311" s="18" t="str">
        <f>IF(붙여넣기!A310="","",붙여넣기!C310)</f>
        <v/>
      </c>
      <c r="I311" s="18" t="str">
        <f>IF(붙여넣기!A310="","",붙여넣기!D310)</f>
        <v/>
      </c>
      <c r="J311" s="18" t="str">
        <f>IF(붙여넣기!A310="","",붙여넣기!E310)</f>
        <v/>
      </c>
      <c r="K311" s="18" t="str">
        <f>IF(붙여넣기!A310="","",붙여넣기!F310)</f>
        <v/>
      </c>
      <c r="L311" s="18" t="str">
        <f>IF(붙여넣기!A310="","",VLOOKUP(붙여넣기!G310,계산!A:H,3,0))</f>
        <v/>
      </c>
      <c r="M311" s="18" t="str">
        <f>IF(붙여넣기!A310="","",붙여넣기!H310)</f>
        <v/>
      </c>
      <c r="N311" s="18" t="str">
        <f>IF(붙여넣기!A310="","",VLOOKUP(붙여넣기!G310,계산!A:H,8,0))</f>
        <v/>
      </c>
      <c r="O311" s="18" t="str">
        <f>IF(붙여넣기!A310="","",IF(VLOOKUP(붙여넣기!G310,계산!A:Q,11,0)="","",VLOOKUP(붙여넣기!G310,계산!A:Q,11,0)))</f>
        <v/>
      </c>
      <c r="P311" s="18" t="str">
        <f>IF(O311="","",IF(붙여넣기!A310="","",붙여넣기!H310))</f>
        <v/>
      </c>
      <c r="Q311" s="18" t="str">
        <f>IF(P311="","",IF(붙여넣기!A310="","",VLOOKUP(붙여넣기!G310,계산!A:P,16,0)))</f>
        <v/>
      </c>
    </row>
    <row r="312" spans="1:17">
      <c r="A312" s="18" t="str">
        <f>IF(붙여넣기!A311="","",VLOOKUP(붙여넣기!G311,계산!A:B,2,0))</f>
        <v/>
      </c>
      <c r="B312" s="18" t="str">
        <f>IF(붙여넣기!A311="","","https://www.nutriciastore.co.kr/?site=overseas")</f>
        <v/>
      </c>
      <c r="C312" s="18" t="str">
        <f>IF(붙여넣기!A311="","",VLOOKUP(붙여넣기!G311,계산!A:H,4,0))</f>
        <v/>
      </c>
      <c r="D312" s="18" t="str">
        <f>IF(
  IF(
    붙여넣기!G311&lt;&gt;"",
    IF(
      OR(
        ISNUMBER(SEARCH("출산준비팩", 붙여넣기!I311)),
        ISNUMBER(SEARCH("믹스", 붙여넣기!I311))
      ),
      VLOOKUP(붙여넣기!G311, 계산!A:J, 10, FALSE),
      VLOOKUP(붙여넣기!G311, 계산!A:J, 9, FALSE)
    ),
    ""
  ) = 0,
  "",
  IF(
    붙여넣기!G311&lt;&gt;"",
    IF(
      OR(
        ISNUMBER(SEARCH("출산준비팩", 붙여넣기!I311)),
        ISNUMBER(SEARCH("믹스", 붙여넣기!I311))
      ),
      VLOOKUP(붙여넣기!G311, 계산!A:J, 10, FALSE),
      VLOOKUP(붙여넣기!G311, 계산!A:J, 9, FALSE)
    ),
    ""
  )
)</f>
        <v/>
      </c>
      <c r="E312" s="20" t="str">
        <f>IF(붙여넣기!A311="","",붙여넣기!A311)</f>
        <v/>
      </c>
      <c r="F312" s="19" t="str">
        <f ca="1">IF(붙여넣기!A311="","",TODAY()-1)</f>
        <v/>
      </c>
      <c r="G312" s="18" t="str">
        <f>IF(붙여넣기!A311="","",붙여넣기!B311)</f>
        <v/>
      </c>
      <c r="H312" s="18" t="str">
        <f>IF(붙여넣기!A311="","",붙여넣기!C311)</f>
        <v/>
      </c>
      <c r="I312" s="18" t="str">
        <f>IF(붙여넣기!A311="","",붙여넣기!D311)</f>
        <v/>
      </c>
      <c r="J312" s="18" t="str">
        <f>IF(붙여넣기!A311="","",붙여넣기!E311)</f>
        <v/>
      </c>
      <c r="K312" s="18" t="str">
        <f>IF(붙여넣기!A311="","",붙여넣기!F311)</f>
        <v/>
      </c>
      <c r="L312" s="18" t="str">
        <f>IF(붙여넣기!A311="","",VLOOKUP(붙여넣기!G311,계산!A:H,3,0))</f>
        <v/>
      </c>
      <c r="M312" s="18" t="str">
        <f>IF(붙여넣기!A311="","",붙여넣기!H311)</f>
        <v/>
      </c>
      <c r="N312" s="18" t="str">
        <f>IF(붙여넣기!A311="","",VLOOKUP(붙여넣기!G311,계산!A:H,8,0))</f>
        <v/>
      </c>
      <c r="O312" s="18" t="str">
        <f>IF(붙여넣기!A311="","",IF(VLOOKUP(붙여넣기!G311,계산!A:Q,11,0)="","",VLOOKUP(붙여넣기!G311,계산!A:Q,11,0)))</f>
        <v/>
      </c>
      <c r="P312" s="18" t="str">
        <f>IF(O312="","",IF(붙여넣기!A311="","",붙여넣기!H311))</f>
        <v/>
      </c>
      <c r="Q312" s="18" t="str">
        <f>IF(P312="","",IF(붙여넣기!A311="","",VLOOKUP(붙여넣기!G311,계산!A:P,16,0)))</f>
        <v/>
      </c>
    </row>
    <row r="313" spans="1:17">
      <c r="A313" s="18" t="str">
        <f>IF(붙여넣기!A312="","",VLOOKUP(붙여넣기!G312,계산!A:B,2,0))</f>
        <v/>
      </c>
      <c r="B313" s="18" t="str">
        <f>IF(붙여넣기!A312="","","https://www.nutriciastore.co.kr/?site=overseas")</f>
        <v/>
      </c>
      <c r="C313" s="18" t="str">
        <f>IF(붙여넣기!A312="","",VLOOKUP(붙여넣기!G312,계산!A:H,4,0))</f>
        <v/>
      </c>
      <c r="D313" s="18" t="str">
        <f>IF(
  IF(
    붙여넣기!G312&lt;&gt;"",
    IF(
      OR(
        ISNUMBER(SEARCH("출산준비팩", 붙여넣기!I312)),
        ISNUMBER(SEARCH("믹스", 붙여넣기!I312))
      ),
      VLOOKUP(붙여넣기!G312, 계산!A:J, 10, FALSE),
      VLOOKUP(붙여넣기!G312, 계산!A:J, 9, FALSE)
    ),
    ""
  ) = 0,
  "",
  IF(
    붙여넣기!G312&lt;&gt;"",
    IF(
      OR(
        ISNUMBER(SEARCH("출산준비팩", 붙여넣기!I312)),
        ISNUMBER(SEARCH("믹스", 붙여넣기!I312))
      ),
      VLOOKUP(붙여넣기!G312, 계산!A:J, 10, FALSE),
      VLOOKUP(붙여넣기!G312, 계산!A:J, 9, FALSE)
    ),
    ""
  )
)</f>
        <v/>
      </c>
      <c r="E313" s="20" t="str">
        <f>IF(붙여넣기!A312="","",붙여넣기!A312)</f>
        <v/>
      </c>
      <c r="F313" s="19" t="str">
        <f ca="1">IF(붙여넣기!A312="","",TODAY()-1)</f>
        <v/>
      </c>
      <c r="G313" s="18" t="str">
        <f>IF(붙여넣기!A312="","",붙여넣기!B312)</f>
        <v/>
      </c>
      <c r="H313" s="18" t="str">
        <f>IF(붙여넣기!A312="","",붙여넣기!C312)</f>
        <v/>
      </c>
      <c r="I313" s="18" t="str">
        <f>IF(붙여넣기!A312="","",붙여넣기!D312)</f>
        <v/>
      </c>
      <c r="J313" s="18" t="str">
        <f>IF(붙여넣기!A312="","",붙여넣기!E312)</f>
        <v/>
      </c>
      <c r="K313" s="18" t="str">
        <f>IF(붙여넣기!A312="","",붙여넣기!F312)</f>
        <v/>
      </c>
      <c r="L313" s="18" t="str">
        <f>IF(붙여넣기!A312="","",VLOOKUP(붙여넣기!G312,계산!A:H,3,0))</f>
        <v/>
      </c>
      <c r="M313" s="18" t="str">
        <f>IF(붙여넣기!A312="","",붙여넣기!H312)</f>
        <v/>
      </c>
      <c r="N313" s="18" t="str">
        <f>IF(붙여넣기!A312="","",VLOOKUP(붙여넣기!G312,계산!A:H,8,0))</f>
        <v/>
      </c>
      <c r="O313" s="18" t="str">
        <f>IF(붙여넣기!A312="","",IF(VLOOKUP(붙여넣기!G312,계산!A:Q,11,0)="","",VLOOKUP(붙여넣기!G312,계산!A:Q,11,0)))</f>
        <v/>
      </c>
      <c r="P313" s="18" t="str">
        <f>IF(O313="","",IF(붙여넣기!A312="","",붙여넣기!H312))</f>
        <v/>
      </c>
      <c r="Q313" s="18" t="str">
        <f>IF(P313="","",IF(붙여넣기!A312="","",VLOOKUP(붙여넣기!G312,계산!A:P,16,0)))</f>
        <v/>
      </c>
    </row>
    <row r="314" spans="1:17">
      <c r="A314" s="18" t="str">
        <f>IF(붙여넣기!A313="","",VLOOKUP(붙여넣기!G313,계산!A:B,2,0))</f>
        <v/>
      </c>
      <c r="B314" s="18" t="str">
        <f>IF(붙여넣기!A313="","","https://www.nutriciastore.co.kr/?site=overseas")</f>
        <v/>
      </c>
      <c r="C314" s="18" t="str">
        <f>IF(붙여넣기!A313="","",VLOOKUP(붙여넣기!G313,계산!A:H,4,0))</f>
        <v/>
      </c>
      <c r="D314" s="18" t="str">
        <f>IF(
  IF(
    붙여넣기!G313&lt;&gt;"",
    IF(
      OR(
        ISNUMBER(SEARCH("출산준비팩", 붙여넣기!I313)),
        ISNUMBER(SEARCH("믹스", 붙여넣기!I313))
      ),
      VLOOKUP(붙여넣기!G313, 계산!A:J, 10, FALSE),
      VLOOKUP(붙여넣기!G313, 계산!A:J, 9, FALSE)
    ),
    ""
  ) = 0,
  "",
  IF(
    붙여넣기!G313&lt;&gt;"",
    IF(
      OR(
        ISNUMBER(SEARCH("출산준비팩", 붙여넣기!I313)),
        ISNUMBER(SEARCH("믹스", 붙여넣기!I313))
      ),
      VLOOKUP(붙여넣기!G313, 계산!A:J, 10, FALSE),
      VLOOKUP(붙여넣기!G313, 계산!A:J, 9, FALSE)
    ),
    ""
  )
)</f>
        <v/>
      </c>
      <c r="E314" s="20" t="str">
        <f>IF(붙여넣기!A313="","",붙여넣기!A313)</f>
        <v/>
      </c>
      <c r="F314" s="19" t="str">
        <f ca="1">IF(붙여넣기!A313="","",TODAY()-1)</f>
        <v/>
      </c>
      <c r="G314" s="18" t="str">
        <f>IF(붙여넣기!A313="","",붙여넣기!B313)</f>
        <v/>
      </c>
      <c r="H314" s="18" t="str">
        <f>IF(붙여넣기!A313="","",붙여넣기!C313)</f>
        <v/>
      </c>
      <c r="I314" s="18" t="str">
        <f>IF(붙여넣기!A313="","",붙여넣기!D313)</f>
        <v/>
      </c>
      <c r="J314" s="18" t="str">
        <f>IF(붙여넣기!A313="","",붙여넣기!E313)</f>
        <v/>
      </c>
      <c r="K314" s="18" t="str">
        <f>IF(붙여넣기!A313="","",붙여넣기!F313)</f>
        <v/>
      </c>
      <c r="L314" s="18" t="str">
        <f>IF(붙여넣기!A313="","",VLOOKUP(붙여넣기!G313,계산!A:H,3,0))</f>
        <v/>
      </c>
      <c r="M314" s="18" t="str">
        <f>IF(붙여넣기!A313="","",붙여넣기!H313)</f>
        <v/>
      </c>
      <c r="N314" s="18" t="str">
        <f>IF(붙여넣기!A313="","",VLOOKUP(붙여넣기!G313,계산!A:H,8,0))</f>
        <v/>
      </c>
      <c r="O314" s="18" t="str">
        <f>IF(붙여넣기!A313="","",IF(VLOOKUP(붙여넣기!G313,계산!A:Q,11,0)="","",VLOOKUP(붙여넣기!G313,계산!A:Q,11,0)))</f>
        <v/>
      </c>
      <c r="P314" s="18" t="str">
        <f>IF(O314="","",IF(붙여넣기!A313="","",붙여넣기!H313))</f>
        <v/>
      </c>
      <c r="Q314" s="18" t="str">
        <f>IF(P314="","",IF(붙여넣기!A313="","",VLOOKUP(붙여넣기!G313,계산!A:P,16,0)))</f>
        <v/>
      </c>
    </row>
    <row r="315" spans="1:17">
      <c r="A315" s="18" t="str">
        <f>IF(붙여넣기!A314="","",VLOOKUP(붙여넣기!G314,계산!A:B,2,0))</f>
        <v/>
      </c>
      <c r="B315" s="18" t="str">
        <f>IF(붙여넣기!A314="","","https://www.nutriciastore.co.kr/?site=overseas")</f>
        <v/>
      </c>
      <c r="C315" s="18" t="str">
        <f>IF(붙여넣기!A314="","",VLOOKUP(붙여넣기!G314,계산!A:H,4,0))</f>
        <v/>
      </c>
      <c r="D315" s="18" t="str">
        <f>IF(
  IF(
    붙여넣기!G314&lt;&gt;"",
    IF(
      OR(
        ISNUMBER(SEARCH("출산준비팩", 붙여넣기!I314)),
        ISNUMBER(SEARCH("믹스", 붙여넣기!I314))
      ),
      VLOOKUP(붙여넣기!G314, 계산!A:J, 10, FALSE),
      VLOOKUP(붙여넣기!G314, 계산!A:J, 9, FALSE)
    ),
    ""
  ) = 0,
  "",
  IF(
    붙여넣기!G314&lt;&gt;"",
    IF(
      OR(
        ISNUMBER(SEARCH("출산준비팩", 붙여넣기!I314)),
        ISNUMBER(SEARCH("믹스", 붙여넣기!I314))
      ),
      VLOOKUP(붙여넣기!G314, 계산!A:J, 10, FALSE),
      VLOOKUP(붙여넣기!G314, 계산!A:J, 9, FALSE)
    ),
    ""
  )
)</f>
        <v/>
      </c>
      <c r="E315" s="20" t="str">
        <f>IF(붙여넣기!A314="","",붙여넣기!A314)</f>
        <v/>
      </c>
      <c r="F315" s="19" t="str">
        <f ca="1">IF(붙여넣기!A314="","",TODAY()-1)</f>
        <v/>
      </c>
      <c r="G315" s="18" t="str">
        <f>IF(붙여넣기!A314="","",붙여넣기!B314)</f>
        <v/>
      </c>
      <c r="H315" s="18" t="str">
        <f>IF(붙여넣기!A314="","",붙여넣기!C314)</f>
        <v/>
      </c>
      <c r="I315" s="18" t="str">
        <f>IF(붙여넣기!A314="","",붙여넣기!D314)</f>
        <v/>
      </c>
      <c r="J315" s="18" t="str">
        <f>IF(붙여넣기!A314="","",붙여넣기!E314)</f>
        <v/>
      </c>
      <c r="K315" s="18" t="str">
        <f>IF(붙여넣기!A314="","",붙여넣기!F314)</f>
        <v/>
      </c>
      <c r="L315" s="18" t="str">
        <f>IF(붙여넣기!A314="","",VLOOKUP(붙여넣기!G314,계산!A:H,3,0))</f>
        <v/>
      </c>
      <c r="M315" s="18" t="str">
        <f>IF(붙여넣기!A314="","",붙여넣기!H314)</f>
        <v/>
      </c>
      <c r="N315" s="18" t="str">
        <f>IF(붙여넣기!A314="","",VLOOKUP(붙여넣기!G314,계산!A:H,8,0))</f>
        <v/>
      </c>
      <c r="O315" s="18" t="str">
        <f>IF(붙여넣기!A314="","",IF(VLOOKUP(붙여넣기!G314,계산!A:Q,11,0)="","",VLOOKUP(붙여넣기!G314,계산!A:Q,11,0)))</f>
        <v/>
      </c>
      <c r="P315" s="18" t="str">
        <f>IF(O315="","",IF(붙여넣기!A314="","",붙여넣기!H314))</f>
        <v/>
      </c>
      <c r="Q315" s="18" t="str">
        <f>IF(P315="","",IF(붙여넣기!A314="","",VLOOKUP(붙여넣기!G314,계산!A:P,16,0)))</f>
        <v/>
      </c>
    </row>
    <row r="316" spans="1:17">
      <c r="A316" s="18" t="str">
        <f>IF(붙여넣기!A315="","",VLOOKUP(붙여넣기!G315,계산!A:B,2,0))</f>
        <v/>
      </c>
      <c r="B316" s="18" t="str">
        <f>IF(붙여넣기!A315="","","https://www.nutriciastore.co.kr/?site=overseas")</f>
        <v/>
      </c>
      <c r="C316" s="18" t="str">
        <f>IF(붙여넣기!A315="","",VLOOKUP(붙여넣기!G315,계산!A:H,4,0))</f>
        <v/>
      </c>
      <c r="D316" s="18" t="str">
        <f>IF(
  IF(
    붙여넣기!G315&lt;&gt;"",
    IF(
      OR(
        ISNUMBER(SEARCH("출산준비팩", 붙여넣기!I315)),
        ISNUMBER(SEARCH("믹스", 붙여넣기!I315))
      ),
      VLOOKUP(붙여넣기!G315, 계산!A:J, 10, FALSE),
      VLOOKUP(붙여넣기!G315, 계산!A:J, 9, FALSE)
    ),
    ""
  ) = 0,
  "",
  IF(
    붙여넣기!G315&lt;&gt;"",
    IF(
      OR(
        ISNUMBER(SEARCH("출산준비팩", 붙여넣기!I315)),
        ISNUMBER(SEARCH("믹스", 붙여넣기!I315))
      ),
      VLOOKUP(붙여넣기!G315, 계산!A:J, 10, FALSE),
      VLOOKUP(붙여넣기!G315, 계산!A:J, 9, FALSE)
    ),
    ""
  )
)</f>
        <v/>
      </c>
      <c r="E316" s="20" t="str">
        <f>IF(붙여넣기!A315="","",붙여넣기!A315)</f>
        <v/>
      </c>
      <c r="F316" s="19" t="str">
        <f ca="1">IF(붙여넣기!A315="","",TODAY()-1)</f>
        <v/>
      </c>
      <c r="G316" s="18" t="str">
        <f>IF(붙여넣기!A315="","",붙여넣기!B315)</f>
        <v/>
      </c>
      <c r="H316" s="18" t="str">
        <f>IF(붙여넣기!A315="","",붙여넣기!C315)</f>
        <v/>
      </c>
      <c r="I316" s="18" t="str">
        <f>IF(붙여넣기!A315="","",붙여넣기!D315)</f>
        <v/>
      </c>
      <c r="J316" s="18" t="str">
        <f>IF(붙여넣기!A315="","",붙여넣기!E315)</f>
        <v/>
      </c>
      <c r="K316" s="18" t="str">
        <f>IF(붙여넣기!A315="","",붙여넣기!F315)</f>
        <v/>
      </c>
      <c r="L316" s="18" t="str">
        <f>IF(붙여넣기!A315="","",VLOOKUP(붙여넣기!G315,계산!A:H,3,0))</f>
        <v/>
      </c>
      <c r="M316" s="18" t="str">
        <f>IF(붙여넣기!A315="","",붙여넣기!H315)</f>
        <v/>
      </c>
      <c r="N316" s="18" t="str">
        <f>IF(붙여넣기!A315="","",VLOOKUP(붙여넣기!G315,계산!A:H,8,0))</f>
        <v/>
      </c>
      <c r="O316" s="18" t="str">
        <f>IF(붙여넣기!A315="","",IF(VLOOKUP(붙여넣기!G315,계산!A:Q,11,0)="","",VLOOKUP(붙여넣기!G315,계산!A:Q,11,0)))</f>
        <v/>
      </c>
      <c r="P316" s="18" t="str">
        <f>IF(O316="","",IF(붙여넣기!A315="","",붙여넣기!H315))</f>
        <v/>
      </c>
      <c r="Q316" s="18" t="str">
        <f>IF(P316="","",IF(붙여넣기!A315="","",VLOOKUP(붙여넣기!G315,계산!A:P,16,0)))</f>
        <v/>
      </c>
    </row>
    <row r="317" spans="1:17">
      <c r="A317" s="18" t="str">
        <f>IF(붙여넣기!A316="","",VLOOKUP(붙여넣기!G316,계산!A:B,2,0))</f>
        <v/>
      </c>
      <c r="B317" s="18" t="str">
        <f>IF(붙여넣기!A316="","","https://www.nutriciastore.co.kr/?site=overseas")</f>
        <v/>
      </c>
      <c r="C317" s="18" t="str">
        <f>IF(붙여넣기!A316="","",VLOOKUP(붙여넣기!G316,계산!A:H,4,0))</f>
        <v/>
      </c>
      <c r="D317" s="18" t="str">
        <f>IF(
  IF(
    붙여넣기!G316&lt;&gt;"",
    IF(
      OR(
        ISNUMBER(SEARCH("출산준비팩", 붙여넣기!I316)),
        ISNUMBER(SEARCH("믹스", 붙여넣기!I316))
      ),
      VLOOKUP(붙여넣기!G316, 계산!A:J, 10, FALSE),
      VLOOKUP(붙여넣기!G316, 계산!A:J, 9, FALSE)
    ),
    ""
  ) = 0,
  "",
  IF(
    붙여넣기!G316&lt;&gt;"",
    IF(
      OR(
        ISNUMBER(SEARCH("출산준비팩", 붙여넣기!I316)),
        ISNUMBER(SEARCH("믹스", 붙여넣기!I316))
      ),
      VLOOKUP(붙여넣기!G316, 계산!A:J, 10, FALSE),
      VLOOKUP(붙여넣기!G316, 계산!A:J, 9, FALSE)
    ),
    ""
  )
)</f>
        <v/>
      </c>
      <c r="E317" s="20" t="str">
        <f>IF(붙여넣기!A316="","",붙여넣기!A316)</f>
        <v/>
      </c>
      <c r="F317" s="19" t="str">
        <f ca="1">IF(붙여넣기!A316="","",TODAY()-1)</f>
        <v/>
      </c>
      <c r="G317" s="18" t="str">
        <f>IF(붙여넣기!A316="","",붙여넣기!B316)</f>
        <v/>
      </c>
      <c r="H317" s="18" t="str">
        <f>IF(붙여넣기!A316="","",붙여넣기!C316)</f>
        <v/>
      </c>
      <c r="I317" s="18" t="str">
        <f>IF(붙여넣기!A316="","",붙여넣기!D316)</f>
        <v/>
      </c>
      <c r="J317" s="18" t="str">
        <f>IF(붙여넣기!A316="","",붙여넣기!E316)</f>
        <v/>
      </c>
      <c r="K317" s="18" t="str">
        <f>IF(붙여넣기!A316="","",붙여넣기!F316)</f>
        <v/>
      </c>
      <c r="L317" s="18" t="str">
        <f>IF(붙여넣기!A316="","",VLOOKUP(붙여넣기!G316,계산!A:H,3,0))</f>
        <v/>
      </c>
      <c r="M317" s="18" t="str">
        <f>IF(붙여넣기!A316="","",붙여넣기!H316)</f>
        <v/>
      </c>
      <c r="N317" s="18" t="str">
        <f>IF(붙여넣기!A316="","",VLOOKUP(붙여넣기!G316,계산!A:H,8,0))</f>
        <v/>
      </c>
      <c r="O317" s="18" t="str">
        <f>IF(붙여넣기!A316="","",IF(VLOOKUP(붙여넣기!G316,계산!A:Q,11,0)="","",VLOOKUP(붙여넣기!G316,계산!A:Q,11,0)))</f>
        <v/>
      </c>
      <c r="P317" s="18" t="str">
        <f>IF(O317="","",IF(붙여넣기!A316="","",붙여넣기!H316))</f>
        <v/>
      </c>
      <c r="Q317" s="18" t="str">
        <f>IF(P317="","",IF(붙여넣기!A316="","",VLOOKUP(붙여넣기!G316,계산!A:P,16,0)))</f>
        <v/>
      </c>
    </row>
    <row r="318" spans="1:17">
      <c r="A318" s="18" t="str">
        <f>IF(붙여넣기!A317="","",VLOOKUP(붙여넣기!G317,계산!A:B,2,0))</f>
        <v/>
      </c>
      <c r="B318" s="18" t="str">
        <f>IF(붙여넣기!A317="","","https://www.nutriciastore.co.kr/?site=overseas")</f>
        <v/>
      </c>
      <c r="C318" s="18" t="str">
        <f>IF(붙여넣기!A317="","",VLOOKUP(붙여넣기!G317,계산!A:H,4,0))</f>
        <v/>
      </c>
      <c r="D318" s="18" t="str">
        <f>IF(
  IF(
    붙여넣기!G317&lt;&gt;"",
    IF(
      OR(
        ISNUMBER(SEARCH("출산준비팩", 붙여넣기!I317)),
        ISNUMBER(SEARCH("믹스", 붙여넣기!I317))
      ),
      VLOOKUP(붙여넣기!G317, 계산!A:J, 10, FALSE),
      VLOOKUP(붙여넣기!G317, 계산!A:J, 9, FALSE)
    ),
    ""
  ) = 0,
  "",
  IF(
    붙여넣기!G317&lt;&gt;"",
    IF(
      OR(
        ISNUMBER(SEARCH("출산준비팩", 붙여넣기!I317)),
        ISNUMBER(SEARCH("믹스", 붙여넣기!I317))
      ),
      VLOOKUP(붙여넣기!G317, 계산!A:J, 10, FALSE),
      VLOOKUP(붙여넣기!G317, 계산!A:J, 9, FALSE)
    ),
    ""
  )
)</f>
        <v/>
      </c>
      <c r="E318" s="20" t="str">
        <f>IF(붙여넣기!A317="","",붙여넣기!A317)</f>
        <v/>
      </c>
      <c r="F318" s="19" t="str">
        <f ca="1">IF(붙여넣기!A317="","",TODAY()-1)</f>
        <v/>
      </c>
      <c r="G318" s="18" t="str">
        <f>IF(붙여넣기!A317="","",붙여넣기!B317)</f>
        <v/>
      </c>
      <c r="H318" s="18" t="str">
        <f>IF(붙여넣기!A317="","",붙여넣기!C317)</f>
        <v/>
      </c>
      <c r="I318" s="18" t="str">
        <f>IF(붙여넣기!A317="","",붙여넣기!D317)</f>
        <v/>
      </c>
      <c r="J318" s="18" t="str">
        <f>IF(붙여넣기!A317="","",붙여넣기!E317)</f>
        <v/>
      </c>
      <c r="K318" s="18" t="str">
        <f>IF(붙여넣기!A317="","",붙여넣기!F317)</f>
        <v/>
      </c>
      <c r="L318" s="18" t="str">
        <f>IF(붙여넣기!A317="","",VLOOKUP(붙여넣기!G317,계산!A:H,3,0))</f>
        <v/>
      </c>
      <c r="M318" s="18" t="str">
        <f>IF(붙여넣기!A317="","",붙여넣기!H317)</f>
        <v/>
      </c>
      <c r="N318" s="18" t="str">
        <f>IF(붙여넣기!A317="","",VLOOKUP(붙여넣기!G317,계산!A:H,8,0))</f>
        <v/>
      </c>
      <c r="O318" s="18" t="str">
        <f>IF(붙여넣기!A317="","",IF(VLOOKUP(붙여넣기!G317,계산!A:Q,11,0)="","",VLOOKUP(붙여넣기!G317,계산!A:Q,11,0)))</f>
        <v/>
      </c>
      <c r="P318" s="18" t="str">
        <f>IF(O318="","",IF(붙여넣기!A317="","",붙여넣기!H317))</f>
        <v/>
      </c>
      <c r="Q318" s="18" t="str">
        <f>IF(P318="","",IF(붙여넣기!A317="","",VLOOKUP(붙여넣기!G317,계산!A:P,16,0)))</f>
        <v/>
      </c>
    </row>
    <row r="319" spans="1:17">
      <c r="A319" s="18" t="str">
        <f>IF(붙여넣기!A318="","",VLOOKUP(붙여넣기!G318,계산!A:B,2,0))</f>
        <v/>
      </c>
      <c r="B319" s="18" t="str">
        <f>IF(붙여넣기!A318="","","https://www.nutriciastore.co.kr/?site=overseas")</f>
        <v/>
      </c>
      <c r="C319" s="18" t="str">
        <f>IF(붙여넣기!A318="","",VLOOKUP(붙여넣기!G318,계산!A:H,4,0))</f>
        <v/>
      </c>
      <c r="D319" s="18" t="str">
        <f>IF(
  IF(
    붙여넣기!G318&lt;&gt;"",
    IF(
      OR(
        ISNUMBER(SEARCH("출산준비팩", 붙여넣기!I318)),
        ISNUMBER(SEARCH("믹스", 붙여넣기!I318))
      ),
      VLOOKUP(붙여넣기!G318, 계산!A:J, 10, FALSE),
      VLOOKUP(붙여넣기!G318, 계산!A:J, 9, FALSE)
    ),
    ""
  ) = 0,
  "",
  IF(
    붙여넣기!G318&lt;&gt;"",
    IF(
      OR(
        ISNUMBER(SEARCH("출산준비팩", 붙여넣기!I318)),
        ISNUMBER(SEARCH("믹스", 붙여넣기!I318))
      ),
      VLOOKUP(붙여넣기!G318, 계산!A:J, 10, FALSE),
      VLOOKUP(붙여넣기!G318, 계산!A:J, 9, FALSE)
    ),
    ""
  )
)</f>
        <v/>
      </c>
      <c r="E319" s="20" t="str">
        <f>IF(붙여넣기!A318="","",붙여넣기!A318)</f>
        <v/>
      </c>
      <c r="F319" s="19" t="str">
        <f ca="1">IF(붙여넣기!A318="","",TODAY()-1)</f>
        <v/>
      </c>
      <c r="G319" s="18" t="str">
        <f>IF(붙여넣기!A318="","",붙여넣기!B318)</f>
        <v/>
      </c>
      <c r="H319" s="18" t="str">
        <f>IF(붙여넣기!A318="","",붙여넣기!C318)</f>
        <v/>
      </c>
      <c r="I319" s="18" t="str">
        <f>IF(붙여넣기!A318="","",붙여넣기!D318)</f>
        <v/>
      </c>
      <c r="J319" s="18" t="str">
        <f>IF(붙여넣기!A318="","",붙여넣기!E318)</f>
        <v/>
      </c>
      <c r="K319" s="18" t="str">
        <f>IF(붙여넣기!A318="","",붙여넣기!F318)</f>
        <v/>
      </c>
      <c r="L319" s="18" t="str">
        <f>IF(붙여넣기!A318="","",VLOOKUP(붙여넣기!G318,계산!A:H,3,0))</f>
        <v/>
      </c>
      <c r="M319" s="18" t="str">
        <f>IF(붙여넣기!A318="","",붙여넣기!H318)</f>
        <v/>
      </c>
      <c r="N319" s="18" t="str">
        <f>IF(붙여넣기!A318="","",VLOOKUP(붙여넣기!G318,계산!A:H,8,0))</f>
        <v/>
      </c>
      <c r="O319" s="18" t="str">
        <f>IF(붙여넣기!A318="","",IF(VLOOKUP(붙여넣기!G318,계산!A:Q,11,0)="","",VLOOKUP(붙여넣기!G318,계산!A:Q,11,0)))</f>
        <v/>
      </c>
      <c r="P319" s="18" t="str">
        <f>IF(O319="","",IF(붙여넣기!A318="","",붙여넣기!H318))</f>
        <v/>
      </c>
      <c r="Q319" s="18" t="str">
        <f>IF(P319="","",IF(붙여넣기!A318="","",VLOOKUP(붙여넣기!G318,계산!A:P,16,0)))</f>
        <v/>
      </c>
    </row>
    <row r="320" spans="1:17">
      <c r="A320" s="18" t="str">
        <f>IF(붙여넣기!A319="","",VLOOKUP(붙여넣기!G319,계산!A:B,2,0))</f>
        <v/>
      </c>
      <c r="B320" s="18" t="str">
        <f>IF(붙여넣기!A319="","","https://www.nutriciastore.co.kr/?site=overseas")</f>
        <v/>
      </c>
      <c r="C320" s="18" t="str">
        <f>IF(붙여넣기!A319="","",VLOOKUP(붙여넣기!G319,계산!A:H,4,0))</f>
        <v/>
      </c>
      <c r="D320" s="18" t="str">
        <f>IF(
  IF(
    붙여넣기!G319&lt;&gt;"",
    IF(
      OR(
        ISNUMBER(SEARCH("출산준비팩", 붙여넣기!I319)),
        ISNUMBER(SEARCH("믹스", 붙여넣기!I319))
      ),
      VLOOKUP(붙여넣기!G319, 계산!A:J, 10, FALSE),
      VLOOKUP(붙여넣기!G319, 계산!A:J, 9, FALSE)
    ),
    ""
  ) = 0,
  "",
  IF(
    붙여넣기!G319&lt;&gt;"",
    IF(
      OR(
        ISNUMBER(SEARCH("출산준비팩", 붙여넣기!I319)),
        ISNUMBER(SEARCH("믹스", 붙여넣기!I319))
      ),
      VLOOKUP(붙여넣기!G319, 계산!A:J, 10, FALSE),
      VLOOKUP(붙여넣기!G319, 계산!A:J, 9, FALSE)
    ),
    ""
  )
)</f>
        <v/>
      </c>
      <c r="E320" s="20" t="str">
        <f>IF(붙여넣기!A319="","",붙여넣기!A319)</f>
        <v/>
      </c>
      <c r="F320" s="19" t="str">
        <f ca="1">IF(붙여넣기!A319="","",TODAY()-1)</f>
        <v/>
      </c>
      <c r="G320" s="18" t="str">
        <f>IF(붙여넣기!A319="","",붙여넣기!B319)</f>
        <v/>
      </c>
      <c r="H320" s="18" t="str">
        <f>IF(붙여넣기!A319="","",붙여넣기!C319)</f>
        <v/>
      </c>
      <c r="I320" s="18" t="str">
        <f>IF(붙여넣기!A319="","",붙여넣기!D319)</f>
        <v/>
      </c>
      <c r="J320" s="18" t="str">
        <f>IF(붙여넣기!A319="","",붙여넣기!E319)</f>
        <v/>
      </c>
      <c r="K320" s="18" t="str">
        <f>IF(붙여넣기!A319="","",붙여넣기!F319)</f>
        <v/>
      </c>
      <c r="L320" s="18" t="str">
        <f>IF(붙여넣기!A319="","",VLOOKUP(붙여넣기!G319,계산!A:H,3,0))</f>
        <v/>
      </c>
      <c r="M320" s="18" t="str">
        <f>IF(붙여넣기!A319="","",붙여넣기!H319)</f>
        <v/>
      </c>
      <c r="N320" s="18" t="str">
        <f>IF(붙여넣기!A319="","",VLOOKUP(붙여넣기!G319,계산!A:H,8,0))</f>
        <v/>
      </c>
      <c r="O320" s="18" t="str">
        <f>IF(붙여넣기!A319="","",IF(VLOOKUP(붙여넣기!G319,계산!A:Q,11,0)="","",VLOOKUP(붙여넣기!G319,계산!A:Q,11,0)))</f>
        <v/>
      </c>
      <c r="P320" s="18" t="str">
        <f>IF(O320="","",IF(붙여넣기!A319="","",붙여넣기!H319))</f>
        <v/>
      </c>
      <c r="Q320" s="18" t="str">
        <f>IF(P320="","",IF(붙여넣기!A319="","",VLOOKUP(붙여넣기!G319,계산!A:P,16,0)))</f>
        <v/>
      </c>
    </row>
    <row r="321" spans="1:17">
      <c r="A321" s="18" t="str">
        <f>IF(붙여넣기!A320="","",VLOOKUP(붙여넣기!G320,계산!A:B,2,0))</f>
        <v/>
      </c>
      <c r="B321" s="18" t="str">
        <f>IF(붙여넣기!A320="","","https://www.nutriciastore.co.kr/?site=overseas")</f>
        <v/>
      </c>
      <c r="C321" s="18" t="str">
        <f>IF(붙여넣기!A320="","",VLOOKUP(붙여넣기!G320,계산!A:H,4,0))</f>
        <v/>
      </c>
      <c r="D321" s="18" t="str">
        <f>IF(
  IF(
    붙여넣기!G320&lt;&gt;"",
    IF(
      OR(
        ISNUMBER(SEARCH("출산준비팩", 붙여넣기!I320)),
        ISNUMBER(SEARCH("믹스", 붙여넣기!I320))
      ),
      VLOOKUP(붙여넣기!G320, 계산!A:J, 10, FALSE),
      VLOOKUP(붙여넣기!G320, 계산!A:J, 9, FALSE)
    ),
    ""
  ) = 0,
  "",
  IF(
    붙여넣기!G320&lt;&gt;"",
    IF(
      OR(
        ISNUMBER(SEARCH("출산준비팩", 붙여넣기!I320)),
        ISNUMBER(SEARCH("믹스", 붙여넣기!I320))
      ),
      VLOOKUP(붙여넣기!G320, 계산!A:J, 10, FALSE),
      VLOOKUP(붙여넣기!G320, 계산!A:J, 9, FALSE)
    ),
    ""
  )
)</f>
        <v/>
      </c>
      <c r="E321" s="20" t="str">
        <f>IF(붙여넣기!A320="","",붙여넣기!A320)</f>
        <v/>
      </c>
      <c r="F321" s="19" t="str">
        <f ca="1">IF(붙여넣기!A320="","",TODAY()-1)</f>
        <v/>
      </c>
      <c r="G321" s="18" t="str">
        <f>IF(붙여넣기!A320="","",붙여넣기!B320)</f>
        <v/>
      </c>
      <c r="H321" s="18" t="str">
        <f>IF(붙여넣기!A320="","",붙여넣기!C320)</f>
        <v/>
      </c>
      <c r="I321" s="18" t="str">
        <f>IF(붙여넣기!A320="","",붙여넣기!D320)</f>
        <v/>
      </c>
      <c r="J321" s="18" t="str">
        <f>IF(붙여넣기!A320="","",붙여넣기!E320)</f>
        <v/>
      </c>
      <c r="K321" s="18" t="str">
        <f>IF(붙여넣기!A320="","",붙여넣기!F320)</f>
        <v/>
      </c>
      <c r="L321" s="18" t="str">
        <f>IF(붙여넣기!A320="","",VLOOKUP(붙여넣기!G320,계산!A:H,3,0))</f>
        <v/>
      </c>
      <c r="M321" s="18" t="str">
        <f>IF(붙여넣기!A320="","",붙여넣기!H320)</f>
        <v/>
      </c>
      <c r="N321" s="18" t="str">
        <f>IF(붙여넣기!A320="","",VLOOKUP(붙여넣기!G320,계산!A:H,8,0))</f>
        <v/>
      </c>
      <c r="O321" s="18" t="str">
        <f>IF(붙여넣기!A320="","",IF(VLOOKUP(붙여넣기!G320,계산!A:Q,11,0)="","",VLOOKUP(붙여넣기!G320,계산!A:Q,11,0)))</f>
        <v/>
      </c>
      <c r="P321" s="18" t="str">
        <f>IF(O321="","",IF(붙여넣기!A320="","",붙여넣기!H320))</f>
        <v/>
      </c>
      <c r="Q321" s="18" t="str">
        <f>IF(P321="","",IF(붙여넣기!A320="","",VLOOKUP(붙여넣기!G320,계산!A:P,16,0)))</f>
        <v/>
      </c>
    </row>
    <row r="322" spans="1:17">
      <c r="A322" s="18" t="str">
        <f>IF(붙여넣기!A321="","",VLOOKUP(붙여넣기!G321,계산!A:B,2,0))</f>
        <v/>
      </c>
      <c r="B322" s="18" t="str">
        <f>IF(붙여넣기!A321="","","https://www.nutriciastore.co.kr/?site=overseas")</f>
        <v/>
      </c>
      <c r="C322" s="18" t="str">
        <f>IF(붙여넣기!A321="","",VLOOKUP(붙여넣기!G321,계산!A:H,4,0))</f>
        <v/>
      </c>
      <c r="D322" s="18" t="str">
        <f>IF(
  IF(
    붙여넣기!G321&lt;&gt;"",
    IF(
      OR(
        ISNUMBER(SEARCH("출산준비팩", 붙여넣기!I321)),
        ISNUMBER(SEARCH("믹스", 붙여넣기!I321))
      ),
      VLOOKUP(붙여넣기!G321, 계산!A:J, 10, FALSE),
      VLOOKUP(붙여넣기!G321, 계산!A:J, 9, FALSE)
    ),
    ""
  ) = 0,
  "",
  IF(
    붙여넣기!G321&lt;&gt;"",
    IF(
      OR(
        ISNUMBER(SEARCH("출산준비팩", 붙여넣기!I321)),
        ISNUMBER(SEARCH("믹스", 붙여넣기!I321))
      ),
      VLOOKUP(붙여넣기!G321, 계산!A:J, 10, FALSE),
      VLOOKUP(붙여넣기!G321, 계산!A:J, 9, FALSE)
    ),
    ""
  )
)</f>
        <v/>
      </c>
      <c r="E322" s="20" t="str">
        <f>IF(붙여넣기!A321="","",붙여넣기!A321)</f>
        <v/>
      </c>
      <c r="F322" s="19" t="str">
        <f ca="1">IF(붙여넣기!A321="","",TODAY()-1)</f>
        <v/>
      </c>
      <c r="G322" s="18" t="str">
        <f>IF(붙여넣기!A321="","",붙여넣기!B321)</f>
        <v/>
      </c>
      <c r="H322" s="18" t="str">
        <f>IF(붙여넣기!A321="","",붙여넣기!C321)</f>
        <v/>
      </c>
      <c r="I322" s="18" t="str">
        <f>IF(붙여넣기!A321="","",붙여넣기!D321)</f>
        <v/>
      </c>
      <c r="J322" s="18" t="str">
        <f>IF(붙여넣기!A321="","",붙여넣기!E321)</f>
        <v/>
      </c>
      <c r="K322" s="18" t="str">
        <f>IF(붙여넣기!A321="","",붙여넣기!F321)</f>
        <v/>
      </c>
      <c r="L322" s="18" t="str">
        <f>IF(붙여넣기!A321="","",VLOOKUP(붙여넣기!G321,계산!A:H,3,0))</f>
        <v/>
      </c>
      <c r="M322" s="18" t="str">
        <f>IF(붙여넣기!A321="","",붙여넣기!H321)</f>
        <v/>
      </c>
      <c r="N322" s="18" t="str">
        <f>IF(붙여넣기!A321="","",VLOOKUP(붙여넣기!G321,계산!A:H,8,0))</f>
        <v/>
      </c>
      <c r="O322" s="18" t="str">
        <f>IF(붙여넣기!A321="","",IF(VLOOKUP(붙여넣기!G321,계산!A:Q,11,0)="","",VLOOKUP(붙여넣기!G321,계산!A:Q,11,0)))</f>
        <v/>
      </c>
      <c r="P322" s="18" t="str">
        <f>IF(O322="","",IF(붙여넣기!A321="","",붙여넣기!H321))</f>
        <v/>
      </c>
      <c r="Q322" s="18" t="str">
        <f>IF(P322="","",IF(붙여넣기!A321="","",VLOOKUP(붙여넣기!G321,계산!A:P,16,0)))</f>
        <v/>
      </c>
    </row>
    <row r="323" spans="1:17">
      <c r="A323" s="18" t="str">
        <f>IF(붙여넣기!A322="","",VLOOKUP(붙여넣기!G322,계산!A:B,2,0))</f>
        <v/>
      </c>
      <c r="B323" s="18" t="str">
        <f>IF(붙여넣기!A322="","","https://www.nutriciastore.co.kr/?site=overseas")</f>
        <v/>
      </c>
      <c r="C323" s="18" t="str">
        <f>IF(붙여넣기!A322="","",VLOOKUP(붙여넣기!G322,계산!A:H,4,0))</f>
        <v/>
      </c>
      <c r="D323" s="18" t="str">
        <f>IF(
  IF(
    붙여넣기!G322&lt;&gt;"",
    IF(
      OR(
        ISNUMBER(SEARCH("출산준비팩", 붙여넣기!I322)),
        ISNUMBER(SEARCH("믹스", 붙여넣기!I322))
      ),
      VLOOKUP(붙여넣기!G322, 계산!A:J, 10, FALSE),
      VLOOKUP(붙여넣기!G322, 계산!A:J, 9, FALSE)
    ),
    ""
  ) = 0,
  "",
  IF(
    붙여넣기!G322&lt;&gt;"",
    IF(
      OR(
        ISNUMBER(SEARCH("출산준비팩", 붙여넣기!I322)),
        ISNUMBER(SEARCH("믹스", 붙여넣기!I322))
      ),
      VLOOKUP(붙여넣기!G322, 계산!A:J, 10, FALSE),
      VLOOKUP(붙여넣기!G322, 계산!A:J, 9, FALSE)
    ),
    ""
  )
)</f>
        <v/>
      </c>
      <c r="E323" s="20" t="str">
        <f>IF(붙여넣기!A322="","",붙여넣기!A322)</f>
        <v/>
      </c>
      <c r="F323" s="19" t="str">
        <f ca="1">IF(붙여넣기!A322="","",TODAY()-1)</f>
        <v/>
      </c>
      <c r="G323" s="18" t="str">
        <f>IF(붙여넣기!A322="","",붙여넣기!B322)</f>
        <v/>
      </c>
      <c r="H323" s="18" t="str">
        <f>IF(붙여넣기!A322="","",붙여넣기!C322)</f>
        <v/>
      </c>
      <c r="I323" s="18" t="str">
        <f>IF(붙여넣기!A322="","",붙여넣기!D322)</f>
        <v/>
      </c>
      <c r="J323" s="18" t="str">
        <f>IF(붙여넣기!A322="","",붙여넣기!E322)</f>
        <v/>
      </c>
      <c r="K323" s="18" t="str">
        <f>IF(붙여넣기!A322="","",붙여넣기!F322)</f>
        <v/>
      </c>
      <c r="L323" s="18" t="str">
        <f>IF(붙여넣기!A322="","",VLOOKUP(붙여넣기!G322,계산!A:H,3,0))</f>
        <v/>
      </c>
      <c r="M323" s="18" t="str">
        <f>IF(붙여넣기!A322="","",붙여넣기!H322)</f>
        <v/>
      </c>
      <c r="N323" s="18" t="str">
        <f>IF(붙여넣기!A322="","",VLOOKUP(붙여넣기!G322,계산!A:H,8,0))</f>
        <v/>
      </c>
      <c r="O323" s="18" t="str">
        <f>IF(붙여넣기!A322="","",IF(VLOOKUP(붙여넣기!G322,계산!A:Q,11,0)="","",VLOOKUP(붙여넣기!G322,계산!A:Q,11,0)))</f>
        <v/>
      </c>
      <c r="P323" s="18" t="str">
        <f>IF(O323="","",IF(붙여넣기!A322="","",붙여넣기!H322))</f>
        <v/>
      </c>
      <c r="Q323" s="18" t="str">
        <f>IF(P323="","",IF(붙여넣기!A322="","",VLOOKUP(붙여넣기!G322,계산!A:P,16,0)))</f>
        <v/>
      </c>
    </row>
    <row r="324" spans="1:17">
      <c r="A324" s="18" t="str">
        <f>IF(붙여넣기!A323="","",VLOOKUP(붙여넣기!G323,계산!A:B,2,0))</f>
        <v/>
      </c>
      <c r="B324" s="18" t="str">
        <f>IF(붙여넣기!A323="","","https://www.nutriciastore.co.kr/?site=overseas")</f>
        <v/>
      </c>
      <c r="C324" s="18" t="str">
        <f>IF(붙여넣기!A323="","",VLOOKUP(붙여넣기!G323,계산!A:H,4,0))</f>
        <v/>
      </c>
      <c r="D324" s="18" t="str">
        <f>IF(
  IF(
    붙여넣기!G323&lt;&gt;"",
    IF(
      OR(
        ISNUMBER(SEARCH("출산준비팩", 붙여넣기!I323)),
        ISNUMBER(SEARCH("믹스", 붙여넣기!I323))
      ),
      VLOOKUP(붙여넣기!G323, 계산!A:J, 10, FALSE),
      VLOOKUP(붙여넣기!G323, 계산!A:J, 9, FALSE)
    ),
    ""
  ) = 0,
  "",
  IF(
    붙여넣기!G323&lt;&gt;"",
    IF(
      OR(
        ISNUMBER(SEARCH("출산준비팩", 붙여넣기!I323)),
        ISNUMBER(SEARCH("믹스", 붙여넣기!I323))
      ),
      VLOOKUP(붙여넣기!G323, 계산!A:J, 10, FALSE),
      VLOOKUP(붙여넣기!G323, 계산!A:J, 9, FALSE)
    ),
    ""
  )
)</f>
        <v/>
      </c>
      <c r="E324" s="20" t="str">
        <f>IF(붙여넣기!A323="","",붙여넣기!A323)</f>
        <v/>
      </c>
      <c r="F324" s="19" t="str">
        <f ca="1">IF(붙여넣기!A323="","",TODAY()-1)</f>
        <v/>
      </c>
      <c r="G324" s="18" t="str">
        <f>IF(붙여넣기!A323="","",붙여넣기!B323)</f>
        <v/>
      </c>
      <c r="H324" s="18" t="str">
        <f>IF(붙여넣기!A323="","",붙여넣기!C323)</f>
        <v/>
      </c>
      <c r="I324" s="18" t="str">
        <f>IF(붙여넣기!A323="","",붙여넣기!D323)</f>
        <v/>
      </c>
      <c r="J324" s="18" t="str">
        <f>IF(붙여넣기!A323="","",붙여넣기!E323)</f>
        <v/>
      </c>
      <c r="K324" s="18" t="str">
        <f>IF(붙여넣기!A323="","",붙여넣기!F323)</f>
        <v/>
      </c>
      <c r="L324" s="18" t="str">
        <f>IF(붙여넣기!A323="","",VLOOKUP(붙여넣기!G323,계산!A:H,3,0))</f>
        <v/>
      </c>
      <c r="M324" s="18" t="str">
        <f>IF(붙여넣기!A323="","",붙여넣기!H323)</f>
        <v/>
      </c>
      <c r="N324" s="18" t="str">
        <f>IF(붙여넣기!A323="","",VLOOKUP(붙여넣기!G323,계산!A:H,8,0))</f>
        <v/>
      </c>
      <c r="O324" s="18" t="str">
        <f>IF(붙여넣기!A323="","",IF(VLOOKUP(붙여넣기!G323,계산!A:Q,11,0)="","",VLOOKUP(붙여넣기!G323,계산!A:Q,11,0)))</f>
        <v/>
      </c>
      <c r="P324" s="18" t="str">
        <f>IF(O324="","",IF(붙여넣기!A323="","",붙여넣기!H323))</f>
        <v/>
      </c>
      <c r="Q324" s="18" t="str">
        <f>IF(P324="","",IF(붙여넣기!A323="","",VLOOKUP(붙여넣기!G323,계산!A:P,16,0)))</f>
        <v/>
      </c>
    </row>
    <row r="325" spans="1:17">
      <c r="A325" s="18" t="str">
        <f>IF(붙여넣기!A324="","",VLOOKUP(붙여넣기!G324,계산!A:B,2,0))</f>
        <v/>
      </c>
      <c r="B325" s="18" t="str">
        <f>IF(붙여넣기!A324="","","https://www.nutriciastore.co.kr/?site=overseas")</f>
        <v/>
      </c>
      <c r="C325" s="18" t="str">
        <f>IF(붙여넣기!A324="","",VLOOKUP(붙여넣기!G324,계산!A:H,4,0))</f>
        <v/>
      </c>
      <c r="D325" s="18" t="str">
        <f>IF(
  IF(
    붙여넣기!G324&lt;&gt;"",
    IF(
      OR(
        ISNUMBER(SEARCH("출산준비팩", 붙여넣기!I324)),
        ISNUMBER(SEARCH("믹스", 붙여넣기!I324))
      ),
      VLOOKUP(붙여넣기!G324, 계산!A:J, 10, FALSE),
      VLOOKUP(붙여넣기!G324, 계산!A:J, 9, FALSE)
    ),
    ""
  ) = 0,
  "",
  IF(
    붙여넣기!G324&lt;&gt;"",
    IF(
      OR(
        ISNUMBER(SEARCH("출산준비팩", 붙여넣기!I324)),
        ISNUMBER(SEARCH("믹스", 붙여넣기!I324))
      ),
      VLOOKUP(붙여넣기!G324, 계산!A:J, 10, FALSE),
      VLOOKUP(붙여넣기!G324, 계산!A:J, 9, FALSE)
    ),
    ""
  )
)</f>
        <v/>
      </c>
      <c r="E325" s="20" t="str">
        <f>IF(붙여넣기!A324="","",붙여넣기!A324)</f>
        <v/>
      </c>
      <c r="F325" s="19" t="str">
        <f ca="1">IF(붙여넣기!A324="","",TODAY()-1)</f>
        <v/>
      </c>
      <c r="G325" s="18" t="str">
        <f>IF(붙여넣기!A324="","",붙여넣기!B324)</f>
        <v/>
      </c>
      <c r="H325" s="18" t="str">
        <f>IF(붙여넣기!A324="","",붙여넣기!C324)</f>
        <v/>
      </c>
      <c r="I325" s="18" t="str">
        <f>IF(붙여넣기!A324="","",붙여넣기!D324)</f>
        <v/>
      </c>
      <c r="J325" s="18" t="str">
        <f>IF(붙여넣기!A324="","",붙여넣기!E324)</f>
        <v/>
      </c>
      <c r="K325" s="18" t="str">
        <f>IF(붙여넣기!A324="","",붙여넣기!F324)</f>
        <v/>
      </c>
      <c r="L325" s="18" t="str">
        <f>IF(붙여넣기!A324="","",VLOOKUP(붙여넣기!G324,계산!A:H,3,0))</f>
        <v/>
      </c>
      <c r="M325" s="18" t="str">
        <f>IF(붙여넣기!A324="","",붙여넣기!H324)</f>
        <v/>
      </c>
      <c r="N325" s="18" t="str">
        <f>IF(붙여넣기!A324="","",VLOOKUP(붙여넣기!G324,계산!A:H,8,0))</f>
        <v/>
      </c>
      <c r="O325" s="18" t="str">
        <f>IF(붙여넣기!A324="","",IF(VLOOKUP(붙여넣기!G324,계산!A:Q,11,0)="","",VLOOKUP(붙여넣기!G324,계산!A:Q,11,0)))</f>
        <v/>
      </c>
      <c r="P325" s="18" t="str">
        <f>IF(O325="","",IF(붙여넣기!A324="","",붙여넣기!H324))</f>
        <v/>
      </c>
      <c r="Q325" s="18" t="str">
        <f>IF(P325="","",IF(붙여넣기!A324="","",VLOOKUP(붙여넣기!G324,계산!A:P,16,0)))</f>
        <v/>
      </c>
    </row>
    <row r="326" spans="1:17">
      <c r="A326" s="18" t="str">
        <f>IF(붙여넣기!A325="","",VLOOKUP(붙여넣기!G325,계산!A:B,2,0))</f>
        <v/>
      </c>
      <c r="B326" s="18" t="str">
        <f>IF(붙여넣기!A325="","","https://www.nutriciastore.co.kr/?site=overseas")</f>
        <v/>
      </c>
      <c r="C326" s="18" t="str">
        <f>IF(붙여넣기!A325="","",VLOOKUP(붙여넣기!G325,계산!A:H,4,0))</f>
        <v/>
      </c>
      <c r="D326" s="18" t="str">
        <f>IF(
  IF(
    붙여넣기!G325&lt;&gt;"",
    IF(
      OR(
        ISNUMBER(SEARCH("출산준비팩", 붙여넣기!I325)),
        ISNUMBER(SEARCH("믹스", 붙여넣기!I325))
      ),
      VLOOKUP(붙여넣기!G325, 계산!A:J, 10, FALSE),
      VLOOKUP(붙여넣기!G325, 계산!A:J, 9, FALSE)
    ),
    ""
  ) = 0,
  "",
  IF(
    붙여넣기!G325&lt;&gt;"",
    IF(
      OR(
        ISNUMBER(SEARCH("출산준비팩", 붙여넣기!I325)),
        ISNUMBER(SEARCH("믹스", 붙여넣기!I325))
      ),
      VLOOKUP(붙여넣기!G325, 계산!A:J, 10, FALSE),
      VLOOKUP(붙여넣기!G325, 계산!A:J, 9, FALSE)
    ),
    ""
  )
)</f>
        <v/>
      </c>
      <c r="E326" s="20" t="str">
        <f>IF(붙여넣기!A325="","",붙여넣기!A325)</f>
        <v/>
      </c>
      <c r="F326" s="19" t="str">
        <f ca="1">IF(붙여넣기!A325="","",TODAY()-1)</f>
        <v/>
      </c>
      <c r="G326" s="18" t="str">
        <f>IF(붙여넣기!A325="","",붙여넣기!B325)</f>
        <v/>
      </c>
      <c r="H326" s="18" t="str">
        <f>IF(붙여넣기!A325="","",붙여넣기!C325)</f>
        <v/>
      </c>
      <c r="I326" s="18" t="str">
        <f>IF(붙여넣기!A325="","",붙여넣기!D325)</f>
        <v/>
      </c>
      <c r="J326" s="18" t="str">
        <f>IF(붙여넣기!A325="","",붙여넣기!E325)</f>
        <v/>
      </c>
      <c r="K326" s="18" t="str">
        <f>IF(붙여넣기!A325="","",붙여넣기!F325)</f>
        <v/>
      </c>
      <c r="L326" s="18" t="str">
        <f>IF(붙여넣기!A325="","",VLOOKUP(붙여넣기!G325,계산!A:H,3,0))</f>
        <v/>
      </c>
      <c r="M326" s="18" t="str">
        <f>IF(붙여넣기!A325="","",붙여넣기!H325)</f>
        <v/>
      </c>
      <c r="N326" s="18" t="str">
        <f>IF(붙여넣기!A325="","",VLOOKUP(붙여넣기!G325,계산!A:H,8,0))</f>
        <v/>
      </c>
      <c r="O326" s="18" t="str">
        <f>IF(붙여넣기!A325="","",IF(VLOOKUP(붙여넣기!G325,계산!A:Q,11,0)="","",VLOOKUP(붙여넣기!G325,계산!A:Q,11,0)))</f>
        <v/>
      </c>
      <c r="P326" s="18" t="str">
        <f>IF(O326="","",IF(붙여넣기!A325="","",붙여넣기!H325))</f>
        <v/>
      </c>
      <c r="Q326" s="18" t="str">
        <f>IF(P326="","",IF(붙여넣기!A325="","",VLOOKUP(붙여넣기!G325,계산!A:P,16,0)))</f>
        <v/>
      </c>
    </row>
    <row r="327" spans="1:17">
      <c r="A327" s="18" t="str">
        <f>IF(붙여넣기!A326="","",VLOOKUP(붙여넣기!G326,계산!A:B,2,0))</f>
        <v/>
      </c>
      <c r="B327" s="18" t="str">
        <f>IF(붙여넣기!A326="","","https://www.nutriciastore.co.kr/?site=overseas")</f>
        <v/>
      </c>
      <c r="C327" s="18" t="str">
        <f>IF(붙여넣기!A326="","",VLOOKUP(붙여넣기!G326,계산!A:H,4,0))</f>
        <v/>
      </c>
      <c r="D327" s="18" t="str">
        <f>IF(
  IF(
    붙여넣기!G326&lt;&gt;"",
    IF(
      OR(
        ISNUMBER(SEARCH("출산준비팩", 붙여넣기!I326)),
        ISNUMBER(SEARCH("믹스", 붙여넣기!I326))
      ),
      VLOOKUP(붙여넣기!G326, 계산!A:J, 10, FALSE),
      VLOOKUP(붙여넣기!G326, 계산!A:J, 9, FALSE)
    ),
    ""
  ) = 0,
  "",
  IF(
    붙여넣기!G326&lt;&gt;"",
    IF(
      OR(
        ISNUMBER(SEARCH("출산준비팩", 붙여넣기!I326)),
        ISNUMBER(SEARCH("믹스", 붙여넣기!I326))
      ),
      VLOOKUP(붙여넣기!G326, 계산!A:J, 10, FALSE),
      VLOOKUP(붙여넣기!G326, 계산!A:J, 9, FALSE)
    ),
    ""
  )
)</f>
        <v/>
      </c>
      <c r="E327" s="20" t="str">
        <f>IF(붙여넣기!A326="","",붙여넣기!A326)</f>
        <v/>
      </c>
      <c r="F327" s="19" t="str">
        <f ca="1">IF(붙여넣기!A326="","",TODAY()-1)</f>
        <v/>
      </c>
      <c r="G327" s="18" t="str">
        <f>IF(붙여넣기!A326="","",붙여넣기!B326)</f>
        <v/>
      </c>
      <c r="H327" s="18" t="str">
        <f>IF(붙여넣기!A326="","",붙여넣기!C326)</f>
        <v/>
      </c>
      <c r="I327" s="18" t="str">
        <f>IF(붙여넣기!A326="","",붙여넣기!D326)</f>
        <v/>
      </c>
      <c r="J327" s="18" t="str">
        <f>IF(붙여넣기!A326="","",붙여넣기!E326)</f>
        <v/>
      </c>
      <c r="K327" s="18" t="str">
        <f>IF(붙여넣기!A326="","",붙여넣기!F326)</f>
        <v/>
      </c>
      <c r="L327" s="18" t="str">
        <f>IF(붙여넣기!A326="","",VLOOKUP(붙여넣기!G326,계산!A:H,3,0))</f>
        <v/>
      </c>
      <c r="M327" s="18" t="str">
        <f>IF(붙여넣기!A326="","",붙여넣기!H326)</f>
        <v/>
      </c>
      <c r="N327" s="18" t="str">
        <f>IF(붙여넣기!A326="","",VLOOKUP(붙여넣기!G326,계산!A:H,8,0))</f>
        <v/>
      </c>
      <c r="O327" s="18" t="str">
        <f>IF(붙여넣기!A326="","",IF(VLOOKUP(붙여넣기!G326,계산!A:Q,11,0)="","",VLOOKUP(붙여넣기!G326,계산!A:Q,11,0)))</f>
        <v/>
      </c>
      <c r="P327" s="18" t="str">
        <f>IF(O327="","",IF(붙여넣기!A326="","",붙여넣기!H326))</f>
        <v/>
      </c>
      <c r="Q327" s="18" t="str">
        <f>IF(P327="","",IF(붙여넣기!A326="","",VLOOKUP(붙여넣기!G326,계산!A:P,16,0)))</f>
        <v/>
      </c>
    </row>
    <row r="328" spans="1:17">
      <c r="A328" s="18" t="str">
        <f>IF(붙여넣기!A327="","",VLOOKUP(붙여넣기!G327,계산!A:B,2,0))</f>
        <v/>
      </c>
      <c r="B328" s="18" t="str">
        <f>IF(붙여넣기!A327="","","https://www.nutriciastore.co.kr/?site=overseas")</f>
        <v/>
      </c>
      <c r="C328" s="18" t="str">
        <f>IF(붙여넣기!A327="","",VLOOKUP(붙여넣기!G327,계산!A:H,4,0))</f>
        <v/>
      </c>
      <c r="D328" s="18" t="str">
        <f>IF(
  IF(
    붙여넣기!G327&lt;&gt;"",
    IF(
      OR(
        ISNUMBER(SEARCH("출산준비팩", 붙여넣기!I327)),
        ISNUMBER(SEARCH("믹스", 붙여넣기!I327))
      ),
      VLOOKUP(붙여넣기!G327, 계산!A:J, 10, FALSE),
      VLOOKUP(붙여넣기!G327, 계산!A:J, 9, FALSE)
    ),
    ""
  ) = 0,
  "",
  IF(
    붙여넣기!G327&lt;&gt;"",
    IF(
      OR(
        ISNUMBER(SEARCH("출산준비팩", 붙여넣기!I327)),
        ISNUMBER(SEARCH("믹스", 붙여넣기!I327))
      ),
      VLOOKUP(붙여넣기!G327, 계산!A:J, 10, FALSE),
      VLOOKUP(붙여넣기!G327, 계산!A:J, 9, FALSE)
    ),
    ""
  )
)</f>
        <v/>
      </c>
      <c r="E328" s="20" t="str">
        <f>IF(붙여넣기!A327="","",붙여넣기!A327)</f>
        <v/>
      </c>
      <c r="F328" s="19" t="str">
        <f ca="1">IF(붙여넣기!A327="","",TODAY()-1)</f>
        <v/>
      </c>
      <c r="G328" s="18" t="str">
        <f>IF(붙여넣기!A327="","",붙여넣기!B327)</f>
        <v/>
      </c>
      <c r="H328" s="18" t="str">
        <f>IF(붙여넣기!A327="","",붙여넣기!C327)</f>
        <v/>
      </c>
      <c r="I328" s="18" t="str">
        <f>IF(붙여넣기!A327="","",붙여넣기!D327)</f>
        <v/>
      </c>
      <c r="J328" s="18" t="str">
        <f>IF(붙여넣기!A327="","",붙여넣기!E327)</f>
        <v/>
      </c>
      <c r="K328" s="18" t="str">
        <f>IF(붙여넣기!A327="","",붙여넣기!F327)</f>
        <v/>
      </c>
      <c r="L328" s="18" t="str">
        <f>IF(붙여넣기!A327="","",VLOOKUP(붙여넣기!G327,계산!A:H,3,0))</f>
        <v/>
      </c>
      <c r="M328" s="18" t="str">
        <f>IF(붙여넣기!A327="","",붙여넣기!H327)</f>
        <v/>
      </c>
      <c r="N328" s="18" t="str">
        <f>IF(붙여넣기!A327="","",VLOOKUP(붙여넣기!G327,계산!A:H,8,0))</f>
        <v/>
      </c>
      <c r="O328" s="18" t="str">
        <f>IF(붙여넣기!A327="","",IF(VLOOKUP(붙여넣기!G327,계산!A:Q,11,0)="","",VLOOKUP(붙여넣기!G327,계산!A:Q,11,0)))</f>
        <v/>
      </c>
      <c r="P328" s="18" t="str">
        <f>IF(O328="","",IF(붙여넣기!A327="","",붙여넣기!H327))</f>
        <v/>
      </c>
      <c r="Q328" s="18" t="str">
        <f>IF(P328="","",IF(붙여넣기!A327="","",VLOOKUP(붙여넣기!G327,계산!A:P,16,0)))</f>
        <v/>
      </c>
    </row>
    <row r="329" spans="1:17">
      <c r="A329" s="18" t="str">
        <f>IF(붙여넣기!A328="","",VLOOKUP(붙여넣기!G328,계산!A:B,2,0))</f>
        <v/>
      </c>
      <c r="B329" s="18" t="str">
        <f>IF(붙여넣기!A328="","","https://www.nutriciastore.co.kr/?site=overseas")</f>
        <v/>
      </c>
      <c r="C329" s="18" t="str">
        <f>IF(붙여넣기!A328="","",VLOOKUP(붙여넣기!G328,계산!A:H,4,0))</f>
        <v/>
      </c>
      <c r="D329" s="18" t="str">
        <f>IF(
  IF(
    붙여넣기!G328&lt;&gt;"",
    IF(
      OR(
        ISNUMBER(SEARCH("출산준비팩", 붙여넣기!I328)),
        ISNUMBER(SEARCH("믹스", 붙여넣기!I328))
      ),
      VLOOKUP(붙여넣기!G328, 계산!A:J, 10, FALSE),
      VLOOKUP(붙여넣기!G328, 계산!A:J, 9, FALSE)
    ),
    ""
  ) = 0,
  "",
  IF(
    붙여넣기!G328&lt;&gt;"",
    IF(
      OR(
        ISNUMBER(SEARCH("출산준비팩", 붙여넣기!I328)),
        ISNUMBER(SEARCH("믹스", 붙여넣기!I328))
      ),
      VLOOKUP(붙여넣기!G328, 계산!A:J, 10, FALSE),
      VLOOKUP(붙여넣기!G328, 계산!A:J, 9, FALSE)
    ),
    ""
  )
)</f>
        <v/>
      </c>
      <c r="E329" s="20" t="str">
        <f>IF(붙여넣기!A328="","",붙여넣기!A328)</f>
        <v/>
      </c>
      <c r="F329" s="19" t="str">
        <f ca="1">IF(붙여넣기!A328="","",TODAY()-1)</f>
        <v/>
      </c>
      <c r="G329" s="18" t="str">
        <f>IF(붙여넣기!A328="","",붙여넣기!B328)</f>
        <v/>
      </c>
      <c r="H329" s="18" t="str">
        <f>IF(붙여넣기!A328="","",붙여넣기!C328)</f>
        <v/>
      </c>
      <c r="I329" s="18" t="str">
        <f>IF(붙여넣기!A328="","",붙여넣기!D328)</f>
        <v/>
      </c>
      <c r="J329" s="18" t="str">
        <f>IF(붙여넣기!A328="","",붙여넣기!E328)</f>
        <v/>
      </c>
      <c r="K329" s="18" t="str">
        <f>IF(붙여넣기!A328="","",붙여넣기!F328)</f>
        <v/>
      </c>
      <c r="L329" s="18" t="str">
        <f>IF(붙여넣기!A328="","",VLOOKUP(붙여넣기!G328,계산!A:H,3,0))</f>
        <v/>
      </c>
      <c r="M329" s="18" t="str">
        <f>IF(붙여넣기!A328="","",붙여넣기!H328)</f>
        <v/>
      </c>
      <c r="N329" s="18" t="str">
        <f>IF(붙여넣기!A328="","",VLOOKUP(붙여넣기!G328,계산!A:H,8,0))</f>
        <v/>
      </c>
      <c r="O329" s="18" t="str">
        <f>IF(붙여넣기!A328="","",IF(VLOOKUP(붙여넣기!G328,계산!A:Q,11,0)="","",VLOOKUP(붙여넣기!G328,계산!A:Q,11,0)))</f>
        <v/>
      </c>
      <c r="P329" s="18" t="str">
        <f>IF(O329="","",IF(붙여넣기!A328="","",붙여넣기!H328))</f>
        <v/>
      </c>
      <c r="Q329" s="18" t="str">
        <f>IF(P329="","",IF(붙여넣기!A328="","",VLOOKUP(붙여넣기!G328,계산!A:P,16,0)))</f>
        <v/>
      </c>
    </row>
    <row r="330" spans="1:17">
      <c r="A330" s="18" t="str">
        <f>IF(붙여넣기!A329="","",VLOOKUP(붙여넣기!G329,계산!A:B,2,0))</f>
        <v/>
      </c>
      <c r="B330" s="18" t="str">
        <f>IF(붙여넣기!A329="","","https://www.nutriciastore.co.kr/?site=overseas")</f>
        <v/>
      </c>
      <c r="C330" s="18" t="str">
        <f>IF(붙여넣기!A329="","",VLOOKUP(붙여넣기!G329,계산!A:H,4,0))</f>
        <v/>
      </c>
      <c r="D330" s="18" t="str">
        <f>IF(
  IF(
    붙여넣기!G329&lt;&gt;"",
    IF(
      OR(
        ISNUMBER(SEARCH("출산준비팩", 붙여넣기!I329)),
        ISNUMBER(SEARCH("믹스", 붙여넣기!I329))
      ),
      VLOOKUP(붙여넣기!G329, 계산!A:J, 10, FALSE),
      VLOOKUP(붙여넣기!G329, 계산!A:J, 9, FALSE)
    ),
    ""
  ) = 0,
  "",
  IF(
    붙여넣기!G329&lt;&gt;"",
    IF(
      OR(
        ISNUMBER(SEARCH("출산준비팩", 붙여넣기!I329)),
        ISNUMBER(SEARCH("믹스", 붙여넣기!I329))
      ),
      VLOOKUP(붙여넣기!G329, 계산!A:J, 10, FALSE),
      VLOOKUP(붙여넣기!G329, 계산!A:J, 9, FALSE)
    ),
    ""
  )
)</f>
        <v/>
      </c>
      <c r="E330" s="20" t="str">
        <f>IF(붙여넣기!A329="","",붙여넣기!A329)</f>
        <v/>
      </c>
      <c r="F330" s="19" t="str">
        <f ca="1">IF(붙여넣기!A329="","",TODAY()-1)</f>
        <v/>
      </c>
      <c r="G330" s="18" t="str">
        <f>IF(붙여넣기!A329="","",붙여넣기!B329)</f>
        <v/>
      </c>
      <c r="H330" s="18" t="str">
        <f>IF(붙여넣기!A329="","",붙여넣기!C329)</f>
        <v/>
      </c>
      <c r="I330" s="18" t="str">
        <f>IF(붙여넣기!A329="","",붙여넣기!D329)</f>
        <v/>
      </c>
      <c r="J330" s="18" t="str">
        <f>IF(붙여넣기!A329="","",붙여넣기!E329)</f>
        <v/>
      </c>
      <c r="K330" s="18" t="str">
        <f>IF(붙여넣기!A329="","",붙여넣기!F329)</f>
        <v/>
      </c>
      <c r="L330" s="18" t="str">
        <f>IF(붙여넣기!A329="","",VLOOKUP(붙여넣기!G329,계산!A:H,3,0))</f>
        <v/>
      </c>
      <c r="M330" s="18" t="str">
        <f>IF(붙여넣기!A329="","",붙여넣기!H329)</f>
        <v/>
      </c>
      <c r="N330" s="18" t="str">
        <f>IF(붙여넣기!A329="","",VLOOKUP(붙여넣기!G329,계산!A:H,8,0))</f>
        <v/>
      </c>
      <c r="O330" s="18" t="str">
        <f>IF(붙여넣기!A329="","",IF(VLOOKUP(붙여넣기!G329,계산!A:Q,11,0)="","",VLOOKUP(붙여넣기!G329,계산!A:Q,11,0)))</f>
        <v/>
      </c>
      <c r="P330" s="18" t="str">
        <f>IF(O330="","",IF(붙여넣기!A329="","",붙여넣기!H329))</f>
        <v/>
      </c>
      <c r="Q330" s="18" t="str">
        <f>IF(P330="","",IF(붙여넣기!A329="","",VLOOKUP(붙여넣기!G329,계산!A:P,16,0)))</f>
        <v/>
      </c>
    </row>
    <row r="331" spans="1:17">
      <c r="A331" s="18" t="str">
        <f>IF(붙여넣기!A330="","",VLOOKUP(붙여넣기!G330,계산!A:B,2,0))</f>
        <v/>
      </c>
      <c r="B331" s="18" t="str">
        <f>IF(붙여넣기!A330="","","https://www.nutriciastore.co.kr/?site=overseas")</f>
        <v/>
      </c>
      <c r="C331" s="18" t="str">
        <f>IF(붙여넣기!A330="","",VLOOKUP(붙여넣기!G330,계산!A:H,4,0))</f>
        <v/>
      </c>
      <c r="D331" s="18" t="str">
        <f>IF(
  IF(
    붙여넣기!G330&lt;&gt;"",
    IF(
      OR(
        ISNUMBER(SEARCH("출산준비팩", 붙여넣기!I330)),
        ISNUMBER(SEARCH("믹스", 붙여넣기!I330))
      ),
      VLOOKUP(붙여넣기!G330, 계산!A:J, 10, FALSE),
      VLOOKUP(붙여넣기!G330, 계산!A:J, 9, FALSE)
    ),
    ""
  ) = 0,
  "",
  IF(
    붙여넣기!G330&lt;&gt;"",
    IF(
      OR(
        ISNUMBER(SEARCH("출산준비팩", 붙여넣기!I330)),
        ISNUMBER(SEARCH("믹스", 붙여넣기!I330))
      ),
      VLOOKUP(붙여넣기!G330, 계산!A:J, 10, FALSE),
      VLOOKUP(붙여넣기!G330, 계산!A:J, 9, FALSE)
    ),
    ""
  )
)</f>
        <v/>
      </c>
      <c r="E331" s="20" t="str">
        <f>IF(붙여넣기!A330="","",붙여넣기!A330)</f>
        <v/>
      </c>
      <c r="F331" s="19" t="str">
        <f ca="1">IF(붙여넣기!A330="","",TODAY()-1)</f>
        <v/>
      </c>
      <c r="G331" s="18" t="str">
        <f>IF(붙여넣기!A330="","",붙여넣기!B330)</f>
        <v/>
      </c>
      <c r="H331" s="18" t="str">
        <f>IF(붙여넣기!A330="","",붙여넣기!C330)</f>
        <v/>
      </c>
      <c r="I331" s="18" t="str">
        <f>IF(붙여넣기!A330="","",붙여넣기!D330)</f>
        <v/>
      </c>
      <c r="J331" s="18" t="str">
        <f>IF(붙여넣기!A330="","",붙여넣기!E330)</f>
        <v/>
      </c>
      <c r="K331" s="18" t="str">
        <f>IF(붙여넣기!A330="","",붙여넣기!F330)</f>
        <v/>
      </c>
      <c r="L331" s="18" t="str">
        <f>IF(붙여넣기!A330="","",VLOOKUP(붙여넣기!G330,계산!A:H,3,0))</f>
        <v/>
      </c>
      <c r="M331" s="18" t="str">
        <f>IF(붙여넣기!A330="","",붙여넣기!H330)</f>
        <v/>
      </c>
      <c r="N331" s="18" t="str">
        <f>IF(붙여넣기!A330="","",VLOOKUP(붙여넣기!G330,계산!A:H,8,0))</f>
        <v/>
      </c>
      <c r="O331" s="18" t="str">
        <f>IF(붙여넣기!A330="","",IF(VLOOKUP(붙여넣기!G330,계산!A:Q,11,0)="","",VLOOKUP(붙여넣기!G330,계산!A:Q,11,0)))</f>
        <v/>
      </c>
      <c r="P331" s="18" t="str">
        <f>IF(O331="","",IF(붙여넣기!A330="","",붙여넣기!H330))</f>
        <v/>
      </c>
      <c r="Q331" s="18" t="str">
        <f>IF(P331="","",IF(붙여넣기!A330="","",VLOOKUP(붙여넣기!G330,계산!A:P,16,0)))</f>
        <v/>
      </c>
    </row>
    <row r="332" spans="1:17">
      <c r="A332" s="18" t="str">
        <f>IF(붙여넣기!A331="","",VLOOKUP(붙여넣기!G331,계산!A:B,2,0))</f>
        <v/>
      </c>
      <c r="B332" s="18" t="str">
        <f>IF(붙여넣기!A331="","","https://www.nutriciastore.co.kr/?site=overseas")</f>
        <v/>
      </c>
      <c r="C332" s="18" t="str">
        <f>IF(붙여넣기!A331="","",VLOOKUP(붙여넣기!G331,계산!A:H,4,0))</f>
        <v/>
      </c>
      <c r="D332" s="18" t="str">
        <f>IF(
  IF(
    붙여넣기!G331&lt;&gt;"",
    IF(
      OR(
        ISNUMBER(SEARCH("출산준비팩", 붙여넣기!I331)),
        ISNUMBER(SEARCH("믹스", 붙여넣기!I331))
      ),
      VLOOKUP(붙여넣기!G331, 계산!A:J, 10, FALSE),
      VLOOKUP(붙여넣기!G331, 계산!A:J, 9, FALSE)
    ),
    ""
  ) = 0,
  "",
  IF(
    붙여넣기!G331&lt;&gt;"",
    IF(
      OR(
        ISNUMBER(SEARCH("출산준비팩", 붙여넣기!I331)),
        ISNUMBER(SEARCH("믹스", 붙여넣기!I331))
      ),
      VLOOKUP(붙여넣기!G331, 계산!A:J, 10, FALSE),
      VLOOKUP(붙여넣기!G331, 계산!A:J, 9, FALSE)
    ),
    ""
  )
)</f>
        <v/>
      </c>
      <c r="E332" s="20" t="str">
        <f>IF(붙여넣기!A331="","",붙여넣기!A331)</f>
        <v/>
      </c>
      <c r="F332" s="19" t="str">
        <f ca="1">IF(붙여넣기!A331="","",TODAY()-1)</f>
        <v/>
      </c>
      <c r="G332" s="18" t="str">
        <f>IF(붙여넣기!A331="","",붙여넣기!B331)</f>
        <v/>
      </c>
      <c r="H332" s="18" t="str">
        <f>IF(붙여넣기!A331="","",붙여넣기!C331)</f>
        <v/>
      </c>
      <c r="I332" s="18" t="str">
        <f>IF(붙여넣기!A331="","",붙여넣기!D331)</f>
        <v/>
      </c>
      <c r="J332" s="18" t="str">
        <f>IF(붙여넣기!A331="","",붙여넣기!E331)</f>
        <v/>
      </c>
      <c r="K332" s="18" t="str">
        <f>IF(붙여넣기!A331="","",붙여넣기!F331)</f>
        <v/>
      </c>
      <c r="L332" s="18" t="str">
        <f>IF(붙여넣기!A331="","",VLOOKUP(붙여넣기!G331,계산!A:H,3,0))</f>
        <v/>
      </c>
      <c r="M332" s="18" t="str">
        <f>IF(붙여넣기!A331="","",붙여넣기!H331)</f>
        <v/>
      </c>
      <c r="N332" s="18" t="str">
        <f>IF(붙여넣기!A331="","",VLOOKUP(붙여넣기!G331,계산!A:H,8,0))</f>
        <v/>
      </c>
      <c r="O332" s="18" t="str">
        <f>IF(붙여넣기!A331="","",IF(VLOOKUP(붙여넣기!G331,계산!A:Q,11,0)="","",VLOOKUP(붙여넣기!G331,계산!A:Q,11,0)))</f>
        <v/>
      </c>
      <c r="P332" s="18" t="str">
        <f>IF(O332="","",IF(붙여넣기!A331="","",붙여넣기!H331))</f>
        <v/>
      </c>
      <c r="Q332" s="18" t="str">
        <f>IF(P332="","",IF(붙여넣기!A331="","",VLOOKUP(붙여넣기!G331,계산!A:P,16,0)))</f>
        <v/>
      </c>
    </row>
    <row r="333" spans="1:17">
      <c r="A333" s="18" t="str">
        <f>IF(붙여넣기!A332="","",VLOOKUP(붙여넣기!G332,계산!A:B,2,0))</f>
        <v/>
      </c>
      <c r="B333" s="18" t="str">
        <f>IF(붙여넣기!A332="","","https://www.nutriciastore.co.kr/?site=overseas")</f>
        <v/>
      </c>
      <c r="C333" s="18" t="str">
        <f>IF(붙여넣기!A332="","",VLOOKUP(붙여넣기!G332,계산!A:H,4,0))</f>
        <v/>
      </c>
      <c r="D333" s="18" t="str">
        <f>IF(
  IF(
    붙여넣기!G332&lt;&gt;"",
    IF(
      OR(
        ISNUMBER(SEARCH("출산준비팩", 붙여넣기!I332)),
        ISNUMBER(SEARCH("믹스", 붙여넣기!I332))
      ),
      VLOOKUP(붙여넣기!G332, 계산!A:J, 10, FALSE),
      VLOOKUP(붙여넣기!G332, 계산!A:J, 9, FALSE)
    ),
    ""
  ) = 0,
  "",
  IF(
    붙여넣기!G332&lt;&gt;"",
    IF(
      OR(
        ISNUMBER(SEARCH("출산준비팩", 붙여넣기!I332)),
        ISNUMBER(SEARCH("믹스", 붙여넣기!I332))
      ),
      VLOOKUP(붙여넣기!G332, 계산!A:J, 10, FALSE),
      VLOOKUP(붙여넣기!G332, 계산!A:J, 9, FALSE)
    ),
    ""
  )
)</f>
        <v/>
      </c>
      <c r="E333" s="20" t="str">
        <f>IF(붙여넣기!A332="","",붙여넣기!A332)</f>
        <v/>
      </c>
      <c r="F333" s="19" t="str">
        <f ca="1">IF(붙여넣기!A332="","",TODAY()-1)</f>
        <v/>
      </c>
      <c r="G333" s="18" t="str">
        <f>IF(붙여넣기!A332="","",붙여넣기!B332)</f>
        <v/>
      </c>
      <c r="H333" s="18" t="str">
        <f>IF(붙여넣기!A332="","",붙여넣기!C332)</f>
        <v/>
      </c>
      <c r="I333" s="18" t="str">
        <f>IF(붙여넣기!A332="","",붙여넣기!D332)</f>
        <v/>
      </c>
      <c r="J333" s="18" t="str">
        <f>IF(붙여넣기!A332="","",붙여넣기!E332)</f>
        <v/>
      </c>
      <c r="K333" s="18" t="str">
        <f>IF(붙여넣기!A332="","",붙여넣기!F332)</f>
        <v/>
      </c>
      <c r="L333" s="18" t="str">
        <f>IF(붙여넣기!A332="","",VLOOKUP(붙여넣기!G332,계산!A:H,3,0))</f>
        <v/>
      </c>
      <c r="M333" s="18" t="str">
        <f>IF(붙여넣기!A332="","",붙여넣기!H332)</f>
        <v/>
      </c>
      <c r="N333" s="18" t="str">
        <f>IF(붙여넣기!A332="","",VLOOKUP(붙여넣기!G332,계산!A:H,8,0))</f>
        <v/>
      </c>
      <c r="O333" s="18" t="str">
        <f>IF(붙여넣기!A332="","",IF(VLOOKUP(붙여넣기!G332,계산!A:Q,11,0)="","",VLOOKUP(붙여넣기!G332,계산!A:Q,11,0)))</f>
        <v/>
      </c>
      <c r="P333" s="18" t="str">
        <f>IF(O333="","",IF(붙여넣기!A332="","",붙여넣기!H332))</f>
        <v/>
      </c>
      <c r="Q333" s="18" t="str">
        <f>IF(P333="","",IF(붙여넣기!A332="","",VLOOKUP(붙여넣기!G332,계산!A:P,16,0)))</f>
        <v/>
      </c>
    </row>
    <row r="334" spans="1:17">
      <c r="A334" s="18" t="str">
        <f>IF(붙여넣기!A333="","",VLOOKUP(붙여넣기!G333,계산!A:B,2,0))</f>
        <v/>
      </c>
      <c r="B334" s="18" t="str">
        <f>IF(붙여넣기!A333="","","https://www.nutriciastore.co.kr/?site=overseas")</f>
        <v/>
      </c>
      <c r="C334" s="18" t="str">
        <f>IF(붙여넣기!A333="","",VLOOKUP(붙여넣기!G333,계산!A:H,4,0))</f>
        <v/>
      </c>
      <c r="D334" s="18" t="str">
        <f>IF(
  IF(
    붙여넣기!G333&lt;&gt;"",
    IF(
      OR(
        ISNUMBER(SEARCH("출산준비팩", 붙여넣기!I333)),
        ISNUMBER(SEARCH("믹스", 붙여넣기!I333))
      ),
      VLOOKUP(붙여넣기!G333, 계산!A:J, 10, FALSE),
      VLOOKUP(붙여넣기!G333, 계산!A:J, 9, FALSE)
    ),
    ""
  ) = 0,
  "",
  IF(
    붙여넣기!G333&lt;&gt;"",
    IF(
      OR(
        ISNUMBER(SEARCH("출산준비팩", 붙여넣기!I333)),
        ISNUMBER(SEARCH("믹스", 붙여넣기!I333))
      ),
      VLOOKUP(붙여넣기!G333, 계산!A:J, 10, FALSE),
      VLOOKUP(붙여넣기!G333, 계산!A:J, 9, FALSE)
    ),
    ""
  )
)</f>
        <v/>
      </c>
      <c r="E334" s="20" t="str">
        <f>IF(붙여넣기!A333="","",붙여넣기!A333)</f>
        <v/>
      </c>
      <c r="F334" s="19" t="str">
        <f ca="1">IF(붙여넣기!A333="","",TODAY()-1)</f>
        <v/>
      </c>
      <c r="G334" s="18" t="str">
        <f>IF(붙여넣기!A333="","",붙여넣기!B333)</f>
        <v/>
      </c>
      <c r="H334" s="18" t="str">
        <f>IF(붙여넣기!A333="","",붙여넣기!C333)</f>
        <v/>
      </c>
      <c r="I334" s="18" t="str">
        <f>IF(붙여넣기!A333="","",붙여넣기!D333)</f>
        <v/>
      </c>
      <c r="J334" s="18" t="str">
        <f>IF(붙여넣기!A333="","",붙여넣기!E333)</f>
        <v/>
      </c>
      <c r="K334" s="18" t="str">
        <f>IF(붙여넣기!A333="","",붙여넣기!F333)</f>
        <v/>
      </c>
      <c r="L334" s="18" t="str">
        <f>IF(붙여넣기!A333="","",VLOOKUP(붙여넣기!G333,계산!A:H,3,0))</f>
        <v/>
      </c>
      <c r="M334" s="18" t="str">
        <f>IF(붙여넣기!A333="","",붙여넣기!H333)</f>
        <v/>
      </c>
      <c r="N334" s="18" t="str">
        <f>IF(붙여넣기!A333="","",VLOOKUP(붙여넣기!G333,계산!A:H,8,0))</f>
        <v/>
      </c>
      <c r="O334" s="18" t="str">
        <f>IF(붙여넣기!A333="","",IF(VLOOKUP(붙여넣기!G333,계산!A:Q,11,0)="","",VLOOKUP(붙여넣기!G333,계산!A:Q,11,0)))</f>
        <v/>
      </c>
      <c r="P334" s="18" t="str">
        <f>IF(O334="","",IF(붙여넣기!A333="","",붙여넣기!H333))</f>
        <v/>
      </c>
      <c r="Q334" s="18" t="str">
        <f>IF(P334="","",IF(붙여넣기!A333="","",VLOOKUP(붙여넣기!G333,계산!A:P,16,0)))</f>
        <v/>
      </c>
    </row>
    <row r="335" spans="1:17">
      <c r="A335" s="18" t="str">
        <f>IF(붙여넣기!A334="","",VLOOKUP(붙여넣기!G334,계산!A:B,2,0))</f>
        <v/>
      </c>
      <c r="B335" s="18" t="str">
        <f>IF(붙여넣기!A334="","","https://www.nutriciastore.co.kr/?site=overseas")</f>
        <v/>
      </c>
      <c r="C335" s="18" t="str">
        <f>IF(붙여넣기!A334="","",VLOOKUP(붙여넣기!G334,계산!A:H,4,0))</f>
        <v/>
      </c>
      <c r="D335" s="18" t="str">
        <f>IF(
  IF(
    붙여넣기!G334&lt;&gt;"",
    IF(
      OR(
        ISNUMBER(SEARCH("출산준비팩", 붙여넣기!I334)),
        ISNUMBER(SEARCH("믹스", 붙여넣기!I334))
      ),
      VLOOKUP(붙여넣기!G334, 계산!A:J, 10, FALSE),
      VLOOKUP(붙여넣기!G334, 계산!A:J, 9, FALSE)
    ),
    ""
  ) = 0,
  "",
  IF(
    붙여넣기!G334&lt;&gt;"",
    IF(
      OR(
        ISNUMBER(SEARCH("출산준비팩", 붙여넣기!I334)),
        ISNUMBER(SEARCH("믹스", 붙여넣기!I334))
      ),
      VLOOKUP(붙여넣기!G334, 계산!A:J, 10, FALSE),
      VLOOKUP(붙여넣기!G334, 계산!A:J, 9, FALSE)
    ),
    ""
  )
)</f>
        <v/>
      </c>
      <c r="E335" s="20" t="str">
        <f>IF(붙여넣기!A334="","",붙여넣기!A334)</f>
        <v/>
      </c>
      <c r="F335" s="19" t="str">
        <f ca="1">IF(붙여넣기!A334="","",TODAY()-1)</f>
        <v/>
      </c>
      <c r="G335" s="18" t="str">
        <f>IF(붙여넣기!A334="","",붙여넣기!B334)</f>
        <v/>
      </c>
      <c r="H335" s="18" t="str">
        <f>IF(붙여넣기!A334="","",붙여넣기!C334)</f>
        <v/>
      </c>
      <c r="I335" s="18" t="str">
        <f>IF(붙여넣기!A334="","",붙여넣기!D334)</f>
        <v/>
      </c>
      <c r="J335" s="18" t="str">
        <f>IF(붙여넣기!A334="","",붙여넣기!E334)</f>
        <v/>
      </c>
      <c r="K335" s="18" t="str">
        <f>IF(붙여넣기!A334="","",붙여넣기!F334)</f>
        <v/>
      </c>
      <c r="L335" s="18" t="str">
        <f>IF(붙여넣기!A334="","",VLOOKUP(붙여넣기!G334,계산!A:H,3,0))</f>
        <v/>
      </c>
      <c r="M335" s="18" t="str">
        <f>IF(붙여넣기!A334="","",붙여넣기!H334)</f>
        <v/>
      </c>
      <c r="N335" s="18" t="str">
        <f>IF(붙여넣기!A334="","",VLOOKUP(붙여넣기!G334,계산!A:H,8,0))</f>
        <v/>
      </c>
      <c r="O335" s="18" t="str">
        <f>IF(붙여넣기!A334="","",IF(VLOOKUP(붙여넣기!G334,계산!A:Q,11,0)="","",VLOOKUP(붙여넣기!G334,계산!A:Q,11,0)))</f>
        <v/>
      </c>
      <c r="P335" s="18" t="str">
        <f>IF(O335="","",IF(붙여넣기!A334="","",붙여넣기!H334))</f>
        <v/>
      </c>
      <c r="Q335" s="18" t="str">
        <f>IF(P335="","",IF(붙여넣기!A334="","",VLOOKUP(붙여넣기!G334,계산!A:P,16,0)))</f>
        <v/>
      </c>
    </row>
    <row r="336" spans="1:17">
      <c r="A336" s="18" t="str">
        <f>IF(붙여넣기!A335="","",VLOOKUP(붙여넣기!G335,계산!A:B,2,0))</f>
        <v/>
      </c>
      <c r="B336" s="18" t="str">
        <f>IF(붙여넣기!A335="","","https://www.nutriciastore.co.kr/?site=overseas")</f>
        <v/>
      </c>
      <c r="C336" s="18" t="str">
        <f>IF(붙여넣기!A335="","",VLOOKUP(붙여넣기!G335,계산!A:H,4,0))</f>
        <v/>
      </c>
      <c r="D336" s="18" t="str">
        <f>IF(
  IF(
    붙여넣기!G335&lt;&gt;"",
    IF(
      OR(
        ISNUMBER(SEARCH("출산준비팩", 붙여넣기!I335)),
        ISNUMBER(SEARCH("믹스", 붙여넣기!I335))
      ),
      VLOOKUP(붙여넣기!G335, 계산!A:J, 10, FALSE),
      VLOOKUP(붙여넣기!G335, 계산!A:J, 9, FALSE)
    ),
    ""
  ) = 0,
  "",
  IF(
    붙여넣기!G335&lt;&gt;"",
    IF(
      OR(
        ISNUMBER(SEARCH("출산준비팩", 붙여넣기!I335)),
        ISNUMBER(SEARCH("믹스", 붙여넣기!I335))
      ),
      VLOOKUP(붙여넣기!G335, 계산!A:J, 10, FALSE),
      VLOOKUP(붙여넣기!G335, 계산!A:J, 9, FALSE)
    ),
    ""
  )
)</f>
        <v/>
      </c>
      <c r="E336" s="20" t="str">
        <f>IF(붙여넣기!A335="","",붙여넣기!A335)</f>
        <v/>
      </c>
      <c r="F336" s="19" t="str">
        <f ca="1">IF(붙여넣기!A335="","",TODAY()-1)</f>
        <v/>
      </c>
      <c r="G336" s="18" t="str">
        <f>IF(붙여넣기!A335="","",붙여넣기!B335)</f>
        <v/>
      </c>
      <c r="H336" s="18" t="str">
        <f>IF(붙여넣기!A335="","",붙여넣기!C335)</f>
        <v/>
      </c>
      <c r="I336" s="18" t="str">
        <f>IF(붙여넣기!A335="","",붙여넣기!D335)</f>
        <v/>
      </c>
      <c r="J336" s="18" t="str">
        <f>IF(붙여넣기!A335="","",붙여넣기!E335)</f>
        <v/>
      </c>
      <c r="K336" s="18" t="str">
        <f>IF(붙여넣기!A335="","",붙여넣기!F335)</f>
        <v/>
      </c>
      <c r="L336" s="18" t="str">
        <f>IF(붙여넣기!A335="","",VLOOKUP(붙여넣기!G335,계산!A:H,3,0))</f>
        <v/>
      </c>
      <c r="M336" s="18" t="str">
        <f>IF(붙여넣기!A335="","",붙여넣기!H335)</f>
        <v/>
      </c>
      <c r="N336" s="18" t="str">
        <f>IF(붙여넣기!A335="","",VLOOKUP(붙여넣기!G335,계산!A:H,8,0))</f>
        <v/>
      </c>
      <c r="O336" s="18" t="str">
        <f>IF(붙여넣기!A335="","",IF(VLOOKUP(붙여넣기!G335,계산!A:Q,11,0)="","",VLOOKUP(붙여넣기!G335,계산!A:Q,11,0)))</f>
        <v/>
      </c>
      <c r="P336" s="18" t="str">
        <f>IF(O336="","",IF(붙여넣기!A335="","",붙여넣기!H335))</f>
        <v/>
      </c>
      <c r="Q336" s="18" t="str">
        <f>IF(P336="","",IF(붙여넣기!A335="","",VLOOKUP(붙여넣기!G335,계산!A:P,16,0)))</f>
        <v/>
      </c>
    </row>
    <row r="337" spans="1:17">
      <c r="A337" s="18" t="str">
        <f>IF(붙여넣기!A336="","",VLOOKUP(붙여넣기!G336,계산!A:B,2,0))</f>
        <v/>
      </c>
      <c r="B337" s="18" t="str">
        <f>IF(붙여넣기!A336="","","https://www.nutriciastore.co.kr/?site=overseas")</f>
        <v/>
      </c>
      <c r="C337" s="18" t="str">
        <f>IF(붙여넣기!A336="","",VLOOKUP(붙여넣기!G336,계산!A:H,4,0))</f>
        <v/>
      </c>
      <c r="D337" s="18" t="str">
        <f>IF(
  IF(
    붙여넣기!G336&lt;&gt;"",
    IF(
      OR(
        ISNUMBER(SEARCH("출산준비팩", 붙여넣기!I336)),
        ISNUMBER(SEARCH("믹스", 붙여넣기!I336))
      ),
      VLOOKUP(붙여넣기!G336, 계산!A:J, 10, FALSE),
      VLOOKUP(붙여넣기!G336, 계산!A:J, 9, FALSE)
    ),
    ""
  ) = 0,
  "",
  IF(
    붙여넣기!G336&lt;&gt;"",
    IF(
      OR(
        ISNUMBER(SEARCH("출산준비팩", 붙여넣기!I336)),
        ISNUMBER(SEARCH("믹스", 붙여넣기!I336))
      ),
      VLOOKUP(붙여넣기!G336, 계산!A:J, 10, FALSE),
      VLOOKUP(붙여넣기!G336, 계산!A:J, 9, FALSE)
    ),
    ""
  )
)</f>
        <v/>
      </c>
      <c r="E337" s="20" t="str">
        <f>IF(붙여넣기!A336="","",붙여넣기!A336)</f>
        <v/>
      </c>
      <c r="F337" s="19" t="str">
        <f ca="1">IF(붙여넣기!A336="","",TODAY()-1)</f>
        <v/>
      </c>
      <c r="G337" s="18" t="str">
        <f>IF(붙여넣기!A336="","",붙여넣기!B336)</f>
        <v/>
      </c>
      <c r="H337" s="18" t="str">
        <f>IF(붙여넣기!A336="","",붙여넣기!C336)</f>
        <v/>
      </c>
      <c r="I337" s="18" t="str">
        <f>IF(붙여넣기!A336="","",붙여넣기!D336)</f>
        <v/>
      </c>
      <c r="J337" s="18" t="str">
        <f>IF(붙여넣기!A336="","",붙여넣기!E336)</f>
        <v/>
      </c>
      <c r="K337" s="18" t="str">
        <f>IF(붙여넣기!A336="","",붙여넣기!F336)</f>
        <v/>
      </c>
      <c r="L337" s="18" t="str">
        <f>IF(붙여넣기!A336="","",VLOOKUP(붙여넣기!G336,계산!A:H,3,0))</f>
        <v/>
      </c>
      <c r="M337" s="18" t="str">
        <f>IF(붙여넣기!A336="","",붙여넣기!H336)</f>
        <v/>
      </c>
      <c r="N337" s="18" t="str">
        <f>IF(붙여넣기!A336="","",VLOOKUP(붙여넣기!G336,계산!A:H,8,0))</f>
        <v/>
      </c>
      <c r="O337" s="18" t="str">
        <f>IF(붙여넣기!A336="","",IF(VLOOKUP(붙여넣기!G336,계산!A:Q,11,0)="","",VLOOKUP(붙여넣기!G336,계산!A:Q,11,0)))</f>
        <v/>
      </c>
      <c r="P337" s="18" t="str">
        <f>IF(O337="","",IF(붙여넣기!A336="","",붙여넣기!H336))</f>
        <v/>
      </c>
      <c r="Q337" s="18" t="str">
        <f>IF(P337="","",IF(붙여넣기!A336="","",VLOOKUP(붙여넣기!G336,계산!A:P,16,0)))</f>
        <v/>
      </c>
    </row>
    <row r="338" spans="1:17">
      <c r="A338" s="18" t="str">
        <f>IF(붙여넣기!A337="","",VLOOKUP(붙여넣기!G337,계산!A:B,2,0))</f>
        <v/>
      </c>
      <c r="B338" s="18" t="str">
        <f>IF(붙여넣기!A337="","","https://www.nutriciastore.co.kr/?site=overseas")</f>
        <v/>
      </c>
      <c r="C338" s="18" t="str">
        <f>IF(붙여넣기!A337="","",VLOOKUP(붙여넣기!G337,계산!A:H,4,0))</f>
        <v/>
      </c>
      <c r="D338" s="18" t="str">
        <f>IF(
  IF(
    붙여넣기!G337&lt;&gt;"",
    IF(
      OR(
        ISNUMBER(SEARCH("출산준비팩", 붙여넣기!I337)),
        ISNUMBER(SEARCH("믹스", 붙여넣기!I337))
      ),
      VLOOKUP(붙여넣기!G337, 계산!A:J, 10, FALSE),
      VLOOKUP(붙여넣기!G337, 계산!A:J, 9, FALSE)
    ),
    ""
  ) = 0,
  "",
  IF(
    붙여넣기!G337&lt;&gt;"",
    IF(
      OR(
        ISNUMBER(SEARCH("출산준비팩", 붙여넣기!I337)),
        ISNUMBER(SEARCH("믹스", 붙여넣기!I337))
      ),
      VLOOKUP(붙여넣기!G337, 계산!A:J, 10, FALSE),
      VLOOKUP(붙여넣기!G337, 계산!A:J, 9, FALSE)
    ),
    ""
  )
)</f>
        <v/>
      </c>
      <c r="E338" s="20" t="str">
        <f>IF(붙여넣기!A337="","",붙여넣기!A337)</f>
        <v/>
      </c>
      <c r="F338" s="19" t="str">
        <f ca="1">IF(붙여넣기!A337="","",TODAY()-1)</f>
        <v/>
      </c>
      <c r="G338" s="18" t="str">
        <f>IF(붙여넣기!A337="","",붙여넣기!B337)</f>
        <v/>
      </c>
      <c r="H338" s="18" t="str">
        <f>IF(붙여넣기!A337="","",붙여넣기!C337)</f>
        <v/>
      </c>
      <c r="I338" s="18" t="str">
        <f>IF(붙여넣기!A337="","",붙여넣기!D337)</f>
        <v/>
      </c>
      <c r="J338" s="18" t="str">
        <f>IF(붙여넣기!A337="","",붙여넣기!E337)</f>
        <v/>
      </c>
      <c r="K338" s="18" t="str">
        <f>IF(붙여넣기!A337="","",붙여넣기!F337)</f>
        <v/>
      </c>
      <c r="L338" s="18" t="str">
        <f>IF(붙여넣기!A337="","",VLOOKUP(붙여넣기!G337,계산!A:H,3,0))</f>
        <v/>
      </c>
      <c r="M338" s="18" t="str">
        <f>IF(붙여넣기!A337="","",붙여넣기!H337)</f>
        <v/>
      </c>
      <c r="N338" s="18" t="str">
        <f>IF(붙여넣기!A337="","",VLOOKUP(붙여넣기!G337,계산!A:H,8,0))</f>
        <v/>
      </c>
      <c r="O338" s="18" t="str">
        <f>IF(붙여넣기!A337="","",IF(VLOOKUP(붙여넣기!G337,계산!A:Q,11,0)="","",VLOOKUP(붙여넣기!G337,계산!A:Q,11,0)))</f>
        <v/>
      </c>
      <c r="P338" s="18" t="str">
        <f>IF(O338="","",IF(붙여넣기!A337="","",붙여넣기!H337))</f>
        <v/>
      </c>
      <c r="Q338" s="18" t="str">
        <f>IF(P338="","",IF(붙여넣기!A337="","",VLOOKUP(붙여넣기!G337,계산!A:P,16,0)))</f>
        <v/>
      </c>
    </row>
    <row r="339" spans="1:17">
      <c r="A339" s="18" t="str">
        <f>IF(붙여넣기!A338="","",VLOOKUP(붙여넣기!G338,계산!A:B,2,0))</f>
        <v/>
      </c>
      <c r="B339" s="18" t="str">
        <f>IF(붙여넣기!A338="","","https://www.nutriciastore.co.kr/?site=overseas")</f>
        <v/>
      </c>
      <c r="C339" s="18" t="str">
        <f>IF(붙여넣기!A338="","",VLOOKUP(붙여넣기!G338,계산!A:H,4,0))</f>
        <v/>
      </c>
      <c r="D339" s="18" t="str">
        <f>IF(
  IF(
    붙여넣기!G338&lt;&gt;"",
    IF(
      OR(
        ISNUMBER(SEARCH("출산준비팩", 붙여넣기!I338)),
        ISNUMBER(SEARCH("믹스", 붙여넣기!I338))
      ),
      VLOOKUP(붙여넣기!G338, 계산!A:J, 10, FALSE),
      VLOOKUP(붙여넣기!G338, 계산!A:J, 9, FALSE)
    ),
    ""
  ) = 0,
  "",
  IF(
    붙여넣기!G338&lt;&gt;"",
    IF(
      OR(
        ISNUMBER(SEARCH("출산준비팩", 붙여넣기!I338)),
        ISNUMBER(SEARCH("믹스", 붙여넣기!I338))
      ),
      VLOOKUP(붙여넣기!G338, 계산!A:J, 10, FALSE),
      VLOOKUP(붙여넣기!G338, 계산!A:J, 9, FALSE)
    ),
    ""
  )
)</f>
        <v/>
      </c>
      <c r="E339" s="20" t="str">
        <f>IF(붙여넣기!A338="","",붙여넣기!A338)</f>
        <v/>
      </c>
      <c r="F339" s="19" t="str">
        <f ca="1">IF(붙여넣기!A338="","",TODAY()-1)</f>
        <v/>
      </c>
      <c r="G339" s="18" t="str">
        <f>IF(붙여넣기!A338="","",붙여넣기!B338)</f>
        <v/>
      </c>
      <c r="H339" s="18" t="str">
        <f>IF(붙여넣기!A338="","",붙여넣기!C338)</f>
        <v/>
      </c>
      <c r="I339" s="18" t="str">
        <f>IF(붙여넣기!A338="","",붙여넣기!D338)</f>
        <v/>
      </c>
      <c r="J339" s="18" t="str">
        <f>IF(붙여넣기!A338="","",붙여넣기!E338)</f>
        <v/>
      </c>
      <c r="K339" s="18" t="str">
        <f>IF(붙여넣기!A338="","",붙여넣기!F338)</f>
        <v/>
      </c>
      <c r="L339" s="18" t="str">
        <f>IF(붙여넣기!A338="","",VLOOKUP(붙여넣기!G338,계산!A:H,3,0))</f>
        <v/>
      </c>
      <c r="M339" s="18" t="str">
        <f>IF(붙여넣기!A338="","",붙여넣기!H338)</f>
        <v/>
      </c>
      <c r="N339" s="18" t="str">
        <f>IF(붙여넣기!A338="","",VLOOKUP(붙여넣기!G338,계산!A:H,8,0))</f>
        <v/>
      </c>
      <c r="O339" s="18" t="str">
        <f>IF(붙여넣기!A338="","",IF(VLOOKUP(붙여넣기!G338,계산!A:Q,11,0)="","",VLOOKUP(붙여넣기!G338,계산!A:Q,11,0)))</f>
        <v/>
      </c>
      <c r="P339" s="18" t="str">
        <f>IF(O339="","",IF(붙여넣기!A338="","",붙여넣기!H338))</f>
        <v/>
      </c>
      <c r="Q339" s="18" t="str">
        <f>IF(P339="","",IF(붙여넣기!A338="","",VLOOKUP(붙여넣기!G338,계산!A:P,16,0)))</f>
        <v/>
      </c>
    </row>
    <row r="340" spans="1:17">
      <c r="A340" s="18" t="str">
        <f>IF(붙여넣기!A339="","",VLOOKUP(붙여넣기!G339,계산!A:B,2,0))</f>
        <v/>
      </c>
      <c r="B340" s="18" t="str">
        <f>IF(붙여넣기!A339="","","https://www.nutriciastore.co.kr/?site=overseas")</f>
        <v/>
      </c>
      <c r="C340" s="18" t="str">
        <f>IF(붙여넣기!A339="","",VLOOKUP(붙여넣기!G339,계산!A:H,4,0))</f>
        <v/>
      </c>
      <c r="D340" s="18" t="str">
        <f>IF(
  IF(
    붙여넣기!G339&lt;&gt;"",
    IF(
      OR(
        ISNUMBER(SEARCH("출산준비팩", 붙여넣기!I339)),
        ISNUMBER(SEARCH("믹스", 붙여넣기!I339))
      ),
      VLOOKUP(붙여넣기!G339, 계산!A:J, 10, FALSE),
      VLOOKUP(붙여넣기!G339, 계산!A:J, 9, FALSE)
    ),
    ""
  ) = 0,
  "",
  IF(
    붙여넣기!G339&lt;&gt;"",
    IF(
      OR(
        ISNUMBER(SEARCH("출산준비팩", 붙여넣기!I339)),
        ISNUMBER(SEARCH("믹스", 붙여넣기!I339))
      ),
      VLOOKUP(붙여넣기!G339, 계산!A:J, 10, FALSE),
      VLOOKUP(붙여넣기!G339, 계산!A:J, 9, FALSE)
    ),
    ""
  )
)</f>
        <v/>
      </c>
      <c r="E340" s="20" t="str">
        <f>IF(붙여넣기!A339="","",붙여넣기!A339)</f>
        <v/>
      </c>
      <c r="F340" s="19" t="str">
        <f ca="1">IF(붙여넣기!A339="","",TODAY()-1)</f>
        <v/>
      </c>
      <c r="G340" s="18" t="str">
        <f>IF(붙여넣기!A339="","",붙여넣기!B339)</f>
        <v/>
      </c>
      <c r="H340" s="18" t="str">
        <f>IF(붙여넣기!A339="","",붙여넣기!C339)</f>
        <v/>
      </c>
      <c r="I340" s="18" t="str">
        <f>IF(붙여넣기!A339="","",붙여넣기!D339)</f>
        <v/>
      </c>
      <c r="J340" s="18" t="str">
        <f>IF(붙여넣기!A339="","",붙여넣기!E339)</f>
        <v/>
      </c>
      <c r="K340" s="18" t="str">
        <f>IF(붙여넣기!A339="","",붙여넣기!F339)</f>
        <v/>
      </c>
      <c r="L340" s="18" t="str">
        <f>IF(붙여넣기!A339="","",VLOOKUP(붙여넣기!G339,계산!A:H,3,0))</f>
        <v/>
      </c>
      <c r="M340" s="18" t="str">
        <f>IF(붙여넣기!A339="","",붙여넣기!H339)</f>
        <v/>
      </c>
      <c r="N340" s="18" t="str">
        <f>IF(붙여넣기!A339="","",VLOOKUP(붙여넣기!G339,계산!A:H,8,0))</f>
        <v/>
      </c>
      <c r="O340" s="18" t="str">
        <f>IF(붙여넣기!A339="","",IF(VLOOKUP(붙여넣기!G339,계산!A:Q,11,0)="","",VLOOKUP(붙여넣기!G339,계산!A:Q,11,0)))</f>
        <v/>
      </c>
      <c r="P340" s="18" t="str">
        <f>IF(O340="","",IF(붙여넣기!A339="","",붙여넣기!H339))</f>
        <v/>
      </c>
      <c r="Q340" s="18" t="str">
        <f>IF(P340="","",IF(붙여넣기!A339="","",VLOOKUP(붙여넣기!G339,계산!A:P,16,0)))</f>
        <v/>
      </c>
    </row>
    <row r="341" spans="1:17">
      <c r="A341" s="18" t="str">
        <f>IF(붙여넣기!A340="","",VLOOKUP(붙여넣기!G340,계산!A:B,2,0))</f>
        <v/>
      </c>
      <c r="B341" s="18" t="str">
        <f>IF(붙여넣기!A340="","","https://www.nutriciastore.co.kr/?site=overseas")</f>
        <v/>
      </c>
      <c r="C341" s="18" t="str">
        <f>IF(붙여넣기!A340="","",VLOOKUP(붙여넣기!G340,계산!A:H,4,0))</f>
        <v/>
      </c>
      <c r="D341" s="18" t="str">
        <f>IF(
  IF(
    붙여넣기!G340&lt;&gt;"",
    IF(
      OR(
        ISNUMBER(SEARCH("출산준비팩", 붙여넣기!I340)),
        ISNUMBER(SEARCH("믹스", 붙여넣기!I340))
      ),
      VLOOKUP(붙여넣기!G340, 계산!A:J, 10, FALSE),
      VLOOKUP(붙여넣기!G340, 계산!A:J, 9, FALSE)
    ),
    ""
  ) = 0,
  "",
  IF(
    붙여넣기!G340&lt;&gt;"",
    IF(
      OR(
        ISNUMBER(SEARCH("출산준비팩", 붙여넣기!I340)),
        ISNUMBER(SEARCH("믹스", 붙여넣기!I340))
      ),
      VLOOKUP(붙여넣기!G340, 계산!A:J, 10, FALSE),
      VLOOKUP(붙여넣기!G340, 계산!A:J, 9, FALSE)
    ),
    ""
  )
)</f>
        <v/>
      </c>
      <c r="E341" s="20" t="str">
        <f>IF(붙여넣기!A340="","",붙여넣기!A340)</f>
        <v/>
      </c>
      <c r="F341" s="19" t="str">
        <f ca="1">IF(붙여넣기!A340="","",TODAY()-1)</f>
        <v/>
      </c>
      <c r="G341" s="18" t="str">
        <f>IF(붙여넣기!A340="","",붙여넣기!B340)</f>
        <v/>
      </c>
      <c r="H341" s="18" t="str">
        <f>IF(붙여넣기!A340="","",붙여넣기!C340)</f>
        <v/>
      </c>
      <c r="I341" s="18" t="str">
        <f>IF(붙여넣기!A340="","",붙여넣기!D340)</f>
        <v/>
      </c>
      <c r="J341" s="18" t="str">
        <f>IF(붙여넣기!A340="","",붙여넣기!E340)</f>
        <v/>
      </c>
      <c r="K341" s="18" t="str">
        <f>IF(붙여넣기!A340="","",붙여넣기!F340)</f>
        <v/>
      </c>
      <c r="L341" s="18" t="str">
        <f>IF(붙여넣기!A340="","",VLOOKUP(붙여넣기!G340,계산!A:H,3,0))</f>
        <v/>
      </c>
      <c r="M341" s="18" t="str">
        <f>IF(붙여넣기!A340="","",붙여넣기!H340)</f>
        <v/>
      </c>
      <c r="N341" s="18" t="str">
        <f>IF(붙여넣기!A340="","",VLOOKUP(붙여넣기!G340,계산!A:H,8,0))</f>
        <v/>
      </c>
      <c r="O341" s="18" t="str">
        <f>IF(붙여넣기!A340="","",IF(VLOOKUP(붙여넣기!G340,계산!A:Q,11,0)="","",VLOOKUP(붙여넣기!G340,계산!A:Q,11,0)))</f>
        <v/>
      </c>
      <c r="P341" s="18" t="str">
        <f>IF(O341="","",IF(붙여넣기!A340="","",붙여넣기!H340))</f>
        <v/>
      </c>
      <c r="Q341" s="18" t="str">
        <f>IF(P341="","",IF(붙여넣기!A340="","",VLOOKUP(붙여넣기!G340,계산!A:P,16,0)))</f>
        <v/>
      </c>
    </row>
    <row r="342" spans="1:17">
      <c r="A342" s="18" t="str">
        <f>IF(붙여넣기!A341="","",VLOOKUP(붙여넣기!G341,계산!A:B,2,0))</f>
        <v/>
      </c>
      <c r="B342" s="18" t="str">
        <f>IF(붙여넣기!A341="","","https://www.nutriciastore.co.kr/?site=overseas")</f>
        <v/>
      </c>
      <c r="C342" s="18" t="str">
        <f>IF(붙여넣기!A341="","",VLOOKUP(붙여넣기!G341,계산!A:H,4,0))</f>
        <v/>
      </c>
      <c r="D342" s="18" t="str">
        <f>IF(
  IF(
    붙여넣기!G341&lt;&gt;"",
    IF(
      OR(
        ISNUMBER(SEARCH("출산준비팩", 붙여넣기!I341)),
        ISNUMBER(SEARCH("믹스", 붙여넣기!I341))
      ),
      VLOOKUP(붙여넣기!G341, 계산!A:J, 10, FALSE),
      VLOOKUP(붙여넣기!G341, 계산!A:J, 9, FALSE)
    ),
    ""
  ) = 0,
  "",
  IF(
    붙여넣기!G341&lt;&gt;"",
    IF(
      OR(
        ISNUMBER(SEARCH("출산준비팩", 붙여넣기!I341)),
        ISNUMBER(SEARCH("믹스", 붙여넣기!I341))
      ),
      VLOOKUP(붙여넣기!G341, 계산!A:J, 10, FALSE),
      VLOOKUP(붙여넣기!G341, 계산!A:J, 9, FALSE)
    ),
    ""
  )
)</f>
        <v/>
      </c>
      <c r="E342" s="20" t="str">
        <f>IF(붙여넣기!A341="","",붙여넣기!A341)</f>
        <v/>
      </c>
      <c r="F342" s="19" t="str">
        <f ca="1">IF(붙여넣기!A341="","",TODAY()-1)</f>
        <v/>
      </c>
      <c r="G342" s="18" t="str">
        <f>IF(붙여넣기!A341="","",붙여넣기!B341)</f>
        <v/>
      </c>
      <c r="H342" s="18" t="str">
        <f>IF(붙여넣기!A341="","",붙여넣기!C341)</f>
        <v/>
      </c>
      <c r="I342" s="18" t="str">
        <f>IF(붙여넣기!A341="","",붙여넣기!D341)</f>
        <v/>
      </c>
      <c r="J342" s="18" t="str">
        <f>IF(붙여넣기!A341="","",붙여넣기!E341)</f>
        <v/>
      </c>
      <c r="K342" s="18" t="str">
        <f>IF(붙여넣기!A341="","",붙여넣기!F341)</f>
        <v/>
      </c>
      <c r="L342" s="18" t="str">
        <f>IF(붙여넣기!A341="","",VLOOKUP(붙여넣기!G341,계산!A:H,3,0))</f>
        <v/>
      </c>
      <c r="M342" s="18" t="str">
        <f>IF(붙여넣기!A341="","",붙여넣기!H341)</f>
        <v/>
      </c>
      <c r="N342" s="18" t="str">
        <f>IF(붙여넣기!A341="","",VLOOKUP(붙여넣기!G341,계산!A:H,8,0))</f>
        <v/>
      </c>
      <c r="O342" s="18" t="str">
        <f>IF(붙여넣기!A341="","",IF(VLOOKUP(붙여넣기!G341,계산!A:Q,11,0)="","",VLOOKUP(붙여넣기!G341,계산!A:Q,11,0)))</f>
        <v/>
      </c>
      <c r="P342" s="18" t="str">
        <f>IF(O342="","",IF(붙여넣기!A341="","",붙여넣기!H341))</f>
        <v/>
      </c>
      <c r="Q342" s="18" t="str">
        <f>IF(P342="","",IF(붙여넣기!A341="","",VLOOKUP(붙여넣기!G341,계산!A:P,16,0)))</f>
        <v/>
      </c>
    </row>
    <row r="343" spans="1:17">
      <c r="A343" s="18" t="str">
        <f>IF(붙여넣기!A342="","",VLOOKUP(붙여넣기!G342,계산!A:B,2,0))</f>
        <v/>
      </c>
      <c r="B343" s="18" t="str">
        <f>IF(붙여넣기!A342="","","https://www.nutriciastore.co.kr/?site=overseas")</f>
        <v/>
      </c>
      <c r="C343" s="18" t="str">
        <f>IF(붙여넣기!A342="","",VLOOKUP(붙여넣기!G342,계산!A:H,4,0))</f>
        <v/>
      </c>
      <c r="D343" s="18" t="str">
        <f>IF(
  IF(
    붙여넣기!G342&lt;&gt;"",
    IF(
      OR(
        ISNUMBER(SEARCH("출산준비팩", 붙여넣기!I342)),
        ISNUMBER(SEARCH("믹스", 붙여넣기!I342))
      ),
      VLOOKUP(붙여넣기!G342, 계산!A:J, 10, FALSE),
      VLOOKUP(붙여넣기!G342, 계산!A:J, 9, FALSE)
    ),
    ""
  ) = 0,
  "",
  IF(
    붙여넣기!G342&lt;&gt;"",
    IF(
      OR(
        ISNUMBER(SEARCH("출산준비팩", 붙여넣기!I342)),
        ISNUMBER(SEARCH("믹스", 붙여넣기!I342))
      ),
      VLOOKUP(붙여넣기!G342, 계산!A:J, 10, FALSE),
      VLOOKUP(붙여넣기!G342, 계산!A:J, 9, FALSE)
    ),
    ""
  )
)</f>
        <v/>
      </c>
      <c r="E343" s="20" t="str">
        <f>IF(붙여넣기!A342="","",붙여넣기!A342)</f>
        <v/>
      </c>
      <c r="F343" s="19" t="str">
        <f ca="1">IF(붙여넣기!A342="","",TODAY()-1)</f>
        <v/>
      </c>
      <c r="G343" s="18" t="str">
        <f>IF(붙여넣기!A342="","",붙여넣기!B342)</f>
        <v/>
      </c>
      <c r="H343" s="18" t="str">
        <f>IF(붙여넣기!A342="","",붙여넣기!C342)</f>
        <v/>
      </c>
      <c r="I343" s="18" t="str">
        <f>IF(붙여넣기!A342="","",붙여넣기!D342)</f>
        <v/>
      </c>
      <c r="J343" s="18" t="str">
        <f>IF(붙여넣기!A342="","",붙여넣기!E342)</f>
        <v/>
      </c>
      <c r="K343" s="18" t="str">
        <f>IF(붙여넣기!A342="","",붙여넣기!F342)</f>
        <v/>
      </c>
      <c r="L343" s="18" t="str">
        <f>IF(붙여넣기!A342="","",VLOOKUP(붙여넣기!G342,계산!A:H,3,0))</f>
        <v/>
      </c>
      <c r="M343" s="18" t="str">
        <f>IF(붙여넣기!A342="","",붙여넣기!H342)</f>
        <v/>
      </c>
      <c r="N343" s="18" t="str">
        <f>IF(붙여넣기!A342="","",VLOOKUP(붙여넣기!G342,계산!A:H,8,0))</f>
        <v/>
      </c>
      <c r="O343" s="18" t="str">
        <f>IF(붙여넣기!A342="","",IF(VLOOKUP(붙여넣기!G342,계산!A:Q,11,0)="","",VLOOKUP(붙여넣기!G342,계산!A:Q,11,0)))</f>
        <v/>
      </c>
      <c r="P343" s="18" t="str">
        <f>IF(O343="","",IF(붙여넣기!A342="","",붙여넣기!H342))</f>
        <v/>
      </c>
      <c r="Q343" s="18" t="str">
        <f>IF(P343="","",IF(붙여넣기!A342="","",VLOOKUP(붙여넣기!G342,계산!A:P,16,0)))</f>
        <v/>
      </c>
    </row>
    <row r="344" spans="1:17">
      <c r="A344" s="18" t="str">
        <f>IF(붙여넣기!A343="","",VLOOKUP(붙여넣기!G343,계산!A:B,2,0))</f>
        <v/>
      </c>
      <c r="B344" s="18" t="str">
        <f>IF(붙여넣기!A343="","","https://www.nutriciastore.co.kr/?site=overseas")</f>
        <v/>
      </c>
      <c r="C344" s="18" t="str">
        <f>IF(붙여넣기!A343="","",VLOOKUP(붙여넣기!G343,계산!A:H,4,0))</f>
        <v/>
      </c>
      <c r="D344" s="18" t="str">
        <f>IF(
  IF(
    붙여넣기!G343&lt;&gt;"",
    IF(
      OR(
        ISNUMBER(SEARCH("출산준비팩", 붙여넣기!I343)),
        ISNUMBER(SEARCH("믹스", 붙여넣기!I343))
      ),
      VLOOKUP(붙여넣기!G343, 계산!A:J, 10, FALSE),
      VLOOKUP(붙여넣기!G343, 계산!A:J, 9, FALSE)
    ),
    ""
  ) = 0,
  "",
  IF(
    붙여넣기!G343&lt;&gt;"",
    IF(
      OR(
        ISNUMBER(SEARCH("출산준비팩", 붙여넣기!I343)),
        ISNUMBER(SEARCH("믹스", 붙여넣기!I343))
      ),
      VLOOKUP(붙여넣기!G343, 계산!A:J, 10, FALSE),
      VLOOKUP(붙여넣기!G343, 계산!A:J, 9, FALSE)
    ),
    ""
  )
)</f>
        <v/>
      </c>
      <c r="E344" s="20" t="str">
        <f>IF(붙여넣기!A343="","",붙여넣기!A343)</f>
        <v/>
      </c>
      <c r="F344" s="19" t="str">
        <f ca="1">IF(붙여넣기!A343="","",TODAY()-1)</f>
        <v/>
      </c>
      <c r="G344" s="18" t="str">
        <f>IF(붙여넣기!A343="","",붙여넣기!B343)</f>
        <v/>
      </c>
      <c r="H344" s="18" t="str">
        <f>IF(붙여넣기!A343="","",붙여넣기!C343)</f>
        <v/>
      </c>
      <c r="I344" s="18" t="str">
        <f>IF(붙여넣기!A343="","",붙여넣기!D343)</f>
        <v/>
      </c>
      <c r="J344" s="18" t="str">
        <f>IF(붙여넣기!A343="","",붙여넣기!E343)</f>
        <v/>
      </c>
      <c r="K344" s="18" t="str">
        <f>IF(붙여넣기!A343="","",붙여넣기!F343)</f>
        <v/>
      </c>
      <c r="L344" s="18" t="str">
        <f>IF(붙여넣기!A343="","",VLOOKUP(붙여넣기!G343,계산!A:H,3,0))</f>
        <v/>
      </c>
      <c r="M344" s="18" t="str">
        <f>IF(붙여넣기!A343="","",붙여넣기!H343)</f>
        <v/>
      </c>
      <c r="N344" s="18" t="str">
        <f>IF(붙여넣기!A343="","",VLOOKUP(붙여넣기!G343,계산!A:H,8,0))</f>
        <v/>
      </c>
      <c r="O344" s="18" t="str">
        <f>IF(붙여넣기!A343="","",IF(VLOOKUP(붙여넣기!G343,계산!A:Q,11,0)="","",VLOOKUP(붙여넣기!G343,계산!A:Q,11,0)))</f>
        <v/>
      </c>
      <c r="P344" s="18" t="str">
        <f>IF(O344="","",IF(붙여넣기!A343="","",붙여넣기!H343))</f>
        <v/>
      </c>
      <c r="Q344" s="18" t="str">
        <f>IF(P344="","",IF(붙여넣기!A343="","",VLOOKUP(붙여넣기!G343,계산!A:P,16,0)))</f>
        <v/>
      </c>
    </row>
    <row r="345" spans="1:17">
      <c r="A345" s="18" t="str">
        <f>IF(붙여넣기!A344="","",VLOOKUP(붙여넣기!G344,계산!A:B,2,0))</f>
        <v/>
      </c>
      <c r="B345" s="18" t="str">
        <f>IF(붙여넣기!A344="","","https://www.nutriciastore.co.kr/?site=overseas")</f>
        <v/>
      </c>
      <c r="C345" s="18" t="str">
        <f>IF(붙여넣기!A344="","",VLOOKUP(붙여넣기!G344,계산!A:H,4,0))</f>
        <v/>
      </c>
      <c r="D345" s="18" t="str">
        <f>IF(
  IF(
    붙여넣기!G344&lt;&gt;"",
    IF(
      OR(
        ISNUMBER(SEARCH("출산준비팩", 붙여넣기!I344)),
        ISNUMBER(SEARCH("믹스", 붙여넣기!I344))
      ),
      VLOOKUP(붙여넣기!G344, 계산!A:J, 10, FALSE),
      VLOOKUP(붙여넣기!G344, 계산!A:J, 9, FALSE)
    ),
    ""
  ) = 0,
  "",
  IF(
    붙여넣기!G344&lt;&gt;"",
    IF(
      OR(
        ISNUMBER(SEARCH("출산준비팩", 붙여넣기!I344)),
        ISNUMBER(SEARCH("믹스", 붙여넣기!I344))
      ),
      VLOOKUP(붙여넣기!G344, 계산!A:J, 10, FALSE),
      VLOOKUP(붙여넣기!G344, 계산!A:J, 9, FALSE)
    ),
    ""
  )
)</f>
        <v/>
      </c>
      <c r="E345" s="20" t="str">
        <f>IF(붙여넣기!A344="","",붙여넣기!A344)</f>
        <v/>
      </c>
      <c r="F345" s="19" t="str">
        <f ca="1">IF(붙여넣기!A344="","",TODAY()-1)</f>
        <v/>
      </c>
      <c r="G345" s="18" t="str">
        <f>IF(붙여넣기!A344="","",붙여넣기!B344)</f>
        <v/>
      </c>
      <c r="H345" s="18" t="str">
        <f>IF(붙여넣기!A344="","",붙여넣기!C344)</f>
        <v/>
      </c>
      <c r="I345" s="18" t="str">
        <f>IF(붙여넣기!A344="","",붙여넣기!D344)</f>
        <v/>
      </c>
      <c r="J345" s="18" t="str">
        <f>IF(붙여넣기!A344="","",붙여넣기!E344)</f>
        <v/>
      </c>
      <c r="K345" s="18" t="str">
        <f>IF(붙여넣기!A344="","",붙여넣기!F344)</f>
        <v/>
      </c>
      <c r="L345" s="18" t="str">
        <f>IF(붙여넣기!A344="","",VLOOKUP(붙여넣기!G344,계산!A:H,3,0))</f>
        <v/>
      </c>
      <c r="M345" s="18" t="str">
        <f>IF(붙여넣기!A344="","",붙여넣기!H344)</f>
        <v/>
      </c>
      <c r="N345" s="18" t="str">
        <f>IF(붙여넣기!A344="","",VLOOKUP(붙여넣기!G344,계산!A:H,8,0))</f>
        <v/>
      </c>
      <c r="O345" s="18" t="str">
        <f>IF(붙여넣기!A344="","",IF(VLOOKUP(붙여넣기!G344,계산!A:Q,11,0)="","",VLOOKUP(붙여넣기!G344,계산!A:Q,11,0)))</f>
        <v/>
      </c>
      <c r="P345" s="18" t="str">
        <f>IF(O345="","",IF(붙여넣기!A344="","",붙여넣기!H344))</f>
        <v/>
      </c>
      <c r="Q345" s="18" t="str">
        <f>IF(P345="","",IF(붙여넣기!A344="","",VLOOKUP(붙여넣기!G344,계산!A:P,16,0)))</f>
        <v/>
      </c>
    </row>
    <row r="346" spans="1:17">
      <c r="A346" s="18" t="str">
        <f>IF(붙여넣기!A345="","",VLOOKUP(붙여넣기!G345,계산!A:B,2,0))</f>
        <v/>
      </c>
      <c r="B346" s="18" t="str">
        <f>IF(붙여넣기!A345="","","https://www.nutriciastore.co.kr/?site=overseas")</f>
        <v/>
      </c>
      <c r="C346" s="18" t="str">
        <f>IF(붙여넣기!A345="","",VLOOKUP(붙여넣기!G345,계산!A:H,4,0))</f>
        <v/>
      </c>
      <c r="D346" s="18" t="str">
        <f>IF(
  IF(
    붙여넣기!G345&lt;&gt;"",
    IF(
      OR(
        ISNUMBER(SEARCH("출산준비팩", 붙여넣기!I345)),
        ISNUMBER(SEARCH("믹스", 붙여넣기!I345))
      ),
      VLOOKUP(붙여넣기!G345, 계산!A:J, 10, FALSE),
      VLOOKUP(붙여넣기!G345, 계산!A:J, 9, FALSE)
    ),
    ""
  ) = 0,
  "",
  IF(
    붙여넣기!G345&lt;&gt;"",
    IF(
      OR(
        ISNUMBER(SEARCH("출산준비팩", 붙여넣기!I345)),
        ISNUMBER(SEARCH("믹스", 붙여넣기!I345))
      ),
      VLOOKUP(붙여넣기!G345, 계산!A:J, 10, FALSE),
      VLOOKUP(붙여넣기!G345, 계산!A:J, 9, FALSE)
    ),
    ""
  )
)</f>
        <v/>
      </c>
      <c r="E346" s="20" t="str">
        <f>IF(붙여넣기!A345="","",붙여넣기!A345)</f>
        <v/>
      </c>
      <c r="F346" s="19" t="str">
        <f ca="1">IF(붙여넣기!A345="","",TODAY()-1)</f>
        <v/>
      </c>
      <c r="G346" s="18" t="str">
        <f>IF(붙여넣기!A345="","",붙여넣기!B345)</f>
        <v/>
      </c>
      <c r="H346" s="18" t="str">
        <f>IF(붙여넣기!A345="","",붙여넣기!C345)</f>
        <v/>
      </c>
      <c r="I346" s="18" t="str">
        <f>IF(붙여넣기!A345="","",붙여넣기!D345)</f>
        <v/>
      </c>
      <c r="J346" s="18" t="str">
        <f>IF(붙여넣기!A345="","",붙여넣기!E345)</f>
        <v/>
      </c>
      <c r="K346" s="18" t="str">
        <f>IF(붙여넣기!A345="","",붙여넣기!F345)</f>
        <v/>
      </c>
      <c r="L346" s="18" t="str">
        <f>IF(붙여넣기!A345="","",VLOOKUP(붙여넣기!G345,계산!A:H,3,0))</f>
        <v/>
      </c>
      <c r="M346" s="18" t="str">
        <f>IF(붙여넣기!A345="","",붙여넣기!H345)</f>
        <v/>
      </c>
      <c r="N346" s="18" t="str">
        <f>IF(붙여넣기!A345="","",VLOOKUP(붙여넣기!G345,계산!A:H,8,0))</f>
        <v/>
      </c>
      <c r="O346" s="18" t="str">
        <f>IF(붙여넣기!A345="","",IF(VLOOKUP(붙여넣기!G345,계산!A:Q,11,0)="","",VLOOKUP(붙여넣기!G345,계산!A:Q,11,0)))</f>
        <v/>
      </c>
      <c r="P346" s="18" t="str">
        <f>IF(O346="","",IF(붙여넣기!A345="","",붙여넣기!H345))</f>
        <v/>
      </c>
      <c r="Q346" s="18" t="str">
        <f>IF(P346="","",IF(붙여넣기!A345="","",VLOOKUP(붙여넣기!G345,계산!A:P,16,0)))</f>
        <v/>
      </c>
    </row>
    <row r="347" spans="1:17">
      <c r="A347" s="18" t="str">
        <f>IF(붙여넣기!A346="","",VLOOKUP(붙여넣기!G346,계산!A:B,2,0))</f>
        <v/>
      </c>
      <c r="B347" s="18" t="str">
        <f>IF(붙여넣기!A346="","","https://www.nutriciastore.co.kr/?site=overseas")</f>
        <v/>
      </c>
      <c r="C347" s="18" t="str">
        <f>IF(붙여넣기!A346="","",VLOOKUP(붙여넣기!G346,계산!A:H,4,0))</f>
        <v/>
      </c>
      <c r="D347" s="18" t="str">
        <f>IF(
  IF(
    붙여넣기!G346&lt;&gt;"",
    IF(
      OR(
        ISNUMBER(SEARCH("출산준비팩", 붙여넣기!I346)),
        ISNUMBER(SEARCH("믹스", 붙여넣기!I346))
      ),
      VLOOKUP(붙여넣기!G346, 계산!A:J, 10, FALSE),
      VLOOKUP(붙여넣기!G346, 계산!A:J, 9, FALSE)
    ),
    ""
  ) = 0,
  "",
  IF(
    붙여넣기!G346&lt;&gt;"",
    IF(
      OR(
        ISNUMBER(SEARCH("출산준비팩", 붙여넣기!I346)),
        ISNUMBER(SEARCH("믹스", 붙여넣기!I346))
      ),
      VLOOKUP(붙여넣기!G346, 계산!A:J, 10, FALSE),
      VLOOKUP(붙여넣기!G346, 계산!A:J, 9, FALSE)
    ),
    ""
  )
)</f>
        <v/>
      </c>
      <c r="E347" s="20" t="str">
        <f>IF(붙여넣기!A346="","",붙여넣기!A346)</f>
        <v/>
      </c>
      <c r="F347" s="19" t="str">
        <f ca="1">IF(붙여넣기!A346="","",TODAY()-1)</f>
        <v/>
      </c>
      <c r="G347" s="18" t="str">
        <f>IF(붙여넣기!A346="","",붙여넣기!B346)</f>
        <v/>
      </c>
      <c r="H347" s="18" t="str">
        <f>IF(붙여넣기!A346="","",붙여넣기!C346)</f>
        <v/>
      </c>
      <c r="I347" s="18" t="str">
        <f>IF(붙여넣기!A346="","",붙여넣기!D346)</f>
        <v/>
      </c>
      <c r="J347" s="18" t="str">
        <f>IF(붙여넣기!A346="","",붙여넣기!E346)</f>
        <v/>
      </c>
      <c r="K347" s="18" t="str">
        <f>IF(붙여넣기!A346="","",붙여넣기!F346)</f>
        <v/>
      </c>
      <c r="L347" s="18" t="str">
        <f>IF(붙여넣기!A346="","",VLOOKUP(붙여넣기!G346,계산!A:H,3,0))</f>
        <v/>
      </c>
      <c r="M347" s="18" t="str">
        <f>IF(붙여넣기!A346="","",붙여넣기!H346)</f>
        <v/>
      </c>
      <c r="N347" s="18" t="str">
        <f>IF(붙여넣기!A346="","",VLOOKUP(붙여넣기!G346,계산!A:H,8,0))</f>
        <v/>
      </c>
      <c r="O347" s="18" t="str">
        <f>IF(붙여넣기!A346="","",IF(VLOOKUP(붙여넣기!G346,계산!A:Q,11,0)="","",VLOOKUP(붙여넣기!G346,계산!A:Q,11,0)))</f>
        <v/>
      </c>
      <c r="P347" s="18" t="str">
        <f>IF(O347="","",IF(붙여넣기!A346="","",붙여넣기!H346))</f>
        <v/>
      </c>
      <c r="Q347" s="18" t="str">
        <f>IF(P347="","",IF(붙여넣기!A346="","",VLOOKUP(붙여넣기!G346,계산!A:P,16,0)))</f>
        <v/>
      </c>
    </row>
    <row r="348" spans="1:17">
      <c r="A348" s="18" t="str">
        <f>IF(붙여넣기!A347="","",VLOOKUP(붙여넣기!G347,계산!A:B,2,0))</f>
        <v/>
      </c>
      <c r="B348" s="18" t="str">
        <f>IF(붙여넣기!A347="","","https://www.nutriciastore.co.kr/?site=overseas")</f>
        <v/>
      </c>
      <c r="C348" s="18" t="str">
        <f>IF(붙여넣기!A347="","",VLOOKUP(붙여넣기!G347,계산!A:H,4,0))</f>
        <v/>
      </c>
      <c r="D348" s="18" t="str">
        <f>IF(
  IF(
    붙여넣기!G347&lt;&gt;"",
    IF(
      OR(
        ISNUMBER(SEARCH("출산준비팩", 붙여넣기!I347)),
        ISNUMBER(SEARCH("믹스", 붙여넣기!I347))
      ),
      VLOOKUP(붙여넣기!G347, 계산!A:J, 10, FALSE),
      VLOOKUP(붙여넣기!G347, 계산!A:J, 9, FALSE)
    ),
    ""
  ) = 0,
  "",
  IF(
    붙여넣기!G347&lt;&gt;"",
    IF(
      OR(
        ISNUMBER(SEARCH("출산준비팩", 붙여넣기!I347)),
        ISNUMBER(SEARCH("믹스", 붙여넣기!I347))
      ),
      VLOOKUP(붙여넣기!G347, 계산!A:J, 10, FALSE),
      VLOOKUP(붙여넣기!G347, 계산!A:J, 9, FALSE)
    ),
    ""
  )
)</f>
        <v/>
      </c>
      <c r="E348" s="20" t="str">
        <f>IF(붙여넣기!A347="","",붙여넣기!A347)</f>
        <v/>
      </c>
      <c r="F348" s="19" t="str">
        <f ca="1">IF(붙여넣기!A347="","",TODAY()-1)</f>
        <v/>
      </c>
      <c r="G348" s="18" t="str">
        <f>IF(붙여넣기!A347="","",붙여넣기!B347)</f>
        <v/>
      </c>
      <c r="H348" s="18" t="str">
        <f>IF(붙여넣기!A347="","",붙여넣기!C347)</f>
        <v/>
      </c>
      <c r="I348" s="18" t="str">
        <f>IF(붙여넣기!A347="","",붙여넣기!D347)</f>
        <v/>
      </c>
      <c r="J348" s="18" t="str">
        <f>IF(붙여넣기!A347="","",붙여넣기!E347)</f>
        <v/>
      </c>
      <c r="K348" s="18" t="str">
        <f>IF(붙여넣기!A347="","",붙여넣기!F347)</f>
        <v/>
      </c>
      <c r="L348" s="18" t="str">
        <f>IF(붙여넣기!A347="","",VLOOKUP(붙여넣기!G347,계산!A:H,3,0))</f>
        <v/>
      </c>
      <c r="M348" s="18" t="str">
        <f>IF(붙여넣기!A347="","",붙여넣기!H347)</f>
        <v/>
      </c>
      <c r="N348" s="18" t="str">
        <f>IF(붙여넣기!A347="","",VLOOKUP(붙여넣기!G347,계산!A:H,8,0))</f>
        <v/>
      </c>
      <c r="O348" s="18" t="str">
        <f>IF(붙여넣기!A347="","",IF(VLOOKUP(붙여넣기!G347,계산!A:Q,11,0)="","",VLOOKUP(붙여넣기!G347,계산!A:Q,11,0)))</f>
        <v/>
      </c>
      <c r="P348" s="18" t="str">
        <f>IF(O348="","",IF(붙여넣기!A347="","",붙여넣기!H347))</f>
        <v/>
      </c>
      <c r="Q348" s="18" t="str">
        <f>IF(P348="","",IF(붙여넣기!A347="","",VLOOKUP(붙여넣기!G347,계산!A:P,16,0)))</f>
        <v/>
      </c>
    </row>
    <row r="349" spans="1:17">
      <c r="A349" s="18" t="str">
        <f>IF(붙여넣기!A348="","",VLOOKUP(붙여넣기!G348,계산!A:B,2,0))</f>
        <v/>
      </c>
      <c r="B349" s="18" t="str">
        <f>IF(붙여넣기!A348="","","https://www.nutriciastore.co.kr/?site=overseas")</f>
        <v/>
      </c>
      <c r="C349" s="18" t="str">
        <f>IF(붙여넣기!A348="","",VLOOKUP(붙여넣기!G348,계산!A:H,4,0))</f>
        <v/>
      </c>
      <c r="D349" s="18" t="str">
        <f>IF(
  IF(
    붙여넣기!G348&lt;&gt;"",
    IF(
      OR(
        ISNUMBER(SEARCH("출산준비팩", 붙여넣기!I348)),
        ISNUMBER(SEARCH("믹스", 붙여넣기!I348))
      ),
      VLOOKUP(붙여넣기!G348, 계산!A:J, 10, FALSE),
      VLOOKUP(붙여넣기!G348, 계산!A:J, 9, FALSE)
    ),
    ""
  ) = 0,
  "",
  IF(
    붙여넣기!G348&lt;&gt;"",
    IF(
      OR(
        ISNUMBER(SEARCH("출산준비팩", 붙여넣기!I348)),
        ISNUMBER(SEARCH("믹스", 붙여넣기!I348))
      ),
      VLOOKUP(붙여넣기!G348, 계산!A:J, 10, FALSE),
      VLOOKUP(붙여넣기!G348, 계산!A:J, 9, FALSE)
    ),
    ""
  )
)</f>
        <v/>
      </c>
      <c r="E349" s="20" t="str">
        <f>IF(붙여넣기!A348="","",붙여넣기!A348)</f>
        <v/>
      </c>
      <c r="F349" s="19" t="str">
        <f ca="1">IF(붙여넣기!A348="","",TODAY()-1)</f>
        <v/>
      </c>
      <c r="G349" s="18" t="str">
        <f>IF(붙여넣기!A348="","",붙여넣기!B348)</f>
        <v/>
      </c>
      <c r="H349" s="18" t="str">
        <f>IF(붙여넣기!A348="","",붙여넣기!C348)</f>
        <v/>
      </c>
      <c r="I349" s="18" t="str">
        <f>IF(붙여넣기!A348="","",붙여넣기!D348)</f>
        <v/>
      </c>
      <c r="J349" s="18" t="str">
        <f>IF(붙여넣기!A348="","",붙여넣기!E348)</f>
        <v/>
      </c>
      <c r="K349" s="18" t="str">
        <f>IF(붙여넣기!A348="","",붙여넣기!F348)</f>
        <v/>
      </c>
      <c r="L349" s="18" t="str">
        <f>IF(붙여넣기!A348="","",VLOOKUP(붙여넣기!G348,계산!A:H,3,0))</f>
        <v/>
      </c>
      <c r="M349" s="18" t="str">
        <f>IF(붙여넣기!A348="","",붙여넣기!H348)</f>
        <v/>
      </c>
      <c r="N349" s="18" t="str">
        <f>IF(붙여넣기!A348="","",VLOOKUP(붙여넣기!G348,계산!A:H,8,0))</f>
        <v/>
      </c>
      <c r="O349" s="18" t="str">
        <f>IF(붙여넣기!A348="","",IF(VLOOKUP(붙여넣기!G348,계산!A:Q,11,0)="","",VLOOKUP(붙여넣기!G348,계산!A:Q,11,0)))</f>
        <v/>
      </c>
      <c r="P349" s="18" t="str">
        <f>IF(O349="","",IF(붙여넣기!A348="","",붙여넣기!H348))</f>
        <v/>
      </c>
      <c r="Q349" s="18" t="str">
        <f>IF(P349="","",IF(붙여넣기!A348="","",VLOOKUP(붙여넣기!G348,계산!A:P,16,0)))</f>
        <v/>
      </c>
    </row>
    <row r="350" spans="1:17">
      <c r="A350" s="18" t="str">
        <f>IF(붙여넣기!A349="","",VLOOKUP(붙여넣기!G349,계산!A:B,2,0))</f>
        <v/>
      </c>
      <c r="B350" s="18" t="str">
        <f>IF(붙여넣기!A349="","","https://www.nutriciastore.co.kr/?site=overseas")</f>
        <v/>
      </c>
      <c r="C350" s="18" t="str">
        <f>IF(붙여넣기!A349="","",VLOOKUP(붙여넣기!G349,계산!A:H,4,0))</f>
        <v/>
      </c>
      <c r="D350" s="18" t="str">
        <f>IF(
  IF(
    붙여넣기!G349&lt;&gt;"",
    IF(
      OR(
        ISNUMBER(SEARCH("출산준비팩", 붙여넣기!I349)),
        ISNUMBER(SEARCH("믹스", 붙여넣기!I349))
      ),
      VLOOKUP(붙여넣기!G349, 계산!A:J, 10, FALSE),
      VLOOKUP(붙여넣기!G349, 계산!A:J, 9, FALSE)
    ),
    ""
  ) = 0,
  "",
  IF(
    붙여넣기!G349&lt;&gt;"",
    IF(
      OR(
        ISNUMBER(SEARCH("출산준비팩", 붙여넣기!I349)),
        ISNUMBER(SEARCH("믹스", 붙여넣기!I349))
      ),
      VLOOKUP(붙여넣기!G349, 계산!A:J, 10, FALSE),
      VLOOKUP(붙여넣기!G349, 계산!A:J, 9, FALSE)
    ),
    ""
  )
)</f>
        <v/>
      </c>
      <c r="E350" s="20" t="str">
        <f>IF(붙여넣기!A349="","",붙여넣기!A349)</f>
        <v/>
      </c>
      <c r="F350" s="19" t="str">
        <f ca="1">IF(붙여넣기!A349="","",TODAY()-1)</f>
        <v/>
      </c>
      <c r="G350" s="18" t="str">
        <f>IF(붙여넣기!A349="","",붙여넣기!B349)</f>
        <v/>
      </c>
      <c r="H350" s="18" t="str">
        <f>IF(붙여넣기!A349="","",붙여넣기!C349)</f>
        <v/>
      </c>
      <c r="I350" s="18" t="str">
        <f>IF(붙여넣기!A349="","",붙여넣기!D349)</f>
        <v/>
      </c>
      <c r="J350" s="18" t="str">
        <f>IF(붙여넣기!A349="","",붙여넣기!E349)</f>
        <v/>
      </c>
      <c r="K350" s="18" t="str">
        <f>IF(붙여넣기!A349="","",붙여넣기!F349)</f>
        <v/>
      </c>
      <c r="L350" s="18" t="str">
        <f>IF(붙여넣기!A349="","",VLOOKUP(붙여넣기!G349,계산!A:H,3,0))</f>
        <v/>
      </c>
      <c r="M350" s="18" t="str">
        <f>IF(붙여넣기!A349="","",붙여넣기!H349)</f>
        <v/>
      </c>
      <c r="N350" s="18" t="str">
        <f>IF(붙여넣기!A349="","",VLOOKUP(붙여넣기!G349,계산!A:H,8,0))</f>
        <v/>
      </c>
      <c r="O350" s="18" t="str">
        <f>IF(붙여넣기!A349="","",IF(VLOOKUP(붙여넣기!G349,계산!A:Q,11,0)="","",VLOOKUP(붙여넣기!G349,계산!A:Q,11,0)))</f>
        <v/>
      </c>
      <c r="P350" s="18" t="str">
        <f>IF(O350="","",IF(붙여넣기!A349="","",붙여넣기!H349))</f>
        <v/>
      </c>
      <c r="Q350" s="18" t="str">
        <f>IF(P350="","",IF(붙여넣기!A349="","",VLOOKUP(붙여넣기!G349,계산!A:P,16,0)))</f>
        <v/>
      </c>
    </row>
    <row r="351" spans="1:17">
      <c r="A351" s="18" t="str">
        <f>IF(붙여넣기!A350="","",VLOOKUP(붙여넣기!G350,계산!A:B,2,0))</f>
        <v/>
      </c>
      <c r="B351" s="18" t="str">
        <f>IF(붙여넣기!A350="","","https://www.nutriciastore.co.kr/?site=overseas")</f>
        <v/>
      </c>
      <c r="C351" s="18" t="str">
        <f>IF(붙여넣기!A350="","",VLOOKUP(붙여넣기!G350,계산!A:H,4,0))</f>
        <v/>
      </c>
      <c r="D351" s="18" t="str">
        <f>IF(
  IF(
    붙여넣기!G350&lt;&gt;"",
    IF(
      OR(
        ISNUMBER(SEARCH("출산준비팩", 붙여넣기!I350)),
        ISNUMBER(SEARCH("믹스", 붙여넣기!I350))
      ),
      VLOOKUP(붙여넣기!G350, 계산!A:J, 10, FALSE),
      VLOOKUP(붙여넣기!G350, 계산!A:J, 9, FALSE)
    ),
    ""
  ) = 0,
  "",
  IF(
    붙여넣기!G350&lt;&gt;"",
    IF(
      OR(
        ISNUMBER(SEARCH("출산준비팩", 붙여넣기!I350)),
        ISNUMBER(SEARCH("믹스", 붙여넣기!I350))
      ),
      VLOOKUP(붙여넣기!G350, 계산!A:J, 10, FALSE),
      VLOOKUP(붙여넣기!G350, 계산!A:J, 9, FALSE)
    ),
    ""
  )
)</f>
        <v/>
      </c>
      <c r="E351" s="20" t="str">
        <f>IF(붙여넣기!A350="","",붙여넣기!A350)</f>
        <v/>
      </c>
      <c r="F351" s="19" t="str">
        <f ca="1">IF(붙여넣기!A350="","",TODAY()-1)</f>
        <v/>
      </c>
      <c r="G351" s="18" t="str">
        <f>IF(붙여넣기!A350="","",붙여넣기!B350)</f>
        <v/>
      </c>
      <c r="H351" s="18" t="str">
        <f>IF(붙여넣기!A350="","",붙여넣기!C350)</f>
        <v/>
      </c>
      <c r="I351" s="18" t="str">
        <f>IF(붙여넣기!A350="","",붙여넣기!D350)</f>
        <v/>
      </c>
      <c r="J351" s="18" t="str">
        <f>IF(붙여넣기!A350="","",붙여넣기!E350)</f>
        <v/>
      </c>
      <c r="K351" s="18" t="str">
        <f>IF(붙여넣기!A350="","",붙여넣기!F350)</f>
        <v/>
      </c>
      <c r="L351" s="18" t="str">
        <f>IF(붙여넣기!A350="","",VLOOKUP(붙여넣기!G350,계산!A:H,3,0))</f>
        <v/>
      </c>
      <c r="M351" s="18" t="str">
        <f>IF(붙여넣기!A350="","",붙여넣기!H350)</f>
        <v/>
      </c>
      <c r="N351" s="18" t="str">
        <f>IF(붙여넣기!A350="","",VLOOKUP(붙여넣기!G350,계산!A:H,8,0))</f>
        <v/>
      </c>
      <c r="O351" s="18" t="str">
        <f>IF(붙여넣기!A350="","",IF(VLOOKUP(붙여넣기!G350,계산!A:Q,11,0)="","",VLOOKUP(붙여넣기!G350,계산!A:Q,11,0)))</f>
        <v/>
      </c>
      <c r="P351" s="18" t="str">
        <f>IF(O351="","",IF(붙여넣기!A350="","",붙여넣기!H350))</f>
        <v/>
      </c>
      <c r="Q351" s="18" t="str">
        <f>IF(P351="","",IF(붙여넣기!A350="","",VLOOKUP(붙여넣기!G350,계산!A:P,16,0)))</f>
        <v/>
      </c>
    </row>
    <row r="352" spans="1:17">
      <c r="A352" s="18" t="str">
        <f>IF(붙여넣기!A351="","",VLOOKUP(붙여넣기!G351,계산!A:B,2,0))</f>
        <v/>
      </c>
      <c r="B352" s="18" t="str">
        <f>IF(붙여넣기!A351="","","https://www.nutriciastore.co.kr/?site=overseas")</f>
        <v/>
      </c>
      <c r="C352" s="18" t="str">
        <f>IF(붙여넣기!A351="","",VLOOKUP(붙여넣기!G351,계산!A:H,4,0))</f>
        <v/>
      </c>
      <c r="D352" s="18" t="str">
        <f>IF(
  IF(
    붙여넣기!G351&lt;&gt;"",
    IF(
      OR(
        ISNUMBER(SEARCH("출산준비팩", 붙여넣기!I351)),
        ISNUMBER(SEARCH("믹스", 붙여넣기!I351))
      ),
      VLOOKUP(붙여넣기!G351, 계산!A:J, 10, FALSE),
      VLOOKUP(붙여넣기!G351, 계산!A:J, 9, FALSE)
    ),
    ""
  ) = 0,
  "",
  IF(
    붙여넣기!G351&lt;&gt;"",
    IF(
      OR(
        ISNUMBER(SEARCH("출산준비팩", 붙여넣기!I351)),
        ISNUMBER(SEARCH("믹스", 붙여넣기!I351))
      ),
      VLOOKUP(붙여넣기!G351, 계산!A:J, 10, FALSE),
      VLOOKUP(붙여넣기!G351, 계산!A:J, 9, FALSE)
    ),
    ""
  )
)</f>
        <v/>
      </c>
      <c r="E352" s="20" t="str">
        <f>IF(붙여넣기!A351="","",붙여넣기!A351)</f>
        <v/>
      </c>
      <c r="F352" s="19" t="str">
        <f ca="1">IF(붙여넣기!A351="","",TODAY()-1)</f>
        <v/>
      </c>
      <c r="G352" s="18" t="str">
        <f>IF(붙여넣기!A351="","",붙여넣기!B351)</f>
        <v/>
      </c>
      <c r="H352" s="18" t="str">
        <f>IF(붙여넣기!A351="","",붙여넣기!C351)</f>
        <v/>
      </c>
      <c r="I352" s="18" t="str">
        <f>IF(붙여넣기!A351="","",붙여넣기!D351)</f>
        <v/>
      </c>
      <c r="J352" s="18" t="str">
        <f>IF(붙여넣기!A351="","",붙여넣기!E351)</f>
        <v/>
      </c>
      <c r="K352" s="18" t="str">
        <f>IF(붙여넣기!A351="","",붙여넣기!F351)</f>
        <v/>
      </c>
      <c r="L352" s="18" t="str">
        <f>IF(붙여넣기!A351="","",VLOOKUP(붙여넣기!G351,계산!A:H,3,0))</f>
        <v/>
      </c>
      <c r="M352" s="18" t="str">
        <f>IF(붙여넣기!A351="","",붙여넣기!H351)</f>
        <v/>
      </c>
      <c r="N352" s="18" t="str">
        <f>IF(붙여넣기!A351="","",VLOOKUP(붙여넣기!G351,계산!A:H,8,0))</f>
        <v/>
      </c>
      <c r="O352" s="18" t="str">
        <f>IF(붙여넣기!A351="","",IF(VLOOKUP(붙여넣기!G351,계산!A:Q,11,0)="","",VLOOKUP(붙여넣기!G351,계산!A:Q,11,0)))</f>
        <v/>
      </c>
      <c r="P352" s="18" t="str">
        <f>IF(O352="","",IF(붙여넣기!A351="","",붙여넣기!H351))</f>
        <v/>
      </c>
      <c r="Q352" s="18" t="str">
        <f>IF(P352="","",IF(붙여넣기!A351="","",VLOOKUP(붙여넣기!G351,계산!A:P,16,0)))</f>
        <v/>
      </c>
    </row>
    <row r="353" spans="1:17">
      <c r="A353" s="18" t="str">
        <f>IF(붙여넣기!A352="","",VLOOKUP(붙여넣기!G352,계산!A:B,2,0))</f>
        <v/>
      </c>
      <c r="B353" s="18" t="str">
        <f>IF(붙여넣기!A352="","","https://www.nutriciastore.co.kr/?site=overseas")</f>
        <v/>
      </c>
      <c r="C353" s="18" t="str">
        <f>IF(붙여넣기!A352="","",VLOOKUP(붙여넣기!G352,계산!A:H,4,0))</f>
        <v/>
      </c>
      <c r="D353" s="18" t="str">
        <f>IF(
  IF(
    붙여넣기!G352&lt;&gt;"",
    IF(
      OR(
        ISNUMBER(SEARCH("출산준비팩", 붙여넣기!I352)),
        ISNUMBER(SEARCH("믹스", 붙여넣기!I352))
      ),
      VLOOKUP(붙여넣기!G352, 계산!A:J, 10, FALSE),
      VLOOKUP(붙여넣기!G352, 계산!A:J, 9, FALSE)
    ),
    ""
  ) = 0,
  "",
  IF(
    붙여넣기!G352&lt;&gt;"",
    IF(
      OR(
        ISNUMBER(SEARCH("출산준비팩", 붙여넣기!I352)),
        ISNUMBER(SEARCH("믹스", 붙여넣기!I352))
      ),
      VLOOKUP(붙여넣기!G352, 계산!A:J, 10, FALSE),
      VLOOKUP(붙여넣기!G352, 계산!A:J, 9, FALSE)
    ),
    ""
  )
)</f>
        <v/>
      </c>
      <c r="E353" s="20" t="str">
        <f>IF(붙여넣기!A352="","",붙여넣기!A352)</f>
        <v/>
      </c>
      <c r="F353" s="19" t="str">
        <f ca="1">IF(붙여넣기!A352="","",TODAY()-1)</f>
        <v/>
      </c>
      <c r="G353" s="18" t="str">
        <f>IF(붙여넣기!A352="","",붙여넣기!B352)</f>
        <v/>
      </c>
      <c r="H353" s="18" t="str">
        <f>IF(붙여넣기!A352="","",붙여넣기!C352)</f>
        <v/>
      </c>
      <c r="I353" s="18" t="str">
        <f>IF(붙여넣기!A352="","",붙여넣기!D352)</f>
        <v/>
      </c>
      <c r="J353" s="18" t="str">
        <f>IF(붙여넣기!A352="","",붙여넣기!E352)</f>
        <v/>
      </c>
      <c r="K353" s="18" t="str">
        <f>IF(붙여넣기!A352="","",붙여넣기!F352)</f>
        <v/>
      </c>
      <c r="L353" s="18" t="str">
        <f>IF(붙여넣기!A352="","",VLOOKUP(붙여넣기!G352,계산!A:H,3,0))</f>
        <v/>
      </c>
      <c r="M353" s="18" t="str">
        <f>IF(붙여넣기!A352="","",붙여넣기!H352)</f>
        <v/>
      </c>
      <c r="N353" s="18" t="str">
        <f>IF(붙여넣기!A352="","",VLOOKUP(붙여넣기!G352,계산!A:H,8,0))</f>
        <v/>
      </c>
      <c r="O353" s="18" t="str">
        <f>IF(붙여넣기!A352="","",IF(VLOOKUP(붙여넣기!G352,계산!A:Q,11,0)="","",VLOOKUP(붙여넣기!G352,계산!A:Q,11,0)))</f>
        <v/>
      </c>
      <c r="P353" s="18" t="str">
        <f>IF(O353="","",IF(붙여넣기!A352="","",붙여넣기!H352))</f>
        <v/>
      </c>
      <c r="Q353" s="18" t="str">
        <f>IF(P353="","",IF(붙여넣기!A352="","",VLOOKUP(붙여넣기!G352,계산!A:P,16,0)))</f>
        <v/>
      </c>
    </row>
    <row r="354" spans="1:17">
      <c r="A354" s="18" t="str">
        <f>IF(붙여넣기!A353="","",VLOOKUP(붙여넣기!G353,계산!A:B,2,0))</f>
        <v/>
      </c>
      <c r="B354" s="18" t="str">
        <f>IF(붙여넣기!A353="","","https://www.nutriciastore.co.kr/?site=overseas")</f>
        <v/>
      </c>
      <c r="C354" s="18" t="str">
        <f>IF(붙여넣기!A353="","",VLOOKUP(붙여넣기!G353,계산!A:H,4,0))</f>
        <v/>
      </c>
      <c r="D354" s="18" t="str">
        <f>IF(
  IF(
    붙여넣기!G353&lt;&gt;"",
    IF(
      OR(
        ISNUMBER(SEARCH("출산준비팩", 붙여넣기!I353)),
        ISNUMBER(SEARCH("믹스", 붙여넣기!I353))
      ),
      VLOOKUP(붙여넣기!G353, 계산!A:J, 10, FALSE),
      VLOOKUP(붙여넣기!G353, 계산!A:J, 9, FALSE)
    ),
    ""
  ) = 0,
  "",
  IF(
    붙여넣기!G353&lt;&gt;"",
    IF(
      OR(
        ISNUMBER(SEARCH("출산준비팩", 붙여넣기!I353)),
        ISNUMBER(SEARCH("믹스", 붙여넣기!I353))
      ),
      VLOOKUP(붙여넣기!G353, 계산!A:J, 10, FALSE),
      VLOOKUP(붙여넣기!G353, 계산!A:J, 9, FALSE)
    ),
    ""
  )
)</f>
        <v/>
      </c>
      <c r="E354" s="20" t="str">
        <f>IF(붙여넣기!A353="","",붙여넣기!A353)</f>
        <v/>
      </c>
      <c r="F354" s="19" t="str">
        <f ca="1">IF(붙여넣기!A353="","",TODAY()-1)</f>
        <v/>
      </c>
      <c r="G354" s="18" t="str">
        <f>IF(붙여넣기!A353="","",붙여넣기!B353)</f>
        <v/>
      </c>
      <c r="H354" s="18" t="str">
        <f>IF(붙여넣기!A353="","",붙여넣기!C353)</f>
        <v/>
      </c>
      <c r="I354" s="18" t="str">
        <f>IF(붙여넣기!A353="","",붙여넣기!D353)</f>
        <v/>
      </c>
      <c r="J354" s="18" t="str">
        <f>IF(붙여넣기!A353="","",붙여넣기!E353)</f>
        <v/>
      </c>
      <c r="K354" s="18" t="str">
        <f>IF(붙여넣기!A353="","",붙여넣기!F353)</f>
        <v/>
      </c>
      <c r="L354" s="18" t="str">
        <f>IF(붙여넣기!A353="","",VLOOKUP(붙여넣기!G353,계산!A:H,3,0))</f>
        <v/>
      </c>
      <c r="M354" s="18" t="str">
        <f>IF(붙여넣기!A353="","",붙여넣기!H353)</f>
        <v/>
      </c>
      <c r="N354" s="18" t="str">
        <f>IF(붙여넣기!A353="","",VLOOKUP(붙여넣기!G353,계산!A:H,8,0))</f>
        <v/>
      </c>
      <c r="O354" s="18" t="str">
        <f>IF(붙여넣기!A353="","",IF(VLOOKUP(붙여넣기!G353,계산!A:Q,11,0)="","",VLOOKUP(붙여넣기!G353,계산!A:Q,11,0)))</f>
        <v/>
      </c>
      <c r="P354" s="18" t="str">
        <f>IF(O354="","",IF(붙여넣기!A353="","",붙여넣기!H353))</f>
        <v/>
      </c>
      <c r="Q354" s="18" t="str">
        <f>IF(P354="","",IF(붙여넣기!A353="","",VLOOKUP(붙여넣기!G353,계산!A:P,16,0)))</f>
        <v/>
      </c>
    </row>
    <row r="355" spans="1:17">
      <c r="A355" s="18" t="str">
        <f>IF(붙여넣기!A354="","",VLOOKUP(붙여넣기!G354,계산!A:B,2,0))</f>
        <v/>
      </c>
      <c r="B355" s="18" t="str">
        <f>IF(붙여넣기!A354="","","https://www.nutriciastore.co.kr/?site=overseas")</f>
        <v/>
      </c>
      <c r="C355" s="18" t="str">
        <f>IF(붙여넣기!A354="","",VLOOKUP(붙여넣기!G354,계산!A:H,4,0))</f>
        <v/>
      </c>
      <c r="D355" s="18" t="str">
        <f>IF(
  IF(
    붙여넣기!G354&lt;&gt;"",
    IF(
      OR(
        ISNUMBER(SEARCH("출산준비팩", 붙여넣기!I354)),
        ISNUMBER(SEARCH("믹스", 붙여넣기!I354))
      ),
      VLOOKUP(붙여넣기!G354, 계산!A:J, 10, FALSE),
      VLOOKUP(붙여넣기!G354, 계산!A:J, 9, FALSE)
    ),
    ""
  ) = 0,
  "",
  IF(
    붙여넣기!G354&lt;&gt;"",
    IF(
      OR(
        ISNUMBER(SEARCH("출산준비팩", 붙여넣기!I354)),
        ISNUMBER(SEARCH("믹스", 붙여넣기!I354))
      ),
      VLOOKUP(붙여넣기!G354, 계산!A:J, 10, FALSE),
      VLOOKUP(붙여넣기!G354, 계산!A:J, 9, FALSE)
    ),
    ""
  )
)</f>
        <v/>
      </c>
      <c r="E355" s="20" t="str">
        <f>IF(붙여넣기!A354="","",붙여넣기!A354)</f>
        <v/>
      </c>
      <c r="F355" s="19" t="str">
        <f ca="1">IF(붙여넣기!A354="","",TODAY()-1)</f>
        <v/>
      </c>
      <c r="G355" s="18" t="str">
        <f>IF(붙여넣기!A354="","",붙여넣기!B354)</f>
        <v/>
      </c>
      <c r="H355" s="18" t="str">
        <f>IF(붙여넣기!A354="","",붙여넣기!C354)</f>
        <v/>
      </c>
      <c r="I355" s="18" t="str">
        <f>IF(붙여넣기!A354="","",붙여넣기!D354)</f>
        <v/>
      </c>
      <c r="J355" s="18" t="str">
        <f>IF(붙여넣기!A354="","",붙여넣기!E354)</f>
        <v/>
      </c>
      <c r="K355" s="18" t="str">
        <f>IF(붙여넣기!A354="","",붙여넣기!F354)</f>
        <v/>
      </c>
      <c r="L355" s="18" t="str">
        <f>IF(붙여넣기!A354="","",VLOOKUP(붙여넣기!G354,계산!A:H,3,0))</f>
        <v/>
      </c>
      <c r="M355" s="18" t="str">
        <f>IF(붙여넣기!A354="","",붙여넣기!H354)</f>
        <v/>
      </c>
      <c r="N355" s="18" t="str">
        <f>IF(붙여넣기!A354="","",VLOOKUP(붙여넣기!G354,계산!A:H,8,0))</f>
        <v/>
      </c>
      <c r="O355" s="18" t="str">
        <f>IF(붙여넣기!A354="","",IF(VLOOKUP(붙여넣기!G354,계산!A:Q,11,0)="","",VLOOKUP(붙여넣기!G354,계산!A:Q,11,0)))</f>
        <v/>
      </c>
      <c r="P355" s="18" t="str">
        <f>IF(O355="","",IF(붙여넣기!A354="","",붙여넣기!H354))</f>
        <v/>
      </c>
      <c r="Q355" s="18" t="str">
        <f>IF(P355="","",IF(붙여넣기!A354="","",VLOOKUP(붙여넣기!G354,계산!A:P,16,0)))</f>
        <v/>
      </c>
    </row>
    <row r="356" spans="1:17">
      <c r="A356" s="18" t="str">
        <f>IF(붙여넣기!A355="","",VLOOKUP(붙여넣기!G355,계산!A:B,2,0))</f>
        <v/>
      </c>
      <c r="B356" s="18" t="str">
        <f>IF(붙여넣기!A355="","","https://www.nutriciastore.co.kr/?site=overseas")</f>
        <v/>
      </c>
      <c r="C356" s="18" t="str">
        <f>IF(붙여넣기!A355="","",VLOOKUP(붙여넣기!G355,계산!A:H,4,0))</f>
        <v/>
      </c>
      <c r="D356" s="18" t="str">
        <f>IF(
  IF(
    붙여넣기!G355&lt;&gt;"",
    IF(
      OR(
        ISNUMBER(SEARCH("출산준비팩", 붙여넣기!I355)),
        ISNUMBER(SEARCH("믹스", 붙여넣기!I355))
      ),
      VLOOKUP(붙여넣기!G355, 계산!A:J, 10, FALSE),
      VLOOKUP(붙여넣기!G355, 계산!A:J, 9, FALSE)
    ),
    ""
  ) = 0,
  "",
  IF(
    붙여넣기!G355&lt;&gt;"",
    IF(
      OR(
        ISNUMBER(SEARCH("출산준비팩", 붙여넣기!I355)),
        ISNUMBER(SEARCH("믹스", 붙여넣기!I355))
      ),
      VLOOKUP(붙여넣기!G355, 계산!A:J, 10, FALSE),
      VLOOKUP(붙여넣기!G355, 계산!A:J, 9, FALSE)
    ),
    ""
  )
)</f>
        <v/>
      </c>
      <c r="E356" s="20" t="str">
        <f>IF(붙여넣기!A355="","",붙여넣기!A355)</f>
        <v/>
      </c>
      <c r="F356" s="19" t="str">
        <f ca="1">IF(붙여넣기!A355="","",TODAY()-1)</f>
        <v/>
      </c>
      <c r="G356" s="18" t="str">
        <f>IF(붙여넣기!A355="","",붙여넣기!B355)</f>
        <v/>
      </c>
      <c r="H356" s="18" t="str">
        <f>IF(붙여넣기!A355="","",붙여넣기!C355)</f>
        <v/>
      </c>
      <c r="I356" s="18" t="str">
        <f>IF(붙여넣기!A355="","",붙여넣기!D355)</f>
        <v/>
      </c>
      <c r="J356" s="18" t="str">
        <f>IF(붙여넣기!A355="","",붙여넣기!E355)</f>
        <v/>
      </c>
      <c r="K356" s="18" t="str">
        <f>IF(붙여넣기!A355="","",붙여넣기!F355)</f>
        <v/>
      </c>
      <c r="L356" s="18" t="str">
        <f>IF(붙여넣기!A355="","",VLOOKUP(붙여넣기!G355,계산!A:H,3,0))</f>
        <v/>
      </c>
      <c r="M356" s="18" t="str">
        <f>IF(붙여넣기!A355="","",붙여넣기!H355)</f>
        <v/>
      </c>
      <c r="N356" s="18" t="str">
        <f>IF(붙여넣기!A355="","",VLOOKUP(붙여넣기!G355,계산!A:H,8,0))</f>
        <v/>
      </c>
      <c r="O356" s="18" t="str">
        <f>IF(붙여넣기!A355="","",IF(VLOOKUP(붙여넣기!G355,계산!A:Q,11,0)="","",VLOOKUP(붙여넣기!G355,계산!A:Q,11,0)))</f>
        <v/>
      </c>
      <c r="P356" s="18" t="str">
        <f>IF(O356="","",IF(붙여넣기!A355="","",붙여넣기!H355))</f>
        <v/>
      </c>
      <c r="Q356" s="18" t="str">
        <f>IF(P356="","",IF(붙여넣기!A355="","",VLOOKUP(붙여넣기!G355,계산!A:P,16,0)))</f>
        <v/>
      </c>
    </row>
    <row r="357" spans="1:17">
      <c r="A357" s="18" t="str">
        <f>IF(붙여넣기!A356="","",VLOOKUP(붙여넣기!G356,계산!A:B,2,0))</f>
        <v/>
      </c>
      <c r="B357" s="18" t="str">
        <f>IF(붙여넣기!A356="","","https://www.nutriciastore.co.kr/?site=overseas")</f>
        <v/>
      </c>
      <c r="C357" s="18" t="str">
        <f>IF(붙여넣기!A356="","",VLOOKUP(붙여넣기!G356,계산!A:H,4,0))</f>
        <v/>
      </c>
      <c r="D357" s="18" t="str">
        <f>IF(
  IF(
    붙여넣기!G356&lt;&gt;"",
    IF(
      OR(
        ISNUMBER(SEARCH("출산준비팩", 붙여넣기!I356)),
        ISNUMBER(SEARCH("믹스", 붙여넣기!I356))
      ),
      VLOOKUP(붙여넣기!G356, 계산!A:J, 10, FALSE),
      VLOOKUP(붙여넣기!G356, 계산!A:J, 9, FALSE)
    ),
    ""
  ) = 0,
  "",
  IF(
    붙여넣기!G356&lt;&gt;"",
    IF(
      OR(
        ISNUMBER(SEARCH("출산준비팩", 붙여넣기!I356)),
        ISNUMBER(SEARCH("믹스", 붙여넣기!I356))
      ),
      VLOOKUP(붙여넣기!G356, 계산!A:J, 10, FALSE),
      VLOOKUP(붙여넣기!G356, 계산!A:J, 9, FALSE)
    ),
    ""
  )
)</f>
        <v/>
      </c>
      <c r="E357" s="20" t="str">
        <f>IF(붙여넣기!A356="","",붙여넣기!A356)</f>
        <v/>
      </c>
      <c r="F357" s="19" t="str">
        <f ca="1">IF(붙여넣기!A356="","",TODAY()-1)</f>
        <v/>
      </c>
      <c r="G357" s="18" t="str">
        <f>IF(붙여넣기!A356="","",붙여넣기!B356)</f>
        <v/>
      </c>
      <c r="H357" s="18" t="str">
        <f>IF(붙여넣기!A356="","",붙여넣기!C356)</f>
        <v/>
      </c>
      <c r="I357" s="18" t="str">
        <f>IF(붙여넣기!A356="","",붙여넣기!D356)</f>
        <v/>
      </c>
      <c r="J357" s="18" t="str">
        <f>IF(붙여넣기!A356="","",붙여넣기!E356)</f>
        <v/>
      </c>
      <c r="K357" s="18" t="str">
        <f>IF(붙여넣기!A356="","",붙여넣기!F356)</f>
        <v/>
      </c>
      <c r="L357" s="18" t="str">
        <f>IF(붙여넣기!A356="","",VLOOKUP(붙여넣기!G356,계산!A:H,3,0))</f>
        <v/>
      </c>
      <c r="M357" s="18" t="str">
        <f>IF(붙여넣기!A356="","",붙여넣기!H356)</f>
        <v/>
      </c>
      <c r="N357" s="18" t="str">
        <f>IF(붙여넣기!A356="","",VLOOKUP(붙여넣기!G356,계산!A:H,8,0))</f>
        <v/>
      </c>
      <c r="O357" s="18" t="str">
        <f>IF(붙여넣기!A356="","",IF(VLOOKUP(붙여넣기!G356,계산!A:Q,11,0)="","",VLOOKUP(붙여넣기!G356,계산!A:Q,11,0)))</f>
        <v/>
      </c>
      <c r="P357" s="18" t="str">
        <f>IF(O357="","",IF(붙여넣기!A356="","",붙여넣기!H356))</f>
        <v/>
      </c>
      <c r="Q357" s="18" t="str">
        <f>IF(P357="","",IF(붙여넣기!A356="","",VLOOKUP(붙여넣기!G356,계산!A:P,16,0)))</f>
        <v/>
      </c>
    </row>
    <row r="358" spans="1:17">
      <c r="A358" s="18" t="str">
        <f>IF(붙여넣기!A357="","",VLOOKUP(붙여넣기!G357,계산!A:B,2,0))</f>
        <v/>
      </c>
      <c r="B358" s="18" t="str">
        <f>IF(붙여넣기!A357="","","https://www.nutriciastore.co.kr/?site=overseas")</f>
        <v/>
      </c>
      <c r="C358" s="18" t="str">
        <f>IF(붙여넣기!A357="","",VLOOKUP(붙여넣기!G357,계산!A:H,4,0))</f>
        <v/>
      </c>
      <c r="D358" s="18" t="str">
        <f>IF(
  IF(
    붙여넣기!G357&lt;&gt;"",
    IF(
      OR(
        ISNUMBER(SEARCH("출산준비팩", 붙여넣기!I357)),
        ISNUMBER(SEARCH("믹스", 붙여넣기!I357))
      ),
      VLOOKUP(붙여넣기!G357, 계산!A:J, 10, FALSE),
      VLOOKUP(붙여넣기!G357, 계산!A:J, 9, FALSE)
    ),
    ""
  ) = 0,
  "",
  IF(
    붙여넣기!G357&lt;&gt;"",
    IF(
      OR(
        ISNUMBER(SEARCH("출산준비팩", 붙여넣기!I357)),
        ISNUMBER(SEARCH("믹스", 붙여넣기!I357))
      ),
      VLOOKUP(붙여넣기!G357, 계산!A:J, 10, FALSE),
      VLOOKUP(붙여넣기!G357, 계산!A:J, 9, FALSE)
    ),
    ""
  )
)</f>
        <v/>
      </c>
      <c r="E358" s="20" t="str">
        <f>IF(붙여넣기!A357="","",붙여넣기!A357)</f>
        <v/>
      </c>
      <c r="F358" s="19" t="str">
        <f ca="1">IF(붙여넣기!A357="","",TODAY()-1)</f>
        <v/>
      </c>
      <c r="G358" s="18" t="str">
        <f>IF(붙여넣기!A357="","",붙여넣기!B357)</f>
        <v/>
      </c>
      <c r="H358" s="18" t="str">
        <f>IF(붙여넣기!A357="","",붙여넣기!C357)</f>
        <v/>
      </c>
      <c r="I358" s="18" t="str">
        <f>IF(붙여넣기!A357="","",붙여넣기!D357)</f>
        <v/>
      </c>
      <c r="J358" s="18" t="str">
        <f>IF(붙여넣기!A357="","",붙여넣기!E357)</f>
        <v/>
      </c>
      <c r="K358" s="18" t="str">
        <f>IF(붙여넣기!A357="","",붙여넣기!F357)</f>
        <v/>
      </c>
      <c r="L358" s="18" t="str">
        <f>IF(붙여넣기!A357="","",VLOOKUP(붙여넣기!G357,계산!A:H,3,0))</f>
        <v/>
      </c>
      <c r="M358" s="18" t="str">
        <f>IF(붙여넣기!A357="","",붙여넣기!H357)</f>
        <v/>
      </c>
      <c r="N358" s="18" t="str">
        <f>IF(붙여넣기!A357="","",VLOOKUP(붙여넣기!G357,계산!A:H,8,0))</f>
        <v/>
      </c>
      <c r="O358" s="18" t="str">
        <f>IF(붙여넣기!A357="","",IF(VLOOKUP(붙여넣기!G357,계산!A:Q,11,0)="","",VLOOKUP(붙여넣기!G357,계산!A:Q,11,0)))</f>
        <v/>
      </c>
      <c r="P358" s="18" t="str">
        <f>IF(O358="","",IF(붙여넣기!A357="","",붙여넣기!H357))</f>
        <v/>
      </c>
      <c r="Q358" s="18" t="str">
        <f>IF(P358="","",IF(붙여넣기!A357="","",VLOOKUP(붙여넣기!G357,계산!A:P,16,0)))</f>
        <v/>
      </c>
    </row>
    <row r="359" spans="1:17">
      <c r="A359" s="18" t="str">
        <f>IF(붙여넣기!A358="","",VLOOKUP(붙여넣기!G358,계산!A:B,2,0))</f>
        <v/>
      </c>
      <c r="B359" s="18" t="str">
        <f>IF(붙여넣기!A358="","","https://www.nutriciastore.co.kr/?site=overseas")</f>
        <v/>
      </c>
      <c r="C359" s="18" t="str">
        <f>IF(붙여넣기!A358="","",VLOOKUP(붙여넣기!G358,계산!A:H,4,0))</f>
        <v/>
      </c>
      <c r="D359" s="18" t="str">
        <f>IF(
  IF(
    붙여넣기!G358&lt;&gt;"",
    IF(
      OR(
        ISNUMBER(SEARCH("출산준비팩", 붙여넣기!I358)),
        ISNUMBER(SEARCH("믹스", 붙여넣기!I358))
      ),
      VLOOKUP(붙여넣기!G358, 계산!A:J, 10, FALSE),
      VLOOKUP(붙여넣기!G358, 계산!A:J, 9, FALSE)
    ),
    ""
  ) = 0,
  "",
  IF(
    붙여넣기!G358&lt;&gt;"",
    IF(
      OR(
        ISNUMBER(SEARCH("출산준비팩", 붙여넣기!I358)),
        ISNUMBER(SEARCH("믹스", 붙여넣기!I358))
      ),
      VLOOKUP(붙여넣기!G358, 계산!A:J, 10, FALSE),
      VLOOKUP(붙여넣기!G358, 계산!A:J, 9, FALSE)
    ),
    ""
  )
)</f>
        <v/>
      </c>
      <c r="E359" s="20" t="str">
        <f>IF(붙여넣기!A358="","",붙여넣기!A358)</f>
        <v/>
      </c>
      <c r="F359" s="19" t="str">
        <f ca="1">IF(붙여넣기!A358="","",TODAY()-1)</f>
        <v/>
      </c>
      <c r="G359" s="18" t="str">
        <f>IF(붙여넣기!A358="","",붙여넣기!B358)</f>
        <v/>
      </c>
      <c r="H359" s="18" t="str">
        <f>IF(붙여넣기!A358="","",붙여넣기!C358)</f>
        <v/>
      </c>
      <c r="I359" s="18" t="str">
        <f>IF(붙여넣기!A358="","",붙여넣기!D358)</f>
        <v/>
      </c>
      <c r="J359" s="18" t="str">
        <f>IF(붙여넣기!A358="","",붙여넣기!E358)</f>
        <v/>
      </c>
      <c r="K359" s="18" t="str">
        <f>IF(붙여넣기!A358="","",붙여넣기!F358)</f>
        <v/>
      </c>
      <c r="L359" s="18" t="str">
        <f>IF(붙여넣기!A358="","",VLOOKUP(붙여넣기!G358,계산!A:H,3,0))</f>
        <v/>
      </c>
      <c r="M359" s="18" t="str">
        <f>IF(붙여넣기!A358="","",붙여넣기!H358)</f>
        <v/>
      </c>
      <c r="N359" s="18" t="str">
        <f>IF(붙여넣기!A358="","",VLOOKUP(붙여넣기!G358,계산!A:H,8,0))</f>
        <v/>
      </c>
      <c r="O359" s="18" t="str">
        <f>IF(붙여넣기!A358="","",IF(VLOOKUP(붙여넣기!G358,계산!A:Q,11,0)="","",VLOOKUP(붙여넣기!G358,계산!A:Q,11,0)))</f>
        <v/>
      </c>
      <c r="P359" s="18" t="str">
        <f>IF(O359="","",IF(붙여넣기!A358="","",붙여넣기!H358))</f>
        <v/>
      </c>
      <c r="Q359" s="18" t="str">
        <f>IF(P359="","",IF(붙여넣기!A358="","",VLOOKUP(붙여넣기!G358,계산!A:P,16,0)))</f>
        <v/>
      </c>
    </row>
    <row r="360" spans="1:17">
      <c r="A360" s="18" t="str">
        <f>IF(붙여넣기!A359="","",VLOOKUP(붙여넣기!G359,계산!A:B,2,0))</f>
        <v/>
      </c>
      <c r="B360" s="18" t="str">
        <f>IF(붙여넣기!A359="","","https://www.nutriciastore.co.kr/?site=overseas")</f>
        <v/>
      </c>
      <c r="C360" s="18" t="str">
        <f>IF(붙여넣기!A359="","",VLOOKUP(붙여넣기!G359,계산!A:H,4,0))</f>
        <v/>
      </c>
      <c r="D360" s="18" t="str">
        <f>IF(
  IF(
    붙여넣기!G359&lt;&gt;"",
    IF(
      OR(
        ISNUMBER(SEARCH("출산준비팩", 붙여넣기!I359)),
        ISNUMBER(SEARCH("믹스", 붙여넣기!I359))
      ),
      VLOOKUP(붙여넣기!G359, 계산!A:J, 10, FALSE),
      VLOOKUP(붙여넣기!G359, 계산!A:J, 9, FALSE)
    ),
    ""
  ) = 0,
  "",
  IF(
    붙여넣기!G359&lt;&gt;"",
    IF(
      OR(
        ISNUMBER(SEARCH("출산준비팩", 붙여넣기!I359)),
        ISNUMBER(SEARCH("믹스", 붙여넣기!I359))
      ),
      VLOOKUP(붙여넣기!G359, 계산!A:J, 10, FALSE),
      VLOOKUP(붙여넣기!G359, 계산!A:J, 9, FALSE)
    ),
    ""
  )
)</f>
        <v/>
      </c>
      <c r="E360" s="20" t="str">
        <f>IF(붙여넣기!A359="","",붙여넣기!A359)</f>
        <v/>
      </c>
      <c r="F360" s="19" t="str">
        <f ca="1">IF(붙여넣기!A359="","",TODAY()-1)</f>
        <v/>
      </c>
      <c r="G360" s="18" t="str">
        <f>IF(붙여넣기!A359="","",붙여넣기!B359)</f>
        <v/>
      </c>
      <c r="H360" s="18" t="str">
        <f>IF(붙여넣기!A359="","",붙여넣기!C359)</f>
        <v/>
      </c>
      <c r="I360" s="18" t="str">
        <f>IF(붙여넣기!A359="","",붙여넣기!D359)</f>
        <v/>
      </c>
      <c r="J360" s="18" t="str">
        <f>IF(붙여넣기!A359="","",붙여넣기!E359)</f>
        <v/>
      </c>
      <c r="K360" s="18" t="str">
        <f>IF(붙여넣기!A359="","",붙여넣기!F359)</f>
        <v/>
      </c>
      <c r="L360" s="18" t="str">
        <f>IF(붙여넣기!A359="","",VLOOKUP(붙여넣기!G359,계산!A:H,3,0))</f>
        <v/>
      </c>
      <c r="M360" s="18" t="str">
        <f>IF(붙여넣기!A359="","",붙여넣기!H359)</f>
        <v/>
      </c>
      <c r="N360" s="18" t="str">
        <f>IF(붙여넣기!A359="","",VLOOKUP(붙여넣기!G359,계산!A:H,8,0))</f>
        <v/>
      </c>
      <c r="O360" s="18" t="str">
        <f>IF(붙여넣기!A359="","",IF(VLOOKUP(붙여넣기!G359,계산!A:Q,11,0)="","",VLOOKUP(붙여넣기!G359,계산!A:Q,11,0)))</f>
        <v/>
      </c>
      <c r="P360" s="18" t="str">
        <f>IF(O360="","",IF(붙여넣기!A359="","",붙여넣기!H359))</f>
        <v/>
      </c>
      <c r="Q360" s="18" t="str">
        <f>IF(P360="","",IF(붙여넣기!A359="","",VLOOKUP(붙여넣기!G359,계산!A:P,16,0)))</f>
        <v/>
      </c>
    </row>
    <row r="361" spans="1:17">
      <c r="A361" s="18" t="str">
        <f>IF(붙여넣기!A360="","",VLOOKUP(붙여넣기!G360,계산!A:B,2,0))</f>
        <v/>
      </c>
      <c r="B361" s="18" t="str">
        <f>IF(붙여넣기!A360="","","https://www.nutriciastore.co.kr/?site=overseas")</f>
        <v/>
      </c>
      <c r="C361" s="18" t="str">
        <f>IF(붙여넣기!A360="","",VLOOKUP(붙여넣기!G360,계산!A:H,4,0))</f>
        <v/>
      </c>
      <c r="D361" s="18" t="str">
        <f>IF(
  IF(
    붙여넣기!G360&lt;&gt;"",
    IF(
      OR(
        ISNUMBER(SEARCH("출산준비팩", 붙여넣기!I360)),
        ISNUMBER(SEARCH("믹스", 붙여넣기!I360))
      ),
      VLOOKUP(붙여넣기!G360, 계산!A:J, 10, FALSE),
      VLOOKUP(붙여넣기!G360, 계산!A:J, 9, FALSE)
    ),
    ""
  ) = 0,
  "",
  IF(
    붙여넣기!G360&lt;&gt;"",
    IF(
      OR(
        ISNUMBER(SEARCH("출산준비팩", 붙여넣기!I360)),
        ISNUMBER(SEARCH("믹스", 붙여넣기!I360))
      ),
      VLOOKUP(붙여넣기!G360, 계산!A:J, 10, FALSE),
      VLOOKUP(붙여넣기!G360, 계산!A:J, 9, FALSE)
    ),
    ""
  )
)</f>
        <v/>
      </c>
      <c r="E361" s="20" t="str">
        <f>IF(붙여넣기!A360="","",붙여넣기!A360)</f>
        <v/>
      </c>
      <c r="F361" s="19" t="str">
        <f ca="1">IF(붙여넣기!A360="","",TODAY()-1)</f>
        <v/>
      </c>
      <c r="G361" s="18" t="str">
        <f>IF(붙여넣기!A360="","",붙여넣기!B360)</f>
        <v/>
      </c>
      <c r="H361" s="18" t="str">
        <f>IF(붙여넣기!A360="","",붙여넣기!C360)</f>
        <v/>
      </c>
      <c r="I361" s="18" t="str">
        <f>IF(붙여넣기!A360="","",붙여넣기!D360)</f>
        <v/>
      </c>
      <c r="J361" s="18" t="str">
        <f>IF(붙여넣기!A360="","",붙여넣기!E360)</f>
        <v/>
      </c>
      <c r="K361" s="18" t="str">
        <f>IF(붙여넣기!A360="","",붙여넣기!F360)</f>
        <v/>
      </c>
      <c r="L361" s="18" t="str">
        <f>IF(붙여넣기!A360="","",VLOOKUP(붙여넣기!G360,계산!A:H,3,0))</f>
        <v/>
      </c>
      <c r="M361" s="18" t="str">
        <f>IF(붙여넣기!A360="","",붙여넣기!H360)</f>
        <v/>
      </c>
      <c r="N361" s="18" t="str">
        <f>IF(붙여넣기!A360="","",VLOOKUP(붙여넣기!G360,계산!A:H,8,0))</f>
        <v/>
      </c>
      <c r="O361" s="18" t="str">
        <f>IF(붙여넣기!A360="","",IF(VLOOKUP(붙여넣기!G360,계산!A:Q,11,0)="","",VLOOKUP(붙여넣기!G360,계산!A:Q,11,0)))</f>
        <v/>
      </c>
      <c r="P361" s="18" t="str">
        <f>IF(O361="","",IF(붙여넣기!A360="","",붙여넣기!H360))</f>
        <v/>
      </c>
      <c r="Q361" s="18" t="str">
        <f>IF(P361="","",IF(붙여넣기!A360="","",VLOOKUP(붙여넣기!G360,계산!A:P,16,0)))</f>
        <v/>
      </c>
    </row>
    <row r="362" spans="1:17">
      <c r="A362" s="18" t="str">
        <f>IF(붙여넣기!A361="","",VLOOKUP(붙여넣기!G361,계산!A:B,2,0))</f>
        <v/>
      </c>
      <c r="B362" s="18" t="str">
        <f>IF(붙여넣기!A361="","","https://www.nutriciastore.co.kr/?site=overseas")</f>
        <v/>
      </c>
      <c r="C362" s="18" t="str">
        <f>IF(붙여넣기!A361="","",VLOOKUP(붙여넣기!G361,계산!A:H,4,0))</f>
        <v/>
      </c>
      <c r="D362" s="18" t="str">
        <f>IF(
  IF(
    붙여넣기!G361&lt;&gt;"",
    IF(
      OR(
        ISNUMBER(SEARCH("출산준비팩", 붙여넣기!I361)),
        ISNUMBER(SEARCH("믹스", 붙여넣기!I361))
      ),
      VLOOKUP(붙여넣기!G361, 계산!A:J, 10, FALSE),
      VLOOKUP(붙여넣기!G361, 계산!A:J, 9, FALSE)
    ),
    ""
  ) = 0,
  "",
  IF(
    붙여넣기!G361&lt;&gt;"",
    IF(
      OR(
        ISNUMBER(SEARCH("출산준비팩", 붙여넣기!I361)),
        ISNUMBER(SEARCH("믹스", 붙여넣기!I361))
      ),
      VLOOKUP(붙여넣기!G361, 계산!A:J, 10, FALSE),
      VLOOKUP(붙여넣기!G361, 계산!A:J, 9, FALSE)
    ),
    ""
  )
)</f>
        <v/>
      </c>
      <c r="E362" s="20" t="str">
        <f>IF(붙여넣기!A361="","",붙여넣기!A361)</f>
        <v/>
      </c>
      <c r="F362" s="19" t="str">
        <f ca="1">IF(붙여넣기!A361="","",TODAY()-1)</f>
        <v/>
      </c>
      <c r="G362" s="18" t="str">
        <f>IF(붙여넣기!A361="","",붙여넣기!B361)</f>
        <v/>
      </c>
      <c r="H362" s="18" t="str">
        <f>IF(붙여넣기!A361="","",붙여넣기!C361)</f>
        <v/>
      </c>
      <c r="I362" s="18" t="str">
        <f>IF(붙여넣기!A361="","",붙여넣기!D361)</f>
        <v/>
      </c>
      <c r="J362" s="18" t="str">
        <f>IF(붙여넣기!A361="","",붙여넣기!E361)</f>
        <v/>
      </c>
      <c r="K362" s="18" t="str">
        <f>IF(붙여넣기!A361="","",붙여넣기!F361)</f>
        <v/>
      </c>
      <c r="L362" s="18" t="str">
        <f>IF(붙여넣기!A361="","",VLOOKUP(붙여넣기!G361,계산!A:H,3,0))</f>
        <v/>
      </c>
      <c r="M362" s="18" t="str">
        <f>IF(붙여넣기!A361="","",붙여넣기!H361)</f>
        <v/>
      </c>
      <c r="N362" s="18" t="str">
        <f>IF(붙여넣기!A361="","",VLOOKUP(붙여넣기!G361,계산!A:H,8,0))</f>
        <v/>
      </c>
      <c r="O362" s="18" t="str">
        <f>IF(붙여넣기!A361="","",IF(VLOOKUP(붙여넣기!G361,계산!A:Q,11,0)="","",VLOOKUP(붙여넣기!G361,계산!A:Q,11,0)))</f>
        <v/>
      </c>
      <c r="P362" s="18" t="str">
        <f>IF(O362="","",IF(붙여넣기!A361="","",붙여넣기!H361))</f>
        <v/>
      </c>
      <c r="Q362" s="18" t="str">
        <f>IF(P362="","",IF(붙여넣기!A361="","",VLOOKUP(붙여넣기!G361,계산!A:P,16,0)))</f>
        <v/>
      </c>
    </row>
    <row r="363" spans="1:17">
      <c r="A363" s="18" t="str">
        <f>IF(붙여넣기!A362="","",VLOOKUP(붙여넣기!G362,계산!A:B,2,0))</f>
        <v/>
      </c>
      <c r="B363" s="18" t="str">
        <f>IF(붙여넣기!A362="","","https://www.nutriciastore.co.kr/?site=overseas")</f>
        <v/>
      </c>
      <c r="C363" s="18" t="str">
        <f>IF(붙여넣기!A362="","",VLOOKUP(붙여넣기!G362,계산!A:H,4,0))</f>
        <v/>
      </c>
      <c r="D363" s="18" t="str">
        <f>IF(
  IF(
    붙여넣기!G362&lt;&gt;"",
    IF(
      OR(
        ISNUMBER(SEARCH("출산준비팩", 붙여넣기!I362)),
        ISNUMBER(SEARCH("믹스", 붙여넣기!I362))
      ),
      VLOOKUP(붙여넣기!G362, 계산!A:J, 10, FALSE),
      VLOOKUP(붙여넣기!G362, 계산!A:J, 9, FALSE)
    ),
    ""
  ) = 0,
  "",
  IF(
    붙여넣기!G362&lt;&gt;"",
    IF(
      OR(
        ISNUMBER(SEARCH("출산준비팩", 붙여넣기!I362)),
        ISNUMBER(SEARCH("믹스", 붙여넣기!I362))
      ),
      VLOOKUP(붙여넣기!G362, 계산!A:J, 10, FALSE),
      VLOOKUP(붙여넣기!G362, 계산!A:J, 9, FALSE)
    ),
    ""
  )
)</f>
        <v/>
      </c>
      <c r="E363" s="20" t="str">
        <f>IF(붙여넣기!A362="","",붙여넣기!A362)</f>
        <v/>
      </c>
      <c r="F363" s="19" t="str">
        <f ca="1">IF(붙여넣기!A362="","",TODAY()-1)</f>
        <v/>
      </c>
      <c r="G363" s="18" t="str">
        <f>IF(붙여넣기!A362="","",붙여넣기!B362)</f>
        <v/>
      </c>
      <c r="H363" s="18" t="str">
        <f>IF(붙여넣기!A362="","",붙여넣기!C362)</f>
        <v/>
      </c>
      <c r="I363" s="18" t="str">
        <f>IF(붙여넣기!A362="","",붙여넣기!D362)</f>
        <v/>
      </c>
      <c r="J363" s="18" t="str">
        <f>IF(붙여넣기!A362="","",붙여넣기!E362)</f>
        <v/>
      </c>
      <c r="K363" s="18" t="str">
        <f>IF(붙여넣기!A362="","",붙여넣기!F362)</f>
        <v/>
      </c>
      <c r="L363" s="18" t="str">
        <f>IF(붙여넣기!A362="","",VLOOKUP(붙여넣기!G362,계산!A:H,3,0))</f>
        <v/>
      </c>
      <c r="M363" s="18" t="str">
        <f>IF(붙여넣기!A362="","",붙여넣기!H362)</f>
        <v/>
      </c>
      <c r="N363" s="18" t="str">
        <f>IF(붙여넣기!A362="","",VLOOKUP(붙여넣기!G362,계산!A:H,8,0))</f>
        <v/>
      </c>
      <c r="O363" s="18" t="str">
        <f>IF(붙여넣기!A362="","",IF(VLOOKUP(붙여넣기!G362,계산!A:Q,11,0)="","",VLOOKUP(붙여넣기!G362,계산!A:Q,11,0)))</f>
        <v/>
      </c>
      <c r="P363" s="18" t="str">
        <f>IF(O363="","",IF(붙여넣기!A362="","",붙여넣기!H362))</f>
        <v/>
      </c>
      <c r="Q363" s="18" t="str">
        <f>IF(P363="","",IF(붙여넣기!A362="","",VLOOKUP(붙여넣기!G362,계산!A:P,16,0)))</f>
        <v/>
      </c>
    </row>
    <row r="364" spans="1:17">
      <c r="A364" s="18" t="str">
        <f>IF(붙여넣기!A363="","",VLOOKUP(붙여넣기!G363,계산!A:B,2,0))</f>
        <v/>
      </c>
      <c r="B364" s="18" t="str">
        <f>IF(붙여넣기!A363="","","https://www.nutriciastore.co.kr/?site=overseas")</f>
        <v/>
      </c>
      <c r="C364" s="18" t="str">
        <f>IF(붙여넣기!A363="","",VLOOKUP(붙여넣기!G363,계산!A:H,4,0))</f>
        <v/>
      </c>
      <c r="D364" s="18" t="str">
        <f>IF(
  IF(
    붙여넣기!G363&lt;&gt;"",
    IF(
      OR(
        ISNUMBER(SEARCH("출산준비팩", 붙여넣기!I363)),
        ISNUMBER(SEARCH("믹스", 붙여넣기!I363))
      ),
      VLOOKUP(붙여넣기!G363, 계산!A:J, 10, FALSE),
      VLOOKUP(붙여넣기!G363, 계산!A:J, 9, FALSE)
    ),
    ""
  ) = 0,
  "",
  IF(
    붙여넣기!G363&lt;&gt;"",
    IF(
      OR(
        ISNUMBER(SEARCH("출산준비팩", 붙여넣기!I363)),
        ISNUMBER(SEARCH("믹스", 붙여넣기!I363))
      ),
      VLOOKUP(붙여넣기!G363, 계산!A:J, 10, FALSE),
      VLOOKUP(붙여넣기!G363, 계산!A:J, 9, FALSE)
    ),
    ""
  )
)</f>
        <v/>
      </c>
      <c r="E364" s="20" t="str">
        <f>IF(붙여넣기!A363="","",붙여넣기!A363)</f>
        <v/>
      </c>
      <c r="F364" s="19" t="str">
        <f ca="1">IF(붙여넣기!A363="","",TODAY()-1)</f>
        <v/>
      </c>
      <c r="G364" s="18" t="str">
        <f>IF(붙여넣기!A363="","",붙여넣기!B363)</f>
        <v/>
      </c>
      <c r="H364" s="18" t="str">
        <f>IF(붙여넣기!A363="","",붙여넣기!C363)</f>
        <v/>
      </c>
      <c r="I364" s="18" t="str">
        <f>IF(붙여넣기!A363="","",붙여넣기!D363)</f>
        <v/>
      </c>
      <c r="J364" s="18" t="str">
        <f>IF(붙여넣기!A363="","",붙여넣기!E363)</f>
        <v/>
      </c>
      <c r="K364" s="18" t="str">
        <f>IF(붙여넣기!A363="","",붙여넣기!F363)</f>
        <v/>
      </c>
      <c r="L364" s="18" t="str">
        <f>IF(붙여넣기!A363="","",VLOOKUP(붙여넣기!G363,계산!A:H,3,0))</f>
        <v/>
      </c>
      <c r="M364" s="18" t="str">
        <f>IF(붙여넣기!A363="","",붙여넣기!H363)</f>
        <v/>
      </c>
      <c r="N364" s="18" t="str">
        <f>IF(붙여넣기!A363="","",VLOOKUP(붙여넣기!G363,계산!A:H,8,0))</f>
        <v/>
      </c>
      <c r="O364" s="18" t="str">
        <f>IF(붙여넣기!A363="","",IF(VLOOKUP(붙여넣기!G363,계산!A:Q,11,0)="","",VLOOKUP(붙여넣기!G363,계산!A:Q,11,0)))</f>
        <v/>
      </c>
      <c r="P364" s="18" t="str">
        <f>IF(O364="","",IF(붙여넣기!A363="","",붙여넣기!H363))</f>
        <v/>
      </c>
      <c r="Q364" s="18" t="str">
        <f>IF(P364="","",IF(붙여넣기!A363="","",VLOOKUP(붙여넣기!G363,계산!A:P,16,0)))</f>
        <v/>
      </c>
    </row>
    <row r="365" spans="1:17">
      <c r="A365" s="18" t="str">
        <f>IF(붙여넣기!A364="","",VLOOKUP(붙여넣기!G364,계산!A:B,2,0))</f>
        <v/>
      </c>
      <c r="B365" s="18" t="str">
        <f>IF(붙여넣기!A364="","","https://www.nutriciastore.co.kr/?site=overseas")</f>
        <v/>
      </c>
      <c r="C365" s="18" t="str">
        <f>IF(붙여넣기!A364="","",VLOOKUP(붙여넣기!G364,계산!A:H,4,0))</f>
        <v/>
      </c>
      <c r="D365" s="18" t="str">
        <f>IF(
  IF(
    붙여넣기!G364&lt;&gt;"",
    IF(
      OR(
        ISNUMBER(SEARCH("출산준비팩", 붙여넣기!I364)),
        ISNUMBER(SEARCH("믹스", 붙여넣기!I364))
      ),
      VLOOKUP(붙여넣기!G364, 계산!A:J, 10, FALSE),
      VLOOKUP(붙여넣기!G364, 계산!A:J, 9, FALSE)
    ),
    ""
  ) = 0,
  "",
  IF(
    붙여넣기!G364&lt;&gt;"",
    IF(
      OR(
        ISNUMBER(SEARCH("출산준비팩", 붙여넣기!I364)),
        ISNUMBER(SEARCH("믹스", 붙여넣기!I364))
      ),
      VLOOKUP(붙여넣기!G364, 계산!A:J, 10, FALSE),
      VLOOKUP(붙여넣기!G364, 계산!A:J, 9, FALSE)
    ),
    ""
  )
)</f>
        <v/>
      </c>
      <c r="E365" s="20" t="str">
        <f>IF(붙여넣기!A364="","",붙여넣기!A364)</f>
        <v/>
      </c>
      <c r="F365" s="19" t="str">
        <f ca="1">IF(붙여넣기!A364="","",TODAY()-1)</f>
        <v/>
      </c>
      <c r="G365" s="18" t="str">
        <f>IF(붙여넣기!A364="","",붙여넣기!B364)</f>
        <v/>
      </c>
      <c r="H365" s="18" t="str">
        <f>IF(붙여넣기!A364="","",붙여넣기!C364)</f>
        <v/>
      </c>
      <c r="I365" s="18" t="str">
        <f>IF(붙여넣기!A364="","",붙여넣기!D364)</f>
        <v/>
      </c>
      <c r="J365" s="18" t="str">
        <f>IF(붙여넣기!A364="","",붙여넣기!E364)</f>
        <v/>
      </c>
      <c r="K365" s="18" t="str">
        <f>IF(붙여넣기!A364="","",붙여넣기!F364)</f>
        <v/>
      </c>
      <c r="L365" s="18" t="str">
        <f>IF(붙여넣기!A364="","",VLOOKUP(붙여넣기!G364,계산!A:H,3,0))</f>
        <v/>
      </c>
      <c r="M365" s="18" t="str">
        <f>IF(붙여넣기!A364="","",붙여넣기!H364)</f>
        <v/>
      </c>
      <c r="N365" s="18" t="str">
        <f>IF(붙여넣기!A364="","",VLOOKUP(붙여넣기!G364,계산!A:H,8,0))</f>
        <v/>
      </c>
      <c r="O365" s="18" t="str">
        <f>IF(붙여넣기!A364="","",IF(VLOOKUP(붙여넣기!G364,계산!A:Q,11,0)="","",VLOOKUP(붙여넣기!G364,계산!A:Q,11,0)))</f>
        <v/>
      </c>
      <c r="P365" s="18" t="str">
        <f>IF(O365="","",IF(붙여넣기!A364="","",붙여넣기!H364))</f>
        <v/>
      </c>
      <c r="Q365" s="18" t="str">
        <f>IF(P365="","",IF(붙여넣기!A364="","",VLOOKUP(붙여넣기!G364,계산!A:P,16,0)))</f>
        <v/>
      </c>
    </row>
    <row r="366" spans="1:17">
      <c r="A366" s="18" t="str">
        <f>IF(붙여넣기!A365="","",VLOOKUP(붙여넣기!G365,계산!A:B,2,0))</f>
        <v/>
      </c>
      <c r="B366" s="18" t="str">
        <f>IF(붙여넣기!A365="","","https://www.nutriciastore.co.kr/?site=overseas")</f>
        <v/>
      </c>
      <c r="C366" s="18" t="str">
        <f>IF(붙여넣기!A365="","",VLOOKUP(붙여넣기!G365,계산!A:H,4,0))</f>
        <v/>
      </c>
      <c r="D366" s="18" t="str">
        <f>IF(
  IF(
    붙여넣기!G365&lt;&gt;"",
    IF(
      OR(
        ISNUMBER(SEARCH("출산준비팩", 붙여넣기!I365)),
        ISNUMBER(SEARCH("믹스", 붙여넣기!I365))
      ),
      VLOOKUP(붙여넣기!G365, 계산!A:J, 10, FALSE),
      VLOOKUP(붙여넣기!G365, 계산!A:J, 9, FALSE)
    ),
    ""
  ) = 0,
  "",
  IF(
    붙여넣기!G365&lt;&gt;"",
    IF(
      OR(
        ISNUMBER(SEARCH("출산준비팩", 붙여넣기!I365)),
        ISNUMBER(SEARCH("믹스", 붙여넣기!I365))
      ),
      VLOOKUP(붙여넣기!G365, 계산!A:J, 10, FALSE),
      VLOOKUP(붙여넣기!G365, 계산!A:J, 9, FALSE)
    ),
    ""
  )
)</f>
        <v/>
      </c>
      <c r="E366" s="20" t="str">
        <f>IF(붙여넣기!A365="","",붙여넣기!A365)</f>
        <v/>
      </c>
      <c r="F366" s="19" t="str">
        <f ca="1">IF(붙여넣기!A365="","",TODAY()-1)</f>
        <v/>
      </c>
      <c r="G366" s="18" t="str">
        <f>IF(붙여넣기!A365="","",붙여넣기!B365)</f>
        <v/>
      </c>
      <c r="H366" s="18" t="str">
        <f>IF(붙여넣기!A365="","",붙여넣기!C365)</f>
        <v/>
      </c>
      <c r="I366" s="18" t="str">
        <f>IF(붙여넣기!A365="","",붙여넣기!D365)</f>
        <v/>
      </c>
      <c r="J366" s="18" t="str">
        <f>IF(붙여넣기!A365="","",붙여넣기!E365)</f>
        <v/>
      </c>
      <c r="K366" s="18" t="str">
        <f>IF(붙여넣기!A365="","",붙여넣기!F365)</f>
        <v/>
      </c>
      <c r="L366" s="18" t="str">
        <f>IF(붙여넣기!A365="","",VLOOKUP(붙여넣기!G365,계산!A:H,3,0))</f>
        <v/>
      </c>
      <c r="M366" s="18" t="str">
        <f>IF(붙여넣기!A365="","",붙여넣기!H365)</f>
        <v/>
      </c>
      <c r="N366" s="18" t="str">
        <f>IF(붙여넣기!A365="","",VLOOKUP(붙여넣기!G365,계산!A:H,8,0))</f>
        <v/>
      </c>
      <c r="O366" s="18" t="str">
        <f>IF(붙여넣기!A365="","",IF(VLOOKUP(붙여넣기!G365,계산!A:Q,11,0)="","",VLOOKUP(붙여넣기!G365,계산!A:Q,11,0)))</f>
        <v/>
      </c>
      <c r="P366" s="18" t="str">
        <f>IF(O366="","",IF(붙여넣기!A365="","",붙여넣기!H365))</f>
        <v/>
      </c>
      <c r="Q366" s="18" t="str">
        <f>IF(P366="","",IF(붙여넣기!A365="","",VLOOKUP(붙여넣기!G365,계산!A:P,16,0)))</f>
        <v/>
      </c>
    </row>
    <row r="367" spans="1:17">
      <c r="A367" s="18" t="str">
        <f>IF(붙여넣기!A366="","",VLOOKUP(붙여넣기!G366,계산!A:B,2,0))</f>
        <v/>
      </c>
      <c r="B367" s="18" t="str">
        <f>IF(붙여넣기!A366="","","https://www.nutriciastore.co.kr/?site=overseas")</f>
        <v/>
      </c>
      <c r="C367" s="18" t="str">
        <f>IF(붙여넣기!A366="","",VLOOKUP(붙여넣기!G366,계산!A:H,4,0))</f>
        <v/>
      </c>
      <c r="D367" s="18" t="str">
        <f>IF(
  IF(
    붙여넣기!G366&lt;&gt;"",
    IF(
      OR(
        ISNUMBER(SEARCH("출산준비팩", 붙여넣기!I366)),
        ISNUMBER(SEARCH("믹스", 붙여넣기!I366))
      ),
      VLOOKUP(붙여넣기!G366, 계산!A:J, 10, FALSE),
      VLOOKUP(붙여넣기!G366, 계산!A:J, 9, FALSE)
    ),
    ""
  ) = 0,
  "",
  IF(
    붙여넣기!G366&lt;&gt;"",
    IF(
      OR(
        ISNUMBER(SEARCH("출산준비팩", 붙여넣기!I366)),
        ISNUMBER(SEARCH("믹스", 붙여넣기!I366))
      ),
      VLOOKUP(붙여넣기!G366, 계산!A:J, 10, FALSE),
      VLOOKUP(붙여넣기!G366, 계산!A:J, 9, FALSE)
    ),
    ""
  )
)</f>
        <v/>
      </c>
      <c r="E367" s="20" t="str">
        <f>IF(붙여넣기!A366="","",붙여넣기!A366)</f>
        <v/>
      </c>
      <c r="F367" s="19" t="str">
        <f ca="1">IF(붙여넣기!A366="","",TODAY()-1)</f>
        <v/>
      </c>
      <c r="G367" s="18" t="str">
        <f>IF(붙여넣기!A366="","",붙여넣기!B366)</f>
        <v/>
      </c>
      <c r="H367" s="18" t="str">
        <f>IF(붙여넣기!A366="","",붙여넣기!C366)</f>
        <v/>
      </c>
      <c r="I367" s="18" t="str">
        <f>IF(붙여넣기!A366="","",붙여넣기!D366)</f>
        <v/>
      </c>
      <c r="J367" s="18" t="str">
        <f>IF(붙여넣기!A366="","",붙여넣기!E366)</f>
        <v/>
      </c>
      <c r="K367" s="18" t="str">
        <f>IF(붙여넣기!A366="","",붙여넣기!F366)</f>
        <v/>
      </c>
      <c r="L367" s="18" t="str">
        <f>IF(붙여넣기!A366="","",VLOOKUP(붙여넣기!G366,계산!A:H,3,0))</f>
        <v/>
      </c>
      <c r="M367" s="18" t="str">
        <f>IF(붙여넣기!A366="","",붙여넣기!H366)</f>
        <v/>
      </c>
      <c r="N367" s="18" t="str">
        <f>IF(붙여넣기!A366="","",VLOOKUP(붙여넣기!G366,계산!A:H,8,0))</f>
        <v/>
      </c>
      <c r="O367" s="18" t="str">
        <f>IF(붙여넣기!A366="","",IF(VLOOKUP(붙여넣기!G366,계산!A:Q,11,0)="","",VLOOKUP(붙여넣기!G366,계산!A:Q,11,0)))</f>
        <v/>
      </c>
      <c r="P367" s="18" t="str">
        <f>IF(O367="","",IF(붙여넣기!A366="","",붙여넣기!H366))</f>
        <v/>
      </c>
      <c r="Q367" s="18" t="str">
        <f>IF(P367="","",IF(붙여넣기!A366="","",VLOOKUP(붙여넣기!G366,계산!A:P,16,0)))</f>
        <v/>
      </c>
    </row>
    <row r="368" spans="1:17">
      <c r="A368" s="18" t="str">
        <f>IF(붙여넣기!A367="","",VLOOKUP(붙여넣기!G367,계산!A:B,2,0))</f>
        <v/>
      </c>
      <c r="B368" s="18" t="str">
        <f>IF(붙여넣기!A367="","","https://www.nutriciastore.co.kr/?site=overseas")</f>
        <v/>
      </c>
      <c r="C368" s="18" t="str">
        <f>IF(붙여넣기!A367="","",VLOOKUP(붙여넣기!G367,계산!A:H,4,0))</f>
        <v/>
      </c>
      <c r="D368" s="18" t="str">
        <f>IF(
  IF(
    붙여넣기!G367&lt;&gt;"",
    IF(
      OR(
        ISNUMBER(SEARCH("출산준비팩", 붙여넣기!I367)),
        ISNUMBER(SEARCH("믹스", 붙여넣기!I367))
      ),
      VLOOKUP(붙여넣기!G367, 계산!A:J, 10, FALSE),
      VLOOKUP(붙여넣기!G367, 계산!A:J, 9, FALSE)
    ),
    ""
  ) = 0,
  "",
  IF(
    붙여넣기!G367&lt;&gt;"",
    IF(
      OR(
        ISNUMBER(SEARCH("출산준비팩", 붙여넣기!I367)),
        ISNUMBER(SEARCH("믹스", 붙여넣기!I367))
      ),
      VLOOKUP(붙여넣기!G367, 계산!A:J, 10, FALSE),
      VLOOKUP(붙여넣기!G367, 계산!A:J, 9, FALSE)
    ),
    ""
  )
)</f>
        <v/>
      </c>
      <c r="E368" s="20" t="str">
        <f>IF(붙여넣기!A367="","",붙여넣기!A367)</f>
        <v/>
      </c>
      <c r="F368" s="19" t="str">
        <f ca="1">IF(붙여넣기!A367="","",TODAY()-1)</f>
        <v/>
      </c>
      <c r="G368" s="18" t="str">
        <f>IF(붙여넣기!A367="","",붙여넣기!B367)</f>
        <v/>
      </c>
      <c r="H368" s="18" t="str">
        <f>IF(붙여넣기!A367="","",붙여넣기!C367)</f>
        <v/>
      </c>
      <c r="I368" s="18" t="str">
        <f>IF(붙여넣기!A367="","",붙여넣기!D367)</f>
        <v/>
      </c>
      <c r="J368" s="18" t="str">
        <f>IF(붙여넣기!A367="","",붙여넣기!E367)</f>
        <v/>
      </c>
      <c r="K368" s="18" t="str">
        <f>IF(붙여넣기!A367="","",붙여넣기!F367)</f>
        <v/>
      </c>
      <c r="L368" s="18" t="str">
        <f>IF(붙여넣기!A367="","",VLOOKUP(붙여넣기!G367,계산!A:H,3,0))</f>
        <v/>
      </c>
      <c r="M368" s="18" t="str">
        <f>IF(붙여넣기!A367="","",붙여넣기!H367)</f>
        <v/>
      </c>
      <c r="N368" s="18" t="str">
        <f>IF(붙여넣기!A367="","",VLOOKUP(붙여넣기!G367,계산!A:H,8,0))</f>
        <v/>
      </c>
      <c r="O368" s="18" t="str">
        <f>IF(붙여넣기!A367="","",IF(VLOOKUP(붙여넣기!G367,계산!A:Q,11,0)="","",VLOOKUP(붙여넣기!G367,계산!A:Q,11,0)))</f>
        <v/>
      </c>
      <c r="P368" s="18" t="str">
        <f>IF(O368="","",IF(붙여넣기!A367="","",붙여넣기!H367))</f>
        <v/>
      </c>
      <c r="Q368" s="18" t="str">
        <f>IF(P368="","",IF(붙여넣기!A367="","",VLOOKUP(붙여넣기!G367,계산!A:P,16,0)))</f>
        <v/>
      </c>
    </row>
    <row r="369" spans="1:17">
      <c r="A369" s="18" t="str">
        <f>IF(붙여넣기!A368="","",VLOOKUP(붙여넣기!G368,계산!A:B,2,0))</f>
        <v/>
      </c>
      <c r="B369" s="18" t="str">
        <f>IF(붙여넣기!A368="","","https://www.nutriciastore.co.kr/?site=overseas")</f>
        <v/>
      </c>
      <c r="C369" s="18" t="str">
        <f>IF(붙여넣기!A368="","",VLOOKUP(붙여넣기!G368,계산!A:H,4,0))</f>
        <v/>
      </c>
      <c r="D369" s="18" t="str">
        <f>IF(
  IF(
    붙여넣기!G368&lt;&gt;"",
    IF(
      OR(
        ISNUMBER(SEARCH("출산준비팩", 붙여넣기!I368)),
        ISNUMBER(SEARCH("믹스", 붙여넣기!I368))
      ),
      VLOOKUP(붙여넣기!G368, 계산!A:J, 10, FALSE),
      VLOOKUP(붙여넣기!G368, 계산!A:J, 9, FALSE)
    ),
    ""
  ) = 0,
  "",
  IF(
    붙여넣기!G368&lt;&gt;"",
    IF(
      OR(
        ISNUMBER(SEARCH("출산준비팩", 붙여넣기!I368)),
        ISNUMBER(SEARCH("믹스", 붙여넣기!I368))
      ),
      VLOOKUP(붙여넣기!G368, 계산!A:J, 10, FALSE),
      VLOOKUP(붙여넣기!G368, 계산!A:J, 9, FALSE)
    ),
    ""
  )
)</f>
        <v/>
      </c>
      <c r="E369" s="20" t="str">
        <f>IF(붙여넣기!A368="","",붙여넣기!A368)</f>
        <v/>
      </c>
      <c r="F369" s="19" t="str">
        <f ca="1">IF(붙여넣기!A368="","",TODAY()-1)</f>
        <v/>
      </c>
      <c r="G369" s="18" t="str">
        <f>IF(붙여넣기!A368="","",붙여넣기!B368)</f>
        <v/>
      </c>
      <c r="H369" s="18" t="str">
        <f>IF(붙여넣기!A368="","",붙여넣기!C368)</f>
        <v/>
      </c>
      <c r="I369" s="18" t="str">
        <f>IF(붙여넣기!A368="","",붙여넣기!D368)</f>
        <v/>
      </c>
      <c r="J369" s="18" t="str">
        <f>IF(붙여넣기!A368="","",붙여넣기!E368)</f>
        <v/>
      </c>
      <c r="K369" s="18" t="str">
        <f>IF(붙여넣기!A368="","",붙여넣기!F368)</f>
        <v/>
      </c>
      <c r="L369" s="18" t="str">
        <f>IF(붙여넣기!A368="","",VLOOKUP(붙여넣기!G368,계산!A:H,3,0))</f>
        <v/>
      </c>
      <c r="M369" s="18" t="str">
        <f>IF(붙여넣기!A368="","",붙여넣기!H368)</f>
        <v/>
      </c>
      <c r="N369" s="18" t="str">
        <f>IF(붙여넣기!A368="","",VLOOKUP(붙여넣기!G368,계산!A:H,8,0))</f>
        <v/>
      </c>
      <c r="O369" s="18" t="str">
        <f>IF(붙여넣기!A368="","",IF(VLOOKUP(붙여넣기!G368,계산!A:Q,11,0)="","",VLOOKUP(붙여넣기!G368,계산!A:Q,11,0)))</f>
        <v/>
      </c>
      <c r="P369" s="18" t="str">
        <f>IF(O369="","",IF(붙여넣기!A368="","",붙여넣기!H368))</f>
        <v/>
      </c>
      <c r="Q369" s="18" t="str">
        <f>IF(P369="","",IF(붙여넣기!A368="","",VLOOKUP(붙여넣기!G368,계산!A:P,16,0)))</f>
        <v/>
      </c>
    </row>
    <row r="370" spans="1:17">
      <c r="A370" s="18" t="str">
        <f>IF(붙여넣기!A369="","",VLOOKUP(붙여넣기!G369,계산!A:B,2,0))</f>
        <v/>
      </c>
      <c r="B370" s="18" t="str">
        <f>IF(붙여넣기!A369="","","https://www.nutriciastore.co.kr/?site=overseas")</f>
        <v/>
      </c>
      <c r="C370" s="18" t="str">
        <f>IF(붙여넣기!A369="","",VLOOKUP(붙여넣기!G369,계산!A:H,4,0))</f>
        <v/>
      </c>
      <c r="D370" s="18" t="str">
        <f>IF(
  IF(
    붙여넣기!G369&lt;&gt;"",
    IF(
      OR(
        ISNUMBER(SEARCH("출산준비팩", 붙여넣기!I369)),
        ISNUMBER(SEARCH("믹스", 붙여넣기!I369))
      ),
      VLOOKUP(붙여넣기!G369, 계산!A:J, 10, FALSE),
      VLOOKUP(붙여넣기!G369, 계산!A:J, 9, FALSE)
    ),
    ""
  ) = 0,
  "",
  IF(
    붙여넣기!G369&lt;&gt;"",
    IF(
      OR(
        ISNUMBER(SEARCH("출산준비팩", 붙여넣기!I369)),
        ISNUMBER(SEARCH("믹스", 붙여넣기!I369))
      ),
      VLOOKUP(붙여넣기!G369, 계산!A:J, 10, FALSE),
      VLOOKUP(붙여넣기!G369, 계산!A:J, 9, FALSE)
    ),
    ""
  )
)</f>
        <v/>
      </c>
      <c r="E370" s="20" t="str">
        <f>IF(붙여넣기!A369="","",붙여넣기!A369)</f>
        <v/>
      </c>
      <c r="F370" s="19" t="str">
        <f ca="1">IF(붙여넣기!A369="","",TODAY()-1)</f>
        <v/>
      </c>
      <c r="G370" s="18" t="str">
        <f>IF(붙여넣기!A369="","",붙여넣기!B369)</f>
        <v/>
      </c>
      <c r="H370" s="18" t="str">
        <f>IF(붙여넣기!A369="","",붙여넣기!C369)</f>
        <v/>
      </c>
      <c r="I370" s="18" t="str">
        <f>IF(붙여넣기!A369="","",붙여넣기!D369)</f>
        <v/>
      </c>
      <c r="J370" s="18" t="str">
        <f>IF(붙여넣기!A369="","",붙여넣기!E369)</f>
        <v/>
      </c>
      <c r="K370" s="18" t="str">
        <f>IF(붙여넣기!A369="","",붙여넣기!F369)</f>
        <v/>
      </c>
      <c r="L370" s="18" t="str">
        <f>IF(붙여넣기!A369="","",VLOOKUP(붙여넣기!G369,계산!A:H,3,0))</f>
        <v/>
      </c>
      <c r="M370" s="18" t="str">
        <f>IF(붙여넣기!A369="","",붙여넣기!H369)</f>
        <v/>
      </c>
      <c r="N370" s="18" t="str">
        <f>IF(붙여넣기!A369="","",VLOOKUP(붙여넣기!G369,계산!A:H,8,0))</f>
        <v/>
      </c>
      <c r="O370" s="18" t="str">
        <f>IF(붙여넣기!A369="","",IF(VLOOKUP(붙여넣기!G369,계산!A:Q,11,0)="","",VLOOKUP(붙여넣기!G369,계산!A:Q,11,0)))</f>
        <v/>
      </c>
      <c r="P370" s="18" t="str">
        <f>IF(O370="","",IF(붙여넣기!A369="","",붙여넣기!H369))</f>
        <v/>
      </c>
      <c r="Q370" s="18" t="str">
        <f>IF(P370="","",IF(붙여넣기!A369="","",VLOOKUP(붙여넣기!G369,계산!A:P,16,0)))</f>
        <v/>
      </c>
    </row>
    <row r="371" spans="1:17">
      <c r="A371" s="18" t="str">
        <f>IF(붙여넣기!A370="","",VLOOKUP(붙여넣기!G370,계산!A:B,2,0))</f>
        <v/>
      </c>
      <c r="B371" s="18" t="str">
        <f>IF(붙여넣기!A370="","","https://www.nutriciastore.co.kr/?site=overseas")</f>
        <v/>
      </c>
      <c r="C371" s="18" t="str">
        <f>IF(붙여넣기!A370="","",VLOOKUP(붙여넣기!G370,계산!A:H,4,0))</f>
        <v/>
      </c>
      <c r="D371" s="18" t="str">
        <f>IF(
  IF(
    붙여넣기!G370&lt;&gt;"",
    IF(
      OR(
        ISNUMBER(SEARCH("출산준비팩", 붙여넣기!I370)),
        ISNUMBER(SEARCH("믹스", 붙여넣기!I370))
      ),
      VLOOKUP(붙여넣기!G370, 계산!A:J, 10, FALSE),
      VLOOKUP(붙여넣기!G370, 계산!A:J, 9, FALSE)
    ),
    ""
  ) = 0,
  "",
  IF(
    붙여넣기!G370&lt;&gt;"",
    IF(
      OR(
        ISNUMBER(SEARCH("출산준비팩", 붙여넣기!I370)),
        ISNUMBER(SEARCH("믹스", 붙여넣기!I370))
      ),
      VLOOKUP(붙여넣기!G370, 계산!A:J, 10, FALSE),
      VLOOKUP(붙여넣기!G370, 계산!A:J, 9, FALSE)
    ),
    ""
  )
)</f>
        <v/>
      </c>
      <c r="E371" s="20" t="str">
        <f>IF(붙여넣기!A370="","",붙여넣기!A370)</f>
        <v/>
      </c>
      <c r="F371" s="19" t="str">
        <f ca="1">IF(붙여넣기!A370="","",TODAY()-1)</f>
        <v/>
      </c>
      <c r="G371" s="18" t="str">
        <f>IF(붙여넣기!A370="","",붙여넣기!B370)</f>
        <v/>
      </c>
      <c r="H371" s="18" t="str">
        <f>IF(붙여넣기!A370="","",붙여넣기!C370)</f>
        <v/>
      </c>
      <c r="I371" s="18" t="str">
        <f>IF(붙여넣기!A370="","",붙여넣기!D370)</f>
        <v/>
      </c>
      <c r="J371" s="18" t="str">
        <f>IF(붙여넣기!A370="","",붙여넣기!E370)</f>
        <v/>
      </c>
      <c r="K371" s="18" t="str">
        <f>IF(붙여넣기!A370="","",붙여넣기!F370)</f>
        <v/>
      </c>
      <c r="L371" s="18" t="str">
        <f>IF(붙여넣기!A370="","",VLOOKUP(붙여넣기!G370,계산!A:H,3,0))</f>
        <v/>
      </c>
      <c r="M371" s="18" t="str">
        <f>IF(붙여넣기!A370="","",붙여넣기!H370)</f>
        <v/>
      </c>
      <c r="N371" s="18" t="str">
        <f>IF(붙여넣기!A370="","",VLOOKUP(붙여넣기!G370,계산!A:H,8,0))</f>
        <v/>
      </c>
      <c r="O371" s="18" t="str">
        <f>IF(붙여넣기!A370="","",IF(VLOOKUP(붙여넣기!G370,계산!A:Q,11,0)="","",VLOOKUP(붙여넣기!G370,계산!A:Q,11,0)))</f>
        <v/>
      </c>
      <c r="P371" s="18" t="str">
        <f>IF(O371="","",IF(붙여넣기!A370="","",붙여넣기!H370))</f>
        <v/>
      </c>
      <c r="Q371" s="18" t="str">
        <f>IF(P371="","",IF(붙여넣기!A370="","",VLOOKUP(붙여넣기!G370,계산!A:P,16,0)))</f>
        <v/>
      </c>
    </row>
    <row r="372" spans="1:17">
      <c r="A372" s="18" t="str">
        <f>IF(붙여넣기!A371="","",VLOOKUP(붙여넣기!G371,계산!A:B,2,0))</f>
        <v/>
      </c>
      <c r="B372" s="18" t="str">
        <f>IF(붙여넣기!A371="","","https://www.nutriciastore.co.kr/?site=overseas")</f>
        <v/>
      </c>
      <c r="C372" s="18" t="str">
        <f>IF(붙여넣기!A371="","",VLOOKUP(붙여넣기!G371,계산!A:H,4,0))</f>
        <v/>
      </c>
      <c r="D372" s="18" t="str">
        <f>IF(
  IF(
    붙여넣기!G371&lt;&gt;"",
    IF(
      OR(
        ISNUMBER(SEARCH("출산준비팩", 붙여넣기!I371)),
        ISNUMBER(SEARCH("믹스", 붙여넣기!I371))
      ),
      VLOOKUP(붙여넣기!G371, 계산!A:J, 10, FALSE),
      VLOOKUP(붙여넣기!G371, 계산!A:J, 9, FALSE)
    ),
    ""
  ) = 0,
  "",
  IF(
    붙여넣기!G371&lt;&gt;"",
    IF(
      OR(
        ISNUMBER(SEARCH("출산준비팩", 붙여넣기!I371)),
        ISNUMBER(SEARCH("믹스", 붙여넣기!I371))
      ),
      VLOOKUP(붙여넣기!G371, 계산!A:J, 10, FALSE),
      VLOOKUP(붙여넣기!G371, 계산!A:J, 9, FALSE)
    ),
    ""
  )
)</f>
        <v/>
      </c>
      <c r="E372" s="20" t="str">
        <f>IF(붙여넣기!A371="","",붙여넣기!A371)</f>
        <v/>
      </c>
      <c r="F372" s="19" t="str">
        <f ca="1">IF(붙여넣기!A371="","",TODAY()-1)</f>
        <v/>
      </c>
      <c r="G372" s="18" t="str">
        <f>IF(붙여넣기!A371="","",붙여넣기!B371)</f>
        <v/>
      </c>
      <c r="H372" s="18" t="str">
        <f>IF(붙여넣기!A371="","",붙여넣기!C371)</f>
        <v/>
      </c>
      <c r="I372" s="18" t="str">
        <f>IF(붙여넣기!A371="","",붙여넣기!D371)</f>
        <v/>
      </c>
      <c r="J372" s="18" t="str">
        <f>IF(붙여넣기!A371="","",붙여넣기!E371)</f>
        <v/>
      </c>
      <c r="K372" s="18" t="str">
        <f>IF(붙여넣기!A371="","",붙여넣기!F371)</f>
        <v/>
      </c>
      <c r="L372" s="18" t="str">
        <f>IF(붙여넣기!A371="","",VLOOKUP(붙여넣기!G371,계산!A:H,3,0))</f>
        <v/>
      </c>
      <c r="M372" s="18" t="str">
        <f>IF(붙여넣기!A371="","",붙여넣기!H371)</f>
        <v/>
      </c>
      <c r="N372" s="18" t="str">
        <f>IF(붙여넣기!A371="","",VLOOKUP(붙여넣기!G371,계산!A:H,8,0))</f>
        <v/>
      </c>
      <c r="O372" s="18" t="str">
        <f>IF(붙여넣기!A371="","",IF(VLOOKUP(붙여넣기!G371,계산!A:Q,11,0)="","",VLOOKUP(붙여넣기!G371,계산!A:Q,11,0)))</f>
        <v/>
      </c>
      <c r="P372" s="18" t="str">
        <f>IF(O372="","",IF(붙여넣기!A371="","",붙여넣기!H371))</f>
        <v/>
      </c>
      <c r="Q372" s="18" t="str">
        <f>IF(P372="","",IF(붙여넣기!A371="","",VLOOKUP(붙여넣기!G371,계산!A:P,16,0)))</f>
        <v/>
      </c>
    </row>
    <row r="373" spans="1:17">
      <c r="A373" s="18" t="str">
        <f>IF(붙여넣기!A372="","",VLOOKUP(붙여넣기!G372,계산!A:B,2,0))</f>
        <v/>
      </c>
      <c r="B373" s="18" t="str">
        <f>IF(붙여넣기!A372="","","https://www.nutriciastore.co.kr/?site=overseas")</f>
        <v/>
      </c>
      <c r="C373" s="18" t="str">
        <f>IF(붙여넣기!A372="","",VLOOKUP(붙여넣기!G372,계산!A:H,4,0))</f>
        <v/>
      </c>
      <c r="D373" s="18" t="str">
        <f>IF(
  IF(
    붙여넣기!G372&lt;&gt;"",
    IF(
      OR(
        ISNUMBER(SEARCH("출산준비팩", 붙여넣기!I372)),
        ISNUMBER(SEARCH("믹스", 붙여넣기!I372))
      ),
      VLOOKUP(붙여넣기!G372, 계산!A:J, 10, FALSE),
      VLOOKUP(붙여넣기!G372, 계산!A:J, 9, FALSE)
    ),
    ""
  ) = 0,
  "",
  IF(
    붙여넣기!G372&lt;&gt;"",
    IF(
      OR(
        ISNUMBER(SEARCH("출산준비팩", 붙여넣기!I372)),
        ISNUMBER(SEARCH("믹스", 붙여넣기!I372))
      ),
      VLOOKUP(붙여넣기!G372, 계산!A:J, 10, FALSE),
      VLOOKUP(붙여넣기!G372, 계산!A:J, 9, FALSE)
    ),
    ""
  )
)</f>
        <v/>
      </c>
      <c r="E373" s="20" t="str">
        <f>IF(붙여넣기!A372="","",붙여넣기!A372)</f>
        <v/>
      </c>
      <c r="F373" s="19" t="str">
        <f ca="1">IF(붙여넣기!A372="","",TODAY()-1)</f>
        <v/>
      </c>
      <c r="G373" s="18" t="str">
        <f>IF(붙여넣기!A372="","",붙여넣기!B372)</f>
        <v/>
      </c>
      <c r="H373" s="18" t="str">
        <f>IF(붙여넣기!A372="","",붙여넣기!C372)</f>
        <v/>
      </c>
      <c r="I373" s="18" t="str">
        <f>IF(붙여넣기!A372="","",붙여넣기!D372)</f>
        <v/>
      </c>
      <c r="J373" s="18" t="str">
        <f>IF(붙여넣기!A372="","",붙여넣기!E372)</f>
        <v/>
      </c>
      <c r="K373" s="18" t="str">
        <f>IF(붙여넣기!A372="","",붙여넣기!F372)</f>
        <v/>
      </c>
      <c r="L373" s="18" t="str">
        <f>IF(붙여넣기!A372="","",VLOOKUP(붙여넣기!G372,계산!A:H,3,0))</f>
        <v/>
      </c>
      <c r="M373" s="18" t="str">
        <f>IF(붙여넣기!A372="","",붙여넣기!H372)</f>
        <v/>
      </c>
      <c r="N373" s="18" t="str">
        <f>IF(붙여넣기!A372="","",VLOOKUP(붙여넣기!G372,계산!A:H,8,0))</f>
        <v/>
      </c>
      <c r="O373" s="18" t="str">
        <f>IF(붙여넣기!A372="","",IF(VLOOKUP(붙여넣기!G372,계산!A:Q,11,0)="","",VLOOKUP(붙여넣기!G372,계산!A:Q,11,0)))</f>
        <v/>
      </c>
      <c r="P373" s="18" t="str">
        <f>IF(O373="","",IF(붙여넣기!A372="","",붙여넣기!H372))</f>
        <v/>
      </c>
      <c r="Q373" s="18" t="str">
        <f>IF(P373="","",IF(붙여넣기!A372="","",VLOOKUP(붙여넣기!G372,계산!A:P,16,0)))</f>
        <v/>
      </c>
    </row>
    <row r="374" spans="1:17">
      <c r="A374" s="18" t="str">
        <f>IF(붙여넣기!A373="","",VLOOKUP(붙여넣기!G373,계산!A:B,2,0))</f>
        <v/>
      </c>
      <c r="B374" s="18" t="str">
        <f>IF(붙여넣기!A373="","","https://www.nutriciastore.co.kr/?site=overseas")</f>
        <v/>
      </c>
      <c r="C374" s="18" t="str">
        <f>IF(붙여넣기!A373="","",VLOOKUP(붙여넣기!G373,계산!A:H,4,0))</f>
        <v/>
      </c>
      <c r="D374" s="18" t="str">
        <f>IF(
  IF(
    붙여넣기!G373&lt;&gt;"",
    IF(
      OR(
        ISNUMBER(SEARCH("출산준비팩", 붙여넣기!I373)),
        ISNUMBER(SEARCH("믹스", 붙여넣기!I373))
      ),
      VLOOKUP(붙여넣기!G373, 계산!A:J, 10, FALSE),
      VLOOKUP(붙여넣기!G373, 계산!A:J, 9, FALSE)
    ),
    ""
  ) = 0,
  "",
  IF(
    붙여넣기!G373&lt;&gt;"",
    IF(
      OR(
        ISNUMBER(SEARCH("출산준비팩", 붙여넣기!I373)),
        ISNUMBER(SEARCH("믹스", 붙여넣기!I373))
      ),
      VLOOKUP(붙여넣기!G373, 계산!A:J, 10, FALSE),
      VLOOKUP(붙여넣기!G373, 계산!A:J, 9, FALSE)
    ),
    ""
  )
)</f>
        <v/>
      </c>
      <c r="E374" s="20" t="str">
        <f>IF(붙여넣기!A373="","",붙여넣기!A373)</f>
        <v/>
      </c>
      <c r="F374" s="19" t="str">
        <f ca="1">IF(붙여넣기!A373="","",TODAY()-1)</f>
        <v/>
      </c>
      <c r="G374" s="18" t="str">
        <f>IF(붙여넣기!A373="","",붙여넣기!B373)</f>
        <v/>
      </c>
      <c r="H374" s="18" t="str">
        <f>IF(붙여넣기!A373="","",붙여넣기!C373)</f>
        <v/>
      </c>
      <c r="I374" s="18" t="str">
        <f>IF(붙여넣기!A373="","",붙여넣기!D373)</f>
        <v/>
      </c>
      <c r="J374" s="18" t="str">
        <f>IF(붙여넣기!A373="","",붙여넣기!E373)</f>
        <v/>
      </c>
      <c r="K374" s="18" t="str">
        <f>IF(붙여넣기!A373="","",붙여넣기!F373)</f>
        <v/>
      </c>
      <c r="L374" s="18" t="str">
        <f>IF(붙여넣기!A373="","",VLOOKUP(붙여넣기!G373,계산!A:H,3,0))</f>
        <v/>
      </c>
      <c r="M374" s="18" t="str">
        <f>IF(붙여넣기!A373="","",붙여넣기!H373)</f>
        <v/>
      </c>
      <c r="N374" s="18" t="str">
        <f>IF(붙여넣기!A373="","",VLOOKUP(붙여넣기!G373,계산!A:H,8,0))</f>
        <v/>
      </c>
      <c r="O374" s="18" t="str">
        <f>IF(붙여넣기!A373="","",IF(VLOOKUP(붙여넣기!G373,계산!A:Q,11,0)="","",VLOOKUP(붙여넣기!G373,계산!A:Q,11,0)))</f>
        <v/>
      </c>
      <c r="P374" s="18" t="str">
        <f>IF(O374="","",IF(붙여넣기!A373="","",붙여넣기!H373))</f>
        <v/>
      </c>
      <c r="Q374" s="18" t="str">
        <f>IF(P374="","",IF(붙여넣기!A373="","",VLOOKUP(붙여넣기!G373,계산!A:P,16,0)))</f>
        <v/>
      </c>
    </row>
    <row r="375" spans="1:17">
      <c r="A375" s="18" t="str">
        <f>IF(붙여넣기!A374="","",VLOOKUP(붙여넣기!G374,계산!A:B,2,0))</f>
        <v/>
      </c>
      <c r="B375" s="18" t="str">
        <f>IF(붙여넣기!A374="","","https://www.nutriciastore.co.kr/?site=overseas")</f>
        <v/>
      </c>
      <c r="C375" s="18" t="str">
        <f>IF(붙여넣기!A374="","",VLOOKUP(붙여넣기!G374,계산!A:H,4,0))</f>
        <v/>
      </c>
      <c r="D375" s="18" t="str">
        <f>IF(
  IF(
    붙여넣기!G374&lt;&gt;"",
    IF(
      OR(
        ISNUMBER(SEARCH("출산준비팩", 붙여넣기!I374)),
        ISNUMBER(SEARCH("믹스", 붙여넣기!I374))
      ),
      VLOOKUP(붙여넣기!G374, 계산!A:J, 10, FALSE),
      VLOOKUP(붙여넣기!G374, 계산!A:J, 9, FALSE)
    ),
    ""
  ) = 0,
  "",
  IF(
    붙여넣기!G374&lt;&gt;"",
    IF(
      OR(
        ISNUMBER(SEARCH("출산준비팩", 붙여넣기!I374)),
        ISNUMBER(SEARCH("믹스", 붙여넣기!I374))
      ),
      VLOOKUP(붙여넣기!G374, 계산!A:J, 10, FALSE),
      VLOOKUP(붙여넣기!G374, 계산!A:J, 9, FALSE)
    ),
    ""
  )
)</f>
        <v/>
      </c>
      <c r="E375" s="20" t="str">
        <f>IF(붙여넣기!A374="","",붙여넣기!A374)</f>
        <v/>
      </c>
      <c r="F375" s="19" t="str">
        <f ca="1">IF(붙여넣기!A374="","",TODAY()-1)</f>
        <v/>
      </c>
      <c r="G375" s="18" t="str">
        <f>IF(붙여넣기!A374="","",붙여넣기!B374)</f>
        <v/>
      </c>
      <c r="H375" s="18" t="str">
        <f>IF(붙여넣기!A374="","",붙여넣기!C374)</f>
        <v/>
      </c>
      <c r="I375" s="18" t="str">
        <f>IF(붙여넣기!A374="","",붙여넣기!D374)</f>
        <v/>
      </c>
      <c r="J375" s="18" t="str">
        <f>IF(붙여넣기!A374="","",붙여넣기!E374)</f>
        <v/>
      </c>
      <c r="K375" s="18" t="str">
        <f>IF(붙여넣기!A374="","",붙여넣기!F374)</f>
        <v/>
      </c>
      <c r="L375" s="18" t="str">
        <f>IF(붙여넣기!A374="","",VLOOKUP(붙여넣기!G374,계산!A:H,3,0))</f>
        <v/>
      </c>
      <c r="M375" s="18" t="str">
        <f>IF(붙여넣기!A374="","",붙여넣기!H374)</f>
        <v/>
      </c>
      <c r="N375" s="18" t="str">
        <f>IF(붙여넣기!A374="","",VLOOKUP(붙여넣기!G374,계산!A:H,8,0))</f>
        <v/>
      </c>
      <c r="O375" s="18" t="str">
        <f>IF(붙여넣기!A374="","",IF(VLOOKUP(붙여넣기!G374,계산!A:Q,11,0)="","",VLOOKUP(붙여넣기!G374,계산!A:Q,11,0)))</f>
        <v/>
      </c>
      <c r="P375" s="18" t="str">
        <f>IF(O375="","",IF(붙여넣기!A374="","",붙여넣기!H374))</f>
        <v/>
      </c>
      <c r="Q375" s="18" t="str">
        <f>IF(P375="","",IF(붙여넣기!A374="","",VLOOKUP(붙여넣기!G374,계산!A:P,16,0)))</f>
        <v/>
      </c>
    </row>
    <row r="376" spans="1:17">
      <c r="A376" s="18" t="str">
        <f>IF(붙여넣기!A375="","",VLOOKUP(붙여넣기!G375,계산!A:B,2,0))</f>
        <v/>
      </c>
      <c r="B376" s="18" t="str">
        <f>IF(붙여넣기!A375="","","https://www.nutriciastore.co.kr/?site=overseas")</f>
        <v/>
      </c>
      <c r="C376" s="18" t="str">
        <f>IF(붙여넣기!A375="","",VLOOKUP(붙여넣기!G375,계산!A:H,4,0))</f>
        <v/>
      </c>
      <c r="D376" s="18" t="str">
        <f>IF(
  IF(
    붙여넣기!G375&lt;&gt;"",
    IF(
      OR(
        ISNUMBER(SEARCH("출산준비팩", 붙여넣기!I375)),
        ISNUMBER(SEARCH("믹스", 붙여넣기!I375))
      ),
      VLOOKUP(붙여넣기!G375, 계산!A:J, 10, FALSE),
      VLOOKUP(붙여넣기!G375, 계산!A:J, 9, FALSE)
    ),
    ""
  ) = 0,
  "",
  IF(
    붙여넣기!G375&lt;&gt;"",
    IF(
      OR(
        ISNUMBER(SEARCH("출산준비팩", 붙여넣기!I375)),
        ISNUMBER(SEARCH("믹스", 붙여넣기!I375))
      ),
      VLOOKUP(붙여넣기!G375, 계산!A:J, 10, FALSE),
      VLOOKUP(붙여넣기!G375, 계산!A:J, 9, FALSE)
    ),
    ""
  )
)</f>
        <v/>
      </c>
      <c r="E376" s="20" t="str">
        <f>IF(붙여넣기!A375="","",붙여넣기!A375)</f>
        <v/>
      </c>
      <c r="F376" s="19" t="str">
        <f ca="1">IF(붙여넣기!A375="","",TODAY()-1)</f>
        <v/>
      </c>
      <c r="G376" s="18" t="str">
        <f>IF(붙여넣기!A375="","",붙여넣기!B375)</f>
        <v/>
      </c>
      <c r="H376" s="18" t="str">
        <f>IF(붙여넣기!A375="","",붙여넣기!C375)</f>
        <v/>
      </c>
      <c r="I376" s="18" t="str">
        <f>IF(붙여넣기!A375="","",붙여넣기!D375)</f>
        <v/>
      </c>
      <c r="J376" s="18" t="str">
        <f>IF(붙여넣기!A375="","",붙여넣기!E375)</f>
        <v/>
      </c>
      <c r="K376" s="18" t="str">
        <f>IF(붙여넣기!A375="","",붙여넣기!F375)</f>
        <v/>
      </c>
      <c r="L376" s="18" t="str">
        <f>IF(붙여넣기!A375="","",VLOOKUP(붙여넣기!G375,계산!A:H,3,0))</f>
        <v/>
      </c>
      <c r="M376" s="18" t="str">
        <f>IF(붙여넣기!A375="","",붙여넣기!H375)</f>
        <v/>
      </c>
      <c r="N376" s="18" t="str">
        <f>IF(붙여넣기!A375="","",VLOOKUP(붙여넣기!G375,계산!A:H,8,0))</f>
        <v/>
      </c>
      <c r="O376" s="18" t="str">
        <f>IF(붙여넣기!A375="","",IF(VLOOKUP(붙여넣기!G375,계산!A:Q,11,0)="","",VLOOKUP(붙여넣기!G375,계산!A:Q,11,0)))</f>
        <v/>
      </c>
      <c r="P376" s="18" t="str">
        <f>IF(O376="","",IF(붙여넣기!A375="","",붙여넣기!H375))</f>
        <v/>
      </c>
      <c r="Q376" s="18" t="str">
        <f>IF(P376="","",IF(붙여넣기!A375="","",VLOOKUP(붙여넣기!G375,계산!A:P,16,0)))</f>
        <v/>
      </c>
    </row>
    <row r="377" spans="1:17">
      <c r="A377" s="18" t="str">
        <f>IF(붙여넣기!A376="","",VLOOKUP(붙여넣기!G376,계산!A:B,2,0))</f>
        <v/>
      </c>
      <c r="B377" s="18" t="str">
        <f>IF(붙여넣기!A376="","","https://www.nutriciastore.co.kr/?site=overseas")</f>
        <v/>
      </c>
      <c r="C377" s="18" t="str">
        <f>IF(붙여넣기!A376="","",VLOOKUP(붙여넣기!G376,계산!A:H,4,0))</f>
        <v/>
      </c>
      <c r="D377" s="18" t="str">
        <f>IF(
  IF(
    붙여넣기!G376&lt;&gt;"",
    IF(
      OR(
        ISNUMBER(SEARCH("출산준비팩", 붙여넣기!I376)),
        ISNUMBER(SEARCH("믹스", 붙여넣기!I376))
      ),
      VLOOKUP(붙여넣기!G376, 계산!A:J, 10, FALSE),
      VLOOKUP(붙여넣기!G376, 계산!A:J, 9, FALSE)
    ),
    ""
  ) = 0,
  "",
  IF(
    붙여넣기!G376&lt;&gt;"",
    IF(
      OR(
        ISNUMBER(SEARCH("출산준비팩", 붙여넣기!I376)),
        ISNUMBER(SEARCH("믹스", 붙여넣기!I376))
      ),
      VLOOKUP(붙여넣기!G376, 계산!A:J, 10, FALSE),
      VLOOKUP(붙여넣기!G376, 계산!A:J, 9, FALSE)
    ),
    ""
  )
)</f>
        <v/>
      </c>
      <c r="E377" s="20" t="str">
        <f>IF(붙여넣기!A376="","",붙여넣기!A376)</f>
        <v/>
      </c>
      <c r="F377" s="19" t="str">
        <f ca="1">IF(붙여넣기!A376="","",TODAY()-1)</f>
        <v/>
      </c>
      <c r="G377" s="18" t="str">
        <f>IF(붙여넣기!A376="","",붙여넣기!B376)</f>
        <v/>
      </c>
      <c r="H377" s="18" t="str">
        <f>IF(붙여넣기!A376="","",붙여넣기!C376)</f>
        <v/>
      </c>
      <c r="I377" s="18" t="str">
        <f>IF(붙여넣기!A376="","",붙여넣기!D376)</f>
        <v/>
      </c>
      <c r="J377" s="18" t="str">
        <f>IF(붙여넣기!A376="","",붙여넣기!E376)</f>
        <v/>
      </c>
      <c r="K377" s="18" t="str">
        <f>IF(붙여넣기!A376="","",붙여넣기!F376)</f>
        <v/>
      </c>
      <c r="L377" s="18" t="str">
        <f>IF(붙여넣기!A376="","",VLOOKUP(붙여넣기!G376,계산!A:H,3,0))</f>
        <v/>
      </c>
      <c r="M377" s="18" t="str">
        <f>IF(붙여넣기!A376="","",붙여넣기!H376)</f>
        <v/>
      </c>
      <c r="N377" s="18" t="str">
        <f>IF(붙여넣기!A376="","",VLOOKUP(붙여넣기!G376,계산!A:H,8,0))</f>
        <v/>
      </c>
      <c r="O377" s="18" t="str">
        <f>IF(붙여넣기!A376="","",IF(VLOOKUP(붙여넣기!G376,계산!A:Q,11,0)="","",VLOOKUP(붙여넣기!G376,계산!A:Q,11,0)))</f>
        <v/>
      </c>
      <c r="P377" s="18" t="str">
        <f>IF(O377="","",IF(붙여넣기!A376="","",붙여넣기!H376))</f>
        <v/>
      </c>
      <c r="Q377" s="18" t="str">
        <f>IF(P377="","",IF(붙여넣기!A376="","",VLOOKUP(붙여넣기!G376,계산!A:P,16,0)))</f>
        <v/>
      </c>
    </row>
    <row r="378" spans="1:17">
      <c r="A378" s="18" t="str">
        <f>IF(붙여넣기!A377="","",VLOOKUP(붙여넣기!G377,계산!A:B,2,0))</f>
        <v/>
      </c>
      <c r="B378" s="18" t="str">
        <f>IF(붙여넣기!A377="","","https://www.nutriciastore.co.kr/?site=overseas")</f>
        <v/>
      </c>
      <c r="C378" s="18" t="str">
        <f>IF(붙여넣기!A377="","",VLOOKUP(붙여넣기!G377,계산!A:H,4,0))</f>
        <v/>
      </c>
      <c r="D378" s="18" t="str">
        <f>IF(
  IF(
    붙여넣기!G377&lt;&gt;"",
    IF(
      OR(
        ISNUMBER(SEARCH("출산준비팩", 붙여넣기!I377)),
        ISNUMBER(SEARCH("믹스", 붙여넣기!I377))
      ),
      VLOOKUP(붙여넣기!G377, 계산!A:J, 10, FALSE),
      VLOOKUP(붙여넣기!G377, 계산!A:J, 9, FALSE)
    ),
    ""
  ) = 0,
  "",
  IF(
    붙여넣기!G377&lt;&gt;"",
    IF(
      OR(
        ISNUMBER(SEARCH("출산준비팩", 붙여넣기!I377)),
        ISNUMBER(SEARCH("믹스", 붙여넣기!I377))
      ),
      VLOOKUP(붙여넣기!G377, 계산!A:J, 10, FALSE),
      VLOOKUP(붙여넣기!G377, 계산!A:J, 9, FALSE)
    ),
    ""
  )
)</f>
        <v/>
      </c>
      <c r="E378" s="20" t="str">
        <f>IF(붙여넣기!A377="","",붙여넣기!A377)</f>
        <v/>
      </c>
      <c r="F378" s="19" t="str">
        <f ca="1">IF(붙여넣기!A377="","",TODAY()-1)</f>
        <v/>
      </c>
      <c r="G378" s="18" t="str">
        <f>IF(붙여넣기!A377="","",붙여넣기!B377)</f>
        <v/>
      </c>
      <c r="H378" s="18" t="str">
        <f>IF(붙여넣기!A377="","",붙여넣기!C377)</f>
        <v/>
      </c>
      <c r="I378" s="18" t="str">
        <f>IF(붙여넣기!A377="","",붙여넣기!D377)</f>
        <v/>
      </c>
      <c r="J378" s="18" t="str">
        <f>IF(붙여넣기!A377="","",붙여넣기!E377)</f>
        <v/>
      </c>
      <c r="K378" s="18" t="str">
        <f>IF(붙여넣기!A377="","",붙여넣기!F377)</f>
        <v/>
      </c>
      <c r="L378" s="18" t="str">
        <f>IF(붙여넣기!A377="","",VLOOKUP(붙여넣기!G377,계산!A:H,3,0))</f>
        <v/>
      </c>
      <c r="M378" s="18" t="str">
        <f>IF(붙여넣기!A377="","",붙여넣기!H377)</f>
        <v/>
      </c>
      <c r="N378" s="18" t="str">
        <f>IF(붙여넣기!A377="","",VLOOKUP(붙여넣기!G377,계산!A:H,8,0))</f>
        <v/>
      </c>
      <c r="O378" s="18" t="str">
        <f>IF(붙여넣기!A377="","",IF(VLOOKUP(붙여넣기!G377,계산!A:Q,11,0)="","",VLOOKUP(붙여넣기!G377,계산!A:Q,11,0)))</f>
        <v/>
      </c>
      <c r="P378" s="18" t="str">
        <f>IF(O378="","",IF(붙여넣기!A377="","",붙여넣기!H377))</f>
        <v/>
      </c>
      <c r="Q378" s="18" t="str">
        <f>IF(P378="","",IF(붙여넣기!A377="","",VLOOKUP(붙여넣기!G377,계산!A:P,16,0)))</f>
        <v/>
      </c>
    </row>
    <row r="379" spans="1:17">
      <c r="A379" s="18" t="str">
        <f>IF(붙여넣기!A378="","",VLOOKUP(붙여넣기!G378,계산!A:B,2,0))</f>
        <v/>
      </c>
      <c r="B379" s="18" t="str">
        <f>IF(붙여넣기!A378="","","https://www.nutriciastore.co.kr/?site=overseas")</f>
        <v/>
      </c>
      <c r="C379" s="18" t="str">
        <f>IF(붙여넣기!A378="","",VLOOKUP(붙여넣기!G378,계산!A:H,4,0))</f>
        <v/>
      </c>
      <c r="D379" s="18" t="str">
        <f>IF(
  IF(
    붙여넣기!G378&lt;&gt;"",
    IF(
      OR(
        ISNUMBER(SEARCH("출산준비팩", 붙여넣기!I378)),
        ISNUMBER(SEARCH("믹스", 붙여넣기!I378))
      ),
      VLOOKUP(붙여넣기!G378, 계산!A:J, 10, FALSE),
      VLOOKUP(붙여넣기!G378, 계산!A:J, 9, FALSE)
    ),
    ""
  ) = 0,
  "",
  IF(
    붙여넣기!G378&lt;&gt;"",
    IF(
      OR(
        ISNUMBER(SEARCH("출산준비팩", 붙여넣기!I378)),
        ISNUMBER(SEARCH("믹스", 붙여넣기!I378))
      ),
      VLOOKUP(붙여넣기!G378, 계산!A:J, 10, FALSE),
      VLOOKUP(붙여넣기!G378, 계산!A:J, 9, FALSE)
    ),
    ""
  )
)</f>
        <v/>
      </c>
      <c r="E379" s="20" t="str">
        <f>IF(붙여넣기!A378="","",붙여넣기!A378)</f>
        <v/>
      </c>
      <c r="F379" s="19" t="str">
        <f ca="1">IF(붙여넣기!A378="","",TODAY()-1)</f>
        <v/>
      </c>
      <c r="G379" s="18" t="str">
        <f>IF(붙여넣기!A378="","",붙여넣기!B378)</f>
        <v/>
      </c>
      <c r="H379" s="18" t="str">
        <f>IF(붙여넣기!A378="","",붙여넣기!C378)</f>
        <v/>
      </c>
      <c r="I379" s="18" t="str">
        <f>IF(붙여넣기!A378="","",붙여넣기!D378)</f>
        <v/>
      </c>
      <c r="J379" s="18" t="str">
        <f>IF(붙여넣기!A378="","",붙여넣기!E378)</f>
        <v/>
      </c>
      <c r="K379" s="18" t="str">
        <f>IF(붙여넣기!A378="","",붙여넣기!F378)</f>
        <v/>
      </c>
      <c r="L379" s="18" t="str">
        <f>IF(붙여넣기!A378="","",VLOOKUP(붙여넣기!G378,계산!A:H,3,0))</f>
        <v/>
      </c>
      <c r="M379" s="18" t="str">
        <f>IF(붙여넣기!A378="","",붙여넣기!H378)</f>
        <v/>
      </c>
      <c r="N379" s="18" t="str">
        <f>IF(붙여넣기!A378="","",VLOOKUP(붙여넣기!G378,계산!A:H,8,0))</f>
        <v/>
      </c>
      <c r="O379" s="18" t="str">
        <f>IF(붙여넣기!A378="","",IF(VLOOKUP(붙여넣기!G378,계산!A:Q,11,0)="","",VLOOKUP(붙여넣기!G378,계산!A:Q,11,0)))</f>
        <v/>
      </c>
      <c r="P379" s="18" t="str">
        <f>IF(O379="","",IF(붙여넣기!A378="","",붙여넣기!H378))</f>
        <v/>
      </c>
      <c r="Q379" s="18" t="str">
        <f>IF(P379="","",IF(붙여넣기!A378="","",VLOOKUP(붙여넣기!G378,계산!A:P,16,0)))</f>
        <v/>
      </c>
    </row>
    <row r="380" spans="1:17">
      <c r="A380" s="18" t="str">
        <f>IF(붙여넣기!A379="","",VLOOKUP(붙여넣기!G379,계산!A:B,2,0))</f>
        <v/>
      </c>
      <c r="B380" s="18" t="str">
        <f>IF(붙여넣기!A379="","","https://www.nutriciastore.co.kr/?site=overseas")</f>
        <v/>
      </c>
      <c r="C380" s="18" t="str">
        <f>IF(붙여넣기!A379="","",VLOOKUP(붙여넣기!G379,계산!A:H,4,0))</f>
        <v/>
      </c>
      <c r="D380" s="18" t="str">
        <f>IF(
  IF(
    붙여넣기!G379&lt;&gt;"",
    IF(
      OR(
        ISNUMBER(SEARCH("출산준비팩", 붙여넣기!I379)),
        ISNUMBER(SEARCH("믹스", 붙여넣기!I379))
      ),
      VLOOKUP(붙여넣기!G379, 계산!A:J, 10, FALSE),
      VLOOKUP(붙여넣기!G379, 계산!A:J, 9, FALSE)
    ),
    ""
  ) = 0,
  "",
  IF(
    붙여넣기!G379&lt;&gt;"",
    IF(
      OR(
        ISNUMBER(SEARCH("출산준비팩", 붙여넣기!I379)),
        ISNUMBER(SEARCH("믹스", 붙여넣기!I379))
      ),
      VLOOKUP(붙여넣기!G379, 계산!A:J, 10, FALSE),
      VLOOKUP(붙여넣기!G379, 계산!A:J, 9, FALSE)
    ),
    ""
  )
)</f>
        <v/>
      </c>
      <c r="E380" s="20" t="str">
        <f>IF(붙여넣기!A379="","",붙여넣기!A379)</f>
        <v/>
      </c>
      <c r="F380" s="19" t="str">
        <f ca="1">IF(붙여넣기!A379="","",TODAY()-1)</f>
        <v/>
      </c>
      <c r="G380" s="18" t="str">
        <f>IF(붙여넣기!A379="","",붙여넣기!B379)</f>
        <v/>
      </c>
      <c r="H380" s="18" t="str">
        <f>IF(붙여넣기!A379="","",붙여넣기!C379)</f>
        <v/>
      </c>
      <c r="I380" s="18" t="str">
        <f>IF(붙여넣기!A379="","",붙여넣기!D379)</f>
        <v/>
      </c>
      <c r="J380" s="18" t="str">
        <f>IF(붙여넣기!A379="","",붙여넣기!E379)</f>
        <v/>
      </c>
      <c r="K380" s="18" t="str">
        <f>IF(붙여넣기!A379="","",붙여넣기!F379)</f>
        <v/>
      </c>
      <c r="L380" s="18" t="str">
        <f>IF(붙여넣기!A379="","",VLOOKUP(붙여넣기!G379,계산!A:H,3,0))</f>
        <v/>
      </c>
      <c r="M380" s="18" t="str">
        <f>IF(붙여넣기!A379="","",붙여넣기!H379)</f>
        <v/>
      </c>
      <c r="N380" s="18" t="str">
        <f>IF(붙여넣기!A379="","",VLOOKUP(붙여넣기!G379,계산!A:H,8,0))</f>
        <v/>
      </c>
      <c r="O380" s="18" t="str">
        <f>IF(붙여넣기!A379="","",IF(VLOOKUP(붙여넣기!G379,계산!A:Q,11,0)="","",VLOOKUP(붙여넣기!G379,계산!A:Q,11,0)))</f>
        <v/>
      </c>
      <c r="P380" s="18" t="str">
        <f>IF(O380="","",IF(붙여넣기!A379="","",붙여넣기!H379))</f>
        <v/>
      </c>
      <c r="Q380" s="18" t="str">
        <f>IF(P380="","",IF(붙여넣기!A379="","",VLOOKUP(붙여넣기!G379,계산!A:P,16,0)))</f>
        <v/>
      </c>
    </row>
    <row r="381" spans="1:17">
      <c r="A381" s="18" t="str">
        <f>IF(붙여넣기!A380="","",VLOOKUP(붙여넣기!G380,계산!A:B,2,0))</f>
        <v/>
      </c>
      <c r="B381" s="18" t="str">
        <f>IF(붙여넣기!A380="","","https://www.nutriciastore.co.kr/?site=overseas")</f>
        <v/>
      </c>
      <c r="C381" s="18" t="str">
        <f>IF(붙여넣기!A380="","",VLOOKUP(붙여넣기!G380,계산!A:H,4,0))</f>
        <v/>
      </c>
      <c r="D381" s="18" t="str">
        <f>IF(
  IF(
    붙여넣기!G380&lt;&gt;"",
    IF(
      OR(
        ISNUMBER(SEARCH("출산준비팩", 붙여넣기!I380)),
        ISNUMBER(SEARCH("믹스", 붙여넣기!I380))
      ),
      VLOOKUP(붙여넣기!G380, 계산!A:J, 10, FALSE),
      VLOOKUP(붙여넣기!G380, 계산!A:J, 9, FALSE)
    ),
    ""
  ) = 0,
  "",
  IF(
    붙여넣기!G380&lt;&gt;"",
    IF(
      OR(
        ISNUMBER(SEARCH("출산준비팩", 붙여넣기!I380)),
        ISNUMBER(SEARCH("믹스", 붙여넣기!I380))
      ),
      VLOOKUP(붙여넣기!G380, 계산!A:J, 10, FALSE),
      VLOOKUP(붙여넣기!G380, 계산!A:J, 9, FALSE)
    ),
    ""
  )
)</f>
        <v/>
      </c>
      <c r="E381" s="20" t="str">
        <f>IF(붙여넣기!A380="","",붙여넣기!A380)</f>
        <v/>
      </c>
      <c r="F381" s="19" t="str">
        <f ca="1">IF(붙여넣기!A380="","",TODAY()-1)</f>
        <v/>
      </c>
      <c r="G381" s="18" t="str">
        <f>IF(붙여넣기!A380="","",붙여넣기!B380)</f>
        <v/>
      </c>
      <c r="H381" s="18" t="str">
        <f>IF(붙여넣기!A380="","",붙여넣기!C380)</f>
        <v/>
      </c>
      <c r="I381" s="18" t="str">
        <f>IF(붙여넣기!A380="","",붙여넣기!D380)</f>
        <v/>
      </c>
      <c r="J381" s="18" t="str">
        <f>IF(붙여넣기!A380="","",붙여넣기!E380)</f>
        <v/>
      </c>
      <c r="K381" s="18" t="str">
        <f>IF(붙여넣기!A380="","",붙여넣기!F380)</f>
        <v/>
      </c>
      <c r="L381" s="18" t="str">
        <f>IF(붙여넣기!A380="","",VLOOKUP(붙여넣기!G380,계산!A:H,3,0))</f>
        <v/>
      </c>
      <c r="M381" s="18" t="str">
        <f>IF(붙여넣기!A380="","",붙여넣기!H380)</f>
        <v/>
      </c>
      <c r="N381" s="18" t="str">
        <f>IF(붙여넣기!A380="","",VLOOKUP(붙여넣기!G380,계산!A:H,8,0))</f>
        <v/>
      </c>
      <c r="O381" s="18" t="str">
        <f>IF(붙여넣기!A380="","",IF(VLOOKUP(붙여넣기!G380,계산!A:Q,11,0)="","",VLOOKUP(붙여넣기!G380,계산!A:Q,11,0)))</f>
        <v/>
      </c>
      <c r="P381" s="18" t="str">
        <f>IF(O381="","",IF(붙여넣기!A380="","",붙여넣기!H380))</f>
        <v/>
      </c>
      <c r="Q381" s="18" t="str">
        <f>IF(P381="","",IF(붙여넣기!A380="","",VLOOKUP(붙여넣기!G380,계산!A:P,16,0)))</f>
        <v/>
      </c>
    </row>
    <row r="382" spans="1:17">
      <c r="A382" s="18" t="str">
        <f>IF(붙여넣기!A381="","",VLOOKUP(붙여넣기!G381,계산!A:B,2,0))</f>
        <v/>
      </c>
      <c r="B382" s="18" t="str">
        <f>IF(붙여넣기!A381="","","https://www.nutriciastore.co.kr/?site=overseas")</f>
        <v/>
      </c>
      <c r="C382" s="18" t="str">
        <f>IF(붙여넣기!A381="","",VLOOKUP(붙여넣기!G381,계산!A:H,4,0))</f>
        <v/>
      </c>
      <c r="D382" s="18" t="str">
        <f>IF(
  IF(
    붙여넣기!G381&lt;&gt;"",
    IF(
      OR(
        ISNUMBER(SEARCH("출산준비팩", 붙여넣기!I381)),
        ISNUMBER(SEARCH("믹스", 붙여넣기!I381))
      ),
      VLOOKUP(붙여넣기!G381, 계산!A:J, 10, FALSE),
      VLOOKUP(붙여넣기!G381, 계산!A:J, 9, FALSE)
    ),
    ""
  ) = 0,
  "",
  IF(
    붙여넣기!G381&lt;&gt;"",
    IF(
      OR(
        ISNUMBER(SEARCH("출산준비팩", 붙여넣기!I381)),
        ISNUMBER(SEARCH("믹스", 붙여넣기!I381))
      ),
      VLOOKUP(붙여넣기!G381, 계산!A:J, 10, FALSE),
      VLOOKUP(붙여넣기!G381, 계산!A:J, 9, FALSE)
    ),
    ""
  )
)</f>
        <v/>
      </c>
      <c r="E382" s="20" t="str">
        <f>IF(붙여넣기!A381="","",붙여넣기!A381)</f>
        <v/>
      </c>
      <c r="F382" s="19" t="str">
        <f ca="1">IF(붙여넣기!A381="","",TODAY()-1)</f>
        <v/>
      </c>
      <c r="G382" s="18" t="str">
        <f>IF(붙여넣기!A381="","",붙여넣기!B381)</f>
        <v/>
      </c>
      <c r="H382" s="18" t="str">
        <f>IF(붙여넣기!A381="","",붙여넣기!C381)</f>
        <v/>
      </c>
      <c r="I382" s="18" t="str">
        <f>IF(붙여넣기!A381="","",붙여넣기!D381)</f>
        <v/>
      </c>
      <c r="J382" s="18" t="str">
        <f>IF(붙여넣기!A381="","",붙여넣기!E381)</f>
        <v/>
      </c>
      <c r="K382" s="18" t="str">
        <f>IF(붙여넣기!A381="","",붙여넣기!F381)</f>
        <v/>
      </c>
      <c r="L382" s="18" t="str">
        <f>IF(붙여넣기!A381="","",VLOOKUP(붙여넣기!G381,계산!A:H,3,0))</f>
        <v/>
      </c>
      <c r="M382" s="18" t="str">
        <f>IF(붙여넣기!A381="","",붙여넣기!H381)</f>
        <v/>
      </c>
      <c r="N382" s="18" t="str">
        <f>IF(붙여넣기!A381="","",VLOOKUP(붙여넣기!G381,계산!A:H,8,0))</f>
        <v/>
      </c>
      <c r="O382" s="18" t="str">
        <f>IF(붙여넣기!A381="","",IF(VLOOKUP(붙여넣기!G381,계산!A:Q,11,0)="","",VLOOKUP(붙여넣기!G381,계산!A:Q,11,0)))</f>
        <v/>
      </c>
      <c r="P382" s="18" t="str">
        <f>IF(O382="","",IF(붙여넣기!A381="","",붙여넣기!H381))</f>
        <v/>
      </c>
      <c r="Q382" s="18" t="str">
        <f>IF(P382="","",IF(붙여넣기!A381="","",VLOOKUP(붙여넣기!G381,계산!A:P,16,0)))</f>
        <v/>
      </c>
    </row>
    <row r="383" spans="1:17">
      <c r="A383" s="18" t="str">
        <f>IF(붙여넣기!A382="","",VLOOKUP(붙여넣기!G382,계산!A:B,2,0))</f>
        <v/>
      </c>
      <c r="B383" s="18" t="str">
        <f>IF(붙여넣기!A382="","","https://www.nutriciastore.co.kr/?site=overseas")</f>
        <v/>
      </c>
      <c r="C383" s="18" t="str">
        <f>IF(붙여넣기!A382="","",VLOOKUP(붙여넣기!G382,계산!A:H,4,0))</f>
        <v/>
      </c>
      <c r="D383" s="18" t="str">
        <f>IF(
  IF(
    붙여넣기!G382&lt;&gt;"",
    IF(
      OR(
        ISNUMBER(SEARCH("출산준비팩", 붙여넣기!I382)),
        ISNUMBER(SEARCH("믹스", 붙여넣기!I382))
      ),
      VLOOKUP(붙여넣기!G382, 계산!A:J, 10, FALSE),
      VLOOKUP(붙여넣기!G382, 계산!A:J, 9, FALSE)
    ),
    ""
  ) = 0,
  "",
  IF(
    붙여넣기!G382&lt;&gt;"",
    IF(
      OR(
        ISNUMBER(SEARCH("출산준비팩", 붙여넣기!I382)),
        ISNUMBER(SEARCH("믹스", 붙여넣기!I382))
      ),
      VLOOKUP(붙여넣기!G382, 계산!A:J, 10, FALSE),
      VLOOKUP(붙여넣기!G382, 계산!A:J, 9, FALSE)
    ),
    ""
  )
)</f>
        <v/>
      </c>
      <c r="E383" s="20" t="str">
        <f>IF(붙여넣기!A382="","",붙여넣기!A382)</f>
        <v/>
      </c>
      <c r="F383" s="19" t="str">
        <f ca="1">IF(붙여넣기!A382="","",TODAY()-1)</f>
        <v/>
      </c>
      <c r="G383" s="18" t="str">
        <f>IF(붙여넣기!A382="","",붙여넣기!B382)</f>
        <v/>
      </c>
      <c r="H383" s="18" t="str">
        <f>IF(붙여넣기!A382="","",붙여넣기!C382)</f>
        <v/>
      </c>
      <c r="I383" s="18" t="str">
        <f>IF(붙여넣기!A382="","",붙여넣기!D382)</f>
        <v/>
      </c>
      <c r="J383" s="18" t="str">
        <f>IF(붙여넣기!A382="","",붙여넣기!E382)</f>
        <v/>
      </c>
      <c r="K383" s="18" t="str">
        <f>IF(붙여넣기!A382="","",붙여넣기!F382)</f>
        <v/>
      </c>
      <c r="L383" s="18" t="str">
        <f>IF(붙여넣기!A382="","",VLOOKUP(붙여넣기!G382,계산!A:H,3,0))</f>
        <v/>
      </c>
      <c r="M383" s="18" t="str">
        <f>IF(붙여넣기!A382="","",붙여넣기!H382)</f>
        <v/>
      </c>
      <c r="N383" s="18" t="str">
        <f>IF(붙여넣기!A382="","",VLOOKUP(붙여넣기!G382,계산!A:H,8,0))</f>
        <v/>
      </c>
      <c r="O383" s="18" t="str">
        <f>IF(붙여넣기!A382="","",IF(VLOOKUP(붙여넣기!G382,계산!A:Q,11,0)="","",VLOOKUP(붙여넣기!G382,계산!A:Q,11,0)))</f>
        <v/>
      </c>
      <c r="P383" s="18" t="str">
        <f>IF(O383="","",IF(붙여넣기!A382="","",붙여넣기!H382))</f>
        <v/>
      </c>
      <c r="Q383" s="18" t="str">
        <f>IF(P383="","",IF(붙여넣기!A382="","",VLOOKUP(붙여넣기!G382,계산!A:P,16,0)))</f>
        <v/>
      </c>
    </row>
    <row r="384" spans="1:17">
      <c r="A384" s="18" t="str">
        <f>IF(붙여넣기!A383="","",VLOOKUP(붙여넣기!G383,계산!A:B,2,0))</f>
        <v/>
      </c>
      <c r="B384" s="18" t="str">
        <f>IF(붙여넣기!A383="","","https://www.nutriciastore.co.kr/?site=overseas")</f>
        <v/>
      </c>
      <c r="C384" s="18" t="str">
        <f>IF(붙여넣기!A383="","",VLOOKUP(붙여넣기!G383,계산!A:H,4,0))</f>
        <v/>
      </c>
      <c r="D384" s="18" t="str">
        <f>IF(
  IF(
    붙여넣기!G383&lt;&gt;"",
    IF(
      OR(
        ISNUMBER(SEARCH("출산준비팩", 붙여넣기!I383)),
        ISNUMBER(SEARCH("믹스", 붙여넣기!I383))
      ),
      VLOOKUP(붙여넣기!G383, 계산!A:J, 10, FALSE),
      VLOOKUP(붙여넣기!G383, 계산!A:J, 9, FALSE)
    ),
    ""
  ) = 0,
  "",
  IF(
    붙여넣기!G383&lt;&gt;"",
    IF(
      OR(
        ISNUMBER(SEARCH("출산준비팩", 붙여넣기!I383)),
        ISNUMBER(SEARCH("믹스", 붙여넣기!I383))
      ),
      VLOOKUP(붙여넣기!G383, 계산!A:J, 10, FALSE),
      VLOOKUP(붙여넣기!G383, 계산!A:J, 9, FALSE)
    ),
    ""
  )
)</f>
        <v/>
      </c>
      <c r="E384" s="20" t="str">
        <f>IF(붙여넣기!A383="","",붙여넣기!A383)</f>
        <v/>
      </c>
      <c r="F384" s="19" t="str">
        <f ca="1">IF(붙여넣기!A383="","",TODAY()-1)</f>
        <v/>
      </c>
      <c r="G384" s="18" t="str">
        <f>IF(붙여넣기!A383="","",붙여넣기!B383)</f>
        <v/>
      </c>
      <c r="H384" s="18" t="str">
        <f>IF(붙여넣기!A383="","",붙여넣기!C383)</f>
        <v/>
      </c>
      <c r="I384" s="18" t="str">
        <f>IF(붙여넣기!A383="","",붙여넣기!D383)</f>
        <v/>
      </c>
      <c r="J384" s="18" t="str">
        <f>IF(붙여넣기!A383="","",붙여넣기!E383)</f>
        <v/>
      </c>
      <c r="K384" s="18" t="str">
        <f>IF(붙여넣기!A383="","",붙여넣기!F383)</f>
        <v/>
      </c>
      <c r="L384" s="18" t="str">
        <f>IF(붙여넣기!A383="","",VLOOKUP(붙여넣기!G383,계산!A:H,3,0))</f>
        <v/>
      </c>
      <c r="M384" s="18" t="str">
        <f>IF(붙여넣기!A383="","",붙여넣기!H383)</f>
        <v/>
      </c>
      <c r="N384" s="18" t="str">
        <f>IF(붙여넣기!A383="","",VLOOKUP(붙여넣기!G383,계산!A:H,8,0))</f>
        <v/>
      </c>
      <c r="O384" s="18" t="str">
        <f>IF(붙여넣기!A383="","",IF(VLOOKUP(붙여넣기!G383,계산!A:Q,11,0)="","",VLOOKUP(붙여넣기!G383,계산!A:Q,11,0)))</f>
        <v/>
      </c>
      <c r="P384" s="18" t="str">
        <f>IF(O384="","",IF(붙여넣기!A383="","",붙여넣기!H383))</f>
        <v/>
      </c>
      <c r="Q384" s="18" t="str">
        <f>IF(P384="","",IF(붙여넣기!A383="","",VLOOKUP(붙여넣기!G383,계산!A:P,16,0)))</f>
        <v/>
      </c>
    </row>
    <row r="385" spans="1:17">
      <c r="A385" s="18" t="str">
        <f>IF(붙여넣기!A384="","",VLOOKUP(붙여넣기!G384,계산!A:B,2,0))</f>
        <v/>
      </c>
      <c r="B385" s="18" t="str">
        <f>IF(붙여넣기!A384="","","https://www.nutriciastore.co.kr/?site=overseas")</f>
        <v/>
      </c>
      <c r="C385" s="18" t="str">
        <f>IF(붙여넣기!A384="","",VLOOKUP(붙여넣기!G384,계산!A:H,4,0))</f>
        <v/>
      </c>
      <c r="D385" s="18" t="str">
        <f>IF(
  IF(
    붙여넣기!G384&lt;&gt;"",
    IF(
      OR(
        ISNUMBER(SEARCH("출산준비팩", 붙여넣기!I384)),
        ISNUMBER(SEARCH("믹스", 붙여넣기!I384))
      ),
      VLOOKUP(붙여넣기!G384, 계산!A:J, 10, FALSE),
      VLOOKUP(붙여넣기!G384, 계산!A:J, 9, FALSE)
    ),
    ""
  ) = 0,
  "",
  IF(
    붙여넣기!G384&lt;&gt;"",
    IF(
      OR(
        ISNUMBER(SEARCH("출산준비팩", 붙여넣기!I384)),
        ISNUMBER(SEARCH("믹스", 붙여넣기!I384))
      ),
      VLOOKUP(붙여넣기!G384, 계산!A:J, 10, FALSE),
      VLOOKUP(붙여넣기!G384, 계산!A:J, 9, FALSE)
    ),
    ""
  )
)</f>
        <v/>
      </c>
      <c r="E385" s="20" t="str">
        <f>IF(붙여넣기!A384="","",붙여넣기!A384)</f>
        <v/>
      </c>
      <c r="F385" s="19" t="str">
        <f ca="1">IF(붙여넣기!A384="","",TODAY()-1)</f>
        <v/>
      </c>
      <c r="G385" s="18" t="str">
        <f>IF(붙여넣기!A384="","",붙여넣기!B384)</f>
        <v/>
      </c>
      <c r="H385" s="18" t="str">
        <f>IF(붙여넣기!A384="","",붙여넣기!C384)</f>
        <v/>
      </c>
      <c r="I385" s="18" t="str">
        <f>IF(붙여넣기!A384="","",붙여넣기!D384)</f>
        <v/>
      </c>
      <c r="J385" s="18" t="str">
        <f>IF(붙여넣기!A384="","",붙여넣기!E384)</f>
        <v/>
      </c>
      <c r="K385" s="18" t="str">
        <f>IF(붙여넣기!A384="","",붙여넣기!F384)</f>
        <v/>
      </c>
      <c r="L385" s="18" t="str">
        <f>IF(붙여넣기!A384="","",VLOOKUP(붙여넣기!G384,계산!A:H,3,0))</f>
        <v/>
      </c>
      <c r="M385" s="18" t="str">
        <f>IF(붙여넣기!A384="","",붙여넣기!H384)</f>
        <v/>
      </c>
      <c r="N385" s="18" t="str">
        <f>IF(붙여넣기!A384="","",VLOOKUP(붙여넣기!G384,계산!A:H,8,0))</f>
        <v/>
      </c>
      <c r="O385" s="18" t="str">
        <f>IF(붙여넣기!A384="","",IF(VLOOKUP(붙여넣기!G384,계산!A:Q,11,0)="","",VLOOKUP(붙여넣기!G384,계산!A:Q,11,0)))</f>
        <v/>
      </c>
      <c r="P385" s="18" t="str">
        <f>IF(O385="","",IF(붙여넣기!A384="","",붙여넣기!H384))</f>
        <v/>
      </c>
      <c r="Q385" s="18" t="str">
        <f>IF(P385="","",IF(붙여넣기!A384="","",VLOOKUP(붙여넣기!G384,계산!A:P,16,0)))</f>
        <v/>
      </c>
    </row>
    <row r="386" spans="1:17">
      <c r="A386" s="18" t="str">
        <f>IF(붙여넣기!A385="","",VLOOKUP(붙여넣기!G385,계산!A:B,2,0))</f>
        <v/>
      </c>
      <c r="B386" s="18" t="str">
        <f>IF(붙여넣기!A385="","","https://www.nutriciastore.co.kr/?site=overseas")</f>
        <v/>
      </c>
      <c r="C386" s="18" t="str">
        <f>IF(붙여넣기!A385="","",VLOOKUP(붙여넣기!G385,계산!A:H,4,0))</f>
        <v/>
      </c>
      <c r="D386" s="18" t="str">
        <f>IF(
  IF(
    붙여넣기!G385&lt;&gt;"",
    IF(
      OR(
        ISNUMBER(SEARCH("출산준비팩", 붙여넣기!I385)),
        ISNUMBER(SEARCH("믹스", 붙여넣기!I385))
      ),
      VLOOKUP(붙여넣기!G385, 계산!A:J, 10, FALSE),
      VLOOKUP(붙여넣기!G385, 계산!A:J, 9, FALSE)
    ),
    ""
  ) = 0,
  "",
  IF(
    붙여넣기!G385&lt;&gt;"",
    IF(
      OR(
        ISNUMBER(SEARCH("출산준비팩", 붙여넣기!I385)),
        ISNUMBER(SEARCH("믹스", 붙여넣기!I385))
      ),
      VLOOKUP(붙여넣기!G385, 계산!A:J, 10, FALSE),
      VLOOKUP(붙여넣기!G385, 계산!A:J, 9, FALSE)
    ),
    ""
  )
)</f>
        <v/>
      </c>
      <c r="E386" s="20" t="str">
        <f>IF(붙여넣기!A385="","",붙여넣기!A385)</f>
        <v/>
      </c>
      <c r="F386" s="19" t="str">
        <f ca="1">IF(붙여넣기!A385="","",TODAY()-1)</f>
        <v/>
      </c>
      <c r="G386" s="18" t="str">
        <f>IF(붙여넣기!A385="","",붙여넣기!B385)</f>
        <v/>
      </c>
      <c r="H386" s="18" t="str">
        <f>IF(붙여넣기!A385="","",붙여넣기!C385)</f>
        <v/>
      </c>
      <c r="I386" s="18" t="str">
        <f>IF(붙여넣기!A385="","",붙여넣기!D385)</f>
        <v/>
      </c>
      <c r="J386" s="18" t="str">
        <f>IF(붙여넣기!A385="","",붙여넣기!E385)</f>
        <v/>
      </c>
      <c r="K386" s="18" t="str">
        <f>IF(붙여넣기!A385="","",붙여넣기!F385)</f>
        <v/>
      </c>
      <c r="L386" s="18" t="str">
        <f>IF(붙여넣기!A385="","",VLOOKUP(붙여넣기!G385,계산!A:H,3,0))</f>
        <v/>
      </c>
      <c r="M386" s="18" t="str">
        <f>IF(붙여넣기!A385="","",붙여넣기!H385)</f>
        <v/>
      </c>
      <c r="N386" s="18" t="str">
        <f>IF(붙여넣기!A385="","",VLOOKUP(붙여넣기!G385,계산!A:H,8,0))</f>
        <v/>
      </c>
      <c r="O386" s="18" t="str">
        <f>IF(붙여넣기!A385="","",IF(VLOOKUP(붙여넣기!G385,계산!A:Q,11,0)="","",VLOOKUP(붙여넣기!G385,계산!A:Q,11,0)))</f>
        <v/>
      </c>
      <c r="P386" s="18" t="str">
        <f>IF(O386="","",IF(붙여넣기!A385="","",붙여넣기!H385))</f>
        <v/>
      </c>
      <c r="Q386" s="18" t="str">
        <f>IF(P386="","",IF(붙여넣기!A385="","",VLOOKUP(붙여넣기!G385,계산!A:P,16,0)))</f>
        <v/>
      </c>
    </row>
    <row r="387" spans="1:17">
      <c r="A387" s="18" t="str">
        <f>IF(붙여넣기!A386="","",VLOOKUP(붙여넣기!G386,계산!A:B,2,0))</f>
        <v/>
      </c>
      <c r="B387" s="18" t="str">
        <f>IF(붙여넣기!A386="","","https://www.nutriciastore.co.kr/?site=overseas")</f>
        <v/>
      </c>
      <c r="C387" s="18" t="str">
        <f>IF(붙여넣기!A386="","",VLOOKUP(붙여넣기!G386,계산!A:H,4,0))</f>
        <v/>
      </c>
      <c r="D387" s="18" t="str">
        <f>IF(
  IF(
    붙여넣기!G386&lt;&gt;"",
    IF(
      OR(
        ISNUMBER(SEARCH("출산준비팩", 붙여넣기!I386)),
        ISNUMBER(SEARCH("믹스", 붙여넣기!I386))
      ),
      VLOOKUP(붙여넣기!G386, 계산!A:J, 10, FALSE),
      VLOOKUP(붙여넣기!G386, 계산!A:J, 9, FALSE)
    ),
    ""
  ) = 0,
  "",
  IF(
    붙여넣기!G386&lt;&gt;"",
    IF(
      OR(
        ISNUMBER(SEARCH("출산준비팩", 붙여넣기!I386)),
        ISNUMBER(SEARCH("믹스", 붙여넣기!I386))
      ),
      VLOOKUP(붙여넣기!G386, 계산!A:J, 10, FALSE),
      VLOOKUP(붙여넣기!G386, 계산!A:J, 9, FALSE)
    ),
    ""
  )
)</f>
        <v/>
      </c>
      <c r="E387" s="20" t="str">
        <f>IF(붙여넣기!A386="","",붙여넣기!A386)</f>
        <v/>
      </c>
      <c r="F387" s="19" t="str">
        <f ca="1">IF(붙여넣기!A386="","",TODAY()-1)</f>
        <v/>
      </c>
      <c r="G387" s="18" t="str">
        <f>IF(붙여넣기!A386="","",붙여넣기!B386)</f>
        <v/>
      </c>
      <c r="H387" s="18" t="str">
        <f>IF(붙여넣기!A386="","",붙여넣기!C386)</f>
        <v/>
      </c>
      <c r="I387" s="18" t="str">
        <f>IF(붙여넣기!A386="","",붙여넣기!D386)</f>
        <v/>
      </c>
      <c r="J387" s="18" t="str">
        <f>IF(붙여넣기!A386="","",붙여넣기!E386)</f>
        <v/>
      </c>
      <c r="K387" s="18" t="str">
        <f>IF(붙여넣기!A386="","",붙여넣기!F386)</f>
        <v/>
      </c>
      <c r="L387" s="18" t="str">
        <f>IF(붙여넣기!A386="","",VLOOKUP(붙여넣기!G386,계산!A:H,3,0))</f>
        <v/>
      </c>
      <c r="M387" s="18" t="str">
        <f>IF(붙여넣기!A386="","",붙여넣기!H386)</f>
        <v/>
      </c>
      <c r="N387" s="18" t="str">
        <f>IF(붙여넣기!A386="","",VLOOKUP(붙여넣기!G386,계산!A:H,8,0))</f>
        <v/>
      </c>
      <c r="O387" s="18" t="str">
        <f>IF(붙여넣기!A386="","",IF(VLOOKUP(붙여넣기!G386,계산!A:Q,11,0)="","",VLOOKUP(붙여넣기!G386,계산!A:Q,11,0)))</f>
        <v/>
      </c>
      <c r="P387" s="18" t="str">
        <f>IF(O387="","",IF(붙여넣기!A386="","",붙여넣기!H386))</f>
        <v/>
      </c>
      <c r="Q387" s="18" t="str">
        <f>IF(P387="","",IF(붙여넣기!A386="","",VLOOKUP(붙여넣기!G386,계산!A:P,16,0)))</f>
        <v/>
      </c>
    </row>
    <row r="388" spans="1:17">
      <c r="A388" s="18" t="str">
        <f>IF(붙여넣기!A387="","",VLOOKUP(붙여넣기!G387,계산!A:B,2,0))</f>
        <v/>
      </c>
      <c r="B388" s="18" t="str">
        <f>IF(붙여넣기!A387="","","https://www.nutriciastore.co.kr/?site=overseas")</f>
        <v/>
      </c>
      <c r="C388" s="18" t="str">
        <f>IF(붙여넣기!A387="","",VLOOKUP(붙여넣기!G387,계산!A:H,4,0))</f>
        <v/>
      </c>
      <c r="D388" s="18" t="str">
        <f>IF(
  IF(
    붙여넣기!G387&lt;&gt;"",
    IF(
      OR(
        ISNUMBER(SEARCH("출산준비팩", 붙여넣기!I387)),
        ISNUMBER(SEARCH("믹스", 붙여넣기!I387))
      ),
      VLOOKUP(붙여넣기!G387, 계산!A:J, 10, FALSE),
      VLOOKUP(붙여넣기!G387, 계산!A:J, 9, FALSE)
    ),
    ""
  ) = 0,
  "",
  IF(
    붙여넣기!G387&lt;&gt;"",
    IF(
      OR(
        ISNUMBER(SEARCH("출산준비팩", 붙여넣기!I387)),
        ISNUMBER(SEARCH("믹스", 붙여넣기!I387))
      ),
      VLOOKUP(붙여넣기!G387, 계산!A:J, 10, FALSE),
      VLOOKUP(붙여넣기!G387, 계산!A:J, 9, FALSE)
    ),
    ""
  )
)</f>
        <v/>
      </c>
      <c r="E388" s="20" t="str">
        <f>IF(붙여넣기!A387="","",붙여넣기!A387)</f>
        <v/>
      </c>
      <c r="F388" s="19" t="str">
        <f ca="1">IF(붙여넣기!A387="","",TODAY()-1)</f>
        <v/>
      </c>
      <c r="G388" s="18" t="str">
        <f>IF(붙여넣기!A387="","",붙여넣기!B387)</f>
        <v/>
      </c>
      <c r="H388" s="18" t="str">
        <f>IF(붙여넣기!A387="","",붙여넣기!C387)</f>
        <v/>
      </c>
      <c r="I388" s="18" t="str">
        <f>IF(붙여넣기!A387="","",붙여넣기!D387)</f>
        <v/>
      </c>
      <c r="J388" s="18" t="str">
        <f>IF(붙여넣기!A387="","",붙여넣기!E387)</f>
        <v/>
      </c>
      <c r="K388" s="18" t="str">
        <f>IF(붙여넣기!A387="","",붙여넣기!F387)</f>
        <v/>
      </c>
      <c r="L388" s="18" t="str">
        <f>IF(붙여넣기!A387="","",VLOOKUP(붙여넣기!G387,계산!A:H,3,0))</f>
        <v/>
      </c>
      <c r="M388" s="18" t="str">
        <f>IF(붙여넣기!A387="","",붙여넣기!H387)</f>
        <v/>
      </c>
      <c r="N388" s="18" t="str">
        <f>IF(붙여넣기!A387="","",VLOOKUP(붙여넣기!G387,계산!A:H,8,0))</f>
        <v/>
      </c>
      <c r="O388" s="18" t="str">
        <f>IF(붙여넣기!A387="","",IF(VLOOKUP(붙여넣기!G387,계산!A:Q,11,0)="","",VLOOKUP(붙여넣기!G387,계산!A:Q,11,0)))</f>
        <v/>
      </c>
      <c r="P388" s="18" t="str">
        <f>IF(O388="","",IF(붙여넣기!A387="","",붙여넣기!H387))</f>
        <v/>
      </c>
      <c r="Q388" s="18" t="str">
        <f>IF(P388="","",IF(붙여넣기!A387="","",VLOOKUP(붙여넣기!G387,계산!A:P,16,0)))</f>
        <v/>
      </c>
    </row>
    <row r="389" spans="1:17">
      <c r="A389" s="18" t="str">
        <f>IF(붙여넣기!A388="","",VLOOKUP(붙여넣기!G388,계산!A:B,2,0))</f>
        <v/>
      </c>
      <c r="B389" s="18" t="str">
        <f>IF(붙여넣기!A388="","","https://www.nutriciastore.co.kr/?site=overseas")</f>
        <v/>
      </c>
      <c r="C389" s="18" t="str">
        <f>IF(붙여넣기!A388="","",VLOOKUP(붙여넣기!G388,계산!A:H,4,0))</f>
        <v/>
      </c>
      <c r="D389" s="18" t="str">
        <f>IF(
  IF(
    붙여넣기!G388&lt;&gt;"",
    IF(
      OR(
        ISNUMBER(SEARCH("출산준비팩", 붙여넣기!I388)),
        ISNUMBER(SEARCH("믹스", 붙여넣기!I388))
      ),
      VLOOKUP(붙여넣기!G388, 계산!A:J, 10, FALSE),
      VLOOKUP(붙여넣기!G388, 계산!A:J, 9, FALSE)
    ),
    ""
  ) = 0,
  "",
  IF(
    붙여넣기!G388&lt;&gt;"",
    IF(
      OR(
        ISNUMBER(SEARCH("출산준비팩", 붙여넣기!I388)),
        ISNUMBER(SEARCH("믹스", 붙여넣기!I388))
      ),
      VLOOKUP(붙여넣기!G388, 계산!A:J, 10, FALSE),
      VLOOKUP(붙여넣기!G388, 계산!A:J, 9, FALSE)
    ),
    ""
  )
)</f>
        <v/>
      </c>
      <c r="E389" s="20" t="str">
        <f>IF(붙여넣기!A388="","",붙여넣기!A388)</f>
        <v/>
      </c>
      <c r="F389" s="19" t="str">
        <f ca="1">IF(붙여넣기!A388="","",TODAY()-1)</f>
        <v/>
      </c>
      <c r="G389" s="18" t="str">
        <f>IF(붙여넣기!A388="","",붙여넣기!B388)</f>
        <v/>
      </c>
      <c r="H389" s="18" t="str">
        <f>IF(붙여넣기!A388="","",붙여넣기!C388)</f>
        <v/>
      </c>
      <c r="I389" s="18" t="str">
        <f>IF(붙여넣기!A388="","",붙여넣기!D388)</f>
        <v/>
      </c>
      <c r="J389" s="18" t="str">
        <f>IF(붙여넣기!A388="","",붙여넣기!E388)</f>
        <v/>
      </c>
      <c r="K389" s="18" t="str">
        <f>IF(붙여넣기!A388="","",붙여넣기!F388)</f>
        <v/>
      </c>
      <c r="L389" s="18" t="str">
        <f>IF(붙여넣기!A388="","",VLOOKUP(붙여넣기!G388,계산!A:H,3,0))</f>
        <v/>
      </c>
      <c r="M389" s="18" t="str">
        <f>IF(붙여넣기!A388="","",붙여넣기!H388)</f>
        <v/>
      </c>
      <c r="N389" s="18" t="str">
        <f>IF(붙여넣기!A388="","",VLOOKUP(붙여넣기!G388,계산!A:H,8,0))</f>
        <v/>
      </c>
      <c r="O389" s="18" t="str">
        <f>IF(붙여넣기!A388="","",IF(VLOOKUP(붙여넣기!G388,계산!A:Q,11,0)="","",VLOOKUP(붙여넣기!G388,계산!A:Q,11,0)))</f>
        <v/>
      </c>
      <c r="P389" s="18" t="str">
        <f>IF(O389="","",IF(붙여넣기!A388="","",붙여넣기!H388))</f>
        <v/>
      </c>
      <c r="Q389" s="18" t="str">
        <f>IF(P389="","",IF(붙여넣기!A388="","",VLOOKUP(붙여넣기!G388,계산!A:P,16,0)))</f>
        <v/>
      </c>
    </row>
    <row r="390" spans="1:17">
      <c r="A390" s="18" t="str">
        <f>IF(붙여넣기!A389="","",VLOOKUP(붙여넣기!G389,계산!A:B,2,0))</f>
        <v/>
      </c>
      <c r="B390" s="18" t="str">
        <f>IF(붙여넣기!A389="","","https://www.nutriciastore.co.kr/?site=overseas")</f>
        <v/>
      </c>
      <c r="C390" s="18" t="str">
        <f>IF(붙여넣기!A389="","",VLOOKUP(붙여넣기!G389,계산!A:H,4,0))</f>
        <v/>
      </c>
      <c r="D390" s="18" t="str">
        <f>IF(
  IF(
    붙여넣기!G389&lt;&gt;"",
    IF(
      OR(
        ISNUMBER(SEARCH("출산준비팩", 붙여넣기!I389)),
        ISNUMBER(SEARCH("믹스", 붙여넣기!I389))
      ),
      VLOOKUP(붙여넣기!G389, 계산!A:J, 10, FALSE),
      VLOOKUP(붙여넣기!G389, 계산!A:J, 9, FALSE)
    ),
    ""
  ) = 0,
  "",
  IF(
    붙여넣기!G389&lt;&gt;"",
    IF(
      OR(
        ISNUMBER(SEARCH("출산준비팩", 붙여넣기!I389)),
        ISNUMBER(SEARCH("믹스", 붙여넣기!I389))
      ),
      VLOOKUP(붙여넣기!G389, 계산!A:J, 10, FALSE),
      VLOOKUP(붙여넣기!G389, 계산!A:J, 9, FALSE)
    ),
    ""
  )
)</f>
        <v/>
      </c>
      <c r="E390" s="20" t="str">
        <f>IF(붙여넣기!A389="","",붙여넣기!A389)</f>
        <v/>
      </c>
      <c r="F390" s="19" t="str">
        <f ca="1">IF(붙여넣기!A389="","",TODAY()-1)</f>
        <v/>
      </c>
      <c r="G390" s="18" t="str">
        <f>IF(붙여넣기!A389="","",붙여넣기!B389)</f>
        <v/>
      </c>
      <c r="H390" s="18" t="str">
        <f>IF(붙여넣기!A389="","",붙여넣기!C389)</f>
        <v/>
      </c>
      <c r="I390" s="18" t="str">
        <f>IF(붙여넣기!A389="","",붙여넣기!D389)</f>
        <v/>
      </c>
      <c r="J390" s="18" t="str">
        <f>IF(붙여넣기!A389="","",붙여넣기!E389)</f>
        <v/>
      </c>
      <c r="K390" s="18" t="str">
        <f>IF(붙여넣기!A389="","",붙여넣기!F389)</f>
        <v/>
      </c>
      <c r="L390" s="18" t="str">
        <f>IF(붙여넣기!A389="","",VLOOKUP(붙여넣기!G389,계산!A:H,3,0))</f>
        <v/>
      </c>
      <c r="M390" s="18" t="str">
        <f>IF(붙여넣기!A389="","",붙여넣기!H389)</f>
        <v/>
      </c>
      <c r="N390" s="18" t="str">
        <f>IF(붙여넣기!A389="","",VLOOKUP(붙여넣기!G389,계산!A:H,8,0))</f>
        <v/>
      </c>
      <c r="O390" s="18" t="str">
        <f>IF(붙여넣기!A389="","",IF(VLOOKUP(붙여넣기!G389,계산!A:Q,11,0)="","",VLOOKUP(붙여넣기!G389,계산!A:Q,11,0)))</f>
        <v/>
      </c>
      <c r="P390" s="18" t="str">
        <f>IF(O390="","",IF(붙여넣기!A389="","",붙여넣기!H389))</f>
        <v/>
      </c>
      <c r="Q390" s="18" t="str">
        <f>IF(P390="","",IF(붙여넣기!A389="","",VLOOKUP(붙여넣기!G389,계산!A:P,16,0)))</f>
        <v/>
      </c>
    </row>
    <row r="391" spans="1:17">
      <c r="A391" s="18" t="str">
        <f>IF(붙여넣기!A390="","",VLOOKUP(붙여넣기!G390,계산!A:B,2,0))</f>
        <v/>
      </c>
      <c r="B391" s="18" t="str">
        <f>IF(붙여넣기!A390="","","https://www.nutriciastore.co.kr/?site=overseas")</f>
        <v/>
      </c>
      <c r="C391" s="18" t="str">
        <f>IF(붙여넣기!A390="","",VLOOKUP(붙여넣기!G390,계산!A:H,4,0))</f>
        <v/>
      </c>
      <c r="D391" s="18" t="str">
        <f>IF(
  IF(
    붙여넣기!G390&lt;&gt;"",
    IF(
      OR(
        ISNUMBER(SEARCH("출산준비팩", 붙여넣기!I390)),
        ISNUMBER(SEARCH("믹스", 붙여넣기!I390))
      ),
      VLOOKUP(붙여넣기!G390, 계산!A:J, 10, FALSE),
      VLOOKUP(붙여넣기!G390, 계산!A:J, 9, FALSE)
    ),
    ""
  ) = 0,
  "",
  IF(
    붙여넣기!G390&lt;&gt;"",
    IF(
      OR(
        ISNUMBER(SEARCH("출산준비팩", 붙여넣기!I390)),
        ISNUMBER(SEARCH("믹스", 붙여넣기!I390))
      ),
      VLOOKUP(붙여넣기!G390, 계산!A:J, 10, FALSE),
      VLOOKUP(붙여넣기!G390, 계산!A:J, 9, FALSE)
    ),
    ""
  )
)</f>
        <v/>
      </c>
      <c r="E391" s="20" t="str">
        <f>IF(붙여넣기!A390="","",붙여넣기!A390)</f>
        <v/>
      </c>
      <c r="F391" s="19" t="str">
        <f ca="1">IF(붙여넣기!A390="","",TODAY()-1)</f>
        <v/>
      </c>
      <c r="G391" s="18" t="str">
        <f>IF(붙여넣기!A390="","",붙여넣기!B390)</f>
        <v/>
      </c>
      <c r="H391" s="18" t="str">
        <f>IF(붙여넣기!A390="","",붙여넣기!C390)</f>
        <v/>
      </c>
      <c r="I391" s="18" t="str">
        <f>IF(붙여넣기!A390="","",붙여넣기!D390)</f>
        <v/>
      </c>
      <c r="J391" s="18" t="str">
        <f>IF(붙여넣기!A390="","",붙여넣기!E390)</f>
        <v/>
      </c>
      <c r="K391" s="18" t="str">
        <f>IF(붙여넣기!A390="","",붙여넣기!F390)</f>
        <v/>
      </c>
      <c r="L391" s="18" t="str">
        <f>IF(붙여넣기!A390="","",VLOOKUP(붙여넣기!G390,계산!A:H,3,0))</f>
        <v/>
      </c>
      <c r="M391" s="18" t="str">
        <f>IF(붙여넣기!A390="","",붙여넣기!H390)</f>
        <v/>
      </c>
      <c r="N391" s="18" t="str">
        <f>IF(붙여넣기!A390="","",VLOOKUP(붙여넣기!G390,계산!A:H,8,0))</f>
        <v/>
      </c>
      <c r="O391" s="18" t="str">
        <f>IF(붙여넣기!A390="","",IF(VLOOKUP(붙여넣기!G390,계산!A:Q,11,0)="","",VLOOKUP(붙여넣기!G390,계산!A:Q,11,0)))</f>
        <v/>
      </c>
      <c r="P391" s="18" t="str">
        <f>IF(O391="","",IF(붙여넣기!A390="","",붙여넣기!H390))</f>
        <v/>
      </c>
      <c r="Q391" s="18" t="str">
        <f>IF(P391="","",IF(붙여넣기!A390="","",VLOOKUP(붙여넣기!G390,계산!A:P,16,0)))</f>
        <v/>
      </c>
    </row>
    <row r="392" spans="1:17">
      <c r="A392" s="18" t="str">
        <f>IF(붙여넣기!A391="","",VLOOKUP(붙여넣기!G391,계산!A:B,2,0))</f>
        <v/>
      </c>
      <c r="B392" s="18" t="str">
        <f>IF(붙여넣기!A391="","","https://www.nutriciastore.co.kr/?site=overseas")</f>
        <v/>
      </c>
      <c r="C392" s="18" t="str">
        <f>IF(붙여넣기!A391="","",VLOOKUP(붙여넣기!G391,계산!A:H,4,0))</f>
        <v/>
      </c>
      <c r="D392" s="18" t="str">
        <f>IF(
  IF(
    붙여넣기!G391&lt;&gt;"",
    IF(
      OR(
        ISNUMBER(SEARCH("출산준비팩", 붙여넣기!I391)),
        ISNUMBER(SEARCH("믹스", 붙여넣기!I391))
      ),
      VLOOKUP(붙여넣기!G391, 계산!A:J, 10, FALSE),
      VLOOKUP(붙여넣기!G391, 계산!A:J, 9, FALSE)
    ),
    ""
  ) = 0,
  "",
  IF(
    붙여넣기!G391&lt;&gt;"",
    IF(
      OR(
        ISNUMBER(SEARCH("출산준비팩", 붙여넣기!I391)),
        ISNUMBER(SEARCH("믹스", 붙여넣기!I391))
      ),
      VLOOKUP(붙여넣기!G391, 계산!A:J, 10, FALSE),
      VLOOKUP(붙여넣기!G391, 계산!A:J, 9, FALSE)
    ),
    ""
  )
)</f>
        <v/>
      </c>
      <c r="E392" s="20" t="str">
        <f>IF(붙여넣기!A391="","",붙여넣기!A391)</f>
        <v/>
      </c>
      <c r="F392" s="19" t="str">
        <f ca="1">IF(붙여넣기!A391="","",TODAY()-1)</f>
        <v/>
      </c>
      <c r="G392" s="18" t="str">
        <f>IF(붙여넣기!A391="","",붙여넣기!B391)</f>
        <v/>
      </c>
      <c r="H392" s="18" t="str">
        <f>IF(붙여넣기!A391="","",붙여넣기!C391)</f>
        <v/>
      </c>
      <c r="I392" s="18" t="str">
        <f>IF(붙여넣기!A391="","",붙여넣기!D391)</f>
        <v/>
      </c>
      <c r="J392" s="18" t="str">
        <f>IF(붙여넣기!A391="","",붙여넣기!E391)</f>
        <v/>
      </c>
      <c r="K392" s="18" t="str">
        <f>IF(붙여넣기!A391="","",붙여넣기!F391)</f>
        <v/>
      </c>
      <c r="L392" s="18" t="str">
        <f>IF(붙여넣기!A391="","",VLOOKUP(붙여넣기!G391,계산!A:H,3,0))</f>
        <v/>
      </c>
      <c r="M392" s="18" t="str">
        <f>IF(붙여넣기!A391="","",붙여넣기!H391)</f>
        <v/>
      </c>
      <c r="N392" s="18" t="str">
        <f>IF(붙여넣기!A391="","",VLOOKUP(붙여넣기!G391,계산!A:H,8,0))</f>
        <v/>
      </c>
      <c r="O392" s="18" t="str">
        <f>IF(붙여넣기!A391="","",IF(VLOOKUP(붙여넣기!G391,계산!A:Q,11,0)="","",VLOOKUP(붙여넣기!G391,계산!A:Q,11,0)))</f>
        <v/>
      </c>
      <c r="P392" s="18" t="str">
        <f>IF(O392="","",IF(붙여넣기!A391="","",붙여넣기!H391))</f>
        <v/>
      </c>
      <c r="Q392" s="18" t="str">
        <f>IF(P392="","",IF(붙여넣기!A391="","",VLOOKUP(붙여넣기!G391,계산!A:P,16,0)))</f>
        <v/>
      </c>
    </row>
    <row r="393" spans="1:17">
      <c r="A393" s="18" t="str">
        <f>IF(붙여넣기!A392="","",VLOOKUP(붙여넣기!G392,계산!A:B,2,0))</f>
        <v/>
      </c>
      <c r="B393" s="18" t="str">
        <f>IF(붙여넣기!A392="","","https://www.nutriciastore.co.kr/?site=overseas")</f>
        <v/>
      </c>
      <c r="C393" s="18" t="str">
        <f>IF(붙여넣기!A392="","",VLOOKUP(붙여넣기!G392,계산!A:H,4,0))</f>
        <v/>
      </c>
      <c r="D393" s="18" t="str">
        <f>IF(
  IF(
    붙여넣기!G392&lt;&gt;"",
    IF(
      OR(
        ISNUMBER(SEARCH("출산준비팩", 붙여넣기!I392)),
        ISNUMBER(SEARCH("믹스", 붙여넣기!I392))
      ),
      VLOOKUP(붙여넣기!G392, 계산!A:J, 10, FALSE),
      VLOOKUP(붙여넣기!G392, 계산!A:J, 9, FALSE)
    ),
    ""
  ) = 0,
  "",
  IF(
    붙여넣기!G392&lt;&gt;"",
    IF(
      OR(
        ISNUMBER(SEARCH("출산준비팩", 붙여넣기!I392)),
        ISNUMBER(SEARCH("믹스", 붙여넣기!I392))
      ),
      VLOOKUP(붙여넣기!G392, 계산!A:J, 10, FALSE),
      VLOOKUP(붙여넣기!G392, 계산!A:J, 9, FALSE)
    ),
    ""
  )
)</f>
        <v/>
      </c>
      <c r="E393" s="20" t="str">
        <f>IF(붙여넣기!A392="","",붙여넣기!A392)</f>
        <v/>
      </c>
      <c r="F393" s="19" t="str">
        <f ca="1">IF(붙여넣기!A392="","",TODAY()-1)</f>
        <v/>
      </c>
      <c r="G393" s="18" t="str">
        <f>IF(붙여넣기!A392="","",붙여넣기!B392)</f>
        <v/>
      </c>
      <c r="H393" s="18" t="str">
        <f>IF(붙여넣기!A392="","",붙여넣기!C392)</f>
        <v/>
      </c>
      <c r="I393" s="18" t="str">
        <f>IF(붙여넣기!A392="","",붙여넣기!D392)</f>
        <v/>
      </c>
      <c r="J393" s="18" t="str">
        <f>IF(붙여넣기!A392="","",붙여넣기!E392)</f>
        <v/>
      </c>
      <c r="K393" s="18" t="str">
        <f>IF(붙여넣기!A392="","",붙여넣기!F392)</f>
        <v/>
      </c>
      <c r="L393" s="18" t="str">
        <f>IF(붙여넣기!A392="","",VLOOKUP(붙여넣기!G392,계산!A:H,3,0))</f>
        <v/>
      </c>
      <c r="M393" s="18" t="str">
        <f>IF(붙여넣기!A392="","",붙여넣기!H392)</f>
        <v/>
      </c>
      <c r="N393" s="18" t="str">
        <f>IF(붙여넣기!A392="","",VLOOKUP(붙여넣기!G392,계산!A:H,8,0))</f>
        <v/>
      </c>
      <c r="O393" s="18" t="str">
        <f>IF(붙여넣기!A392="","",IF(VLOOKUP(붙여넣기!G392,계산!A:Q,11,0)="","",VLOOKUP(붙여넣기!G392,계산!A:Q,11,0)))</f>
        <v/>
      </c>
      <c r="P393" s="18" t="str">
        <f>IF(O393="","",IF(붙여넣기!A392="","",붙여넣기!H392))</f>
        <v/>
      </c>
      <c r="Q393" s="18" t="str">
        <f>IF(P393="","",IF(붙여넣기!A392="","",VLOOKUP(붙여넣기!G392,계산!A:P,16,0)))</f>
        <v/>
      </c>
    </row>
    <row r="394" spans="1:17">
      <c r="A394" s="18" t="str">
        <f>IF(붙여넣기!A393="","",VLOOKUP(붙여넣기!G393,계산!A:B,2,0))</f>
        <v/>
      </c>
      <c r="B394" s="18" t="str">
        <f>IF(붙여넣기!A393="","","https://www.nutriciastore.co.kr/?site=overseas")</f>
        <v/>
      </c>
      <c r="C394" s="18" t="str">
        <f>IF(붙여넣기!A393="","",VLOOKUP(붙여넣기!G393,계산!A:H,4,0))</f>
        <v/>
      </c>
      <c r="D394" s="18" t="str">
        <f>IF(
  IF(
    붙여넣기!G393&lt;&gt;"",
    IF(
      OR(
        ISNUMBER(SEARCH("출산준비팩", 붙여넣기!I393)),
        ISNUMBER(SEARCH("믹스", 붙여넣기!I393))
      ),
      VLOOKUP(붙여넣기!G393, 계산!A:J, 10, FALSE),
      VLOOKUP(붙여넣기!G393, 계산!A:J, 9, FALSE)
    ),
    ""
  ) = 0,
  "",
  IF(
    붙여넣기!G393&lt;&gt;"",
    IF(
      OR(
        ISNUMBER(SEARCH("출산준비팩", 붙여넣기!I393)),
        ISNUMBER(SEARCH("믹스", 붙여넣기!I393))
      ),
      VLOOKUP(붙여넣기!G393, 계산!A:J, 10, FALSE),
      VLOOKUP(붙여넣기!G393, 계산!A:J, 9, FALSE)
    ),
    ""
  )
)</f>
        <v/>
      </c>
      <c r="E394" s="20" t="str">
        <f>IF(붙여넣기!A393="","",붙여넣기!A393)</f>
        <v/>
      </c>
      <c r="F394" s="19" t="str">
        <f ca="1">IF(붙여넣기!A393="","",TODAY()-1)</f>
        <v/>
      </c>
      <c r="G394" s="18" t="str">
        <f>IF(붙여넣기!A393="","",붙여넣기!B393)</f>
        <v/>
      </c>
      <c r="H394" s="18" t="str">
        <f>IF(붙여넣기!A393="","",붙여넣기!C393)</f>
        <v/>
      </c>
      <c r="I394" s="18" t="str">
        <f>IF(붙여넣기!A393="","",붙여넣기!D393)</f>
        <v/>
      </c>
      <c r="J394" s="18" t="str">
        <f>IF(붙여넣기!A393="","",붙여넣기!E393)</f>
        <v/>
      </c>
      <c r="K394" s="18" t="str">
        <f>IF(붙여넣기!A393="","",붙여넣기!F393)</f>
        <v/>
      </c>
      <c r="L394" s="18" t="str">
        <f>IF(붙여넣기!A393="","",VLOOKUP(붙여넣기!G393,계산!A:H,3,0))</f>
        <v/>
      </c>
      <c r="M394" s="18" t="str">
        <f>IF(붙여넣기!A393="","",붙여넣기!H393)</f>
        <v/>
      </c>
      <c r="N394" s="18" t="str">
        <f>IF(붙여넣기!A393="","",VLOOKUP(붙여넣기!G393,계산!A:H,8,0))</f>
        <v/>
      </c>
      <c r="O394" s="18" t="str">
        <f>IF(붙여넣기!A393="","",IF(VLOOKUP(붙여넣기!G393,계산!A:Q,11,0)="","",VLOOKUP(붙여넣기!G393,계산!A:Q,11,0)))</f>
        <v/>
      </c>
      <c r="P394" s="18" t="str">
        <f>IF(O394="","",IF(붙여넣기!A393="","",붙여넣기!H393))</f>
        <v/>
      </c>
      <c r="Q394" s="18" t="str">
        <f>IF(P394="","",IF(붙여넣기!A393="","",VLOOKUP(붙여넣기!G393,계산!A:P,16,0)))</f>
        <v/>
      </c>
    </row>
    <row r="395" spans="1:17">
      <c r="A395" s="18" t="str">
        <f>IF(붙여넣기!A394="","",VLOOKUP(붙여넣기!G394,계산!A:B,2,0))</f>
        <v/>
      </c>
      <c r="B395" s="18" t="str">
        <f>IF(붙여넣기!A394="","","https://www.nutriciastore.co.kr/?site=overseas")</f>
        <v/>
      </c>
      <c r="C395" s="18" t="str">
        <f>IF(붙여넣기!A394="","",VLOOKUP(붙여넣기!G394,계산!A:H,4,0))</f>
        <v/>
      </c>
      <c r="D395" s="18" t="str">
        <f>IF(
  IF(
    붙여넣기!G394&lt;&gt;"",
    IF(
      OR(
        ISNUMBER(SEARCH("출산준비팩", 붙여넣기!I394)),
        ISNUMBER(SEARCH("믹스", 붙여넣기!I394))
      ),
      VLOOKUP(붙여넣기!G394, 계산!A:J, 10, FALSE),
      VLOOKUP(붙여넣기!G394, 계산!A:J, 9, FALSE)
    ),
    ""
  ) = 0,
  "",
  IF(
    붙여넣기!G394&lt;&gt;"",
    IF(
      OR(
        ISNUMBER(SEARCH("출산준비팩", 붙여넣기!I394)),
        ISNUMBER(SEARCH("믹스", 붙여넣기!I394))
      ),
      VLOOKUP(붙여넣기!G394, 계산!A:J, 10, FALSE),
      VLOOKUP(붙여넣기!G394, 계산!A:J, 9, FALSE)
    ),
    ""
  )
)</f>
        <v/>
      </c>
      <c r="E395" s="20" t="str">
        <f>IF(붙여넣기!A394="","",붙여넣기!A394)</f>
        <v/>
      </c>
      <c r="F395" s="19" t="str">
        <f ca="1">IF(붙여넣기!A394="","",TODAY()-1)</f>
        <v/>
      </c>
      <c r="G395" s="18" t="str">
        <f>IF(붙여넣기!A394="","",붙여넣기!B394)</f>
        <v/>
      </c>
      <c r="H395" s="18" t="str">
        <f>IF(붙여넣기!A394="","",붙여넣기!C394)</f>
        <v/>
      </c>
      <c r="I395" s="18" t="str">
        <f>IF(붙여넣기!A394="","",붙여넣기!D394)</f>
        <v/>
      </c>
      <c r="J395" s="18" t="str">
        <f>IF(붙여넣기!A394="","",붙여넣기!E394)</f>
        <v/>
      </c>
      <c r="K395" s="18" t="str">
        <f>IF(붙여넣기!A394="","",붙여넣기!F394)</f>
        <v/>
      </c>
      <c r="L395" s="18" t="str">
        <f>IF(붙여넣기!A394="","",VLOOKUP(붙여넣기!G394,계산!A:H,3,0))</f>
        <v/>
      </c>
      <c r="M395" s="18" t="str">
        <f>IF(붙여넣기!A394="","",붙여넣기!H394)</f>
        <v/>
      </c>
      <c r="N395" s="18" t="str">
        <f>IF(붙여넣기!A394="","",VLOOKUP(붙여넣기!G394,계산!A:H,8,0))</f>
        <v/>
      </c>
      <c r="O395" s="18" t="str">
        <f>IF(붙여넣기!A394="","",IF(VLOOKUP(붙여넣기!G394,계산!A:Q,11,0)="","",VLOOKUP(붙여넣기!G394,계산!A:Q,11,0)))</f>
        <v/>
      </c>
      <c r="P395" s="18" t="str">
        <f>IF(O395="","",IF(붙여넣기!A394="","",붙여넣기!H394))</f>
        <v/>
      </c>
      <c r="Q395" s="18" t="str">
        <f>IF(P395="","",IF(붙여넣기!A394="","",VLOOKUP(붙여넣기!G394,계산!A:P,16,0)))</f>
        <v/>
      </c>
    </row>
    <row r="396" spans="1:17">
      <c r="A396" s="18" t="str">
        <f>IF(붙여넣기!A395="","",VLOOKUP(붙여넣기!G395,계산!A:B,2,0))</f>
        <v/>
      </c>
      <c r="B396" s="18" t="str">
        <f>IF(붙여넣기!A395="","","https://www.nutriciastore.co.kr/?site=overseas")</f>
        <v/>
      </c>
      <c r="C396" s="18" t="str">
        <f>IF(붙여넣기!A395="","",VLOOKUP(붙여넣기!G395,계산!A:H,4,0))</f>
        <v/>
      </c>
      <c r="D396" s="18" t="str">
        <f>IF(
  IF(
    붙여넣기!G395&lt;&gt;"",
    IF(
      OR(
        ISNUMBER(SEARCH("출산준비팩", 붙여넣기!I395)),
        ISNUMBER(SEARCH("믹스", 붙여넣기!I395))
      ),
      VLOOKUP(붙여넣기!G395, 계산!A:J, 10, FALSE),
      VLOOKUP(붙여넣기!G395, 계산!A:J, 9, FALSE)
    ),
    ""
  ) = 0,
  "",
  IF(
    붙여넣기!G395&lt;&gt;"",
    IF(
      OR(
        ISNUMBER(SEARCH("출산준비팩", 붙여넣기!I395)),
        ISNUMBER(SEARCH("믹스", 붙여넣기!I395))
      ),
      VLOOKUP(붙여넣기!G395, 계산!A:J, 10, FALSE),
      VLOOKUP(붙여넣기!G395, 계산!A:J, 9, FALSE)
    ),
    ""
  )
)</f>
        <v/>
      </c>
      <c r="E396" s="20" t="str">
        <f>IF(붙여넣기!A395="","",붙여넣기!A395)</f>
        <v/>
      </c>
      <c r="F396" s="19" t="str">
        <f ca="1">IF(붙여넣기!A395="","",TODAY()-1)</f>
        <v/>
      </c>
      <c r="G396" s="18" t="str">
        <f>IF(붙여넣기!A395="","",붙여넣기!B395)</f>
        <v/>
      </c>
      <c r="H396" s="18" t="str">
        <f>IF(붙여넣기!A395="","",붙여넣기!C395)</f>
        <v/>
      </c>
      <c r="I396" s="18" t="str">
        <f>IF(붙여넣기!A395="","",붙여넣기!D395)</f>
        <v/>
      </c>
      <c r="J396" s="18" t="str">
        <f>IF(붙여넣기!A395="","",붙여넣기!E395)</f>
        <v/>
      </c>
      <c r="K396" s="18" t="str">
        <f>IF(붙여넣기!A395="","",붙여넣기!F395)</f>
        <v/>
      </c>
      <c r="L396" s="18" t="str">
        <f>IF(붙여넣기!A395="","",VLOOKUP(붙여넣기!G395,계산!A:H,3,0))</f>
        <v/>
      </c>
      <c r="M396" s="18" t="str">
        <f>IF(붙여넣기!A395="","",붙여넣기!H395)</f>
        <v/>
      </c>
      <c r="N396" s="18" t="str">
        <f>IF(붙여넣기!A395="","",VLOOKUP(붙여넣기!G395,계산!A:H,8,0))</f>
        <v/>
      </c>
      <c r="O396" s="18" t="str">
        <f>IF(붙여넣기!A395="","",IF(VLOOKUP(붙여넣기!G395,계산!A:Q,11,0)="","",VLOOKUP(붙여넣기!G395,계산!A:Q,11,0)))</f>
        <v/>
      </c>
      <c r="P396" s="18" t="str">
        <f>IF(O396="","",IF(붙여넣기!A395="","",붙여넣기!H395))</f>
        <v/>
      </c>
      <c r="Q396" s="18" t="str">
        <f>IF(P396="","",IF(붙여넣기!A395="","",VLOOKUP(붙여넣기!G395,계산!A:P,16,0)))</f>
        <v/>
      </c>
    </row>
    <row r="397" spans="1:17">
      <c r="A397" s="18" t="str">
        <f>IF(붙여넣기!A396="","",VLOOKUP(붙여넣기!G396,계산!A:B,2,0))</f>
        <v/>
      </c>
      <c r="B397" s="18" t="str">
        <f>IF(붙여넣기!A396="","","https://www.nutriciastore.co.kr/?site=overseas")</f>
        <v/>
      </c>
      <c r="C397" s="18" t="str">
        <f>IF(붙여넣기!A396="","",VLOOKUP(붙여넣기!G396,계산!A:H,4,0))</f>
        <v/>
      </c>
      <c r="D397" s="18" t="str">
        <f>IF(
  IF(
    붙여넣기!G396&lt;&gt;"",
    IF(
      OR(
        ISNUMBER(SEARCH("출산준비팩", 붙여넣기!I396)),
        ISNUMBER(SEARCH("믹스", 붙여넣기!I396))
      ),
      VLOOKUP(붙여넣기!G396, 계산!A:J, 10, FALSE),
      VLOOKUP(붙여넣기!G396, 계산!A:J, 9, FALSE)
    ),
    ""
  ) = 0,
  "",
  IF(
    붙여넣기!G396&lt;&gt;"",
    IF(
      OR(
        ISNUMBER(SEARCH("출산준비팩", 붙여넣기!I396)),
        ISNUMBER(SEARCH("믹스", 붙여넣기!I396))
      ),
      VLOOKUP(붙여넣기!G396, 계산!A:J, 10, FALSE),
      VLOOKUP(붙여넣기!G396, 계산!A:J, 9, FALSE)
    ),
    ""
  )
)</f>
        <v/>
      </c>
      <c r="E397" s="20" t="str">
        <f>IF(붙여넣기!A396="","",붙여넣기!A396)</f>
        <v/>
      </c>
      <c r="F397" s="19" t="str">
        <f ca="1">IF(붙여넣기!A396="","",TODAY()-1)</f>
        <v/>
      </c>
      <c r="G397" s="18" t="str">
        <f>IF(붙여넣기!A396="","",붙여넣기!B396)</f>
        <v/>
      </c>
      <c r="H397" s="18" t="str">
        <f>IF(붙여넣기!A396="","",붙여넣기!C396)</f>
        <v/>
      </c>
      <c r="I397" s="18" t="str">
        <f>IF(붙여넣기!A396="","",붙여넣기!D396)</f>
        <v/>
      </c>
      <c r="J397" s="18" t="str">
        <f>IF(붙여넣기!A396="","",붙여넣기!E396)</f>
        <v/>
      </c>
      <c r="K397" s="18" t="str">
        <f>IF(붙여넣기!A396="","",붙여넣기!F396)</f>
        <v/>
      </c>
      <c r="L397" s="18" t="str">
        <f>IF(붙여넣기!A396="","",VLOOKUP(붙여넣기!G396,계산!A:H,3,0))</f>
        <v/>
      </c>
      <c r="M397" s="18" t="str">
        <f>IF(붙여넣기!A396="","",붙여넣기!H396)</f>
        <v/>
      </c>
      <c r="N397" s="18" t="str">
        <f>IF(붙여넣기!A396="","",VLOOKUP(붙여넣기!G396,계산!A:H,8,0))</f>
        <v/>
      </c>
      <c r="O397" s="18" t="str">
        <f>IF(붙여넣기!A396="","",IF(VLOOKUP(붙여넣기!G396,계산!A:Q,11,0)="","",VLOOKUP(붙여넣기!G396,계산!A:Q,11,0)))</f>
        <v/>
      </c>
      <c r="P397" s="18" t="str">
        <f>IF(O397="","",IF(붙여넣기!A396="","",붙여넣기!H396))</f>
        <v/>
      </c>
      <c r="Q397" s="18" t="str">
        <f>IF(P397="","",IF(붙여넣기!A396="","",VLOOKUP(붙여넣기!G396,계산!A:P,16,0)))</f>
        <v/>
      </c>
    </row>
    <row r="398" spans="1:17">
      <c r="A398" s="18" t="str">
        <f>IF(붙여넣기!A397="","",VLOOKUP(붙여넣기!G397,계산!A:B,2,0))</f>
        <v/>
      </c>
      <c r="B398" s="18" t="str">
        <f>IF(붙여넣기!A397="","","https://www.nutriciastore.co.kr/?site=overseas")</f>
        <v/>
      </c>
      <c r="C398" s="18" t="str">
        <f>IF(붙여넣기!A397="","",VLOOKUP(붙여넣기!G397,계산!A:H,4,0))</f>
        <v/>
      </c>
      <c r="D398" s="18" t="str">
        <f>IF(
  IF(
    붙여넣기!G397&lt;&gt;"",
    IF(
      OR(
        ISNUMBER(SEARCH("출산준비팩", 붙여넣기!I397)),
        ISNUMBER(SEARCH("믹스", 붙여넣기!I397))
      ),
      VLOOKUP(붙여넣기!G397, 계산!A:J, 10, FALSE),
      VLOOKUP(붙여넣기!G397, 계산!A:J, 9, FALSE)
    ),
    ""
  ) = 0,
  "",
  IF(
    붙여넣기!G397&lt;&gt;"",
    IF(
      OR(
        ISNUMBER(SEARCH("출산준비팩", 붙여넣기!I397)),
        ISNUMBER(SEARCH("믹스", 붙여넣기!I397))
      ),
      VLOOKUP(붙여넣기!G397, 계산!A:J, 10, FALSE),
      VLOOKUP(붙여넣기!G397, 계산!A:J, 9, FALSE)
    ),
    ""
  )
)</f>
        <v/>
      </c>
      <c r="E398" s="20" t="str">
        <f>IF(붙여넣기!A397="","",붙여넣기!A397)</f>
        <v/>
      </c>
      <c r="F398" s="19" t="str">
        <f ca="1">IF(붙여넣기!A397="","",TODAY()-1)</f>
        <v/>
      </c>
      <c r="G398" s="18" t="str">
        <f>IF(붙여넣기!A397="","",붙여넣기!B397)</f>
        <v/>
      </c>
      <c r="H398" s="18" t="str">
        <f>IF(붙여넣기!A397="","",붙여넣기!C397)</f>
        <v/>
      </c>
      <c r="I398" s="18" t="str">
        <f>IF(붙여넣기!A397="","",붙여넣기!D397)</f>
        <v/>
      </c>
      <c r="J398" s="18" t="str">
        <f>IF(붙여넣기!A397="","",붙여넣기!E397)</f>
        <v/>
      </c>
      <c r="K398" s="18" t="str">
        <f>IF(붙여넣기!A397="","",붙여넣기!F397)</f>
        <v/>
      </c>
      <c r="L398" s="18" t="str">
        <f>IF(붙여넣기!A397="","",VLOOKUP(붙여넣기!G397,계산!A:H,3,0))</f>
        <v/>
      </c>
      <c r="M398" s="18" t="str">
        <f>IF(붙여넣기!A397="","",붙여넣기!H397)</f>
        <v/>
      </c>
      <c r="N398" s="18" t="str">
        <f>IF(붙여넣기!A397="","",VLOOKUP(붙여넣기!G397,계산!A:H,8,0))</f>
        <v/>
      </c>
      <c r="O398" s="18" t="str">
        <f>IF(붙여넣기!A397="","",IF(VLOOKUP(붙여넣기!G397,계산!A:Q,11,0)="","",VLOOKUP(붙여넣기!G397,계산!A:Q,11,0)))</f>
        <v/>
      </c>
      <c r="P398" s="18" t="str">
        <f>IF(O398="","",IF(붙여넣기!A397="","",붙여넣기!H397))</f>
        <v/>
      </c>
      <c r="Q398" s="18" t="str">
        <f>IF(P398="","",IF(붙여넣기!A397="","",VLOOKUP(붙여넣기!G397,계산!A:P,16,0)))</f>
        <v/>
      </c>
    </row>
    <row r="399" spans="1:17">
      <c r="A399" s="18" t="str">
        <f>IF(붙여넣기!A398="","",VLOOKUP(붙여넣기!G398,계산!A:B,2,0))</f>
        <v/>
      </c>
      <c r="B399" s="18" t="str">
        <f>IF(붙여넣기!A398="","","https://www.nutriciastore.co.kr/?site=overseas")</f>
        <v/>
      </c>
      <c r="C399" s="18" t="str">
        <f>IF(붙여넣기!A398="","",VLOOKUP(붙여넣기!G398,계산!A:H,4,0))</f>
        <v/>
      </c>
      <c r="D399" s="18" t="str">
        <f>IF(
  IF(
    붙여넣기!G398&lt;&gt;"",
    IF(
      OR(
        ISNUMBER(SEARCH("출산준비팩", 붙여넣기!I398)),
        ISNUMBER(SEARCH("믹스", 붙여넣기!I398))
      ),
      VLOOKUP(붙여넣기!G398, 계산!A:J, 10, FALSE),
      VLOOKUP(붙여넣기!G398, 계산!A:J, 9, FALSE)
    ),
    ""
  ) = 0,
  "",
  IF(
    붙여넣기!G398&lt;&gt;"",
    IF(
      OR(
        ISNUMBER(SEARCH("출산준비팩", 붙여넣기!I398)),
        ISNUMBER(SEARCH("믹스", 붙여넣기!I398))
      ),
      VLOOKUP(붙여넣기!G398, 계산!A:J, 10, FALSE),
      VLOOKUP(붙여넣기!G398, 계산!A:J, 9, FALSE)
    ),
    ""
  )
)</f>
        <v/>
      </c>
      <c r="E399" s="20" t="str">
        <f>IF(붙여넣기!A398="","",붙여넣기!A398)</f>
        <v/>
      </c>
      <c r="F399" s="19" t="str">
        <f ca="1">IF(붙여넣기!A398="","",TODAY()-1)</f>
        <v/>
      </c>
      <c r="G399" s="18" t="str">
        <f>IF(붙여넣기!A398="","",붙여넣기!B398)</f>
        <v/>
      </c>
      <c r="H399" s="18" t="str">
        <f>IF(붙여넣기!A398="","",붙여넣기!C398)</f>
        <v/>
      </c>
      <c r="I399" s="18" t="str">
        <f>IF(붙여넣기!A398="","",붙여넣기!D398)</f>
        <v/>
      </c>
      <c r="J399" s="18" t="str">
        <f>IF(붙여넣기!A398="","",붙여넣기!E398)</f>
        <v/>
      </c>
      <c r="K399" s="18" t="str">
        <f>IF(붙여넣기!A398="","",붙여넣기!F398)</f>
        <v/>
      </c>
      <c r="L399" s="18" t="str">
        <f>IF(붙여넣기!A398="","",VLOOKUP(붙여넣기!G398,계산!A:H,3,0))</f>
        <v/>
      </c>
      <c r="M399" s="18" t="str">
        <f>IF(붙여넣기!A398="","",붙여넣기!H398)</f>
        <v/>
      </c>
      <c r="N399" s="18" t="str">
        <f>IF(붙여넣기!A398="","",VLOOKUP(붙여넣기!G398,계산!A:H,8,0))</f>
        <v/>
      </c>
      <c r="O399" s="18" t="str">
        <f>IF(붙여넣기!A398="","",IF(VLOOKUP(붙여넣기!G398,계산!A:Q,11,0)="","",VLOOKUP(붙여넣기!G398,계산!A:Q,11,0)))</f>
        <v/>
      </c>
      <c r="P399" s="18" t="str">
        <f>IF(O399="","",IF(붙여넣기!A398="","",붙여넣기!H398))</f>
        <v/>
      </c>
      <c r="Q399" s="18" t="str">
        <f>IF(P399="","",IF(붙여넣기!A398="","",VLOOKUP(붙여넣기!G398,계산!A:P,16,0)))</f>
        <v/>
      </c>
    </row>
    <row r="400" spans="1:17">
      <c r="A400" s="18" t="str">
        <f>IF(붙여넣기!A399="","",VLOOKUP(붙여넣기!G399,계산!A:B,2,0))</f>
        <v/>
      </c>
      <c r="B400" s="18" t="str">
        <f>IF(붙여넣기!A399="","","https://www.nutriciastore.co.kr/?site=overseas")</f>
        <v/>
      </c>
      <c r="C400" s="18" t="str">
        <f>IF(붙여넣기!A399="","",VLOOKUP(붙여넣기!G399,계산!A:H,4,0))</f>
        <v/>
      </c>
      <c r="D400" s="18" t="str">
        <f>IF(
  IF(
    붙여넣기!G399&lt;&gt;"",
    IF(
      OR(
        ISNUMBER(SEARCH("출산준비팩", 붙여넣기!I399)),
        ISNUMBER(SEARCH("믹스", 붙여넣기!I399))
      ),
      VLOOKUP(붙여넣기!G399, 계산!A:J, 10, FALSE),
      VLOOKUP(붙여넣기!G399, 계산!A:J, 9, FALSE)
    ),
    ""
  ) = 0,
  "",
  IF(
    붙여넣기!G399&lt;&gt;"",
    IF(
      OR(
        ISNUMBER(SEARCH("출산준비팩", 붙여넣기!I399)),
        ISNUMBER(SEARCH("믹스", 붙여넣기!I399))
      ),
      VLOOKUP(붙여넣기!G399, 계산!A:J, 10, FALSE),
      VLOOKUP(붙여넣기!G399, 계산!A:J, 9, FALSE)
    ),
    ""
  )
)</f>
        <v/>
      </c>
      <c r="E400" s="20" t="str">
        <f>IF(붙여넣기!A399="","",붙여넣기!A399)</f>
        <v/>
      </c>
      <c r="F400" s="19" t="str">
        <f ca="1">IF(붙여넣기!A399="","",TODAY()-1)</f>
        <v/>
      </c>
      <c r="G400" s="18" t="str">
        <f>IF(붙여넣기!A399="","",붙여넣기!B399)</f>
        <v/>
      </c>
      <c r="H400" s="18" t="str">
        <f>IF(붙여넣기!A399="","",붙여넣기!C399)</f>
        <v/>
      </c>
      <c r="I400" s="18" t="str">
        <f>IF(붙여넣기!A399="","",붙여넣기!D399)</f>
        <v/>
      </c>
      <c r="J400" s="18" t="str">
        <f>IF(붙여넣기!A399="","",붙여넣기!E399)</f>
        <v/>
      </c>
      <c r="K400" s="18" t="str">
        <f>IF(붙여넣기!A399="","",붙여넣기!F399)</f>
        <v/>
      </c>
      <c r="L400" s="18" t="str">
        <f>IF(붙여넣기!A399="","",VLOOKUP(붙여넣기!G399,계산!A:H,3,0))</f>
        <v/>
      </c>
      <c r="M400" s="18" t="str">
        <f>IF(붙여넣기!A399="","",붙여넣기!H399)</f>
        <v/>
      </c>
      <c r="N400" s="18" t="str">
        <f>IF(붙여넣기!A399="","",VLOOKUP(붙여넣기!G399,계산!A:H,8,0))</f>
        <v/>
      </c>
      <c r="O400" s="18" t="str">
        <f>IF(붙여넣기!A399="","",IF(VLOOKUP(붙여넣기!G399,계산!A:Q,11,0)="","",VLOOKUP(붙여넣기!G399,계산!A:Q,11,0)))</f>
        <v/>
      </c>
      <c r="P400" s="18" t="str">
        <f>IF(O400="","",IF(붙여넣기!A399="","",붙여넣기!H399))</f>
        <v/>
      </c>
      <c r="Q400" s="18" t="str">
        <f>IF(P400="","",IF(붙여넣기!A399="","",VLOOKUP(붙여넣기!G399,계산!A:P,16,0)))</f>
        <v/>
      </c>
    </row>
    <row r="401" spans="1:17">
      <c r="A401" s="18" t="str">
        <f>IF(붙여넣기!A400="","",VLOOKUP(붙여넣기!G400,계산!A:B,2,0))</f>
        <v/>
      </c>
      <c r="B401" s="18" t="str">
        <f>IF(붙여넣기!A400="","","https://www.nutriciastore.co.kr/?site=overseas")</f>
        <v/>
      </c>
      <c r="C401" s="18" t="str">
        <f>IF(붙여넣기!A400="","",VLOOKUP(붙여넣기!G400,계산!A:H,4,0))</f>
        <v/>
      </c>
      <c r="D401" s="18" t="str">
        <f>IF(
  IF(
    붙여넣기!G400&lt;&gt;"",
    IF(
      OR(
        ISNUMBER(SEARCH("출산준비팩", 붙여넣기!I400)),
        ISNUMBER(SEARCH("믹스", 붙여넣기!I400))
      ),
      VLOOKUP(붙여넣기!G400, 계산!A:J, 10, FALSE),
      VLOOKUP(붙여넣기!G400, 계산!A:J, 9, FALSE)
    ),
    ""
  ) = 0,
  "",
  IF(
    붙여넣기!G400&lt;&gt;"",
    IF(
      OR(
        ISNUMBER(SEARCH("출산준비팩", 붙여넣기!I400)),
        ISNUMBER(SEARCH("믹스", 붙여넣기!I400))
      ),
      VLOOKUP(붙여넣기!G400, 계산!A:J, 10, FALSE),
      VLOOKUP(붙여넣기!G400, 계산!A:J, 9, FALSE)
    ),
    ""
  )
)</f>
        <v/>
      </c>
      <c r="E401" s="20" t="str">
        <f>IF(붙여넣기!A400="","",붙여넣기!A400)</f>
        <v/>
      </c>
      <c r="F401" s="19" t="str">
        <f ca="1">IF(붙여넣기!A400="","",TODAY()-1)</f>
        <v/>
      </c>
      <c r="G401" s="18" t="str">
        <f>IF(붙여넣기!A400="","",붙여넣기!B400)</f>
        <v/>
      </c>
      <c r="H401" s="18" t="str">
        <f>IF(붙여넣기!A400="","",붙여넣기!C400)</f>
        <v/>
      </c>
      <c r="I401" s="18" t="str">
        <f>IF(붙여넣기!A400="","",붙여넣기!D400)</f>
        <v/>
      </c>
      <c r="J401" s="18" t="str">
        <f>IF(붙여넣기!A400="","",붙여넣기!E400)</f>
        <v/>
      </c>
      <c r="K401" s="18" t="str">
        <f>IF(붙여넣기!A400="","",붙여넣기!F400)</f>
        <v/>
      </c>
      <c r="L401" s="18" t="str">
        <f>IF(붙여넣기!A400="","",VLOOKUP(붙여넣기!G400,계산!A:H,3,0))</f>
        <v/>
      </c>
      <c r="M401" s="18" t="str">
        <f>IF(붙여넣기!A400="","",붙여넣기!H400)</f>
        <v/>
      </c>
      <c r="N401" s="18" t="str">
        <f>IF(붙여넣기!A400="","",VLOOKUP(붙여넣기!G400,계산!A:H,8,0))</f>
        <v/>
      </c>
      <c r="O401" s="18" t="str">
        <f>IF(붙여넣기!A400="","",IF(VLOOKUP(붙여넣기!G400,계산!A:Q,11,0)="","",VLOOKUP(붙여넣기!G400,계산!A:Q,11,0)))</f>
        <v/>
      </c>
      <c r="P401" s="18" t="str">
        <f>IF(O401="","",IF(붙여넣기!A400="","",붙여넣기!H400))</f>
        <v/>
      </c>
      <c r="Q401" s="18" t="str">
        <f>IF(P401="","",IF(붙여넣기!A400="","",VLOOKUP(붙여넣기!G400,계산!A:P,16,0)))</f>
        <v/>
      </c>
    </row>
    <row r="402" spans="1:17">
      <c r="A402" s="18" t="str">
        <f>IF(붙여넣기!A401="","",VLOOKUP(붙여넣기!G401,계산!A:B,2,0))</f>
        <v/>
      </c>
      <c r="B402" s="18" t="str">
        <f>IF(붙여넣기!A401="","","https://www.nutriciastore.co.kr/?site=overseas")</f>
        <v/>
      </c>
      <c r="C402" s="18" t="str">
        <f>IF(붙여넣기!A401="","",VLOOKUP(붙여넣기!G401,계산!A:H,4,0))</f>
        <v/>
      </c>
      <c r="D402" s="18" t="str">
        <f>IF(
  IF(
    붙여넣기!G401&lt;&gt;"",
    IF(
      OR(
        ISNUMBER(SEARCH("출산준비팩", 붙여넣기!I401)),
        ISNUMBER(SEARCH("믹스", 붙여넣기!I401))
      ),
      VLOOKUP(붙여넣기!G401, 계산!A:J, 10, FALSE),
      VLOOKUP(붙여넣기!G401, 계산!A:J, 9, FALSE)
    ),
    ""
  ) = 0,
  "",
  IF(
    붙여넣기!G401&lt;&gt;"",
    IF(
      OR(
        ISNUMBER(SEARCH("출산준비팩", 붙여넣기!I401)),
        ISNUMBER(SEARCH("믹스", 붙여넣기!I401))
      ),
      VLOOKUP(붙여넣기!G401, 계산!A:J, 10, FALSE),
      VLOOKUP(붙여넣기!G401, 계산!A:J, 9, FALSE)
    ),
    ""
  )
)</f>
        <v/>
      </c>
      <c r="E402" s="20" t="str">
        <f>IF(붙여넣기!A401="","",붙여넣기!A401)</f>
        <v/>
      </c>
      <c r="F402" s="19" t="str">
        <f ca="1">IF(붙여넣기!A401="","",TODAY()-1)</f>
        <v/>
      </c>
      <c r="G402" s="18" t="str">
        <f>IF(붙여넣기!A401="","",붙여넣기!B401)</f>
        <v/>
      </c>
      <c r="H402" s="18" t="str">
        <f>IF(붙여넣기!A401="","",붙여넣기!C401)</f>
        <v/>
      </c>
      <c r="I402" s="18" t="str">
        <f>IF(붙여넣기!A401="","",붙여넣기!D401)</f>
        <v/>
      </c>
      <c r="J402" s="18" t="str">
        <f>IF(붙여넣기!A401="","",붙여넣기!E401)</f>
        <v/>
      </c>
      <c r="K402" s="18" t="str">
        <f>IF(붙여넣기!A401="","",붙여넣기!F401)</f>
        <v/>
      </c>
      <c r="L402" s="18" t="str">
        <f>IF(붙여넣기!A401="","",VLOOKUP(붙여넣기!G401,계산!A:H,3,0))</f>
        <v/>
      </c>
      <c r="M402" s="18" t="str">
        <f>IF(붙여넣기!A401="","",붙여넣기!H401)</f>
        <v/>
      </c>
      <c r="N402" s="18" t="str">
        <f>IF(붙여넣기!A401="","",VLOOKUP(붙여넣기!G401,계산!A:H,8,0))</f>
        <v/>
      </c>
      <c r="O402" s="18" t="str">
        <f>IF(붙여넣기!A401="","",IF(VLOOKUP(붙여넣기!G401,계산!A:Q,11,0)="","",VLOOKUP(붙여넣기!G401,계산!A:Q,11,0)))</f>
        <v/>
      </c>
      <c r="P402" s="18" t="str">
        <f>IF(O402="","",IF(붙여넣기!A401="","",붙여넣기!H401))</f>
        <v/>
      </c>
      <c r="Q402" s="18" t="str">
        <f>IF(P402="","",IF(붙여넣기!A401="","",VLOOKUP(붙여넣기!G401,계산!A:P,16,0)))</f>
        <v/>
      </c>
    </row>
    <row r="403" spans="1:17">
      <c r="A403" s="18" t="str">
        <f>IF(붙여넣기!A402="","",VLOOKUP(붙여넣기!G402,계산!A:B,2,0))</f>
        <v/>
      </c>
      <c r="B403" s="18" t="str">
        <f>IF(붙여넣기!A402="","","https://www.nutriciastore.co.kr/?site=overseas")</f>
        <v/>
      </c>
      <c r="C403" s="18" t="str">
        <f>IF(붙여넣기!A402="","",VLOOKUP(붙여넣기!G402,계산!A:H,4,0))</f>
        <v/>
      </c>
      <c r="D403" s="18" t="str">
        <f>IF(
  IF(
    붙여넣기!G402&lt;&gt;"",
    IF(
      OR(
        ISNUMBER(SEARCH("출산준비팩", 붙여넣기!I402)),
        ISNUMBER(SEARCH("믹스", 붙여넣기!I402))
      ),
      VLOOKUP(붙여넣기!G402, 계산!A:J, 10, FALSE),
      VLOOKUP(붙여넣기!G402, 계산!A:J, 9, FALSE)
    ),
    ""
  ) = 0,
  "",
  IF(
    붙여넣기!G402&lt;&gt;"",
    IF(
      OR(
        ISNUMBER(SEARCH("출산준비팩", 붙여넣기!I402)),
        ISNUMBER(SEARCH("믹스", 붙여넣기!I402))
      ),
      VLOOKUP(붙여넣기!G402, 계산!A:J, 10, FALSE),
      VLOOKUP(붙여넣기!G402, 계산!A:J, 9, FALSE)
    ),
    ""
  )
)</f>
        <v/>
      </c>
      <c r="E403" s="20" t="str">
        <f>IF(붙여넣기!A402="","",붙여넣기!A402)</f>
        <v/>
      </c>
      <c r="F403" s="19" t="str">
        <f ca="1">IF(붙여넣기!A402="","",TODAY()-1)</f>
        <v/>
      </c>
      <c r="G403" s="18" t="str">
        <f>IF(붙여넣기!A402="","",붙여넣기!B402)</f>
        <v/>
      </c>
      <c r="H403" s="18" t="str">
        <f>IF(붙여넣기!A402="","",붙여넣기!C402)</f>
        <v/>
      </c>
      <c r="I403" s="18" t="str">
        <f>IF(붙여넣기!A402="","",붙여넣기!D402)</f>
        <v/>
      </c>
      <c r="J403" s="18" t="str">
        <f>IF(붙여넣기!A402="","",붙여넣기!E402)</f>
        <v/>
      </c>
      <c r="K403" s="18" t="str">
        <f>IF(붙여넣기!A402="","",붙여넣기!F402)</f>
        <v/>
      </c>
      <c r="L403" s="18" t="str">
        <f>IF(붙여넣기!A402="","",VLOOKUP(붙여넣기!G402,계산!A:H,3,0))</f>
        <v/>
      </c>
      <c r="M403" s="18" t="str">
        <f>IF(붙여넣기!A402="","",붙여넣기!H402)</f>
        <v/>
      </c>
      <c r="N403" s="18" t="str">
        <f>IF(붙여넣기!A402="","",VLOOKUP(붙여넣기!G402,계산!A:H,8,0))</f>
        <v/>
      </c>
      <c r="O403" s="18" t="str">
        <f>IF(붙여넣기!A402="","",IF(VLOOKUP(붙여넣기!G402,계산!A:Q,11,0)="","",VLOOKUP(붙여넣기!G402,계산!A:Q,11,0)))</f>
        <v/>
      </c>
      <c r="P403" s="18" t="str">
        <f>IF(O403="","",IF(붙여넣기!A402="","",붙여넣기!H402))</f>
        <v/>
      </c>
      <c r="Q403" s="18" t="str">
        <f>IF(P403="","",IF(붙여넣기!A402="","",VLOOKUP(붙여넣기!G402,계산!A:P,16,0)))</f>
        <v/>
      </c>
    </row>
    <row r="404" spans="1:17">
      <c r="A404" s="18" t="str">
        <f>IF(붙여넣기!A403="","",VLOOKUP(붙여넣기!G403,계산!A:B,2,0))</f>
        <v/>
      </c>
      <c r="B404" s="18" t="str">
        <f>IF(붙여넣기!A403="","","https://www.nutriciastore.co.kr/?site=overseas")</f>
        <v/>
      </c>
      <c r="C404" s="18" t="str">
        <f>IF(붙여넣기!A403="","",VLOOKUP(붙여넣기!G403,계산!A:H,4,0))</f>
        <v/>
      </c>
      <c r="D404" s="18" t="str">
        <f>IF(
  IF(
    붙여넣기!G403&lt;&gt;"",
    IF(
      OR(
        ISNUMBER(SEARCH("출산준비팩", 붙여넣기!I403)),
        ISNUMBER(SEARCH("믹스", 붙여넣기!I403))
      ),
      VLOOKUP(붙여넣기!G403, 계산!A:J, 10, FALSE),
      VLOOKUP(붙여넣기!G403, 계산!A:J, 9, FALSE)
    ),
    ""
  ) = 0,
  "",
  IF(
    붙여넣기!G403&lt;&gt;"",
    IF(
      OR(
        ISNUMBER(SEARCH("출산준비팩", 붙여넣기!I403)),
        ISNUMBER(SEARCH("믹스", 붙여넣기!I403))
      ),
      VLOOKUP(붙여넣기!G403, 계산!A:J, 10, FALSE),
      VLOOKUP(붙여넣기!G403, 계산!A:J, 9, FALSE)
    ),
    ""
  )
)</f>
        <v/>
      </c>
      <c r="E404" s="20" t="str">
        <f>IF(붙여넣기!A403="","",붙여넣기!A403)</f>
        <v/>
      </c>
      <c r="F404" s="19" t="str">
        <f ca="1">IF(붙여넣기!A403="","",TODAY()-1)</f>
        <v/>
      </c>
      <c r="G404" s="18" t="str">
        <f>IF(붙여넣기!A403="","",붙여넣기!B403)</f>
        <v/>
      </c>
      <c r="H404" s="18" t="str">
        <f>IF(붙여넣기!A403="","",붙여넣기!C403)</f>
        <v/>
      </c>
      <c r="I404" s="18" t="str">
        <f>IF(붙여넣기!A403="","",붙여넣기!D403)</f>
        <v/>
      </c>
      <c r="J404" s="18" t="str">
        <f>IF(붙여넣기!A403="","",붙여넣기!E403)</f>
        <v/>
      </c>
      <c r="K404" s="18" t="str">
        <f>IF(붙여넣기!A403="","",붙여넣기!F403)</f>
        <v/>
      </c>
      <c r="L404" s="18" t="str">
        <f>IF(붙여넣기!A403="","",VLOOKUP(붙여넣기!G403,계산!A:H,3,0))</f>
        <v/>
      </c>
      <c r="M404" s="18" t="str">
        <f>IF(붙여넣기!A403="","",붙여넣기!H403)</f>
        <v/>
      </c>
      <c r="N404" s="18" t="str">
        <f>IF(붙여넣기!A403="","",VLOOKUP(붙여넣기!G403,계산!A:H,8,0))</f>
        <v/>
      </c>
      <c r="O404" s="18" t="str">
        <f>IF(붙여넣기!A403="","",IF(VLOOKUP(붙여넣기!G403,계산!A:Q,11,0)="","",VLOOKUP(붙여넣기!G403,계산!A:Q,11,0)))</f>
        <v/>
      </c>
      <c r="P404" s="18" t="str">
        <f>IF(O404="","",IF(붙여넣기!A403="","",붙여넣기!H403))</f>
        <v/>
      </c>
      <c r="Q404" s="18" t="str">
        <f>IF(P404="","",IF(붙여넣기!A403="","",VLOOKUP(붙여넣기!G403,계산!A:P,16,0)))</f>
        <v/>
      </c>
    </row>
    <row r="405" spans="1:17">
      <c r="A405" s="18" t="str">
        <f>IF(붙여넣기!A404="","",VLOOKUP(붙여넣기!G404,계산!A:B,2,0))</f>
        <v/>
      </c>
      <c r="B405" s="18" t="str">
        <f>IF(붙여넣기!A404="","","https://www.nutriciastore.co.kr/?site=overseas")</f>
        <v/>
      </c>
      <c r="C405" s="18" t="str">
        <f>IF(붙여넣기!A404="","",VLOOKUP(붙여넣기!G404,계산!A:H,4,0))</f>
        <v/>
      </c>
      <c r="D405" s="18" t="str">
        <f>IF(
  IF(
    붙여넣기!G404&lt;&gt;"",
    IF(
      OR(
        ISNUMBER(SEARCH("출산준비팩", 붙여넣기!I404)),
        ISNUMBER(SEARCH("믹스", 붙여넣기!I404))
      ),
      VLOOKUP(붙여넣기!G404, 계산!A:J, 10, FALSE),
      VLOOKUP(붙여넣기!G404, 계산!A:J, 9, FALSE)
    ),
    ""
  ) = 0,
  "",
  IF(
    붙여넣기!G404&lt;&gt;"",
    IF(
      OR(
        ISNUMBER(SEARCH("출산준비팩", 붙여넣기!I404)),
        ISNUMBER(SEARCH("믹스", 붙여넣기!I404))
      ),
      VLOOKUP(붙여넣기!G404, 계산!A:J, 10, FALSE),
      VLOOKUP(붙여넣기!G404, 계산!A:J, 9, FALSE)
    ),
    ""
  )
)</f>
        <v/>
      </c>
      <c r="E405" s="20" t="str">
        <f>IF(붙여넣기!A404="","",붙여넣기!A404)</f>
        <v/>
      </c>
      <c r="F405" s="19" t="str">
        <f ca="1">IF(붙여넣기!A404="","",TODAY()-1)</f>
        <v/>
      </c>
      <c r="G405" s="18" t="str">
        <f>IF(붙여넣기!A404="","",붙여넣기!B404)</f>
        <v/>
      </c>
      <c r="H405" s="18" t="str">
        <f>IF(붙여넣기!A404="","",붙여넣기!C404)</f>
        <v/>
      </c>
      <c r="I405" s="18" t="str">
        <f>IF(붙여넣기!A404="","",붙여넣기!D404)</f>
        <v/>
      </c>
      <c r="J405" s="18" t="str">
        <f>IF(붙여넣기!A404="","",붙여넣기!E404)</f>
        <v/>
      </c>
      <c r="K405" s="18" t="str">
        <f>IF(붙여넣기!A404="","",붙여넣기!F404)</f>
        <v/>
      </c>
      <c r="L405" s="18" t="str">
        <f>IF(붙여넣기!A404="","",VLOOKUP(붙여넣기!G404,계산!A:H,3,0))</f>
        <v/>
      </c>
      <c r="M405" s="18" t="str">
        <f>IF(붙여넣기!A404="","",붙여넣기!H404)</f>
        <v/>
      </c>
      <c r="N405" s="18" t="str">
        <f>IF(붙여넣기!A404="","",VLOOKUP(붙여넣기!G404,계산!A:H,8,0))</f>
        <v/>
      </c>
      <c r="O405" s="18" t="str">
        <f>IF(붙여넣기!A404="","",IF(VLOOKUP(붙여넣기!G404,계산!A:Q,11,0)="","",VLOOKUP(붙여넣기!G404,계산!A:Q,11,0)))</f>
        <v/>
      </c>
      <c r="P405" s="18" t="str">
        <f>IF(O405="","",IF(붙여넣기!A404="","",붙여넣기!H404))</f>
        <v/>
      </c>
      <c r="Q405" s="18" t="str">
        <f>IF(P405="","",IF(붙여넣기!A404="","",VLOOKUP(붙여넣기!G404,계산!A:P,16,0)))</f>
        <v/>
      </c>
    </row>
    <row r="406" spans="1:17">
      <c r="A406" s="18" t="str">
        <f>IF(붙여넣기!A405="","",VLOOKUP(붙여넣기!G405,계산!A:B,2,0))</f>
        <v/>
      </c>
      <c r="B406" s="18" t="str">
        <f>IF(붙여넣기!A405="","","https://www.nutriciastore.co.kr/?site=overseas")</f>
        <v/>
      </c>
      <c r="C406" s="18" t="str">
        <f>IF(붙여넣기!A405="","",VLOOKUP(붙여넣기!G405,계산!A:H,4,0))</f>
        <v/>
      </c>
      <c r="D406" s="18" t="str">
        <f>IF(
  IF(
    붙여넣기!G405&lt;&gt;"",
    IF(
      OR(
        ISNUMBER(SEARCH("출산준비팩", 붙여넣기!I405)),
        ISNUMBER(SEARCH("믹스", 붙여넣기!I405))
      ),
      VLOOKUP(붙여넣기!G405, 계산!A:J, 10, FALSE),
      VLOOKUP(붙여넣기!G405, 계산!A:J, 9, FALSE)
    ),
    ""
  ) = 0,
  "",
  IF(
    붙여넣기!G405&lt;&gt;"",
    IF(
      OR(
        ISNUMBER(SEARCH("출산준비팩", 붙여넣기!I405)),
        ISNUMBER(SEARCH("믹스", 붙여넣기!I405))
      ),
      VLOOKUP(붙여넣기!G405, 계산!A:J, 10, FALSE),
      VLOOKUP(붙여넣기!G405, 계산!A:J, 9, FALSE)
    ),
    ""
  )
)</f>
        <v/>
      </c>
      <c r="E406" s="20" t="str">
        <f>IF(붙여넣기!A405="","",붙여넣기!A405)</f>
        <v/>
      </c>
      <c r="F406" s="19" t="str">
        <f ca="1">IF(붙여넣기!A405="","",TODAY()-1)</f>
        <v/>
      </c>
      <c r="G406" s="18" t="str">
        <f>IF(붙여넣기!A405="","",붙여넣기!B405)</f>
        <v/>
      </c>
      <c r="H406" s="18" t="str">
        <f>IF(붙여넣기!A405="","",붙여넣기!C405)</f>
        <v/>
      </c>
      <c r="I406" s="18" t="str">
        <f>IF(붙여넣기!A405="","",붙여넣기!D405)</f>
        <v/>
      </c>
      <c r="J406" s="18" t="str">
        <f>IF(붙여넣기!A405="","",붙여넣기!E405)</f>
        <v/>
      </c>
      <c r="K406" s="18" t="str">
        <f>IF(붙여넣기!A405="","",붙여넣기!F405)</f>
        <v/>
      </c>
      <c r="L406" s="18" t="str">
        <f>IF(붙여넣기!A405="","",VLOOKUP(붙여넣기!G405,계산!A:H,3,0))</f>
        <v/>
      </c>
      <c r="M406" s="18" t="str">
        <f>IF(붙여넣기!A405="","",붙여넣기!H405)</f>
        <v/>
      </c>
      <c r="N406" s="18" t="str">
        <f>IF(붙여넣기!A405="","",VLOOKUP(붙여넣기!G405,계산!A:H,8,0))</f>
        <v/>
      </c>
      <c r="O406" s="18" t="str">
        <f>IF(붙여넣기!A405="","",IF(VLOOKUP(붙여넣기!G405,계산!A:Q,11,0)="","",VLOOKUP(붙여넣기!G405,계산!A:Q,11,0)))</f>
        <v/>
      </c>
      <c r="P406" s="18" t="str">
        <f>IF(O406="","",IF(붙여넣기!A405="","",붙여넣기!H405))</f>
        <v/>
      </c>
      <c r="Q406" s="18" t="str">
        <f>IF(P406="","",IF(붙여넣기!A405="","",VLOOKUP(붙여넣기!G405,계산!A:P,16,0)))</f>
        <v/>
      </c>
    </row>
    <row r="407" spans="1:17">
      <c r="A407" s="18" t="str">
        <f>IF(붙여넣기!A406="","",VLOOKUP(붙여넣기!G406,계산!A:B,2,0))</f>
        <v/>
      </c>
      <c r="B407" s="18" t="str">
        <f>IF(붙여넣기!A406="","","https://www.nutriciastore.co.kr/?site=overseas")</f>
        <v/>
      </c>
      <c r="C407" s="18" t="str">
        <f>IF(붙여넣기!A406="","",VLOOKUP(붙여넣기!G406,계산!A:H,4,0))</f>
        <v/>
      </c>
      <c r="D407" s="18" t="str">
        <f>IF(
  IF(
    붙여넣기!G406&lt;&gt;"",
    IF(
      OR(
        ISNUMBER(SEARCH("출산준비팩", 붙여넣기!I406)),
        ISNUMBER(SEARCH("믹스", 붙여넣기!I406))
      ),
      VLOOKUP(붙여넣기!G406, 계산!A:J, 10, FALSE),
      VLOOKUP(붙여넣기!G406, 계산!A:J, 9, FALSE)
    ),
    ""
  ) = 0,
  "",
  IF(
    붙여넣기!G406&lt;&gt;"",
    IF(
      OR(
        ISNUMBER(SEARCH("출산준비팩", 붙여넣기!I406)),
        ISNUMBER(SEARCH("믹스", 붙여넣기!I406))
      ),
      VLOOKUP(붙여넣기!G406, 계산!A:J, 10, FALSE),
      VLOOKUP(붙여넣기!G406, 계산!A:J, 9, FALSE)
    ),
    ""
  )
)</f>
        <v/>
      </c>
      <c r="E407" s="20" t="str">
        <f>IF(붙여넣기!A406="","",붙여넣기!A406)</f>
        <v/>
      </c>
      <c r="F407" s="19" t="str">
        <f ca="1">IF(붙여넣기!A406="","",TODAY()-1)</f>
        <v/>
      </c>
      <c r="G407" s="18" t="str">
        <f>IF(붙여넣기!A406="","",붙여넣기!B406)</f>
        <v/>
      </c>
      <c r="H407" s="18" t="str">
        <f>IF(붙여넣기!A406="","",붙여넣기!C406)</f>
        <v/>
      </c>
      <c r="I407" s="18" t="str">
        <f>IF(붙여넣기!A406="","",붙여넣기!D406)</f>
        <v/>
      </c>
      <c r="J407" s="18" t="str">
        <f>IF(붙여넣기!A406="","",붙여넣기!E406)</f>
        <v/>
      </c>
      <c r="K407" s="18" t="str">
        <f>IF(붙여넣기!A406="","",붙여넣기!F406)</f>
        <v/>
      </c>
      <c r="L407" s="18" t="str">
        <f>IF(붙여넣기!A406="","",VLOOKUP(붙여넣기!G406,계산!A:H,3,0))</f>
        <v/>
      </c>
      <c r="M407" s="18" t="str">
        <f>IF(붙여넣기!A406="","",붙여넣기!H406)</f>
        <v/>
      </c>
      <c r="N407" s="18" t="str">
        <f>IF(붙여넣기!A406="","",VLOOKUP(붙여넣기!G406,계산!A:H,8,0))</f>
        <v/>
      </c>
      <c r="O407" s="18" t="str">
        <f>IF(붙여넣기!A406="","",IF(VLOOKUP(붙여넣기!G406,계산!A:Q,11,0)="","",VLOOKUP(붙여넣기!G406,계산!A:Q,11,0)))</f>
        <v/>
      </c>
      <c r="P407" s="18" t="str">
        <f>IF(O407="","",IF(붙여넣기!A406="","",붙여넣기!H406))</f>
        <v/>
      </c>
      <c r="Q407" s="18" t="str">
        <f>IF(P407="","",IF(붙여넣기!A406="","",VLOOKUP(붙여넣기!G406,계산!A:P,16,0)))</f>
        <v/>
      </c>
    </row>
    <row r="408" spans="1:17">
      <c r="A408" s="18" t="str">
        <f>IF(붙여넣기!A407="","",VLOOKUP(붙여넣기!G407,계산!A:B,2,0))</f>
        <v/>
      </c>
      <c r="B408" s="18" t="str">
        <f>IF(붙여넣기!A407="","","https://www.nutriciastore.co.kr/?site=overseas")</f>
        <v/>
      </c>
      <c r="C408" s="18" t="str">
        <f>IF(붙여넣기!A407="","",VLOOKUP(붙여넣기!G407,계산!A:H,4,0))</f>
        <v/>
      </c>
      <c r="D408" s="18" t="str">
        <f>IF(
  IF(
    붙여넣기!G407&lt;&gt;"",
    IF(
      OR(
        ISNUMBER(SEARCH("출산준비팩", 붙여넣기!I407)),
        ISNUMBER(SEARCH("믹스", 붙여넣기!I407))
      ),
      VLOOKUP(붙여넣기!G407, 계산!A:J, 10, FALSE),
      VLOOKUP(붙여넣기!G407, 계산!A:J, 9, FALSE)
    ),
    ""
  ) = 0,
  "",
  IF(
    붙여넣기!G407&lt;&gt;"",
    IF(
      OR(
        ISNUMBER(SEARCH("출산준비팩", 붙여넣기!I407)),
        ISNUMBER(SEARCH("믹스", 붙여넣기!I407))
      ),
      VLOOKUP(붙여넣기!G407, 계산!A:J, 10, FALSE),
      VLOOKUP(붙여넣기!G407, 계산!A:J, 9, FALSE)
    ),
    ""
  )
)</f>
        <v/>
      </c>
      <c r="E408" s="20" t="str">
        <f>IF(붙여넣기!A407="","",붙여넣기!A407)</f>
        <v/>
      </c>
      <c r="F408" s="19" t="str">
        <f ca="1">IF(붙여넣기!A407="","",TODAY()-1)</f>
        <v/>
      </c>
      <c r="G408" s="18" t="str">
        <f>IF(붙여넣기!A407="","",붙여넣기!B407)</f>
        <v/>
      </c>
      <c r="H408" s="18" t="str">
        <f>IF(붙여넣기!A407="","",붙여넣기!C407)</f>
        <v/>
      </c>
      <c r="I408" s="18" t="str">
        <f>IF(붙여넣기!A407="","",붙여넣기!D407)</f>
        <v/>
      </c>
      <c r="J408" s="18" t="str">
        <f>IF(붙여넣기!A407="","",붙여넣기!E407)</f>
        <v/>
      </c>
      <c r="K408" s="18" t="str">
        <f>IF(붙여넣기!A407="","",붙여넣기!F407)</f>
        <v/>
      </c>
      <c r="L408" s="18" t="str">
        <f>IF(붙여넣기!A407="","",VLOOKUP(붙여넣기!G407,계산!A:H,3,0))</f>
        <v/>
      </c>
      <c r="M408" s="18" t="str">
        <f>IF(붙여넣기!A407="","",붙여넣기!H407)</f>
        <v/>
      </c>
      <c r="N408" s="18" t="str">
        <f>IF(붙여넣기!A407="","",VLOOKUP(붙여넣기!G407,계산!A:H,8,0))</f>
        <v/>
      </c>
      <c r="O408" s="18" t="str">
        <f>IF(붙여넣기!A407="","",IF(VLOOKUP(붙여넣기!G407,계산!A:Q,11,0)="","",VLOOKUP(붙여넣기!G407,계산!A:Q,11,0)))</f>
        <v/>
      </c>
      <c r="P408" s="18" t="str">
        <f>IF(O408="","",IF(붙여넣기!A407="","",붙여넣기!H407))</f>
        <v/>
      </c>
      <c r="Q408" s="18" t="str">
        <f>IF(P408="","",IF(붙여넣기!A407="","",VLOOKUP(붙여넣기!G407,계산!A:P,16,0)))</f>
        <v/>
      </c>
    </row>
    <row r="409" spans="1:17">
      <c r="A409" s="18" t="str">
        <f>IF(붙여넣기!A408="","",VLOOKUP(붙여넣기!G408,계산!A:B,2,0))</f>
        <v/>
      </c>
      <c r="B409" s="18" t="str">
        <f>IF(붙여넣기!A408="","","https://www.nutriciastore.co.kr/?site=overseas")</f>
        <v/>
      </c>
      <c r="C409" s="18" t="str">
        <f>IF(붙여넣기!A408="","",VLOOKUP(붙여넣기!G408,계산!A:H,4,0))</f>
        <v/>
      </c>
      <c r="D409" s="18" t="str">
        <f>IF(
  IF(
    붙여넣기!G408&lt;&gt;"",
    IF(
      OR(
        ISNUMBER(SEARCH("출산준비팩", 붙여넣기!I408)),
        ISNUMBER(SEARCH("믹스", 붙여넣기!I408))
      ),
      VLOOKUP(붙여넣기!G408, 계산!A:J, 10, FALSE),
      VLOOKUP(붙여넣기!G408, 계산!A:J, 9, FALSE)
    ),
    ""
  ) = 0,
  "",
  IF(
    붙여넣기!G408&lt;&gt;"",
    IF(
      OR(
        ISNUMBER(SEARCH("출산준비팩", 붙여넣기!I408)),
        ISNUMBER(SEARCH("믹스", 붙여넣기!I408))
      ),
      VLOOKUP(붙여넣기!G408, 계산!A:J, 10, FALSE),
      VLOOKUP(붙여넣기!G408, 계산!A:J, 9, FALSE)
    ),
    ""
  )
)</f>
        <v/>
      </c>
      <c r="E409" s="20" t="str">
        <f>IF(붙여넣기!A408="","",붙여넣기!A408)</f>
        <v/>
      </c>
      <c r="F409" s="19" t="str">
        <f ca="1">IF(붙여넣기!A408="","",TODAY()-1)</f>
        <v/>
      </c>
      <c r="G409" s="18" t="str">
        <f>IF(붙여넣기!A408="","",붙여넣기!B408)</f>
        <v/>
      </c>
      <c r="H409" s="18" t="str">
        <f>IF(붙여넣기!A408="","",붙여넣기!C408)</f>
        <v/>
      </c>
      <c r="I409" s="18" t="str">
        <f>IF(붙여넣기!A408="","",붙여넣기!D408)</f>
        <v/>
      </c>
      <c r="J409" s="18" t="str">
        <f>IF(붙여넣기!A408="","",붙여넣기!E408)</f>
        <v/>
      </c>
      <c r="K409" s="18" t="str">
        <f>IF(붙여넣기!A408="","",붙여넣기!F408)</f>
        <v/>
      </c>
      <c r="L409" s="18" t="str">
        <f>IF(붙여넣기!A408="","",VLOOKUP(붙여넣기!G408,계산!A:H,3,0))</f>
        <v/>
      </c>
      <c r="M409" s="18" t="str">
        <f>IF(붙여넣기!A408="","",붙여넣기!H408)</f>
        <v/>
      </c>
      <c r="N409" s="18" t="str">
        <f>IF(붙여넣기!A408="","",VLOOKUP(붙여넣기!G408,계산!A:H,8,0))</f>
        <v/>
      </c>
      <c r="O409" s="18" t="str">
        <f>IF(붙여넣기!A408="","",IF(VLOOKUP(붙여넣기!G408,계산!A:Q,11,0)="","",VLOOKUP(붙여넣기!G408,계산!A:Q,11,0)))</f>
        <v/>
      </c>
      <c r="P409" s="18" t="str">
        <f>IF(O409="","",IF(붙여넣기!A408="","",붙여넣기!H408))</f>
        <v/>
      </c>
      <c r="Q409" s="18" t="str">
        <f>IF(P409="","",IF(붙여넣기!A408="","",VLOOKUP(붙여넣기!G408,계산!A:P,16,0)))</f>
        <v/>
      </c>
    </row>
    <row r="410" spans="1:17">
      <c r="A410" s="18" t="str">
        <f>IF(붙여넣기!A409="","",VLOOKUP(붙여넣기!G409,계산!A:B,2,0))</f>
        <v/>
      </c>
      <c r="B410" s="18" t="str">
        <f>IF(붙여넣기!A409="","","https://www.nutriciastore.co.kr/?site=overseas")</f>
        <v/>
      </c>
      <c r="C410" s="18" t="str">
        <f>IF(붙여넣기!A409="","",VLOOKUP(붙여넣기!G409,계산!A:H,4,0))</f>
        <v/>
      </c>
      <c r="D410" s="18" t="str">
        <f>IF(
  IF(
    붙여넣기!G409&lt;&gt;"",
    IF(
      OR(
        ISNUMBER(SEARCH("출산준비팩", 붙여넣기!I409)),
        ISNUMBER(SEARCH("믹스", 붙여넣기!I409))
      ),
      VLOOKUP(붙여넣기!G409, 계산!A:J, 10, FALSE),
      VLOOKUP(붙여넣기!G409, 계산!A:J, 9, FALSE)
    ),
    ""
  ) = 0,
  "",
  IF(
    붙여넣기!G409&lt;&gt;"",
    IF(
      OR(
        ISNUMBER(SEARCH("출산준비팩", 붙여넣기!I409)),
        ISNUMBER(SEARCH("믹스", 붙여넣기!I409))
      ),
      VLOOKUP(붙여넣기!G409, 계산!A:J, 10, FALSE),
      VLOOKUP(붙여넣기!G409, 계산!A:J, 9, FALSE)
    ),
    ""
  )
)</f>
        <v/>
      </c>
      <c r="E410" s="20" t="str">
        <f>IF(붙여넣기!A409="","",붙여넣기!A409)</f>
        <v/>
      </c>
      <c r="F410" s="19" t="str">
        <f ca="1">IF(붙여넣기!A409="","",TODAY()-1)</f>
        <v/>
      </c>
      <c r="G410" s="18" t="str">
        <f>IF(붙여넣기!A409="","",붙여넣기!B409)</f>
        <v/>
      </c>
      <c r="H410" s="18" t="str">
        <f>IF(붙여넣기!A409="","",붙여넣기!C409)</f>
        <v/>
      </c>
      <c r="I410" s="18" t="str">
        <f>IF(붙여넣기!A409="","",붙여넣기!D409)</f>
        <v/>
      </c>
      <c r="J410" s="18" t="str">
        <f>IF(붙여넣기!A409="","",붙여넣기!E409)</f>
        <v/>
      </c>
      <c r="K410" s="18" t="str">
        <f>IF(붙여넣기!A409="","",붙여넣기!F409)</f>
        <v/>
      </c>
      <c r="L410" s="18" t="str">
        <f>IF(붙여넣기!A409="","",VLOOKUP(붙여넣기!G409,계산!A:H,3,0))</f>
        <v/>
      </c>
      <c r="M410" s="18" t="str">
        <f>IF(붙여넣기!A409="","",붙여넣기!H409)</f>
        <v/>
      </c>
      <c r="N410" s="18" t="str">
        <f>IF(붙여넣기!A409="","",VLOOKUP(붙여넣기!G409,계산!A:H,8,0))</f>
        <v/>
      </c>
      <c r="O410" s="18" t="str">
        <f>IF(붙여넣기!A409="","",IF(VLOOKUP(붙여넣기!G409,계산!A:Q,11,0)="","",VLOOKUP(붙여넣기!G409,계산!A:Q,11,0)))</f>
        <v/>
      </c>
      <c r="P410" s="18" t="str">
        <f>IF(O410="","",IF(붙여넣기!A409="","",붙여넣기!H409))</f>
        <v/>
      </c>
      <c r="Q410" s="18" t="str">
        <f>IF(P410="","",IF(붙여넣기!A409="","",VLOOKUP(붙여넣기!G409,계산!A:P,16,0)))</f>
        <v/>
      </c>
    </row>
    <row r="411" spans="1:17">
      <c r="A411" s="18" t="str">
        <f>IF(붙여넣기!A410="","",VLOOKUP(붙여넣기!G410,계산!A:B,2,0))</f>
        <v/>
      </c>
      <c r="B411" s="18" t="str">
        <f>IF(붙여넣기!A410="","","https://www.nutriciastore.co.kr/?site=overseas")</f>
        <v/>
      </c>
      <c r="C411" s="18" t="str">
        <f>IF(붙여넣기!A410="","",VLOOKUP(붙여넣기!G410,계산!A:H,4,0))</f>
        <v/>
      </c>
      <c r="D411" s="18" t="str">
        <f>IF(
  IF(
    붙여넣기!G410&lt;&gt;"",
    IF(
      OR(
        ISNUMBER(SEARCH("출산준비팩", 붙여넣기!I410)),
        ISNUMBER(SEARCH("믹스", 붙여넣기!I410))
      ),
      VLOOKUP(붙여넣기!G410, 계산!A:J, 10, FALSE),
      VLOOKUP(붙여넣기!G410, 계산!A:J, 9, FALSE)
    ),
    ""
  ) = 0,
  "",
  IF(
    붙여넣기!G410&lt;&gt;"",
    IF(
      OR(
        ISNUMBER(SEARCH("출산준비팩", 붙여넣기!I410)),
        ISNUMBER(SEARCH("믹스", 붙여넣기!I410))
      ),
      VLOOKUP(붙여넣기!G410, 계산!A:J, 10, FALSE),
      VLOOKUP(붙여넣기!G410, 계산!A:J, 9, FALSE)
    ),
    ""
  )
)</f>
        <v/>
      </c>
      <c r="E411" s="20" t="str">
        <f>IF(붙여넣기!A410="","",붙여넣기!A410)</f>
        <v/>
      </c>
      <c r="F411" s="19" t="str">
        <f ca="1">IF(붙여넣기!A410="","",TODAY()-1)</f>
        <v/>
      </c>
      <c r="G411" s="18" t="str">
        <f>IF(붙여넣기!A410="","",붙여넣기!B410)</f>
        <v/>
      </c>
      <c r="H411" s="18" t="str">
        <f>IF(붙여넣기!A410="","",붙여넣기!C410)</f>
        <v/>
      </c>
      <c r="I411" s="18" t="str">
        <f>IF(붙여넣기!A410="","",붙여넣기!D410)</f>
        <v/>
      </c>
      <c r="J411" s="18" t="str">
        <f>IF(붙여넣기!A410="","",붙여넣기!E410)</f>
        <v/>
      </c>
      <c r="K411" s="18" t="str">
        <f>IF(붙여넣기!A410="","",붙여넣기!F410)</f>
        <v/>
      </c>
      <c r="L411" s="18" t="str">
        <f>IF(붙여넣기!A410="","",VLOOKUP(붙여넣기!G410,계산!A:H,3,0))</f>
        <v/>
      </c>
      <c r="M411" s="18" t="str">
        <f>IF(붙여넣기!A410="","",붙여넣기!H410)</f>
        <v/>
      </c>
      <c r="N411" s="18" t="str">
        <f>IF(붙여넣기!A410="","",VLOOKUP(붙여넣기!G410,계산!A:H,8,0))</f>
        <v/>
      </c>
      <c r="O411" s="18" t="str">
        <f>IF(붙여넣기!A410="","",IF(VLOOKUP(붙여넣기!G410,계산!A:Q,11,0)="","",VLOOKUP(붙여넣기!G410,계산!A:Q,11,0)))</f>
        <v/>
      </c>
      <c r="P411" s="18" t="str">
        <f>IF(O411="","",IF(붙여넣기!A410="","",붙여넣기!H410))</f>
        <v/>
      </c>
      <c r="Q411" s="18" t="str">
        <f>IF(P411="","",IF(붙여넣기!A410="","",VLOOKUP(붙여넣기!G410,계산!A:P,16,0)))</f>
        <v/>
      </c>
    </row>
    <row r="412" spans="1:17">
      <c r="A412" s="18" t="str">
        <f>IF(붙여넣기!A411="","",VLOOKUP(붙여넣기!G411,계산!A:B,2,0))</f>
        <v/>
      </c>
      <c r="B412" s="18" t="str">
        <f>IF(붙여넣기!A411="","","https://www.nutriciastore.co.kr/?site=overseas")</f>
        <v/>
      </c>
      <c r="C412" s="18" t="str">
        <f>IF(붙여넣기!A411="","",VLOOKUP(붙여넣기!G411,계산!A:H,4,0))</f>
        <v/>
      </c>
      <c r="D412" s="18" t="str">
        <f>IF(
  IF(
    붙여넣기!G411&lt;&gt;"",
    IF(
      OR(
        ISNUMBER(SEARCH("출산준비팩", 붙여넣기!I411)),
        ISNUMBER(SEARCH("믹스", 붙여넣기!I411))
      ),
      VLOOKUP(붙여넣기!G411, 계산!A:J, 10, FALSE),
      VLOOKUP(붙여넣기!G411, 계산!A:J, 9, FALSE)
    ),
    ""
  ) = 0,
  "",
  IF(
    붙여넣기!G411&lt;&gt;"",
    IF(
      OR(
        ISNUMBER(SEARCH("출산준비팩", 붙여넣기!I411)),
        ISNUMBER(SEARCH("믹스", 붙여넣기!I411))
      ),
      VLOOKUP(붙여넣기!G411, 계산!A:J, 10, FALSE),
      VLOOKUP(붙여넣기!G411, 계산!A:J, 9, FALSE)
    ),
    ""
  )
)</f>
        <v/>
      </c>
      <c r="E412" s="20" t="str">
        <f>IF(붙여넣기!A411="","",붙여넣기!A411)</f>
        <v/>
      </c>
      <c r="F412" s="19" t="str">
        <f ca="1">IF(붙여넣기!A411="","",TODAY()-1)</f>
        <v/>
      </c>
      <c r="G412" s="18" t="str">
        <f>IF(붙여넣기!A411="","",붙여넣기!B411)</f>
        <v/>
      </c>
      <c r="H412" s="18" t="str">
        <f>IF(붙여넣기!A411="","",붙여넣기!C411)</f>
        <v/>
      </c>
      <c r="I412" s="18" t="str">
        <f>IF(붙여넣기!A411="","",붙여넣기!D411)</f>
        <v/>
      </c>
      <c r="J412" s="18" t="str">
        <f>IF(붙여넣기!A411="","",붙여넣기!E411)</f>
        <v/>
      </c>
      <c r="K412" s="18" t="str">
        <f>IF(붙여넣기!A411="","",붙여넣기!F411)</f>
        <v/>
      </c>
      <c r="L412" s="18" t="str">
        <f>IF(붙여넣기!A411="","",VLOOKUP(붙여넣기!G411,계산!A:H,3,0))</f>
        <v/>
      </c>
      <c r="M412" s="18" t="str">
        <f>IF(붙여넣기!A411="","",붙여넣기!H411)</f>
        <v/>
      </c>
      <c r="N412" s="18" t="str">
        <f>IF(붙여넣기!A411="","",VLOOKUP(붙여넣기!G411,계산!A:H,8,0))</f>
        <v/>
      </c>
      <c r="O412" s="18" t="str">
        <f>IF(붙여넣기!A411="","",IF(VLOOKUP(붙여넣기!G411,계산!A:Q,11,0)="","",VLOOKUP(붙여넣기!G411,계산!A:Q,11,0)))</f>
        <v/>
      </c>
      <c r="P412" s="18" t="str">
        <f>IF(O412="","",IF(붙여넣기!A411="","",붙여넣기!H411))</f>
        <v/>
      </c>
      <c r="Q412" s="18" t="str">
        <f>IF(P412="","",IF(붙여넣기!A411="","",VLOOKUP(붙여넣기!G411,계산!A:P,16,0)))</f>
        <v/>
      </c>
    </row>
    <row r="413" spans="1:17">
      <c r="A413" s="18" t="str">
        <f>IF(붙여넣기!A412="","",VLOOKUP(붙여넣기!G412,계산!A:B,2,0))</f>
        <v/>
      </c>
      <c r="B413" s="18" t="str">
        <f>IF(붙여넣기!A412="","","https://www.nutriciastore.co.kr/?site=overseas")</f>
        <v/>
      </c>
      <c r="C413" s="18" t="str">
        <f>IF(붙여넣기!A412="","",VLOOKUP(붙여넣기!G412,계산!A:H,4,0))</f>
        <v/>
      </c>
      <c r="D413" s="18" t="str">
        <f>IF(
  IF(
    붙여넣기!G412&lt;&gt;"",
    IF(
      OR(
        ISNUMBER(SEARCH("출산준비팩", 붙여넣기!I412)),
        ISNUMBER(SEARCH("믹스", 붙여넣기!I412))
      ),
      VLOOKUP(붙여넣기!G412, 계산!A:J, 10, FALSE),
      VLOOKUP(붙여넣기!G412, 계산!A:J, 9, FALSE)
    ),
    ""
  ) = 0,
  "",
  IF(
    붙여넣기!G412&lt;&gt;"",
    IF(
      OR(
        ISNUMBER(SEARCH("출산준비팩", 붙여넣기!I412)),
        ISNUMBER(SEARCH("믹스", 붙여넣기!I412))
      ),
      VLOOKUP(붙여넣기!G412, 계산!A:J, 10, FALSE),
      VLOOKUP(붙여넣기!G412, 계산!A:J, 9, FALSE)
    ),
    ""
  )
)</f>
        <v/>
      </c>
      <c r="E413" s="20" t="str">
        <f>IF(붙여넣기!A412="","",붙여넣기!A412)</f>
        <v/>
      </c>
      <c r="F413" s="19" t="str">
        <f ca="1">IF(붙여넣기!A412="","",TODAY()-1)</f>
        <v/>
      </c>
      <c r="G413" s="18" t="str">
        <f>IF(붙여넣기!A412="","",붙여넣기!B412)</f>
        <v/>
      </c>
      <c r="H413" s="18" t="str">
        <f>IF(붙여넣기!A412="","",붙여넣기!C412)</f>
        <v/>
      </c>
      <c r="I413" s="18" t="str">
        <f>IF(붙여넣기!A412="","",붙여넣기!D412)</f>
        <v/>
      </c>
      <c r="J413" s="18" t="str">
        <f>IF(붙여넣기!A412="","",붙여넣기!E412)</f>
        <v/>
      </c>
      <c r="K413" s="18" t="str">
        <f>IF(붙여넣기!A412="","",붙여넣기!F412)</f>
        <v/>
      </c>
      <c r="L413" s="18" t="str">
        <f>IF(붙여넣기!A412="","",VLOOKUP(붙여넣기!G412,계산!A:H,3,0))</f>
        <v/>
      </c>
      <c r="M413" s="18" t="str">
        <f>IF(붙여넣기!A412="","",붙여넣기!H412)</f>
        <v/>
      </c>
      <c r="N413" s="18" t="str">
        <f>IF(붙여넣기!A412="","",VLOOKUP(붙여넣기!G412,계산!A:H,8,0))</f>
        <v/>
      </c>
      <c r="O413" s="18" t="str">
        <f>IF(붙여넣기!A412="","",IF(VLOOKUP(붙여넣기!G412,계산!A:Q,11,0)="","",VLOOKUP(붙여넣기!G412,계산!A:Q,11,0)))</f>
        <v/>
      </c>
      <c r="P413" s="18" t="str">
        <f>IF(O413="","",IF(붙여넣기!A412="","",붙여넣기!H412))</f>
        <v/>
      </c>
      <c r="Q413" s="18" t="str">
        <f>IF(P413="","",IF(붙여넣기!A412="","",VLOOKUP(붙여넣기!G412,계산!A:P,16,0)))</f>
        <v/>
      </c>
    </row>
    <row r="414" spans="1:17">
      <c r="A414" s="18" t="str">
        <f>IF(붙여넣기!A413="","",VLOOKUP(붙여넣기!G413,계산!A:B,2,0))</f>
        <v/>
      </c>
      <c r="B414" s="18" t="str">
        <f>IF(붙여넣기!A413="","","https://www.nutriciastore.co.kr/?site=overseas")</f>
        <v/>
      </c>
      <c r="C414" s="18" t="str">
        <f>IF(붙여넣기!A413="","",VLOOKUP(붙여넣기!G413,계산!A:H,4,0))</f>
        <v/>
      </c>
      <c r="D414" s="18" t="str">
        <f>IF(
  IF(
    붙여넣기!G413&lt;&gt;"",
    IF(
      OR(
        ISNUMBER(SEARCH("출산준비팩", 붙여넣기!I413)),
        ISNUMBER(SEARCH("믹스", 붙여넣기!I413))
      ),
      VLOOKUP(붙여넣기!G413, 계산!A:J, 10, FALSE),
      VLOOKUP(붙여넣기!G413, 계산!A:J, 9, FALSE)
    ),
    ""
  ) = 0,
  "",
  IF(
    붙여넣기!G413&lt;&gt;"",
    IF(
      OR(
        ISNUMBER(SEARCH("출산준비팩", 붙여넣기!I413)),
        ISNUMBER(SEARCH("믹스", 붙여넣기!I413))
      ),
      VLOOKUP(붙여넣기!G413, 계산!A:J, 10, FALSE),
      VLOOKUP(붙여넣기!G413, 계산!A:J, 9, FALSE)
    ),
    ""
  )
)</f>
        <v/>
      </c>
      <c r="E414" s="20" t="str">
        <f>IF(붙여넣기!A413="","",붙여넣기!A413)</f>
        <v/>
      </c>
      <c r="F414" s="19" t="str">
        <f ca="1">IF(붙여넣기!A413="","",TODAY()-1)</f>
        <v/>
      </c>
      <c r="G414" s="18" t="str">
        <f>IF(붙여넣기!A413="","",붙여넣기!B413)</f>
        <v/>
      </c>
      <c r="H414" s="18" t="str">
        <f>IF(붙여넣기!A413="","",붙여넣기!C413)</f>
        <v/>
      </c>
      <c r="I414" s="18" t="str">
        <f>IF(붙여넣기!A413="","",붙여넣기!D413)</f>
        <v/>
      </c>
      <c r="J414" s="18" t="str">
        <f>IF(붙여넣기!A413="","",붙여넣기!E413)</f>
        <v/>
      </c>
      <c r="K414" s="18" t="str">
        <f>IF(붙여넣기!A413="","",붙여넣기!F413)</f>
        <v/>
      </c>
      <c r="L414" s="18" t="str">
        <f>IF(붙여넣기!A413="","",VLOOKUP(붙여넣기!G413,계산!A:H,3,0))</f>
        <v/>
      </c>
      <c r="M414" s="18" t="str">
        <f>IF(붙여넣기!A413="","",붙여넣기!H413)</f>
        <v/>
      </c>
      <c r="N414" s="18" t="str">
        <f>IF(붙여넣기!A413="","",VLOOKUP(붙여넣기!G413,계산!A:H,8,0))</f>
        <v/>
      </c>
      <c r="O414" s="18" t="str">
        <f>IF(붙여넣기!A413="","",IF(VLOOKUP(붙여넣기!G413,계산!A:Q,11,0)="","",VLOOKUP(붙여넣기!G413,계산!A:Q,11,0)))</f>
        <v/>
      </c>
      <c r="P414" s="18" t="str">
        <f>IF(O414="","",IF(붙여넣기!A413="","",붙여넣기!H413))</f>
        <v/>
      </c>
      <c r="Q414" s="18" t="str">
        <f>IF(P414="","",IF(붙여넣기!A413="","",VLOOKUP(붙여넣기!G413,계산!A:P,16,0)))</f>
        <v/>
      </c>
    </row>
    <row r="415" spans="1:17">
      <c r="A415" s="18" t="str">
        <f>IF(붙여넣기!A414="","",VLOOKUP(붙여넣기!G414,계산!A:B,2,0))</f>
        <v/>
      </c>
      <c r="B415" s="18" t="str">
        <f>IF(붙여넣기!A414="","","https://www.nutriciastore.co.kr/?site=overseas")</f>
        <v/>
      </c>
      <c r="C415" s="18" t="str">
        <f>IF(붙여넣기!A414="","",VLOOKUP(붙여넣기!G414,계산!A:H,4,0))</f>
        <v/>
      </c>
      <c r="D415" s="18" t="str">
        <f>IF(
  IF(
    붙여넣기!G414&lt;&gt;"",
    IF(
      OR(
        ISNUMBER(SEARCH("출산준비팩", 붙여넣기!I414)),
        ISNUMBER(SEARCH("믹스", 붙여넣기!I414))
      ),
      VLOOKUP(붙여넣기!G414, 계산!A:J, 10, FALSE),
      VLOOKUP(붙여넣기!G414, 계산!A:J, 9, FALSE)
    ),
    ""
  ) = 0,
  "",
  IF(
    붙여넣기!G414&lt;&gt;"",
    IF(
      OR(
        ISNUMBER(SEARCH("출산준비팩", 붙여넣기!I414)),
        ISNUMBER(SEARCH("믹스", 붙여넣기!I414))
      ),
      VLOOKUP(붙여넣기!G414, 계산!A:J, 10, FALSE),
      VLOOKUP(붙여넣기!G414, 계산!A:J, 9, FALSE)
    ),
    ""
  )
)</f>
        <v/>
      </c>
      <c r="E415" s="20" t="str">
        <f>IF(붙여넣기!A414="","",붙여넣기!A414)</f>
        <v/>
      </c>
      <c r="F415" s="19" t="str">
        <f ca="1">IF(붙여넣기!A414="","",TODAY()-1)</f>
        <v/>
      </c>
      <c r="G415" s="18" t="str">
        <f>IF(붙여넣기!A414="","",붙여넣기!B414)</f>
        <v/>
      </c>
      <c r="H415" s="18" t="str">
        <f>IF(붙여넣기!A414="","",붙여넣기!C414)</f>
        <v/>
      </c>
      <c r="I415" s="18" t="str">
        <f>IF(붙여넣기!A414="","",붙여넣기!D414)</f>
        <v/>
      </c>
      <c r="J415" s="18" t="str">
        <f>IF(붙여넣기!A414="","",붙여넣기!E414)</f>
        <v/>
      </c>
      <c r="K415" s="18" t="str">
        <f>IF(붙여넣기!A414="","",붙여넣기!F414)</f>
        <v/>
      </c>
      <c r="L415" s="18" t="str">
        <f>IF(붙여넣기!A414="","",VLOOKUP(붙여넣기!G414,계산!A:H,3,0))</f>
        <v/>
      </c>
      <c r="M415" s="18" t="str">
        <f>IF(붙여넣기!A414="","",붙여넣기!H414)</f>
        <v/>
      </c>
      <c r="N415" s="18" t="str">
        <f>IF(붙여넣기!A414="","",VLOOKUP(붙여넣기!G414,계산!A:H,8,0))</f>
        <v/>
      </c>
      <c r="O415" s="18" t="str">
        <f>IF(붙여넣기!A414="","",IF(VLOOKUP(붙여넣기!G414,계산!A:Q,11,0)="","",VLOOKUP(붙여넣기!G414,계산!A:Q,11,0)))</f>
        <v/>
      </c>
      <c r="P415" s="18" t="str">
        <f>IF(O415="","",IF(붙여넣기!A414="","",붙여넣기!H414))</f>
        <v/>
      </c>
      <c r="Q415" s="18" t="str">
        <f>IF(P415="","",IF(붙여넣기!A414="","",VLOOKUP(붙여넣기!G414,계산!A:P,16,0)))</f>
        <v/>
      </c>
    </row>
    <row r="416" spans="1:17">
      <c r="A416" s="18" t="str">
        <f>IF(붙여넣기!A415="","",VLOOKUP(붙여넣기!G415,계산!A:B,2,0))</f>
        <v/>
      </c>
      <c r="B416" s="18" t="str">
        <f>IF(붙여넣기!A415="","","https://www.nutriciastore.co.kr/?site=overseas")</f>
        <v/>
      </c>
      <c r="C416" s="18" t="str">
        <f>IF(붙여넣기!A415="","",VLOOKUP(붙여넣기!G415,계산!A:H,4,0))</f>
        <v/>
      </c>
      <c r="D416" s="18" t="str">
        <f>IF(
  IF(
    붙여넣기!G415&lt;&gt;"",
    IF(
      OR(
        ISNUMBER(SEARCH("출산준비팩", 붙여넣기!I415)),
        ISNUMBER(SEARCH("믹스", 붙여넣기!I415))
      ),
      VLOOKUP(붙여넣기!G415, 계산!A:J, 10, FALSE),
      VLOOKUP(붙여넣기!G415, 계산!A:J, 9, FALSE)
    ),
    ""
  ) = 0,
  "",
  IF(
    붙여넣기!G415&lt;&gt;"",
    IF(
      OR(
        ISNUMBER(SEARCH("출산준비팩", 붙여넣기!I415)),
        ISNUMBER(SEARCH("믹스", 붙여넣기!I415))
      ),
      VLOOKUP(붙여넣기!G415, 계산!A:J, 10, FALSE),
      VLOOKUP(붙여넣기!G415, 계산!A:J, 9, FALSE)
    ),
    ""
  )
)</f>
        <v/>
      </c>
      <c r="E416" s="20" t="str">
        <f>IF(붙여넣기!A415="","",붙여넣기!A415)</f>
        <v/>
      </c>
      <c r="F416" s="19" t="str">
        <f ca="1">IF(붙여넣기!A415="","",TODAY()-1)</f>
        <v/>
      </c>
      <c r="G416" s="18" t="str">
        <f>IF(붙여넣기!A415="","",붙여넣기!B415)</f>
        <v/>
      </c>
      <c r="H416" s="18" t="str">
        <f>IF(붙여넣기!A415="","",붙여넣기!C415)</f>
        <v/>
      </c>
      <c r="I416" s="18" t="str">
        <f>IF(붙여넣기!A415="","",붙여넣기!D415)</f>
        <v/>
      </c>
      <c r="J416" s="18" t="str">
        <f>IF(붙여넣기!A415="","",붙여넣기!E415)</f>
        <v/>
      </c>
      <c r="K416" s="18" t="str">
        <f>IF(붙여넣기!A415="","",붙여넣기!F415)</f>
        <v/>
      </c>
      <c r="L416" s="18" t="str">
        <f>IF(붙여넣기!A415="","",VLOOKUP(붙여넣기!G415,계산!A:H,3,0))</f>
        <v/>
      </c>
      <c r="M416" s="18" t="str">
        <f>IF(붙여넣기!A415="","",붙여넣기!H415)</f>
        <v/>
      </c>
      <c r="N416" s="18" t="str">
        <f>IF(붙여넣기!A415="","",VLOOKUP(붙여넣기!G415,계산!A:H,8,0))</f>
        <v/>
      </c>
      <c r="O416" s="18" t="str">
        <f>IF(붙여넣기!A415="","",IF(VLOOKUP(붙여넣기!G415,계산!A:Q,11,0)="","",VLOOKUP(붙여넣기!G415,계산!A:Q,11,0)))</f>
        <v/>
      </c>
      <c r="P416" s="18" t="str">
        <f>IF(O416="","",IF(붙여넣기!A415="","",붙여넣기!H415))</f>
        <v/>
      </c>
      <c r="Q416" s="18" t="str">
        <f>IF(P416="","",IF(붙여넣기!A415="","",VLOOKUP(붙여넣기!G415,계산!A:P,16,0)))</f>
        <v/>
      </c>
    </row>
    <row r="417" spans="1:17">
      <c r="A417" s="18" t="str">
        <f>IF(붙여넣기!A416="","",VLOOKUP(붙여넣기!G416,계산!A:B,2,0))</f>
        <v/>
      </c>
      <c r="B417" s="18" t="str">
        <f>IF(붙여넣기!A416="","","https://www.nutriciastore.co.kr/?site=overseas")</f>
        <v/>
      </c>
      <c r="C417" s="18" t="str">
        <f>IF(붙여넣기!A416="","",VLOOKUP(붙여넣기!G416,계산!A:H,4,0))</f>
        <v/>
      </c>
      <c r="D417" s="18" t="str">
        <f>IF(
  IF(
    붙여넣기!G416&lt;&gt;"",
    IF(
      OR(
        ISNUMBER(SEARCH("출산준비팩", 붙여넣기!I416)),
        ISNUMBER(SEARCH("믹스", 붙여넣기!I416))
      ),
      VLOOKUP(붙여넣기!G416, 계산!A:J, 10, FALSE),
      VLOOKUP(붙여넣기!G416, 계산!A:J, 9, FALSE)
    ),
    ""
  ) = 0,
  "",
  IF(
    붙여넣기!G416&lt;&gt;"",
    IF(
      OR(
        ISNUMBER(SEARCH("출산준비팩", 붙여넣기!I416)),
        ISNUMBER(SEARCH("믹스", 붙여넣기!I416))
      ),
      VLOOKUP(붙여넣기!G416, 계산!A:J, 10, FALSE),
      VLOOKUP(붙여넣기!G416, 계산!A:J, 9, FALSE)
    ),
    ""
  )
)</f>
        <v/>
      </c>
      <c r="E417" s="20" t="str">
        <f>IF(붙여넣기!A416="","",붙여넣기!A416)</f>
        <v/>
      </c>
      <c r="F417" s="19" t="str">
        <f ca="1">IF(붙여넣기!A416="","",TODAY()-1)</f>
        <v/>
      </c>
      <c r="G417" s="18" t="str">
        <f>IF(붙여넣기!A416="","",붙여넣기!B416)</f>
        <v/>
      </c>
      <c r="H417" s="18" t="str">
        <f>IF(붙여넣기!A416="","",붙여넣기!C416)</f>
        <v/>
      </c>
      <c r="I417" s="18" t="str">
        <f>IF(붙여넣기!A416="","",붙여넣기!D416)</f>
        <v/>
      </c>
      <c r="J417" s="18" t="str">
        <f>IF(붙여넣기!A416="","",붙여넣기!E416)</f>
        <v/>
      </c>
      <c r="K417" s="18" t="str">
        <f>IF(붙여넣기!A416="","",붙여넣기!F416)</f>
        <v/>
      </c>
      <c r="L417" s="18" t="str">
        <f>IF(붙여넣기!A416="","",VLOOKUP(붙여넣기!G416,계산!A:H,3,0))</f>
        <v/>
      </c>
      <c r="M417" s="18" t="str">
        <f>IF(붙여넣기!A416="","",붙여넣기!H416)</f>
        <v/>
      </c>
      <c r="N417" s="18" t="str">
        <f>IF(붙여넣기!A416="","",VLOOKUP(붙여넣기!G416,계산!A:H,8,0))</f>
        <v/>
      </c>
      <c r="O417" s="18" t="str">
        <f>IF(붙여넣기!A416="","",IF(VLOOKUP(붙여넣기!G416,계산!A:Q,11,0)="","",VLOOKUP(붙여넣기!G416,계산!A:Q,11,0)))</f>
        <v/>
      </c>
      <c r="P417" s="18" t="str">
        <f>IF(O417="","",IF(붙여넣기!A416="","",붙여넣기!H416))</f>
        <v/>
      </c>
      <c r="Q417" s="18" t="str">
        <f>IF(P417="","",IF(붙여넣기!A416="","",VLOOKUP(붙여넣기!G416,계산!A:P,16,0)))</f>
        <v/>
      </c>
    </row>
    <row r="418" spans="1:17">
      <c r="A418" s="18" t="str">
        <f>IF(붙여넣기!A417="","",VLOOKUP(붙여넣기!G417,계산!A:B,2,0))</f>
        <v/>
      </c>
      <c r="B418" s="18" t="str">
        <f>IF(붙여넣기!A417="","","https://www.nutriciastore.co.kr/?site=overseas")</f>
        <v/>
      </c>
      <c r="C418" s="18" t="str">
        <f>IF(붙여넣기!A417="","",VLOOKUP(붙여넣기!G417,계산!A:H,4,0))</f>
        <v/>
      </c>
      <c r="D418" s="18" t="str">
        <f>IF(
  IF(
    붙여넣기!G417&lt;&gt;"",
    IF(
      OR(
        ISNUMBER(SEARCH("출산준비팩", 붙여넣기!I417)),
        ISNUMBER(SEARCH("믹스", 붙여넣기!I417))
      ),
      VLOOKUP(붙여넣기!G417, 계산!A:J, 10, FALSE),
      VLOOKUP(붙여넣기!G417, 계산!A:J, 9, FALSE)
    ),
    ""
  ) = 0,
  "",
  IF(
    붙여넣기!G417&lt;&gt;"",
    IF(
      OR(
        ISNUMBER(SEARCH("출산준비팩", 붙여넣기!I417)),
        ISNUMBER(SEARCH("믹스", 붙여넣기!I417))
      ),
      VLOOKUP(붙여넣기!G417, 계산!A:J, 10, FALSE),
      VLOOKUP(붙여넣기!G417, 계산!A:J, 9, FALSE)
    ),
    ""
  )
)</f>
        <v/>
      </c>
      <c r="E418" s="20" t="str">
        <f>IF(붙여넣기!A417="","",붙여넣기!A417)</f>
        <v/>
      </c>
      <c r="F418" s="19" t="str">
        <f ca="1">IF(붙여넣기!A417="","",TODAY()-1)</f>
        <v/>
      </c>
      <c r="G418" s="18" t="str">
        <f>IF(붙여넣기!A417="","",붙여넣기!B417)</f>
        <v/>
      </c>
      <c r="H418" s="18" t="str">
        <f>IF(붙여넣기!A417="","",붙여넣기!C417)</f>
        <v/>
      </c>
      <c r="I418" s="18" t="str">
        <f>IF(붙여넣기!A417="","",붙여넣기!D417)</f>
        <v/>
      </c>
      <c r="J418" s="18" t="str">
        <f>IF(붙여넣기!A417="","",붙여넣기!E417)</f>
        <v/>
      </c>
      <c r="K418" s="18" t="str">
        <f>IF(붙여넣기!A417="","",붙여넣기!F417)</f>
        <v/>
      </c>
      <c r="L418" s="18" t="str">
        <f>IF(붙여넣기!A417="","",VLOOKUP(붙여넣기!G417,계산!A:H,3,0))</f>
        <v/>
      </c>
      <c r="M418" s="18" t="str">
        <f>IF(붙여넣기!A417="","",붙여넣기!H417)</f>
        <v/>
      </c>
      <c r="N418" s="18" t="str">
        <f>IF(붙여넣기!A417="","",VLOOKUP(붙여넣기!G417,계산!A:H,8,0))</f>
        <v/>
      </c>
      <c r="O418" s="18" t="str">
        <f>IF(붙여넣기!A417="","",IF(VLOOKUP(붙여넣기!G417,계산!A:Q,11,0)="","",VLOOKUP(붙여넣기!G417,계산!A:Q,11,0)))</f>
        <v/>
      </c>
      <c r="P418" s="18" t="str">
        <f>IF(O418="","",IF(붙여넣기!A417="","",붙여넣기!H417))</f>
        <v/>
      </c>
      <c r="Q418" s="18" t="str">
        <f>IF(P418="","",IF(붙여넣기!A417="","",VLOOKUP(붙여넣기!G417,계산!A:P,16,0)))</f>
        <v/>
      </c>
    </row>
    <row r="419" spans="1:17">
      <c r="A419" s="18" t="str">
        <f>IF(붙여넣기!A418="","",VLOOKUP(붙여넣기!G418,계산!A:B,2,0))</f>
        <v/>
      </c>
      <c r="B419" s="18" t="str">
        <f>IF(붙여넣기!A418="","","https://www.nutriciastore.co.kr/?site=overseas")</f>
        <v/>
      </c>
      <c r="C419" s="18" t="str">
        <f>IF(붙여넣기!A418="","",VLOOKUP(붙여넣기!G418,계산!A:H,4,0))</f>
        <v/>
      </c>
      <c r="D419" s="18" t="str">
        <f>IF(
  IF(
    붙여넣기!G418&lt;&gt;"",
    IF(
      OR(
        ISNUMBER(SEARCH("출산준비팩", 붙여넣기!I418)),
        ISNUMBER(SEARCH("믹스", 붙여넣기!I418))
      ),
      VLOOKUP(붙여넣기!G418, 계산!A:J, 10, FALSE),
      VLOOKUP(붙여넣기!G418, 계산!A:J, 9, FALSE)
    ),
    ""
  ) = 0,
  "",
  IF(
    붙여넣기!G418&lt;&gt;"",
    IF(
      OR(
        ISNUMBER(SEARCH("출산준비팩", 붙여넣기!I418)),
        ISNUMBER(SEARCH("믹스", 붙여넣기!I418))
      ),
      VLOOKUP(붙여넣기!G418, 계산!A:J, 10, FALSE),
      VLOOKUP(붙여넣기!G418, 계산!A:J, 9, FALSE)
    ),
    ""
  )
)</f>
        <v/>
      </c>
      <c r="E419" s="20" t="str">
        <f>IF(붙여넣기!A418="","",붙여넣기!A418)</f>
        <v/>
      </c>
      <c r="F419" s="19" t="str">
        <f ca="1">IF(붙여넣기!A418="","",TODAY()-1)</f>
        <v/>
      </c>
      <c r="G419" s="18" t="str">
        <f>IF(붙여넣기!A418="","",붙여넣기!B418)</f>
        <v/>
      </c>
      <c r="H419" s="18" t="str">
        <f>IF(붙여넣기!A418="","",붙여넣기!C418)</f>
        <v/>
      </c>
      <c r="I419" s="18" t="str">
        <f>IF(붙여넣기!A418="","",붙여넣기!D418)</f>
        <v/>
      </c>
      <c r="J419" s="18" t="str">
        <f>IF(붙여넣기!A418="","",붙여넣기!E418)</f>
        <v/>
      </c>
      <c r="K419" s="18" t="str">
        <f>IF(붙여넣기!A418="","",붙여넣기!F418)</f>
        <v/>
      </c>
      <c r="L419" s="18" t="str">
        <f>IF(붙여넣기!A418="","",VLOOKUP(붙여넣기!G418,계산!A:H,3,0))</f>
        <v/>
      </c>
      <c r="M419" s="18" t="str">
        <f>IF(붙여넣기!A418="","",붙여넣기!H418)</f>
        <v/>
      </c>
      <c r="N419" s="18" t="str">
        <f>IF(붙여넣기!A418="","",VLOOKUP(붙여넣기!G418,계산!A:H,8,0))</f>
        <v/>
      </c>
      <c r="O419" s="18" t="str">
        <f>IF(붙여넣기!A418="","",IF(VLOOKUP(붙여넣기!G418,계산!A:Q,11,0)="","",VLOOKUP(붙여넣기!G418,계산!A:Q,11,0)))</f>
        <v/>
      </c>
      <c r="P419" s="18" t="str">
        <f>IF(O419="","",IF(붙여넣기!A418="","",붙여넣기!H418))</f>
        <v/>
      </c>
      <c r="Q419" s="18" t="str">
        <f>IF(P419="","",IF(붙여넣기!A418="","",VLOOKUP(붙여넣기!G418,계산!A:P,16,0)))</f>
        <v/>
      </c>
    </row>
    <row r="420" spans="1:17">
      <c r="A420" s="18" t="str">
        <f>IF(붙여넣기!A419="","",VLOOKUP(붙여넣기!G419,계산!A:B,2,0))</f>
        <v/>
      </c>
      <c r="B420" s="18" t="str">
        <f>IF(붙여넣기!A419="","","https://www.nutriciastore.co.kr/?site=overseas")</f>
        <v/>
      </c>
      <c r="C420" s="18" t="str">
        <f>IF(붙여넣기!A419="","",VLOOKUP(붙여넣기!G419,계산!A:H,4,0))</f>
        <v/>
      </c>
      <c r="D420" s="18" t="str">
        <f>IF(
  IF(
    붙여넣기!G419&lt;&gt;"",
    IF(
      OR(
        ISNUMBER(SEARCH("출산준비팩", 붙여넣기!I419)),
        ISNUMBER(SEARCH("믹스", 붙여넣기!I419))
      ),
      VLOOKUP(붙여넣기!G419, 계산!A:J, 10, FALSE),
      VLOOKUP(붙여넣기!G419, 계산!A:J, 9, FALSE)
    ),
    ""
  ) = 0,
  "",
  IF(
    붙여넣기!G419&lt;&gt;"",
    IF(
      OR(
        ISNUMBER(SEARCH("출산준비팩", 붙여넣기!I419)),
        ISNUMBER(SEARCH("믹스", 붙여넣기!I419))
      ),
      VLOOKUP(붙여넣기!G419, 계산!A:J, 10, FALSE),
      VLOOKUP(붙여넣기!G419, 계산!A:J, 9, FALSE)
    ),
    ""
  )
)</f>
        <v/>
      </c>
      <c r="E420" s="20" t="str">
        <f>IF(붙여넣기!A419="","",붙여넣기!A419)</f>
        <v/>
      </c>
      <c r="F420" s="19" t="str">
        <f ca="1">IF(붙여넣기!A419="","",TODAY()-1)</f>
        <v/>
      </c>
      <c r="G420" s="18" t="str">
        <f>IF(붙여넣기!A419="","",붙여넣기!B419)</f>
        <v/>
      </c>
      <c r="H420" s="18" t="str">
        <f>IF(붙여넣기!A419="","",붙여넣기!C419)</f>
        <v/>
      </c>
      <c r="I420" s="18" t="str">
        <f>IF(붙여넣기!A419="","",붙여넣기!D419)</f>
        <v/>
      </c>
      <c r="J420" s="18" t="str">
        <f>IF(붙여넣기!A419="","",붙여넣기!E419)</f>
        <v/>
      </c>
      <c r="K420" s="18" t="str">
        <f>IF(붙여넣기!A419="","",붙여넣기!F419)</f>
        <v/>
      </c>
      <c r="L420" s="18" t="str">
        <f>IF(붙여넣기!A419="","",VLOOKUP(붙여넣기!G419,계산!A:H,3,0))</f>
        <v/>
      </c>
      <c r="M420" s="18" t="str">
        <f>IF(붙여넣기!A419="","",붙여넣기!H419)</f>
        <v/>
      </c>
      <c r="N420" s="18" t="str">
        <f>IF(붙여넣기!A419="","",VLOOKUP(붙여넣기!G419,계산!A:H,8,0))</f>
        <v/>
      </c>
      <c r="O420" s="18" t="str">
        <f>IF(붙여넣기!A419="","",IF(VLOOKUP(붙여넣기!G419,계산!A:Q,11,0)="","",VLOOKUP(붙여넣기!G419,계산!A:Q,11,0)))</f>
        <v/>
      </c>
      <c r="P420" s="18" t="str">
        <f>IF(O420="","",IF(붙여넣기!A419="","",붙여넣기!H419))</f>
        <v/>
      </c>
      <c r="Q420" s="18" t="str">
        <f>IF(P420="","",IF(붙여넣기!A419="","",VLOOKUP(붙여넣기!G419,계산!A:P,16,0)))</f>
        <v/>
      </c>
    </row>
    <row r="421" spans="1:17">
      <c r="A421" s="18" t="str">
        <f>IF(붙여넣기!A420="","",VLOOKUP(붙여넣기!G420,계산!A:B,2,0))</f>
        <v/>
      </c>
      <c r="B421" s="18" t="str">
        <f>IF(붙여넣기!A420="","","https://www.nutriciastore.co.kr/?site=overseas")</f>
        <v/>
      </c>
      <c r="C421" s="18" t="str">
        <f>IF(붙여넣기!A420="","",VLOOKUP(붙여넣기!G420,계산!A:H,4,0))</f>
        <v/>
      </c>
      <c r="D421" s="18" t="str">
        <f>IF(
  IF(
    붙여넣기!G420&lt;&gt;"",
    IF(
      OR(
        ISNUMBER(SEARCH("출산준비팩", 붙여넣기!I420)),
        ISNUMBER(SEARCH("믹스", 붙여넣기!I420))
      ),
      VLOOKUP(붙여넣기!G420, 계산!A:J, 10, FALSE),
      VLOOKUP(붙여넣기!G420, 계산!A:J, 9, FALSE)
    ),
    ""
  ) = 0,
  "",
  IF(
    붙여넣기!G420&lt;&gt;"",
    IF(
      OR(
        ISNUMBER(SEARCH("출산준비팩", 붙여넣기!I420)),
        ISNUMBER(SEARCH("믹스", 붙여넣기!I420))
      ),
      VLOOKUP(붙여넣기!G420, 계산!A:J, 10, FALSE),
      VLOOKUP(붙여넣기!G420, 계산!A:J, 9, FALSE)
    ),
    ""
  )
)</f>
        <v/>
      </c>
      <c r="E421" s="20" t="str">
        <f>IF(붙여넣기!A420="","",붙여넣기!A420)</f>
        <v/>
      </c>
      <c r="F421" s="19" t="str">
        <f ca="1">IF(붙여넣기!A420="","",TODAY()-1)</f>
        <v/>
      </c>
      <c r="G421" s="18" t="str">
        <f>IF(붙여넣기!A420="","",붙여넣기!B420)</f>
        <v/>
      </c>
      <c r="H421" s="18" t="str">
        <f>IF(붙여넣기!A420="","",붙여넣기!C420)</f>
        <v/>
      </c>
      <c r="I421" s="18" t="str">
        <f>IF(붙여넣기!A420="","",붙여넣기!D420)</f>
        <v/>
      </c>
      <c r="J421" s="18" t="str">
        <f>IF(붙여넣기!A420="","",붙여넣기!E420)</f>
        <v/>
      </c>
      <c r="K421" s="18" t="str">
        <f>IF(붙여넣기!A420="","",붙여넣기!F420)</f>
        <v/>
      </c>
      <c r="L421" s="18" t="str">
        <f>IF(붙여넣기!A420="","",VLOOKUP(붙여넣기!G420,계산!A:H,3,0))</f>
        <v/>
      </c>
      <c r="M421" s="18" t="str">
        <f>IF(붙여넣기!A420="","",붙여넣기!H420)</f>
        <v/>
      </c>
      <c r="N421" s="18" t="str">
        <f>IF(붙여넣기!A420="","",VLOOKUP(붙여넣기!G420,계산!A:H,8,0))</f>
        <v/>
      </c>
      <c r="O421" s="18" t="str">
        <f>IF(붙여넣기!A420="","",IF(VLOOKUP(붙여넣기!G420,계산!A:Q,11,0)="","",VLOOKUP(붙여넣기!G420,계산!A:Q,11,0)))</f>
        <v/>
      </c>
      <c r="P421" s="18" t="str">
        <f>IF(O421="","",IF(붙여넣기!A420="","",붙여넣기!H420))</f>
        <v/>
      </c>
      <c r="Q421" s="18" t="str">
        <f>IF(P421="","",IF(붙여넣기!A420="","",VLOOKUP(붙여넣기!G420,계산!A:P,16,0)))</f>
        <v/>
      </c>
    </row>
    <row r="422" spans="1:17">
      <c r="A422" s="18" t="str">
        <f>IF(붙여넣기!A421="","",VLOOKUP(붙여넣기!G421,계산!A:B,2,0))</f>
        <v/>
      </c>
      <c r="B422" s="18" t="str">
        <f>IF(붙여넣기!A421="","","https://www.nutriciastore.co.kr/?site=overseas")</f>
        <v/>
      </c>
      <c r="C422" s="18" t="str">
        <f>IF(붙여넣기!A421="","",VLOOKUP(붙여넣기!G421,계산!A:H,4,0))</f>
        <v/>
      </c>
      <c r="D422" s="18" t="str">
        <f>IF(
  IF(
    붙여넣기!G421&lt;&gt;"",
    IF(
      OR(
        ISNUMBER(SEARCH("출산준비팩", 붙여넣기!I421)),
        ISNUMBER(SEARCH("믹스", 붙여넣기!I421))
      ),
      VLOOKUP(붙여넣기!G421, 계산!A:J, 10, FALSE),
      VLOOKUP(붙여넣기!G421, 계산!A:J, 9, FALSE)
    ),
    ""
  ) = 0,
  "",
  IF(
    붙여넣기!G421&lt;&gt;"",
    IF(
      OR(
        ISNUMBER(SEARCH("출산준비팩", 붙여넣기!I421)),
        ISNUMBER(SEARCH("믹스", 붙여넣기!I421))
      ),
      VLOOKUP(붙여넣기!G421, 계산!A:J, 10, FALSE),
      VLOOKUP(붙여넣기!G421, 계산!A:J, 9, FALSE)
    ),
    ""
  )
)</f>
        <v/>
      </c>
      <c r="E422" s="20" t="str">
        <f>IF(붙여넣기!A421="","",붙여넣기!A421)</f>
        <v/>
      </c>
      <c r="F422" s="19" t="str">
        <f ca="1">IF(붙여넣기!A421="","",TODAY()-1)</f>
        <v/>
      </c>
      <c r="G422" s="18" t="str">
        <f>IF(붙여넣기!A421="","",붙여넣기!B421)</f>
        <v/>
      </c>
      <c r="H422" s="18" t="str">
        <f>IF(붙여넣기!A421="","",붙여넣기!C421)</f>
        <v/>
      </c>
      <c r="I422" s="18" t="str">
        <f>IF(붙여넣기!A421="","",붙여넣기!D421)</f>
        <v/>
      </c>
      <c r="J422" s="18" t="str">
        <f>IF(붙여넣기!A421="","",붙여넣기!E421)</f>
        <v/>
      </c>
      <c r="K422" s="18" t="str">
        <f>IF(붙여넣기!A421="","",붙여넣기!F421)</f>
        <v/>
      </c>
      <c r="L422" s="18" t="str">
        <f>IF(붙여넣기!A421="","",VLOOKUP(붙여넣기!G421,계산!A:H,3,0))</f>
        <v/>
      </c>
      <c r="M422" s="18" t="str">
        <f>IF(붙여넣기!A421="","",붙여넣기!H421)</f>
        <v/>
      </c>
      <c r="N422" s="18" t="str">
        <f>IF(붙여넣기!A421="","",VLOOKUP(붙여넣기!G421,계산!A:H,8,0))</f>
        <v/>
      </c>
      <c r="O422" s="18" t="str">
        <f>IF(붙여넣기!A421="","",IF(VLOOKUP(붙여넣기!G421,계산!A:Q,11,0)="","",VLOOKUP(붙여넣기!G421,계산!A:Q,11,0)))</f>
        <v/>
      </c>
      <c r="P422" s="18" t="str">
        <f>IF(O422="","",IF(붙여넣기!A421="","",붙여넣기!H421))</f>
        <v/>
      </c>
      <c r="Q422" s="18" t="str">
        <f>IF(P422="","",IF(붙여넣기!A421="","",VLOOKUP(붙여넣기!G421,계산!A:P,16,0)))</f>
        <v/>
      </c>
    </row>
    <row r="423" spans="1:17">
      <c r="A423" s="18" t="str">
        <f>IF(붙여넣기!A422="","",VLOOKUP(붙여넣기!G422,계산!A:B,2,0))</f>
        <v/>
      </c>
      <c r="B423" s="18" t="str">
        <f>IF(붙여넣기!A422="","","https://www.nutriciastore.co.kr/?site=overseas")</f>
        <v/>
      </c>
      <c r="C423" s="18" t="str">
        <f>IF(붙여넣기!A422="","",VLOOKUP(붙여넣기!G422,계산!A:H,4,0))</f>
        <v/>
      </c>
      <c r="D423" s="18" t="str">
        <f>IF(
  IF(
    붙여넣기!G422&lt;&gt;"",
    IF(
      OR(
        ISNUMBER(SEARCH("출산준비팩", 붙여넣기!I422)),
        ISNUMBER(SEARCH("믹스", 붙여넣기!I422))
      ),
      VLOOKUP(붙여넣기!G422, 계산!A:J, 10, FALSE),
      VLOOKUP(붙여넣기!G422, 계산!A:J, 9, FALSE)
    ),
    ""
  ) = 0,
  "",
  IF(
    붙여넣기!G422&lt;&gt;"",
    IF(
      OR(
        ISNUMBER(SEARCH("출산준비팩", 붙여넣기!I422)),
        ISNUMBER(SEARCH("믹스", 붙여넣기!I422))
      ),
      VLOOKUP(붙여넣기!G422, 계산!A:J, 10, FALSE),
      VLOOKUP(붙여넣기!G422, 계산!A:J, 9, FALSE)
    ),
    ""
  )
)</f>
        <v/>
      </c>
      <c r="E423" s="20" t="str">
        <f>IF(붙여넣기!A422="","",붙여넣기!A422)</f>
        <v/>
      </c>
      <c r="F423" s="19" t="str">
        <f ca="1">IF(붙여넣기!A422="","",TODAY()-1)</f>
        <v/>
      </c>
      <c r="G423" s="18" t="str">
        <f>IF(붙여넣기!A422="","",붙여넣기!B422)</f>
        <v/>
      </c>
      <c r="H423" s="18" t="str">
        <f>IF(붙여넣기!A422="","",붙여넣기!C422)</f>
        <v/>
      </c>
      <c r="I423" s="18" t="str">
        <f>IF(붙여넣기!A422="","",붙여넣기!D422)</f>
        <v/>
      </c>
      <c r="J423" s="18" t="str">
        <f>IF(붙여넣기!A422="","",붙여넣기!E422)</f>
        <v/>
      </c>
      <c r="K423" s="18" t="str">
        <f>IF(붙여넣기!A422="","",붙여넣기!F422)</f>
        <v/>
      </c>
      <c r="L423" s="18" t="str">
        <f>IF(붙여넣기!A422="","",VLOOKUP(붙여넣기!G422,계산!A:H,3,0))</f>
        <v/>
      </c>
      <c r="M423" s="18" t="str">
        <f>IF(붙여넣기!A422="","",붙여넣기!H422)</f>
        <v/>
      </c>
      <c r="N423" s="18" t="str">
        <f>IF(붙여넣기!A422="","",VLOOKUP(붙여넣기!G422,계산!A:H,8,0))</f>
        <v/>
      </c>
      <c r="O423" s="18" t="str">
        <f>IF(붙여넣기!A422="","",IF(VLOOKUP(붙여넣기!G422,계산!A:Q,11,0)="","",VLOOKUP(붙여넣기!G422,계산!A:Q,11,0)))</f>
        <v/>
      </c>
      <c r="P423" s="18" t="str">
        <f>IF(O423="","",IF(붙여넣기!A422="","",붙여넣기!H422))</f>
        <v/>
      </c>
      <c r="Q423" s="18" t="str">
        <f>IF(P423="","",IF(붙여넣기!A422="","",VLOOKUP(붙여넣기!G422,계산!A:P,16,0)))</f>
        <v/>
      </c>
    </row>
    <row r="424" spans="1:17">
      <c r="A424" s="18" t="str">
        <f>IF(붙여넣기!A423="","",VLOOKUP(붙여넣기!G423,계산!A:B,2,0))</f>
        <v/>
      </c>
      <c r="B424" s="18" t="str">
        <f>IF(붙여넣기!A423="","","https://www.nutriciastore.co.kr/?site=overseas")</f>
        <v/>
      </c>
      <c r="C424" s="18" t="str">
        <f>IF(붙여넣기!A423="","",VLOOKUP(붙여넣기!G423,계산!A:H,4,0))</f>
        <v/>
      </c>
      <c r="D424" s="18" t="str">
        <f>IF(
  IF(
    붙여넣기!G423&lt;&gt;"",
    IF(
      OR(
        ISNUMBER(SEARCH("출산준비팩", 붙여넣기!I423)),
        ISNUMBER(SEARCH("믹스", 붙여넣기!I423))
      ),
      VLOOKUP(붙여넣기!G423, 계산!A:J, 10, FALSE),
      VLOOKUP(붙여넣기!G423, 계산!A:J, 9, FALSE)
    ),
    ""
  ) = 0,
  "",
  IF(
    붙여넣기!G423&lt;&gt;"",
    IF(
      OR(
        ISNUMBER(SEARCH("출산준비팩", 붙여넣기!I423)),
        ISNUMBER(SEARCH("믹스", 붙여넣기!I423))
      ),
      VLOOKUP(붙여넣기!G423, 계산!A:J, 10, FALSE),
      VLOOKUP(붙여넣기!G423, 계산!A:J, 9, FALSE)
    ),
    ""
  )
)</f>
        <v/>
      </c>
      <c r="E424" s="20" t="str">
        <f>IF(붙여넣기!A423="","",붙여넣기!A423)</f>
        <v/>
      </c>
      <c r="F424" s="19" t="str">
        <f ca="1">IF(붙여넣기!A423="","",TODAY()-1)</f>
        <v/>
      </c>
      <c r="G424" s="18" t="str">
        <f>IF(붙여넣기!A423="","",붙여넣기!B423)</f>
        <v/>
      </c>
      <c r="H424" s="18" t="str">
        <f>IF(붙여넣기!A423="","",붙여넣기!C423)</f>
        <v/>
      </c>
      <c r="I424" s="18" t="str">
        <f>IF(붙여넣기!A423="","",붙여넣기!D423)</f>
        <v/>
      </c>
      <c r="J424" s="18" t="str">
        <f>IF(붙여넣기!A423="","",붙여넣기!E423)</f>
        <v/>
      </c>
      <c r="K424" s="18" t="str">
        <f>IF(붙여넣기!A423="","",붙여넣기!F423)</f>
        <v/>
      </c>
      <c r="L424" s="18" t="str">
        <f>IF(붙여넣기!A423="","",VLOOKUP(붙여넣기!G423,계산!A:H,3,0))</f>
        <v/>
      </c>
      <c r="M424" s="18" t="str">
        <f>IF(붙여넣기!A423="","",붙여넣기!H423)</f>
        <v/>
      </c>
      <c r="N424" s="18" t="str">
        <f>IF(붙여넣기!A423="","",VLOOKUP(붙여넣기!G423,계산!A:H,8,0))</f>
        <v/>
      </c>
      <c r="O424" s="18" t="str">
        <f>IF(붙여넣기!A423="","",IF(VLOOKUP(붙여넣기!G423,계산!A:Q,11,0)="","",VLOOKUP(붙여넣기!G423,계산!A:Q,11,0)))</f>
        <v/>
      </c>
      <c r="P424" s="18" t="str">
        <f>IF(O424="","",IF(붙여넣기!A423="","",붙여넣기!H423))</f>
        <v/>
      </c>
      <c r="Q424" s="18" t="str">
        <f>IF(P424="","",IF(붙여넣기!A423="","",VLOOKUP(붙여넣기!G423,계산!A:P,16,0)))</f>
        <v/>
      </c>
    </row>
    <row r="425" spans="1:17">
      <c r="A425" s="18" t="str">
        <f>IF(붙여넣기!A424="","",VLOOKUP(붙여넣기!G424,계산!A:B,2,0))</f>
        <v/>
      </c>
      <c r="B425" s="18" t="str">
        <f>IF(붙여넣기!A424="","","https://www.nutriciastore.co.kr/?site=overseas")</f>
        <v/>
      </c>
      <c r="C425" s="18" t="str">
        <f>IF(붙여넣기!A424="","",VLOOKUP(붙여넣기!G424,계산!A:H,4,0))</f>
        <v/>
      </c>
      <c r="D425" s="18" t="str">
        <f>IF(
  IF(
    붙여넣기!G424&lt;&gt;"",
    IF(
      OR(
        ISNUMBER(SEARCH("출산준비팩", 붙여넣기!I424)),
        ISNUMBER(SEARCH("믹스", 붙여넣기!I424))
      ),
      VLOOKUP(붙여넣기!G424, 계산!A:J, 10, FALSE),
      VLOOKUP(붙여넣기!G424, 계산!A:J, 9, FALSE)
    ),
    ""
  ) = 0,
  "",
  IF(
    붙여넣기!G424&lt;&gt;"",
    IF(
      OR(
        ISNUMBER(SEARCH("출산준비팩", 붙여넣기!I424)),
        ISNUMBER(SEARCH("믹스", 붙여넣기!I424))
      ),
      VLOOKUP(붙여넣기!G424, 계산!A:J, 10, FALSE),
      VLOOKUP(붙여넣기!G424, 계산!A:J, 9, FALSE)
    ),
    ""
  )
)</f>
        <v/>
      </c>
      <c r="E425" s="20" t="str">
        <f>IF(붙여넣기!A424="","",붙여넣기!A424)</f>
        <v/>
      </c>
      <c r="F425" s="19" t="str">
        <f ca="1">IF(붙여넣기!A424="","",TODAY()-1)</f>
        <v/>
      </c>
      <c r="G425" s="18" t="str">
        <f>IF(붙여넣기!A424="","",붙여넣기!B424)</f>
        <v/>
      </c>
      <c r="H425" s="18" t="str">
        <f>IF(붙여넣기!A424="","",붙여넣기!C424)</f>
        <v/>
      </c>
      <c r="I425" s="18" t="str">
        <f>IF(붙여넣기!A424="","",붙여넣기!D424)</f>
        <v/>
      </c>
      <c r="J425" s="18" t="str">
        <f>IF(붙여넣기!A424="","",붙여넣기!E424)</f>
        <v/>
      </c>
      <c r="K425" s="18" t="str">
        <f>IF(붙여넣기!A424="","",붙여넣기!F424)</f>
        <v/>
      </c>
      <c r="L425" s="18" t="str">
        <f>IF(붙여넣기!A424="","",VLOOKUP(붙여넣기!G424,계산!A:H,3,0))</f>
        <v/>
      </c>
      <c r="M425" s="18" t="str">
        <f>IF(붙여넣기!A424="","",붙여넣기!H424)</f>
        <v/>
      </c>
      <c r="N425" s="18" t="str">
        <f>IF(붙여넣기!A424="","",VLOOKUP(붙여넣기!G424,계산!A:H,8,0))</f>
        <v/>
      </c>
      <c r="O425" s="18" t="str">
        <f>IF(붙여넣기!A424="","",IF(VLOOKUP(붙여넣기!G424,계산!A:Q,11,0)="","",VLOOKUP(붙여넣기!G424,계산!A:Q,11,0)))</f>
        <v/>
      </c>
      <c r="P425" s="18" t="str">
        <f>IF(O425="","",IF(붙여넣기!A424="","",붙여넣기!H424))</f>
        <v/>
      </c>
      <c r="Q425" s="18" t="str">
        <f>IF(P425="","",IF(붙여넣기!A424="","",VLOOKUP(붙여넣기!G424,계산!A:P,16,0)))</f>
        <v/>
      </c>
    </row>
    <row r="426" spans="1:17">
      <c r="A426" s="18" t="str">
        <f>IF(붙여넣기!A425="","",VLOOKUP(붙여넣기!G425,계산!A:B,2,0))</f>
        <v/>
      </c>
      <c r="B426" s="18" t="str">
        <f>IF(붙여넣기!A425="","","https://www.nutriciastore.co.kr/?site=overseas")</f>
        <v/>
      </c>
      <c r="C426" s="18" t="str">
        <f>IF(붙여넣기!A425="","",VLOOKUP(붙여넣기!G425,계산!A:H,4,0))</f>
        <v/>
      </c>
      <c r="D426" s="18" t="str">
        <f>IF(
  IF(
    붙여넣기!G425&lt;&gt;"",
    IF(
      OR(
        ISNUMBER(SEARCH("출산준비팩", 붙여넣기!I425)),
        ISNUMBER(SEARCH("믹스", 붙여넣기!I425))
      ),
      VLOOKUP(붙여넣기!G425, 계산!A:J, 10, FALSE),
      VLOOKUP(붙여넣기!G425, 계산!A:J, 9, FALSE)
    ),
    ""
  ) = 0,
  "",
  IF(
    붙여넣기!G425&lt;&gt;"",
    IF(
      OR(
        ISNUMBER(SEARCH("출산준비팩", 붙여넣기!I425)),
        ISNUMBER(SEARCH("믹스", 붙여넣기!I425))
      ),
      VLOOKUP(붙여넣기!G425, 계산!A:J, 10, FALSE),
      VLOOKUP(붙여넣기!G425, 계산!A:J, 9, FALSE)
    ),
    ""
  )
)</f>
        <v/>
      </c>
      <c r="E426" s="20" t="str">
        <f>IF(붙여넣기!A425="","",붙여넣기!A425)</f>
        <v/>
      </c>
      <c r="F426" s="19" t="str">
        <f ca="1">IF(붙여넣기!A425="","",TODAY()-1)</f>
        <v/>
      </c>
      <c r="G426" s="18" t="str">
        <f>IF(붙여넣기!A425="","",붙여넣기!B425)</f>
        <v/>
      </c>
      <c r="H426" s="18" t="str">
        <f>IF(붙여넣기!A425="","",붙여넣기!C425)</f>
        <v/>
      </c>
      <c r="I426" s="18" t="str">
        <f>IF(붙여넣기!A425="","",붙여넣기!D425)</f>
        <v/>
      </c>
      <c r="J426" s="18" t="str">
        <f>IF(붙여넣기!A425="","",붙여넣기!E425)</f>
        <v/>
      </c>
      <c r="K426" s="18" t="str">
        <f>IF(붙여넣기!A425="","",붙여넣기!F425)</f>
        <v/>
      </c>
      <c r="L426" s="18" t="str">
        <f>IF(붙여넣기!A425="","",VLOOKUP(붙여넣기!G425,계산!A:H,3,0))</f>
        <v/>
      </c>
      <c r="M426" s="18" t="str">
        <f>IF(붙여넣기!A425="","",붙여넣기!H425)</f>
        <v/>
      </c>
      <c r="N426" s="18" t="str">
        <f>IF(붙여넣기!A425="","",VLOOKUP(붙여넣기!G425,계산!A:H,8,0))</f>
        <v/>
      </c>
      <c r="O426" s="18" t="str">
        <f>IF(붙여넣기!A425="","",IF(VLOOKUP(붙여넣기!G425,계산!A:Q,11,0)="","",VLOOKUP(붙여넣기!G425,계산!A:Q,11,0)))</f>
        <v/>
      </c>
      <c r="P426" s="18" t="str">
        <f>IF(O426="","",IF(붙여넣기!A425="","",붙여넣기!H425))</f>
        <v/>
      </c>
      <c r="Q426" s="18" t="str">
        <f>IF(P426="","",IF(붙여넣기!A425="","",VLOOKUP(붙여넣기!G425,계산!A:P,16,0)))</f>
        <v/>
      </c>
    </row>
    <row r="427" spans="1:17">
      <c r="A427" s="18" t="str">
        <f>IF(붙여넣기!A426="","",VLOOKUP(붙여넣기!G426,계산!A:B,2,0))</f>
        <v/>
      </c>
      <c r="B427" s="18" t="str">
        <f>IF(붙여넣기!A426="","","https://www.nutriciastore.co.kr/?site=overseas")</f>
        <v/>
      </c>
      <c r="C427" s="18" t="str">
        <f>IF(붙여넣기!A426="","",VLOOKUP(붙여넣기!G426,계산!A:H,4,0))</f>
        <v/>
      </c>
      <c r="D427" s="18" t="str">
        <f>IF(
  IF(
    붙여넣기!G426&lt;&gt;"",
    IF(
      OR(
        ISNUMBER(SEARCH("출산준비팩", 붙여넣기!I426)),
        ISNUMBER(SEARCH("믹스", 붙여넣기!I426))
      ),
      VLOOKUP(붙여넣기!G426, 계산!A:J, 10, FALSE),
      VLOOKUP(붙여넣기!G426, 계산!A:J, 9, FALSE)
    ),
    ""
  ) = 0,
  "",
  IF(
    붙여넣기!G426&lt;&gt;"",
    IF(
      OR(
        ISNUMBER(SEARCH("출산준비팩", 붙여넣기!I426)),
        ISNUMBER(SEARCH("믹스", 붙여넣기!I426))
      ),
      VLOOKUP(붙여넣기!G426, 계산!A:J, 10, FALSE),
      VLOOKUP(붙여넣기!G426, 계산!A:J, 9, FALSE)
    ),
    ""
  )
)</f>
        <v/>
      </c>
      <c r="E427" s="20" t="str">
        <f>IF(붙여넣기!A426="","",붙여넣기!A426)</f>
        <v/>
      </c>
      <c r="F427" s="19" t="str">
        <f ca="1">IF(붙여넣기!A426="","",TODAY()-1)</f>
        <v/>
      </c>
      <c r="G427" s="18" t="str">
        <f>IF(붙여넣기!A426="","",붙여넣기!B426)</f>
        <v/>
      </c>
      <c r="H427" s="18" t="str">
        <f>IF(붙여넣기!A426="","",붙여넣기!C426)</f>
        <v/>
      </c>
      <c r="I427" s="18" t="str">
        <f>IF(붙여넣기!A426="","",붙여넣기!D426)</f>
        <v/>
      </c>
      <c r="J427" s="18" t="str">
        <f>IF(붙여넣기!A426="","",붙여넣기!E426)</f>
        <v/>
      </c>
      <c r="K427" s="18" t="str">
        <f>IF(붙여넣기!A426="","",붙여넣기!F426)</f>
        <v/>
      </c>
      <c r="L427" s="18" t="str">
        <f>IF(붙여넣기!A426="","",VLOOKUP(붙여넣기!G426,계산!A:H,3,0))</f>
        <v/>
      </c>
      <c r="M427" s="18" t="str">
        <f>IF(붙여넣기!A426="","",붙여넣기!H426)</f>
        <v/>
      </c>
      <c r="N427" s="18" t="str">
        <f>IF(붙여넣기!A426="","",VLOOKUP(붙여넣기!G426,계산!A:H,8,0))</f>
        <v/>
      </c>
      <c r="O427" s="18" t="str">
        <f>IF(붙여넣기!A426="","",IF(VLOOKUP(붙여넣기!G426,계산!A:Q,11,0)="","",VLOOKUP(붙여넣기!G426,계산!A:Q,11,0)))</f>
        <v/>
      </c>
      <c r="P427" s="18" t="str">
        <f>IF(O427="","",IF(붙여넣기!A426="","",붙여넣기!H426))</f>
        <v/>
      </c>
      <c r="Q427" s="18" t="str">
        <f>IF(P427="","",IF(붙여넣기!A426="","",VLOOKUP(붙여넣기!G426,계산!A:P,16,0)))</f>
        <v/>
      </c>
    </row>
    <row r="428" spans="1:17">
      <c r="A428" s="18" t="str">
        <f>IF(붙여넣기!A427="","",VLOOKUP(붙여넣기!G427,계산!A:B,2,0))</f>
        <v/>
      </c>
      <c r="B428" s="18" t="str">
        <f>IF(붙여넣기!A427="","","https://www.nutriciastore.co.kr/?site=overseas")</f>
        <v/>
      </c>
      <c r="C428" s="18" t="str">
        <f>IF(붙여넣기!A427="","",VLOOKUP(붙여넣기!G427,계산!A:H,4,0))</f>
        <v/>
      </c>
      <c r="D428" s="18" t="str">
        <f>IF(
  IF(
    붙여넣기!G427&lt;&gt;"",
    IF(
      OR(
        ISNUMBER(SEARCH("출산준비팩", 붙여넣기!I427)),
        ISNUMBER(SEARCH("믹스", 붙여넣기!I427))
      ),
      VLOOKUP(붙여넣기!G427, 계산!A:J, 10, FALSE),
      VLOOKUP(붙여넣기!G427, 계산!A:J, 9, FALSE)
    ),
    ""
  ) = 0,
  "",
  IF(
    붙여넣기!G427&lt;&gt;"",
    IF(
      OR(
        ISNUMBER(SEARCH("출산준비팩", 붙여넣기!I427)),
        ISNUMBER(SEARCH("믹스", 붙여넣기!I427))
      ),
      VLOOKUP(붙여넣기!G427, 계산!A:J, 10, FALSE),
      VLOOKUP(붙여넣기!G427, 계산!A:J, 9, FALSE)
    ),
    ""
  )
)</f>
        <v/>
      </c>
      <c r="E428" s="20" t="str">
        <f>IF(붙여넣기!A427="","",붙여넣기!A427)</f>
        <v/>
      </c>
      <c r="F428" s="19" t="str">
        <f ca="1">IF(붙여넣기!A427="","",TODAY()-1)</f>
        <v/>
      </c>
      <c r="G428" s="18" t="str">
        <f>IF(붙여넣기!A427="","",붙여넣기!B427)</f>
        <v/>
      </c>
      <c r="H428" s="18" t="str">
        <f>IF(붙여넣기!A427="","",붙여넣기!C427)</f>
        <v/>
      </c>
      <c r="I428" s="18" t="str">
        <f>IF(붙여넣기!A427="","",붙여넣기!D427)</f>
        <v/>
      </c>
      <c r="J428" s="18" t="str">
        <f>IF(붙여넣기!A427="","",붙여넣기!E427)</f>
        <v/>
      </c>
      <c r="K428" s="18" t="str">
        <f>IF(붙여넣기!A427="","",붙여넣기!F427)</f>
        <v/>
      </c>
      <c r="L428" s="18" t="str">
        <f>IF(붙여넣기!A427="","",VLOOKUP(붙여넣기!G427,계산!A:H,3,0))</f>
        <v/>
      </c>
      <c r="M428" s="18" t="str">
        <f>IF(붙여넣기!A427="","",붙여넣기!H427)</f>
        <v/>
      </c>
      <c r="N428" s="18" t="str">
        <f>IF(붙여넣기!A427="","",VLOOKUP(붙여넣기!G427,계산!A:H,8,0))</f>
        <v/>
      </c>
      <c r="O428" s="18" t="str">
        <f>IF(붙여넣기!A427="","",IF(VLOOKUP(붙여넣기!G427,계산!A:Q,11,0)="","",VLOOKUP(붙여넣기!G427,계산!A:Q,11,0)))</f>
        <v/>
      </c>
      <c r="P428" s="18" t="str">
        <f>IF(O428="","",IF(붙여넣기!A427="","",붙여넣기!H427))</f>
        <v/>
      </c>
      <c r="Q428" s="18" t="str">
        <f>IF(P428="","",IF(붙여넣기!A427="","",VLOOKUP(붙여넣기!G427,계산!A:P,16,0)))</f>
        <v/>
      </c>
    </row>
    <row r="429" spans="1:17">
      <c r="A429" s="18" t="str">
        <f>IF(붙여넣기!A428="","",VLOOKUP(붙여넣기!G428,계산!A:B,2,0))</f>
        <v/>
      </c>
      <c r="B429" s="18" t="str">
        <f>IF(붙여넣기!A428="","","https://www.nutriciastore.co.kr/?site=overseas")</f>
        <v/>
      </c>
      <c r="C429" s="18" t="str">
        <f>IF(붙여넣기!A428="","",VLOOKUP(붙여넣기!G428,계산!A:H,4,0))</f>
        <v/>
      </c>
      <c r="D429" s="18" t="str">
        <f>IF(
  IF(
    붙여넣기!G428&lt;&gt;"",
    IF(
      OR(
        ISNUMBER(SEARCH("출산준비팩", 붙여넣기!I428)),
        ISNUMBER(SEARCH("믹스", 붙여넣기!I428))
      ),
      VLOOKUP(붙여넣기!G428, 계산!A:J, 10, FALSE),
      VLOOKUP(붙여넣기!G428, 계산!A:J, 9, FALSE)
    ),
    ""
  ) = 0,
  "",
  IF(
    붙여넣기!G428&lt;&gt;"",
    IF(
      OR(
        ISNUMBER(SEARCH("출산준비팩", 붙여넣기!I428)),
        ISNUMBER(SEARCH("믹스", 붙여넣기!I428))
      ),
      VLOOKUP(붙여넣기!G428, 계산!A:J, 10, FALSE),
      VLOOKUP(붙여넣기!G428, 계산!A:J, 9, FALSE)
    ),
    ""
  )
)</f>
        <v/>
      </c>
      <c r="E429" s="20" t="str">
        <f>IF(붙여넣기!A428="","",붙여넣기!A428)</f>
        <v/>
      </c>
      <c r="F429" s="19" t="str">
        <f ca="1">IF(붙여넣기!A428="","",TODAY()-1)</f>
        <v/>
      </c>
      <c r="G429" s="18" t="str">
        <f>IF(붙여넣기!A428="","",붙여넣기!B428)</f>
        <v/>
      </c>
      <c r="H429" s="18" t="str">
        <f>IF(붙여넣기!A428="","",붙여넣기!C428)</f>
        <v/>
      </c>
      <c r="I429" s="18" t="str">
        <f>IF(붙여넣기!A428="","",붙여넣기!D428)</f>
        <v/>
      </c>
      <c r="J429" s="18" t="str">
        <f>IF(붙여넣기!A428="","",붙여넣기!E428)</f>
        <v/>
      </c>
      <c r="K429" s="18" t="str">
        <f>IF(붙여넣기!A428="","",붙여넣기!F428)</f>
        <v/>
      </c>
      <c r="L429" s="18" t="str">
        <f>IF(붙여넣기!A428="","",VLOOKUP(붙여넣기!G428,계산!A:H,3,0))</f>
        <v/>
      </c>
      <c r="M429" s="18" t="str">
        <f>IF(붙여넣기!A428="","",붙여넣기!H428)</f>
        <v/>
      </c>
      <c r="N429" s="18" t="str">
        <f>IF(붙여넣기!A428="","",VLOOKUP(붙여넣기!G428,계산!A:H,8,0))</f>
        <v/>
      </c>
      <c r="O429" s="18" t="str">
        <f>IF(붙여넣기!A428="","",IF(VLOOKUP(붙여넣기!G428,계산!A:Q,11,0)="","",VLOOKUP(붙여넣기!G428,계산!A:Q,11,0)))</f>
        <v/>
      </c>
      <c r="P429" s="18" t="str">
        <f>IF(O429="","",IF(붙여넣기!A428="","",붙여넣기!H428))</f>
        <v/>
      </c>
      <c r="Q429" s="18" t="str">
        <f>IF(P429="","",IF(붙여넣기!A428="","",VLOOKUP(붙여넣기!G428,계산!A:P,16,0)))</f>
        <v/>
      </c>
    </row>
    <row r="430" spans="1:17">
      <c r="A430" s="18" t="str">
        <f>IF(붙여넣기!A429="","",VLOOKUP(붙여넣기!G429,계산!A:B,2,0))</f>
        <v/>
      </c>
      <c r="B430" s="18" t="str">
        <f>IF(붙여넣기!A429="","","https://www.nutriciastore.co.kr/?site=overseas")</f>
        <v/>
      </c>
      <c r="C430" s="18" t="str">
        <f>IF(붙여넣기!A429="","",VLOOKUP(붙여넣기!G429,계산!A:H,4,0))</f>
        <v/>
      </c>
      <c r="D430" s="18" t="str">
        <f>IF(
  IF(
    붙여넣기!G429&lt;&gt;"",
    IF(
      OR(
        ISNUMBER(SEARCH("출산준비팩", 붙여넣기!I429)),
        ISNUMBER(SEARCH("믹스", 붙여넣기!I429))
      ),
      VLOOKUP(붙여넣기!G429, 계산!A:J, 10, FALSE),
      VLOOKUP(붙여넣기!G429, 계산!A:J, 9, FALSE)
    ),
    ""
  ) = 0,
  "",
  IF(
    붙여넣기!G429&lt;&gt;"",
    IF(
      OR(
        ISNUMBER(SEARCH("출산준비팩", 붙여넣기!I429)),
        ISNUMBER(SEARCH("믹스", 붙여넣기!I429))
      ),
      VLOOKUP(붙여넣기!G429, 계산!A:J, 10, FALSE),
      VLOOKUP(붙여넣기!G429, 계산!A:J, 9, FALSE)
    ),
    ""
  )
)</f>
        <v/>
      </c>
      <c r="E430" s="20" t="str">
        <f>IF(붙여넣기!A429="","",붙여넣기!A429)</f>
        <v/>
      </c>
      <c r="F430" s="19" t="str">
        <f ca="1">IF(붙여넣기!A429="","",TODAY()-1)</f>
        <v/>
      </c>
      <c r="G430" s="18" t="str">
        <f>IF(붙여넣기!A429="","",붙여넣기!B429)</f>
        <v/>
      </c>
      <c r="H430" s="18" t="str">
        <f>IF(붙여넣기!A429="","",붙여넣기!C429)</f>
        <v/>
      </c>
      <c r="I430" s="18" t="str">
        <f>IF(붙여넣기!A429="","",붙여넣기!D429)</f>
        <v/>
      </c>
      <c r="J430" s="18" t="str">
        <f>IF(붙여넣기!A429="","",붙여넣기!E429)</f>
        <v/>
      </c>
      <c r="K430" s="18" t="str">
        <f>IF(붙여넣기!A429="","",붙여넣기!F429)</f>
        <v/>
      </c>
      <c r="L430" s="18" t="str">
        <f>IF(붙여넣기!A429="","",VLOOKUP(붙여넣기!G429,계산!A:H,3,0))</f>
        <v/>
      </c>
      <c r="M430" s="18" t="str">
        <f>IF(붙여넣기!A429="","",붙여넣기!H429)</f>
        <v/>
      </c>
      <c r="N430" s="18" t="str">
        <f>IF(붙여넣기!A429="","",VLOOKUP(붙여넣기!G429,계산!A:H,8,0))</f>
        <v/>
      </c>
      <c r="O430" s="18" t="str">
        <f>IF(붙여넣기!A429="","",IF(VLOOKUP(붙여넣기!G429,계산!A:Q,11,0)="","",VLOOKUP(붙여넣기!G429,계산!A:Q,11,0)))</f>
        <v/>
      </c>
      <c r="P430" s="18" t="str">
        <f>IF(O430="","",IF(붙여넣기!A429="","",붙여넣기!H429))</f>
        <v/>
      </c>
      <c r="Q430" s="18" t="str">
        <f>IF(P430="","",IF(붙여넣기!A429="","",VLOOKUP(붙여넣기!G429,계산!A:P,16,0)))</f>
        <v/>
      </c>
    </row>
    <row r="431" spans="1:17">
      <c r="A431" s="18" t="str">
        <f>IF(붙여넣기!A430="","",VLOOKUP(붙여넣기!G430,계산!A:B,2,0))</f>
        <v/>
      </c>
      <c r="B431" s="18" t="str">
        <f>IF(붙여넣기!A430="","","https://www.nutriciastore.co.kr/?site=overseas")</f>
        <v/>
      </c>
      <c r="C431" s="18" t="str">
        <f>IF(붙여넣기!A430="","",VLOOKUP(붙여넣기!G430,계산!A:H,4,0))</f>
        <v/>
      </c>
      <c r="D431" s="18" t="str">
        <f>IF(
  IF(
    붙여넣기!G430&lt;&gt;"",
    IF(
      OR(
        ISNUMBER(SEARCH("출산준비팩", 붙여넣기!I430)),
        ISNUMBER(SEARCH("믹스", 붙여넣기!I430))
      ),
      VLOOKUP(붙여넣기!G430, 계산!A:J, 10, FALSE),
      VLOOKUP(붙여넣기!G430, 계산!A:J, 9, FALSE)
    ),
    ""
  ) = 0,
  "",
  IF(
    붙여넣기!G430&lt;&gt;"",
    IF(
      OR(
        ISNUMBER(SEARCH("출산준비팩", 붙여넣기!I430)),
        ISNUMBER(SEARCH("믹스", 붙여넣기!I430))
      ),
      VLOOKUP(붙여넣기!G430, 계산!A:J, 10, FALSE),
      VLOOKUP(붙여넣기!G430, 계산!A:J, 9, FALSE)
    ),
    ""
  )
)</f>
        <v/>
      </c>
      <c r="E431" s="20" t="str">
        <f>IF(붙여넣기!A430="","",붙여넣기!A430)</f>
        <v/>
      </c>
      <c r="F431" s="19" t="str">
        <f ca="1">IF(붙여넣기!A430="","",TODAY()-1)</f>
        <v/>
      </c>
      <c r="G431" s="18" t="str">
        <f>IF(붙여넣기!A430="","",붙여넣기!B430)</f>
        <v/>
      </c>
      <c r="H431" s="18" t="str">
        <f>IF(붙여넣기!A430="","",붙여넣기!C430)</f>
        <v/>
      </c>
      <c r="I431" s="18" t="str">
        <f>IF(붙여넣기!A430="","",붙여넣기!D430)</f>
        <v/>
      </c>
      <c r="J431" s="18" t="str">
        <f>IF(붙여넣기!A430="","",붙여넣기!E430)</f>
        <v/>
      </c>
      <c r="K431" s="18" t="str">
        <f>IF(붙여넣기!A430="","",붙여넣기!F430)</f>
        <v/>
      </c>
      <c r="L431" s="18" t="str">
        <f>IF(붙여넣기!A430="","",VLOOKUP(붙여넣기!G430,계산!A:H,3,0))</f>
        <v/>
      </c>
      <c r="M431" s="18" t="str">
        <f>IF(붙여넣기!A430="","",붙여넣기!H430)</f>
        <v/>
      </c>
      <c r="N431" s="18" t="str">
        <f>IF(붙여넣기!A430="","",VLOOKUP(붙여넣기!G430,계산!A:H,8,0))</f>
        <v/>
      </c>
      <c r="O431" s="18" t="str">
        <f>IF(붙여넣기!A430="","",IF(VLOOKUP(붙여넣기!G430,계산!A:Q,11,0)="","",VLOOKUP(붙여넣기!G430,계산!A:Q,11,0)))</f>
        <v/>
      </c>
      <c r="P431" s="18" t="str">
        <f>IF(O431="","",IF(붙여넣기!A430="","",붙여넣기!H430))</f>
        <v/>
      </c>
      <c r="Q431" s="18" t="str">
        <f>IF(P431="","",IF(붙여넣기!A430="","",VLOOKUP(붙여넣기!G430,계산!A:P,16,0)))</f>
        <v/>
      </c>
    </row>
    <row r="432" spans="1:17">
      <c r="A432" s="18" t="str">
        <f>IF(붙여넣기!A431="","",VLOOKUP(붙여넣기!G431,계산!A:B,2,0))</f>
        <v/>
      </c>
      <c r="B432" s="18" t="str">
        <f>IF(붙여넣기!A431="","","https://www.nutriciastore.co.kr/?site=overseas")</f>
        <v/>
      </c>
      <c r="C432" s="18" t="str">
        <f>IF(붙여넣기!A431="","",VLOOKUP(붙여넣기!G431,계산!A:H,4,0))</f>
        <v/>
      </c>
      <c r="D432" s="18" t="str">
        <f>IF(
  IF(
    붙여넣기!G431&lt;&gt;"",
    IF(
      OR(
        ISNUMBER(SEARCH("출산준비팩", 붙여넣기!I431)),
        ISNUMBER(SEARCH("믹스", 붙여넣기!I431))
      ),
      VLOOKUP(붙여넣기!G431, 계산!A:J, 10, FALSE),
      VLOOKUP(붙여넣기!G431, 계산!A:J, 9, FALSE)
    ),
    ""
  ) = 0,
  "",
  IF(
    붙여넣기!G431&lt;&gt;"",
    IF(
      OR(
        ISNUMBER(SEARCH("출산준비팩", 붙여넣기!I431)),
        ISNUMBER(SEARCH("믹스", 붙여넣기!I431))
      ),
      VLOOKUP(붙여넣기!G431, 계산!A:J, 10, FALSE),
      VLOOKUP(붙여넣기!G431, 계산!A:J, 9, FALSE)
    ),
    ""
  )
)</f>
        <v/>
      </c>
      <c r="E432" s="20" t="str">
        <f>IF(붙여넣기!A431="","",붙여넣기!A431)</f>
        <v/>
      </c>
      <c r="F432" s="19" t="str">
        <f ca="1">IF(붙여넣기!A431="","",TODAY()-1)</f>
        <v/>
      </c>
      <c r="G432" s="18" t="str">
        <f>IF(붙여넣기!A431="","",붙여넣기!B431)</f>
        <v/>
      </c>
      <c r="H432" s="18" t="str">
        <f>IF(붙여넣기!A431="","",붙여넣기!C431)</f>
        <v/>
      </c>
      <c r="I432" s="18" t="str">
        <f>IF(붙여넣기!A431="","",붙여넣기!D431)</f>
        <v/>
      </c>
      <c r="J432" s="18" t="str">
        <f>IF(붙여넣기!A431="","",붙여넣기!E431)</f>
        <v/>
      </c>
      <c r="K432" s="18" t="str">
        <f>IF(붙여넣기!A431="","",붙여넣기!F431)</f>
        <v/>
      </c>
      <c r="L432" s="18" t="str">
        <f>IF(붙여넣기!A431="","",VLOOKUP(붙여넣기!G431,계산!A:H,3,0))</f>
        <v/>
      </c>
      <c r="M432" s="18" t="str">
        <f>IF(붙여넣기!A431="","",붙여넣기!H431)</f>
        <v/>
      </c>
      <c r="N432" s="18" t="str">
        <f>IF(붙여넣기!A431="","",VLOOKUP(붙여넣기!G431,계산!A:H,8,0))</f>
        <v/>
      </c>
      <c r="O432" s="18" t="str">
        <f>IF(붙여넣기!A431="","",IF(VLOOKUP(붙여넣기!G431,계산!A:Q,11,0)="","",VLOOKUP(붙여넣기!G431,계산!A:Q,11,0)))</f>
        <v/>
      </c>
      <c r="P432" s="18" t="str">
        <f>IF(O432="","",IF(붙여넣기!A431="","",붙여넣기!H431))</f>
        <v/>
      </c>
      <c r="Q432" s="18" t="str">
        <f>IF(P432="","",IF(붙여넣기!A431="","",VLOOKUP(붙여넣기!G431,계산!A:P,16,0)))</f>
        <v/>
      </c>
    </row>
    <row r="433" spans="1:17">
      <c r="A433" s="18" t="str">
        <f>IF(붙여넣기!A432="","",VLOOKUP(붙여넣기!G432,계산!A:B,2,0))</f>
        <v/>
      </c>
      <c r="B433" s="18" t="str">
        <f>IF(붙여넣기!A432="","","https://www.nutriciastore.co.kr/?site=overseas")</f>
        <v/>
      </c>
      <c r="C433" s="18" t="str">
        <f>IF(붙여넣기!A432="","",VLOOKUP(붙여넣기!G432,계산!A:H,4,0))</f>
        <v/>
      </c>
      <c r="D433" s="18" t="str">
        <f>IF(
  IF(
    붙여넣기!G432&lt;&gt;"",
    IF(
      OR(
        ISNUMBER(SEARCH("출산준비팩", 붙여넣기!I432)),
        ISNUMBER(SEARCH("믹스", 붙여넣기!I432))
      ),
      VLOOKUP(붙여넣기!G432, 계산!A:J, 10, FALSE),
      VLOOKUP(붙여넣기!G432, 계산!A:J, 9, FALSE)
    ),
    ""
  ) = 0,
  "",
  IF(
    붙여넣기!G432&lt;&gt;"",
    IF(
      OR(
        ISNUMBER(SEARCH("출산준비팩", 붙여넣기!I432)),
        ISNUMBER(SEARCH("믹스", 붙여넣기!I432))
      ),
      VLOOKUP(붙여넣기!G432, 계산!A:J, 10, FALSE),
      VLOOKUP(붙여넣기!G432, 계산!A:J, 9, FALSE)
    ),
    ""
  )
)</f>
        <v/>
      </c>
      <c r="E433" s="20" t="str">
        <f>IF(붙여넣기!A432="","",붙여넣기!A432)</f>
        <v/>
      </c>
      <c r="F433" s="19" t="str">
        <f ca="1">IF(붙여넣기!A432="","",TODAY()-1)</f>
        <v/>
      </c>
      <c r="G433" s="18" t="str">
        <f>IF(붙여넣기!A432="","",붙여넣기!B432)</f>
        <v/>
      </c>
      <c r="H433" s="18" t="str">
        <f>IF(붙여넣기!A432="","",붙여넣기!C432)</f>
        <v/>
      </c>
      <c r="I433" s="18" t="str">
        <f>IF(붙여넣기!A432="","",붙여넣기!D432)</f>
        <v/>
      </c>
      <c r="J433" s="18" t="str">
        <f>IF(붙여넣기!A432="","",붙여넣기!E432)</f>
        <v/>
      </c>
      <c r="K433" s="18" t="str">
        <f>IF(붙여넣기!A432="","",붙여넣기!F432)</f>
        <v/>
      </c>
      <c r="L433" s="18" t="str">
        <f>IF(붙여넣기!A432="","",VLOOKUP(붙여넣기!G432,계산!A:H,3,0))</f>
        <v/>
      </c>
      <c r="M433" s="18" t="str">
        <f>IF(붙여넣기!A432="","",붙여넣기!H432)</f>
        <v/>
      </c>
      <c r="N433" s="18" t="str">
        <f>IF(붙여넣기!A432="","",VLOOKUP(붙여넣기!G432,계산!A:H,8,0))</f>
        <v/>
      </c>
      <c r="O433" s="18" t="str">
        <f>IF(붙여넣기!A432="","",IF(VLOOKUP(붙여넣기!G432,계산!A:Q,11,0)="","",VLOOKUP(붙여넣기!G432,계산!A:Q,11,0)))</f>
        <v/>
      </c>
      <c r="P433" s="18" t="str">
        <f>IF(O433="","",IF(붙여넣기!A432="","",붙여넣기!H432))</f>
        <v/>
      </c>
      <c r="Q433" s="18" t="str">
        <f>IF(P433="","",IF(붙여넣기!A432="","",VLOOKUP(붙여넣기!G432,계산!A:P,16,0)))</f>
        <v/>
      </c>
    </row>
    <row r="434" spans="1:17">
      <c r="A434" s="18" t="str">
        <f>IF(붙여넣기!A433="","",VLOOKUP(붙여넣기!G433,계산!A:B,2,0))</f>
        <v/>
      </c>
      <c r="B434" s="18" t="str">
        <f>IF(붙여넣기!A433="","","https://www.nutriciastore.co.kr/?site=overseas")</f>
        <v/>
      </c>
      <c r="C434" s="18" t="str">
        <f>IF(붙여넣기!A433="","",VLOOKUP(붙여넣기!G433,계산!A:H,4,0))</f>
        <v/>
      </c>
      <c r="D434" s="18" t="str">
        <f>IF(
  IF(
    붙여넣기!G433&lt;&gt;"",
    IF(
      OR(
        ISNUMBER(SEARCH("출산준비팩", 붙여넣기!I433)),
        ISNUMBER(SEARCH("믹스", 붙여넣기!I433))
      ),
      VLOOKUP(붙여넣기!G433, 계산!A:J, 10, FALSE),
      VLOOKUP(붙여넣기!G433, 계산!A:J, 9, FALSE)
    ),
    ""
  ) = 0,
  "",
  IF(
    붙여넣기!G433&lt;&gt;"",
    IF(
      OR(
        ISNUMBER(SEARCH("출산준비팩", 붙여넣기!I433)),
        ISNUMBER(SEARCH("믹스", 붙여넣기!I433))
      ),
      VLOOKUP(붙여넣기!G433, 계산!A:J, 10, FALSE),
      VLOOKUP(붙여넣기!G433, 계산!A:J, 9, FALSE)
    ),
    ""
  )
)</f>
        <v/>
      </c>
      <c r="E434" s="20" t="str">
        <f>IF(붙여넣기!A433="","",붙여넣기!A433)</f>
        <v/>
      </c>
      <c r="F434" s="19" t="str">
        <f ca="1">IF(붙여넣기!A433="","",TODAY()-1)</f>
        <v/>
      </c>
      <c r="G434" s="18" t="str">
        <f>IF(붙여넣기!A433="","",붙여넣기!B433)</f>
        <v/>
      </c>
      <c r="H434" s="18" t="str">
        <f>IF(붙여넣기!A433="","",붙여넣기!C433)</f>
        <v/>
      </c>
      <c r="I434" s="18" t="str">
        <f>IF(붙여넣기!A433="","",붙여넣기!D433)</f>
        <v/>
      </c>
      <c r="J434" s="18" t="str">
        <f>IF(붙여넣기!A433="","",붙여넣기!E433)</f>
        <v/>
      </c>
      <c r="K434" s="18" t="str">
        <f>IF(붙여넣기!A433="","",붙여넣기!F433)</f>
        <v/>
      </c>
      <c r="L434" s="18" t="str">
        <f>IF(붙여넣기!A433="","",VLOOKUP(붙여넣기!G433,계산!A:H,3,0))</f>
        <v/>
      </c>
      <c r="M434" s="18" t="str">
        <f>IF(붙여넣기!A433="","",붙여넣기!H433)</f>
        <v/>
      </c>
      <c r="N434" s="18" t="str">
        <f>IF(붙여넣기!A433="","",VLOOKUP(붙여넣기!G433,계산!A:H,8,0))</f>
        <v/>
      </c>
      <c r="O434" s="18" t="str">
        <f>IF(붙여넣기!A433="","",IF(VLOOKUP(붙여넣기!G433,계산!A:Q,11,0)="","",VLOOKUP(붙여넣기!G433,계산!A:Q,11,0)))</f>
        <v/>
      </c>
      <c r="P434" s="18" t="str">
        <f>IF(O434="","",IF(붙여넣기!A433="","",붙여넣기!H433))</f>
        <v/>
      </c>
      <c r="Q434" s="18" t="str">
        <f>IF(P434="","",IF(붙여넣기!A433="","",VLOOKUP(붙여넣기!G433,계산!A:P,16,0)))</f>
        <v/>
      </c>
    </row>
    <row r="435" spans="1:17">
      <c r="A435" s="18" t="str">
        <f>IF(붙여넣기!A434="","",VLOOKUP(붙여넣기!G434,계산!A:B,2,0))</f>
        <v/>
      </c>
      <c r="B435" s="18" t="str">
        <f>IF(붙여넣기!A434="","","https://www.nutriciastore.co.kr/?site=overseas")</f>
        <v/>
      </c>
      <c r="C435" s="18" t="str">
        <f>IF(붙여넣기!A434="","",VLOOKUP(붙여넣기!G434,계산!A:H,4,0))</f>
        <v/>
      </c>
      <c r="D435" s="18" t="str">
        <f>IF(
  IF(
    붙여넣기!G434&lt;&gt;"",
    IF(
      OR(
        ISNUMBER(SEARCH("출산준비팩", 붙여넣기!I434)),
        ISNUMBER(SEARCH("믹스", 붙여넣기!I434))
      ),
      VLOOKUP(붙여넣기!G434, 계산!A:J, 10, FALSE),
      VLOOKUP(붙여넣기!G434, 계산!A:J, 9, FALSE)
    ),
    ""
  ) = 0,
  "",
  IF(
    붙여넣기!G434&lt;&gt;"",
    IF(
      OR(
        ISNUMBER(SEARCH("출산준비팩", 붙여넣기!I434)),
        ISNUMBER(SEARCH("믹스", 붙여넣기!I434))
      ),
      VLOOKUP(붙여넣기!G434, 계산!A:J, 10, FALSE),
      VLOOKUP(붙여넣기!G434, 계산!A:J, 9, FALSE)
    ),
    ""
  )
)</f>
        <v/>
      </c>
      <c r="E435" s="20" t="str">
        <f>IF(붙여넣기!A434="","",붙여넣기!A434)</f>
        <v/>
      </c>
      <c r="F435" s="19" t="str">
        <f ca="1">IF(붙여넣기!A434="","",TODAY()-1)</f>
        <v/>
      </c>
      <c r="G435" s="18" t="str">
        <f>IF(붙여넣기!A434="","",붙여넣기!B434)</f>
        <v/>
      </c>
      <c r="H435" s="18" t="str">
        <f>IF(붙여넣기!A434="","",붙여넣기!C434)</f>
        <v/>
      </c>
      <c r="I435" s="18" t="str">
        <f>IF(붙여넣기!A434="","",붙여넣기!D434)</f>
        <v/>
      </c>
      <c r="J435" s="18" t="str">
        <f>IF(붙여넣기!A434="","",붙여넣기!E434)</f>
        <v/>
      </c>
      <c r="K435" s="18" t="str">
        <f>IF(붙여넣기!A434="","",붙여넣기!F434)</f>
        <v/>
      </c>
      <c r="L435" s="18" t="str">
        <f>IF(붙여넣기!A434="","",VLOOKUP(붙여넣기!G434,계산!A:H,3,0))</f>
        <v/>
      </c>
      <c r="M435" s="18" t="str">
        <f>IF(붙여넣기!A434="","",붙여넣기!H434)</f>
        <v/>
      </c>
      <c r="N435" s="18" t="str">
        <f>IF(붙여넣기!A434="","",VLOOKUP(붙여넣기!G434,계산!A:H,8,0))</f>
        <v/>
      </c>
      <c r="O435" s="18" t="str">
        <f>IF(붙여넣기!A434="","",IF(VLOOKUP(붙여넣기!G434,계산!A:Q,11,0)="","",VLOOKUP(붙여넣기!G434,계산!A:Q,11,0)))</f>
        <v/>
      </c>
      <c r="P435" s="18" t="str">
        <f>IF(O435="","",IF(붙여넣기!A434="","",붙여넣기!H434))</f>
        <v/>
      </c>
      <c r="Q435" s="18" t="str">
        <f>IF(P435="","",IF(붙여넣기!A434="","",VLOOKUP(붙여넣기!G434,계산!A:P,16,0)))</f>
        <v/>
      </c>
    </row>
    <row r="436" spans="1:17">
      <c r="A436" s="18" t="str">
        <f>IF(붙여넣기!A435="","",VLOOKUP(붙여넣기!G435,계산!A:B,2,0))</f>
        <v/>
      </c>
      <c r="B436" s="18" t="str">
        <f>IF(붙여넣기!A435="","","https://www.nutriciastore.co.kr/?site=overseas")</f>
        <v/>
      </c>
      <c r="C436" s="18" t="str">
        <f>IF(붙여넣기!A435="","",VLOOKUP(붙여넣기!G435,계산!A:H,4,0))</f>
        <v/>
      </c>
      <c r="D436" s="18" t="str">
        <f>IF(
  IF(
    붙여넣기!G435&lt;&gt;"",
    IF(
      OR(
        ISNUMBER(SEARCH("출산준비팩", 붙여넣기!I435)),
        ISNUMBER(SEARCH("믹스", 붙여넣기!I435))
      ),
      VLOOKUP(붙여넣기!G435, 계산!A:J, 10, FALSE),
      VLOOKUP(붙여넣기!G435, 계산!A:J, 9, FALSE)
    ),
    ""
  ) = 0,
  "",
  IF(
    붙여넣기!G435&lt;&gt;"",
    IF(
      OR(
        ISNUMBER(SEARCH("출산준비팩", 붙여넣기!I435)),
        ISNUMBER(SEARCH("믹스", 붙여넣기!I435))
      ),
      VLOOKUP(붙여넣기!G435, 계산!A:J, 10, FALSE),
      VLOOKUP(붙여넣기!G435, 계산!A:J, 9, FALSE)
    ),
    ""
  )
)</f>
        <v/>
      </c>
      <c r="E436" s="20" t="str">
        <f>IF(붙여넣기!A435="","",붙여넣기!A435)</f>
        <v/>
      </c>
      <c r="F436" s="19" t="str">
        <f ca="1">IF(붙여넣기!A435="","",TODAY()-1)</f>
        <v/>
      </c>
      <c r="G436" s="18" t="str">
        <f>IF(붙여넣기!A435="","",붙여넣기!B435)</f>
        <v/>
      </c>
      <c r="H436" s="18" t="str">
        <f>IF(붙여넣기!A435="","",붙여넣기!C435)</f>
        <v/>
      </c>
      <c r="I436" s="18" t="str">
        <f>IF(붙여넣기!A435="","",붙여넣기!D435)</f>
        <v/>
      </c>
      <c r="J436" s="18" t="str">
        <f>IF(붙여넣기!A435="","",붙여넣기!E435)</f>
        <v/>
      </c>
      <c r="K436" s="18" t="str">
        <f>IF(붙여넣기!A435="","",붙여넣기!F435)</f>
        <v/>
      </c>
      <c r="L436" s="18" t="str">
        <f>IF(붙여넣기!A435="","",VLOOKUP(붙여넣기!G435,계산!A:H,3,0))</f>
        <v/>
      </c>
      <c r="M436" s="18" t="str">
        <f>IF(붙여넣기!A435="","",붙여넣기!H435)</f>
        <v/>
      </c>
      <c r="N436" s="18" t="str">
        <f>IF(붙여넣기!A435="","",VLOOKUP(붙여넣기!G435,계산!A:H,8,0))</f>
        <v/>
      </c>
      <c r="O436" s="18" t="str">
        <f>IF(붙여넣기!A435="","",IF(VLOOKUP(붙여넣기!G435,계산!A:Q,11,0)="","",VLOOKUP(붙여넣기!G435,계산!A:Q,11,0)))</f>
        <v/>
      </c>
      <c r="P436" s="18" t="str">
        <f>IF(O436="","",IF(붙여넣기!A435="","",붙여넣기!H435))</f>
        <v/>
      </c>
      <c r="Q436" s="18" t="str">
        <f>IF(P436="","",IF(붙여넣기!A435="","",VLOOKUP(붙여넣기!G435,계산!A:P,16,0)))</f>
        <v/>
      </c>
    </row>
    <row r="437" spans="1:17">
      <c r="A437" s="18" t="str">
        <f>IF(붙여넣기!A436="","",VLOOKUP(붙여넣기!G436,계산!A:B,2,0))</f>
        <v/>
      </c>
      <c r="B437" s="18" t="str">
        <f>IF(붙여넣기!A436="","","https://www.nutriciastore.co.kr/?site=overseas")</f>
        <v/>
      </c>
      <c r="C437" s="18" t="str">
        <f>IF(붙여넣기!A436="","",VLOOKUP(붙여넣기!G436,계산!A:H,4,0))</f>
        <v/>
      </c>
      <c r="D437" s="18" t="str">
        <f>IF(
  IF(
    붙여넣기!G436&lt;&gt;"",
    IF(
      OR(
        ISNUMBER(SEARCH("출산준비팩", 붙여넣기!I436)),
        ISNUMBER(SEARCH("믹스", 붙여넣기!I436))
      ),
      VLOOKUP(붙여넣기!G436, 계산!A:J, 10, FALSE),
      VLOOKUP(붙여넣기!G436, 계산!A:J, 9, FALSE)
    ),
    ""
  ) = 0,
  "",
  IF(
    붙여넣기!G436&lt;&gt;"",
    IF(
      OR(
        ISNUMBER(SEARCH("출산준비팩", 붙여넣기!I436)),
        ISNUMBER(SEARCH("믹스", 붙여넣기!I436))
      ),
      VLOOKUP(붙여넣기!G436, 계산!A:J, 10, FALSE),
      VLOOKUP(붙여넣기!G436, 계산!A:J, 9, FALSE)
    ),
    ""
  )
)</f>
        <v/>
      </c>
      <c r="E437" s="20" t="str">
        <f>IF(붙여넣기!A436="","",붙여넣기!A436)</f>
        <v/>
      </c>
      <c r="F437" s="19" t="str">
        <f ca="1">IF(붙여넣기!A436="","",TODAY()-1)</f>
        <v/>
      </c>
      <c r="G437" s="18" t="str">
        <f>IF(붙여넣기!A436="","",붙여넣기!B436)</f>
        <v/>
      </c>
      <c r="H437" s="18" t="str">
        <f>IF(붙여넣기!A436="","",붙여넣기!C436)</f>
        <v/>
      </c>
      <c r="I437" s="18" t="str">
        <f>IF(붙여넣기!A436="","",붙여넣기!D436)</f>
        <v/>
      </c>
      <c r="J437" s="18" t="str">
        <f>IF(붙여넣기!A436="","",붙여넣기!E436)</f>
        <v/>
      </c>
      <c r="K437" s="18" t="str">
        <f>IF(붙여넣기!A436="","",붙여넣기!F436)</f>
        <v/>
      </c>
      <c r="L437" s="18" t="str">
        <f>IF(붙여넣기!A436="","",VLOOKUP(붙여넣기!G436,계산!A:H,3,0))</f>
        <v/>
      </c>
      <c r="M437" s="18" t="str">
        <f>IF(붙여넣기!A436="","",붙여넣기!H436)</f>
        <v/>
      </c>
      <c r="N437" s="18" t="str">
        <f>IF(붙여넣기!A436="","",VLOOKUP(붙여넣기!G436,계산!A:H,8,0))</f>
        <v/>
      </c>
      <c r="O437" s="18" t="str">
        <f>IF(붙여넣기!A436="","",IF(VLOOKUP(붙여넣기!G436,계산!A:Q,11,0)="","",VLOOKUP(붙여넣기!G436,계산!A:Q,11,0)))</f>
        <v/>
      </c>
      <c r="P437" s="18" t="str">
        <f>IF(O437="","",IF(붙여넣기!A436="","",붙여넣기!H436))</f>
        <v/>
      </c>
      <c r="Q437" s="18" t="str">
        <f>IF(P437="","",IF(붙여넣기!A436="","",VLOOKUP(붙여넣기!G436,계산!A:P,16,0)))</f>
        <v/>
      </c>
    </row>
    <row r="438" spans="1:17">
      <c r="A438" s="18" t="str">
        <f>IF(붙여넣기!A437="","",VLOOKUP(붙여넣기!G437,계산!A:B,2,0))</f>
        <v/>
      </c>
      <c r="B438" s="18" t="str">
        <f>IF(붙여넣기!A437="","","https://www.nutriciastore.co.kr/?site=overseas")</f>
        <v/>
      </c>
      <c r="C438" s="18" t="str">
        <f>IF(붙여넣기!A437="","",VLOOKUP(붙여넣기!G437,계산!A:H,4,0))</f>
        <v/>
      </c>
      <c r="D438" s="18" t="str">
        <f>IF(
  IF(
    붙여넣기!G437&lt;&gt;"",
    IF(
      OR(
        ISNUMBER(SEARCH("출산준비팩", 붙여넣기!I437)),
        ISNUMBER(SEARCH("믹스", 붙여넣기!I437))
      ),
      VLOOKUP(붙여넣기!G437, 계산!A:J, 10, FALSE),
      VLOOKUP(붙여넣기!G437, 계산!A:J, 9, FALSE)
    ),
    ""
  ) = 0,
  "",
  IF(
    붙여넣기!G437&lt;&gt;"",
    IF(
      OR(
        ISNUMBER(SEARCH("출산준비팩", 붙여넣기!I437)),
        ISNUMBER(SEARCH("믹스", 붙여넣기!I437))
      ),
      VLOOKUP(붙여넣기!G437, 계산!A:J, 10, FALSE),
      VLOOKUP(붙여넣기!G437, 계산!A:J, 9, FALSE)
    ),
    ""
  )
)</f>
        <v/>
      </c>
      <c r="E438" s="20" t="str">
        <f>IF(붙여넣기!A437="","",붙여넣기!A437)</f>
        <v/>
      </c>
      <c r="F438" s="19" t="str">
        <f ca="1">IF(붙여넣기!A437="","",TODAY()-1)</f>
        <v/>
      </c>
      <c r="G438" s="18" t="str">
        <f>IF(붙여넣기!A437="","",붙여넣기!B437)</f>
        <v/>
      </c>
      <c r="H438" s="18" t="str">
        <f>IF(붙여넣기!A437="","",붙여넣기!C437)</f>
        <v/>
      </c>
      <c r="I438" s="18" t="str">
        <f>IF(붙여넣기!A437="","",붙여넣기!D437)</f>
        <v/>
      </c>
      <c r="J438" s="18" t="str">
        <f>IF(붙여넣기!A437="","",붙여넣기!E437)</f>
        <v/>
      </c>
      <c r="K438" s="18" t="str">
        <f>IF(붙여넣기!A437="","",붙여넣기!F437)</f>
        <v/>
      </c>
      <c r="L438" s="18" t="str">
        <f>IF(붙여넣기!A437="","",VLOOKUP(붙여넣기!G437,계산!A:H,3,0))</f>
        <v/>
      </c>
      <c r="M438" s="18" t="str">
        <f>IF(붙여넣기!A437="","",붙여넣기!H437)</f>
        <v/>
      </c>
      <c r="N438" s="18" t="str">
        <f>IF(붙여넣기!A437="","",VLOOKUP(붙여넣기!G437,계산!A:H,8,0))</f>
        <v/>
      </c>
      <c r="O438" s="18" t="str">
        <f>IF(붙여넣기!A437="","",IF(VLOOKUP(붙여넣기!G437,계산!A:Q,11,0)="","",VLOOKUP(붙여넣기!G437,계산!A:Q,11,0)))</f>
        <v/>
      </c>
      <c r="P438" s="18" t="str">
        <f>IF(O438="","",IF(붙여넣기!A437="","",붙여넣기!H437))</f>
        <v/>
      </c>
      <c r="Q438" s="18" t="str">
        <f>IF(P438="","",IF(붙여넣기!A437="","",VLOOKUP(붙여넣기!G437,계산!A:P,16,0)))</f>
        <v/>
      </c>
    </row>
    <row r="439" spans="1:17">
      <c r="A439" s="18" t="str">
        <f>IF(붙여넣기!A438="","",VLOOKUP(붙여넣기!G438,계산!A:B,2,0))</f>
        <v/>
      </c>
      <c r="B439" s="18" t="str">
        <f>IF(붙여넣기!A438="","","https://www.nutriciastore.co.kr/?site=overseas")</f>
        <v/>
      </c>
      <c r="C439" s="18" t="str">
        <f>IF(붙여넣기!A438="","",VLOOKUP(붙여넣기!G438,계산!A:H,4,0))</f>
        <v/>
      </c>
      <c r="D439" s="18" t="str">
        <f>IF(
  IF(
    붙여넣기!G438&lt;&gt;"",
    IF(
      OR(
        ISNUMBER(SEARCH("출산준비팩", 붙여넣기!I438)),
        ISNUMBER(SEARCH("믹스", 붙여넣기!I438))
      ),
      VLOOKUP(붙여넣기!G438, 계산!A:J, 10, FALSE),
      VLOOKUP(붙여넣기!G438, 계산!A:J, 9, FALSE)
    ),
    ""
  ) = 0,
  "",
  IF(
    붙여넣기!G438&lt;&gt;"",
    IF(
      OR(
        ISNUMBER(SEARCH("출산준비팩", 붙여넣기!I438)),
        ISNUMBER(SEARCH("믹스", 붙여넣기!I438))
      ),
      VLOOKUP(붙여넣기!G438, 계산!A:J, 10, FALSE),
      VLOOKUP(붙여넣기!G438, 계산!A:J, 9, FALSE)
    ),
    ""
  )
)</f>
        <v/>
      </c>
      <c r="E439" s="20" t="str">
        <f>IF(붙여넣기!A438="","",붙여넣기!A438)</f>
        <v/>
      </c>
      <c r="F439" s="19" t="str">
        <f ca="1">IF(붙여넣기!A438="","",TODAY()-1)</f>
        <v/>
      </c>
      <c r="G439" s="18" t="str">
        <f>IF(붙여넣기!A438="","",붙여넣기!B438)</f>
        <v/>
      </c>
      <c r="H439" s="18" t="str">
        <f>IF(붙여넣기!A438="","",붙여넣기!C438)</f>
        <v/>
      </c>
      <c r="I439" s="18" t="str">
        <f>IF(붙여넣기!A438="","",붙여넣기!D438)</f>
        <v/>
      </c>
      <c r="J439" s="18" t="str">
        <f>IF(붙여넣기!A438="","",붙여넣기!E438)</f>
        <v/>
      </c>
      <c r="K439" s="18" t="str">
        <f>IF(붙여넣기!A438="","",붙여넣기!F438)</f>
        <v/>
      </c>
      <c r="L439" s="18" t="str">
        <f>IF(붙여넣기!A438="","",VLOOKUP(붙여넣기!G438,계산!A:H,3,0))</f>
        <v/>
      </c>
      <c r="M439" s="18" t="str">
        <f>IF(붙여넣기!A438="","",붙여넣기!H438)</f>
        <v/>
      </c>
      <c r="N439" s="18" t="str">
        <f>IF(붙여넣기!A438="","",VLOOKUP(붙여넣기!G438,계산!A:H,8,0))</f>
        <v/>
      </c>
      <c r="O439" s="18" t="str">
        <f>IF(붙여넣기!A438="","",IF(VLOOKUP(붙여넣기!G438,계산!A:Q,11,0)="","",VLOOKUP(붙여넣기!G438,계산!A:Q,11,0)))</f>
        <v/>
      </c>
      <c r="P439" s="18" t="str">
        <f>IF(O439="","",IF(붙여넣기!A438="","",붙여넣기!H438))</f>
        <v/>
      </c>
      <c r="Q439" s="18" t="str">
        <f>IF(P439="","",IF(붙여넣기!A438="","",VLOOKUP(붙여넣기!G438,계산!A:P,16,0)))</f>
        <v/>
      </c>
    </row>
    <row r="440" spans="1:17">
      <c r="A440" s="18" t="str">
        <f>IF(붙여넣기!A439="","",VLOOKUP(붙여넣기!G439,계산!A:B,2,0))</f>
        <v/>
      </c>
      <c r="B440" s="18" t="str">
        <f>IF(붙여넣기!A439="","","https://www.nutriciastore.co.kr/?site=overseas")</f>
        <v/>
      </c>
      <c r="C440" s="18" t="str">
        <f>IF(붙여넣기!A439="","",VLOOKUP(붙여넣기!G439,계산!A:H,4,0))</f>
        <v/>
      </c>
      <c r="D440" s="18" t="str">
        <f>IF(
  IF(
    붙여넣기!G439&lt;&gt;"",
    IF(
      OR(
        ISNUMBER(SEARCH("출산준비팩", 붙여넣기!I439)),
        ISNUMBER(SEARCH("믹스", 붙여넣기!I439))
      ),
      VLOOKUP(붙여넣기!G439, 계산!A:J, 10, FALSE),
      VLOOKUP(붙여넣기!G439, 계산!A:J, 9, FALSE)
    ),
    ""
  ) = 0,
  "",
  IF(
    붙여넣기!G439&lt;&gt;"",
    IF(
      OR(
        ISNUMBER(SEARCH("출산준비팩", 붙여넣기!I439)),
        ISNUMBER(SEARCH("믹스", 붙여넣기!I439))
      ),
      VLOOKUP(붙여넣기!G439, 계산!A:J, 10, FALSE),
      VLOOKUP(붙여넣기!G439, 계산!A:J, 9, FALSE)
    ),
    ""
  )
)</f>
        <v/>
      </c>
      <c r="E440" s="20" t="str">
        <f>IF(붙여넣기!A439="","",붙여넣기!A439)</f>
        <v/>
      </c>
      <c r="F440" s="19" t="str">
        <f ca="1">IF(붙여넣기!A439="","",TODAY()-1)</f>
        <v/>
      </c>
      <c r="G440" s="18" t="str">
        <f>IF(붙여넣기!A439="","",붙여넣기!B439)</f>
        <v/>
      </c>
      <c r="H440" s="18" t="str">
        <f>IF(붙여넣기!A439="","",붙여넣기!C439)</f>
        <v/>
      </c>
      <c r="I440" s="18" t="str">
        <f>IF(붙여넣기!A439="","",붙여넣기!D439)</f>
        <v/>
      </c>
      <c r="J440" s="18" t="str">
        <f>IF(붙여넣기!A439="","",붙여넣기!E439)</f>
        <v/>
      </c>
      <c r="K440" s="18" t="str">
        <f>IF(붙여넣기!A439="","",붙여넣기!F439)</f>
        <v/>
      </c>
      <c r="L440" s="18" t="str">
        <f>IF(붙여넣기!A439="","",VLOOKUP(붙여넣기!G439,계산!A:H,3,0))</f>
        <v/>
      </c>
      <c r="M440" s="18" t="str">
        <f>IF(붙여넣기!A439="","",붙여넣기!H439)</f>
        <v/>
      </c>
      <c r="N440" s="18" t="str">
        <f>IF(붙여넣기!A439="","",VLOOKUP(붙여넣기!G439,계산!A:H,8,0))</f>
        <v/>
      </c>
      <c r="O440" s="18" t="str">
        <f>IF(붙여넣기!A439="","",IF(VLOOKUP(붙여넣기!G439,계산!A:Q,11,0)="","",VLOOKUP(붙여넣기!G439,계산!A:Q,11,0)))</f>
        <v/>
      </c>
      <c r="P440" s="18" t="str">
        <f>IF(O440="","",IF(붙여넣기!A439="","",붙여넣기!H439))</f>
        <v/>
      </c>
      <c r="Q440" s="18" t="str">
        <f>IF(P440="","",IF(붙여넣기!A439="","",VLOOKUP(붙여넣기!G439,계산!A:P,16,0)))</f>
        <v/>
      </c>
    </row>
    <row r="441" spans="1:17">
      <c r="A441" s="18" t="str">
        <f>IF(붙여넣기!A440="","",VLOOKUP(붙여넣기!G440,계산!A:B,2,0))</f>
        <v/>
      </c>
      <c r="B441" s="18" t="str">
        <f>IF(붙여넣기!A440="","","https://www.nutriciastore.co.kr/?site=overseas")</f>
        <v/>
      </c>
      <c r="C441" s="18" t="str">
        <f>IF(붙여넣기!A440="","",VLOOKUP(붙여넣기!G440,계산!A:H,4,0))</f>
        <v/>
      </c>
      <c r="D441" s="18" t="str">
        <f>IF(
  IF(
    붙여넣기!G440&lt;&gt;"",
    IF(
      OR(
        ISNUMBER(SEARCH("출산준비팩", 붙여넣기!I440)),
        ISNUMBER(SEARCH("믹스", 붙여넣기!I440))
      ),
      VLOOKUP(붙여넣기!G440, 계산!A:J, 10, FALSE),
      VLOOKUP(붙여넣기!G440, 계산!A:J, 9, FALSE)
    ),
    ""
  ) = 0,
  "",
  IF(
    붙여넣기!G440&lt;&gt;"",
    IF(
      OR(
        ISNUMBER(SEARCH("출산준비팩", 붙여넣기!I440)),
        ISNUMBER(SEARCH("믹스", 붙여넣기!I440))
      ),
      VLOOKUP(붙여넣기!G440, 계산!A:J, 10, FALSE),
      VLOOKUP(붙여넣기!G440, 계산!A:J, 9, FALSE)
    ),
    ""
  )
)</f>
        <v/>
      </c>
      <c r="E441" s="20" t="str">
        <f>IF(붙여넣기!A440="","",붙여넣기!A440)</f>
        <v/>
      </c>
      <c r="F441" s="19" t="str">
        <f ca="1">IF(붙여넣기!A440="","",TODAY()-1)</f>
        <v/>
      </c>
      <c r="G441" s="18" t="str">
        <f>IF(붙여넣기!A440="","",붙여넣기!B440)</f>
        <v/>
      </c>
      <c r="H441" s="18" t="str">
        <f>IF(붙여넣기!A440="","",붙여넣기!C440)</f>
        <v/>
      </c>
      <c r="I441" s="18" t="str">
        <f>IF(붙여넣기!A440="","",붙여넣기!D440)</f>
        <v/>
      </c>
      <c r="J441" s="18" t="str">
        <f>IF(붙여넣기!A440="","",붙여넣기!E440)</f>
        <v/>
      </c>
      <c r="K441" s="18" t="str">
        <f>IF(붙여넣기!A440="","",붙여넣기!F440)</f>
        <v/>
      </c>
      <c r="L441" s="18" t="str">
        <f>IF(붙여넣기!A440="","",VLOOKUP(붙여넣기!G440,계산!A:H,3,0))</f>
        <v/>
      </c>
      <c r="M441" s="18" t="str">
        <f>IF(붙여넣기!A440="","",붙여넣기!H440)</f>
        <v/>
      </c>
      <c r="N441" s="18" t="str">
        <f>IF(붙여넣기!A440="","",VLOOKUP(붙여넣기!G440,계산!A:H,8,0))</f>
        <v/>
      </c>
      <c r="O441" s="18" t="str">
        <f>IF(붙여넣기!A440="","",IF(VLOOKUP(붙여넣기!G440,계산!A:Q,11,0)="","",VLOOKUP(붙여넣기!G440,계산!A:Q,11,0)))</f>
        <v/>
      </c>
      <c r="P441" s="18" t="str">
        <f>IF(O441="","",IF(붙여넣기!A440="","",붙여넣기!H440))</f>
        <v/>
      </c>
      <c r="Q441" s="18" t="str">
        <f>IF(P441="","",IF(붙여넣기!A440="","",VLOOKUP(붙여넣기!G440,계산!A:P,16,0)))</f>
        <v/>
      </c>
    </row>
    <row r="442" spans="1:17">
      <c r="A442" s="18" t="str">
        <f>IF(붙여넣기!A441="","",VLOOKUP(붙여넣기!G441,계산!A:B,2,0))</f>
        <v/>
      </c>
      <c r="B442" s="18" t="str">
        <f>IF(붙여넣기!A441="","","https://www.nutriciastore.co.kr/?site=overseas")</f>
        <v/>
      </c>
      <c r="C442" s="18" t="str">
        <f>IF(붙여넣기!A441="","",VLOOKUP(붙여넣기!G441,계산!A:H,4,0))</f>
        <v/>
      </c>
      <c r="D442" s="18" t="str">
        <f>IF(
  IF(
    붙여넣기!G441&lt;&gt;"",
    IF(
      OR(
        ISNUMBER(SEARCH("출산준비팩", 붙여넣기!I441)),
        ISNUMBER(SEARCH("믹스", 붙여넣기!I441))
      ),
      VLOOKUP(붙여넣기!G441, 계산!A:J, 10, FALSE),
      VLOOKUP(붙여넣기!G441, 계산!A:J, 9, FALSE)
    ),
    ""
  ) = 0,
  "",
  IF(
    붙여넣기!G441&lt;&gt;"",
    IF(
      OR(
        ISNUMBER(SEARCH("출산준비팩", 붙여넣기!I441)),
        ISNUMBER(SEARCH("믹스", 붙여넣기!I441))
      ),
      VLOOKUP(붙여넣기!G441, 계산!A:J, 10, FALSE),
      VLOOKUP(붙여넣기!G441, 계산!A:J, 9, FALSE)
    ),
    ""
  )
)</f>
        <v/>
      </c>
      <c r="E442" s="20" t="str">
        <f>IF(붙여넣기!A441="","",붙여넣기!A441)</f>
        <v/>
      </c>
      <c r="F442" s="19" t="str">
        <f ca="1">IF(붙여넣기!A441="","",TODAY()-1)</f>
        <v/>
      </c>
      <c r="G442" s="18" t="str">
        <f>IF(붙여넣기!A441="","",붙여넣기!B441)</f>
        <v/>
      </c>
      <c r="H442" s="18" t="str">
        <f>IF(붙여넣기!A441="","",붙여넣기!C441)</f>
        <v/>
      </c>
      <c r="I442" s="18" t="str">
        <f>IF(붙여넣기!A441="","",붙여넣기!D441)</f>
        <v/>
      </c>
      <c r="J442" s="18" t="str">
        <f>IF(붙여넣기!A441="","",붙여넣기!E441)</f>
        <v/>
      </c>
      <c r="K442" s="18" t="str">
        <f>IF(붙여넣기!A441="","",붙여넣기!F441)</f>
        <v/>
      </c>
      <c r="L442" s="18" t="str">
        <f>IF(붙여넣기!A441="","",VLOOKUP(붙여넣기!G441,계산!A:H,3,0))</f>
        <v/>
      </c>
      <c r="M442" s="18" t="str">
        <f>IF(붙여넣기!A441="","",붙여넣기!H441)</f>
        <v/>
      </c>
      <c r="N442" s="18" t="str">
        <f>IF(붙여넣기!A441="","",VLOOKUP(붙여넣기!G441,계산!A:H,8,0))</f>
        <v/>
      </c>
      <c r="O442" s="18" t="str">
        <f>IF(붙여넣기!A441="","",IF(VLOOKUP(붙여넣기!G441,계산!A:Q,11,0)="","",VLOOKUP(붙여넣기!G441,계산!A:Q,11,0)))</f>
        <v/>
      </c>
      <c r="P442" s="18" t="str">
        <f>IF(O442="","",IF(붙여넣기!A441="","",붙여넣기!H441))</f>
        <v/>
      </c>
      <c r="Q442" s="18" t="str">
        <f>IF(P442="","",IF(붙여넣기!A441="","",VLOOKUP(붙여넣기!G441,계산!A:P,16,0)))</f>
        <v/>
      </c>
    </row>
    <row r="443" spans="1:17">
      <c r="A443" s="18" t="str">
        <f>IF(붙여넣기!A442="","",VLOOKUP(붙여넣기!G442,계산!A:B,2,0))</f>
        <v/>
      </c>
      <c r="B443" s="18" t="str">
        <f>IF(붙여넣기!A442="","","https://www.nutriciastore.co.kr/?site=overseas")</f>
        <v/>
      </c>
      <c r="C443" s="18" t="str">
        <f>IF(붙여넣기!A442="","",VLOOKUP(붙여넣기!G442,계산!A:H,4,0))</f>
        <v/>
      </c>
      <c r="D443" s="18" t="str">
        <f>IF(
  IF(
    붙여넣기!G442&lt;&gt;"",
    IF(
      OR(
        ISNUMBER(SEARCH("출산준비팩", 붙여넣기!I442)),
        ISNUMBER(SEARCH("믹스", 붙여넣기!I442))
      ),
      VLOOKUP(붙여넣기!G442, 계산!A:J, 10, FALSE),
      VLOOKUP(붙여넣기!G442, 계산!A:J, 9, FALSE)
    ),
    ""
  ) = 0,
  "",
  IF(
    붙여넣기!G442&lt;&gt;"",
    IF(
      OR(
        ISNUMBER(SEARCH("출산준비팩", 붙여넣기!I442)),
        ISNUMBER(SEARCH("믹스", 붙여넣기!I442))
      ),
      VLOOKUP(붙여넣기!G442, 계산!A:J, 10, FALSE),
      VLOOKUP(붙여넣기!G442, 계산!A:J, 9, FALSE)
    ),
    ""
  )
)</f>
        <v/>
      </c>
      <c r="E443" s="20" t="str">
        <f>IF(붙여넣기!A442="","",붙여넣기!A442)</f>
        <v/>
      </c>
      <c r="F443" s="19" t="str">
        <f ca="1">IF(붙여넣기!A442="","",TODAY()-1)</f>
        <v/>
      </c>
      <c r="G443" s="18" t="str">
        <f>IF(붙여넣기!A442="","",붙여넣기!B442)</f>
        <v/>
      </c>
      <c r="H443" s="18" t="str">
        <f>IF(붙여넣기!A442="","",붙여넣기!C442)</f>
        <v/>
      </c>
      <c r="I443" s="18" t="str">
        <f>IF(붙여넣기!A442="","",붙여넣기!D442)</f>
        <v/>
      </c>
      <c r="J443" s="18" t="str">
        <f>IF(붙여넣기!A442="","",붙여넣기!E442)</f>
        <v/>
      </c>
      <c r="K443" s="18" t="str">
        <f>IF(붙여넣기!A442="","",붙여넣기!F442)</f>
        <v/>
      </c>
      <c r="L443" s="18" t="str">
        <f>IF(붙여넣기!A442="","",VLOOKUP(붙여넣기!G442,계산!A:H,3,0))</f>
        <v/>
      </c>
      <c r="M443" s="18" t="str">
        <f>IF(붙여넣기!A442="","",붙여넣기!H442)</f>
        <v/>
      </c>
      <c r="N443" s="18" t="str">
        <f>IF(붙여넣기!A442="","",VLOOKUP(붙여넣기!G442,계산!A:H,8,0))</f>
        <v/>
      </c>
      <c r="O443" s="18" t="str">
        <f>IF(붙여넣기!A442="","",IF(VLOOKUP(붙여넣기!G442,계산!A:Q,11,0)="","",VLOOKUP(붙여넣기!G442,계산!A:Q,11,0)))</f>
        <v/>
      </c>
      <c r="P443" s="18" t="str">
        <f>IF(O443="","",IF(붙여넣기!A442="","",붙여넣기!H442))</f>
        <v/>
      </c>
      <c r="Q443" s="18" t="str">
        <f>IF(P443="","",IF(붙여넣기!A442="","",VLOOKUP(붙여넣기!G442,계산!A:P,16,0)))</f>
        <v/>
      </c>
    </row>
    <row r="444" spans="1:17">
      <c r="A444" s="18" t="str">
        <f>IF(붙여넣기!A443="","",VLOOKUP(붙여넣기!G443,계산!A:B,2,0))</f>
        <v/>
      </c>
      <c r="B444" s="18" t="str">
        <f>IF(붙여넣기!A443="","","https://www.nutriciastore.co.kr/?site=overseas")</f>
        <v/>
      </c>
      <c r="C444" s="18" t="str">
        <f>IF(붙여넣기!A443="","",VLOOKUP(붙여넣기!G443,계산!A:H,4,0))</f>
        <v/>
      </c>
      <c r="D444" s="18" t="str">
        <f>IF(
  IF(
    붙여넣기!G443&lt;&gt;"",
    IF(
      OR(
        ISNUMBER(SEARCH("출산준비팩", 붙여넣기!I443)),
        ISNUMBER(SEARCH("믹스", 붙여넣기!I443))
      ),
      VLOOKUP(붙여넣기!G443, 계산!A:J, 10, FALSE),
      VLOOKUP(붙여넣기!G443, 계산!A:J, 9, FALSE)
    ),
    ""
  ) = 0,
  "",
  IF(
    붙여넣기!G443&lt;&gt;"",
    IF(
      OR(
        ISNUMBER(SEARCH("출산준비팩", 붙여넣기!I443)),
        ISNUMBER(SEARCH("믹스", 붙여넣기!I443))
      ),
      VLOOKUP(붙여넣기!G443, 계산!A:J, 10, FALSE),
      VLOOKUP(붙여넣기!G443, 계산!A:J, 9, FALSE)
    ),
    ""
  )
)</f>
        <v/>
      </c>
      <c r="E444" s="20" t="str">
        <f>IF(붙여넣기!A443="","",붙여넣기!A443)</f>
        <v/>
      </c>
      <c r="F444" s="19" t="str">
        <f ca="1">IF(붙여넣기!A443="","",TODAY()-1)</f>
        <v/>
      </c>
      <c r="G444" s="18" t="str">
        <f>IF(붙여넣기!A443="","",붙여넣기!B443)</f>
        <v/>
      </c>
      <c r="H444" s="18" t="str">
        <f>IF(붙여넣기!A443="","",붙여넣기!C443)</f>
        <v/>
      </c>
      <c r="I444" s="18" t="str">
        <f>IF(붙여넣기!A443="","",붙여넣기!D443)</f>
        <v/>
      </c>
      <c r="J444" s="18" t="str">
        <f>IF(붙여넣기!A443="","",붙여넣기!E443)</f>
        <v/>
      </c>
      <c r="K444" s="18" t="str">
        <f>IF(붙여넣기!A443="","",붙여넣기!F443)</f>
        <v/>
      </c>
      <c r="L444" s="18" t="str">
        <f>IF(붙여넣기!A443="","",VLOOKUP(붙여넣기!G443,계산!A:H,3,0))</f>
        <v/>
      </c>
      <c r="M444" s="18" t="str">
        <f>IF(붙여넣기!A443="","",붙여넣기!H443)</f>
        <v/>
      </c>
      <c r="N444" s="18" t="str">
        <f>IF(붙여넣기!A443="","",VLOOKUP(붙여넣기!G443,계산!A:H,8,0))</f>
        <v/>
      </c>
      <c r="O444" s="18" t="str">
        <f>IF(붙여넣기!A443="","",IF(VLOOKUP(붙여넣기!G443,계산!A:Q,11,0)="","",VLOOKUP(붙여넣기!G443,계산!A:Q,11,0)))</f>
        <v/>
      </c>
      <c r="P444" s="18" t="str">
        <f>IF(O444="","",IF(붙여넣기!A443="","",붙여넣기!H443))</f>
        <v/>
      </c>
      <c r="Q444" s="18" t="str">
        <f>IF(P444="","",IF(붙여넣기!A443="","",VLOOKUP(붙여넣기!G443,계산!A:P,16,0)))</f>
        <v/>
      </c>
    </row>
    <row r="445" spans="1:17">
      <c r="A445" s="18" t="str">
        <f>IF(붙여넣기!A444="","",VLOOKUP(붙여넣기!G444,계산!A:B,2,0))</f>
        <v/>
      </c>
      <c r="B445" s="18" t="str">
        <f>IF(붙여넣기!A444="","","https://www.nutriciastore.co.kr/?site=overseas")</f>
        <v/>
      </c>
      <c r="C445" s="18" t="str">
        <f>IF(붙여넣기!A444="","",VLOOKUP(붙여넣기!G444,계산!A:H,4,0))</f>
        <v/>
      </c>
      <c r="D445" s="18" t="str">
        <f>IF(
  IF(
    붙여넣기!G444&lt;&gt;"",
    IF(
      OR(
        ISNUMBER(SEARCH("출산준비팩", 붙여넣기!I444)),
        ISNUMBER(SEARCH("믹스", 붙여넣기!I444))
      ),
      VLOOKUP(붙여넣기!G444, 계산!A:J, 10, FALSE),
      VLOOKUP(붙여넣기!G444, 계산!A:J, 9, FALSE)
    ),
    ""
  ) = 0,
  "",
  IF(
    붙여넣기!G444&lt;&gt;"",
    IF(
      OR(
        ISNUMBER(SEARCH("출산준비팩", 붙여넣기!I444)),
        ISNUMBER(SEARCH("믹스", 붙여넣기!I444))
      ),
      VLOOKUP(붙여넣기!G444, 계산!A:J, 10, FALSE),
      VLOOKUP(붙여넣기!G444, 계산!A:J, 9, FALSE)
    ),
    ""
  )
)</f>
        <v/>
      </c>
      <c r="E445" s="20" t="str">
        <f>IF(붙여넣기!A444="","",붙여넣기!A444)</f>
        <v/>
      </c>
      <c r="F445" s="19" t="str">
        <f ca="1">IF(붙여넣기!A444="","",TODAY()-1)</f>
        <v/>
      </c>
      <c r="G445" s="18" t="str">
        <f>IF(붙여넣기!A444="","",붙여넣기!B444)</f>
        <v/>
      </c>
      <c r="H445" s="18" t="str">
        <f>IF(붙여넣기!A444="","",붙여넣기!C444)</f>
        <v/>
      </c>
      <c r="I445" s="18" t="str">
        <f>IF(붙여넣기!A444="","",붙여넣기!D444)</f>
        <v/>
      </c>
      <c r="J445" s="18" t="str">
        <f>IF(붙여넣기!A444="","",붙여넣기!E444)</f>
        <v/>
      </c>
      <c r="K445" s="18" t="str">
        <f>IF(붙여넣기!A444="","",붙여넣기!F444)</f>
        <v/>
      </c>
      <c r="L445" s="18" t="str">
        <f>IF(붙여넣기!A444="","",VLOOKUP(붙여넣기!G444,계산!A:H,3,0))</f>
        <v/>
      </c>
      <c r="M445" s="18" t="str">
        <f>IF(붙여넣기!A444="","",붙여넣기!H444)</f>
        <v/>
      </c>
      <c r="N445" s="18" t="str">
        <f>IF(붙여넣기!A444="","",VLOOKUP(붙여넣기!G444,계산!A:H,8,0))</f>
        <v/>
      </c>
      <c r="O445" s="18" t="str">
        <f>IF(붙여넣기!A444="","",IF(VLOOKUP(붙여넣기!G444,계산!A:Q,11,0)="","",VLOOKUP(붙여넣기!G444,계산!A:Q,11,0)))</f>
        <v/>
      </c>
      <c r="P445" s="18" t="str">
        <f>IF(O445="","",IF(붙여넣기!A444="","",붙여넣기!H444))</f>
        <v/>
      </c>
      <c r="Q445" s="18" t="str">
        <f>IF(P445="","",IF(붙여넣기!A444="","",VLOOKUP(붙여넣기!G444,계산!A:P,16,0)))</f>
        <v/>
      </c>
    </row>
    <row r="446" spans="1:17">
      <c r="A446" s="18" t="str">
        <f>IF(붙여넣기!A445="","",VLOOKUP(붙여넣기!G445,계산!A:B,2,0))</f>
        <v/>
      </c>
      <c r="B446" s="18" t="str">
        <f>IF(붙여넣기!A445="","","https://www.nutriciastore.co.kr/?site=overseas")</f>
        <v/>
      </c>
      <c r="C446" s="18" t="str">
        <f>IF(붙여넣기!A445="","",VLOOKUP(붙여넣기!G445,계산!A:H,4,0))</f>
        <v/>
      </c>
      <c r="D446" s="18" t="str">
        <f>IF(
  IF(
    붙여넣기!G445&lt;&gt;"",
    IF(
      OR(
        ISNUMBER(SEARCH("출산준비팩", 붙여넣기!I445)),
        ISNUMBER(SEARCH("믹스", 붙여넣기!I445))
      ),
      VLOOKUP(붙여넣기!G445, 계산!A:J, 10, FALSE),
      VLOOKUP(붙여넣기!G445, 계산!A:J, 9, FALSE)
    ),
    ""
  ) = 0,
  "",
  IF(
    붙여넣기!G445&lt;&gt;"",
    IF(
      OR(
        ISNUMBER(SEARCH("출산준비팩", 붙여넣기!I445)),
        ISNUMBER(SEARCH("믹스", 붙여넣기!I445))
      ),
      VLOOKUP(붙여넣기!G445, 계산!A:J, 10, FALSE),
      VLOOKUP(붙여넣기!G445, 계산!A:J, 9, FALSE)
    ),
    ""
  )
)</f>
        <v/>
      </c>
      <c r="E446" s="20" t="str">
        <f>IF(붙여넣기!A445="","",붙여넣기!A445)</f>
        <v/>
      </c>
      <c r="F446" s="19" t="str">
        <f ca="1">IF(붙여넣기!A445="","",TODAY()-1)</f>
        <v/>
      </c>
      <c r="G446" s="18" t="str">
        <f>IF(붙여넣기!A445="","",붙여넣기!B445)</f>
        <v/>
      </c>
      <c r="H446" s="18" t="str">
        <f>IF(붙여넣기!A445="","",붙여넣기!C445)</f>
        <v/>
      </c>
      <c r="I446" s="18" t="str">
        <f>IF(붙여넣기!A445="","",붙여넣기!D445)</f>
        <v/>
      </c>
      <c r="J446" s="18" t="str">
        <f>IF(붙여넣기!A445="","",붙여넣기!E445)</f>
        <v/>
      </c>
      <c r="K446" s="18" t="str">
        <f>IF(붙여넣기!A445="","",붙여넣기!F445)</f>
        <v/>
      </c>
      <c r="L446" s="18" t="str">
        <f>IF(붙여넣기!A445="","",VLOOKUP(붙여넣기!G445,계산!A:H,3,0))</f>
        <v/>
      </c>
      <c r="M446" s="18" t="str">
        <f>IF(붙여넣기!A445="","",붙여넣기!H445)</f>
        <v/>
      </c>
      <c r="N446" s="18" t="str">
        <f>IF(붙여넣기!A445="","",VLOOKUP(붙여넣기!G445,계산!A:H,8,0))</f>
        <v/>
      </c>
      <c r="O446" s="18" t="str">
        <f>IF(붙여넣기!A445="","",IF(VLOOKUP(붙여넣기!G445,계산!A:Q,11,0)="","",VLOOKUP(붙여넣기!G445,계산!A:Q,11,0)))</f>
        <v/>
      </c>
      <c r="P446" s="18" t="str">
        <f>IF(O446="","",IF(붙여넣기!A445="","",붙여넣기!H445))</f>
        <v/>
      </c>
      <c r="Q446" s="18" t="str">
        <f>IF(P446="","",IF(붙여넣기!A445="","",VLOOKUP(붙여넣기!G445,계산!A:P,16,0)))</f>
        <v/>
      </c>
    </row>
    <row r="447" spans="1:17">
      <c r="A447" s="18" t="str">
        <f>IF(붙여넣기!A446="","",VLOOKUP(붙여넣기!G446,계산!A:B,2,0))</f>
        <v/>
      </c>
      <c r="B447" s="18" t="str">
        <f>IF(붙여넣기!A446="","","https://www.nutriciastore.co.kr/?site=overseas")</f>
        <v/>
      </c>
      <c r="C447" s="18" t="str">
        <f>IF(붙여넣기!A446="","",VLOOKUP(붙여넣기!G446,계산!A:H,4,0))</f>
        <v/>
      </c>
      <c r="D447" s="18" t="str">
        <f>IF(
  IF(
    붙여넣기!G446&lt;&gt;"",
    IF(
      OR(
        ISNUMBER(SEARCH("출산준비팩", 붙여넣기!I446)),
        ISNUMBER(SEARCH("믹스", 붙여넣기!I446))
      ),
      VLOOKUP(붙여넣기!G446, 계산!A:J, 10, FALSE),
      VLOOKUP(붙여넣기!G446, 계산!A:J, 9, FALSE)
    ),
    ""
  ) = 0,
  "",
  IF(
    붙여넣기!G446&lt;&gt;"",
    IF(
      OR(
        ISNUMBER(SEARCH("출산준비팩", 붙여넣기!I446)),
        ISNUMBER(SEARCH("믹스", 붙여넣기!I446))
      ),
      VLOOKUP(붙여넣기!G446, 계산!A:J, 10, FALSE),
      VLOOKUP(붙여넣기!G446, 계산!A:J, 9, FALSE)
    ),
    ""
  )
)</f>
        <v/>
      </c>
      <c r="E447" s="20" t="str">
        <f>IF(붙여넣기!A446="","",붙여넣기!A446)</f>
        <v/>
      </c>
      <c r="F447" s="19" t="str">
        <f ca="1">IF(붙여넣기!A446="","",TODAY()-1)</f>
        <v/>
      </c>
      <c r="G447" s="18" t="str">
        <f>IF(붙여넣기!A446="","",붙여넣기!B446)</f>
        <v/>
      </c>
      <c r="H447" s="18" t="str">
        <f>IF(붙여넣기!A446="","",붙여넣기!C446)</f>
        <v/>
      </c>
      <c r="I447" s="18" t="str">
        <f>IF(붙여넣기!A446="","",붙여넣기!D446)</f>
        <v/>
      </c>
      <c r="J447" s="18" t="str">
        <f>IF(붙여넣기!A446="","",붙여넣기!E446)</f>
        <v/>
      </c>
      <c r="K447" s="18" t="str">
        <f>IF(붙여넣기!A446="","",붙여넣기!F446)</f>
        <v/>
      </c>
      <c r="L447" s="18" t="str">
        <f>IF(붙여넣기!A446="","",VLOOKUP(붙여넣기!G446,계산!A:H,3,0))</f>
        <v/>
      </c>
      <c r="M447" s="18" t="str">
        <f>IF(붙여넣기!A446="","",붙여넣기!H446)</f>
        <v/>
      </c>
      <c r="N447" s="18" t="str">
        <f>IF(붙여넣기!A446="","",VLOOKUP(붙여넣기!G446,계산!A:H,8,0))</f>
        <v/>
      </c>
      <c r="O447" s="18" t="str">
        <f>IF(붙여넣기!A446="","",IF(VLOOKUP(붙여넣기!G446,계산!A:Q,11,0)="","",VLOOKUP(붙여넣기!G446,계산!A:Q,11,0)))</f>
        <v/>
      </c>
      <c r="P447" s="18" t="str">
        <f>IF(O447="","",IF(붙여넣기!A446="","",붙여넣기!H446))</f>
        <v/>
      </c>
      <c r="Q447" s="18" t="str">
        <f>IF(P447="","",IF(붙여넣기!A446="","",VLOOKUP(붙여넣기!G446,계산!A:P,16,0)))</f>
        <v/>
      </c>
    </row>
    <row r="448" spans="1:17">
      <c r="A448" s="18" t="str">
        <f>IF(붙여넣기!A447="","",VLOOKUP(붙여넣기!G447,계산!A:B,2,0))</f>
        <v/>
      </c>
      <c r="B448" s="18" t="str">
        <f>IF(붙여넣기!A447="","","https://www.nutriciastore.co.kr/?site=overseas")</f>
        <v/>
      </c>
      <c r="C448" s="18" t="str">
        <f>IF(붙여넣기!A447="","",VLOOKUP(붙여넣기!G447,계산!A:H,4,0))</f>
        <v/>
      </c>
      <c r="D448" s="18" t="str">
        <f>IF(
  IF(
    붙여넣기!G447&lt;&gt;"",
    IF(
      OR(
        ISNUMBER(SEARCH("출산준비팩", 붙여넣기!I447)),
        ISNUMBER(SEARCH("믹스", 붙여넣기!I447))
      ),
      VLOOKUP(붙여넣기!G447, 계산!A:J, 10, FALSE),
      VLOOKUP(붙여넣기!G447, 계산!A:J, 9, FALSE)
    ),
    ""
  ) = 0,
  "",
  IF(
    붙여넣기!G447&lt;&gt;"",
    IF(
      OR(
        ISNUMBER(SEARCH("출산준비팩", 붙여넣기!I447)),
        ISNUMBER(SEARCH("믹스", 붙여넣기!I447))
      ),
      VLOOKUP(붙여넣기!G447, 계산!A:J, 10, FALSE),
      VLOOKUP(붙여넣기!G447, 계산!A:J, 9, FALSE)
    ),
    ""
  )
)</f>
        <v/>
      </c>
      <c r="E448" s="20" t="str">
        <f>IF(붙여넣기!A447="","",붙여넣기!A447)</f>
        <v/>
      </c>
      <c r="F448" s="19" t="str">
        <f ca="1">IF(붙여넣기!A447="","",TODAY()-1)</f>
        <v/>
      </c>
      <c r="G448" s="18" t="str">
        <f>IF(붙여넣기!A447="","",붙여넣기!B447)</f>
        <v/>
      </c>
      <c r="H448" s="18" t="str">
        <f>IF(붙여넣기!A447="","",붙여넣기!C447)</f>
        <v/>
      </c>
      <c r="I448" s="18" t="str">
        <f>IF(붙여넣기!A447="","",붙여넣기!D447)</f>
        <v/>
      </c>
      <c r="J448" s="18" t="str">
        <f>IF(붙여넣기!A447="","",붙여넣기!E447)</f>
        <v/>
      </c>
      <c r="K448" s="18" t="str">
        <f>IF(붙여넣기!A447="","",붙여넣기!F447)</f>
        <v/>
      </c>
      <c r="L448" s="18" t="str">
        <f>IF(붙여넣기!A447="","",VLOOKUP(붙여넣기!G447,계산!A:H,3,0))</f>
        <v/>
      </c>
      <c r="M448" s="18" t="str">
        <f>IF(붙여넣기!A447="","",붙여넣기!H447)</f>
        <v/>
      </c>
      <c r="N448" s="18" t="str">
        <f>IF(붙여넣기!A447="","",VLOOKUP(붙여넣기!G447,계산!A:H,8,0))</f>
        <v/>
      </c>
      <c r="O448" s="18" t="str">
        <f>IF(붙여넣기!A447="","",IF(VLOOKUP(붙여넣기!G447,계산!A:Q,11,0)="","",VLOOKUP(붙여넣기!G447,계산!A:Q,11,0)))</f>
        <v/>
      </c>
      <c r="P448" s="18" t="str">
        <f>IF(O448="","",IF(붙여넣기!A447="","",붙여넣기!H447))</f>
        <v/>
      </c>
      <c r="Q448" s="18" t="str">
        <f>IF(P448="","",IF(붙여넣기!A447="","",VLOOKUP(붙여넣기!G447,계산!A:P,16,0)))</f>
        <v/>
      </c>
    </row>
    <row r="449" spans="1:17">
      <c r="A449" s="18" t="str">
        <f>IF(붙여넣기!A448="","",VLOOKUP(붙여넣기!G448,계산!A:B,2,0))</f>
        <v/>
      </c>
      <c r="B449" s="18" t="str">
        <f>IF(붙여넣기!A448="","","https://www.nutriciastore.co.kr/?site=overseas")</f>
        <v/>
      </c>
      <c r="C449" s="18" t="str">
        <f>IF(붙여넣기!A448="","",VLOOKUP(붙여넣기!G448,계산!A:H,4,0))</f>
        <v/>
      </c>
      <c r="D449" s="18" t="str">
        <f>IF(
  IF(
    붙여넣기!G448&lt;&gt;"",
    IF(
      OR(
        ISNUMBER(SEARCH("출산준비팩", 붙여넣기!I448)),
        ISNUMBER(SEARCH("믹스", 붙여넣기!I448))
      ),
      VLOOKUP(붙여넣기!G448, 계산!A:J, 10, FALSE),
      VLOOKUP(붙여넣기!G448, 계산!A:J, 9, FALSE)
    ),
    ""
  ) = 0,
  "",
  IF(
    붙여넣기!G448&lt;&gt;"",
    IF(
      OR(
        ISNUMBER(SEARCH("출산준비팩", 붙여넣기!I448)),
        ISNUMBER(SEARCH("믹스", 붙여넣기!I448))
      ),
      VLOOKUP(붙여넣기!G448, 계산!A:J, 10, FALSE),
      VLOOKUP(붙여넣기!G448, 계산!A:J, 9, FALSE)
    ),
    ""
  )
)</f>
        <v/>
      </c>
      <c r="E449" s="20" t="str">
        <f>IF(붙여넣기!A448="","",붙여넣기!A448)</f>
        <v/>
      </c>
      <c r="F449" s="19" t="str">
        <f ca="1">IF(붙여넣기!A448="","",TODAY()-1)</f>
        <v/>
      </c>
      <c r="G449" s="18" t="str">
        <f>IF(붙여넣기!A448="","",붙여넣기!B448)</f>
        <v/>
      </c>
      <c r="H449" s="18" t="str">
        <f>IF(붙여넣기!A448="","",붙여넣기!C448)</f>
        <v/>
      </c>
      <c r="I449" s="18" t="str">
        <f>IF(붙여넣기!A448="","",붙여넣기!D448)</f>
        <v/>
      </c>
      <c r="J449" s="18" t="str">
        <f>IF(붙여넣기!A448="","",붙여넣기!E448)</f>
        <v/>
      </c>
      <c r="K449" s="18" t="str">
        <f>IF(붙여넣기!A448="","",붙여넣기!F448)</f>
        <v/>
      </c>
      <c r="L449" s="18" t="str">
        <f>IF(붙여넣기!A448="","",VLOOKUP(붙여넣기!G448,계산!A:H,3,0))</f>
        <v/>
      </c>
      <c r="M449" s="18" t="str">
        <f>IF(붙여넣기!A448="","",붙여넣기!H448)</f>
        <v/>
      </c>
      <c r="N449" s="18" t="str">
        <f>IF(붙여넣기!A448="","",VLOOKUP(붙여넣기!G448,계산!A:H,8,0))</f>
        <v/>
      </c>
      <c r="O449" s="18" t="str">
        <f>IF(붙여넣기!A448="","",IF(VLOOKUP(붙여넣기!G448,계산!A:Q,11,0)="","",VLOOKUP(붙여넣기!G448,계산!A:Q,11,0)))</f>
        <v/>
      </c>
      <c r="P449" s="18" t="str">
        <f>IF(O449="","",IF(붙여넣기!A448="","",붙여넣기!H448))</f>
        <v/>
      </c>
      <c r="Q449" s="18" t="str">
        <f>IF(P449="","",IF(붙여넣기!A448="","",VLOOKUP(붙여넣기!G448,계산!A:P,16,0)))</f>
        <v/>
      </c>
    </row>
    <row r="450" spans="1:17">
      <c r="A450" s="18" t="str">
        <f>IF(붙여넣기!A449="","",VLOOKUP(붙여넣기!G449,계산!A:B,2,0))</f>
        <v/>
      </c>
      <c r="B450" s="18" t="str">
        <f>IF(붙여넣기!A449="","","https://www.nutriciastore.co.kr/?site=overseas")</f>
        <v/>
      </c>
      <c r="C450" s="18" t="str">
        <f>IF(붙여넣기!A449="","",VLOOKUP(붙여넣기!G449,계산!A:H,4,0))</f>
        <v/>
      </c>
      <c r="D450" s="18" t="str">
        <f>IF(
  IF(
    붙여넣기!G449&lt;&gt;"",
    IF(
      OR(
        ISNUMBER(SEARCH("출산준비팩", 붙여넣기!I449)),
        ISNUMBER(SEARCH("믹스", 붙여넣기!I449))
      ),
      VLOOKUP(붙여넣기!G449, 계산!A:J, 10, FALSE),
      VLOOKUP(붙여넣기!G449, 계산!A:J, 9, FALSE)
    ),
    ""
  ) = 0,
  "",
  IF(
    붙여넣기!G449&lt;&gt;"",
    IF(
      OR(
        ISNUMBER(SEARCH("출산준비팩", 붙여넣기!I449)),
        ISNUMBER(SEARCH("믹스", 붙여넣기!I449))
      ),
      VLOOKUP(붙여넣기!G449, 계산!A:J, 10, FALSE),
      VLOOKUP(붙여넣기!G449, 계산!A:J, 9, FALSE)
    ),
    ""
  )
)</f>
        <v/>
      </c>
      <c r="E450" s="20" t="str">
        <f>IF(붙여넣기!A449="","",붙여넣기!A449)</f>
        <v/>
      </c>
      <c r="F450" s="19" t="str">
        <f ca="1">IF(붙여넣기!A449="","",TODAY()-1)</f>
        <v/>
      </c>
      <c r="G450" s="18" t="str">
        <f>IF(붙여넣기!A449="","",붙여넣기!B449)</f>
        <v/>
      </c>
      <c r="H450" s="18" t="str">
        <f>IF(붙여넣기!A449="","",붙여넣기!C449)</f>
        <v/>
      </c>
      <c r="I450" s="18" t="str">
        <f>IF(붙여넣기!A449="","",붙여넣기!D449)</f>
        <v/>
      </c>
      <c r="J450" s="18" t="str">
        <f>IF(붙여넣기!A449="","",붙여넣기!E449)</f>
        <v/>
      </c>
      <c r="K450" s="18" t="str">
        <f>IF(붙여넣기!A449="","",붙여넣기!F449)</f>
        <v/>
      </c>
      <c r="L450" s="18" t="str">
        <f>IF(붙여넣기!A449="","",VLOOKUP(붙여넣기!G449,계산!A:H,3,0))</f>
        <v/>
      </c>
      <c r="M450" s="18" t="str">
        <f>IF(붙여넣기!A449="","",붙여넣기!H449)</f>
        <v/>
      </c>
      <c r="N450" s="18" t="str">
        <f>IF(붙여넣기!A449="","",VLOOKUP(붙여넣기!G449,계산!A:H,8,0))</f>
        <v/>
      </c>
      <c r="O450" s="18" t="str">
        <f>IF(붙여넣기!A449="","",IF(VLOOKUP(붙여넣기!G449,계산!A:Q,11,0)="","",VLOOKUP(붙여넣기!G449,계산!A:Q,11,0)))</f>
        <v/>
      </c>
      <c r="P450" s="18" t="str">
        <f>IF(O450="","",IF(붙여넣기!A449="","",붙여넣기!H449))</f>
        <v/>
      </c>
      <c r="Q450" s="18" t="str">
        <f>IF(P450="","",IF(붙여넣기!A449="","",VLOOKUP(붙여넣기!G449,계산!A:P,16,0)))</f>
        <v/>
      </c>
    </row>
    <row r="451" spans="1:17">
      <c r="A451" s="18" t="str">
        <f>IF(붙여넣기!A450="","",VLOOKUP(붙여넣기!G450,계산!A:B,2,0))</f>
        <v/>
      </c>
      <c r="B451" s="18" t="str">
        <f>IF(붙여넣기!A450="","","https://www.nutriciastore.co.kr/?site=overseas")</f>
        <v/>
      </c>
      <c r="C451" s="18" t="str">
        <f>IF(붙여넣기!A450="","",VLOOKUP(붙여넣기!G450,계산!A:H,4,0))</f>
        <v/>
      </c>
      <c r="D451" s="18" t="str">
        <f>IF(
  IF(
    붙여넣기!G450&lt;&gt;"",
    IF(
      OR(
        ISNUMBER(SEARCH("출산준비팩", 붙여넣기!I450)),
        ISNUMBER(SEARCH("믹스", 붙여넣기!I450))
      ),
      VLOOKUP(붙여넣기!G450, 계산!A:J, 10, FALSE),
      VLOOKUP(붙여넣기!G450, 계산!A:J, 9, FALSE)
    ),
    ""
  ) = 0,
  "",
  IF(
    붙여넣기!G450&lt;&gt;"",
    IF(
      OR(
        ISNUMBER(SEARCH("출산준비팩", 붙여넣기!I450)),
        ISNUMBER(SEARCH("믹스", 붙여넣기!I450))
      ),
      VLOOKUP(붙여넣기!G450, 계산!A:J, 10, FALSE),
      VLOOKUP(붙여넣기!G450, 계산!A:J, 9, FALSE)
    ),
    ""
  )
)</f>
        <v/>
      </c>
      <c r="E451" s="20" t="str">
        <f>IF(붙여넣기!A450="","",붙여넣기!A450)</f>
        <v/>
      </c>
      <c r="F451" s="19" t="str">
        <f ca="1">IF(붙여넣기!A450="","",TODAY()-1)</f>
        <v/>
      </c>
      <c r="G451" s="18" t="str">
        <f>IF(붙여넣기!A450="","",붙여넣기!B450)</f>
        <v/>
      </c>
      <c r="H451" s="18" t="str">
        <f>IF(붙여넣기!A450="","",붙여넣기!C450)</f>
        <v/>
      </c>
      <c r="I451" s="18" t="str">
        <f>IF(붙여넣기!A450="","",붙여넣기!D450)</f>
        <v/>
      </c>
      <c r="J451" s="18" t="str">
        <f>IF(붙여넣기!A450="","",붙여넣기!E450)</f>
        <v/>
      </c>
      <c r="K451" s="18" t="str">
        <f>IF(붙여넣기!A450="","",붙여넣기!F450)</f>
        <v/>
      </c>
      <c r="L451" s="18" t="str">
        <f>IF(붙여넣기!A450="","",VLOOKUP(붙여넣기!G450,계산!A:H,3,0))</f>
        <v/>
      </c>
      <c r="M451" s="18" t="str">
        <f>IF(붙여넣기!A450="","",붙여넣기!H450)</f>
        <v/>
      </c>
      <c r="N451" s="18" t="str">
        <f>IF(붙여넣기!A450="","",VLOOKUP(붙여넣기!G450,계산!A:H,8,0))</f>
        <v/>
      </c>
      <c r="O451" s="18" t="str">
        <f>IF(붙여넣기!A450="","",IF(VLOOKUP(붙여넣기!G450,계산!A:Q,11,0)="","",VLOOKUP(붙여넣기!G450,계산!A:Q,11,0)))</f>
        <v/>
      </c>
      <c r="P451" s="18" t="str">
        <f>IF(O451="","",IF(붙여넣기!A450="","",붙여넣기!H450))</f>
        <v/>
      </c>
      <c r="Q451" s="18" t="str">
        <f>IF(P451="","",IF(붙여넣기!A450="","",VLOOKUP(붙여넣기!G450,계산!A:P,16,0)))</f>
        <v/>
      </c>
    </row>
    <row r="452" spans="1:17">
      <c r="A452" s="18" t="str">
        <f>IF(붙여넣기!A451="","",VLOOKUP(붙여넣기!G451,계산!A:B,2,0))</f>
        <v/>
      </c>
      <c r="B452" s="18" t="str">
        <f>IF(붙여넣기!A451="","","https://www.nutriciastore.co.kr/?site=overseas")</f>
        <v/>
      </c>
      <c r="C452" s="18" t="str">
        <f>IF(붙여넣기!A451="","",VLOOKUP(붙여넣기!G451,계산!A:H,4,0))</f>
        <v/>
      </c>
      <c r="D452" s="18" t="str">
        <f>IF(
  IF(
    붙여넣기!G451&lt;&gt;"",
    IF(
      OR(
        ISNUMBER(SEARCH("출산준비팩", 붙여넣기!I451)),
        ISNUMBER(SEARCH("믹스", 붙여넣기!I451))
      ),
      VLOOKUP(붙여넣기!G451, 계산!A:J, 10, FALSE),
      VLOOKUP(붙여넣기!G451, 계산!A:J, 9, FALSE)
    ),
    ""
  ) = 0,
  "",
  IF(
    붙여넣기!G451&lt;&gt;"",
    IF(
      OR(
        ISNUMBER(SEARCH("출산준비팩", 붙여넣기!I451)),
        ISNUMBER(SEARCH("믹스", 붙여넣기!I451))
      ),
      VLOOKUP(붙여넣기!G451, 계산!A:J, 10, FALSE),
      VLOOKUP(붙여넣기!G451, 계산!A:J, 9, FALSE)
    ),
    ""
  )
)</f>
        <v/>
      </c>
      <c r="E452" s="20" t="str">
        <f>IF(붙여넣기!A451="","",붙여넣기!A451)</f>
        <v/>
      </c>
      <c r="F452" s="19" t="str">
        <f ca="1">IF(붙여넣기!A451="","",TODAY()-1)</f>
        <v/>
      </c>
      <c r="G452" s="18" t="str">
        <f>IF(붙여넣기!A451="","",붙여넣기!B451)</f>
        <v/>
      </c>
      <c r="H452" s="18" t="str">
        <f>IF(붙여넣기!A451="","",붙여넣기!C451)</f>
        <v/>
      </c>
      <c r="I452" s="18" t="str">
        <f>IF(붙여넣기!A451="","",붙여넣기!D451)</f>
        <v/>
      </c>
      <c r="J452" s="18" t="str">
        <f>IF(붙여넣기!A451="","",붙여넣기!E451)</f>
        <v/>
      </c>
      <c r="K452" s="18" t="str">
        <f>IF(붙여넣기!A451="","",붙여넣기!F451)</f>
        <v/>
      </c>
      <c r="L452" s="18" t="str">
        <f>IF(붙여넣기!A451="","",VLOOKUP(붙여넣기!G451,계산!A:H,3,0))</f>
        <v/>
      </c>
      <c r="M452" s="18" t="str">
        <f>IF(붙여넣기!A451="","",붙여넣기!H451)</f>
        <v/>
      </c>
      <c r="N452" s="18" t="str">
        <f>IF(붙여넣기!A451="","",VLOOKUP(붙여넣기!G451,계산!A:H,8,0))</f>
        <v/>
      </c>
      <c r="O452" s="18" t="str">
        <f>IF(붙여넣기!A451="","",IF(VLOOKUP(붙여넣기!G451,계산!A:Q,11,0)="","",VLOOKUP(붙여넣기!G451,계산!A:Q,11,0)))</f>
        <v/>
      </c>
      <c r="P452" s="18" t="str">
        <f>IF(O452="","",IF(붙여넣기!A451="","",붙여넣기!H451))</f>
        <v/>
      </c>
      <c r="Q452" s="18" t="str">
        <f>IF(P452="","",IF(붙여넣기!A451="","",VLOOKUP(붙여넣기!G451,계산!A:P,16,0)))</f>
        <v/>
      </c>
    </row>
    <row r="453" spans="1:17">
      <c r="A453" s="18" t="str">
        <f>IF(붙여넣기!A452="","",VLOOKUP(붙여넣기!G452,계산!A:B,2,0))</f>
        <v/>
      </c>
      <c r="B453" s="18" t="str">
        <f>IF(붙여넣기!A452="","","https://www.nutriciastore.co.kr/?site=overseas")</f>
        <v/>
      </c>
      <c r="C453" s="18" t="str">
        <f>IF(붙여넣기!A452="","",VLOOKUP(붙여넣기!G452,계산!A:H,4,0))</f>
        <v/>
      </c>
      <c r="D453" s="18" t="str">
        <f>IF(
  IF(
    붙여넣기!G452&lt;&gt;"",
    IF(
      OR(
        ISNUMBER(SEARCH("출산준비팩", 붙여넣기!I452)),
        ISNUMBER(SEARCH("믹스", 붙여넣기!I452))
      ),
      VLOOKUP(붙여넣기!G452, 계산!A:J, 10, FALSE),
      VLOOKUP(붙여넣기!G452, 계산!A:J, 9, FALSE)
    ),
    ""
  ) = 0,
  "",
  IF(
    붙여넣기!G452&lt;&gt;"",
    IF(
      OR(
        ISNUMBER(SEARCH("출산준비팩", 붙여넣기!I452)),
        ISNUMBER(SEARCH("믹스", 붙여넣기!I452))
      ),
      VLOOKUP(붙여넣기!G452, 계산!A:J, 10, FALSE),
      VLOOKUP(붙여넣기!G452, 계산!A:J, 9, FALSE)
    ),
    ""
  )
)</f>
        <v/>
      </c>
      <c r="E453" s="20" t="str">
        <f>IF(붙여넣기!A452="","",붙여넣기!A452)</f>
        <v/>
      </c>
      <c r="F453" s="19" t="str">
        <f ca="1">IF(붙여넣기!A452="","",TODAY()-1)</f>
        <v/>
      </c>
      <c r="G453" s="18" t="str">
        <f>IF(붙여넣기!A452="","",붙여넣기!B452)</f>
        <v/>
      </c>
      <c r="H453" s="18" t="str">
        <f>IF(붙여넣기!A452="","",붙여넣기!C452)</f>
        <v/>
      </c>
      <c r="I453" s="18" t="str">
        <f>IF(붙여넣기!A452="","",붙여넣기!D452)</f>
        <v/>
      </c>
      <c r="J453" s="18" t="str">
        <f>IF(붙여넣기!A452="","",붙여넣기!E452)</f>
        <v/>
      </c>
      <c r="K453" s="18" t="str">
        <f>IF(붙여넣기!A452="","",붙여넣기!F452)</f>
        <v/>
      </c>
      <c r="L453" s="18" t="str">
        <f>IF(붙여넣기!A452="","",VLOOKUP(붙여넣기!G452,계산!A:H,3,0))</f>
        <v/>
      </c>
      <c r="M453" s="18" t="str">
        <f>IF(붙여넣기!A452="","",붙여넣기!H452)</f>
        <v/>
      </c>
      <c r="N453" s="18" t="str">
        <f>IF(붙여넣기!A452="","",VLOOKUP(붙여넣기!G452,계산!A:H,8,0))</f>
        <v/>
      </c>
      <c r="O453" s="18" t="str">
        <f>IF(붙여넣기!A452="","",IF(VLOOKUP(붙여넣기!G452,계산!A:Q,11,0)="","",VLOOKUP(붙여넣기!G452,계산!A:Q,11,0)))</f>
        <v/>
      </c>
      <c r="P453" s="18" t="str">
        <f>IF(O453="","",IF(붙여넣기!A452="","",붙여넣기!H452))</f>
        <v/>
      </c>
      <c r="Q453" s="18" t="str">
        <f>IF(P453="","",IF(붙여넣기!A452="","",VLOOKUP(붙여넣기!G452,계산!A:P,16,0)))</f>
        <v/>
      </c>
    </row>
    <row r="454" spans="1:17">
      <c r="A454" s="18" t="str">
        <f>IF(붙여넣기!A453="","",VLOOKUP(붙여넣기!G453,계산!A:B,2,0))</f>
        <v/>
      </c>
      <c r="B454" s="18" t="str">
        <f>IF(붙여넣기!A453="","","https://www.nutriciastore.co.kr/?site=overseas")</f>
        <v/>
      </c>
      <c r="C454" s="18" t="str">
        <f>IF(붙여넣기!A453="","",VLOOKUP(붙여넣기!G453,계산!A:H,4,0))</f>
        <v/>
      </c>
      <c r="D454" s="18" t="str">
        <f>IF(
  IF(
    붙여넣기!G453&lt;&gt;"",
    IF(
      OR(
        ISNUMBER(SEARCH("출산준비팩", 붙여넣기!I453)),
        ISNUMBER(SEARCH("믹스", 붙여넣기!I453))
      ),
      VLOOKUP(붙여넣기!G453, 계산!A:J, 10, FALSE),
      VLOOKUP(붙여넣기!G453, 계산!A:J, 9, FALSE)
    ),
    ""
  ) = 0,
  "",
  IF(
    붙여넣기!G453&lt;&gt;"",
    IF(
      OR(
        ISNUMBER(SEARCH("출산준비팩", 붙여넣기!I453)),
        ISNUMBER(SEARCH("믹스", 붙여넣기!I453))
      ),
      VLOOKUP(붙여넣기!G453, 계산!A:J, 10, FALSE),
      VLOOKUP(붙여넣기!G453, 계산!A:J, 9, FALSE)
    ),
    ""
  )
)</f>
        <v/>
      </c>
      <c r="E454" s="20" t="str">
        <f>IF(붙여넣기!A453="","",붙여넣기!A453)</f>
        <v/>
      </c>
      <c r="F454" s="19" t="str">
        <f ca="1">IF(붙여넣기!A453="","",TODAY()-1)</f>
        <v/>
      </c>
      <c r="G454" s="18" t="str">
        <f>IF(붙여넣기!A453="","",붙여넣기!B453)</f>
        <v/>
      </c>
      <c r="H454" s="18" t="str">
        <f>IF(붙여넣기!A453="","",붙여넣기!C453)</f>
        <v/>
      </c>
      <c r="I454" s="18" t="str">
        <f>IF(붙여넣기!A453="","",붙여넣기!D453)</f>
        <v/>
      </c>
      <c r="J454" s="18" t="str">
        <f>IF(붙여넣기!A453="","",붙여넣기!E453)</f>
        <v/>
      </c>
      <c r="K454" s="18" t="str">
        <f>IF(붙여넣기!A453="","",붙여넣기!F453)</f>
        <v/>
      </c>
      <c r="L454" s="18" t="str">
        <f>IF(붙여넣기!A453="","",VLOOKUP(붙여넣기!G453,계산!A:H,3,0))</f>
        <v/>
      </c>
      <c r="M454" s="18" t="str">
        <f>IF(붙여넣기!A453="","",붙여넣기!H453)</f>
        <v/>
      </c>
      <c r="N454" s="18" t="str">
        <f>IF(붙여넣기!A453="","",VLOOKUP(붙여넣기!G453,계산!A:H,8,0))</f>
        <v/>
      </c>
      <c r="O454" s="18" t="str">
        <f>IF(붙여넣기!A453="","",IF(VLOOKUP(붙여넣기!G453,계산!A:Q,11,0)="","",VLOOKUP(붙여넣기!G453,계산!A:Q,11,0)))</f>
        <v/>
      </c>
      <c r="P454" s="18" t="str">
        <f>IF(O454="","",IF(붙여넣기!A453="","",붙여넣기!H453))</f>
        <v/>
      </c>
      <c r="Q454" s="18" t="str">
        <f>IF(P454="","",IF(붙여넣기!A453="","",VLOOKUP(붙여넣기!G453,계산!A:P,16,0)))</f>
        <v/>
      </c>
    </row>
    <row r="455" spans="1:17">
      <c r="A455" s="18" t="str">
        <f>IF(붙여넣기!A454="","",VLOOKUP(붙여넣기!G454,계산!A:B,2,0))</f>
        <v/>
      </c>
      <c r="B455" s="18" t="str">
        <f>IF(붙여넣기!A454="","","https://www.nutriciastore.co.kr/?site=overseas")</f>
        <v/>
      </c>
      <c r="C455" s="18" t="str">
        <f>IF(붙여넣기!A454="","",VLOOKUP(붙여넣기!G454,계산!A:H,4,0))</f>
        <v/>
      </c>
      <c r="D455" s="18" t="str">
        <f>IF(
  IF(
    붙여넣기!G454&lt;&gt;"",
    IF(
      OR(
        ISNUMBER(SEARCH("출산준비팩", 붙여넣기!I454)),
        ISNUMBER(SEARCH("믹스", 붙여넣기!I454))
      ),
      VLOOKUP(붙여넣기!G454, 계산!A:J, 10, FALSE),
      VLOOKUP(붙여넣기!G454, 계산!A:J, 9, FALSE)
    ),
    ""
  ) = 0,
  "",
  IF(
    붙여넣기!G454&lt;&gt;"",
    IF(
      OR(
        ISNUMBER(SEARCH("출산준비팩", 붙여넣기!I454)),
        ISNUMBER(SEARCH("믹스", 붙여넣기!I454))
      ),
      VLOOKUP(붙여넣기!G454, 계산!A:J, 10, FALSE),
      VLOOKUP(붙여넣기!G454, 계산!A:J, 9, FALSE)
    ),
    ""
  )
)</f>
        <v/>
      </c>
      <c r="E455" s="20" t="str">
        <f>IF(붙여넣기!A454="","",붙여넣기!A454)</f>
        <v/>
      </c>
      <c r="F455" s="19" t="str">
        <f ca="1">IF(붙여넣기!A454="","",TODAY()-1)</f>
        <v/>
      </c>
      <c r="G455" s="18" t="str">
        <f>IF(붙여넣기!A454="","",붙여넣기!B454)</f>
        <v/>
      </c>
      <c r="H455" s="18" t="str">
        <f>IF(붙여넣기!A454="","",붙여넣기!C454)</f>
        <v/>
      </c>
      <c r="I455" s="18" t="str">
        <f>IF(붙여넣기!A454="","",붙여넣기!D454)</f>
        <v/>
      </c>
      <c r="J455" s="18" t="str">
        <f>IF(붙여넣기!A454="","",붙여넣기!E454)</f>
        <v/>
      </c>
      <c r="K455" s="18" t="str">
        <f>IF(붙여넣기!A454="","",붙여넣기!F454)</f>
        <v/>
      </c>
      <c r="L455" s="18" t="str">
        <f>IF(붙여넣기!A454="","",VLOOKUP(붙여넣기!G454,계산!A:H,3,0))</f>
        <v/>
      </c>
      <c r="M455" s="18" t="str">
        <f>IF(붙여넣기!A454="","",붙여넣기!H454)</f>
        <v/>
      </c>
      <c r="N455" s="18" t="str">
        <f>IF(붙여넣기!A454="","",VLOOKUP(붙여넣기!G454,계산!A:H,8,0))</f>
        <v/>
      </c>
      <c r="O455" s="18" t="str">
        <f>IF(붙여넣기!A454="","",IF(VLOOKUP(붙여넣기!G454,계산!A:Q,11,0)="","",VLOOKUP(붙여넣기!G454,계산!A:Q,11,0)))</f>
        <v/>
      </c>
      <c r="P455" s="18" t="str">
        <f>IF(O455="","",IF(붙여넣기!A454="","",붙여넣기!H454))</f>
        <v/>
      </c>
      <c r="Q455" s="18" t="str">
        <f>IF(P455="","",IF(붙여넣기!A454="","",VLOOKUP(붙여넣기!G454,계산!A:P,16,0)))</f>
        <v/>
      </c>
    </row>
    <row r="456" spans="1:17">
      <c r="A456" s="18" t="str">
        <f>IF(붙여넣기!A455="","",VLOOKUP(붙여넣기!G455,계산!A:B,2,0))</f>
        <v/>
      </c>
      <c r="B456" s="18" t="str">
        <f>IF(붙여넣기!A455="","","https://www.nutriciastore.co.kr/?site=overseas")</f>
        <v/>
      </c>
      <c r="C456" s="18" t="str">
        <f>IF(붙여넣기!A455="","",VLOOKUP(붙여넣기!G455,계산!A:H,4,0))</f>
        <v/>
      </c>
      <c r="D456" s="18" t="str">
        <f>IF(
  IF(
    붙여넣기!G455&lt;&gt;"",
    IF(
      OR(
        ISNUMBER(SEARCH("출산준비팩", 붙여넣기!I455)),
        ISNUMBER(SEARCH("믹스", 붙여넣기!I455))
      ),
      VLOOKUP(붙여넣기!G455, 계산!A:J, 10, FALSE),
      VLOOKUP(붙여넣기!G455, 계산!A:J, 9, FALSE)
    ),
    ""
  ) = 0,
  "",
  IF(
    붙여넣기!G455&lt;&gt;"",
    IF(
      OR(
        ISNUMBER(SEARCH("출산준비팩", 붙여넣기!I455)),
        ISNUMBER(SEARCH("믹스", 붙여넣기!I455))
      ),
      VLOOKUP(붙여넣기!G455, 계산!A:J, 10, FALSE),
      VLOOKUP(붙여넣기!G455, 계산!A:J, 9, FALSE)
    ),
    ""
  )
)</f>
        <v/>
      </c>
      <c r="E456" s="20" t="str">
        <f>IF(붙여넣기!A455="","",붙여넣기!A455)</f>
        <v/>
      </c>
      <c r="F456" s="19" t="str">
        <f ca="1">IF(붙여넣기!A455="","",TODAY()-1)</f>
        <v/>
      </c>
      <c r="G456" s="18" t="str">
        <f>IF(붙여넣기!A455="","",붙여넣기!B455)</f>
        <v/>
      </c>
      <c r="H456" s="18" t="str">
        <f>IF(붙여넣기!A455="","",붙여넣기!C455)</f>
        <v/>
      </c>
      <c r="I456" s="18" t="str">
        <f>IF(붙여넣기!A455="","",붙여넣기!D455)</f>
        <v/>
      </c>
      <c r="J456" s="18" t="str">
        <f>IF(붙여넣기!A455="","",붙여넣기!E455)</f>
        <v/>
      </c>
      <c r="K456" s="18" t="str">
        <f>IF(붙여넣기!A455="","",붙여넣기!F455)</f>
        <v/>
      </c>
      <c r="L456" s="18" t="str">
        <f>IF(붙여넣기!A455="","",VLOOKUP(붙여넣기!G455,계산!A:H,3,0))</f>
        <v/>
      </c>
      <c r="M456" s="18" t="str">
        <f>IF(붙여넣기!A455="","",붙여넣기!H455)</f>
        <v/>
      </c>
      <c r="N456" s="18" t="str">
        <f>IF(붙여넣기!A455="","",VLOOKUP(붙여넣기!G455,계산!A:H,8,0))</f>
        <v/>
      </c>
      <c r="O456" s="18" t="str">
        <f>IF(붙여넣기!A455="","",IF(VLOOKUP(붙여넣기!G455,계산!A:Q,11,0)="","",VLOOKUP(붙여넣기!G455,계산!A:Q,11,0)))</f>
        <v/>
      </c>
      <c r="P456" s="18" t="str">
        <f>IF(O456="","",IF(붙여넣기!A455="","",붙여넣기!H455))</f>
        <v/>
      </c>
      <c r="Q456" s="18" t="str">
        <f>IF(P456="","",IF(붙여넣기!A455="","",VLOOKUP(붙여넣기!G455,계산!A:P,16,0)))</f>
        <v/>
      </c>
    </row>
    <row r="457" spans="1:17">
      <c r="A457" s="18" t="str">
        <f>IF(붙여넣기!A456="","",VLOOKUP(붙여넣기!G456,계산!A:B,2,0))</f>
        <v/>
      </c>
      <c r="B457" s="18" t="str">
        <f>IF(붙여넣기!A456="","","https://www.nutriciastore.co.kr/?site=overseas")</f>
        <v/>
      </c>
      <c r="C457" s="18" t="str">
        <f>IF(붙여넣기!A456="","",VLOOKUP(붙여넣기!G456,계산!A:H,4,0))</f>
        <v/>
      </c>
      <c r="D457" s="18" t="str">
        <f>IF(
  IF(
    붙여넣기!G456&lt;&gt;"",
    IF(
      OR(
        ISNUMBER(SEARCH("출산준비팩", 붙여넣기!I456)),
        ISNUMBER(SEARCH("믹스", 붙여넣기!I456))
      ),
      VLOOKUP(붙여넣기!G456, 계산!A:J, 10, FALSE),
      VLOOKUP(붙여넣기!G456, 계산!A:J, 9, FALSE)
    ),
    ""
  ) = 0,
  "",
  IF(
    붙여넣기!G456&lt;&gt;"",
    IF(
      OR(
        ISNUMBER(SEARCH("출산준비팩", 붙여넣기!I456)),
        ISNUMBER(SEARCH("믹스", 붙여넣기!I456))
      ),
      VLOOKUP(붙여넣기!G456, 계산!A:J, 10, FALSE),
      VLOOKUP(붙여넣기!G456, 계산!A:J, 9, FALSE)
    ),
    ""
  )
)</f>
        <v/>
      </c>
      <c r="E457" s="20" t="str">
        <f>IF(붙여넣기!A456="","",붙여넣기!A456)</f>
        <v/>
      </c>
      <c r="F457" s="19" t="str">
        <f ca="1">IF(붙여넣기!A456="","",TODAY()-1)</f>
        <v/>
      </c>
      <c r="G457" s="18" t="str">
        <f>IF(붙여넣기!A456="","",붙여넣기!B456)</f>
        <v/>
      </c>
      <c r="H457" s="18" t="str">
        <f>IF(붙여넣기!A456="","",붙여넣기!C456)</f>
        <v/>
      </c>
      <c r="I457" s="18" t="str">
        <f>IF(붙여넣기!A456="","",붙여넣기!D456)</f>
        <v/>
      </c>
      <c r="J457" s="18" t="str">
        <f>IF(붙여넣기!A456="","",붙여넣기!E456)</f>
        <v/>
      </c>
      <c r="K457" s="18" t="str">
        <f>IF(붙여넣기!A456="","",붙여넣기!F456)</f>
        <v/>
      </c>
      <c r="L457" s="18" t="str">
        <f>IF(붙여넣기!A456="","",VLOOKUP(붙여넣기!G456,계산!A:H,3,0))</f>
        <v/>
      </c>
      <c r="M457" s="18" t="str">
        <f>IF(붙여넣기!A456="","",붙여넣기!H456)</f>
        <v/>
      </c>
      <c r="N457" s="18" t="str">
        <f>IF(붙여넣기!A456="","",VLOOKUP(붙여넣기!G456,계산!A:H,8,0))</f>
        <v/>
      </c>
      <c r="O457" s="18" t="str">
        <f>IF(붙여넣기!A456="","",IF(VLOOKUP(붙여넣기!G456,계산!A:Q,11,0)="","",VLOOKUP(붙여넣기!G456,계산!A:Q,11,0)))</f>
        <v/>
      </c>
      <c r="P457" s="18" t="str">
        <f>IF(O457="","",IF(붙여넣기!A456="","",붙여넣기!H456))</f>
        <v/>
      </c>
      <c r="Q457" s="18" t="str">
        <f>IF(P457="","",IF(붙여넣기!A456="","",VLOOKUP(붙여넣기!G456,계산!A:P,16,0)))</f>
        <v/>
      </c>
    </row>
    <row r="458" spans="1:17">
      <c r="A458" s="18" t="str">
        <f>IF(붙여넣기!A457="","",VLOOKUP(붙여넣기!G457,계산!A:B,2,0))</f>
        <v/>
      </c>
      <c r="B458" s="18" t="str">
        <f>IF(붙여넣기!A457="","","https://www.nutriciastore.co.kr/?site=overseas")</f>
        <v/>
      </c>
      <c r="C458" s="18" t="str">
        <f>IF(붙여넣기!A457="","",VLOOKUP(붙여넣기!G457,계산!A:H,4,0))</f>
        <v/>
      </c>
      <c r="D458" s="18" t="str">
        <f>IF(
  IF(
    붙여넣기!G457&lt;&gt;"",
    IF(
      OR(
        ISNUMBER(SEARCH("출산준비팩", 붙여넣기!I457)),
        ISNUMBER(SEARCH("믹스", 붙여넣기!I457))
      ),
      VLOOKUP(붙여넣기!G457, 계산!A:J, 10, FALSE),
      VLOOKUP(붙여넣기!G457, 계산!A:J, 9, FALSE)
    ),
    ""
  ) = 0,
  "",
  IF(
    붙여넣기!G457&lt;&gt;"",
    IF(
      OR(
        ISNUMBER(SEARCH("출산준비팩", 붙여넣기!I457)),
        ISNUMBER(SEARCH("믹스", 붙여넣기!I457))
      ),
      VLOOKUP(붙여넣기!G457, 계산!A:J, 10, FALSE),
      VLOOKUP(붙여넣기!G457, 계산!A:J, 9, FALSE)
    ),
    ""
  )
)</f>
        <v/>
      </c>
      <c r="E458" s="20" t="str">
        <f>IF(붙여넣기!A457="","",붙여넣기!A457)</f>
        <v/>
      </c>
      <c r="F458" s="19" t="str">
        <f ca="1">IF(붙여넣기!A457="","",TODAY()-1)</f>
        <v/>
      </c>
      <c r="G458" s="18" t="str">
        <f>IF(붙여넣기!A457="","",붙여넣기!B457)</f>
        <v/>
      </c>
      <c r="H458" s="18" t="str">
        <f>IF(붙여넣기!A457="","",붙여넣기!C457)</f>
        <v/>
      </c>
      <c r="I458" s="18" t="str">
        <f>IF(붙여넣기!A457="","",붙여넣기!D457)</f>
        <v/>
      </c>
      <c r="J458" s="18" t="str">
        <f>IF(붙여넣기!A457="","",붙여넣기!E457)</f>
        <v/>
      </c>
      <c r="K458" s="18" t="str">
        <f>IF(붙여넣기!A457="","",붙여넣기!F457)</f>
        <v/>
      </c>
      <c r="L458" s="18" t="str">
        <f>IF(붙여넣기!A457="","",VLOOKUP(붙여넣기!G457,계산!A:H,3,0))</f>
        <v/>
      </c>
      <c r="M458" s="18" t="str">
        <f>IF(붙여넣기!A457="","",붙여넣기!H457)</f>
        <v/>
      </c>
      <c r="N458" s="18" t="str">
        <f>IF(붙여넣기!A457="","",VLOOKUP(붙여넣기!G457,계산!A:H,8,0))</f>
        <v/>
      </c>
      <c r="O458" s="18" t="str">
        <f>IF(붙여넣기!A457="","",IF(VLOOKUP(붙여넣기!G457,계산!A:Q,11,0)="","",VLOOKUP(붙여넣기!G457,계산!A:Q,11,0)))</f>
        <v/>
      </c>
      <c r="P458" s="18" t="str">
        <f>IF(O458="","",IF(붙여넣기!A457="","",붙여넣기!H457))</f>
        <v/>
      </c>
      <c r="Q458" s="18" t="str">
        <f>IF(P458="","",IF(붙여넣기!A457="","",VLOOKUP(붙여넣기!G457,계산!A:P,16,0)))</f>
        <v/>
      </c>
    </row>
    <row r="459" spans="1:17">
      <c r="A459" s="18" t="str">
        <f>IF(붙여넣기!A458="","",VLOOKUP(붙여넣기!G458,계산!A:B,2,0))</f>
        <v/>
      </c>
      <c r="B459" s="18" t="str">
        <f>IF(붙여넣기!A458="","","https://www.nutriciastore.co.kr/?site=overseas")</f>
        <v/>
      </c>
      <c r="C459" s="18" t="str">
        <f>IF(붙여넣기!A458="","",VLOOKUP(붙여넣기!G458,계산!A:H,4,0))</f>
        <v/>
      </c>
      <c r="D459" s="18" t="str">
        <f>IF(
  IF(
    붙여넣기!G458&lt;&gt;"",
    IF(
      OR(
        ISNUMBER(SEARCH("출산준비팩", 붙여넣기!I458)),
        ISNUMBER(SEARCH("믹스", 붙여넣기!I458))
      ),
      VLOOKUP(붙여넣기!G458, 계산!A:J, 10, FALSE),
      VLOOKUP(붙여넣기!G458, 계산!A:J, 9, FALSE)
    ),
    ""
  ) = 0,
  "",
  IF(
    붙여넣기!G458&lt;&gt;"",
    IF(
      OR(
        ISNUMBER(SEARCH("출산준비팩", 붙여넣기!I458)),
        ISNUMBER(SEARCH("믹스", 붙여넣기!I458))
      ),
      VLOOKUP(붙여넣기!G458, 계산!A:J, 10, FALSE),
      VLOOKUP(붙여넣기!G458, 계산!A:J, 9, FALSE)
    ),
    ""
  )
)</f>
        <v/>
      </c>
      <c r="E459" s="20" t="str">
        <f>IF(붙여넣기!A458="","",붙여넣기!A458)</f>
        <v/>
      </c>
      <c r="F459" s="19" t="str">
        <f ca="1">IF(붙여넣기!A458="","",TODAY()-1)</f>
        <v/>
      </c>
      <c r="G459" s="18" t="str">
        <f>IF(붙여넣기!A458="","",붙여넣기!B458)</f>
        <v/>
      </c>
      <c r="H459" s="18" t="str">
        <f>IF(붙여넣기!A458="","",붙여넣기!C458)</f>
        <v/>
      </c>
      <c r="I459" s="18" t="str">
        <f>IF(붙여넣기!A458="","",붙여넣기!D458)</f>
        <v/>
      </c>
      <c r="J459" s="18" t="str">
        <f>IF(붙여넣기!A458="","",붙여넣기!E458)</f>
        <v/>
      </c>
      <c r="K459" s="18" t="str">
        <f>IF(붙여넣기!A458="","",붙여넣기!F458)</f>
        <v/>
      </c>
      <c r="L459" s="18" t="str">
        <f>IF(붙여넣기!A458="","",VLOOKUP(붙여넣기!G458,계산!A:H,3,0))</f>
        <v/>
      </c>
      <c r="M459" s="18" t="str">
        <f>IF(붙여넣기!A458="","",붙여넣기!H458)</f>
        <v/>
      </c>
      <c r="N459" s="18" t="str">
        <f>IF(붙여넣기!A458="","",VLOOKUP(붙여넣기!G458,계산!A:H,8,0))</f>
        <v/>
      </c>
      <c r="O459" s="18" t="str">
        <f>IF(붙여넣기!A458="","",IF(VLOOKUP(붙여넣기!G458,계산!A:Q,11,0)="","",VLOOKUP(붙여넣기!G458,계산!A:Q,11,0)))</f>
        <v/>
      </c>
      <c r="P459" s="18" t="str">
        <f>IF(O459="","",IF(붙여넣기!A458="","",붙여넣기!H458))</f>
        <v/>
      </c>
      <c r="Q459" s="18" t="str">
        <f>IF(P459="","",IF(붙여넣기!A458="","",VLOOKUP(붙여넣기!G458,계산!A:P,16,0)))</f>
        <v/>
      </c>
    </row>
    <row r="460" spans="1:17">
      <c r="A460" s="18" t="str">
        <f>IF(붙여넣기!A459="","",VLOOKUP(붙여넣기!G459,계산!A:B,2,0))</f>
        <v/>
      </c>
      <c r="B460" s="18" t="str">
        <f>IF(붙여넣기!A459="","","https://www.nutriciastore.co.kr/?site=overseas")</f>
        <v/>
      </c>
      <c r="C460" s="18" t="str">
        <f>IF(붙여넣기!A459="","",VLOOKUP(붙여넣기!G459,계산!A:H,4,0))</f>
        <v/>
      </c>
      <c r="D460" s="18" t="str">
        <f>IF(
  IF(
    붙여넣기!G459&lt;&gt;"",
    IF(
      OR(
        ISNUMBER(SEARCH("출산준비팩", 붙여넣기!I459)),
        ISNUMBER(SEARCH("믹스", 붙여넣기!I459))
      ),
      VLOOKUP(붙여넣기!G459, 계산!A:J, 10, FALSE),
      VLOOKUP(붙여넣기!G459, 계산!A:J, 9, FALSE)
    ),
    ""
  ) = 0,
  "",
  IF(
    붙여넣기!G459&lt;&gt;"",
    IF(
      OR(
        ISNUMBER(SEARCH("출산준비팩", 붙여넣기!I459)),
        ISNUMBER(SEARCH("믹스", 붙여넣기!I459))
      ),
      VLOOKUP(붙여넣기!G459, 계산!A:J, 10, FALSE),
      VLOOKUP(붙여넣기!G459, 계산!A:J, 9, FALSE)
    ),
    ""
  )
)</f>
        <v/>
      </c>
      <c r="E460" s="20" t="str">
        <f>IF(붙여넣기!A459="","",붙여넣기!A459)</f>
        <v/>
      </c>
      <c r="F460" s="19" t="str">
        <f ca="1">IF(붙여넣기!A459="","",TODAY()-1)</f>
        <v/>
      </c>
      <c r="G460" s="18" t="str">
        <f>IF(붙여넣기!A459="","",붙여넣기!B459)</f>
        <v/>
      </c>
      <c r="H460" s="18" t="str">
        <f>IF(붙여넣기!A459="","",붙여넣기!C459)</f>
        <v/>
      </c>
      <c r="I460" s="18" t="str">
        <f>IF(붙여넣기!A459="","",붙여넣기!D459)</f>
        <v/>
      </c>
      <c r="J460" s="18" t="str">
        <f>IF(붙여넣기!A459="","",붙여넣기!E459)</f>
        <v/>
      </c>
      <c r="K460" s="18" t="str">
        <f>IF(붙여넣기!A459="","",붙여넣기!F459)</f>
        <v/>
      </c>
      <c r="L460" s="18" t="str">
        <f>IF(붙여넣기!A459="","",VLOOKUP(붙여넣기!G459,계산!A:H,3,0))</f>
        <v/>
      </c>
      <c r="M460" s="18" t="str">
        <f>IF(붙여넣기!A459="","",붙여넣기!H459)</f>
        <v/>
      </c>
      <c r="N460" s="18" t="str">
        <f>IF(붙여넣기!A459="","",VLOOKUP(붙여넣기!G459,계산!A:H,8,0))</f>
        <v/>
      </c>
      <c r="O460" s="18" t="str">
        <f>IF(붙여넣기!A459="","",IF(VLOOKUP(붙여넣기!G459,계산!A:Q,11,0)="","",VLOOKUP(붙여넣기!G459,계산!A:Q,11,0)))</f>
        <v/>
      </c>
      <c r="P460" s="18" t="str">
        <f>IF(O460="","",IF(붙여넣기!A459="","",붙여넣기!H459))</f>
        <v/>
      </c>
      <c r="Q460" s="18" t="str">
        <f>IF(P460="","",IF(붙여넣기!A459="","",VLOOKUP(붙여넣기!G459,계산!A:P,16,0)))</f>
        <v/>
      </c>
    </row>
    <row r="461" spans="1:17">
      <c r="A461" s="18" t="str">
        <f>IF(붙여넣기!A460="","",VLOOKUP(붙여넣기!G460,계산!A:B,2,0))</f>
        <v/>
      </c>
      <c r="B461" s="18" t="str">
        <f>IF(붙여넣기!A460="","","https://www.nutriciastore.co.kr/?site=overseas")</f>
        <v/>
      </c>
      <c r="C461" s="18" t="str">
        <f>IF(붙여넣기!A460="","",VLOOKUP(붙여넣기!G460,계산!A:H,4,0))</f>
        <v/>
      </c>
      <c r="D461" s="18" t="str">
        <f>IF(
  IF(
    붙여넣기!G460&lt;&gt;"",
    IF(
      OR(
        ISNUMBER(SEARCH("출산준비팩", 붙여넣기!I460)),
        ISNUMBER(SEARCH("믹스", 붙여넣기!I460))
      ),
      VLOOKUP(붙여넣기!G460, 계산!A:J, 10, FALSE),
      VLOOKUP(붙여넣기!G460, 계산!A:J, 9, FALSE)
    ),
    ""
  ) = 0,
  "",
  IF(
    붙여넣기!G460&lt;&gt;"",
    IF(
      OR(
        ISNUMBER(SEARCH("출산준비팩", 붙여넣기!I460)),
        ISNUMBER(SEARCH("믹스", 붙여넣기!I460))
      ),
      VLOOKUP(붙여넣기!G460, 계산!A:J, 10, FALSE),
      VLOOKUP(붙여넣기!G460, 계산!A:J, 9, FALSE)
    ),
    ""
  )
)</f>
        <v/>
      </c>
      <c r="E461" s="20" t="str">
        <f>IF(붙여넣기!A460="","",붙여넣기!A460)</f>
        <v/>
      </c>
      <c r="F461" s="19" t="str">
        <f ca="1">IF(붙여넣기!A460="","",TODAY()-1)</f>
        <v/>
      </c>
      <c r="G461" s="18" t="str">
        <f>IF(붙여넣기!A460="","",붙여넣기!B460)</f>
        <v/>
      </c>
      <c r="H461" s="18" t="str">
        <f>IF(붙여넣기!A460="","",붙여넣기!C460)</f>
        <v/>
      </c>
      <c r="I461" s="18" t="str">
        <f>IF(붙여넣기!A460="","",붙여넣기!D460)</f>
        <v/>
      </c>
      <c r="J461" s="18" t="str">
        <f>IF(붙여넣기!A460="","",붙여넣기!E460)</f>
        <v/>
      </c>
      <c r="K461" s="18" t="str">
        <f>IF(붙여넣기!A460="","",붙여넣기!F460)</f>
        <v/>
      </c>
      <c r="L461" s="18" t="str">
        <f>IF(붙여넣기!A460="","",VLOOKUP(붙여넣기!G460,계산!A:H,3,0))</f>
        <v/>
      </c>
      <c r="M461" s="18" t="str">
        <f>IF(붙여넣기!A460="","",붙여넣기!H460)</f>
        <v/>
      </c>
      <c r="N461" s="18" t="str">
        <f>IF(붙여넣기!A460="","",VLOOKUP(붙여넣기!G460,계산!A:H,8,0))</f>
        <v/>
      </c>
      <c r="O461" s="18" t="str">
        <f>IF(붙여넣기!A460="","",IF(VLOOKUP(붙여넣기!G460,계산!A:Q,11,0)="","",VLOOKUP(붙여넣기!G460,계산!A:Q,11,0)))</f>
        <v/>
      </c>
      <c r="P461" s="18" t="str">
        <f>IF(O461="","",IF(붙여넣기!A460="","",붙여넣기!H460))</f>
        <v/>
      </c>
      <c r="Q461" s="18" t="str">
        <f>IF(P461="","",IF(붙여넣기!A460="","",VLOOKUP(붙여넣기!G460,계산!A:P,16,0)))</f>
        <v/>
      </c>
    </row>
    <row r="462" spans="1:17">
      <c r="A462" s="18" t="str">
        <f>IF(붙여넣기!A461="","",VLOOKUP(붙여넣기!G461,계산!A:B,2,0))</f>
        <v/>
      </c>
      <c r="B462" s="18" t="str">
        <f>IF(붙여넣기!A461="","","https://www.nutriciastore.co.kr/?site=overseas")</f>
        <v/>
      </c>
      <c r="C462" s="18" t="str">
        <f>IF(붙여넣기!A461="","",VLOOKUP(붙여넣기!G461,계산!A:H,4,0))</f>
        <v/>
      </c>
      <c r="D462" s="18" t="str">
        <f>IF(
  IF(
    붙여넣기!G461&lt;&gt;"",
    IF(
      OR(
        ISNUMBER(SEARCH("출산준비팩", 붙여넣기!I461)),
        ISNUMBER(SEARCH("믹스", 붙여넣기!I461))
      ),
      VLOOKUP(붙여넣기!G461, 계산!A:J, 10, FALSE),
      VLOOKUP(붙여넣기!G461, 계산!A:J, 9, FALSE)
    ),
    ""
  ) = 0,
  "",
  IF(
    붙여넣기!G461&lt;&gt;"",
    IF(
      OR(
        ISNUMBER(SEARCH("출산준비팩", 붙여넣기!I461)),
        ISNUMBER(SEARCH("믹스", 붙여넣기!I461))
      ),
      VLOOKUP(붙여넣기!G461, 계산!A:J, 10, FALSE),
      VLOOKUP(붙여넣기!G461, 계산!A:J, 9, FALSE)
    ),
    ""
  )
)</f>
        <v/>
      </c>
      <c r="E462" s="20" t="str">
        <f>IF(붙여넣기!A461="","",붙여넣기!A461)</f>
        <v/>
      </c>
      <c r="F462" s="19" t="str">
        <f ca="1">IF(붙여넣기!A461="","",TODAY()-1)</f>
        <v/>
      </c>
      <c r="G462" s="18" t="str">
        <f>IF(붙여넣기!A461="","",붙여넣기!B461)</f>
        <v/>
      </c>
      <c r="H462" s="18" t="str">
        <f>IF(붙여넣기!A461="","",붙여넣기!C461)</f>
        <v/>
      </c>
      <c r="I462" s="18" t="str">
        <f>IF(붙여넣기!A461="","",붙여넣기!D461)</f>
        <v/>
      </c>
      <c r="J462" s="18" t="str">
        <f>IF(붙여넣기!A461="","",붙여넣기!E461)</f>
        <v/>
      </c>
      <c r="K462" s="18" t="str">
        <f>IF(붙여넣기!A461="","",붙여넣기!F461)</f>
        <v/>
      </c>
      <c r="L462" s="18" t="str">
        <f>IF(붙여넣기!A461="","",VLOOKUP(붙여넣기!G461,계산!A:H,3,0))</f>
        <v/>
      </c>
      <c r="M462" s="18" t="str">
        <f>IF(붙여넣기!A461="","",붙여넣기!H461)</f>
        <v/>
      </c>
      <c r="N462" s="18" t="str">
        <f>IF(붙여넣기!A461="","",VLOOKUP(붙여넣기!G461,계산!A:H,8,0))</f>
        <v/>
      </c>
      <c r="O462" s="18" t="str">
        <f>IF(붙여넣기!A461="","",IF(VLOOKUP(붙여넣기!G461,계산!A:Q,11,0)="","",VLOOKUP(붙여넣기!G461,계산!A:Q,11,0)))</f>
        <v/>
      </c>
      <c r="P462" s="18" t="str">
        <f>IF(O462="","",IF(붙여넣기!A461="","",붙여넣기!H461))</f>
        <v/>
      </c>
      <c r="Q462" s="18" t="str">
        <f>IF(P462="","",IF(붙여넣기!A461="","",VLOOKUP(붙여넣기!G461,계산!A:P,16,0)))</f>
        <v/>
      </c>
    </row>
    <row r="463" spans="1:17">
      <c r="A463" s="18" t="str">
        <f>IF(붙여넣기!A462="","",VLOOKUP(붙여넣기!G462,계산!A:B,2,0))</f>
        <v/>
      </c>
      <c r="B463" s="18" t="str">
        <f>IF(붙여넣기!A462="","","https://www.nutriciastore.co.kr/?site=overseas")</f>
        <v/>
      </c>
      <c r="C463" s="18" t="str">
        <f>IF(붙여넣기!A462="","",VLOOKUP(붙여넣기!G462,계산!A:H,4,0))</f>
        <v/>
      </c>
      <c r="D463" s="18" t="str">
        <f>IF(
  IF(
    붙여넣기!G462&lt;&gt;"",
    IF(
      OR(
        ISNUMBER(SEARCH("출산준비팩", 붙여넣기!I462)),
        ISNUMBER(SEARCH("믹스", 붙여넣기!I462))
      ),
      VLOOKUP(붙여넣기!G462, 계산!A:J, 10, FALSE),
      VLOOKUP(붙여넣기!G462, 계산!A:J, 9, FALSE)
    ),
    ""
  ) = 0,
  "",
  IF(
    붙여넣기!G462&lt;&gt;"",
    IF(
      OR(
        ISNUMBER(SEARCH("출산준비팩", 붙여넣기!I462)),
        ISNUMBER(SEARCH("믹스", 붙여넣기!I462))
      ),
      VLOOKUP(붙여넣기!G462, 계산!A:J, 10, FALSE),
      VLOOKUP(붙여넣기!G462, 계산!A:J, 9, FALSE)
    ),
    ""
  )
)</f>
        <v/>
      </c>
      <c r="E463" s="20" t="str">
        <f>IF(붙여넣기!A462="","",붙여넣기!A462)</f>
        <v/>
      </c>
      <c r="F463" s="19" t="str">
        <f ca="1">IF(붙여넣기!A462="","",TODAY()-1)</f>
        <v/>
      </c>
      <c r="G463" s="18" t="str">
        <f>IF(붙여넣기!A462="","",붙여넣기!B462)</f>
        <v/>
      </c>
      <c r="H463" s="18" t="str">
        <f>IF(붙여넣기!A462="","",붙여넣기!C462)</f>
        <v/>
      </c>
      <c r="I463" s="18" t="str">
        <f>IF(붙여넣기!A462="","",붙여넣기!D462)</f>
        <v/>
      </c>
      <c r="J463" s="18" t="str">
        <f>IF(붙여넣기!A462="","",붙여넣기!E462)</f>
        <v/>
      </c>
      <c r="K463" s="18" t="str">
        <f>IF(붙여넣기!A462="","",붙여넣기!F462)</f>
        <v/>
      </c>
      <c r="L463" s="18" t="str">
        <f>IF(붙여넣기!A462="","",VLOOKUP(붙여넣기!G462,계산!A:H,3,0))</f>
        <v/>
      </c>
      <c r="M463" s="18" t="str">
        <f>IF(붙여넣기!A462="","",붙여넣기!H462)</f>
        <v/>
      </c>
      <c r="N463" s="18" t="str">
        <f>IF(붙여넣기!A462="","",VLOOKUP(붙여넣기!G462,계산!A:H,8,0))</f>
        <v/>
      </c>
      <c r="O463" s="18" t="str">
        <f>IF(붙여넣기!A462="","",IF(VLOOKUP(붙여넣기!G462,계산!A:Q,11,0)="","",VLOOKUP(붙여넣기!G462,계산!A:Q,11,0)))</f>
        <v/>
      </c>
      <c r="P463" s="18" t="str">
        <f>IF(O463="","",IF(붙여넣기!A462="","",붙여넣기!H462))</f>
        <v/>
      </c>
      <c r="Q463" s="18" t="str">
        <f>IF(P463="","",IF(붙여넣기!A462="","",VLOOKUP(붙여넣기!G462,계산!A:P,16,0)))</f>
        <v/>
      </c>
    </row>
    <row r="464" spans="1:17">
      <c r="A464" s="18" t="str">
        <f>IF(붙여넣기!A463="","",VLOOKUP(붙여넣기!G463,계산!A:B,2,0))</f>
        <v/>
      </c>
      <c r="B464" s="18" t="str">
        <f>IF(붙여넣기!A463="","","https://www.nutriciastore.co.kr/?site=overseas")</f>
        <v/>
      </c>
      <c r="C464" s="18" t="str">
        <f>IF(붙여넣기!A463="","",VLOOKUP(붙여넣기!G463,계산!A:H,4,0))</f>
        <v/>
      </c>
      <c r="D464" s="18" t="str">
        <f>IF(
  IF(
    붙여넣기!G463&lt;&gt;"",
    IF(
      OR(
        ISNUMBER(SEARCH("출산준비팩", 붙여넣기!I463)),
        ISNUMBER(SEARCH("믹스", 붙여넣기!I463))
      ),
      VLOOKUP(붙여넣기!G463, 계산!A:J, 10, FALSE),
      VLOOKUP(붙여넣기!G463, 계산!A:J, 9, FALSE)
    ),
    ""
  ) = 0,
  "",
  IF(
    붙여넣기!G463&lt;&gt;"",
    IF(
      OR(
        ISNUMBER(SEARCH("출산준비팩", 붙여넣기!I463)),
        ISNUMBER(SEARCH("믹스", 붙여넣기!I463))
      ),
      VLOOKUP(붙여넣기!G463, 계산!A:J, 10, FALSE),
      VLOOKUP(붙여넣기!G463, 계산!A:J, 9, FALSE)
    ),
    ""
  )
)</f>
        <v/>
      </c>
      <c r="E464" s="20" t="str">
        <f>IF(붙여넣기!A463="","",붙여넣기!A463)</f>
        <v/>
      </c>
      <c r="F464" s="19" t="str">
        <f ca="1">IF(붙여넣기!A463="","",TODAY()-1)</f>
        <v/>
      </c>
      <c r="G464" s="18" t="str">
        <f>IF(붙여넣기!A463="","",붙여넣기!B463)</f>
        <v/>
      </c>
      <c r="H464" s="18" t="str">
        <f>IF(붙여넣기!A463="","",붙여넣기!C463)</f>
        <v/>
      </c>
      <c r="I464" s="18" t="str">
        <f>IF(붙여넣기!A463="","",붙여넣기!D463)</f>
        <v/>
      </c>
      <c r="J464" s="18" t="str">
        <f>IF(붙여넣기!A463="","",붙여넣기!E463)</f>
        <v/>
      </c>
      <c r="K464" s="18" t="str">
        <f>IF(붙여넣기!A463="","",붙여넣기!F463)</f>
        <v/>
      </c>
      <c r="L464" s="18" t="str">
        <f>IF(붙여넣기!A463="","",VLOOKUP(붙여넣기!G463,계산!A:H,3,0))</f>
        <v/>
      </c>
      <c r="M464" s="18" t="str">
        <f>IF(붙여넣기!A463="","",붙여넣기!H463)</f>
        <v/>
      </c>
      <c r="N464" s="18" t="str">
        <f>IF(붙여넣기!A463="","",VLOOKUP(붙여넣기!G463,계산!A:H,8,0))</f>
        <v/>
      </c>
      <c r="O464" s="18" t="str">
        <f>IF(붙여넣기!A463="","",IF(VLOOKUP(붙여넣기!G463,계산!A:Q,11,0)="","",VLOOKUP(붙여넣기!G463,계산!A:Q,11,0)))</f>
        <v/>
      </c>
      <c r="P464" s="18" t="str">
        <f>IF(O464="","",IF(붙여넣기!A463="","",붙여넣기!H463))</f>
        <v/>
      </c>
      <c r="Q464" s="18" t="str">
        <f>IF(P464="","",IF(붙여넣기!A463="","",VLOOKUP(붙여넣기!G463,계산!A:P,16,0)))</f>
        <v/>
      </c>
    </row>
    <row r="465" spans="1:17">
      <c r="A465" s="18" t="str">
        <f>IF(붙여넣기!A464="","",VLOOKUP(붙여넣기!G464,계산!A:B,2,0))</f>
        <v/>
      </c>
      <c r="B465" s="18" t="str">
        <f>IF(붙여넣기!A464="","","https://www.nutriciastore.co.kr/?site=overseas")</f>
        <v/>
      </c>
      <c r="C465" s="18" t="str">
        <f>IF(붙여넣기!A464="","",VLOOKUP(붙여넣기!G464,계산!A:H,4,0))</f>
        <v/>
      </c>
      <c r="D465" s="18" t="str">
        <f>IF(
  IF(
    붙여넣기!G464&lt;&gt;"",
    IF(
      OR(
        ISNUMBER(SEARCH("출산준비팩", 붙여넣기!I464)),
        ISNUMBER(SEARCH("믹스", 붙여넣기!I464))
      ),
      VLOOKUP(붙여넣기!G464, 계산!A:J, 10, FALSE),
      VLOOKUP(붙여넣기!G464, 계산!A:J, 9, FALSE)
    ),
    ""
  ) = 0,
  "",
  IF(
    붙여넣기!G464&lt;&gt;"",
    IF(
      OR(
        ISNUMBER(SEARCH("출산준비팩", 붙여넣기!I464)),
        ISNUMBER(SEARCH("믹스", 붙여넣기!I464))
      ),
      VLOOKUP(붙여넣기!G464, 계산!A:J, 10, FALSE),
      VLOOKUP(붙여넣기!G464, 계산!A:J, 9, FALSE)
    ),
    ""
  )
)</f>
        <v/>
      </c>
      <c r="E465" s="20" t="str">
        <f>IF(붙여넣기!A464="","",붙여넣기!A464)</f>
        <v/>
      </c>
      <c r="F465" s="19" t="str">
        <f ca="1">IF(붙여넣기!A464="","",TODAY()-1)</f>
        <v/>
      </c>
      <c r="G465" s="18" t="str">
        <f>IF(붙여넣기!A464="","",붙여넣기!B464)</f>
        <v/>
      </c>
      <c r="H465" s="18" t="str">
        <f>IF(붙여넣기!A464="","",붙여넣기!C464)</f>
        <v/>
      </c>
      <c r="I465" s="18" t="str">
        <f>IF(붙여넣기!A464="","",붙여넣기!D464)</f>
        <v/>
      </c>
      <c r="J465" s="18" t="str">
        <f>IF(붙여넣기!A464="","",붙여넣기!E464)</f>
        <v/>
      </c>
      <c r="K465" s="18" t="str">
        <f>IF(붙여넣기!A464="","",붙여넣기!F464)</f>
        <v/>
      </c>
      <c r="L465" s="18" t="str">
        <f>IF(붙여넣기!A464="","",VLOOKUP(붙여넣기!G464,계산!A:H,3,0))</f>
        <v/>
      </c>
      <c r="M465" s="18" t="str">
        <f>IF(붙여넣기!A464="","",붙여넣기!H464)</f>
        <v/>
      </c>
      <c r="N465" s="18" t="str">
        <f>IF(붙여넣기!A464="","",VLOOKUP(붙여넣기!G464,계산!A:H,8,0))</f>
        <v/>
      </c>
      <c r="O465" s="18" t="str">
        <f>IF(붙여넣기!A464="","",IF(VLOOKUP(붙여넣기!G464,계산!A:Q,11,0)="","",VLOOKUP(붙여넣기!G464,계산!A:Q,11,0)))</f>
        <v/>
      </c>
      <c r="P465" s="18" t="str">
        <f>IF(O465="","",IF(붙여넣기!A464="","",붙여넣기!H464))</f>
        <v/>
      </c>
      <c r="Q465" s="18" t="str">
        <f>IF(P465="","",IF(붙여넣기!A464="","",VLOOKUP(붙여넣기!G464,계산!A:P,16,0)))</f>
        <v/>
      </c>
    </row>
    <row r="466" spans="1:17">
      <c r="A466" s="18" t="str">
        <f>IF(붙여넣기!A465="","",VLOOKUP(붙여넣기!G465,계산!A:B,2,0))</f>
        <v/>
      </c>
      <c r="B466" s="18" t="str">
        <f>IF(붙여넣기!A465="","","https://www.nutriciastore.co.kr/?site=overseas")</f>
        <v/>
      </c>
      <c r="C466" s="18" t="str">
        <f>IF(붙여넣기!A465="","",VLOOKUP(붙여넣기!G465,계산!A:H,4,0))</f>
        <v/>
      </c>
      <c r="D466" s="18" t="str">
        <f>IF(
  IF(
    붙여넣기!G465&lt;&gt;"",
    IF(
      OR(
        ISNUMBER(SEARCH("출산준비팩", 붙여넣기!I465)),
        ISNUMBER(SEARCH("믹스", 붙여넣기!I465))
      ),
      VLOOKUP(붙여넣기!G465, 계산!A:J, 10, FALSE),
      VLOOKUP(붙여넣기!G465, 계산!A:J, 9, FALSE)
    ),
    ""
  ) = 0,
  "",
  IF(
    붙여넣기!G465&lt;&gt;"",
    IF(
      OR(
        ISNUMBER(SEARCH("출산준비팩", 붙여넣기!I465)),
        ISNUMBER(SEARCH("믹스", 붙여넣기!I465))
      ),
      VLOOKUP(붙여넣기!G465, 계산!A:J, 10, FALSE),
      VLOOKUP(붙여넣기!G465, 계산!A:J, 9, FALSE)
    ),
    ""
  )
)</f>
        <v/>
      </c>
      <c r="E466" s="20" t="str">
        <f>IF(붙여넣기!A465="","",붙여넣기!A465)</f>
        <v/>
      </c>
      <c r="F466" s="19" t="str">
        <f ca="1">IF(붙여넣기!A465="","",TODAY()-1)</f>
        <v/>
      </c>
      <c r="G466" s="18" t="str">
        <f>IF(붙여넣기!A465="","",붙여넣기!B465)</f>
        <v/>
      </c>
      <c r="H466" s="18" t="str">
        <f>IF(붙여넣기!A465="","",붙여넣기!C465)</f>
        <v/>
      </c>
      <c r="I466" s="18" t="str">
        <f>IF(붙여넣기!A465="","",붙여넣기!D465)</f>
        <v/>
      </c>
      <c r="J466" s="18" t="str">
        <f>IF(붙여넣기!A465="","",붙여넣기!E465)</f>
        <v/>
      </c>
      <c r="K466" s="18" t="str">
        <f>IF(붙여넣기!A465="","",붙여넣기!F465)</f>
        <v/>
      </c>
      <c r="L466" s="18" t="str">
        <f>IF(붙여넣기!A465="","",VLOOKUP(붙여넣기!G465,계산!A:H,3,0))</f>
        <v/>
      </c>
      <c r="M466" s="18" t="str">
        <f>IF(붙여넣기!A465="","",붙여넣기!H465)</f>
        <v/>
      </c>
      <c r="N466" s="18" t="str">
        <f>IF(붙여넣기!A465="","",VLOOKUP(붙여넣기!G465,계산!A:H,8,0))</f>
        <v/>
      </c>
      <c r="O466" s="18" t="str">
        <f>IF(붙여넣기!A465="","",IF(VLOOKUP(붙여넣기!G465,계산!A:Q,11,0)="","",VLOOKUP(붙여넣기!G465,계산!A:Q,11,0)))</f>
        <v/>
      </c>
      <c r="P466" s="18" t="str">
        <f>IF(O466="","",IF(붙여넣기!A465="","",붙여넣기!H465))</f>
        <v/>
      </c>
      <c r="Q466" s="18" t="str">
        <f>IF(P466="","",IF(붙여넣기!A465="","",VLOOKUP(붙여넣기!G465,계산!A:P,16,0)))</f>
        <v/>
      </c>
    </row>
    <row r="467" spans="1:17">
      <c r="A467" s="18" t="str">
        <f>IF(붙여넣기!A466="","",VLOOKUP(붙여넣기!G466,계산!A:B,2,0))</f>
        <v/>
      </c>
      <c r="B467" s="18" t="str">
        <f>IF(붙여넣기!A466="","","https://www.nutriciastore.co.kr/?site=overseas")</f>
        <v/>
      </c>
      <c r="C467" s="18" t="str">
        <f>IF(붙여넣기!A466="","",VLOOKUP(붙여넣기!G466,계산!A:H,4,0))</f>
        <v/>
      </c>
      <c r="D467" s="18" t="str">
        <f>IF(
  IF(
    붙여넣기!G466&lt;&gt;"",
    IF(
      OR(
        ISNUMBER(SEARCH("출산준비팩", 붙여넣기!I466)),
        ISNUMBER(SEARCH("믹스", 붙여넣기!I466))
      ),
      VLOOKUP(붙여넣기!G466, 계산!A:J, 10, FALSE),
      VLOOKUP(붙여넣기!G466, 계산!A:J, 9, FALSE)
    ),
    ""
  ) = 0,
  "",
  IF(
    붙여넣기!G466&lt;&gt;"",
    IF(
      OR(
        ISNUMBER(SEARCH("출산준비팩", 붙여넣기!I466)),
        ISNUMBER(SEARCH("믹스", 붙여넣기!I466))
      ),
      VLOOKUP(붙여넣기!G466, 계산!A:J, 10, FALSE),
      VLOOKUP(붙여넣기!G466, 계산!A:J, 9, FALSE)
    ),
    ""
  )
)</f>
        <v/>
      </c>
      <c r="E467" s="20" t="str">
        <f>IF(붙여넣기!A466="","",붙여넣기!A466)</f>
        <v/>
      </c>
      <c r="F467" s="19" t="str">
        <f ca="1">IF(붙여넣기!A466="","",TODAY()-1)</f>
        <v/>
      </c>
      <c r="G467" s="18" t="str">
        <f>IF(붙여넣기!A466="","",붙여넣기!B466)</f>
        <v/>
      </c>
      <c r="H467" s="18" t="str">
        <f>IF(붙여넣기!A466="","",붙여넣기!C466)</f>
        <v/>
      </c>
      <c r="I467" s="18" t="str">
        <f>IF(붙여넣기!A466="","",붙여넣기!D466)</f>
        <v/>
      </c>
      <c r="J467" s="18" t="str">
        <f>IF(붙여넣기!A466="","",붙여넣기!E466)</f>
        <v/>
      </c>
      <c r="K467" s="18" t="str">
        <f>IF(붙여넣기!A466="","",붙여넣기!F466)</f>
        <v/>
      </c>
      <c r="L467" s="18" t="str">
        <f>IF(붙여넣기!A466="","",VLOOKUP(붙여넣기!G466,계산!A:H,3,0))</f>
        <v/>
      </c>
      <c r="M467" s="18" t="str">
        <f>IF(붙여넣기!A466="","",붙여넣기!H466)</f>
        <v/>
      </c>
      <c r="N467" s="18" t="str">
        <f>IF(붙여넣기!A466="","",VLOOKUP(붙여넣기!G466,계산!A:H,8,0))</f>
        <v/>
      </c>
      <c r="O467" s="18" t="str">
        <f>IF(붙여넣기!A466="","",IF(VLOOKUP(붙여넣기!G466,계산!A:Q,11,0)="","",VLOOKUP(붙여넣기!G466,계산!A:Q,11,0)))</f>
        <v/>
      </c>
      <c r="P467" s="18" t="str">
        <f>IF(O467="","",IF(붙여넣기!A466="","",붙여넣기!H466))</f>
        <v/>
      </c>
      <c r="Q467" s="18" t="str">
        <f>IF(P467="","",IF(붙여넣기!A466="","",VLOOKUP(붙여넣기!G466,계산!A:P,16,0)))</f>
        <v/>
      </c>
    </row>
    <row r="468" spans="1:17">
      <c r="A468" s="18" t="str">
        <f>IF(붙여넣기!A467="","",VLOOKUP(붙여넣기!G467,계산!A:B,2,0))</f>
        <v/>
      </c>
      <c r="B468" s="18" t="str">
        <f>IF(붙여넣기!A467="","","https://www.nutriciastore.co.kr/?site=overseas")</f>
        <v/>
      </c>
      <c r="C468" s="18" t="str">
        <f>IF(붙여넣기!A467="","",VLOOKUP(붙여넣기!G467,계산!A:H,4,0))</f>
        <v/>
      </c>
      <c r="D468" s="18" t="str">
        <f>IF(
  IF(
    붙여넣기!G467&lt;&gt;"",
    IF(
      OR(
        ISNUMBER(SEARCH("출산준비팩", 붙여넣기!I467)),
        ISNUMBER(SEARCH("믹스", 붙여넣기!I467))
      ),
      VLOOKUP(붙여넣기!G467, 계산!A:J, 10, FALSE),
      VLOOKUP(붙여넣기!G467, 계산!A:J, 9, FALSE)
    ),
    ""
  ) = 0,
  "",
  IF(
    붙여넣기!G467&lt;&gt;"",
    IF(
      OR(
        ISNUMBER(SEARCH("출산준비팩", 붙여넣기!I467)),
        ISNUMBER(SEARCH("믹스", 붙여넣기!I467))
      ),
      VLOOKUP(붙여넣기!G467, 계산!A:J, 10, FALSE),
      VLOOKUP(붙여넣기!G467, 계산!A:J, 9, FALSE)
    ),
    ""
  )
)</f>
        <v/>
      </c>
      <c r="E468" s="20" t="str">
        <f>IF(붙여넣기!A467="","",붙여넣기!A467)</f>
        <v/>
      </c>
      <c r="F468" s="19" t="str">
        <f ca="1">IF(붙여넣기!A467="","",TODAY()-1)</f>
        <v/>
      </c>
      <c r="G468" s="18" t="str">
        <f>IF(붙여넣기!A467="","",붙여넣기!B467)</f>
        <v/>
      </c>
      <c r="H468" s="18" t="str">
        <f>IF(붙여넣기!A467="","",붙여넣기!C467)</f>
        <v/>
      </c>
      <c r="I468" s="18" t="str">
        <f>IF(붙여넣기!A467="","",붙여넣기!D467)</f>
        <v/>
      </c>
      <c r="J468" s="18" t="str">
        <f>IF(붙여넣기!A467="","",붙여넣기!E467)</f>
        <v/>
      </c>
      <c r="K468" s="18" t="str">
        <f>IF(붙여넣기!A467="","",붙여넣기!F467)</f>
        <v/>
      </c>
      <c r="L468" s="18" t="str">
        <f>IF(붙여넣기!A467="","",VLOOKUP(붙여넣기!G467,계산!A:H,3,0))</f>
        <v/>
      </c>
      <c r="M468" s="18" t="str">
        <f>IF(붙여넣기!A467="","",붙여넣기!H467)</f>
        <v/>
      </c>
      <c r="N468" s="18" t="str">
        <f>IF(붙여넣기!A467="","",VLOOKUP(붙여넣기!G467,계산!A:H,8,0))</f>
        <v/>
      </c>
      <c r="O468" s="18" t="str">
        <f>IF(붙여넣기!A467="","",IF(VLOOKUP(붙여넣기!G467,계산!A:Q,11,0)="","",VLOOKUP(붙여넣기!G467,계산!A:Q,11,0)))</f>
        <v/>
      </c>
      <c r="P468" s="18" t="str">
        <f>IF(O468="","",IF(붙여넣기!A467="","",붙여넣기!H467))</f>
        <v/>
      </c>
      <c r="Q468" s="18" t="str">
        <f>IF(P468="","",IF(붙여넣기!A467="","",VLOOKUP(붙여넣기!G467,계산!A:P,16,0)))</f>
        <v/>
      </c>
    </row>
    <row r="469" spans="1:17">
      <c r="A469" s="18" t="str">
        <f>IF(붙여넣기!A468="","",VLOOKUP(붙여넣기!G468,계산!A:B,2,0))</f>
        <v/>
      </c>
      <c r="B469" s="18" t="str">
        <f>IF(붙여넣기!A468="","","https://www.nutriciastore.co.kr/?site=overseas")</f>
        <v/>
      </c>
      <c r="C469" s="18" t="str">
        <f>IF(붙여넣기!A468="","",VLOOKUP(붙여넣기!G468,계산!A:H,4,0))</f>
        <v/>
      </c>
      <c r="D469" s="18" t="str">
        <f>IF(
  IF(
    붙여넣기!G468&lt;&gt;"",
    IF(
      OR(
        ISNUMBER(SEARCH("출산준비팩", 붙여넣기!I468)),
        ISNUMBER(SEARCH("믹스", 붙여넣기!I468))
      ),
      VLOOKUP(붙여넣기!G468, 계산!A:J, 10, FALSE),
      VLOOKUP(붙여넣기!G468, 계산!A:J, 9, FALSE)
    ),
    ""
  ) = 0,
  "",
  IF(
    붙여넣기!G468&lt;&gt;"",
    IF(
      OR(
        ISNUMBER(SEARCH("출산준비팩", 붙여넣기!I468)),
        ISNUMBER(SEARCH("믹스", 붙여넣기!I468))
      ),
      VLOOKUP(붙여넣기!G468, 계산!A:J, 10, FALSE),
      VLOOKUP(붙여넣기!G468, 계산!A:J, 9, FALSE)
    ),
    ""
  )
)</f>
        <v/>
      </c>
      <c r="E469" s="20" t="str">
        <f>IF(붙여넣기!A468="","",붙여넣기!A468)</f>
        <v/>
      </c>
      <c r="F469" s="19" t="str">
        <f ca="1">IF(붙여넣기!A468="","",TODAY()-1)</f>
        <v/>
      </c>
      <c r="G469" s="18" t="str">
        <f>IF(붙여넣기!A468="","",붙여넣기!B468)</f>
        <v/>
      </c>
      <c r="H469" s="18" t="str">
        <f>IF(붙여넣기!A468="","",붙여넣기!C468)</f>
        <v/>
      </c>
      <c r="I469" s="18" t="str">
        <f>IF(붙여넣기!A468="","",붙여넣기!D468)</f>
        <v/>
      </c>
      <c r="J469" s="18" t="str">
        <f>IF(붙여넣기!A468="","",붙여넣기!E468)</f>
        <v/>
      </c>
      <c r="K469" s="18" t="str">
        <f>IF(붙여넣기!A468="","",붙여넣기!F468)</f>
        <v/>
      </c>
      <c r="L469" s="18" t="str">
        <f>IF(붙여넣기!A468="","",VLOOKUP(붙여넣기!G468,계산!A:H,3,0))</f>
        <v/>
      </c>
      <c r="M469" s="18" t="str">
        <f>IF(붙여넣기!A468="","",붙여넣기!H468)</f>
        <v/>
      </c>
      <c r="N469" s="18" t="str">
        <f>IF(붙여넣기!A468="","",VLOOKUP(붙여넣기!G468,계산!A:H,8,0))</f>
        <v/>
      </c>
      <c r="O469" s="18" t="str">
        <f>IF(붙여넣기!A468="","",IF(VLOOKUP(붙여넣기!G468,계산!A:Q,11,0)="","",VLOOKUP(붙여넣기!G468,계산!A:Q,11,0)))</f>
        <v/>
      </c>
      <c r="P469" s="18" t="str">
        <f>IF(O469="","",IF(붙여넣기!A468="","",붙여넣기!H468))</f>
        <v/>
      </c>
      <c r="Q469" s="18" t="str">
        <f>IF(P469="","",IF(붙여넣기!A468="","",VLOOKUP(붙여넣기!G468,계산!A:P,16,0)))</f>
        <v/>
      </c>
    </row>
    <row r="470" spans="1:17">
      <c r="A470" s="18" t="str">
        <f>IF(붙여넣기!A469="","",VLOOKUP(붙여넣기!G469,계산!A:B,2,0))</f>
        <v/>
      </c>
      <c r="B470" s="18" t="str">
        <f>IF(붙여넣기!A469="","","https://www.nutriciastore.co.kr/?site=overseas")</f>
        <v/>
      </c>
      <c r="C470" s="18" t="str">
        <f>IF(붙여넣기!A469="","",VLOOKUP(붙여넣기!G469,계산!A:H,4,0))</f>
        <v/>
      </c>
      <c r="D470" s="18" t="str">
        <f>IF(
  IF(
    붙여넣기!G469&lt;&gt;"",
    IF(
      OR(
        ISNUMBER(SEARCH("출산준비팩", 붙여넣기!I469)),
        ISNUMBER(SEARCH("믹스", 붙여넣기!I469))
      ),
      VLOOKUP(붙여넣기!G469, 계산!A:J, 10, FALSE),
      VLOOKUP(붙여넣기!G469, 계산!A:J, 9, FALSE)
    ),
    ""
  ) = 0,
  "",
  IF(
    붙여넣기!G469&lt;&gt;"",
    IF(
      OR(
        ISNUMBER(SEARCH("출산준비팩", 붙여넣기!I469)),
        ISNUMBER(SEARCH("믹스", 붙여넣기!I469))
      ),
      VLOOKUP(붙여넣기!G469, 계산!A:J, 10, FALSE),
      VLOOKUP(붙여넣기!G469, 계산!A:J, 9, FALSE)
    ),
    ""
  )
)</f>
        <v/>
      </c>
      <c r="E470" s="20" t="str">
        <f>IF(붙여넣기!A469="","",붙여넣기!A469)</f>
        <v/>
      </c>
      <c r="F470" s="19" t="str">
        <f ca="1">IF(붙여넣기!A469="","",TODAY()-1)</f>
        <v/>
      </c>
      <c r="G470" s="18" t="str">
        <f>IF(붙여넣기!A469="","",붙여넣기!B469)</f>
        <v/>
      </c>
      <c r="H470" s="18" t="str">
        <f>IF(붙여넣기!A469="","",붙여넣기!C469)</f>
        <v/>
      </c>
      <c r="I470" s="18" t="str">
        <f>IF(붙여넣기!A469="","",붙여넣기!D469)</f>
        <v/>
      </c>
      <c r="J470" s="18" t="str">
        <f>IF(붙여넣기!A469="","",붙여넣기!E469)</f>
        <v/>
      </c>
      <c r="K470" s="18" t="str">
        <f>IF(붙여넣기!A469="","",붙여넣기!F469)</f>
        <v/>
      </c>
      <c r="L470" s="18" t="str">
        <f>IF(붙여넣기!A469="","",VLOOKUP(붙여넣기!G469,계산!A:H,3,0))</f>
        <v/>
      </c>
      <c r="M470" s="18" t="str">
        <f>IF(붙여넣기!A469="","",붙여넣기!H469)</f>
        <v/>
      </c>
      <c r="N470" s="18" t="str">
        <f>IF(붙여넣기!A469="","",VLOOKUP(붙여넣기!G469,계산!A:H,8,0))</f>
        <v/>
      </c>
      <c r="O470" s="18" t="str">
        <f>IF(붙여넣기!A469="","",IF(VLOOKUP(붙여넣기!G469,계산!A:Q,11,0)="","",VLOOKUP(붙여넣기!G469,계산!A:Q,11,0)))</f>
        <v/>
      </c>
      <c r="P470" s="18" t="str">
        <f>IF(O470="","",IF(붙여넣기!A469="","",붙여넣기!H469))</f>
        <v/>
      </c>
      <c r="Q470" s="18" t="str">
        <f>IF(P470="","",IF(붙여넣기!A469="","",VLOOKUP(붙여넣기!G469,계산!A:P,16,0)))</f>
        <v/>
      </c>
    </row>
    <row r="471" spans="1:17">
      <c r="A471" s="18" t="str">
        <f>IF(붙여넣기!A470="","",VLOOKUP(붙여넣기!G470,계산!A:B,2,0))</f>
        <v/>
      </c>
      <c r="B471" s="18" t="str">
        <f>IF(붙여넣기!A470="","","https://www.nutriciastore.co.kr/?site=overseas")</f>
        <v/>
      </c>
      <c r="C471" s="18" t="str">
        <f>IF(붙여넣기!A470="","",VLOOKUP(붙여넣기!G470,계산!A:H,4,0))</f>
        <v/>
      </c>
      <c r="D471" s="18" t="str">
        <f>IF(
  IF(
    붙여넣기!G470&lt;&gt;"",
    IF(
      OR(
        ISNUMBER(SEARCH("출산준비팩", 붙여넣기!I470)),
        ISNUMBER(SEARCH("믹스", 붙여넣기!I470))
      ),
      VLOOKUP(붙여넣기!G470, 계산!A:J, 10, FALSE),
      VLOOKUP(붙여넣기!G470, 계산!A:J, 9, FALSE)
    ),
    ""
  ) = 0,
  "",
  IF(
    붙여넣기!G470&lt;&gt;"",
    IF(
      OR(
        ISNUMBER(SEARCH("출산준비팩", 붙여넣기!I470)),
        ISNUMBER(SEARCH("믹스", 붙여넣기!I470))
      ),
      VLOOKUP(붙여넣기!G470, 계산!A:J, 10, FALSE),
      VLOOKUP(붙여넣기!G470, 계산!A:J, 9, FALSE)
    ),
    ""
  )
)</f>
        <v/>
      </c>
      <c r="E471" s="20" t="str">
        <f>IF(붙여넣기!A470="","",붙여넣기!A470)</f>
        <v/>
      </c>
      <c r="F471" s="19" t="str">
        <f ca="1">IF(붙여넣기!A470="","",TODAY()-1)</f>
        <v/>
      </c>
      <c r="G471" s="18" t="str">
        <f>IF(붙여넣기!A470="","",붙여넣기!B470)</f>
        <v/>
      </c>
      <c r="H471" s="18" t="str">
        <f>IF(붙여넣기!A470="","",붙여넣기!C470)</f>
        <v/>
      </c>
      <c r="I471" s="18" t="str">
        <f>IF(붙여넣기!A470="","",붙여넣기!D470)</f>
        <v/>
      </c>
      <c r="J471" s="18" t="str">
        <f>IF(붙여넣기!A470="","",붙여넣기!E470)</f>
        <v/>
      </c>
      <c r="K471" s="18" t="str">
        <f>IF(붙여넣기!A470="","",붙여넣기!F470)</f>
        <v/>
      </c>
      <c r="L471" s="18" t="str">
        <f>IF(붙여넣기!A470="","",VLOOKUP(붙여넣기!G470,계산!A:H,3,0))</f>
        <v/>
      </c>
      <c r="M471" s="18" t="str">
        <f>IF(붙여넣기!A470="","",붙여넣기!H470)</f>
        <v/>
      </c>
      <c r="N471" s="18" t="str">
        <f>IF(붙여넣기!A470="","",VLOOKUP(붙여넣기!G470,계산!A:H,8,0))</f>
        <v/>
      </c>
      <c r="O471" s="18" t="str">
        <f>IF(붙여넣기!A470="","",IF(VLOOKUP(붙여넣기!G470,계산!A:Q,11,0)="","",VLOOKUP(붙여넣기!G470,계산!A:Q,11,0)))</f>
        <v/>
      </c>
      <c r="P471" s="18" t="str">
        <f>IF(O471="","",IF(붙여넣기!A470="","",붙여넣기!H470))</f>
        <v/>
      </c>
      <c r="Q471" s="18" t="str">
        <f>IF(P471="","",IF(붙여넣기!A470="","",VLOOKUP(붙여넣기!G470,계산!A:P,16,0)))</f>
        <v/>
      </c>
    </row>
    <row r="472" spans="1:17">
      <c r="A472" s="18" t="str">
        <f>IF(붙여넣기!A471="","",VLOOKUP(붙여넣기!G471,계산!A:B,2,0))</f>
        <v/>
      </c>
      <c r="B472" s="18" t="str">
        <f>IF(붙여넣기!A471="","","https://www.nutriciastore.co.kr/?site=overseas")</f>
        <v/>
      </c>
      <c r="C472" s="18" t="str">
        <f>IF(붙여넣기!A471="","",VLOOKUP(붙여넣기!G471,계산!A:H,4,0))</f>
        <v/>
      </c>
      <c r="D472" s="18" t="str">
        <f>IF(
  IF(
    붙여넣기!G471&lt;&gt;"",
    IF(
      OR(
        ISNUMBER(SEARCH("출산준비팩", 붙여넣기!I471)),
        ISNUMBER(SEARCH("믹스", 붙여넣기!I471))
      ),
      VLOOKUP(붙여넣기!G471, 계산!A:J, 10, FALSE),
      VLOOKUP(붙여넣기!G471, 계산!A:J, 9, FALSE)
    ),
    ""
  ) = 0,
  "",
  IF(
    붙여넣기!G471&lt;&gt;"",
    IF(
      OR(
        ISNUMBER(SEARCH("출산준비팩", 붙여넣기!I471)),
        ISNUMBER(SEARCH("믹스", 붙여넣기!I471))
      ),
      VLOOKUP(붙여넣기!G471, 계산!A:J, 10, FALSE),
      VLOOKUP(붙여넣기!G471, 계산!A:J, 9, FALSE)
    ),
    ""
  )
)</f>
        <v/>
      </c>
      <c r="E472" s="20" t="str">
        <f>IF(붙여넣기!A471="","",붙여넣기!A471)</f>
        <v/>
      </c>
      <c r="F472" s="19" t="str">
        <f ca="1">IF(붙여넣기!A471="","",TODAY()-1)</f>
        <v/>
      </c>
      <c r="G472" s="18" t="str">
        <f>IF(붙여넣기!A471="","",붙여넣기!B471)</f>
        <v/>
      </c>
      <c r="H472" s="18" t="str">
        <f>IF(붙여넣기!A471="","",붙여넣기!C471)</f>
        <v/>
      </c>
      <c r="I472" s="18" t="str">
        <f>IF(붙여넣기!A471="","",붙여넣기!D471)</f>
        <v/>
      </c>
      <c r="J472" s="18" t="str">
        <f>IF(붙여넣기!A471="","",붙여넣기!E471)</f>
        <v/>
      </c>
      <c r="K472" s="18" t="str">
        <f>IF(붙여넣기!A471="","",붙여넣기!F471)</f>
        <v/>
      </c>
      <c r="L472" s="18" t="str">
        <f>IF(붙여넣기!A471="","",VLOOKUP(붙여넣기!G471,계산!A:H,3,0))</f>
        <v/>
      </c>
      <c r="M472" s="18" t="str">
        <f>IF(붙여넣기!A471="","",붙여넣기!H471)</f>
        <v/>
      </c>
      <c r="N472" s="18" t="str">
        <f>IF(붙여넣기!A471="","",VLOOKUP(붙여넣기!G471,계산!A:H,8,0))</f>
        <v/>
      </c>
      <c r="O472" s="18" t="str">
        <f>IF(붙여넣기!A471="","",IF(VLOOKUP(붙여넣기!G471,계산!A:Q,11,0)="","",VLOOKUP(붙여넣기!G471,계산!A:Q,11,0)))</f>
        <v/>
      </c>
      <c r="P472" s="18" t="str">
        <f>IF(O472="","",IF(붙여넣기!A471="","",붙여넣기!H471))</f>
        <v/>
      </c>
      <c r="Q472" s="18" t="str">
        <f>IF(P472="","",IF(붙여넣기!A471="","",VLOOKUP(붙여넣기!G471,계산!A:P,16,0)))</f>
        <v/>
      </c>
    </row>
    <row r="473" spans="1:17">
      <c r="A473" s="18" t="str">
        <f>IF(붙여넣기!A472="","",VLOOKUP(붙여넣기!G472,계산!A:B,2,0))</f>
        <v/>
      </c>
      <c r="B473" s="18" t="str">
        <f>IF(붙여넣기!A472="","","https://www.nutriciastore.co.kr/?site=overseas")</f>
        <v/>
      </c>
      <c r="C473" s="18" t="str">
        <f>IF(붙여넣기!A472="","",VLOOKUP(붙여넣기!G472,계산!A:H,4,0))</f>
        <v/>
      </c>
      <c r="D473" s="18" t="str">
        <f>IF(
  IF(
    붙여넣기!G472&lt;&gt;"",
    IF(
      OR(
        ISNUMBER(SEARCH("출산준비팩", 붙여넣기!I472)),
        ISNUMBER(SEARCH("믹스", 붙여넣기!I472))
      ),
      VLOOKUP(붙여넣기!G472, 계산!A:J, 10, FALSE),
      VLOOKUP(붙여넣기!G472, 계산!A:J, 9, FALSE)
    ),
    ""
  ) = 0,
  "",
  IF(
    붙여넣기!G472&lt;&gt;"",
    IF(
      OR(
        ISNUMBER(SEARCH("출산준비팩", 붙여넣기!I472)),
        ISNUMBER(SEARCH("믹스", 붙여넣기!I472))
      ),
      VLOOKUP(붙여넣기!G472, 계산!A:J, 10, FALSE),
      VLOOKUP(붙여넣기!G472, 계산!A:J, 9, FALSE)
    ),
    ""
  )
)</f>
        <v/>
      </c>
      <c r="E473" s="20" t="str">
        <f>IF(붙여넣기!A472="","",붙여넣기!A472)</f>
        <v/>
      </c>
      <c r="F473" s="19" t="str">
        <f ca="1">IF(붙여넣기!A472="","",TODAY()-1)</f>
        <v/>
      </c>
      <c r="G473" s="18" t="str">
        <f>IF(붙여넣기!A472="","",붙여넣기!B472)</f>
        <v/>
      </c>
      <c r="H473" s="18" t="str">
        <f>IF(붙여넣기!A472="","",붙여넣기!C472)</f>
        <v/>
      </c>
      <c r="I473" s="18" t="str">
        <f>IF(붙여넣기!A472="","",붙여넣기!D472)</f>
        <v/>
      </c>
      <c r="J473" s="18" t="str">
        <f>IF(붙여넣기!A472="","",붙여넣기!E472)</f>
        <v/>
      </c>
      <c r="K473" s="18" t="str">
        <f>IF(붙여넣기!A472="","",붙여넣기!F472)</f>
        <v/>
      </c>
      <c r="L473" s="18" t="str">
        <f>IF(붙여넣기!A472="","",VLOOKUP(붙여넣기!G472,계산!A:H,3,0))</f>
        <v/>
      </c>
      <c r="M473" s="18" t="str">
        <f>IF(붙여넣기!A472="","",붙여넣기!H472)</f>
        <v/>
      </c>
      <c r="N473" s="18" t="str">
        <f>IF(붙여넣기!A472="","",VLOOKUP(붙여넣기!G472,계산!A:H,8,0))</f>
        <v/>
      </c>
      <c r="O473" s="18" t="str">
        <f>IF(붙여넣기!A472="","",IF(VLOOKUP(붙여넣기!G472,계산!A:Q,11,0)="","",VLOOKUP(붙여넣기!G472,계산!A:Q,11,0)))</f>
        <v/>
      </c>
      <c r="P473" s="18" t="str">
        <f>IF(O473="","",IF(붙여넣기!A472="","",붙여넣기!H472))</f>
        <v/>
      </c>
      <c r="Q473" s="18" t="str">
        <f>IF(P473="","",IF(붙여넣기!A472="","",VLOOKUP(붙여넣기!G472,계산!A:P,16,0)))</f>
        <v/>
      </c>
    </row>
    <row r="474" spans="1:17">
      <c r="A474" s="18" t="str">
        <f>IF(붙여넣기!A473="","",VLOOKUP(붙여넣기!G473,계산!A:B,2,0))</f>
        <v/>
      </c>
      <c r="B474" s="18" t="str">
        <f>IF(붙여넣기!A473="","","https://www.nutriciastore.co.kr/?site=overseas")</f>
        <v/>
      </c>
      <c r="C474" s="18" t="str">
        <f>IF(붙여넣기!A473="","",VLOOKUP(붙여넣기!G473,계산!A:H,4,0))</f>
        <v/>
      </c>
      <c r="D474" s="18" t="str">
        <f>IF(
  IF(
    붙여넣기!G473&lt;&gt;"",
    IF(
      OR(
        ISNUMBER(SEARCH("출산준비팩", 붙여넣기!I473)),
        ISNUMBER(SEARCH("믹스", 붙여넣기!I473))
      ),
      VLOOKUP(붙여넣기!G473, 계산!A:J, 10, FALSE),
      VLOOKUP(붙여넣기!G473, 계산!A:J, 9, FALSE)
    ),
    ""
  ) = 0,
  "",
  IF(
    붙여넣기!G473&lt;&gt;"",
    IF(
      OR(
        ISNUMBER(SEARCH("출산준비팩", 붙여넣기!I473)),
        ISNUMBER(SEARCH("믹스", 붙여넣기!I473))
      ),
      VLOOKUP(붙여넣기!G473, 계산!A:J, 10, FALSE),
      VLOOKUP(붙여넣기!G473, 계산!A:J, 9, FALSE)
    ),
    ""
  )
)</f>
        <v/>
      </c>
      <c r="E474" s="20" t="str">
        <f>IF(붙여넣기!A473="","",붙여넣기!A473)</f>
        <v/>
      </c>
      <c r="F474" s="19" t="str">
        <f ca="1">IF(붙여넣기!A473="","",TODAY()-1)</f>
        <v/>
      </c>
      <c r="G474" s="18" t="str">
        <f>IF(붙여넣기!A473="","",붙여넣기!B473)</f>
        <v/>
      </c>
      <c r="H474" s="18" t="str">
        <f>IF(붙여넣기!A473="","",붙여넣기!C473)</f>
        <v/>
      </c>
      <c r="I474" s="18" t="str">
        <f>IF(붙여넣기!A473="","",붙여넣기!D473)</f>
        <v/>
      </c>
      <c r="J474" s="18" t="str">
        <f>IF(붙여넣기!A473="","",붙여넣기!E473)</f>
        <v/>
      </c>
      <c r="K474" s="18" t="str">
        <f>IF(붙여넣기!A473="","",붙여넣기!F473)</f>
        <v/>
      </c>
      <c r="L474" s="18" t="str">
        <f>IF(붙여넣기!A473="","",VLOOKUP(붙여넣기!G473,계산!A:H,3,0))</f>
        <v/>
      </c>
      <c r="M474" s="18" t="str">
        <f>IF(붙여넣기!A473="","",붙여넣기!H473)</f>
        <v/>
      </c>
      <c r="N474" s="18" t="str">
        <f>IF(붙여넣기!A473="","",VLOOKUP(붙여넣기!G473,계산!A:H,8,0))</f>
        <v/>
      </c>
      <c r="O474" s="18" t="str">
        <f>IF(붙여넣기!A473="","",IF(VLOOKUP(붙여넣기!G473,계산!A:Q,11,0)="","",VLOOKUP(붙여넣기!G473,계산!A:Q,11,0)))</f>
        <v/>
      </c>
      <c r="P474" s="18" t="str">
        <f>IF(O474="","",IF(붙여넣기!A473="","",붙여넣기!H473))</f>
        <v/>
      </c>
      <c r="Q474" s="18" t="str">
        <f>IF(P474="","",IF(붙여넣기!A473="","",VLOOKUP(붙여넣기!G473,계산!A:P,16,0)))</f>
        <v/>
      </c>
    </row>
    <row r="475" spans="1:17">
      <c r="A475" s="18" t="str">
        <f>IF(붙여넣기!A474="","",VLOOKUP(붙여넣기!G474,계산!A:B,2,0))</f>
        <v/>
      </c>
      <c r="B475" s="18" t="str">
        <f>IF(붙여넣기!A474="","","https://www.nutriciastore.co.kr/?site=overseas")</f>
        <v/>
      </c>
      <c r="C475" s="18" t="str">
        <f>IF(붙여넣기!A474="","",VLOOKUP(붙여넣기!G474,계산!A:H,4,0))</f>
        <v/>
      </c>
      <c r="D475" s="18" t="str">
        <f>IF(
  IF(
    붙여넣기!G474&lt;&gt;"",
    IF(
      OR(
        ISNUMBER(SEARCH("출산준비팩", 붙여넣기!I474)),
        ISNUMBER(SEARCH("믹스", 붙여넣기!I474))
      ),
      VLOOKUP(붙여넣기!G474, 계산!A:J, 10, FALSE),
      VLOOKUP(붙여넣기!G474, 계산!A:J, 9, FALSE)
    ),
    ""
  ) = 0,
  "",
  IF(
    붙여넣기!G474&lt;&gt;"",
    IF(
      OR(
        ISNUMBER(SEARCH("출산준비팩", 붙여넣기!I474)),
        ISNUMBER(SEARCH("믹스", 붙여넣기!I474))
      ),
      VLOOKUP(붙여넣기!G474, 계산!A:J, 10, FALSE),
      VLOOKUP(붙여넣기!G474, 계산!A:J, 9, FALSE)
    ),
    ""
  )
)</f>
        <v/>
      </c>
      <c r="E475" s="20" t="str">
        <f>IF(붙여넣기!A474="","",붙여넣기!A474)</f>
        <v/>
      </c>
      <c r="F475" s="19" t="str">
        <f ca="1">IF(붙여넣기!A474="","",TODAY()-1)</f>
        <v/>
      </c>
      <c r="G475" s="18" t="str">
        <f>IF(붙여넣기!A474="","",붙여넣기!B474)</f>
        <v/>
      </c>
      <c r="H475" s="18" t="str">
        <f>IF(붙여넣기!A474="","",붙여넣기!C474)</f>
        <v/>
      </c>
      <c r="I475" s="18" t="str">
        <f>IF(붙여넣기!A474="","",붙여넣기!D474)</f>
        <v/>
      </c>
      <c r="J475" s="18" t="str">
        <f>IF(붙여넣기!A474="","",붙여넣기!E474)</f>
        <v/>
      </c>
      <c r="K475" s="18" t="str">
        <f>IF(붙여넣기!A474="","",붙여넣기!F474)</f>
        <v/>
      </c>
      <c r="L475" s="18" t="str">
        <f>IF(붙여넣기!A474="","",VLOOKUP(붙여넣기!G474,계산!A:H,3,0))</f>
        <v/>
      </c>
      <c r="M475" s="18" t="str">
        <f>IF(붙여넣기!A474="","",붙여넣기!H474)</f>
        <v/>
      </c>
      <c r="N475" s="18" t="str">
        <f>IF(붙여넣기!A474="","",VLOOKUP(붙여넣기!G474,계산!A:H,8,0))</f>
        <v/>
      </c>
      <c r="O475" s="18" t="str">
        <f>IF(붙여넣기!A474="","",IF(VLOOKUP(붙여넣기!G474,계산!A:Q,11,0)="","",VLOOKUP(붙여넣기!G474,계산!A:Q,11,0)))</f>
        <v/>
      </c>
      <c r="P475" s="18" t="str">
        <f>IF(O475="","",IF(붙여넣기!A474="","",붙여넣기!H474))</f>
        <v/>
      </c>
      <c r="Q475" s="18" t="str">
        <f>IF(P475="","",IF(붙여넣기!A474="","",VLOOKUP(붙여넣기!G474,계산!A:P,16,0)))</f>
        <v/>
      </c>
    </row>
    <row r="476" spans="1:17">
      <c r="A476" s="18" t="str">
        <f>IF(붙여넣기!A475="","",VLOOKUP(붙여넣기!G475,계산!A:B,2,0))</f>
        <v/>
      </c>
      <c r="B476" s="18" t="str">
        <f>IF(붙여넣기!A475="","","https://www.nutriciastore.co.kr/?site=overseas")</f>
        <v/>
      </c>
      <c r="C476" s="18" t="str">
        <f>IF(붙여넣기!A475="","",VLOOKUP(붙여넣기!G475,계산!A:H,4,0))</f>
        <v/>
      </c>
      <c r="D476" s="18" t="str">
        <f>IF(
  IF(
    붙여넣기!G475&lt;&gt;"",
    IF(
      OR(
        ISNUMBER(SEARCH("출산준비팩", 붙여넣기!I475)),
        ISNUMBER(SEARCH("믹스", 붙여넣기!I475))
      ),
      VLOOKUP(붙여넣기!G475, 계산!A:J, 10, FALSE),
      VLOOKUP(붙여넣기!G475, 계산!A:J, 9, FALSE)
    ),
    ""
  ) = 0,
  "",
  IF(
    붙여넣기!G475&lt;&gt;"",
    IF(
      OR(
        ISNUMBER(SEARCH("출산준비팩", 붙여넣기!I475)),
        ISNUMBER(SEARCH("믹스", 붙여넣기!I475))
      ),
      VLOOKUP(붙여넣기!G475, 계산!A:J, 10, FALSE),
      VLOOKUP(붙여넣기!G475, 계산!A:J, 9, FALSE)
    ),
    ""
  )
)</f>
        <v/>
      </c>
      <c r="E476" s="20" t="str">
        <f>IF(붙여넣기!A475="","",붙여넣기!A475)</f>
        <v/>
      </c>
      <c r="F476" s="19" t="str">
        <f ca="1">IF(붙여넣기!A475="","",TODAY()-1)</f>
        <v/>
      </c>
      <c r="G476" s="18" t="str">
        <f>IF(붙여넣기!A475="","",붙여넣기!B475)</f>
        <v/>
      </c>
      <c r="H476" s="18" t="str">
        <f>IF(붙여넣기!A475="","",붙여넣기!C475)</f>
        <v/>
      </c>
      <c r="I476" s="18" t="str">
        <f>IF(붙여넣기!A475="","",붙여넣기!D475)</f>
        <v/>
      </c>
      <c r="J476" s="18" t="str">
        <f>IF(붙여넣기!A475="","",붙여넣기!E475)</f>
        <v/>
      </c>
      <c r="K476" s="18" t="str">
        <f>IF(붙여넣기!A475="","",붙여넣기!F475)</f>
        <v/>
      </c>
      <c r="L476" s="18" t="str">
        <f>IF(붙여넣기!A475="","",VLOOKUP(붙여넣기!G475,계산!A:H,3,0))</f>
        <v/>
      </c>
      <c r="M476" s="18" t="str">
        <f>IF(붙여넣기!A475="","",붙여넣기!H475)</f>
        <v/>
      </c>
      <c r="N476" s="18" t="str">
        <f>IF(붙여넣기!A475="","",VLOOKUP(붙여넣기!G475,계산!A:H,8,0))</f>
        <v/>
      </c>
      <c r="O476" s="18" t="str">
        <f>IF(붙여넣기!A475="","",IF(VLOOKUP(붙여넣기!G475,계산!A:Q,11,0)="","",VLOOKUP(붙여넣기!G475,계산!A:Q,11,0)))</f>
        <v/>
      </c>
      <c r="P476" s="18" t="str">
        <f>IF(O476="","",IF(붙여넣기!A475="","",붙여넣기!H475))</f>
        <v/>
      </c>
      <c r="Q476" s="18" t="str">
        <f>IF(P476="","",IF(붙여넣기!A475="","",VLOOKUP(붙여넣기!G475,계산!A:P,16,0)))</f>
        <v/>
      </c>
    </row>
    <row r="477" spans="1:17">
      <c r="A477" s="18" t="str">
        <f>IF(붙여넣기!A476="","",VLOOKUP(붙여넣기!G476,계산!A:B,2,0))</f>
        <v/>
      </c>
      <c r="B477" s="18" t="str">
        <f>IF(붙여넣기!A476="","","https://www.nutriciastore.co.kr/?site=overseas")</f>
        <v/>
      </c>
      <c r="C477" s="18" t="str">
        <f>IF(붙여넣기!A476="","",VLOOKUP(붙여넣기!G476,계산!A:H,4,0))</f>
        <v/>
      </c>
      <c r="D477" s="18" t="str">
        <f>IF(
  IF(
    붙여넣기!G476&lt;&gt;"",
    IF(
      OR(
        ISNUMBER(SEARCH("출산준비팩", 붙여넣기!I476)),
        ISNUMBER(SEARCH("믹스", 붙여넣기!I476))
      ),
      VLOOKUP(붙여넣기!G476, 계산!A:J, 10, FALSE),
      VLOOKUP(붙여넣기!G476, 계산!A:J, 9, FALSE)
    ),
    ""
  ) = 0,
  "",
  IF(
    붙여넣기!G476&lt;&gt;"",
    IF(
      OR(
        ISNUMBER(SEARCH("출산준비팩", 붙여넣기!I476)),
        ISNUMBER(SEARCH("믹스", 붙여넣기!I476))
      ),
      VLOOKUP(붙여넣기!G476, 계산!A:J, 10, FALSE),
      VLOOKUP(붙여넣기!G476, 계산!A:J, 9, FALSE)
    ),
    ""
  )
)</f>
        <v/>
      </c>
      <c r="E477" s="20" t="str">
        <f>IF(붙여넣기!A476="","",붙여넣기!A476)</f>
        <v/>
      </c>
      <c r="F477" s="19" t="str">
        <f ca="1">IF(붙여넣기!A476="","",TODAY()-1)</f>
        <v/>
      </c>
      <c r="G477" s="18" t="str">
        <f>IF(붙여넣기!A476="","",붙여넣기!B476)</f>
        <v/>
      </c>
      <c r="H477" s="18" t="str">
        <f>IF(붙여넣기!A476="","",붙여넣기!C476)</f>
        <v/>
      </c>
      <c r="I477" s="18" t="str">
        <f>IF(붙여넣기!A476="","",붙여넣기!D476)</f>
        <v/>
      </c>
      <c r="J477" s="18" t="str">
        <f>IF(붙여넣기!A476="","",붙여넣기!E476)</f>
        <v/>
      </c>
      <c r="K477" s="18" t="str">
        <f>IF(붙여넣기!A476="","",붙여넣기!F476)</f>
        <v/>
      </c>
      <c r="L477" s="18" t="str">
        <f>IF(붙여넣기!A476="","",VLOOKUP(붙여넣기!G476,계산!A:H,3,0))</f>
        <v/>
      </c>
      <c r="M477" s="18" t="str">
        <f>IF(붙여넣기!A476="","",붙여넣기!H476)</f>
        <v/>
      </c>
      <c r="N477" s="18" t="str">
        <f>IF(붙여넣기!A476="","",VLOOKUP(붙여넣기!G476,계산!A:H,8,0))</f>
        <v/>
      </c>
      <c r="O477" s="18" t="str">
        <f>IF(붙여넣기!A476="","",IF(VLOOKUP(붙여넣기!G476,계산!A:Q,11,0)="","",VLOOKUP(붙여넣기!G476,계산!A:Q,11,0)))</f>
        <v/>
      </c>
      <c r="P477" s="18" t="str">
        <f>IF(O477="","",IF(붙여넣기!A476="","",붙여넣기!H476))</f>
        <v/>
      </c>
      <c r="Q477" s="18" t="str">
        <f>IF(P477="","",IF(붙여넣기!A476="","",VLOOKUP(붙여넣기!G476,계산!A:P,16,0)))</f>
        <v/>
      </c>
    </row>
    <row r="478" spans="1:17">
      <c r="A478" s="18" t="str">
        <f>IF(붙여넣기!A477="","",VLOOKUP(붙여넣기!G477,계산!A:B,2,0))</f>
        <v/>
      </c>
      <c r="B478" s="18" t="str">
        <f>IF(붙여넣기!A477="","","https://www.nutriciastore.co.kr/?site=overseas")</f>
        <v/>
      </c>
      <c r="C478" s="18" t="str">
        <f>IF(붙여넣기!A477="","",VLOOKUP(붙여넣기!G477,계산!A:H,4,0))</f>
        <v/>
      </c>
      <c r="D478" s="18" t="str">
        <f>IF(
  IF(
    붙여넣기!G477&lt;&gt;"",
    IF(
      OR(
        ISNUMBER(SEARCH("출산준비팩", 붙여넣기!I477)),
        ISNUMBER(SEARCH("믹스", 붙여넣기!I477))
      ),
      VLOOKUP(붙여넣기!G477, 계산!A:J, 10, FALSE),
      VLOOKUP(붙여넣기!G477, 계산!A:J, 9, FALSE)
    ),
    ""
  ) = 0,
  "",
  IF(
    붙여넣기!G477&lt;&gt;"",
    IF(
      OR(
        ISNUMBER(SEARCH("출산준비팩", 붙여넣기!I477)),
        ISNUMBER(SEARCH("믹스", 붙여넣기!I477))
      ),
      VLOOKUP(붙여넣기!G477, 계산!A:J, 10, FALSE),
      VLOOKUP(붙여넣기!G477, 계산!A:J, 9, FALSE)
    ),
    ""
  )
)</f>
        <v/>
      </c>
      <c r="E478" s="20" t="str">
        <f>IF(붙여넣기!A477="","",붙여넣기!A477)</f>
        <v/>
      </c>
      <c r="F478" s="19" t="str">
        <f ca="1">IF(붙여넣기!A477="","",TODAY()-1)</f>
        <v/>
      </c>
      <c r="G478" s="18" t="str">
        <f>IF(붙여넣기!A477="","",붙여넣기!B477)</f>
        <v/>
      </c>
      <c r="H478" s="18" t="str">
        <f>IF(붙여넣기!A477="","",붙여넣기!C477)</f>
        <v/>
      </c>
      <c r="I478" s="18" t="str">
        <f>IF(붙여넣기!A477="","",붙여넣기!D477)</f>
        <v/>
      </c>
      <c r="J478" s="18" t="str">
        <f>IF(붙여넣기!A477="","",붙여넣기!E477)</f>
        <v/>
      </c>
      <c r="K478" s="18" t="str">
        <f>IF(붙여넣기!A477="","",붙여넣기!F477)</f>
        <v/>
      </c>
      <c r="L478" s="18" t="str">
        <f>IF(붙여넣기!A477="","",VLOOKUP(붙여넣기!G477,계산!A:H,3,0))</f>
        <v/>
      </c>
      <c r="M478" s="18" t="str">
        <f>IF(붙여넣기!A477="","",붙여넣기!H477)</f>
        <v/>
      </c>
      <c r="N478" s="18" t="str">
        <f>IF(붙여넣기!A477="","",VLOOKUP(붙여넣기!G477,계산!A:H,8,0))</f>
        <v/>
      </c>
      <c r="O478" s="18" t="str">
        <f>IF(붙여넣기!A477="","",IF(VLOOKUP(붙여넣기!G477,계산!A:Q,11,0)="","",VLOOKUP(붙여넣기!G477,계산!A:Q,11,0)))</f>
        <v/>
      </c>
      <c r="P478" s="18" t="str">
        <f>IF(O478="","",IF(붙여넣기!A477="","",붙여넣기!H477))</f>
        <v/>
      </c>
      <c r="Q478" s="18" t="str">
        <f>IF(P478="","",IF(붙여넣기!A477="","",VLOOKUP(붙여넣기!G477,계산!A:P,16,0)))</f>
        <v/>
      </c>
    </row>
    <row r="479" spans="1:17">
      <c r="A479" s="18" t="str">
        <f>IF(붙여넣기!A478="","",VLOOKUP(붙여넣기!G478,계산!A:B,2,0))</f>
        <v/>
      </c>
      <c r="B479" s="18" t="str">
        <f>IF(붙여넣기!A478="","","https://www.nutriciastore.co.kr/?site=overseas")</f>
        <v/>
      </c>
      <c r="C479" s="18" t="str">
        <f>IF(붙여넣기!A478="","",VLOOKUP(붙여넣기!G478,계산!A:H,4,0))</f>
        <v/>
      </c>
      <c r="D479" s="18" t="str">
        <f>IF(
  IF(
    붙여넣기!G478&lt;&gt;"",
    IF(
      OR(
        ISNUMBER(SEARCH("출산준비팩", 붙여넣기!I478)),
        ISNUMBER(SEARCH("믹스", 붙여넣기!I478))
      ),
      VLOOKUP(붙여넣기!G478, 계산!A:J, 10, FALSE),
      VLOOKUP(붙여넣기!G478, 계산!A:J, 9, FALSE)
    ),
    ""
  ) = 0,
  "",
  IF(
    붙여넣기!G478&lt;&gt;"",
    IF(
      OR(
        ISNUMBER(SEARCH("출산준비팩", 붙여넣기!I478)),
        ISNUMBER(SEARCH("믹스", 붙여넣기!I478))
      ),
      VLOOKUP(붙여넣기!G478, 계산!A:J, 10, FALSE),
      VLOOKUP(붙여넣기!G478, 계산!A:J, 9, FALSE)
    ),
    ""
  )
)</f>
        <v/>
      </c>
      <c r="E479" s="20" t="str">
        <f>IF(붙여넣기!A478="","",붙여넣기!A478)</f>
        <v/>
      </c>
      <c r="F479" s="19" t="str">
        <f ca="1">IF(붙여넣기!A478="","",TODAY()-1)</f>
        <v/>
      </c>
      <c r="G479" s="18" t="str">
        <f>IF(붙여넣기!A478="","",붙여넣기!B478)</f>
        <v/>
      </c>
      <c r="H479" s="18" t="str">
        <f>IF(붙여넣기!A478="","",붙여넣기!C478)</f>
        <v/>
      </c>
      <c r="I479" s="18" t="str">
        <f>IF(붙여넣기!A478="","",붙여넣기!D478)</f>
        <v/>
      </c>
      <c r="J479" s="18" t="str">
        <f>IF(붙여넣기!A478="","",붙여넣기!E478)</f>
        <v/>
      </c>
      <c r="K479" s="18" t="str">
        <f>IF(붙여넣기!A478="","",붙여넣기!F478)</f>
        <v/>
      </c>
      <c r="L479" s="18" t="str">
        <f>IF(붙여넣기!A478="","",VLOOKUP(붙여넣기!G478,계산!A:H,3,0))</f>
        <v/>
      </c>
      <c r="M479" s="18" t="str">
        <f>IF(붙여넣기!A478="","",붙여넣기!H478)</f>
        <v/>
      </c>
      <c r="N479" s="18" t="str">
        <f>IF(붙여넣기!A478="","",VLOOKUP(붙여넣기!G478,계산!A:H,8,0))</f>
        <v/>
      </c>
      <c r="O479" s="18" t="str">
        <f>IF(붙여넣기!A478="","",IF(VLOOKUP(붙여넣기!G478,계산!A:Q,11,0)="","",VLOOKUP(붙여넣기!G478,계산!A:Q,11,0)))</f>
        <v/>
      </c>
      <c r="P479" s="18" t="str">
        <f>IF(O479="","",IF(붙여넣기!A478="","",붙여넣기!H478))</f>
        <v/>
      </c>
      <c r="Q479" s="18" t="str">
        <f>IF(P479="","",IF(붙여넣기!A478="","",VLOOKUP(붙여넣기!G478,계산!A:P,16,0)))</f>
        <v/>
      </c>
    </row>
    <row r="480" spans="1:17">
      <c r="A480" s="18" t="str">
        <f>IF(붙여넣기!A479="","",VLOOKUP(붙여넣기!G479,계산!A:B,2,0))</f>
        <v/>
      </c>
      <c r="B480" s="18" t="str">
        <f>IF(붙여넣기!A479="","","https://www.nutriciastore.co.kr/?site=overseas")</f>
        <v/>
      </c>
      <c r="C480" s="18" t="str">
        <f>IF(붙여넣기!A479="","",VLOOKUP(붙여넣기!G479,계산!A:H,4,0))</f>
        <v/>
      </c>
      <c r="D480" s="18" t="str">
        <f>IF(
  IF(
    붙여넣기!G479&lt;&gt;"",
    IF(
      OR(
        ISNUMBER(SEARCH("출산준비팩", 붙여넣기!I479)),
        ISNUMBER(SEARCH("믹스", 붙여넣기!I479))
      ),
      VLOOKUP(붙여넣기!G479, 계산!A:J, 10, FALSE),
      VLOOKUP(붙여넣기!G479, 계산!A:J, 9, FALSE)
    ),
    ""
  ) = 0,
  "",
  IF(
    붙여넣기!G479&lt;&gt;"",
    IF(
      OR(
        ISNUMBER(SEARCH("출산준비팩", 붙여넣기!I479)),
        ISNUMBER(SEARCH("믹스", 붙여넣기!I479))
      ),
      VLOOKUP(붙여넣기!G479, 계산!A:J, 10, FALSE),
      VLOOKUP(붙여넣기!G479, 계산!A:J, 9, FALSE)
    ),
    ""
  )
)</f>
        <v/>
      </c>
      <c r="E480" s="20" t="str">
        <f>IF(붙여넣기!A479="","",붙여넣기!A479)</f>
        <v/>
      </c>
      <c r="F480" s="19" t="str">
        <f ca="1">IF(붙여넣기!A479="","",TODAY()-1)</f>
        <v/>
      </c>
      <c r="G480" s="18" t="str">
        <f>IF(붙여넣기!A479="","",붙여넣기!B479)</f>
        <v/>
      </c>
      <c r="H480" s="18" t="str">
        <f>IF(붙여넣기!A479="","",붙여넣기!C479)</f>
        <v/>
      </c>
      <c r="I480" s="18" t="str">
        <f>IF(붙여넣기!A479="","",붙여넣기!D479)</f>
        <v/>
      </c>
      <c r="J480" s="18" t="str">
        <f>IF(붙여넣기!A479="","",붙여넣기!E479)</f>
        <v/>
      </c>
      <c r="K480" s="18" t="str">
        <f>IF(붙여넣기!A479="","",붙여넣기!F479)</f>
        <v/>
      </c>
      <c r="L480" s="18" t="str">
        <f>IF(붙여넣기!A479="","",VLOOKUP(붙여넣기!G479,계산!A:H,3,0))</f>
        <v/>
      </c>
      <c r="M480" s="18" t="str">
        <f>IF(붙여넣기!A479="","",붙여넣기!H479)</f>
        <v/>
      </c>
      <c r="N480" s="18" t="str">
        <f>IF(붙여넣기!A479="","",VLOOKUP(붙여넣기!G479,계산!A:H,8,0))</f>
        <v/>
      </c>
      <c r="O480" s="18" t="str">
        <f>IF(붙여넣기!A479="","",IF(VLOOKUP(붙여넣기!G479,계산!A:Q,11,0)="","",VLOOKUP(붙여넣기!G479,계산!A:Q,11,0)))</f>
        <v/>
      </c>
      <c r="P480" s="18" t="str">
        <f>IF(O480="","",IF(붙여넣기!A479="","",붙여넣기!H479))</f>
        <v/>
      </c>
      <c r="Q480" s="18" t="str">
        <f>IF(P480="","",IF(붙여넣기!A479="","",VLOOKUP(붙여넣기!G479,계산!A:P,16,0)))</f>
        <v/>
      </c>
    </row>
    <row r="481" spans="1:17">
      <c r="A481" s="18" t="str">
        <f>IF(붙여넣기!A480="","",VLOOKUP(붙여넣기!G480,계산!A:B,2,0))</f>
        <v/>
      </c>
      <c r="B481" s="18" t="str">
        <f>IF(붙여넣기!A480="","","https://www.nutriciastore.co.kr/?site=overseas")</f>
        <v/>
      </c>
      <c r="C481" s="18" t="str">
        <f>IF(붙여넣기!A480="","",VLOOKUP(붙여넣기!G480,계산!A:H,4,0))</f>
        <v/>
      </c>
      <c r="D481" s="18" t="str">
        <f>IF(
  IF(
    붙여넣기!G480&lt;&gt;"",
    IF(
      OR(
        ISNUMBER(SEARCH("출산준비팩", 붙여넣기!I480)),
        ISNUMBER(SEARCH("믹스", 붙여넣기!I480))
      ),
      VLOOKUP(붙여넣기!G480, 계산!A:J, 10, FALSE),
      VLOOKUP(붙여넣기!G480, 계산!A:J, 9, FALSE)
    ),
    ""
  ) = 0,
  "",
  IF(
    붙여넣기!G480&lt;&gt;"",
    IF(
      OR(
        ISNUMBER(SEARCH("출산준비팩", 붙여넣기!I480)),
        ISNUMBER(SEARCH("믹스", 붙여넣기!I480))
      ),
      VLOOKUP(붙여넣기!G480, 계산!A:J, 10, FALSE),
      VLOOKUP(붙여넣기!G480, 계산!A:J, 9, FALSE)
    ),
    ""
  )
)</f>
        <v/>
      </c>
      <c r="E481" s="20" t="str">
        <f>IF(붙여넣기!A480="","",붙여넣기!A480)</f>
        <v/>
      </c>
      <c r="F481" s="19" t="str">
        <f ca="1">IF(붙여넣기!A480="","",TODAY()-1)</f>
        <v/>
      </c>
      <c r="G481" s="18" t="str">
        <f>IF(붙여넣기!A480="","",붙여넣기!B480)</f>
        <v/>
      </c>
      <c r="H481" s="18" t="str">
        <f>IF(붙여넣기!A480="","",붙여넣기!C480)</f>
        <v/>
      </c>
      <c r="I481" s="18" t="str">
        <f>IF(붙여넣기!A480="","",붙여넣기!D480)</f>
        <v/>
      </c>
      <c r="J481" s="18" t="str">
        <f>IF(붙여넣기!A480="","",붙여넣기!E480)</f>
        <v/>
      </c>
      <c r="K481" s="18" t="str">
        <f>IF(붙여넣기!A480="","",붙여넣기!F480)</f>
        <v/>
      </c>
      <c r="L481" s="18" t="str">
        <f>IF(붙여넣기!A480="","",VLOOKUP(붙여넣기!G480,계산!A:H,3,0))</f>
        <v/>
      </c>
      <c r="M481" s="18" t="str">
        <f>IF(붙여넣기!A480="","",붙여넣기!H480)</f>
        <v/>
      </c>
      <c r="N481" s="18" t="str">
        <f>IF(붙여넣기!A480="","",VLOOKUP(붙여넣기!G480,계산!A:H,8,0))</f>
        <v/>
      </c>
      <c r="O481" s="18" t="str">
        <f>IF(붙여넣기!A480="","",IF(VLOOKUP(붙여넣기!G480,계산!A:Q,11,0)="","",VLOOKUP(붙여넣기!G480,계산!A:Q,11,0)))</f>
        <v/>
      </c>
      <c r="P481" s="18" t="str">
        <f>IF(O481="","",IF(붙여넣기!A480="","",붙여넣기!H480))</f>
        <v/>
      </c>
      <c r="Q481" s="18" t="str">
        <f>IF(P481="","",IF(붙여넣기!A480="","",VLOOKUP(붙여넣기!G480,계산!A:P,16,0)))</f>
        <v/>
      </c>
    </row>
    <row r="482" spans="1:17">
      <c r="A482" s="18" t="str">
        <f>IF(붙여넣기!A481="","",VLOOKUP(붙여넣기!G481,계산!A:B,2,0))</f>
        <v/>
      </c>
      <c r="B482" s="18" t="str">
        <f>IF(붙여넣기!A481="","","https://www.nutriciastore.co.kr/?site=overseas")</f>
        <v/>
      </c>
      <c r="C482" s="18" t="str">
        <f>IF(붙여넣기!A481="","",VLOOKUP(붙여넣기!G481,계산!A:H,4,0))</f>
        <v/>
      </c>
      <c r="D482" s="18" t="str">
        <f>IF(
  IF(
    붙여넣기!G481&lt;&gt;"",
    IF(
      OR(
        ISNUMBER(SEARCH("출산준비팩", 붙여넣기!I481)),
        ISNUMBER(SEARCH("믹스", 붙여넣기!I481))
      ),
      VLOOKUP(붙여넣기!G481, 계산!A:J, 10, FALSE),
      VLOOKUP(붙여넣기!G481, 계산!A:J, 9, FALSE)
    ),
    ""
  ) = 0,
  "",
  IF(
    붙여넣기!G481&lt;&gt;"",
    IF(
      OR(
        ISNUMBER(SEARCH("출산준비팩", 붙여넣기!I481)),
        ISNUMBER(SEARCH("믹스", 붙여넣기!I481))
      ),
      VLOOKUP(붙여넣기!G481, 계산!A:J, 10, FALSE),
      VLOOKUP(붙여넣기!G481, 계산!A:J, 9, FALSE)
    ),
    ""
  )
)</f>
        <v/>
      </c>
      <c r="E482" s="20" t="str">
        <f>IF(붙여넣기!A481="","",붙여넣기!A481)</f>
        <v/>
      </c>
      <c r="F482" s="19" t="str">
        <f ca="1">IF(붙여넣기!A481="","",TODAY()-1)</f>
        <v/>
      </c>
      <c r="G482" s="18" t="str">
        <f>IF(붙여넣기!A481="","",붙여넣기!B481)</f>
        <v/>
      </c>
      <c r="H482" s="18" t="str">
        <f>IF(붙여넣기!A481="","",붙여넣기!C481)</f>
        <v/>
      </c>
      <c r="I482" s="18" t="str">
        <f>IF(붙여넣기!A481="","",붙여넣기!D481)</f>
        <v/>
      </c>
      <c r="J482" s="18" t="str">
        <f>IF(붙여넣기!A481="","",붙여넣기!E481)</f>
        <v/>
      </c>
      <c r="K482" s="18" t="str">
        <f>IF(붙여넣기!A481="","",붙여넣기!F481)</f>
        <v/>
      </c>
      <c r="L482" s="18" t="str">
        <f>IF(붙여넣기!A481="","",VLOOKUP(붙여넣기!G481,계산!A:H,3,0))</f>
        <v/>
      </c>
      <c r="M482" s="18" t="str">
        <f>IF(붙여넣기!A481="","",붙여넣기!H481)</f>
        <v/>
      </c>
      <c r="N482" s="18" t="str">
        <f>IF(붙여넣기!A481="","",VLOOKUP(붙여넣기!G481,계산!A:H,8,0))</f>
        <v/>
      </c>
      <c r="O482" s="18" t="str">
        <f>IF(붙여넣기!A481="","",IF(VLOOKUP(붙여넣기!G481,계산!A:Q,11,0)="","",VLOOKUP(붙여넣기!G481,계산!A:Q,11,0)))</f>
        <v/>
      </c>
      <c r="P482" s="18" t="str">
        <f>IF(O482="","",IF(붙여넣기!A481="","",붙여넣기!H481))</f>
        <v/>
      </c>
      <c r="Q482" s="18" t="str">
        <f>IF(P482="","",IF(붙여넣기!A481="","",VLOOKUP(붙여넣기!G481,계산!A:P,16,0)))</f>
        <v/>
      </c>
    </row>
    <row r="483" spans="1:17">
      <c r="A483" s="18" t="str">
        <f>IF(붙여넣기!A482="","",VLOOKUP(붙여넣기!G482,계산!A:B,2,0))</f>
        <v/>
      </c>
      <c r="B483" s="18" t="str">
        <f>IF(붙여넣기!A482="","","https://www.nutriciastore.co.kr/?site=overseas")</f>
        <v/>
      </c>
      <c r="C483" s="18" t="str">
        <f>IF(붙여넣기!A482="","",VLOOKUP(붙여넣기!G482,계산!A:H,4,0))</f>
        <v/>
      </c>
      <c r="D483" s="18" t="str">
        <f>IF(
  IF(
    붙여넣기!G482&lt;&gt;"",
    IF(
      OR(
        ISNUMBER(SEARCH("출산준비팩", 붙여넣기!I482)),
        ISNUMBER(SEARCH("믹스", 붙여넣기!I482))
      ),
      VLOOKUP(붙여넣기!G482, 계산!A:J, 10, FALSE),
      VLOOKUP(붙여넣기!G482, 계산!A:J, 9, FALSE)
    ),
    ""
  ) = 0,
  "",
  IF(
    붙여넣기!G482&lt;&gt;"",
    IF(
      OR(
        ISNUMBER(SEARCH("출산준비팩", 붙여넣기!I482)),
        ISNUMBER(SEARCH("믹스", 붙여넣기!I482))
      ),
      VLOOKUP(붙여넣기!G482, 계산!A:J, 10, FALSE),
      VLOOKUP(붙여넣기!G482, 계산!A:J, 9, FALSE)
    ),
    ""
  )
)</f>
        <v/>
      </c>
      <c r="E483" s="20" t="str">
        <f>IF(붙여넣기!A482="","",붙여넣기!A482)</f>
        <v/>
      </c>
      <c r="F483" s="19" t="str">
        <f ca="1">IF(붙여넣기!A482="","",TODAY()-1)</f>
        <v/>
      </c>
      <c r="G483" s="18" t="str">
        <f>IF(붙여넣기!A482="","",붙여넣기!B482)</f>
        <v/>
      </c>
      <c r="H483" s="18" t="str">
        <f>IF(붙여넣기!A482="","",붙여넣기!C482)</f>
        <v/>
      </c>
      <c r="I483" s="18" t="str">
        <f>IF(붙여넣기!A482="","",붙여넣기!D482)</f>
        <v/>
      </c>
      <c r="J483" s="18" t="str">
        <f>IF(붙여넣기!A482="","",붙여넣기!E482)</f>
        <v/>
      </c>
      <c r="K483" s="18" t="str">
        <f>IF(붙여넣기!A482="","",붙여넣기!F482)</f>
        <v/>
      </c>
      <c r="L483" s="18" t="str">
        <f>IF(붙여넣기!A482="","",VLOOKUP(붙여넣기!G482,계산!A:H,3,0))</f>
        <v/>
      </c>
      <c r="M483" s="18" t="str">
        <f>IF(붙여넣기!A482="","",붙여넣기!H482)</f>
        <v/>
      </c>
      <c r="N483" s="18" t="str">
        <f>IF(붙여넣기!A482="","",VLOOKUP(붙여넣기!G482,계산!A:H,8,0))</f>
        <v/>
      </c>
      <c r="O483" s="18" t="str">
        <f>IF(붙여넣기!A482="","",IF(VLOOKUP(붙여넣기!G482,계산!A:Q,11,0)="","",VLOOKUP(붙여넣기!G482,계산!A:Q,11,0)))</f>
        <v/>
      </c>
      <c r="P483" s="18" t="str">
        <f>IF(O483="","",IF(붙여넣기!A482="","",붙여넣기!H482))</f>
        <v/>
      </c>
      <c r="Q483" s="18" t="str">
        <f>IF(P483="","",IF(붙여넣기!A482="","",VLOOKUP(붙여넣기!G482,계산!A:P,16,0)))</f>
        <v/>
      </c>
    </row>
    <row r="484" spans="1:17">
      <c r="A484" s="18" t="str">
        <f>IF(붙여넣기!A483="","",VLOOKUP(붙여넣기!G483,계산!A:B,2,0))</f>
        <v/>
      </c>
      <c r="B484" s="18" t="str">
        <f>IF(붙여넣기!A483="","","https://www.nutriciastore.co.kr/?site=overseas")</f>
        <v/>
      </c>
      <c r="C484" s="18" t="str">
        <f>IF(붙여넣기!A483="","",VLOOKUP(붙여넣기!G483,계산!A:H,4,0))</f>
        <v/>
      </c>
      <c r="D484" s="18" t="str">
        <f>IF(
  IF(
    붙여넣기!G483&lt;&gt;"",
    IF(
      OR(
        ISNUMBER(SEARCH("출산준비팩", 붙여넣기!I483)),
        ISNUMBER(SEARCH("믹스", 붙여넣기!I483))
      ),
      VLOOKUP(붙여넣기!G483, 계산!A:J, 10, FALSE),
      VLOOKUP(붙여넣기!G483, 계산!A:J, 9, FALSE)
    ),
    ""
  ) = 0,
  "",
  IF(
    붙여넣기!G483&lt;&gt;"",
    IF(
      OR(
        ISNUMBER(SEARCH("출산준비팩", 붙여넣기!I483)),
        ISNUMBER(SEARCH("믹스", 붙여넣기!I483))
      ),
      VLOOKUP(붙여넣기!G483, 계산!A:J, 10, FALSE),
      VLOOKUP(붙여넣기!G483, 계산!A:J, 9, FALSE)
    ),
    ""
  )
)</f>
        <v/>
      </c>
      <c r="E484" s="20" t="str">
        <f>IF(붙여넣기!A483="","",붙여넣기!A483)</f>
        <v/>
      </c>
      <c r="F484" s="19" t="str">
        <f ca="1">IF(붙여넣기!A483="","",TODAY()-1)</f>
        <v/>
      </c>
      <c r="G484" s="18" t="str">
        <f>IF(붙여넣기!A483="","",붙여넣기!B483)</f>
        <v/>
      </c>
      <c r="H484" s="18" t="str">
        <f>IF(붙여넣기!A483="","",붙여넣기!C483)</f>
        <v/>
      </c>
      <c r="I484" s="18" t="str">
        <f>IF(붙여넣기!A483="","",붙여넣기!D483)</f>
        <v/>
      </c>
      <c r="J484" s="18" t="str">
        <f>IF(붙여넣기!A483="","",붙여넣기!E483)</f>
        <v/>
      </c>
      <c r="K484" s="18" t="str">
        <f>IF(붙여넣기!A483="","",붙여넣기!F483)</f>
        <v/>
      </c>
      <c r="L484" s="18" t="str">
        <f>IF(붙여넣기!A483="","",VLOOKUP(붙여넣기!G483,계산!A:H,3,0))</f>
        <v/>
      </c>
      <c r="M484" s="18" t="str">
        <f>IF(붙여넣기!A483="","",붙여넣기!H483)</f>
        <v/>
      </c>
      <c r="N484" s="18" t="str">
        <f>IF(붙여넣기!A483="","",VLOOKUP(붙여넣기!G483,계산!A:H,8,0))</f>
        <v/>
      </c>
      <c r="O484" s="18" t="str">
        <f>IF(붙여넣기!A483="","",IF(VLOOKUP(붙여넣기!G483,계산!A:Q,11,0)="","",VLOOKUP(붙여넣기!G483,계산!A:Q,11,0)))</f>
        <v/>
      </c>
      <c r="P484" s="18" t="str">
        <f>IF(O484="","",IF(붙여넣기!A483="","",붙여넣기!H483))</f>
        <v/>
      </c>
      <c r="Q484" s="18" t="str">
        <f>IF(P484="","",IF(붙여넣기!A483="","",VLOOKUP(붙여넣기!G483,계산!A:P,16,0)))</f>
        <v/>
      </c>
    </row>
    <row r="485" spans="1:17">
      <c r="A485" s="18" t="str">
        <f>IF(붙여넣기!A484="","",VLOOKUP(붙여넣기!G484,계산!A:B,2,0))</f>
        <v/>
      </c>
      <c r="B485" s="18" t="str">
        <f>IF(붙여넣기!A484="","","https://www.nutriciastore.co.kr/?site=overseas")</f>
        <v/>
      </c>
      <c r="C485" s="18" t="str">
        <f>IF(붙여넣기!A484="","",VLOOKUP(붙여넣기!G484,계산!A:H,4,0))</f>
        <v/>
      </c>
      <c r="D485" s="18" t="str">
        <f>IF(
  IF(
    붙여넣기!G484&lt;&gt;"",
    IF(
      OR(
        ISNUMBER(SEARCH("출산준비팩", 붙여넣기!I484)),
        ISNUMBER(SEARCH("믹스", 붙여넣기!I484))
      ),
      VLOOKUP(붙여넣기!G484, 계산!A:J, 10, FALSE),
      VLOOKUP(붙여넣기!G484, 계산!A:J, 9, FALSE)
    ),
    ""
  ) = 0,
  "",
  IF(
    붙여넣기!G484&lt;&gt;"",
    IF(
      OR(
        ISNUMBER(SEARCH("출산준비팩", 붙여넣기!I484)),
        ISNUMBER(SEARCH("믹스", 붙여넣기!I484))
      ),
      VLOOKUP(붙여넣기!G484, 계산!A:J, 10, FALSE),
      VLOOKUP(붙여넣기!G484, 계산!A:J, 9, FALSE)
    ),
    ""
  )
)</f>
        <v/>
      </c>
      <c r="E485" s="20" t="str">
        <f>IF(붙여넣기!A484="","",붙여넣기!A484)</f>
        <v/>
      </c>
      <c r="F485" s="19" t="str">
        <f ca="1">IF(붙여넣기!A484="","",TODAY()-1)</f>
        <v/>
      </c>
      <c r="G485" s="18" t="str">
        <f>IF(붙여넣기!A484="","",붙여넣기!B484)</f>
        <v/>
      </c>
      <c r="H485" s="18" t="str">
        <f>IF(붙여넣기!A484="","",붙여넣기!C484)</f>
        <v/>
      </c>
      <c r="I485" s="18" t="str">
        <f>IF(붙여넣기!A484="","",붙여넣기!D484)</f>
        <v/>
      </c>
      <c r="J485" s="18" t="str">
        <f>IF(붙여넣기!A484="","",붙여넣기!E484)</f>
        <v/>
      </c>
      <c r="K485" s="18" t="str">
        <f>IF(붙여넣기!A484="","",붙여넣기!F484)</f>
        <v/>
      </c>
      <c r="L485" s="18" t="str">
        <f>IF(붙여넣기!A484="","",VLOOKUP(붙여넣기!G484,계산!A:H,3,0))</f>
        <v/>
      </c>
      <c r="M485" s="18" t="str">
        <f>IF(붙여넣기!A484="","",붙여넣기!H484)</f>
        <v/>
      </c>
      <c r="N485" s="18" t="str">
        <f>IF(붙여넣기!A484="","",VLOOKUP(붙여넣기!G484,계산!A:H,8,0))</f>
        <v/>
      </c>
      <c r="O485" s="18" t="str">
        <f>IF(붙여넣기!A484="","",IF(VLOOKUP(붙여넣기!G484,계산!A:Q,11,0)="","",VLOOKUP(붙여넣기!G484,계산!A:Q,11,0)))</f>
        <v/>
      </c>
      <c r="P485" s="18" t="str">
        <f>IF(O485="","",IF(붙여넣기!A484="","",붙여넣기!H484))</f>
        <v/>
      </c>
      <c r="Q485" s="18" t="str">
        <f>IF(P485="","",IF(붙여넣기!A484="","",VLOOKUP(붙여넣기!G484,계산!A:P,16,0)))</f>
        <v/>
      </c>
    </row>
    <row r="486" spans="1:17">
      <c r="A486" s="18" t="str">
        <f>IF(붙여넣기!A485="","",VLOOKUP(붙여넣기!G485,계산!A:B,2,0))</f>
        <v/>
      </c>
      <c r="B486" s="18" t="str">
        <f>IF(붙여넣기!A485="","","https://www.nutriciastore.co.kr/?site=overseas")</f>
        <v/>
      </c>
      <c r="C486" s="18" t="str">
        <f>IF(붙여넣기!A485="","",VLOOKUP(붙여넣기!G485,계산!A:H,4,0))</f>
        <v/>
      </c>
      <c r="D486" s="18" t="str">
        <f>IF(
  IF(
    붙여넣기!G485&lt;&gt;"",
    IF(
      OR(
        ISNUMBER(SEARCH("출산준비팩", 붙여넣기!I485)),
        ISNUMBER(SEARCH("믹스", 붙여넣기!I485))
      ),
      VLOOKUP(붙여넣기!G485, 계산!A:J, 10, FALSE),
      VLOOKUP(붙여넣기!G485, 계산!A:J, 9, FALSE)
    ),
    ""
  ) = 0,
  "",
  IF(
    붙여넣기!G485&lt;&gt;"",
    IF(
      OR(
        ISNUMBER(SEARCH("출산준비팩", 붙여넣기!I485)),
        ISNUMBER(SEARCH("믹스", 붙여넣기!I485))
      ),
      VLOOKUP(붙여넣기!G485, 계산!A:J, 10, FALSE),
      VLOOKUP(붙여넣기!G485, 계산!A:J, 9, FALSE)
    ),
    ""
  )
)</f>
        <v/>
      </c>
      <c r="E486" s="20" t="str">
        <f>IF(붙여넣기!A485="","",붙여넣기!A485)</f>
        <v/>
      </c>
      <c r="F486" s="19" t="str">
        <f ca="1">IF(붙여넣기!A485="","",TODAY()-1)</f>
        <v/>
      </c>
      <c r="G486" s="18" t="str">
        <f>IF(붙여넣기!A485="","",붙여넣기!B485)</f>
        <v/>
      </c>
      <c r="H486" s="18" t="str">
        <f>IF(붙여넣기!A485="","",붙여넣기!C485)</f>
        <v/>
      </c>
      <c r="I486" s="18" t="str">
        <f>IF(붙여넣기!A485="","",붙여넣기!D485)</f>
        <v/>
      </c>
      <c r="J486" s="18" t="str">
        <f>IF(붙여넣기!A485="","",붙여넣기!E485)</f>
        <v/>
      </c>
      <c r="K486" s="18" t="str">
        <f>IF(붙여넣기!A485="","",붙여넣기!F485)</f>
        <v/>
      </c>
      <c r="L486" s="18" t="str">
        <f>IF(붙여넣기!A485="","",VLOOKUP(붙여넣기!G485,계산!A:H,3,0))</f>
        <v/>
      </c>
      <c r="M486" s="18" t="str">
        <f>IF(붙여넣기!A485="","",붙여넣기!H485)</f>
        <v/>
      </c>
      <c r="N486" s="18" t="str">
        <f>IF(붙여넣기!A485="","",VLOOKUP(붙여넣기!G485,계산!A:H,8,0))</f>
        <v/>
      </c>
      <c r="O486" s="18" t="str">
        <f>IF(붙여넣기!A485="","",IF(VLOOKUP(붙여넣기!G485,계산!A:Q,11,0)="","",VLOOKUP(붙여넣기!G485,계산!A:Q,11,0)))</f>
        <v/>
      </c>
      <c r="P486" s="18" t="str">
        <f>IF(O486="","",IF(붙여넣기!A485="","",붙여넣기!H485))</f>
        <v/>
      </c>
      <c r="Q486" s="18" t="str">
        <f>IF(P486="","",IF(붙여넣기!A485="","",VLOOKUP(붙여넣기!G485,계산!A:P,16,0)))</f>
        <v/>
      </c>
    </row>
    <row r="487" spans="1:17">
      <c r="A487" s="18" t="str">
        <f>IF(붙여넣기!A486="","",VLOOKUP(붙여넣기!G486,계산!A:B,2,0))</f>
        <v/>
      </c>
      <c r="B487" s="18" t="str">
        <f>IF(붙여넣기!A486="","","https://www.nutriciastore.co.kr/?site=overseas")</f>
        <v/>
      </c>
      <c r="C487" s="18" t="str">
        <f>IF(붙여넣기!A486="","",VLOOKUP(붙여넣기!G486,계산!A:H,4,0))</f>
        <v/>
      </c>
      <c r="D487" s="18" t="str">
        <f>IF(
  IF(
    붙여넣기!G486&lt;&gt;"",
    IF(
      OR(
        ISNUMBER(SEARCH("출산준비팩", 붙여넣기!I486)),
        ISNUMBER(SEARCH("믹스", 붙여넣기!I486))
      ),
      VLOOKUP(붙여넣기!G486, 계산!A:J, 10, FALSE),
      VLOOKUP(붙여넣기!G486, 계산!A:J, 9, FALSE)
    ),
    ""
  ) = 0,
  "",
  IF(
    붙여넣기!G486&lt;&gt;"",
    IF(
      OR(
        ISNUMBER(SEARCH("출산준비팩", 붙여넣기!I486)),
        ISNUMBER(SEARCH("믹스", 붙여넣기!I486))
      ),
      VLOOKUP(붙여넣기!G486, 계산!A:J, 10, FALSE),
      VLOOKUP(붙여넣기!G486, 계산!A:J, 9, FALSE)
    ),
    ""
  )
)</f>
        <v/>
      </c>
      <c r="E487" s="20" t="str">
        <f>IF(붙여넣기!A486="","",붙여넣기!A486)</f>
        <v/>
      </c>
      <c r="F487" s="19" t="str">
        <f ca="1">IF(붙여넣기!A486="","",TODAY()-1)</f>
        <v/>
      </c>
      <c r="G487" s="18" t="str">
        <f>IF(붙여넣기!A486="","",붙여넣기!B486)</f>
        <v/>
      </c>
      <c r="H487" s="18" t="str">
        <f>IF(붙여넣기!A486="","",붙여넣기!C486)</f>
        <v/>
      </c>
      <c r="I487" s="18" t="str">
        <f>IF(붙여넣기!A486="","",붙여넣기!D486)</f>
        <v/>
      </c>
      <c r="J487" s="18" t="str">
        <f>IF(붙여넣기!A486="","",붙여넣기!E486)</f>
        <v/>
      </c>
      <c r="K487" s="18" t="str">
        <f>IF(붙여넣기!A486="","",붙여넣기!F486)</f>
        <v/>
      </c>
      <c r="L487" s="18" t="str">
        <f>IF(붙여넣기!A486="","",VLOOKUP(붙여넣기!G486,계산!A:H,3,0))</f>
        <v/>
      </c>
      <c r="M487" s="18" t="str">
        <f>IF(붙여넣기!A486="","",붙여넣기!H486)</f>
        <v/>
      </c>
      <c r="N487" s="18" t="str">
        <f>IF(붙여넣기!A486="","",VLOOKUP(붙여넣기!G486,계산!A:H,8,0))</f>
        <v/>
      </c>
      <c r="O487" s="18" t="str">
        <f>IF(붙여넣기!A486="","",IF(VLOOKUP(붙여넣기!G486,계산!A:Q,11,0)="","",VLOOKUP(붙여넣기!G486,계산!A:Q,11,0)))</f>
        <v/>
      </c>
      <c r="P487" s="18" t="str">
        <f>IF(O487="","",IF(붙여넣기!A486="","",붙여넣기!H486))</f>
        <v/>
      </c>
      <c r="Q487" s="18" t="str">
        <f>IF(P487="","",IF(붙여넣기!A486="","",VLOOKUP(붙여넣기!G486,계산!A:P,16,0)))</f>
        <v/>
      </c>
    </row>
    <row r="488" spans="1:17">
      <c r="A488" s="18" t="str">
        <f>IF(붙여넣기!A487="","",VLOOKUP(붙여넣기!G487,계산!A:B,2,0))</f>
        <v/>
      </c>
      <c r="B488" s="18" t="str">
        <f>IF(붙여넣기!A487="","","https://www.nutriciastore.co.kr/?site=overseas")</f>
        <v/>
      </c>
      <c r="C488" s="18" t="str">
        <f>IF(붙여넣기!A487="","",VLOOKUP(붙여넣기!G487,계산!A:H,4,0))</f>
        <v/>
      </c>
      <c r="D488" s="18" t="str">
        <f>IF(
  IF(
    붙여넣기!G487&lt;&gt;"",
    IF(
      OR(
        ISNUMBER(SEARCH("출산준비팩", 붙여넣기!I487)),
        ISNUMBER(SEARCH("믹스", 붙여넣기!I487))
      ),
      VLOOKUP(붙여넣기!G487, 계산!A:J, 10, FALSE),
      VLOOKUP(붙여넣기!G487, 계산!A:J, 9, FALSE)
    ),
    ""
  ) = 0,
  "",
  IF(
    붙여넣기!G487&lt;&gt;"",
    IF(
      OR(
        ISNUMBER(SEARCH("출산준비팩", 붙여넣기!I487)),
        ISNUMBER(SEARCH("믹스", 붙여넣기!I487))
      ),
      VLOOKUP(붙여넣기!G487, 계산!A:J, 10, FALSE),
      VLOOKUP(붙여넣기!G487, 계산!A:J, 9, FALSE)
    ),
    ""
  )
)</f>
        <v/>
      </c>
      <c r="E488" s="20" t="str">
        <f>IF(붙여넣기!A487="","",붙여넣기!A487)</f>
        <v/>
      </c>
      <c r="F488" s="19" t="str">
        <f ca="1">IF(붙여넣기!A487="","",TODAY()-1)</f>
        <v/>
      </c>
      <c r="G488" s="18" t="str">
        <f>IF(붙여넣기!A487="","",붙여넣기!B487)</f>
        <v/>
      </c>
      <c r="H488" s="18" t="str">
        <f>IF(붙여넣기!A487="","",붙여넣기!C487)</f>
        <v/>
      </c>
      <c r="I488" s="18" t="str">
        <f>IF(붙여넣기!A487="","",붙여넣기!D487)</f>
        <v/>
      </c>
      <c r="J488" s="18" t="str">
        <f>IF(붙여넣기!A487="","",붙여넣기!E487)</f>
        <v/>
      </c>
      <c r="K488" s="18" t="str">
        <f>IF(붙여넣기!A487="","",붙여넣기!F487)</f>
        <v/>
      </c>
      <c r="L488" s="18" t="str">
        <f>IF(붙여넣기!A487="","",VLOOKUP(붙여넣기!G487,계산!A:H,3,0))</f>
        <v/>
      </c>
      <c r="M488" s="18" t="str">
        <f>IF(붙여넣기!A487="","",붙여넣기!H487)</f>
        <v/>
      </c>
      <c r="N488" s="18" t="str">
        <f>IF(붙여넣기!A487="","",VLOOKUP(붙여넣기!G487,계산!A:H,8,0))</f>
        <v/>
      </c>
      <c r="O488" s="18" t="str">
        <f>IF(붙여넣기!A487="","",IF(VLOOKUP(붙여넣기!G487,계산!A:Q,11,0)="","",VLOOKUP(붙여넣기!G487,계산!A:Q,11,0)))</f>
        <v/>
      </c>
      <c r="P488" s="18" t="str">
        <f>IF(O488="","",IF(붙여넣기!A487="","",붙여넣기!H487))</f>
        <v/>
      </c>
      <c r="Q488" s="18" t="str">
        <f>IF(P488="","",IF(붙여넣기!A487="","",VLOOKUP(붙여넣기!G487,계산!A:P,16,0)))</f>
        <v/>
      </c>
    </row>
    <row r="489" spans="1:17">
      <c r="A489" s="18" t="str">
        <f>IF(붙여넣기!A488="","",VLOOKUP(붙여넣기!G488,계산!A:B,2,0))</f>
        <v/>
      </c>
      <c r="B489" s="18" t="str">
        <f>IF(붙여넣기!A488="","","https://www.nutriciastore.co.kr/?site=overseas")</f>
        <v/>
      </c>
      <c r="C489" s="18" t="str">
        <f>IF(붙여넣기!A488="","",VLOOKUP(붙여넣기!G488,계산!A:H,4,0))</f>
        <v/>
      </c>
      <c r="D489" s="18" t="str">
        <f>IF(
  IF(
    붙여넣기!G488&lt;&gt;"",
    IF(
      OR(
        ISNUMBER(SEARCH("출산준비팩", 붙여넣기!I488)),
        ISNUMBER(SEARCH("믹스", 붙여넣기!I488))
      ),
      VLOOKUP(붙여넣기!G488, 계산!A:J, 10, FALSE),
      VLOOKUP(붙여넣기!G488, 계산!A:J, 9, FALSE)
    ),
    ""
  ) = 0,
  "",
  IF(
    붙여넣기!G488&lt;&gt;"",
    IF(
      OR(
        ISNUMBER(SEARCH("출산준비팩", 붙여넣기!I488)),
        ISNUMBER(SEARCH("믹스", 붙여넣기!I488))
      ),
      VLOOKUP(붙여넣기!G488, 계산!A:J, 10, FALSE),
      VLOOKUP(붙여넣기!G488, 계산!A:J, 9, FALSE)
    ),
    ""
  )
)</f>
        <v/>
      </c>
      <c r="E489" s="20" t="str">
        <f>IF(붙여넣기!A488="","",붙여넣기!A488)</f>
        <v/>
      </c>
      <c r="F489" s="19" t="str">
        <f ca="1">IF(붙여넣기!A488="","",TODAY()-1)</f>
        <v/>
      </c>
      <c r="G489" s="18" t="str">
        <f>IF(붙여넣기!A488="","",붙여넣기!B488)</f>
        <v/>
      </c>
      <c r="H489" s="18" t="str">
        <f>IF(붙여넣기!A488="","",붙여넣기!C488)</f>
        <v/>
      </c>
      <c r="I489" s="18" t="str">
        <f>IF(붙여넣기!A488="","",붙여넣기!D488)</f>
        <v/>
      </c>
      <c r="J489" s="18" t="str">
        <f>IF(붙여넣기!A488="","",붙여넣기!E488)</f>
        <v/>
      </c>
      <c r="K489" s="18" t="str">
        <f>IF(붙여넣기!A488="","",붙여넣기!F488)</f>
        <v/>
      </c>
      <c r="L489" s="18" t="str">
        <f>IF(붙여넣기!A488="","",VLOOKUP(붙여넣기!G488,계산!A:H,3,0))</f>
        <v/>
      </c>
      <c r="M489" s="18" t="str">
        <f>IF(붙여넣기!A488="","",붙여넣기!H488)</f>
        <v/>
      </c>
      <c r="N489" s="18" t="str">
        <f>IF(붙여넣기!A488="","",VLOOKUP(붙여넣기!G488,계산!A:H,8,0))</f>
        <v/>
      </c>
      <c r="O489" s="18" t="str">
        <f>IF(붙여넣기!A488="","",IF(VLOOKUP(붙여넣기!G488,계산!A:Q,11,0)="","",VLOOKUP(붙여넣기!G488,계산!A:Q,11,0)))</f>
        <v/>
      </c>
      <c r="P489" s="18" t="str">
        <f>IF(O489="","",IF(붙여넣기!A488="","",붙여넣기!H488))</f>
        <v/>
      </c>
      <c r="Q489" s="18" t="str">
        <f>IF(P489="","",IF(붙여넣기!A488="","",VLOOKUP(붙여넣기!G488,계산!A:P,16,0)))</f>
        <v/>
      </c>
    </row>
    <row r="490" spans="1:17">
      <c r="A490" s="18" t="str">
        <f>IF(붙여넣기!A489="","",VLOOKUP(붙여넣기!G489,계산!A:B,2,0))</f>
        <v/>
      </c>
      <c r="B490" s="18" t="str">
        <f>IF(붙여넣기!A489="","","https://www.nutriciastore.co.kr/?site=overseas")</f>
        <v/>
      </c>
      <c r="C490" s="18" t="str">
        <f>IF(붙여넣기!A489="","",VLOOKUP(붙여넣기!G489,계산!A:H,4,0))</f>
        <v/>
      </c>
      <c r="D490" s="18" t="str">
        <f>IF(
  IF(
    붙여넣기!G489&lt;&gt;"",
    IF(
      OR(
        ISNUMBER(SEARCH("출산준비팩", 붙여넣기!I489)),
        ISNUMBER(SEARCH("믹스", 붙여넣기!I489))
      ),
      VLOOKUP(붙여넣기!G489, 계산!A:J, 10, FALSE),
      VLOOKUP(붙여넣기!G489, 계산!A:J, 9, FALSE)
    ),
    ""
  ) = 0,
  "",
  IF(
    붙여넣기!G489&lt;&gt;"",
    IF(
      OR(
        ISNUMBER(SEARCH("출산준비팩", 붙여넣기!I489)),
        ISNUMBER(SEARCH("믹스", 붙여넣기!I489))
      ),
      VLOOKUP(붙여넣기!G489, 계산!A:J, 10, FALSE),
      VLOOKUP(붙여넣기!G489, 계산!A:J, 9, FALSE)
    ),
    ""
  )
)</f>
        <v/>
      </c>
      <c r="E490" s="20" t="str">
        <f>IF(붙여넣기!A489="","",붙여넣기!A489)</f>
        <v/>
      </c>
      <c r="F490" s="19" t="str">
        <f ca="1">IF(붙여넣기!A489="","",TODAY()-1)</f>
        <v/>
      </c>
      <c r="G490" s="18" t="str">
        <f>IF(붙여넣기!A489="","",붙여넣기!B489)</f>
        <v/>
      </c>
      <c r="H490" s="18" t="str">
        <f>IF(붙여넣기!A489="","",붙여넣기!C489)</f>
        <v/>
      </c>
      <c r="I490" s="18" t="str">
        <f>IF(붙여넣기!A489="","",붙여넣기!D489)</f>
        <v/>
      </c>
      <c r="J490" s="18" t="str">
        <f>IF(붙여넣기!A489="","",붙여넣기!E489)</f>
        <v/>
      </c>
      <c r="K490" s="18" t="str">
        <f>IF(붙여넣기!A489="","",붙여넣기!F489)</f>
        <v/>
      </c>
      <c r="L490" s="18" t="str">
        <f>IF(붙여넣기!A489="","",VLOOKUP(붙여넣기!G489,계산!A:H,3,0))</f>
        <v/>
      </c>
      <c r="M490" s="18" t="str">
        <f>IF(붙여넣기!A489="","",붙여넣기!H489)</f>
        <v/>
      </c>
      <c r="N490" s="18" t="str">
        <f>IF(붙여넣기!A489="","",VLOOKUP(붙여넣기!G489,계산!A:H,8,0))</f>
        <v/>
      </c>
      <c r="O490" s="18" t="str">
        <f>IF(붙여넣기!A489="","",IF(VLOOKUP(붙여넣기!G489,계산!A:Q,11,0)="","",VLOOKUP(붙여넣기!G489,계산!A:Q,11,0)))</f>
        <v/>
      </c>
      <c r="P490" s="18" t="str">
        <f>IF(O490="","",IF(붙여넣기!A489="","",붙여넣기!H489))</f>
        <v/>
      </c>
      <c r="Q490" s="18" t="str">
        <f>IF(P490="","",IF(붙여넣기!A489="","",VLOOKUP(붙여넣기!G489,계산!A:P,16,0)))</f>
        <v/>
      </c>
    </row>
    <row r="491" spans="1:17">
      <c r="A491" s="18" t="str">
        <f>IF(붙여넣기!A490="","",VLOOKUP(붙여넣기!G490,계산!A:B,2,0))</f>
        <v/>
      </c>
      <c r="B491" s="18" t="str">
        <f>IF(붙여넣기!A490="","","https://www.nutriciastore.co.kr/?site=overseas")</f>
        <v/>
      </c>
      <c r="C491" s="18" t="str">
        <f>IF(붙여넣기!A490="","",VLOOKUP(붙여넣기!G490,계산!A:H,4,0))</f>
        <v/>
      </c>
      <c r="D491" s="18" t="str">
        <f>IF(
  IF(
    붙여넣기!G490&lt;&gt;"",
    IF(
      OR(
        ISNUMBER(SEARCH("출산준비팩", 붙여넣기!I490)),
        ISNUMBER(SEARCH("믹스", 붙여넣기!I490))
      ),
      VLOOKUP(붙여넣기!G490, 계산!A:J, 10, FALSE),
      VLOOKUP(붙여넣기!G490, 계산!A:J, 9, FALSE)
    ),
    ""
  ) = 0,
  "",
  IF(
    붙여넣기!G490&lt;&gt;"",
    IF(
      OR(
        ISNUMBER(SEARCH("출산준비팩", 붙여넣기!I490)),
        ISNUMBER(SEARCH("믹스", 붙여넣기!I490))
      ),
      VLOOKUP(붙여넣기!G490, 계산!A:J, 10, FALSE),
      VLOOKUP(붙여넣기!G490, 계산!A:J, 9, FALSE)
    ),
    ""
  )
)</f>
        <v/>
      </c>
      <c r="E491" s="20" t="str">
        <f>IF(붙여넣기!A490="","",붙여넣기!A490)</f>
        <v/>
      </c>
      <c r="F491" s="19" t="str">
        <f ca="1">IF(붙여넣기!A490="","",TODAY()-1)</f>
        <v/>
      </c>
      <c r="G491" s="18" t="str">
        <f>IF(붙여넣기!A490="","",붙여넣기!B490)</f>
        <v/>
      </c>
      <c r="H491" s="18" t="str">
        <f>IF(붙여넣기!A490="","",붙여넣기!C490)</f>
        <v/>
      </c>
      <c r="I491" s="18" t="str">
        <f>IF(붙여넣기!A490="","",붙여넣기!D490)</f>
        <v/>
      </c>
      <c r="J491" s="18" t="str">
        <f>IF(붙여넣기!A490="","",붙여넣기!E490)</f>
        <v/>
      </c>
      <c r="K491" s="18" t="str">
        <f>IF(붙여넣기!A490="","",붙여넣기!F490)</f>
        <v/>
      </c>
      <c r="L491" s="18" t="str">
        <f>IF(붙여넣기!A490="","",VLOOKUP(붙여넣기!G490,계산!A:H,3,0))</f>
        <v/>
      </c>
      <c r="M491" s="18" t="str">
        <f>IF(붙여넣기!A490="","",붙여넣기!H490)</f>
        <v/>
      </c>
      <c r="N491" s="18" t="str">
        <f>IF(붙여넣기!A490="","",VLOOKUP(붙여넣기!G490,계산!A:H,8,0))</f>
        <v/>
      </c>
      <c r="O491" s="18" t="str">
        <f>IF(붙여넣기!A490="","",IF(VLOOKUP(붙여넣기!G490,계산!A:Q,11,0)="","",VLOOKUP(붙여넣기!G490,계산!A:Q,11,0)))</f>
        <v/>
      </c>
      <c r="P491" s="18" t="str">
        <f>IF(O491="","",IF(붙여넣기!A490="","",붙여넣기!H490))</f>
        <v/>
      </c>
      <c r="Q491" s="18" t="str">
        <f>IF(P491="","",IF(붙여넣기!A490="","",VLOOKUP(붙여넣기!G490,계산!A:P,16,0)))</f>
        <v/>
      </c>
    </row>
    <row r="492" spans="1:17">
      <c r="A492" s="18" t="str">
        <f>IF(붙여넣기!A491="","",VLOOKUP(붙여넣기!G491,계산!A:B,2,0))</f>
        <v/>
      </c>
      <c r="B492" s="18" t="str">
        <f>IF(붙여넣기!A491="","","https://www.nutriciastore.co.kr/?site=overseas")</f>
        <v/>
      </c>
      <c r="C492" s="18" t="str">
        <f>IF(붙여넣기!A491="","",VLOOKUP(붙여넣기!G491,계산!A:H,4,0))</f>
        <v/>
      </c>
      <c r="D492" s="18" t="str">
        <f>IF(
  IF(
    붙여넣기!G491&lt;&gt;"",
    IF(
      OR(
        ISNUMBER(SEARCH("출산준비팩", 붙여넣기!I491)),
        ISNUMBER(SEARCH("믹스", 붙여넣기!I491))
      ),
      VLOOKUP(붙여넣기!G491, 계산!A:J, 10, FALSE),
      VLOOKUP(붙여넣기!G491, 계산!A:J, 9, FALSE)
    ),
    ""
  ) = 0,
  "",
  IF(
    붙여넣기!G491&lt;&gt;"",
    IF(
      OR(
        ISNUMBER(SEARCH("출산준비팩", 붙여넣기!I491)),
        ISNUMBER(SEARCH("믹스", 붙여넣기!I491))
      ),
      VLOOKUP(붙여넣기!G491, 계산!A:J, 10, FALSE),
      VLOOKUP(붙여넣기!G491, 계산!A:J, 9, FALSE)
    ),
    ""
  )
)</f>
        <v/>
      </c>
      <c r="E492" s="20" t="str">
        <f>IF(붙여넣기!A491="","",붙여넣기!A491)</f>
        <v/>
      </c>
      <c r="F492" s="19" t="str">
        <f ca="1">IF(붙여넣기!A491="","",TODAY()-1)</f>
        <v/>
      </c>
      <c r="G492" s="18" t="str">
        <f>IF(붙여넣기!A491="","",붙여넣기!B491)</f>
        <v/>
      </c>
      <c r="H492" s="18" t="str">
        <f>IF(붙여넣기!A491="","",붙여넣기!C491)</f>
        <v/>
      </c>
      <c r="I492" s="18" t="str">
        <f>IF(붙여넣기!A491="","",붙여넣기!D491)</f>
        <v/>
      </c>
      <c r="J492" s="18" t="str">
        <f>IF(붙여넣기!A491="","",붙여넣기!E491)</f>
        <v/>
      </c>
      <c r="K492" s="18" t="str">
        <f>IF(붙여넣기!A491="","",붙여넣기!F491)</f>
        <v/>
      </c>
      <c r="L492" s="18" t="str">
        <f>IF(붙여넣기!A491="","",VLOOKUP(붙여넣기!G491,계산!A:H,3,0))</f>
        <v/>
      </c>
      <c r="M492" s="18" t="str">
        <f>IF(붙여넣기!A491="","",붙여넣기!H491)</f>
        <v/>
      </c>
      <c r="N492" s="18" t="str">
        <f>IF(붙여넣기!A491="","",VLOOKUP(붙여넣기!G491,계산!A:H,8,0))</f>
        <v/>
      </c>
      <c r="O492" s="18" t="str">
        <f>IF(붙여넣기!A491="","",IF(VLOOKUP(붙여넣기!G491,계산!A:Q,11,0)="","",VLOOKUP(붙여넣기!G491,계산!A:Q,11,0)))</f>
        <v/>
      </c>
      <c r="P492" s="18" t="str">
        <f>IF(O492="","",IF(붙여넣기!A491="","",붙여넣기!H491))</f>
        <v/>
      </c>
      <c r="Q492" s="18" t="str">
        <f>IF(P492="","",IF(붙여넣기!A491="","",VLOOKUP(붙여넣기!G491,계산!A:P,16,0)))</f>
        <v/>
      </c>
    </row>
    <row r="493" spans="1:17">
      <c r="A493" s="18" t="str">
        <f>IF(붙여넣기!A492="","",VLOOKUP(붙여넣기!G492,계산!A:B,2,0))</f>
        <v/>
      </c>
      <c r="B493" s="18" t="str">
        <f>IF(붙여넣기!A492="","","https://www.nutriciastore.co.kr/?site=overseas")</f>
        <v/>
      </c>
      <c r="C493" s="18" t="str">
        <f>IF(붙여넣기!A492="","",VLOOKUP(붙여넣기!G492,계산!A:H,4,0))</f>
        <v/>
      </c>
      <c r="D493" s="18" t="str">
        <f>IF(
  IF(
    붙여넣기!G492&lt;&gt;"",
    IF(
      OR(
        ISNUMBER(SEARCH("출산준비팩", 붙여넣기!I492)),
        ISNUMBER(SEARCH("믹스", 붙여넣기!I492))
      ),
      VLOOKUP(붙여넣기!G492, 계산!A:J, 10, FALSE),
      VLOOKUP(붙여넣기!G492, 계산!A:J, 9, FALSE)
    ),
    ""
  ) = 0,
  "",
  IF(
    붙여넣기!G492&lt;&gt;"",
    IF(
      OR(
        ISNUMBER(SEARCH("출산준비팩", 붙여넣기!I492)),
        ISNUMBER(SEARCH("믹스", 붙여넣기!I492))
      ),
      VLOOKUP(붙여넣기!G492, 계산!A:J, 10, FALSE),
      VLOOKUP(붙여넣기!G492, 계산!A:J, 9, FALSE)
    ),
    ""
  )
)</f>
        <v/>
      </c>
      <c r="E493" s="20" t="str">
        <f>IF(붙여넣기!A492="","",붙여넣기!A492)</f>
        <v/>
      </c>
      <c r="F493" s="19" t="str">
        <f ca="1">IF(붙여넣기!A492="","",TODAY()-1)</f>
        <v/>
      </c>
      <c r="G493" s="18" t="str">
        <f>IF(붙여넣기!A492="","",붙여넣기!B492)</f>
        <v/>
      </c>
      <c r="H493" s="18" t="str">
        <f>IF(붙여넣기!A492="","",붙여넣기!C492)</f>
        <v/>
      </c>
      <c r="I493" s="18" t="str">
        <f>IF(붙여넣기!A492="","",붙여넣기!D492)</f>
        <v/>
      </c>
      <c r="J493" s="18" t="str">
        <f>IF(붙여넣기!A492="","",붙여넣기!E492)</f>
        <v/>
      </c>
      <c r="K493" s="18" t="str">
        <f>IF(붙여넣기!A492="","",붙여넣기!F492)</f>
        <v/>
      </c>
      <c r="L493" s="18" t="str">
        <f>IF(붙여넣기!A492="","",VLOOKUP(붙여넣기!G492,계산!A:H,3,0))</f>
        <v/>
      </c>
      <c r="M493" s="18" t="str">
        <f>IF(붙여넣기!A492="","",붙여넣기!H492)</f>
        <v/>
      </c>
      <c r="N493" s="18" t="str">
        <f>IF(붙여넣기!A492="","",VLOOKUP(붙여넣기!G492,계산!A:H,8,0))</f>
        <v/>
      </c>
      <c r="O493" s="18" t="str">
        <f>IF(붙여넣기!A492="","",IF(VLOOKUP(붙여넣기!G492,계산!A:Q,11,0)="","",VLOOKUP(붙여넣기!G492,계산!A:Q,11,0)))</f>
        <v/>
      </c>
      <c r="P493" s="18" t="str">
        <f>IF(O493="","",IF(붙여넣기!A492="","",붙여넣기!H492))</f>
        <v/>
      </c>
      <c r="Q493" s="18" t="str">
        <f>IF(P493="","",IF(붙여넣기!A492="","",VLOOKUP(붙여넣기!G492,계산!A:P,16,0)))</f>
        <v/>
      </c>
    </row>
    <row r="494" spans="1:17">
      <c r="A494" s="18" t="str">
        <f>IF(붙여넣기!A493="","",VLOOKUP(붙여넣기!G493,계산!A:B,2,0))</f>
        <v/>
      </c>
      <c r="B494" s="18" t="str">
        <f>IF(붙여넣기!A493="","","https://www.nutriciastore.co.kr/?site=overseas")</f>
        <v/>
      </c>
      <c r="C494" s="18" t="str">
        <f>IF(붙여넣기!A493="","",VLOOKUP(붙여넣기!G493,계산!A:H,4,0))</f>
        <v/>
      </c>
      <c r="D494" s="18" t="str">
        <f>IF(
  IF(
    붙여넣기!G493&lt;&gt;"",
    IF(
      OR(
        ISNUMBER(SEARCH("출산준비팩", 붙여넣기!I493)),
        ISNUMBER(SEARCH("믹스", 붙여넣기!I493))
      ),
      VLOOKUP(붙여넣기!G493, 계산!A:J, 10, FALSE),
      VLOOKUP(붙여넣기!G493, 계산!A:J, 9, FALSE)
    ),
    ""
  ) = 0,
  "",
  IF(
    붙여넣기!G493&lt;&gt;"",
    IF(
      OR(
        ISNUMBER(SEARCH("출산준비팩", 붙여넣기!I493)),
        ISNUMBER(SEARCH("믹스", 붙여넣기!I493))
      ),
      VLOOKUP(붙여넣기!G493, 계산!A:J, 10, FALSE),
      VLOOKUP(붙여넣기!G493, 계산!A:J, 9, FALSE)
    ),
    ""
  )
)</f>
        <v/>
      </c>
      <c r="E494" s="20" t="str">
        <f>IF(붙여넣기!A493="","",붙여넣기!A493)</f>
        <v/>
      </c>
      <c r="F494" s="19" t="str">
        <f ca="1">IF(붙여넣기!A493="","",TODAY()-1)</f>
        <v/>
      </c>
      <c r="G494" s="18" t="str">
        <f>IF(붙여넣기!A493="","",붙여넣기!B493)</f>
        <v/>
      </c>
      <c r="H494" s="18" t="str">
        <f>IF(붙여넣기!A493="","",붙여넣기!C493)</f>
        <v/>
      </c>
      <c r="I494" s="18" t="str">
        <f>IF(붙여넣기!A493="","",붙여넣기!D493)</f>
        <v/>
      </c>
      <c r="J494" s="18" t="str">
        <f>IF(붙여넣기!A493="","",붙여넣기!E493)</f>
        <v/>
      </c>
      <c r="K494" s="18" t="str">
        <f>IF(붙여넣기!A493="","",붙여넣기!F493)</f>
        <v/>
      </c>
      <c r="L494" s="18" t="str">
        <f>IF(붙여넣기!A493="","",VLOOKUP(붙여넣기!G493,계산!A:H,3,0))</f>
        <v/>
      </c>
      <c r="M494" s="18" t="str">
        <f>IF(붙여넣기!A493="","",붙여넣기!H493)</f>
        <v/>
      </c>
      <c r="N494" s="18" t="str">
        <f>IF(붙여넣기!A493="","",VLOOKUP(붙여넣기!G493,계산!A:H,8,0))</f>
        <v/>
      </c>
      <c r="O494" s="18" t="str">
        <f>IF(붙여넣기!A493="","",IF(VLOOKUP(붙여넣기!G493,계산!A:Q,11,0)="","",VLOOKUP(붙여넣기!G493,계산!A:Q,11,0)))</f>
        <v/>
      </c>
      <c r="P494" s="18" t="str">
        <f>IF(O494="","",IF(붙여넣기!A493="","",붙여넣기!H493))</f>
        <v/>
      </c>
      <c r="Q494" s="18" t="str">
        <f>IF(P494="","",IF(붙여넣기!A493="","",VLOOKUP(붙여넣기!G493,계산!A:P,16,0)))</f>
        <v/>
      </c>
    </row>
    <row r="495" spans="1:17">
      <c r="A495" s="18" t="str">
        <f>IF(붙여넣기!A494="","",VLOOKUP(붙여넣기!G494,계산!A:B,2,0))</f>
        <v/>
      </c>
      <c r="B495" s="18" t="str">
        <f>IF(붙여넣기!A494="","","https://www.nutriciastore.co.kr/?site=overseas")</f>
        <v/>
      </c>
      <c r="C495" s="18" t="str">
        <f>IF(붙여넣기!A494="","",VLOOKUP(붙여넣기!G494,계산!A:H,4,0))</f>
        <v/>
      </c>
      <c r="D495" s="18" t="str">
        <f>IF(
  IF(
    붙여넣기!G494&lt;&gt;"",
    IF(
      OR(
        ISNUMBER(SEARCH("출산준비팩", 붙여넣기!I494)),
        ISNUMBER(SEARCH("믹스", 붙여넣기!I494))
      ),
      VLOOKUP(붙여넣기!G494, 계산!A:J, 10, FALSE),
      VLOOKUP(붙여넣기!G494, 계산!A:J, 9, FALSE)
    ),
    ""
  ) = 0,
  "",
  IF(
    붙여넣기!G494&lt;&gt;"",
    IF(
      OR(
        ISNUMBER(SEARCH("출산준비팩", 붙여넣기!I494)),
        ISNUMBER(SEARCH("믹스", 붙여넣기!I494))
      ),
      VLOOKUP(붙여넣기!G494, 계산!A:J, 10, FALSE),
      VLOOKUP(붙여넣기!G494, 계산!A:J, 9, FALSE)
    ),
    ""
  )
)</f>
        <v/>
      </c>
      <c r="E495" s="20" t="str">
        <f>IF(붙여넣기!A494="","",붙여넣기!A494)</f>
        <v/>
      </c>
      <c r="F495" s="19" t="str">
        <f ca="1">IF(붙여넣기!A494="","",TODAY()-1)</f>
        <v/>
      </c>
      <c r="G495" s="18" t="str">
        <f>IF(붙여넣기!A494="","",붙여넣기!B494)</f>
        <v/>
      </c>
      <c r="H495" s="18" t="str">
        <f>IF(붙여넣기!A494="","",붙여넣기!C494)</f>
        <v/>
      </c>
      <c r="I495" s="18" t="str">
        <f>IF(붙여넣기!A494="","",붙여넣기!D494)</f>
        <v/>
      </c>
      <c r="J495" s="18" t="str">
        <f>IF(붙여넣기!A494="","",붙여넣기!E494)</f>
        <v/>
      </c>
      <c r="K495" s="18" t="str">
        <f>IF(붙여넣기!A494="","",붙여넣기!F494)</f>
        <v/>
      </c>
      <c r="L495" s="18" t="str">
        <f>IF(붙여넣기!A494="","",VLOOKUP(붙여넣기!G494,계산!A:H,3,0))</f>
        <v/>
      </c>
      <c r="M495" s="18" t="str">
        <f>IF(붙여넣기!A494="","",붙여넣기!H494)</f>
        <v/>
      </c>
      <c r="N495" s="18" t="str">
        <f>IF(붙여넣기!A494="","",VLOOKUP(붙여넣기!G494,계산!A:H,8,0))</f>
        <v/>
      </c>
      <c r="O495" s="18" t="str">
        <f>IF(붙여넣기!A494="","",IF(VLOOKUP(붙여넣기!G494,계산!A:Q,11,0)="","",VLOOKUP(붙여넣기!G494,계산!A:Q,11,0)))</f>
        <v/>
      </c>
      <c r="P495" s="18" t="str">
        <f>IF(O495="","",IF(붙여넣기!A494="","",붙여넣기!H494))</f>
        <v/>
      </c>
      <c r="Q495" s="18" t="str">
        <f>IF(P495="","",IF(붙여넣기!A494="","",VLOOKUP(붙여넣기!G494,계산!A:P,16,0)))</f>
        <v/>
      </c>
    </row>
    <row r="496" spans="1:17">
      <c r="A496" s="18" t="str">
        <f>IF(붙여넣기!A495="","",VLOOKUP(붙여넣기!G495,계산!A:B,2,0))</f>
        <v/>
      </c>
      <c r="B496" s="18" t="str">
        <f>IF(붙여넣기!A495="","","https://www.nutriciastore.co.kr/?site=overseas")</f>
        <v/>
      </c>
      <c r="C496" s="18" t="str">
        <f>IF(붙여넣기!A495="","",VLOOKUP(붙여넣기!G495,계산!A:H,4,0))</f>
        <v/>
      </c>
      <c r="D496" s="18" t="str">
        <f>IF(
  IF(
    붙여넣기!G495&lt;&gt;"",
    IF(
      OR(
        ISNUMBER(SEARCH("출산준비팩", 붙여넣기!I495)),
        ISNUMBER(SEARCH("믹스", 붙여넣기!I495))
      ),
      VLOOKUP(붙여넣기!G495, 계산!A:J, 10, FALSE),
      VLOOKUP(붙여넣기!G495, 계산!A:J, 9, FALSE)
    ),
    ""
  ) = 0,
  "",
  IF(
    붙여넣기!G495&lt;&gt;"",
    IF(
      OR(
        ISNUMBER(SEARCH("출산준비팩", 붙여넣기!I495)),
        ISNUMBER(SEARCH("믹스", 붙여넣기!I495))
      ),
      VLOOKUP(붙여넣기!G495, 계산!A:J, 10, FALSE),
      VLOOKUP(붙여넣기!G495, 계산!A:J, 9, FALSE)
    ),
    ""
  )
)</f>
        <v/>
      </c>
      <c r="E496" s="20" t="str">
        <f>IF(붙여넣기!A495="","",붙여넣기!A495)</f>
        <v/>
      </c>
      <c r="F496" s="19" t="str">
        <f ca="1">IF(붙여넣기!A495="","",TODAY()-1)</f>
        <v/>
      </c>
      <c r="G496" s="18" t="str">
        <f>IF(붙여넣기!A495="","",붙여넣기!B495)</f>
        <v/>
      </c>
      <c r="H496" s="18" t="str">
        <f>IF(붙여넣기!A495="","",붙여넣기!C495)</f>
        <v/>
      </c>
      <c r="I496" s="18" t="str">
        <f>IF(붙여넣기!A495="","",붙여넣기!D495)</f>
        <v/>
      </c>
      <c r="J496" s="18" t="str">
        <f>IF(붙여넣기!A495="","",붙여넣기!E495)</f>
        <v/>
      </c>
      <c r="K496" s="18" t="str">
        <f>IF(붙여넣기!A495="","",붙여넣기!F495)</f>
        <v/>
      </c>
      <c r="L496" s="18" t="str">
        <f>IF(붙여넣기!A495="","",VLOOKUP(붙여넣기!G495,계산!A:H,3,0))</f>
        <v/>
      </c>
      <c r="M496" s="18" t="str">
        <f>IF(붙여넣기!A495="","",붙여넣기!H495)</f>
        <v/>
      </c>
      <c r="N496" s="18" t="str">
        <f>IF(붙여넣기!A495="","",VLOOKUP(붙여넣기!G495,계산!A:H,8,0))</f>
        <v/>
      </c>
      <c r="O496" s="18" t="str">
        <f>IF(붙여넣기!A495="","",IF(VLOOKUP(붙여넣기!G495,계산!A:Q,11,0)="","",VLOOKUP(붙여넣기!G495,계산!A:Q,11,0)))</f>
        <v/>
      </c>
      <c r="P496" s="18" t="str">
        <f>IF(O496="","",IF(붙여넣기!A495="","",붙여넣기!H495))</f>
        <v/>
      </c>
      <c r="Q496" s="18" t="str">
        <f>IF(P496="","",IF(붙여넣기!A495="","",VLOOKUP(붙여넣기!G495,계산!A:P,16,0)))</f>
        <v/>
      </c>
    </row>
    <row r="497" spans="1:17">
      <c r="A497" s="18" t="str">
        <f>IF(붙여넣기!A496="","",VLOOKUP(붙여넣기!G496,계산!A:B,2,0))</f>
        <v/>
      </c>
      <c r="B497" s="18" t="str">
        <f>IF(붙여넣기!A496="","","https://www.nutriciastore.co.kr/?site=overseas")</f>
        <v/>
      </c>
      <c r="C497" s="18" t="str">
        <f>IF(붙여넣기!A496="","",VLOOKUP(붙여넣기!G496,계산!A:H,4,0))</f>
        <v/>
      </c>
      <c r="D497" s="18" t="str">
        <f>IF(
  IF(
    붙여넣기!G496&lt;&gt;"",
    IF(
      OR(
        ISNUMBER(SEARCH("출산준비팩", 붙여넣기!I496)),
        ISNUMBER(SEARCH("믹스", 붙여넣기!I496))
      ),
      VLOOKUP(붙여넣기!G496, 계산!A:J, 10, FALSE),
      VLOOKUP(붙여넣기!G496, 계산!A:J, 9, FALSE)
    ),
    ""
  ) = 0,
  "",
  IF(
    붙여넣기!G496&lt;&gt;"",
    IF(
      OR(
        ISNUMBER(SEARCH("출산준비팩", 붙여넣기!I496)),
        ISNUMBER(SEARCH("믹스", 붙여넣기!I496))
      ),
      VLOOKUP(붙여넣기!G496, 계산!A:J, 10, FALSE),
      VLOOKUP(붙여넣기!G496, 계산!A:J, 9, FALSE)
    ),
    ""
  )
)</f>
        <v/>
      </c>
      <c r="E497" s="20" t="str">
        <f>IF(붙여넣기!A496="","",붙여넣기!A496)</f>
        <v/>
      </c>
      <c r="F497" s="19" t="str">
        <f ca="1">IF(붙여넣기!A496="","",TODAY()-1)</f>
        <v/>
      </c>
      <c r="G497" s="18" t="str">
        <f>IF(붙여넣기!A496="","",붙여넣기!B496)</f>
        <v/>
      </c>
      <c r="H497" s="18" t="str">
        <f>IF(붙여넣기!A496="","",붙여넣기!C496)</f>
        <v/>
      </c>
      <c r="I497" s="18" t="str">
        <f>IF(붙여넣기!A496="","",붙여넣기!D496)</f>
        <v/>
      </c>
      <c r="J497" s="18" t="str">
        <f>IF(붙여넣기!A496="","",붙여넣기!E496)</f>
        <v/>
      </c>
      <c r="K497" s="18" t="str">
        <f>IF(붙여넣기!A496="","",붙여넣기!F496)</f>
        <v/>
      </c>
      <c r="L497" s="18" t="str">
        <f>IF(붙여넣기!A496="","",VLOOKUP(붙여넣기!G496,계산!A:H,3,0))</f>
        <v/>
      </c>
      <c r="M497" s="18" t="str">
        <f>IF(붙여넣기!A496="","",붙여넣기!H496)</f>
        <v/>
      </c>
      <c r="N497" s="18" t="str">
        <f>IF(붙여넣기!A496="","",VLOOKUP(붙여넣기!G496,계산!A:H,8,0))</f>
        <v/>
      </c>
      <c r="O497" s="18" t="str">
        <f>IF(붙여넣기!A496="","",IF(VLOOKUP(붙여넣기!G496,계산!A:Q,11,0)="","",VLOOKUP(붙여넣기!G496,계산!A:Q,11,0)))</f>
        <v/>
      </c>
      <c r="P497" s="18" t="str">
        <f>IF(O497="","",IF(붙여넣기!A496="","",붙여넣기!H496))</f>
        <v/>
      </c>
      <c r="Q497" s="18" t="str">
        <f>IF(P497="","",IF(붙여넣기!A496="","",VLOOKUP(붙여넣기!G496,계산!A:P,16,0)))</f>
        <v/>
      </c>
    </row>
    <row r="498" spans="1:17">
      <c r="A498" s="18" t="str">
        <f>IF(붙여넣기!A497="","",VLOOKUP(붙여넣기!G497,계산!A:B,2,0))</f>
        <v/>
      </c>
      <c r="B498" s="18" t="str">
        <f>IF(붙여넣기!A497="","","https://www.nutriciastore.co.kr/?site=overseas")</f>
        <v/>
      </c>
      <c r="C498" s="18" t="str">
        <f>IF(붙여넣기!A497="","",VLOOKUP(붙여넣기!G497,계산!A:H,4,0))</f>
        <v/>
      </c>
      <c r="D498" s="18" t="str">
        <f>IF(
  IF(
    붙여넣기!G497&lt;&gt;"",
    IF(
      OR(
        ISNUMBER(SEARCH("출산준비팩", 붙여넣기!I497)),
        ISNUMBER(SEARCH("믹스", 붙여넣기!I497))
      ),
      VLOOKUP(붙여넣기!G497, 계산!A:J, 10, FALSE),
      VLOOKUP(붙여넣기!G497, 계산!A:J, 9, FALSE)
    ),
    ""
  ) = 0,
  "",
  IF(
    붙여넣기!G497&lt;&gt;"",
    IF(
      OR(
        ISNUMBER(SEARCH("출산준비팩", 붙여넣기!I497)),
        ISNUMBER(SEARCH("믹스", 붙여넣기!I497))
      ),
      VLOOKUP(붙여넣기!G497, 계산!A:J, 10, FALSE),
      VLOOKUP(붙여넣기!G497, 계산!A:J, 9, FALSE)
    ),
    ""
  )
)</f>
        <v/>
      </c>
      <c r="E498" s="20" t="str">
        <f>IF(붙여넣기!A497="","",붙여넣기!A497)</f>
        <v/>
      </c>
      <c r="F498" s="19" t="str">
        <f ca="1">IF(붙여넣기!A497="","",TODAY()-1)</f>
        <v/>
      </c>
      <c r="G498" s="18" t="str">
        <f>IF(붙여넣기!A497="","",붙여넣기!B497)</f>
        <v/>
      </c>
      <c r="H498" s="18" t="str">
        <f>IF(붙여넣기!A497="","",붙여넣기!C497)</f>
        <v/>
      </c>
      <c r="I498" s="18" t="str">
        <f>IF(붙여넣기!A497="","",붙여넣기!D497)</f>
        <v/>
      </c>
      <c r="J498" s="18" t="str">
        <f>IF(붙여넣기!A497="","",붙여넣기!E497)</f>
        <v/>
      </c>
      <c r="K498" s="18" t="str">
        <f>IF(붙여넣기!A497="","",붙여넣기!F497)</f>
        <v/>
      </c>
      <c r="L498" s="18" t="str">
        <f>IF(붙여넣기!A497="","",VLOOKUP(붙여넣기!G497,계산!A:H,3,0))</f>
        <v/>
      </c>
      <c r="M498" s="18" t="str">
        <f>IF(붙여넣기!A497="","",붙여넣기!H497)</f>
        <v/>
      </c>
      <c r="N498" s="18" t="str">
        <f>IF(붙여넣기!A497="","",VLOOKUP(붙여넣기!G497,계산!A:H,8,0))</f>
        <v/>
      </c>
      <c r="O498" s="18" t="str">
        <f>IF(붙여넣기!A497="","",IF(VLOOKUP(붙여넣기!G497,계산!A:Q,11,0)="","",VLOOKUP(붙여넣기!G497,계산!A:Q,11,0)))</f>
        <v/>
      </c>
      <c r="P498" s="18" t="str">
        <f>IF(O498="","",IF(붙여넣기!A497="","",붙여넣기!H497))</f>
        <v/>
      </c>
      <c r="Q498" s="18" t="str">
        <f>IF(P498="","",IF(붙여넣기!A497="","",VLOOKUP(붙여넣기!G497,계산!A:P,16,0)))</f>
        <v/>
      </c>
    </row>
    <row r="499" spans="1:17">
      <c r="A499" s="18" t="str">
        <f>IF(붙여넣기!A498="","",VLOOKUP(붙여넣기!G498,계산!A:B,2,0))</f>
        <v/>
      </c>
      <c r="B499" s="18" t="str">
        <f>IF(붙여넣기!A498="","","https://www.nutriciastore.co.kr/?site=overseas")</f>
        <v/>
      </c>
      <c r="C499" s="18" t="str">
        <f>IF(붙여넣기!A498="","",VLOOKUP(붙여넣기!G498,계산!A:H,4,0))</f>
        <v/>
      </c>
      <c r="D499" s="18" t="str">
        <f>IF(
  IF(
    붙여넣기!G498&lt;&gt;"",
    IF(
      OR(
        ISNUMBER(SEARCH("출산준비팩", 붙여넣기!I498)),
        ISNUMBER(SEARCH("믹스", 붙여넣기!I498))
      ),
      VLOOKUP(붙여넣기!G498, 계산!A:J, 10, FALSE),
      VLOOKUP(붙여넣기!G498, 계산!A:J, 9, FALSE)
    ),
    ""
  ) = 0,
  "",
  IF(
    붙여넣기!G498&lt;&gt;"",
    IF(
      OR(
        ISNUMBER(SEARCH("출산준비팩", 붙여넣기!I498)),
        ISNUMBER(SEARCH("믹스", 붙여넣기!I498))
      ),
      VLOOKUP(붙여넣기!G498, 계산!A:J, 10, FALSE),
      VLOOKUP(붙여넣기!G498, 계산!A:J, 9, FALSE)
    ),
    ""
  )
)</f>
        <v/>
      </c>
      <c r="E499" s="20" t="str">
        <f>IF(붙여넣기!A498="","",붙여넣기!A498)</f>
        <v/>
      </c>
      <c r="F499" s="19" t="str">
        <f ca="1">IF(붙여넣기!A498="","",TODAY()-1)</f>
        <v/>
      </c>
      <c r="G499" s="18" t="str">
        <f>IF(붙여넣기!A498="","",붙여넣기!B498)</f>
        <v/>
      </c>
      <c r="H499" s="18" t="str">
        <f>IF(붙여넣기!A498="","",붙여넣기!C498)</f>
        <v/>
      </c>
      <c r="I499" s="18" t="str">
        <f>IF(붙여넣기!A498="","",붙여넣기!D498)</f>
        <v/>
      </c>
      <c r="J499" s="18" t="str">
        <f>IF(붙여넣기!A498="","",붙여넣기!E498)</f>
        <v/>
      </c>
      <c r="K499" s="18" t="str">
        <f>IF(붙여넣기!A498="","",붙여넣기!F498)</f>
        <v/>
      </c>
      <c r="L499" s="18" t="str">
        <f>IF(붙여넣기!A498="","",VLOOKUP(붙여넣기!G498,계산!A:H,3,0))</f>
        <v/>
      </c>
      <c r="M499" s="18" t="str">
        <f>IF(붙여넣기!A498="","",붙여넣기!H498)</f>
        <v/>
      </c>
      <c r="N499" s="18" t="str">
        <f>IF(붙여넣기!A498="","",VLOOKUP(붙여넣기!G498,계산!A:H,8,0))</f>
        <v/>
      </c>
      <c r="O499" s="18" t="str">
        <f>IF(붙여넣기!A498="","",IF(VLOOKUP(붙여넣기!G498,계산!A:Q,11,0)="","",VLOOKUP(붙여넣기!G498,계산!A:Q,11,0)))</f>
        <v/>
      </c>
      <c r="P499" s="18" t="str">
        <f>IF(O499="","",IF(붙여넣기!A498="","",붙여넣기!H498))</f>
        <v/>
      </c>
      <c r="Q499" s="18" t="str">
        <f>IF(P499="","",IF(붙여넣기!A498="","",VLOOKUP(붙여넣기!G498,계산!A:P,16,0)))</f>
        <v/>
      </c>
    </row>
    <row r="500" spans="1:17">
      <c r="A500" s="18" t="str">
        <f>IF(붙여넣기!A499="","",VLOOKUP(붙여넣기!G499,계산!A:B,2,0))</f>
        <v/>
      </c>
      <c r="B500" s="18" t="str">
        <f>IF(붙여넣기!A499="","","https://www.nutriciastore.co.kr/?site=overseas")</f>
        <v/>
      </c>
      <c r="C500" s="18" t="str">
        <f>IF(붙여넣기!A499="","",VLOOKUP(붙여넣기!G499,계산!A:H,4,0))</f>
        <v/>
      </c>
      <c r="D500" s="18" t="str">
        <f>IF(
  IF(
    붙여넣기!G499&lt;&gt;"",
    IF(
      OR(
        ISNUMBER(SEARCH("출산준비팩", 붙여넣기!I499)),
        ISNUMBER(SEARCH("믹스", 붙여넣기!I499))
      ),
      VLOOKUP(붙여넣기!G499, 계산!A:J, 10, FALSE),
      VLOOKUP(붙여넣기!G499, 계산!A:J, 9, FALSE)
    ),
    ""
  ) = 0,
  "",
  IF(
    붙여넣기!G499&lt;&gt;"",
    IF(
      OR(
        ISNUMBER(SEARCH("출산준비팩", 붙여넣기!I499)),
        ISNUMBER(SEARCH("믹스", 붙여넣기!I499))
      ),
      VLOOKUP(붙여넣기!G499, 계산!A:J, 10, FALSE),
      VLOOKUP(붙여넣기!G499, 계산!A:J, 9, FALSE)
    ),
    ""
  )
)</f>
        <v/>
      </c>
      <c r="E500" s="20" t="str">
        <f>IF(붙여넣기!A499="","",붙여넣기!A499)</f>
        <v/>
      </c>
      <c r="F500" s="19" t="str">
        <f ca="1">IF(붙여넣기!A499="","",TODAY()-1)</f>
        <v/>
      </c>
      <c r="G500" s="18" t="str">
        <f>IF(붙여넣기!A499="","",붙여넣기!B499)</f>
        <v/>
      </c>
      <c r="H500" s="18" t="str">
        <f>IF(붙여넣기!A499="","",붙여넣기!C499)</f>
        <v/>
      </c>
      <c r="I500" s="18" t="str">
        <f>IF(붙여넣기!A499="","",붙여넣기!D499)</f>
        <v/>
      </c>
      <c r="J500" s="18" t="str">
        <f>IF(붙여넣기!A499="","",붙여넣기!E499)</f>
        <v/>
      </c>
      <c r="K500" s="18" t="str">
        <f>IF(붙여넣기!A499="","",붙여넣기!F499)</f>
        <v/>
      </c>
      <c r="L500" s="18" t="str">
        <f>IF(붙여넣기!A499="","",VLOOKUP(붙여넣기!G499,계산!A:H,3,0))</f>
        <v/>
      </c>
      <c r="M500" s="18" t="str">
        <f>IF(붙여넣기!A499="","",붙여넣기!H499)</f>
        <v/>
      </c>
      <c r="N500" s="18" t="str">
        <f>IF(붙여넣기!A499="","",VLOOKUP(붙여넣기!G499,계산!A:H,8,0))</f>
        <v/>
      </c>
      <c r="O500" s="18" t="str">
        <f>IF(붙여넣기!A499="","",IF(VLOOKUP(붙여넣기!G499,계산!A:Q,11,0)="","",VLOOKUP(붙여넣기!G499,계산!A:Q,11,0)))</f>
        <v/>
      </c>
      <c r="P500" s="18" t="str">
        <f>IF(O500="","",IF(붙여넣기!A499="","",붙여넣기!H499))</f>
        <v/>
      </c>
      <c r="Q500" s="18" t="str">
        <f>IF(P500="","",IF(붙여넣기!A499="","",VLOOKUP(붙여넣기!G499,계산!A:P,16,0)))</f>
        <v/>
      </c>
    </row>
    <row r="501" spans="1:17">
      <c r="A501" s="18" t="str">
        <f>IF(붙여넣기!A500="","",VLOOKUP(붙여넣기!G500,계산!A:B,2,0))</f>
        <v/>
      </c>
      <c r="B501" s="18" t="str">
        <f>IF(붙여넣기!A500="","","https://www.nutriciastore.co.kr/?site=overseas")</f>
        <v/>
      </c>
      <c r="C501" s="18" t="str">
        <f>IF(붙여넣기!A500="","",VLOOKUP(붙여넣기!G500,계산!A:H,4,0))</f>
        <v/>
      </c>
      <c r="D501" s="18" t="str">
        <f>IF(
  IF(
    붙여넣기!G500&lt;&gt;"",
    IF(
      OR(
        ISNUMBER(SEARCH("출산준비팩", 붙여넣기!I500)),
        ISNUMBER(SEARCH("믹스", 붙여넣기!I500))
      ),
      VLOOKUP(붙여넣기!G500, 계산!A:J, 10, FALSE),
      VLOOKUP(붙여넣기!G500, 계산!A:J, 9, FALSE)
    ),
    ""
  ) = 0,
  "",
  IF(
    붙여넣기!G500&lt;&gt;"",
    IF(
      OR(
        ISNUMBER(SEARCH("출산준비팩", 붙여넣기!I500)),
        ISNUMBER(SEARCH("믹스", 붙여넣기!I500))
      ),
      VLOOKUP(붙여넣기!G500, 계산!A:J, 10, FALSE),
      VLOOKUP(붙여넣기!G500, 계산!A:J, 9, FALSE)
    ),
    ""
  )
)</f>
        <v/>
      </c>
      <c r="E501" s="20" t="str">
        <f>IF(붙여넣기!A500="","",붙여넣기!A500)</f>
        <v/>
      </c>
      <c r="F501" s="19" t="str">
        <f ca="1">IF(붙여넣기!A500="","",TODAY()-1)</f>
        <v/>
      </c>
      <c r="G501" s="18" t="str">
        <f>IF(붙여넣기!A500="","",붙여넣기!B500)</f>
        <v/>
      </c>
      <c r="H501" s="18" t="str">
        <f>IF(붙여넣기!A500="","",붙여넣기!C500)</f>
        <v/>
      </c>
      <c r="I501" s="18" t="str">
        <f>IF(붙여넣기!A500="","",붙여넣기!D500)</f>
        <v/>
      </c>
      <c r="J501" s="18" t="str">
        <f>IF(붙여넣기!A500="","",붙여넣기!E500)</f>
        <v/>
      </c>
      <c r="K501" s="18" t="str">
        <f>IF(붙여넣기!A500="","",붙여넣기!F500)</f>
        <v/>
      </c>
      <c r="L501" s="18" t="str">
        <f>IF(붙여넣기!A500="","",VLOOKUP(붙여넣기!G500,계산!A:H,3,0))</f>
        <v/>
      </c>
      <c r="M501" s="18" t="str">
        <f>IF(붙여넣기!A500="","",붙여넣기!H500)</f>
        <v/>
      </c>
      <c r="N501" s="18" t="str">
        <f>IF(붙여넣기!A500="","",VLOOKUP(붙여넣기!G500,계산!A:H,8,0))</f>
        <v/>
      </c>
      <c r="O501" s="18" t="str">
        <f>IF(붙여넣기!A500="","",IF(VLOOKUP(붙여넣기!G500,계산!A:Q,11,0)="","",VLOOKUP(붙여넣기!G500,계산!A:Q,11,0)))</f>
        <v/>
      </c>
      <c r="P501" s="18" t="str">
        <f>IF(O501="","",IF(붙여넣기!A500="","",붙여넣기!H500))</f>
        <v/>
      </c>
      <c r="Q501" s="18" t="str">
        <f>IF(P501="","",IF(붙여넣기!A500="","",VLOOKUP(붙여넣기!G500,계산!A:P,16,0)))</f>
        <v/>
      </c>
    </row>
    <row r="502" spans="1:17">
      <c r="A502" s="18" t="str">
        <f>IF(붙여넣기!A501="","",VLOOKUP(붙여넣기!G501,계산!A:B,2,0))</f>
        <v/>
      </c>
      <c r="B502" s="18" t="str">
        <f>IF(붙여넣기!A501="","","https://www.nutriciastore.co.kr/?site=overseas")</f>
        <v/>
      </c>
      <c r="C502" s="18" t="str">
        <f>IF(붙여넣기!A501="","",VLOOKUP(붙여넣기!G501,계산!A:H,4,0))</f>
        <v/>
      </c>
      <c r="D502" s="18" t="str">
        <f>IF(
  IF(
    붙여넣기!G501&lt;&gt;"",
    IF(
      OR(
        ISNUMBER(SEARCH("출산준비팩", 붙여넣기!I501)),
        ISNUMBER(SEARCH("믹스", 붙여넣기!I501))
      ),
      VLOOKUP(붙여넣기!G501, 계산!A:J, 10, FALSE),
      VLOOKUP(붙여넣기!G501, 계산!A:J, 9, FALSE)
    ),
    ""
  ) = 0,
  "",
  IF(
    붙여넣기!G501&lt;&gt;"",
    IF(
      OR(
        ISNUMBER(SEARCH("출산준비팩", 붙여넣기!I501)),
        ISNUMBER(SEARCH("믹스", 붙여넣기!I501))
      ),
      VLOOKUP(붙여넣기!G501, 계산!A:J, 10, FALSE),
      VLOOKUP(붙여넣기!G501, 계산!A:J, 9, FALSE)
    ),
    ""
  )
)</f>
        <v/>
      </c>
      <c r="E502" s="20" t="str">
        <f>IF(붙여넣기!A501="","",붙여넣기!A501)</f>
        <v/>
      </c>
      <c r="F502" s="19" t="str">
        <f ca="1">IF(붙여넣기!A501="","",TODAY()-1)</f>
        <v/>
      </c>
      <c r="G502" s="18" t="str">
        <f>IF(붙여넣기!A501="","",붙여넣기!B501)</f>
        <v/>
      </c>
      <c r="H502" s="18" t="str">
        <f>IF(붙여넣기!A501="","",붙여넣기!C501)</f>
        <v/>
      </c>
      <c r="I502" s="18" t="str">
        <f>IF(붙여넣기!A501="","",붙여넣기!D501)</f>
        <v/>
      </c>
      <c r="J502" s="18" t="str">
        <f>IF(붙여넣기!A501="","",붙여넣기!E501)</f>
        <v/>
      </c>
      <c r="K502" s="18" t="str">
        <f>IF(붙여넣기!A501="","",붙여넣기!F501)</f>
        <v/>
      </c>
      <c r="L502" s="18" t="str">
        <f>IF(붙여넣기!A501="","",VLOOKUP(붙여넣기!G501,계산!A:H,3,0))</f>
        <v/>
      </c>
      <c r="M502" s="18" t="str">
        <f>IF(붙여넣기!A501="","",붙여넣기!H501)</f>
        <v/>
      </c>
      <c r="N502" s="18" t="str">
        <f>IF(붙여넣기!A501="","",VLOOKUP(붙여넣기!G501,계산!A:H,8,0))</f>
        <v/>
      </c>
      <c r="O502" s="18" t="str">
        <f>IF(붙여넣기!A501="","",IF(VLOOKUP(붙여넣기!G501,계산!A:Q,11,0)="","",VLOOKUP(붙여넣기!G501,계산!A:Q,11,0)))</f>
        <v/>
      </c>
      <c r="P502" s="18" t="str">
        <f>IF(O502="","",IF(붙여넣기!A501="","",붙여넣기!H501))</f>
        <v/>
      </c>
      <c r="Q502" s="18" t="str">
        <f>IF(P502="","",IF(붙여넣기!A501="","",VLOOKUP(붙여넣기!G501,계산!A:P,16,0)))</f>
        <v/>
      </c>
    </row>
    <row r="503" spans="1:17">
      <c r="A503" s="18" t="str">
        <f>IF(붙여넣기!A502="","",VLOOKUP(붙여넣기!G502,계산!A:B,2,0))</f>
        <v/>
      </c>
      <c r="B503" s="18" t="str">
        <f>IF(붙여넣기!A502="","","https://www.nutriciastore.co.kr/?site=overseas")</f>
        <v/>
      </c>
      <c r="C503" s="18" t="str">
        <f>IF(붙여넣기!A502="","",VLOOKUP(붙여넣기!G502,계산!A:H,4,0))</f>
        <v/>
      </c>
      <c r="D503" s="18" t="str">
        <f>IF(
  IF(
    붙여넣기!G502&lt;&gt;"",
    IF(
      OR(
        ISNUMBER(SEARCH("출산준비팩", 붙여넣기!I502)),
        ISNUMBER(SEARCH("믹스", 붙여넣기!I502))
      ),
      VLOOKUP(붙여넣기!G502, 계산!A:J, 10, FALSE),
      VLOOKUP(붙여넣기!G502, 계산!A:J, 9, FALSE)
    ),
    ""
  ) = 0,
  "",
  IF(
    붙여넣기!G502&lt;&gt;"",
    IF(
      OR(
        ISNUMBER(SEARCH("출산준비팩", 붙여넣기!I502)),
        ISNUMBER(SEARCH("믹스", 붙여넣기!I502))
      ),
      VLOOKUP(붙여넣기!G502, 계산!A:J, 10, FALSE),
      VLOOKUP(붙여넣기!G502, 계산!A:J, 9, FALSE)
    ),
    ""
  )
)</f>
        <v/>
      </c>
      <c r="E503" s="20" t="str">
        <f>IF(붙여넣기!A502="","",붙여넣기!A502)</f>
        <v/>
      </c>
      <c r="F503" s="19" t="str">
        <f ca="1">IF(붙여넣기!A502="","",TODAY()-1)</f>
        <v/>
      </c>
      <c r="G503" s="18" t="str">
        <f>IF(붙여넣기!A502="","",붙여넣기!B502)</f>
        <v/>
      </c>
      <c r="H503" s="18" t="str">
        <f>IF(붙여넣기!A502="","",붙여넣기!C502)</f>
        <v/>
      </c>
      <c r="I503" s="18" t="str">
        <f>IF(붙여넣기!A502="","",붙여넣기!D502)</f>
        <v/>
      </c>
      <c r="J503" s="18" t="str">
        <f>IF(붙여넣기!A502="","",붙여넣기!E502)</f>
        <v/>
      </c>
      <c r="K503" s="18" t="str">
        <f>IF(붙여넣기!A502="","",붙여넣기!F502)</f>
        <v/>
      </c>
      <c r="L503" s="18" t="str">
        <f>IF(붙여넣기!A502="","",VLOOKUP(붙여넣기!G502,계산!A:H,3,0))</f>
        <v/>
      </c>
      <c r="M503" s="18" t="str">
        <f>IF(붙여넣기!A502="","",붙여넣기!H502)</f>
        <v/>
      </c>
      <c r="N503" s="18" t="str">
        <f>IF(붙여넣기!A502="","",VLOOKUP(붙여넣기!G502,계산!A:H,8,0))</f>
        <v/>
      </c>
      <c r="O503" s="18" t="str">
        <f>IF(붙여넣기!A502="","",IF(VLOOKUP(붙여넣기!G502,계산!A:Q,11,0)="","",VLOOKUP(붙여넣기!G502,계산!A:Q,11,0)))</f>
        <v/>
      </c>
      <c r="P503" s="18" t="str">
        <f>IF(O503="","",IF(붙여넣기!A502="","",붙여넣기!H502))</f>
        <v/>
      </c>
      <c r="Q503" s="18" t="str">
        <f>IF(P503="","",IF(붙여넣기!A502="","",VLOOKUP(붙여넣기!G502,계산!A:P,16,0)))</f>
        <v/>
      </c>
    </row>
    <row r="504" spans="1:17">
      <c r="A504" s="18" t="str">
        <f>IF(붙여넣기!A503="","",VLOOKUP(붙여넣기!G503,계산!A:B,2,0))</f>
        <v/>
      </c>
      <c r="B504" s="18" t="str">
        <f>IF(붙여넣기!A503="","","https://www.nutriciastore.co.kr/?site=overseas")</f>
        <v/>
      </c>
      <c r="C504" s="18" t="str">
        <f>IF(붙여넣기!A503="","",VLOOKUP(붙여넣기!G503,계산!A:H,4,0))</f>
        <v/>
      </c>
      <c r="D504" s="18" t="str">
        <f>IF(
  IF(
    붙여넣기!G503&lt;&gt;"",
    IF(
      OR(
        ISNUMBER(SEARCH("출산준비팩", 붙여넣기!I503)),
        ISNUMBER(SEARCH("믹스", 붙여넣기!I503))
      ),
      VLOOKUP(붙여넣기!G503, 계산!A:J, 10, FALSE),
      VLOOKUP(붙여넣기!G503, 계산!A:J, 9, FALSE)
    ),
    ""
  ) = 0,
  "",
  IF(
    붙여넣기!G503&lt;&gt;"",
    IF(
      OR(
        ISNUMBER(SEARCH("출산준비팩", 붙여넣기!I503)),
        ISNUMBER(SEARCH("믹스", 붙여넣기!I503))
      ),
      VLOOKUP(붙여넣기!G503, 계산!A:J, 10, FALSE),
      VLOOKUP(붙여넣기!G503, 계산!A:J, 9, FALSE)
    ),
    ""
  )
)</f>
        <v/>
      </c>
      <c r="E504" s="20" t="str">
        <f>IF(붙여넣기!A503="","",붙여넣기!A503)</f>
        <v/>
      </c>
      <c r="F504" s="19" t="str">
        <f ca="1">IF(붙여넣기!A503="","",TODAY()-1)</f>
        <v/>
      </c>
      <c r="G504" s="18" t="str">
        <f>IF(붙여넣기!A503="","",붙여넣기!B503)</f>
        <v/>
      </c>
      <c r="H504" s="18" t="str">
        <f>IF(붙여넣기!A503="","",붙여넣기!C503)</f>
        <v/>
      </c>
      <c r="I504" s="18" t="str">
        <f>IF(붙여넣기!A503="","",붙여넣기!D503)</f>
        <v/>
      </c>
      <c r="J504" s="18" t="str">
        <f>IF(붙여넣기!A503="","",붙여넣기!E503)</f>
        <v/>
      </c>
      <c r="K504" s="18" t="str">
        <f>IF(붙여넣기!A503="","",붙여넣기!F503)</f>
        <v/>
      </c>
      <c r="L504" s="18" t="str">
        <f>IF(붙여넣기!A503="","",VLOOKUP(붙여넣기!G503,계산!A:H,3,0))</f>
        <v/>
      </c>
      <c r="M504" s="18" t="str">
        <f>IF(붙여넣기!A503="","",붙여넣기!H503)</f>
        <v/>
      </c>
      <c r="N504" s="18" t="str">
        <f>IF(붙여넣기!A503="","",VLOOKUP(붙여넣기!G503,계산!A:H,8,0))</f>
        <v/>
      </c>
      <c r="O504" s="18" t="str">
        <f>IF(붙여넣기!A503="","",IF(VLOOKUP(붙여넣기!G503,계산!A:Q,11,0)="","",VLOOKUP(붙여넣기!G503,계산!A:Q,11,0)))</f>
        <v/>
      </c>
      <c r="P504" s="18" t="str">
        <f>IF(O504="","",IF(붙여넣기!A503="","",붙여넣기!H503))</f>
        <v/>
      </c>
      <c r="Q504" s="18" t="str">
        <f>IF(P504="","",IF(붙여넣기!A503="","",VLOOKUP(붙여넣기!G503,계산!A:P,16,0)))</f>
        <v/>
      </c>
    </row>
    <row r="505" spans="1:17">
      <c r="A505" s="18" t="str">
        <f>IF(붙여넣기!A504="","",VLOOKUP(붙여넣기!G504,계산!A:B,2,0))</f>
        <v/>
      </c>
      <c r="B505" s="18" t="str">
        <f>IF(붙여넣기!A504="","","https://www.nutriciastore.co.kr/?site=overseas")</f>
        <v/>
      </c>
      <c r="C505" s="18" t="str">
        <f>IF(붙여넣기!A504="","",VLOOKUP(붙여넣기!G504,계산!A:H,4,0))</f>
        <v/>
      </c>
      <c r="D505" s="18" t="str">
        <f>IF(
  IF(
    붙여넣기!G504&lt;&gt;"",
    IF(
      OR(
        ISNUMBER(SEARCH("출산준비팩", 붙여넣기!I504)),
        ISNUMBER(SEARCH("믹스", 붙여넣기!I504))
      ),
      VLOOKUP(붙여넣기!G504, 계산!A:J, 10, FALSE),
      VLOOKUP(붙여넣기!G504, 계산!A:J, 9, FALSE)
    ),
    ""
  ) = 0,
  "",
  IF(
    붙여넣기!G504&lt;&gt;"",
    IF(
      OR(
        ISNUMBER(SEARCH("출산준비팩", 붙여넣기!I504)),
        ISNUMBER(SEARCH("믹스", 붙여넣기!I504))
      ),
      VLOOKUP(붙여넣기!G504, 계산!A:J, 10, FALSE),
      VLOOKUP(붙여넣기!G504, 계산!A:J, 9, FALSE)
    ),
    ""
  )
)</f>
        <v/>
      </c>
      <c r="E505" s="20" t="str">
        <f>IF(붙여넣기!A504="","",붙여넣기!A504)</f>
        <v/>
      </c>
      <c r="F505" s="19" t="str">
        <f ca="1">IF(붙여넣기!A504="","",TODAY()-1)</f>
        <v/>
      </c>
      <c r="G505" s="18" t="str">
        <f>IF(붙여넣기!A504="","",붙여넣기!B504)</f>
        <v/>
      </c>
      <c r="H505" s="18" t="str">
        <f>IF(붙여넣기!A504="","",붙여넣기!C504)</f>
        <v/>
      </c>
      <c r="I505" s="18" t="str">
        <f>IF(붙여넣기!A504="","",붙여넣기!D504)</f>
        <v/>
      </c>
      <c r="J505" s="18" t="str">
        <f>IF(붙여넣기!A504="","",붙여넣기!E504)</f>
        <v/>
      </c>
      <c r="K505" s="18" t="str">
        <f>IF(붙여넣기!A504="","",붙여넣기!F504)</f>
        <v/>
      </c>
      <c r="L505" s="18" t="str">
        <f>IF(붙여넣기!A504="","",VLOOKUP(붙여넣기!G504,계산!A:H,3,0))</f>
        <v/>
      </c>
      <c r="M505" s="18" t="str">
        <f>IF(붙여넣기!A504="","",붙여넣기!H504)</f>
        <v/>
      </c>
      <c r="N505" s="18" t="str">
        <f>IF(붙여넣기!A504="","",VLOOKUP(붙여넣기!G504,계산!A:H,8,0))</f>
        <v/>
      </c>
      <c r="O505" s="18" t="str">
        <f>IF(붙여넣기!A504="","",IF(VLOOKUP(붙여넣기!G504,계산!A:Q,11,0)="","",VLOOKUP(붙여넣기!G504,계산!A:Q,11,0)))</f>
        <v/>
      </c>
      <c r="P505" s="18" t="str">
        <f>IF(O505="","",IF(붙여넣기!A504="","",붙여넣기!H504))</f>
        <v/>
      </c>
      <c r="Q505" s="18" t="str">
        <f>IF(P505="","",IF(붙여넣기!A504="","",VLOOKUP(붙여넣기!G504,계산!A:P,16,0)))</f>
        <v/>
      </c>
    </row>
    <row r="506" spans="1:17">
      <c r="A506" s="18" t="str">
        <f>IF(붙여넣기!A505="","",VLOOKUP(붙여넣기!G505,계산!A:B,2,0))</f>
        <v/>
      </c>
      <c r="B506" s="18" t="str">
        <f>IF(붙여넣기!A505="","","https://www.nutriciastore.co.kr/?site=overseas")</f>
        <v/>
      </c>
      <c r="C506" s="18" t="str">
        <f>IF(붙여넣기!A505="","",VLOOKUP(붙여넣기!G505,계산!A:H,4,0))</f>
        <v/>
      </c>
      <c r="D506" s="18" t="str">
        <f>IF(
  IF(
    붙여넣기!G505&lt;&gt;"",
    IF(
      OR(
        ISNUMBER(SEARCH("출산준비팩", 붙여넣기!I505)),
        ISNUMBER(SEARCH("믹스", 붙여넣기!I505))
      ),
      VLOOKUP(붙여넣기!G505, 계산!A:J, 10, FALSE),
      VLOOKUP(붙여넣기!G505, 계산!A:J, 9, FALSE)
    ),
    ""
  ) = 0,
  "",
  IF(
    붙여넣기!G505&lt;&gt;"",
    IF(
      OR(
        ISNUMBER(SEARCH("출산준비팩", 붙여넣기!I505)),
        ISNUMBER(SEARCH("믹스", 붙여넣기!I505))
      ),
      VLOOKUP(붙여넣기!G505, 계산!A:J, 10, FALSE),
      VLOOKUP(붙여넣기!G505, 계산!A:J, 9, FALSE)
    ),
    ""
  )
)</f>
        <v/>
      </c>
      <c r="E506" s="20" t="str">
        <f>IF(붙여넣기!A505="","",붙여넣기!A505)</f>
        <v/>
      </c>
      <c r="F506" s="19" t="str">
        <f ca="1">IF(붙여넣기!A505="","",TODAY()-1)</f>
        <v/>
      </c>
      <c r="G506" s="18" t="str">
        <f>IF(붙여넣기!A505="","",붙여넣기!B505)</f>
        <v/>
      </c>
      <c r="H506" s="18" t="str">
        <f>IF(붙여넣기!A505="","",붙여넣기!C505)</f>
        <v/>
      </c>
      <c r="I506" s="18" t="str">
        <f>IF(붙여넣기!A505="","",붙여넣기!D505)</f>
        <v/>
      </c>
      <c r="J506" s="18" t="str">
        <f>IF(붙여넣기!A505="","",붙여넣기!E505)</f>
        <v/>
      </c>
      <c r="K506" s="18" t="str">
        <f>IF(붙여넣기!A505="","",붙여넣기!F505)</f>
        <v/>
      </c>
      <c r="L506" s="18" t="str">
        <f>IF(붙여넣기!A505="","",VLOOKUP(붙여넣기!G505,계산!A:H,3,0))</f>
        <v/>
      </c>
      <c r="M506" s="18" t="str">
        <f>IF(붙여넣기!A505="","",붙여넣기!H505)</f>
        <v/>
      </c>
      <c r="N506" s="18" t="str">
        <f>IF(붙여넣기!A505="","",VLOOKUP(붙여넣기!G505,계산!A:H,8,0))</f>
        <v/>
      </c>
      <c r="O506" s="18" t="str">
        <f>IF(붙여넣기!A505="","",IF(VLOOKUP(붙여넣기!G505,계산!A:Q,11,0)="","",VLOOKUP(붙여넣기!G505,계산!A:Q,11,0)))</f>
        <v/>
      </c>
      <c r="P506" s="18" t="str">
        <f>IF(O506="","",IF(붙여넣기!A505="","",붙여넣기!H505))</f>
        <v/>
      </c>
      <c r="Q506" s="18" t="str">
        <f>IF(P506="","",IF(붙여넣기!A505="","",VLOOKUP(붙여넣기!G505,계산!A:P,16,0)))</f>
        <v/>
      </c>
    </row>
    <row r="507" spans="1:17">
      <c r="A507" s="18" t="str">
        <f>IF(붙여넣기!A506="","",VLOOKUP(붙여넣기!G506,계산!A:B,2,0))</f>
        <v/>
      </c>
      <c r="B507" s="18" t="str">
        <f>IF(붙여넣기!A506="","","https://www.nutriciastore.co.kr/?site=overseas")</f>
        <v/>
      </c>
      <c r="C507" s="18" t="str">
        <f>IF(붙여넣기!A506="","",VLOOKUP(붙여넣기!G506,계산!A:H,4,0))</f>
        <v/>
      </c>
      <c r="D507" s="18" t="str">
        <f>IF(
  IF(
    붙여넣기!G506&lt;&gt;"",
    IF(
      OR(
        ISNUMBER(SEARCH("출산준비팩", 붙여넣기!I506)),
        ISNUMBER(SEARCH("믹스", 붙여넣기!I506))
      ),
      VLOOKUP(붙여넣기!G506, 계산!A:J, 10, FALSE),
      VLOOKUP(붙여넣기!G506, 계산!A:J, 9, FALSE)
    ),
    ""
  ) = 0,
  "",
  IF(
    붙여넣기!G506&lt;&gt;"",
    IF(
      OR(
        ISNUMBER(SEARCH("출산준비팩", 붙여넣기!I506)),
        ISNUMBER(SEARCH("믹스", 붙여넣기!I506))
      ),
      VLOOKUP(붙여넣기!G506, 계산!A:J, 10, FALSE),
      VLOOKUP(붙여넣기!G506, 계산!A:J, 9, FALSE)
    ),
    ""
  )
)</f>
        <v/>
      </c>
      <c r="E507" s="20" t="str">
        <f>IF(붙여넣기!A506="","",붙여넣기!A506)</f>
        <v/>
      </c>
      <c r="F507" s="19" t="str">
        <f ca="1">IF(붙여넣기!A506="","",TODAY()-1)</f>
        <v/>
      </c>
      <c r="G507" s="18" t="str">
        <f>IF(붙여넣기!A506="","",붙여넣기!B506)</f>
        <v/>
      </c>
      <c r="H507" s="18" t="str">
        <f>IF(붙여넣기!A506="","",붙여넣기!C506)</f>
        <v/>
      </c>
      <c r="I507" s="18" t="str">
        <f>IF(붙여넣기!A506="","",붙여넣기!D506)</f>
        <v/>
      </c>
      <c r="J507" s="18" t="str">
        <f>IF(붙여넣기!A506="","",붙여넣기!E506)</f>
        <v/>
      </c>
      <c r="K507" s="18" t="str">
        <f>IF(붙여넣기!A506="","",붙여넣기!F506)</f>
        <v/>
      </c>
      <c r="L507" s="18" t="str">
        <f>IF(붙여넣기!A506="","",VLOOKUP(붙여넣기!G506,계산!A:H,3,0))</f>
        <v/>
      </c>
      <c r="M507" s="18" t="str">
        <f>IF(붙여넣기!A506="","",붙여넣기!H506)</f>
        <v/>
      </c>
      <c r="N507" s="18" t="str">
        <f>IF(붙여넣기!A506="","",VLOOKUP(붙여넣기!G506,계산!A:H,8,0))</f>
        <v/>
      </c>
      <c r="O507" s="18" t="str">
        <f>IF(붙여넣기!A506="","",IF(VLOOKUP(붙여넣기!G506,계산!A:Q,11,0)="","",VLOOKUP(붙여넣기!G506,계산!A:Q,11,0)))</f>
        <v/>
      </c>
      <c r="P507" s="18" t="str">
        <f>IF(O507="","",IF(붙여넣기!A506="","",붙여넣기!H506))</f>
        <v/>
      </c>
      <c r="Q507" s="18" t="str">
        <f>IF(P507="","",IF(붙여넣기!A506="","",VLOOKUP(붙여넣기!G506,계산!A:P,16,0)))</f>
        <v/>
      </c>
    </row>
    <row r="508" spans="1:17">
      <c r="A508" s="18" t="str">
        <f>IF(붙여넣기!A507="","",VLOOKUP(붙여넣기!G507,계산!A:B,2,0))</f>
        <v/>
      </c>
      <c r="B508" s="18" t="str">
        <f>IF(붙여넣기!A507="","","https://www.nutriciastore.co.kr/?site=overseas")</f>
        <v/>
      </c>
      <c r="C508" s="18" t="str">
        <f>IF(붙여넣기!A507="","",VLOOKUP(붙여넣기!G507,계산!A:H,4,0))</f>
        <v/>
      </c>
      <c r="D508" s="18" t="str">
        <f>IF(
  IF(
    붙여넣기!G507&lt;&gt;"",
    IF(
      OR(
        ISNUMBER(SEARCH("출산준비팩", 붙여넣기!I507)),
        ISNUMBER(SEARCH("믹스", 붙여넣기!I507))
      ),
      VLOOKUP(붙여넣기!G507, 계산!A:J, 10, FALSE),
      VLOOKUP(붙여넣기!G507, 계산!A:J, 9, FALSE)
    ),
    ""
  ) = 0,
  "",
  IF(
    붙여넣기!G507&lt;&gt;"",
    IF(
      OR(
        ISNUMBER(SEARCH("출산준비팩", 붙여넣기!I507)),
        ISNUMBER(SEARCH("믹스", 붙여넣기!I507))
      ),
      VLOOKUP(붙여넣기!G507, 계산!A:J, 10, FALSE),
      VLOOKUP(붙여넣기!G507, 계산!A:J, 9, FALSE)
    ),
    ""
  )
)</f>
        <v/>
      </c>
      <c r="E508" s="20" t="str">
        <f>IF(붙여넣기!A507="","",붙여넣기!A507)</f>
        <v/>
      </c>
      <c r="F508" s="19" t="str">
        <f ca="1">IF(붙여넣기!A507="","",TODAY()-1)</f>
        <v/>
      </c>
      <c r="G508" s="18" t="str">
        <f>IF(붙여넣기!A507="","",붙여넣기!B507)</f>
        <v/>
      </c>
      <c r="H508" s="18" t="str">
        <f>IF(붙여넣기!A507="","",붙여넣기!C507)</f>
        <v/>
      </c>
      <c r="I508" s="18" t="str">
        <f>IF(붙여넣기!A507="","",붙여넣기!D507)</f>
        <v/>
      </c>
      <c r="J508" s="18" t="str">
        <f>IF(붙여넣기!A507="","",붙여넣기!E507)</f>
        <v/>
      </c>
      <c r="K508" s="18" t="str">
        <f>IF(붙여넣기!A507="","",붙여넣기!F507)</f>
        <v/>
      </c>
      <c r="L508" s="18" t="str">
        <f>IF(붙여넣기!A507="","",VLOOKUP(붙여넣기!G507,계산!A:H,3,0))</f>
        <v/>
      </c>
      <c r="M508" s="18" t="str">
        <f>IF(붙여넣기!A507="","",붙여넣기!H507)</f>
        <v/>
      </c>
      <c r="N508" s="18" t="str">
        <f>IF(붙여넣기!A507="","",VLOOKUP(붙여넣기!G507,계산!A:H,8,0))</f>
        <v/>
      </c>
      <c r="O508" s="18" t="str">
        <f>IF(붙여넣기!A507="","",IF(VLOOKUP(붙여넣기!G507,계산!A:Q,11,0)="","",VLOOKUP(붙여넣기!G507,계산!A:Q,11,0)))</f>
        <v/>
      </c>
      <c r="P508" s="18" t="str">
        <f>IF(O508="","",IF(붙여넣기!A507="","",붙여넣기!H507))</f>
        <v/>
      </c>
      <c r="Q508" s="18" t="str">
        <f>IF(P508="","",IF(붙여넣기!A507="","",VLOOKUP(붙여넣기!G507,계산!A:P,16,0)))</f>
        <v/>
      </c>
    </row>
    <row r="509" spans="1:17">
      <c r="A509" s="18" t="str">
        <f>IF(붙여넣기!A508="","",VLOOKUP(붙여넣기!G508,계산!A:B,2,0))</f>
        <v/>
      </c>
      <c r="B509" s="18" t="str">
        <f>IF(붙여넣기!A508="","","https://www.nutriciastore.co.kr/?site=overseas")</f>
        <v/>
      </c>
      <c r="C509" s="18" t="str">
        <f>IF(붙여넣기!A508="","",VLOOKUP(붙여넣기!G508,계산!A:H,4,0))</f>
        <v/>
      </c>
      <c r="D509" s="18" t="str">
        <f>IF(
  IF(
    붙여넣기!G508&lt;&gt;"",
    IF(
      OR(
        ISNUMBER(SEARCH("출산준비팩", 붙여넣기!I508)),
        ISNUMBER(SEARCH("믹스", 붙여넣기!I508))
      ),
      VLOOKUP(붙여넣기!G508, 계산!A:J, 10, FALSE),
      VLOOKUP(붙여넣기!G508, 계산!A:J, 9, FALSE)
    ),
    ""
  ) = 0,
  "",
  IF(
    붙여넣기!G508&lt;&gt;"",
    IF(
      OR(
        ISNUMBER(SEARCH("출산준비팩", 붙여넣기!I508)),
        ISNUMBER(SEARCH("믹스", 붙여넣기!I508))
      ),
      VLOOKUP(붙여넣기!G508, 계산!A:J, 10, FALSE),
      VLOOKUP(붙여넣기!G508, 계산!A:J, 9, FALSE)
    ),
    ""
  )
)</f>
        <v/>
      </c>
      <c r="E509" s="20" t="str">
        <f>IF(붙여넣기!A508="","",붙여넣기!A508)</f>
        <v/>
      </c>
      <c r="F509" s="19" t="str">
        <f ca="1">IF(붙여넣기!A508="","",TODAY()-1)</f>
        <v/>
      </c>
      <c r="G509" s="18" t="str">
        <f>IF(붙여넣기!A508="","",붙여넣기!B508)</f>
        <v/>
      </c>
      <c r="H509" s="18" t="str">
        <f>IF(붙여넣기!A508="","",붙여넣기!C508)</f>
        <v/>
      </c>
      <c r="I509" s="18" t="str">
        <f>IF(붙여넣기!A508="","",붙여넣기!D508)</f>
        <v/>
      </c>
      <c r="J509" s="18" t="str">
        <f>IF(붙여넣기!A508="","",붙여넣기!E508)</f>
        <v/>
      </c>
      <c r="K509" s="18" t="str">
        <f>IF(붙여넣기!A508="","",붙여넣기!F508)</f>
        <v/>
      </c>
      <c r="L509" s="18" t="str">
        <f>IF(붙여넣기!A508="","",VLOOKUP(붙여넣기!G508,계산!A:H,3,0))</f>
        <v/>
      </c>
      <c r="M509" s="18" t="str">
        <f>IF(붙여넣기!A508="","",붙여넣기!H508)</f>
        <v/>
      </c>
      <c r="N509" s="18" t="str">
        <f>IF(붙여넣기!A508="","",VLOOKUP(붙여넣기!G508,계산!A:H,8,0))</f>
        <v/>
      </c>
      <c r="O509" s="18" t="str">
        <f>IF(붙여넣기!A508="","",IF(VLOOKUP(붙여넣기!G508,계산!A:Q,11,0)="","",VLOOKUP(붙여넣기!G508,계산!A:Q,11,0)))</f>
        <v/>
      </c>
      <c r="P509" s="18" t="str">
        <f>IF(O509="","",IF(붙여넣기!A508="","",붙여넣기!H508))</f>
        <v/>
      </c>
      <c r="Q509" s="18" t="str">
        <f>IF(P509="","",IF(붙여넣기!A508="","",VLOOKUP(붙여넣기!G508,계산!A:P,16,0)))</f>
        <v/>
      </c>
    </row>
    <row r="510" spans="1:17">
      <c r="A510" s="18" t="str">
        <f>IF(붙여넣기!A509="","",VLOOKUP(붙여넣기!G509,계산!A:B,2,0))</f>
        <v/>
      </c>
      <c r="B510" s="18" t="str">
        <f>IF(붙여넣기!A509="","","https://www.nutriciastore.co.kr/?site=overseas")</f>
        <v/>
      </c>
      <c r="C510" s="18" t="str">
        <f>IF(붙여넣기!A509="","",VLOOKUP(붙여넣기!G509,계산!A:H,4,0))</f>
        <v/>
      </c>
      <c r="D510" s="18" t="str">
        <f>IF(
  IF(
    붙여넣기!G509&lt;&gt;"",
    IF(
      OR(
        ISNUMBER(SEARCH("출산준비팩", 붙여넣기!I509)),
        ISNUMBER(SEARCH("믹스", 붙여넣기!I509))
      ),
      VLOOKUP(붙여넣기!G509, 계산!A:J, 10, FALSE),
      VLOOKUP(붙여넣기!G509, 계산!A:J, 9, FALSE)
    ),
    ""
  ) = 0,
  "",
  IF(
    붙여넣기!G509&lt;&gt;"",
    IF(
      OR(
        ISNUMBER(SEARCH("출산준비팩", 붙여넣기!I509)),
        ISNUMBER(SEARCH("믹스", 붙여넣기!I509))
      ),
      VLOOKUP(붙여넣기!G509, 계산!A:J, 10, FALSE),
      VLOOKUP(붙여넣기!G509, 계산!A:J, 9, FALSE)
    ),
    ""
  )
)</f>
        <v/>
      </c>
      <c r="E510" s="20" t="str">
        <f>IF(붙여넣기!A509="","",붙여넣기!A509)</f>
        <v/>
      </c>
      <c r="F510" s="19" t="str">
        <f ca="1">IF(붙여넣기!A509="","",TODAY()-1)</f>
        <v/>
      </c>
      <c r="G510" s="18" t="str">
        <f>IF(붙여넣기!A509="","",붙여넣기!B509)</f>
        <v/>
      </c>
      <c r="H510" s="18" t="str">
        <f>IF(붙여넣기!A509="","",붙여넣기!C509)</f>
        <v/>
      </c>
      <c r="I510" s="18" t="str">
        <f>IF(붙여넣기!A509="","",붙여넣기!D509)</f>
        <v/>
      </c>
      <c r="J510" s="18" t="str">
        <f>IF(붙여넣기!A509="","",붙여넣기!E509)</f>
        <v/>
      </c>
      <c r="K510" s="18" t="str">
        <f>IF(붙여넣기!A509="","",붙여넣기!F509)</f>
        <v/>
      </c>
      <c r="L510" s="18" t="str">
        <f>IF(붙여넣기!A509="","",VLOOKUP(붙여넣기!G509,계산!A:H,3,0))</f>
        <v/>
      </c>
      <c r="M510" s="18" t="str">
        <f>IF(붙여넣기!A509="","",붙여넣기!H509)</f>
        <v/>
      </c>
      <c r="N510" s="18" t="str">
        <f>IF(붙여넣기!A509="","",VLOOKUP(붙여넣기!G509,계산!A:H,8,0))</f>
        <v/>
      </c>
      <c r="O510" s="18" t="str">
        <f>IF(붙여넣기!A509="","",IF(VLOOKUP(붙여넣기!G509,계산!A:Q,11,0)="","",VLOOKUP(붙여넣기!G509,계산!A:Q,11,0)))</f>
        <v/>
      </c>
      <c r="P510" s="18" t="str">
        <f>IF(O510="","",IF(붙여넣기!A509="","",붙여넣기!H509))</f>
        <v/>
      </c>
      <c r="Q510" s="18" t="str">
        <f>IF(P510="","",IF(붙여넣기!A509="","",VLOOKUP(붙여넣기!G509,계산!A:P,16,0)))</f>
        <v/>
      </c>
    </row>
    <row r="511" spans="1:17">
      <c r="A511" s="18" t="str">
        <f>IF(붙여넣기!A510="","",VLOOKUP(붙여넣기!G510,계산!A:B,2,0))</f>
        <v/>
      </c>
      <c r="B511" s="18" t="str">
        <f>IF(붙여넣기!A510="","","https://www.nutriciastore.co.kr/?site=overseas")</f>
        <v/>
      </c>
      <c r="C511" s="18" t="str">
        <f>IF(붙여넣기!A510="","",VLOOKUP(붙여넣기!G510,계산!A:H,4,0))</f>
        <v/>
      </c>
      <c r="D511" s="18" t="str">
        <f>IF(
  IF(
    붙여넣기!G510&lt;&gt;"",
    IF(
      OR(
        ISNUMBER(SEARCH("출산준비팩", 붙여넣기!I510)),
        ISNUMBER(SEARCH("믹스", 붙여넣기!I510))
      ),
      VLOOKUP(붙여넣기!G510, 계산!A:J, 10, FALSE),
      VLOOKUP(붙여넣기!G510, 계산!A:J, 9, FALSE)
    ),
    ""
  ) = 0,
  "",
  IF(
    붙여넣기!G510&lt;&gt;"",
    IF(
      OR(
        ISNUMBER(SEARCH("출산준비팩", 붙여넣기!I510)),
        ISNUMBER(SEARCH("믹스", 붙여넣기!I510))
      ),
      VLOOKUP(붙여넣기!G510, 계산!A:J, 10, FALSE),
      VLOOKUP(붙여넣기!G510, 계산!A:J, 9, FALSE)
    ),
    ""
  )
)</f>
        <v/>
      </c>
      <c r="E511" s="20" t="str">
        <f>IF(붙여넣기!A510="","",붙여넣기!A510)</f>
        <v/>
      </c>
      <c r="F511" s="19" t="str">
        <f ca="1">IF(붙여넣기!A510="","",TODAY()-1)</f>
        <v/>
      </c>
      <c r="G511" s="18" t="str">
        <f>IF(붙여넣기!A510="","",붙여넣기!B510)</f>
        <v/>
      </c>
      <c r="H511" s="18" t="str">
        <f>IF(붙여넣기!A510="","",붙여넣기!C510)</f>
        <v/>
      </c>
      <c r="I511" s="18" t="str">
        <f>IF(붙여넣기!A510="","",붙여넣기!D510)</f>
        <v/>
      </c>
      <c r="J511" s="18" t="str">
        <f>IF(붙여넣기!A510="","",붙여넣기!E510)</f>
        <v/>
      </c>
      <c r="K511" s="18" t="str">
        <f>IF(붙여넣기!A510="","",붙여넣기!F510)</f>
        <v/>
      </c>
      <c r="L511" s="18" t="str">
        <f>IF(붙여넣기!A510="","",VLOOKUP(붙여넣기!G510,계산!A:H,3,0))</f>
        <v/>
      </c>
      <c r="M511" s="18" t="str">
        <f>IF(붙여넣기!A510="","",붙여넣기!H510)</f>
        <v/>
      </c>
      <c r="N511" s="18" t="str">
        <f>IF(붙여넣기!A510="","",VLOOKUP(붙여넣기!G510,계산!A:H,8,0))</f>
        <v/>
      </c>
      <c r="O511" s="18" t="str">
        <f>IF(붙여넣기!A510="","",IF(VLOOKUP(붙여넣기!G510,계산!A:Q,11,0)="","",VLOOKUP(붙여넣기!G510,계산!A:Q,11,0)))</f>
        <v/>
      </c>
      <c r="P511" s="18" t="str">
        <f>IF(O511="","",IF(붙여넣기!A510="","",붙여넣기!H510))</f>
        <v/>
      </c>
      <c r="Q511" s="18" t="str">
        <f>IF(P511="","",IF(붙여넣기!A510="","",VLOOKUP(붙여넣기!G510,계산!A:P,16,0)))</f>
        <v/>
      </c>
    </row>
    <row r="512" spans="1:17">
      <c r="A512" s="18" t="str">
        <f>IF(붙여넣기!A511="","",VLOOKUP(붙여넣기!G511,계산!A:B,2,0))</f>
        <v/>
      </c>
      <c r="B512" s="18" t="str">
        <f>IF(붙여넣기!A511="","","https://www.nutriciastore.co.kr/?site=overseas")</f>
        <v/>
      </c>
      <c r="C512" s="18" t="str">
        <f>IF(붙여넣기!A511="","",VLOOKUP(붙여넣기!G511,계산!A:H,4,0))</f>
        <v/>
      </c>
      <c r="D512" s="18" t="str">
        <f>IF(
  IF(
    붙여넣기!G511&lt;&gt;"",
    IF(
      OR(
        ISNUMBER(SEARCH("출산준비팩", 붙여넣기!I511)),
        ISNUMBER(SEARCH("믹스", 붙여넣기!I511))
      ),
      VLOOKUP(붙여넣기!G511, 계산!A:J, 10, FALSE),
      VLOOKUP(붙여넣기!G511, 계산!A:J, 9, FALSE)
    ),
    ""
  ) = 0,
  "",
  IF(
    붙여넣기!G511&lt;&gt;"",
    IF(
      OR(
        ISNUMBER(SEARCH("출산준비팩", 붙여넣기!I511)),
        ISNUMBER(SEARCH("믹스", 붙여넣기!I511))
      ),
      VLOOKUP(붙여넣기!G511, 계산!A:J, 10, FALSE),
      VLOOKUP(붙여넣기!G511, 계산!A:J, 9, FALSE)
    ),
    ""
  )
)</f>
        <v/>
      </c>
      <c r="E512" s="20" t="str">
        <f>IF(붙여넣기!A511="","",붙여넣기!A511)</f>
        <v/>
      </c>
      <c r="F512" s="19" t="str">
        <f ca="1">IF(붙여넣기!A511="","",TODAY()-1)</f>
        <v/>
      </c>
      <c r="G512" s="18" t="str">
        <f>IF(붙여넣기!A511="","",붙여넣기!B511)</f>
        <v/>
      </c>
      <c r="H512" s="18" t="str">
        <f>IF(붙여넣기!A511="","",붙여넣기!C511)</f>
        <v/>
      </c>
      <c r="I512" s="18" t="str">
        <f>IF(붙여넣기!A511="","",붙여넣기!D511)</f>
        <v/>
      </c>
      <c r="J512" s="18" t="str">
        <f>IF(붙여넣기!A511="","",붙여넣기!E511)</f>
        <v/>
      </c>
      <c r="K512" s="18" t="str">
        <f>IF(붙여넣기!A511="","",붙여넣기!F511)</f>
        <v/>
      </c>
      <c r="L512" s="18" t="str">
        <f>IF(붙여넣기!A511="","",VLOOKUP(붙여넣기!G511,계산!A:H,3,0))</f>
        <v/>
      </c>
      <c r="M512" s="18" t="str">
        <f>IF(붙여넣기!A511="","",붙여넣기!H511)</f>
        <v/>
      </c>
      <c r="N512" s="18" t="str">
        <f>IF(붙여넣기!A511="","",VLOOKUP(붙여넣기!G511,계산!A:H,8,0))</f>
        <v/>
      </c>
      <c r="O512" s="18" t="str">
        <f>IF(붙여넣기!A511="","",IF(VLOOKUP(붙여넣기!G511,계산!A:Q,11,0)="","",VLOOKUP(붙여넣기!G511,계산!A:Q,11,0)))</f>
        <v/>
      </c>
      <c r="P512" s="18" t="str">
        <f>IF(O512="","",IF(붙여넣기!A511="","",붙여넣기!H511))</f>
        <v/>
      </c>
      <c r="Q512" s="18" t="str">
        <f>IF(P512="","",IF(붙여넣기!A511="","",VLOOKUP(붙여넣기!G511,계산!A:P,16,0)))</f>
        <v/>
      </c>
    </row>
    <row r="513" spans="1:17">
      <c r="A513" s="18" t="str">
        <f>IF(붙여넣기!A512="","",VLOOKUP(붙여넣기!G512,계산!A:B,2,0))</f>
        <v/>
      </c>
      <c r="B513" s="18" t="str">
        <f>IF(붙여넣기!A512="","","https://www.nutriciastore.co.kr/?site=overseas")</f>
        <v/>
      </c>
      <c r="C513" s="18" t="str">
        <f>IF(붙여넣기!A512="","",VLOOKUP(붙여넣기!G512,계산!A:H,4,0))</f>
        <v/>
      </c>
      <c r="D513" s="18" t="str">
        <f>IF(
  IF(
    붙여넣기!G512&lt;&gt;"",
    IF(
      OR(
        ISNUMBER(SEARCH("출산준비팩", 붙여넣기!I512)),
        ISNUMBER(SEARCH("믹스", 붙여넣기!I512))
      ),
      VLOOKUP(붙여넣기!G512, 계산!A:J, 10, FALSE),
      VLOOKUP(붙여넣기!G512, 계산!A:J, 9, FALSE)
    ),
    ""
  ) = 0,
  "",
  IF(
    붙여넣기!G512&lt;&gt;"",
    IF(
      OR(
        ISNUMBER(SEARCH("출산준비팩", 붙여넣기!I512)),
        ISNUMBER(SEARCH("믹스", 붙여넣기!I512))
      ),
      VLOOKUP(붙여넣기!G512, 계산!A:J, 10, FALSE),
      VLOOKUP(붙여넣기!G512, 계산!A:J, 9, FALSE)
    ),
    ""
  )
)</f>
        <v/>
      </c>
      <c r="E513" s="20" t="str">
        <f>IF(붙여넣기!A512="","",붙여넣기!A512)</f>
        <v/>
      </c>
      <c r="F513" s="19" t="str">
        <f ca="1">IF(붙여넣기!A512="","",TODAY()-1)</f>
        <v/>
      </c>
      <c r="G513" s="18" t="str">
        <f>IF(붙여넣기!A512="","",붙여넣기!B512)</f>
        <v/>
      </c>
      <c r="H513" s="18" t="str">
        <f>IF(붙여넣기!A512="","",붙여넣기!C512)</f>
        <v/>
      </c>
      <c r="I513" s="18" t="str">
        <f>IF(붙여넣기!A512="","",붙여넣기!D512)</f>
        <v/>
      </c>
      <c r="J513" s="18" t="str">
        <f>IF(붙여넣기!A512="","",붙여넣기!E512)</f>
        <v/>
      </c>
      <c r="K513" s="18" t="str">
        <f>IF(붙여넣기!A512="","",붙여넣기!F512)</f>
        <v/>
      </c>
      <c r="L513" s="18" t="str">
        <f>IF(붙여넣기!A512="","",VLOOKUP(붙여넣기!G512,계산!A:H,3,0))</f>
        <v/>
      </c>
      <c r="M513" s="18" t="str">
        <f>IF(붙여넣기!A512="","",붙여넣기!H512)</f>
        <v/>
      </c>
      <c r="N513" s="18" t="str">
        <f>IF(붙여넣기!A512="","",VLOOKUP(붙여넣기!G512,계산!A:H,8,0))</f>
        <v/>
      </c>
      <c r="O513" s="18" t="str">
        <f>IF(붙여넣기!A512="","",IF(VLOOKUP(붙여넣기!G512,계산!A:Q,11,0)="","",VLOOKUP(붙여넣기!G512,계산!A:Q,11,0)))</f>
        <v/>
      </c>
      <c r="P513" s="18" t="str">
        <f>IF(O513="","",IF(붙여넣기!A512="","",붙여넣기!H512))</f>
        <v/>
      </c>
      <c r="Q513" s="18" t="str">
        <f>IF(P513="","",IF(붙여넣기!A512="","",VLOOKUP(붙여넣기!G512,계산!A:P,16,0)))</f>
        <v/>
      </c>
    </row>
    <row r="514" spans="1:17">
      <c r="A514" s="18" t="str">
        <f>IF(붙여넣기!A513="","",VLOOKUP(붙여넣기!G513,계산!A:B,2,0))</f>
        <v/>
      </c>
      <c r="B514" s="18" t="str">
        <f>IF(붙여넣기!A513="","","https://www.nutriciastore.co.kr/?site=overseas")</f>
        <v/>
      </c>
      <c r="C514" s="18" t="str">
        <f>IF(붙여넣기!A513="","",VLOOKUP(붙여넣기!G513,계산!A:H,4,0))</f>
        <v/>
      </c>
      <c r="D514" s="18" t="str">
        <f>IF(
  IF(
    붙여넣기!G513&lt;&gt;"",
    IF(
      OR(
        ISNUMBER(SEARCH("출산준비팩", 붙여넣기!I513)),
        ISNUMBER(SEARCH("믹스", 붙여넣기!I513))
      ),
      VLOOKUP(붙여넣기!G513, 계산!A:J, 10, FALSE),
      VLOOKUP(붙여넣기!G513, 계산!A:J, 9, FALSE)
    ),
    ""
  ) = 0,
  "",
  IF(
    붙여넣기!G513&lt;&gt;"",
    IF(
      OR(
        ISNUMBER(SEARCH("출산준비팩", 붙여넣기!I513)),
        ISNUMBER(SEARCH("믹스", 붙여넣기!I513))
      ),
      VLOOKUP(붙여넣기!G513, 계산!A:J, 10, FALSE),
      VLOOKUP(붙여넣기!G513, 계산!A:J, 9, FALSE)
    ),
    ""
  )
)</f>
        <v/>
      </c>
      <c r="E514" s="20" t="str">
        <f>IF(붙여넣기!A513="","",붙여넣기!A513)</f>
        <v/>
      </c>
      <c r="F514" s="19" t="str">
        <f ca="1">IF(붙여넣기!A513="","",TODAY()-1)</f>
        <v/>
      </c>
      <c r="G514" s="18" t="str">
        <f>IF(붙여넣기!A513="","",붙여넣기!B513)</f>
        <v/>
      </c>
      <c r="H514" s="18" t="str">
        <f>IF(붙여넣기!A513="","",붙여넣기!C513)</f>
        <v/>
      </c>
      <c r="I514" s="18" t="str">
        <f>IF(붙여넣기!A513="","",붙여넣기!D513)</f>
        <v/>
      </c>
      <c r="J514" s="18" t="str">
        <f>IF(붙여넣기!A513="","",붙여넣기!E513)</f>
        <v/>
      </c>
      <c r="K514" s="18" t="str">
        <f>IF(붙여넣기!A513="","",붙여넣기!F513)</f>
        <v/>
      </c>
      <c r="L514" s="18" t="str">
        <f>IF(붙여넣기!A513="","",VLOOKUP(붙여넣기!G513,계산!A:H,3,0))</f>
        <v/>
      </c>
      <c r="M514" s="18" t="str">
        <f>IF(붙여넣기!A513="","",붙여넣기!H513)</f>
        <v/>
      </c>
      <c r="N514" s="18" t="str">
        <f>IF(붙여넣기!A513="","",VLOOKUP(붙여넣기!G513,계산!A:H,8,0))</f>
        <v/>
      </c>
      <c r="O514" s="18" t="str">
        <f>IF(붙여넣기!A513="","",IF(VLOOKUP(붙여넣기!G513,계산!A:Q,11,0)="","",VLOOKUP(붙여넣기!G513,계산!A:Q,11,0)))</f>
        <v/>
      </c>
      <c r="P514" s="18" t="str">
        <f>IF(O514="","",IF(붙여넣기!A513="","",붙여넣기!H513))</f>
        <v/>
      </c>
      <c r="Q514" s="18" t="str">
        <f>IF(P514="","",IF(붙여넣기!A513="","",VLOOKUP(붙여넣기!G513,계산!A:P,16,0)))</f>
        <v/>
      </c>
    </row>
    <row r="515" spans="1:17">
      <c r="A515" s="18" t="str">
        <f>IF(붙여넣기!A514="","",VLOOKUP(붙여넣기!G514,계산!A:B,2,0))</f>
        <v/>
      </c>
      <c r="B515" s="18" t="str">
        <f>IF(붙여넣기!A514="","","https://www.nutriciastore.co.kr/?site=overseas")</f>
        <v/>
      </c>
      <c r="C515" s="18" t="str">
        <f>IF(붙여넣기!A514="","",VLOOKUP(붙여넣기!G514,계산!A:H,4,0))</f>
        <v/>
      </c>
      <c r="D515" s="18" t="str">
        <f>IF(
  IF(
    붙여넣기!G514&lt;&gt;"",
    IF(
      OR(
        ISNUMBER(SEARCH("출산준비팩", 붙여넣기!I514)),
        ISNUMBER(SEARCH("믹스", 붙여넣기!I514))
      ),
      VLOOKUP(붙여넣기!G514, 계산!A:J, 10, FALSE),
      VLOOKUP(붙여넣기!G514, 계산!A:J, 9, FALSE)
    ),
    ""
  ) = 0,
  "",
  IF(
    붙여넣기!G514&lt;&gt;"",
    IF(
      OR(
        ISNUMBER(SEARCH("출산준비팩", 붙여넣기!I514)),
        ISNUMBER(SEARCH("믹스", 붙여넣기!I514))
      ),
      VLOOKUP(붙여넣기!G514, 계산!A:J, 10, FALSE),
      VLOOKUP(붙여넣기!G514, 계산!A:J, 9, FALSE)
    ),
    ""
  )
)</f>
        <v/>
      </c>
      <c r="E515" s="20" t="str">
        <f>IF(붙여넣기!A514="","",붙여넣기!A514)</f>
        <v/>
      </c>
      <c r="F515" s="19" t="str">
        <f ca="1">IF(붙여넣기!A514="","",TODAY()-1)</f>
        <v/>
      </c>
      <c r="G515" s="18" t="str">
        <f>IF(붙여넣기!A514="","",붙여넣기!B514)</f>
        <v/>
      </c>
      <c r="H515" s="18" t="str">
        <f>IF(붙여넣기!A514="","",붙여넣기!C514)</f>
        <v/>
      </c>
      <c r="I515" s="18" t="str">
        <f>IF(붙여넣기!A514="","",붙여넣기!D514)</f>
        <v/>
      </c>
      <c r="J515" s="18" t="str">
        <f>IF(붙여넣기!A514="","",붙여넣기!E514)</f>
        <v/>
      </c>
      <c r="K515" s="18" t="str">
        <f>IF(붙여넣기!A514="","",붙여넣기!F514)</f>
        <v/>
      </c>
      <c r="L515" s="18" t="str">
        <f>IF(붙여넣기!A514="","",VLOOKUP(붙여넣기!G514,계산!A:H,3,0))</f>
        <v/>
      </c>
      <c r="M515" s="18" t="str">
        <f>IF(붙여넣기!A514="","",붙여넣기!H514)</f>
        <v/>
      </c>
      <c r="N515" s="18" t="str">
        <f>IF(붙여넣기!A514="","",VLOOKUP(붙여넣기!G514,계산!A:H,8,0))</f>
        <v/>
      </c>
      <c r="O515" s="18" t="str">
        <f>IF(붙여넣기!A514="","",IF(VLOOKUP(붙여넣기!G514,계산!A:Q,11,0)="","",VLOOKUP(붙여넣기!G514,계산!A:Q,11,0)))</f>
        <v/>
      </c>
      <c r="P515" s="18" t="str">
        <f>IF(O515="","",IF(붙여넣기!A514="","",붙여넣기!H514))</f>
        <v/>
      </c>
      <c r="Q515" s="18" t="str">
        <f>IF(P515="","",IF(붙여넣기!A514="","",VLOOKUP(붙여넣기!G514,계산!A:P,16,0)))</f>
        <v/>
      </c>
    </row>
    <row r="516" spans="1:17">
      <c r="A516" s="18" t="str">
        <f>IF(붙여넣기!A515="","",VLOOKUP(붙여넣기!G515,계산!A:B,2,0))</f>
        <v/>
      </c>
      <c r="B516" s="18" t="str">
        <f>IF(붙여넣기!A515="","","https://www.nutriciastore.co.kr/?site=overseas")</f>
        <v/>
      </c>
      <c r="C516" s="18" t="str">
        <f>IF(붙여넣기!A515="","",VLOOKUP(붙여넣기!G515,계산!A:H,4,0))</f>
        <v/>
      </c>
      <c r="D516" s="18" t="str">
        <f>IF(
  IF(
    붙여넣기!G515&lt;&gt;"",
    IF(
      OR(
        ISNUMBER(SEARCH("출산준비팩", 붙여넣기!I515)),
        ISNUMBER(SEARCH("믹스", 붙여넣기!I515))
      ),
      VLOOKUP(붙여넣기!G515, 계산!A:J, 10, FALSE),
      VLOOKUP(붙여넣기!G515, 계산!A:J, 9, FALSE)
    ),
    ""
  ) = 0,
  "",
  IF(
    붙여넣기!G515&lt;&gt;"",
    IF(
      OR(
        ISNUMBER(SEARCH("출산준비팩", 붙여넣기!I515)),
        ISNUMBER(SEARCH("믹스", 붙여넣기!I515))
      ),
      VLOOKUP(붙여넣기!G515, 계산!A:J, 10, FALSE),
      VLOOKUP(붙여넣기!G515, 계산!A:J, 9, FALSE)
    ),
    ""
  )
)</f>
        <v/>
      </c>
      <c r="E516" s="20" t="str">
        <f>IF(붙여넣기!A515="","",붙여넣기!A515)</f>
        <v/>
      </c>
      <c r="F516" s="19" t="str">
        <f ca="1">IF(붙여넣기!A515="","",TODAY()-1)</f>
        <v/>
      </c>
      <c r="G516" s="18" t="str">
        <f>IF(붙여넣기!A515="","",붙여넣기!B515)</f>
        <v/>
      </c>
      <c r="H516" s="18" t="str">
        <f>IF(붙여넣기!A515="","",붙여넣기!C515)</f>
        <v/>
      </c>
      <c r="I516" s="18" t="str">
        <f>IF(붙여넣기!A515="","",붙여넣기!D515)</f>
        <v/>
      </c>
      <c r="J516" s="18" t="str">
        <f>IF(붙여넣기!A515="","",붙여넣기!E515)</f>
        <v/>
      </c>
      <c r="K516" s="18" t="str">
        <f>IF(붙여넣기!A515="","",붙여넣기!F515)</f>
        <v/>
      </c>
      <c r="L516" s="18" t="str">
        <f>IF(붙여넣기!A515="","",VLOOKUP(붙여넣기!G515,계산!A:H,3,0))</f>
        <v/>
      </c>
      <c r="M516" s="18" t="str">
        <f>IF(붙여넣기!A515="","",붙여넣기!H515)</f>
        <v/>
      </c>
      <c r="N516" s="18" t="str">
        <f>IF(붙여넣기!A515="","",VLOOKUP(붙여넣기!G515,계산!A:H,8,0))</f>
        <v/>
      </c>
      <c r="O516" s="18" t="str">
        <f>IF(붙여넣기!A515="","",IF(VLOOKUP(붙여넣기!G515,계산!A:Q,11,0)="","",VLOOKUP(붙여넣기!G515,계산!A:Q,11,0)))</f>
        <v/>
      </c>
      <c r="P516" s="18" t="str">
        <f>IF(O516="","",IF(붙여넣기!A515="","",붙여넣기!H515))</f>
        <v/>
      </c>
      <c r="Q516" s="18" t="str">
        <f>IF(P516="","",IF(붙여넣기!A515="","",VLOOKUP(붙여넣기!G515,계산!A:P,16,0)))</f>
        <v/>
      </c>
    </row>
    <row r="517" spans="1:17">
      <c r="A517" s="18" t="str">
        <f>IF(붙여넣기!A516="","",VLOOKUP(붙여넣기!G516,계산!A:B,2,0))</f>
        <v/>
      </c>
      <c r="B517" s="18" t="str">
        <f>IF(붙여넣기!A516="","","https://www.nutriciastore.co.kr/?site=overseas")</f>
        <v/>
      </c>
      <c r="C517" s="18" t="str">
        <f>IF(붙여넣기!A516="","",VLOOKUP(붙여넣기!G516,계산!A:H,4,0))</f>
        <v/>
      </c>
      <c r="D517" s="18" t="str">
        <f>IF(
  IF(
    붙여넣기!G516&lt;&gt;"",
    IF(
      OR(
        ISNUMBER(SEARCH("출산준비팩", 붙여넣기!I516)),
        ISNUMBER(SEARCH("믹스", 붙여넣기!I516))
      ),
      VLOOKUP(붙여넣기!G516, 계산!A:J, 10, FALSE),
      VLOOKUP(붙여넣기!G516, 계산!A:J, 9, FALSE)
    ),
    ""
  ) = 0,
  "",
  IF(
    붙여넣기!G516&lt;&gt;"",
    IF(
      OR(
        ISNUMBER(SEARCH("출산준비팩", 붙여넣기!I516)),
        ISNUMBER(SEARCH("믹스", 붙여넣기!I516))
      ),
      VLOOKUP(붙여넣기!G516, 계산!A:J, 10, FALSE),
      VLOOKUP(붙여넣기!G516, 계산!A:J, 9, FALSE)
    ),
    ""
  )
)</f>
        <v/>
      </c>
      <c r="E517" s="20" t="str">
        <f>IF(붙여넣기!A516="","",붙여넣기!A516)</f>
        <v/>
      </c>
      <c r="F517" s="19" t="str">
        <f ca="1">IF(붙여넣기!A516="","",TODAY()-1)</f>
        <v/>
      </c>
      <c r="G517" s="18" t="str">
        <f>IF(붙여넣기!A516="","",붙여넣기!B516)</f>
        <v/>
      </c>
      <c r="H517" s="18" t="str">
        <f>IF(붙여넣기!A516="","",붙여넣기!C516)</f>
        <v/>
      </c>
      <c r="I517" s="18" t="str">
        <f>IF(붙여넣기!A516="","",붙여넣기!D516)</f>
        <v/>
      </c>
      <c r="J517" s="18" t="str">
        <f>IF(붙여넣기!A516="","",붙여넣기!E516)</f>
        <v/>
      </c>
      <c r="K517" s="18" t="str">
        <f>IF(붙여넣기!A516="","",붙여넣기!F516)</f>
        <v/>
      </c>
      <c r="L517" s="18" t="str">
        <f>IF(붙여넣기!A516="","",VLOOKUP(붙여넣기!G516,계산!A:H,3,0))</f>
        <v/>
      </c>
      <c r="M517" s="18" t="str">
        <f>IF(붙여넣기!A516="","",붙여넣기!H516)</f>
        <v/>
      </c>
      <c r="N517" s="18" t="str">
        <f>IF(붙여넣기!A516="","",VLOOKUP(붙여넣기!G516,계산!A:H,8,0))</f>
        <v/>
      </c>
      <c r="O517" s="18" t="str">
        <f>IF(붙여넣기!A516="","",IF(VLOOKUP(붙여넣기!G516,계산!A:Q,11,0)="","",VLOOKUP(붙여넣기!G516,계산!A:Q,11,0)))</f>
        <v/>
      </c>
      <c r="P517" s="18" t="str">
        <f>IF(O517="","",IF(붙여넣기!A516="","",붙여넣기!H516))</f>
        <v/>
      </c>
      <c r="Q517" s="18" t="str">
        <f>IF(P517="","",IF(붙여넣기!A516="","",VLOOKUP(붙여넣기!G516,계산!A:P,16,0)))</f>
        <v/>
      </c>
    </row>
    <row r="518" spans="1:17">
      <c r="A518" s="18" t="str">
        <f>IF(붙여넣기!A517="","",VLOOKUP(붙여넣기!G517,계산!A:B,2,0))</f>
        <v/>
      </c>
      <c r="B518" s="18" t="str">
        <f>IF(붙여넣기!A517="","","https://www.nutriciastore.co.kr/?site=overseas")</f>
        <v/>
      </c>
      <c r="C518" s="18" t="str">
        <f>IF(붙여넣기!A517="","",VLOOKUP(붙여넣기!G517,계산!A:H,4,0))</f>
        <v/>
      </c>
      <c r="D518" s="18" t="str">
        <f>IF(
  IF(
    붙여넣기!G517&lt;&gt;"",
    IF(
      OR(
        ISNUMBER(SEARCH("출산준비팩", 붙여넣기!I517)),
        ISNUMBER(SEARCH("믹스", 붙여넣기!I517))
      ),
      VLOOKUP(붙여넣기!G517, 계산!A:J, 10, FALSE),
      VLOOKUP(붙여넣기!G517, 계산!A:J, 9, FALSE)
    ),
    ""
  ) = 0,
  "",
  IF(
    붙여넣기!G517&lt;&gt;"",
    IF(
      OR(
        ISNUMBER(SEARCH("출산준비팩", 붙여넣기!I517)),
        ISNUMBER(SEARCH("믹스", 붙여넣기!I517))
      ),
      VLOOKUP(붙여넣기!G517, 계산!A:J, 10, FALSE),
      VLOOKUP(붙여넣기!G517, 계산!A:J, 9, FALSE)
    ),
    ""
  )
)</f>
        <v/>
      </c>
      <c r="E518" s="20" t="str">
        <f>IF(붙여넣기!A517="","",붙여넣기!A517)</f>
        <v/>
      </c>
      <c r="F518" s="19" t="str">
        <f ca="1">IF(붙여넣기!A517="","",TODAY()-1)</f>
        <v/>
      </c>
      <c r="G518" s="18" t="str">
        <f>IF(붙여넣기!A517="","",붙여넣기!B517)</f>
        <v/>
      </c>
      <c r="H518" s="18" t="str">
        <f>IF(붙여넣기!A517="","",붙여넣기!C517)</f>
        <v/>
      </c>
      <c r="I518" s="18" t="str">
        <f>IF(붙여넣기!A517="","",붙여넣기!D517)</f>
        <v/>
      </c>
      <c r="J518" s="18" t="str">
        <f>IF(붙여넣기!A517="","",붙여넣기!E517)</f>
        <v/>
      </c>
      <c r="K518" s="18" t="str">
        <f>IF(붙여넣기!A517="","",붙여넣기!F517)</f>
        <v/>
      </c>
      <c r="L518" s="18" t="str">
        <f>IF(붙여넣기!A517="","",VLOOKUP(붙여넣기!G517,계산!A:H,3,0))</f>
        <v/>
      </c>
      <c r="M518" s="18" t="str">
        <f>IF(붙여넣기!A517="","",붙여넣기!H517)</f>
        <v/>
      </c>
      <c r="N518" s="18" t="str">
        <f>IF(붙여넣기!A517="","",VLOOKUP(붙여넣기!G517,계산!A:H,8,0))</f>
        <v/>
      </c>
      <c r="O518" s="18" t="str">
        <f>IF(붙여넣기!A517="","",IF(VLOOKUP(붙여넣기!G517,계산!A:Q,11,0)="","",VLOOKUP(붙여넣기!G517,계산!A:Q,11,0)))</f>
        <v/>
      </c>
      <c r="P518" s="18" t="str">
        <f>IF(O518="","",IF(붙여넣기!A517="","",붙여넣기!H517))</f>
        <v/>
      </c>
      <c r="Q518" s="18" t="str">
        <f>IF(P518="","",IF(붙여넣기!A517="","",VLOOKUP(붙여넣기!G517,계산!A:P,16,0)))</f>
        <v/>
      </c>
    </row>
    <row r="519" spans="1:17">
      <c r="A519" s="18" t="str">
        <f>IF(붙여넣기!A518="","",VLOOKUP(붙여넣기!G518,계산!A:B,2,0))</f>
        <v/>
      </c>
      <c r="B519" s="18" t="str">
        <f>IF(붙여넣기!A518="","","https://www.nutriciastore.co.kr/?site=overseas")</f>
        <v/>
      </c>
      <c r="C519" s="18" t="str">
        <f>IF(붙여넣기!A518="","",VLOOKUP(붙여넣기!G518,계산!A:H,4,0))</f>
        <v/>
      </c>
      <c r="D519" s="18" t="str">
        <f>IF(
  IF(
    붙여넣기!G518&lt;&gt;"",
    IF(
      OR(
        ISNUMBER(SEARCH("출산준비팩", 붙여넣기!I518)),
        ISNUMBER(SEARCH("믹스", 붙여넣기!I518))
      ),
      VLOOKUP(붙여넣기!G518, 계산!A:J, 10, FALSE),
      VLOOKUP(붙여넣기!G518, 계산!A:J, 9, FALSE)
    ),
    ""
  ) = 0,
  "",
  IF(
    붙여넣기!G518&lt;&gt;"",
    IF(
      OR(
        ISNUMBER(SEARCH("출산준비팩", 붙여넣기!I518)),
        ISNUMBER(SEARCH("믹스", 붙여넣기!I518))
      ),
      VLOOKUP(붙여넣기!G518, 계산!A:J, 10, FALSE),
      VLOOKUP(붙여넣기!G518, 계산!A:J, 9, FALSE)
    ),
    ""
  )
)</f>
        <v/>
      </c>
      <c r="E519" s="20" t="str">
        <f>IF(붙여넣기!A518="","",붙여넣기!A518)</f>
        <v/>
      </c>
      <c r="F519" s="19" t="str">
        <f ca="1">IF(붙여넣기!A518="","",TODAY()-1)</f>
        <v/>
      </c>
      <c r="G519" s="18" t="str">
        <f>IF(붙여넣기!A518="","",붙여넣기!B518)</f>
        <v/>
      </c>
      <c r="H519" s="18" t="str">
        <f>IF(붙여넣기!A518="","",붙여넣기!C518)</f>
        <v/>
      </c>
      <c r="I519" s="18" t="str">
        <f>IF(붙여넣기!A518="","",붙여넣기!D518)</f>
        <v/>
      </c>
      <c r="J519" s="18" t="str">
        <f>IF(붙여넣기!A518="","",붙여넣기!E518)</f>
        <v/>
      </c>
      <c r="K519" s="18" t="str">
        <f>IF(붙여넣기!A518="","",붙여넣기!F518)</f>
        <v/>
      </c>
      <c r="L519" s="18" t="str">
        <f>IF(붙여넣기!A518="","",VLOOKUP(붙여넣기!G518,계산!A:H,3,0))</f>
        <v/>
      </c>
      <c r="M519" s="18" t="str">
        <f>IF(붙여넣기!A518="","",붙여넣기!H518)</f>
        <v/>
      </c>
      <c r="N519" s="18" t="str">
        <f>IF(붙여넣기!A518="","",VLOOKUP(붙여넣기!G518,계산!A:H,8,0))</f>
        <v/>
      </c>
      <c r="O519" s="18" t="str">
        <f>IF(붙여넣기!A518="","",IF(VLOOKUP(붙여넣기!G518,계산!A:Q,11,0)="","",VLOOKUP(붙여넣기!G518,계산!A:Q,11,0)))</f>
        <v/>
      </c>
      <c r="P519" s="18" t="str">
        <f>IF(O519="","",IF(붙여넣기!A518="","",붙여넣기!H518))</f>
        <v/>
      </c>
      <c r="Q519" s="18" t="str">
        <f>IF(P519="","",IF(붙여넣기!A518="","",VLOOKUP(붙여넣기!G518,계산!A:P,16,0)))</f>
        <v/>
      </c>
    </row>
    <row r="520" spans="1:17">
      <c r="A520" s="18" t="str">
        <f>IF(붙여넣기!A519="","",VLOOKUP(붙여넣기!G519,계산!A:B,2,0))</f>
        <v/>
      </c>
      <c r="B520" s="18" t="str">
        <f>IF(붙여넣기!A519="","","https://www.nutriciastore.co.kr/?site=overseas")</f>
        <v/>
      </c>
      <c r="C520" s="18" t="str">
        <f>IF(붙여넣기!A519="","",VLOOKUP(붙여넣기!G519,계산!A:H,4,0))</f>
        <v/>
      </c>
      <c r="D520" s="18" t="str">
        <f>IF(
  IF(
    붙여넣기!G519&lt;&gt;"",
    IF(
      OR(
        ISNUMBER(SEARCH("출산준비팩", 붙여넣기!I519)),
        ISNUMBER(SEARCH("믹스", 붙여넣기!I519))
      ),
      VLOOKUP(붙여넣기!G519, 계산!A:J, 10, FALSE),
      VLOOKUP(붙여넣기!G519, 계산!A:J, 9, FALSE)
    ),
    ""
  ) = 0,
  "",
  IF(
    붙여넣기!G519&lt;&gt;"",
    IF(
      OR(
        ISNUMBER(SEARCH("출산준비팩", 붙여넣기!I519)),
        ISNUMBER(SEARCH("믹스", 붙여넣기!I519))
      ),
      VLOOKUP(붙여넣기!G519, 계산!A:J, 10, FALSE),
      VLOOKUP(붙여넣기!G519, 계산!A:J, 9, FALSE)
    ),
    ""
  )
)</f>
        <v/>
      </c>
      <c r="E520" s="20" t="str">
        <f>IF(붙여넣기!A519="","",붙여넣기!A519)</f>
        <v/>
      </c>
      <c r="F520" s="19" t="str">
        <f ca="1">IF(붙여넣기!A519="","",TODAY()-1)</f>
        <v/>
      </c>
      <c r="G520" s="18" t="str">
        <f>IF(붙여넣기!A519="","",붙여넣기!B519)</f>
        <v/>
      </c>
      <c r="H520" s="18" t="str">
        <f>IF(붙여넣기!A519="","",붙여넣기!C519)</f>
        <v/>
      </c>
      <c r="I520" s="18" t="str">
        <f>IF(붙여넣기!A519="","",붙여넣기!D519)</f>
        <v/>
      </c>
      <c r="J520" s="18" t="str">
        <f>IF(붙여넣기!A519="","",붙여넣기!E519)</f>
        <v/>
      </c>
      <c r="K520" s="18" t="str">
        <f>IF(붙여넣기!A519="","",붙여넣기!F519)</f>
        <v/>
      </c>
      <c r="L520" s="18" t="str">
        <f>IF(붙여넣기!A519="","",VLOOKUP(붙여넣기!G519,계산!A:H,3,0))</f>
        <v/>
      </c>
      <c r="M520" s="18" t="str">
        <f>IF(붙여넣기!A519="","",붙여넣기!H519)</f>
        <v/>
      </c>
      <c r="N520" s="18" t="str">
        <f>IF(붙여넣기!A519="","",VLOOKUP(붙여넣기!G519,계산!A:H,8,0))</f>
        <v/>
      </c>
      <c r="O520" s="18" t="str">
        <f>IF(붙여넣기!A519="","",IF(VLOOKUP(붙여넣기!G519,계산!A:Q,11,0)="","",VLOOKUP(붙여넣기!G519,계산!A:Q,11,0)))</f>
        <v/>
      </c>
      <c r="P520" s="18" t="str">
        <f>IF(O520="","",IF(붙여넣기!A519="","",붙여넣기!H519))</f>
        <v/>
      </c>
      <c r="Q520" s="18" t="str">
        <f>IF(P520="","",IF(붙여넣기!A519="","",VLOOKUP(붙여넣기!G519,계산!A:P,16,0)))</f>
        <v/>
      </c>
    </row>
    <row r="521" spans="1:17">
      <c r="A521" s="18" t="str">
        <f>IF(붙여넣기!A520="","",VLOOKUP(붙여넣기!G520,계산!A:B,2,0))</f>
        <v/>
      </c>
      <c r="B521" s="18" t="str">
        <f>IF(붙여넣기!A520="","","https://www.nutriciastore.co.kr/?site=overseas")</f>
        <v/>
      </c>
      <c r="C521" s="18" t="str">
        <f>IF(붙여넣기!A520="","",VLOOKUP(붙여넣기!G520,계산!A:H,4,0))</f>
        <v/>
      </c>
      <c r="D521" s="18" t="str">
        <f>IF(
  IF(
    붙여넣기!G520&lt;&gt;"",
    IF(
      OR(
        ISNUMBER(SEARCH("출산준비팩", 붙여넣기!I520)),
        ISNUMBER(SEARCH("믹스", 붙여넣기!I520))
      ),
      VLOOKUP(붙여넣기!G520, 계산!A:J, 10, FALSE),
      VLOOKUP(붙여넣기!G520, 계산!A:J, 9, FALSE)
    ),
    ""
  ) = 0,
  "",
  IF(
    붙여넣기!G520&lt;&gt;"",
    IF(
      OR(
        ISNUMBER(SEARCH("출산준비팩", 붙여넣기!I520)),
        ISNUMBER(SEARCH("믹스", 붙여넣기!I520))
      ),
      VLOOKUP(붙여넣기!G520, 계산!A:J, 10, FALSE),
      VLOOKUP(붙여넣기!G520, 계산!A:J, 9, FALSE)
    ),
    ""
  )
)</f>
        <v/>
      </c>
      <c r="E521" s="20" t="str">
        <f>IF(붙여넣기!A520="","",붙여넣기!A520)</f>
        <v/>
      </c>
      <c r="F521" s="19" t="str">
        <f ca="1">IF(붙여넣기!A520="","",TODAY()-1)</f>
        <v/>
      </c>
      <c r="G521" s="18" t="str">
        <f>IF(붙여넣기!A520="","",붙여넣기!B520)</f>
        <v/>
      </c>
      <c r="H521" s="18" t="str">
        <f>IF(붙여넣기!A520="","",붙여넣기!C520)</f>
        <v/>
      </c>
      <c r="I521" s="18" t="str">
        <f>IF(붙여넣기!A520="","",붙여넣기!D520)</f>
        <v/>
      </c>
      <c r="J521" s="18" t="str">
        <f>IF(붙여넣기!A520="","",붙여넣기!E520)</f>
        <v/>
      </c>
      <c r="K521" s="18" t="str">
        <f>IF(붙여넣기!A520="","",붙여넣기!F520)</f>
        <v/>
      </c>
      <c r="L521" s="18" t="str">
        <f>IF(붙여넣기!A520="","",VLOOKUP(붙여넣기!G520,계산!A:H,3,0))</f>
        <v/>
      </c>
      <c r="M521" s="18" t="str">
        <f>IF(붙여넣기!A520="","",붙여넣기!H520)</f>
        <v/>
      </c>
      <c r="N521" s="18" t="str">
        <f>IF(붙여넣기!A520="","",VLOOKUP(붙여넣기!G520,계산!A:H,8,0))</f>
        <v/>
      </c>
      <c r="O521" s="18" t="str">
        <f>IF(붙여넣기!A520="","",IF(VLOOKUP(붙여넣기!G520,계산!A:Q,11,0)="","",VLOOKUP(붙여넣기!G520,계산!A:Q,11,0)))</f>
        <v/>
      </c>
      <c r="P521" s="18" t="str">
        <f>IF(O521="","",IF(붙여넣기!A520="","",붙여넣기!H520))</f>
        <v/>
      </c>
      <c r="Q521" s="18" t="str">
        <f>IF(P521="","",IF(붙여넣기!A520="","",VLOOKUP(붙여넣기!G520,계산!A:P,16,0)))</f>
        <v/>
      </c>
    </row>
    <row r="522" spans="1:17">
      <c r="A522" s="18" t="str">
        <f>IF(붙여넣기!A521="","",VLOOKUP(붙여넣기!G521,계산!A:B,2,0))</f>
        <v/>
      </c>
      <c r="B522" s="18" t="str">
        <f>IF(붙여넣기!A521="","","https://www.nutriciastore.co.kr/?site=overseas")</f>
        <v/>
      </c>
      <c r="C522" s="18" t="str">
        <f>IF(붙여넣기!A521="","",VLOOKUP(붙여넣기!G521,계산!A:H,4,0))</f>
        <v/>
      </c>
      <c r="D522" s="18" t="str">
        <f>IF(
  IF(
    붙여넣기!G521&lt;&gt;"",
    IF(
      OR(
        ISNUMBER(SEARCH("출산준비팩", 붙여넣기!I521)),
        ISNUMBER(SEARCH("믹스", 붙여넣기!I521))
      ),
      VLOOKUP(붙여넣기!G521, 계산!A:J, 10, FALSE),
      VLOOKUP(붙여넣기!G521, 계산!A:J, 9, FALSE)
    ),
    ""
  ) = 0,
  "",
  IF(
    붙여넣기!G521&lt;&gt;"",
    IF(
      OR(
        ISNUMBER(SEARCH("출산준비팩", 붙여넣기!I521)),
        ISNUMBER(SEARCH("믹스", 붙여넣기!I521))
      ),
      VLOOKUP(붙여넣기!G521, 계산!A:J, 10, FALSE),
      VLOOKUP(붙여넣기!G521, 계산!A:J, 9, FALSE)
    ),
    ""
  )
)</f>
        <v/>
      </c>
      <c r="E522" s="20" t="str">
        <f>IF(붙여넣기!A521="","",붙여넣기!A521)</f>
        <v/>
      </c>
      <c r="F522" s="19" t="str">
        <f ca="1">IF(붙여넣기!A521="","",TODAY()-1)</f>
        <v/>
      </c>
      <c r="G522" s="18" t="str">
        <f>IF(붙여넣기!A521="","",붙여넣기!B521)</f>
        <v/>
      </c>
      <c r="H522" s="18" t="str">
        <f>IF(붙여넣기!A521="","",붙여넣기!C521)</f>
        <v/>
      </c>
      <c r="I522" s="18" t="str">
        <f>IF(붙여넣기!A521="","",붙여넣기!D521)</f>
        <v/>
      </c>
      <c r="J522" s="18" t="str">
        <f>IF(붙여넣기!A521="","",붙여넣기!E521)</f>
        <v/>
      </c>
      <c r="K522" s="18" t="str">
        <f>IF(붙여넣기!A521="","",붙여넣기!F521)</f>
        <v/>
      </c>
      <c r="L522" s="18" t="str">
        <f>IF(붙여넣기!A521="","",VLOOKUP(붙여넣기!G521,계산!A:H,3,0))</f>
        <v/>
      </c>
      <c r="M522" s="18" t="str">
        <f>IF(붙여넣기!A521="","",붙여넣기!H521)</f>
        <v/>
      </c>
      <c r="N522" s="18" t="str">
        <f>IF(붙여넣기!A521="","",VLOOKUP(붙여넣기!G521,계산!A:H,8,0))</f>
        <v/>
      </c>
      <c r="O522" s="18" t="str">
        <f>IF(붙여넣기!A521="","",IF(VLOOKUP(붙여넣기!G521,계산!A:Q,11,0)="","",VLOOKUP(붙여넣기!G521,계산!A:Q,11,0)))</f>
        <v/>
      </c>
      <c r="P522" s="18" t="str">
        <f>IF(O522="","",IF(붙여넣기!A521="","",붙여넣기!H521))</f>
        <v/>
      </c>
      <c r="Q522" s="18" t="str">
        <f>IF(P522="","",IF(붙여넣기!A521="","",VLOOKUP(붙여넣기!G521,계산!A:P,16,0)))</f>
        <v/>
      </c>
    </row>
    <row r="523" spans="1:17">
      <c r="A523" s="18" t="str">
        <f>IF(붙여넣기!A522="","",VLOOKUP(붙여넣기!G522,계산!A:B,2,0))</f>
        <v/>
      </c>
      <c r="B523" s="18" t="str">
        <f>IF(붙여넣기!A522="","","https://www.nutriciastore.co.kr/?site=overseas")</f>
        <v/>
      </c>
      <c r="C523" s="18" t="str">
        <f>IF(붙여넣기!A522="","",VLOOKUP(붙여넣기!G522,계산!A:H,4,0))</f>
        <v/>
      </c>
      <c r="D523" s="18" t="str">
        <f>IF(
  IF(
    붙여넣기!G522&lt;&gt;"",
    IF(
      OR(
        ISNUMBER(SEARCH("출산준비팩", 붙여넣기!I522)),
        ISNUMBER(SEARCH("믹스", 붙여넣기!I522))
      ),
      VLOOKUP(붙여넣기!G522, 계산!A:J, 10, FALSE),
      VLOOKUP(붙여넣기!G522, 계산!A:J, 9, FALSE)
    ),
    ""
  ) = 0,
  "",
  IF(
    붙여넣기!G522&lt;&gt;"",
    IF(
      OR(
        ISNUMBER(SEARCH("출산준비팩", 붙여넣기!I522)),
        ISNUMBER(SEARCH("믹스", 붙여넣기!I522))
      ),
      VLOOKUP(붙여넣기!G522, 계산!A:J, 10, FALSE),
      VLOOKUP(붙여넣기!G522, 계산!A:J, 9, FALSE)
    ),
    ""
  )
)</f>
        <v/>
      </c>
      <c r="E523" s="20" t="str">
        <f>IF(붙여넣기!A522="","",붙여넣기!A522)</f>
        <v/>
      </c>
      <c r="F523" s="19" t="str">
        <f ca="1">IF(붙여넣기!A522="","",TODAY()-1)</f>
        <v/>
      </c>
      <c r="G523" s="18" t="str">
        <f>IF(붙여넣기!A522="","",붙여넣기!B522)</f>
        <v/>
      </c>
      <c r="H523" s="18" t="str">
        <f>IF(붙여넣기!A522="","",붙여넣기!C522)</f>
        <v/>
      </c>
      <c r="I523" s="18" t="str">
        <f>IF(붙여넣기!A522="","",붙여넣기!D522)</f>
        <v/>
      </c>
      <c r="J523" s="18" t="str">
        <f>IF(붙여넣기!A522="","",붙여넣기!E522)</f>
        <v/>
      </c>
      <c r="K523" s="18" t="str">
        <f>IF(붙여넣기!A522="","",붙여넣기!F522)</f>
        <v/>
      </c>
      <c r="L523" s="18" t="str">
        <f>IF(붙여넣기!A522="","",VLOOKUP(붙여넣기!G522,계산!A:H,3,0))</f>
        <v/>
      </c>
      <c r="M523" s="18" t="str">
        <f>IF(붙여넣기!A522="","",붙여넣기!H522)</f>
        <v/>
      </c>
      <c r="N523" s="18" t="str">
        <f>IF(붙여넣기!A522="","",VLOOKUP(붙여넣기!G522,계산!A:H,8,0))</f>
        <v/>
      </c>
      <c r="O523" s="18" t="str">
        <f>IF(붙여넣기!A522="","",IF(VLOOKUP(붙여넣기!G522,계산!A:Q,11,0)="","",VLOOKUP(붙여넣기!G522,계산!A:Q,11,0)))</f>
        <v/>
      </c>
      <c r="P523" s="18" t="str">
        <f>IF(O523="","",IF(붙여넣기!A522="","",붙여넣기!H522))</f>
        <v/>
      </c>
      <c r="Q523" s="18" t="str">
        <f>IF(P523="","",IF(붙여넣기!A522="","",VLOOKUP(붙여넣기!G522,계산!A:P,16,0)))</f>
        <v/>
      </c>
    </row>
    <row r="524" spans="1:17">
      <c r="A524" s="18" t="str">
        <f>IF(붙여넣기!A523="","",VLOOKUP(붙여넣기!G523,계산!A:B,2,0))</f>
        <v/>
      </c>
      <c r="B524" s="18" t="str">
        <f>IF(붙여넣기!A523="","","https://www.nutriciastore.co.kr/?site=overseas")</f>
        <v/>
      </c>
      <c r="C524" s="18" t="str">
        <f>IF(붙여넣기!A523="","",VLOOKUP(붙여넣기!G523,계산!A:H,4,0))</f>
        <v/>
      </c>
      <c r="D524" s="18" t="str">
        <f>IF(
  IF(
    붙여넣기!G523&lt;&gt;"",
    IF(
      OR(
        ISNUMBER(SEARCH("출산준비팩", 붙여넣기!I523)),
        ISNUMBER(SEARCH("믹스", 붙여넣기!I523))
      ),
      VLOOKUP(붙여넣기!G523, 계산!A:J, 10, FALSE),
      VLOOKUP(붙여넣기!G523, 계산!A:J, 9, FALSE)
    ),
    ""
  ) = 0,
  "",
  IF(
    붙여넣기!G523&lt;&gt;"",
    IF(
      OR(
        ISNUMBER(SEARCH("출산준비팩", 붙여넣기!I523)),
        ISNUMBER(SEARCH("믹스", 붙여넣기!I523))
      ),
      VLOOKUP(붙여넣기!G523, 계산!A:J, 10, FALSE),
      VLOOKUP(붙여넣기!G523, 계산!A:J, 9, FALSE)
    ),
    ""
  )
)</f>
        <v/>
      </c>
      <c r="E524" s="20" t="str">
        <f>IF(붙여넣기!A523="","",붙여넣기!A523)</f>
        <v/>
      </c>
      <c r="F524" s="19" t="str">
        <f ca="1">IF(붙여넣기!A523="","",TODAY()-1)</f>
        <v/>
      </c>
      <c r="G524" s="18" t="str">
        <f>IF(붙여넣기!A523="","",붙여넣기!B523)</f>
        <v/>
      </c>
      <c r="H524" s="18" t="str">
        <f>IF(붙여넣기!A523="","",붙여넣기!C523)</f>
        <v/>
      </c>
      <c r="I524" s="18" t="str">
        <f>IF(붙여넣기!A523="","",붙여넣기!D523)</f>
        <v/>
      </c>
      <c r="J524" s="18" t="str">
        <f>IF(붙여넣기!A523="","",붙여넣기!E523)</f>
        <v/>
      </c>
      <c r="K524" s="18" t="str">
        <f>IF(붙여넣기!A523="","",붙여넣기!F523)</f>
        <v/>
      </c>
      <c r="L524" s="18" t="str">
        <f>IF(붙여넣기!A523="","",VLOOKUP(붙여넣기!G523,계산!A:H,3,0))</f>
        <v/>
      </c>
      <c r="M524" s="18" t="str">
        <f>IF(붙여넣기!A523="","",붙여넣기!H523)</f>
        <v/>
      </c>
      <c r="N524" s="18" t="str">
        <f>IF(붙여넣기!A523="","",VLOOKUP(붙여넣기!G523,계산!A:H,8,0))</f>
        <v/>
      </c>
      <c r="O524" s="18" t="str">
        <f>IF(붙여넣기!A523="","",IF(VLOOKUP(붙여넣기!G523,계산!A:Q,11,0)="","",VLOOKUP(붙여넣기!G523,계산!A:Q,11,0)))</f>
        <v/>
      </c>
      <c r="P524" s="18" t="str">
        <f>IF(O524="","",IF(붙여넣기!A523="","",붙여넣기!H523))</f>
        <v/>
      </c>
      <c r="Q524" s="18" t="str">
        <f>IF(P524="","",IF(붙여넣기!A523="","",VLOOKUP(붙여넣기!G523,계산!A:P,16,0)))</f>
        <v/>
      </c>
    </row>
    <row r="525" spans="1:17">
      <c r="A525" s="18" t="str">
        <f>IF(붙여넣기!A524="","",VLOOKUP(붙여넣기!G524,계산!A:B,2,0))</f>
        <v/>
      </c>
      <c r="B525" s="18" t="str">
        <f>IF(붙여넣기!A524="","","https://www.nutriciastore.co.kr/?site=overseas")</f>
        <v/>
      </c>
      <c r="C525" s="18" t="str">
        <f>IF(붙여넣기!A524="","",VLOOKUP(붙여넣기!G524,계산!A:H,4,0))</f>
        <v/>
      </c>
      <c r="D525" s="18" t="str">
        <f>IF(
  IF(
    붙여넣기!G524&lt;&gt;"",
    IF(
      OR(
        ISNUMBER(SEARCH("출산준비팩", 붙여넣기!I524)),
        ISNUMBER(SEARCH("믹스", 붙여넣기!I524))
      ),
      VLOOKUP(붙여넣기!G524, 계산!A:J, 10, FALSE),
      VLOOKUP(붙여넣기!G524, 계산!A:J, 9, FALSE)
    ),
    ""
  ) = 0,
  "",
  IF(
    붙여넣기!G524&lt;&gt;"",
    IF(
      OR(
        ISNUMBER(SEARCH("출산준비팩", 붙여넣기!I524)),
        ISNUMBER(SEARCH("믹스", 붙여넣기!I524))
      ),
      VLOOKUP(붙여넣기!G524, 계산!A:J, 10, FALSE),
      VLOOKUP(붙여넣기!G524, 계산!A:J, 9, FALSE)
    ),
    ""
  )
)</f>
        <v/>
      </c>
      <c r="E525" s="20" t="str">
        <f>IF(붙여넣기!A524="","",붙여넣기!A524)</f>
        <v/>
      </c>
      <c r="F525" s="19" t="str">
        <f ca="1">IF(붙여넣기!A524="","",TODAY()-1)</f>
        <v/>
      </c>
      <c r="G525" s="18" t="str">
        <f>IF(붙여넣기!A524="","",붙여넣기!B524)</f>
        <v/>
      </c>
      <c r="H525" s="18" t="str">
        <f>IF(붙여넣기!A524="","",붙여넣기!C524)</f>
        <v/>
      </c>
      <c r="I525" s="18" t="str">
        <f>IF(붙여넣기!A524="","",붙여넣기!D524)</f>
        <v/>
      </c>
      <c r="J525" s="18" t="str">
        <f>IF(붙여넣기!A524="","",붙여넣기!E524)</f>
        <v/>
      </c>
      <c r="K525" s="18" t="str">
        <f>IF(붙여넣기!A524="","",붙여넣기!F524)</f>
        <v/>
      </c>
      <c r="L525" s="18" t="str">
        <f>IF(붙여넣기!A524="","",VLOOKUP(붙여넣기!G524,계산!A:H,3,0))</f>
        <v/>
      </c>
      <c r="M525" s="18" t="str">
        <f>IF(붙여넣기!A524="","",붙여넣기!H524)</f>
        <v/>
      </c>
      <c r="N525" s="18" t="str">
        <f>IF(붙여넣기!A524="","",VLOOKUP(붙여넣기!G524,계산!A:H,8,0))</f>
        <v/>
      </c>
      <c r="O525" s="18" t="str">
        <f>IF(붙여넣기!A524="","",IF(VLOOKUP(붙여넣기!G524,계산!A:Q,11,0)="","",VLOOKUP(붙여넣기!G524,계산!A:Q,11,0)))</f>
        <v/>
      </c>
      <c r="P525" s="18" t="str">
        <f>IF(O525="","",IF(붙여넣기!A524="","",붙여넣기!H524))</f>
        <v/>
      </c>
      <c r="Q525" s="18" t="str">
        <f>IF(P525="","",IF(붙여넣기!A524="","",VLOOKUP(붙여넣기!G524,계산!A:P,16,0)))</f>
        <v/>
      </c>
    </row>
    <row r="526" spans="1:17">
      <c r="A526" s="18" t="str">
        <f>IF(붙여넣기!A525="","",VLOOKUP(붙여넣기!G525,계산!A:B,2,0))</f>
        <v/>
      </c>
      <c r="B526" s="18" t="str">
        <f>IF(붙여넣기!A525="","","https://www.nutriciastore.co.kr/?site=overseas")</f>
        <v/>
      </c>
      <c r="C526" s="18" t="str">
        <f>IF(붙여넣기!A525="","",VLOOKUP(붙여넣기!G525,계산!A:H,4,0))</f>
        <v/>
      </c>
      <c r="D526" s="18" t="str">
        <f>IF(
  IF(
    붙여넣기!G525&lt;&gt;"",
    IF(
      OR(
        ISNUMBER(SEARCH("출산준비팩", 붙여넣기!I525)),
        ISNUMBER(SEARCH("믹스", 붙여넣기!I525))
      ),
      VLOOKUP(붙여넣기!G525, 계산!A:J, 10, FALSE),
      VLOOKUP(붙여넣기!G525, 계산!A:J, 9, FALSE)
    ),
    ""
  ) = 0,
  "",
  IF(
    붙여넣기!G525&lt;&gt;"",
    IF(
      OR(
        ISNUMBER(SEARCH("출산준비팩", 붙여넣기!I525)),
        ISNUMBER(SEARCH("믹스", 붙여넣기!I525))
      ),
      VLOOKUP(붙여넣기!G525, 계산!A:J, 10, FALSE),
      VLOOKUP(붙여넣기!G525, 계산!A:J, 9, FALSE)
    ),
    ""
  )
)</f>
        <v/>
      </c>
      <c r="E526" s="20" t="str">
        <f>IF(붙여넣기!A525="","",붙여넣기!A525)</f>
        <v/>
      </c>
      <c r="F526" s="19" t="str">
        <f ca="1">IF(붙여넣기!A525="","",TODAY()-1)</f>
        <v/>
      </c>
      <c r="G526" s="18" t="str">
        <f>IF(붙여넣기!A525="","",붙여넣기!B525)</f>
        <v/>
      </c>
      <c r="H526" s="18" t="str">
        <f>IF(붙여넣기!A525="","",붙여넣기!C525)</f>
        <v/>
      </c>
      <c r="I526" s="18" t="str">
        <f>IF(붙여넣기!A525="","",붙여넣기!D525)</f>
        <v/>
      </c>
      <c r="J526" s="18" t="str">
        <f>IF(붙여넣기!A525="","",붙여넣기!E525)</f>
        <v/>
      </c>
      <c r="K526" s="18" t="str">
        <f>IF(붙여넣기!A525="","",붙여넣기!F525)</f>
        <v/>
      </c>
      <c r="L526" s="18" t="str">
        <f>IF(붙여넣기!A525="","",VLOOKUP(붙여넣기!G525,계산!A:H,3,0))</f>
        <v/>
      </c>
      <c r="M526" s="18" t="str">
        <f>IF(붙여넣기!A525="","",붙여넣기!H525)</f>
        <v/>
      </c>
      <c r="N526" s="18" t="str">
        <f>IF(붙여넣기!A525="","",VLOOKUP(붙여넣기!G525,계산!A:H,8,0))</f>
        <v/>
      </c>
      <c r="O526" s="18" t="str">
        <f>IF(붙여넣기!A525="","",IF(VLOOKUP(붙여넣기!G525,계산!A:Q,11,0)="","",VLOOKUP(붙여넣기!G525,계산!A:Q,11,0)))</f>
        <v/>
      </c>
      <c r="P526" s="18" t="str">
        <f>IF(O526="","",IF(붙여넣기!A525="","",붙여넣기!H525))</f>
        <v/>
      </c>
      <c r="Q526" s="18" t="str">
        <f>IF(P526="","",IF(붙여넣기!A525="","",VLOOKUP(붙여넣기!G525,계산!A:P,16,0)))</f>
        <v/>
      </c>
    </row>
    <row r="527" spans="1:17">
      <c r="A527" s="18" t="str">
        <f>IF(붙여넣기!A526="","",VLOOKUP(붙여넣기!G526,계산!A:B,2,0))</f>
        <v/>
      </c>
      <c r="B527" s="18" t="str">
        <f>IF(붙여넣기!A526="","","https://www.nutriciastore.co.kr/?site=overseas")</f>
        <v/>
      </c>
      <c r="C527" s="18" t="str">
        <f>IF(붙여넣기!A526="","",VLOOKUP(붙여넣기!G526,계산!A:H,4,0))</f>
        <v/>
      </c>
      <c r="D527" s="18" t="str">
        <f>IF(
  IF(
    붙여넣기!G526&lt;&gt;"",
    IF(
      OR(
        ISNUMBER(SEARCH("출산준비팩", 붙여넣기!I526)),
        ISNUMBER(SEARCH("믹스", 붙여넣기!I526))
      ),
      VLOOKUP(붙여넣기!G526, 계산!A:J, 10, FALSE),
      VLOOKUP(붙여넣기!G526, 계산!A:J, 9, FALSE)
    ),
    ""
  ) = 0,
  "",
  IF(
    붙여넣기!G526&lt;&gt;"",
    IF(
      OR(
        ISNUMBER(SEARCH("출산준비팩", 붙여넣기!I526)),
        ISNUMBER(SEARCH("믹스", 붙여넣기!I526))
      ),
      VLOOKUP(붙여넣기!G526, 계산!A:J, 10, FALSE),
      VLOOKUP(붙여넣기!G526, 계산!A:J, 9, FALSE)
    ),
    ""
  )
)</f>
        <v/>
      </c>
      <c r="E527" s="20" t="str">
        <f>IF(붙여넣기!A526="","",붙여넣기!A526)</f>
        <v/>
      </c>
      <c r="F527" s="19" t="str">
        <f ca="1">IF(붙여넣기!A526="","",TODAY()-1)</f>
        <v/>
      </c>
      <c r="G527" s="18" t="str">
        <f>IF(붙여넣기!A526="","",붙여넣기!B526)</f>
        <v/>
      </c>
      <c r="H527" s="18" t="str">
        <f>IF(붙여넣기!A526="","",붙여넣기!C526)</f>
        <v/>
      </c>
      <c r="I527" s="18" t="str">
        <f>IF(붙여넣기!A526="","",붙여넣기!D526)</f>
        <v/>
      </c>
      <c r="J527" s="18" t="str">
        <f>IF(붙여넣기!A526="","",붙여넣기!E526)</f>
        <v/>
      </c>
      <c r="K527" s="18" t="str">
        <f>IF(붙여넣기!A526="","",붙여넣기!F526)</f>
        <v/>
      </c>
      <c r="L527" s="18" t="str">
        <f>IF(붙여넣기!A526="","",VLOOKUP(붙여넣기!G526,계산!A:H,3,0))</f>
        <v/>
      </c>
      <c r="M527" s="18" t="str">
        <f>IF(붙여넣기!A526="","",붙여넣기!H526)</f>
        <v/>
      </c>
      <c r="N527" s="18" t="str">
        <f>IF(붙여넣기!A526="","",VLOOKUP(붙여넣기!G526,계산!A:H,8,0))</f>
        <v/>
      </c>
      <c r="O527" s="18" t="str">
        <f>IF(붙여넣기!A526="","",IF(VLOOKUP(붙여넣기!G526,계산!A:Q,11,0)="","",VLOOKUP(붙여넣기!G526,계산!A:Q,11,0)))</f>
        <v/>
      </c>
      <c r="P527" s="18" t="str">
        <f>IF(O527="","",IF(붙여넣기!A526="","",붙여넣기!H526))</f>
        <v/>
      </c>
      <c r="Q527" s="18" t="str">
        <f>IF(P527="","",IF(붙여넣기!A526="","",VLOOKUP(붙여넣기!G526,계산!A:P,16,0)))</f>
        <v/>
      </c>
    </row>
    <row r="528" spans="1:17">
      <c r="A528" s="18" t="str">
        <f>IF(붙여넣기!A527="","",VLOOKUP(붙여넣기!G527,계산!A:B,2,0))</f>
        <v/>
      </c>
      <c r="B528" s="18" t="str">
        <f>IF(붙여넣기!A527="","","https://www.nutriciastore.co.kr/?site=overseas")</f>
        <v/>
      </c>
      <c r="C528" s="18" t="str">
        <f>IF(붙여넣기!A527="","",VLOOKUP(붙여넣기!G527,계산!A:H,4,0))</f>
        <v/>
      </c>
      <c r="D528" s="18" t="str">
        <f>IF(
  IF(
    붙여넣기!G527&lt;&gt;"",
    IF(
      OR(
        ISNUMBER(SEARCH("출산준비팩", 붙여넣기!I527)),
        ISNUMBER(SEARCH("믹스", 붙여넣기!I527))
      ),
      VLOOKUP(붙여넣기!G527, 계산!A:J, 10, FALSE),
      VLOOKUP(붙여넣기!G527, 계산!A:J, 9, FALSE)
    ),
    ""
  ) = 0,
  "",
  IF(
    붙여넣기!G527&lt;&gt;"",
    IF(
      OR(
        ISNUMBER(SEARCH("출산준비팩", 붙여넣기!I527)),
        ISNUMBER(SEARCH("믹스", 붙여넣기!I527))
      ),
      VLOOKUP(붙여넣기!G527, 계산!A:J, 10, FALSE),
      VLOOKUP(붙여넣기!G527, 계산!A:J, 9, FALSE)
    ),
    ""
  )
)</f>
        <v/>
      </c>
      <c r="E528" s="20" t="str">
        <f>IF(붙여넣기!A527="","",붙여넣기!A527)</f>
        <v/>
      </c>
      <c r="F528" s="19" t="str">
        <f ca="1">IF(붙여넣기!A527="","",TODAY()-1)</f>
        <v/>
      </c>
      <c r="G528" s="18" t="str">
        <f>IF(붙여넣기!A527="","",붙여넣기!B527)</f>
        <v/>
      </c>
      <c r="H528" s="18" t="str">
        <f>IF(붙여넣기!A527="","",붙여넣기!C527)</f>
        <v/>
      </c>
      <c r="I528" s="18" t="str">
        <f>IF(붙여넣기!A527="","",붙여넣기!D527)</f>
        <v/>
      </c>
      <c r="J528" s="18" t="str">
        <f>IF(붙여넣기!A527="","",붙여넣기!E527)</f>
        <v/>
      </c>
      <c r="K528" s="18" t="str">
        <f>IF(붙여넣기!A527="","",붙여넣기!F527)</f>
        <v/>
      </c>
      <c r="L528" s="18" t="str">
        <f>IF(붙여넣기!A527="","",VLOOKUP(붙여넣기!G527,계산!A:H,3,0))</f>
        <v/>
      </c>
      <c r="M528" s="18" t="str">
        <f>IF(붙여넣기!A527="","",붙여넣기!H527)</f>
        <v/>
      </c>
      <c r="N528" s="18" t="str">
        <f>IF(붙여넣기!A527="","",VLOOKUP(붙여넣기!G527,계산!A:H,8,0))</f>
        <v/>
      </c>
      <c r="O528" s="18" t="str">
        <f>IF(붙여넣기!A527="","",IF(VLOOKUP(붙여넣기!G527,계산!A:Q,11,0)="","",VLOOKUP(붙여넣기!G527,계산!A:Q,11,0)))</f>
        <v/>
      </c>
      <c r="P528" s="18" t="str">
        <f>IF(O528="","",IF(붙여넣기!A527="","",붙여넣기!H527))</f>
        <v/>
      </c>
      <c r="Q528" s="18" t="str">
        <f>IF(P528="","",IF(붙여넣기!A527="","",VLOOKUP(붙여넣기!G527,계산!A:P,16,0)))</f>
        <v/>
      </c>
    </row>
    <row r="529" spans="1:17">
      <c r="A529" s="18" t="str">
        <f>IF(붙여넣기!A528="","",VLOOKUP(붙여넣기!G528,계산!A:B,2,0))</f>
        <v/>
      </c>
      <c r="B529" s="18" t="str">
        <f>IF(붙여넣기!A528="","","https://www.nutriciastore.co.kr/?site=overseas")</f>
        <v/>
      </c>
      <c r="C529" s="18" t="str">
        <f>IF(붙여넣기!A528="","",VLOOKUP(붙여넣기!G528,계산!A:H,4,0))</f>
        <v/>
      </c>
      <c r="D529" s="18" t="str">
        <f>IF(
  IF(
    붙여넣기!G528&lt;&gt;"",
    IF(
      OR(
        ISNUMBER(SEARCH("출산준비팩", 붙여넣기!I528)),
        ISNUMBER(SEARCH("믹스", 붙여넣기!I528))
      ),
      VLOOKUP(붙여넣기!G528, 계산!A:J, 10, FALSE),
      VLOOKUP(붙여넣기!G528, 계산!A:J, 9, FALSE)
    ),
    ""
  ) = 0,
  "",
  IF(
    붙여넣기!G528&lt;&gt;"",
    IF(
      OR(
        ISNUMBER(SEARCH("출산준비팩", 붙여넣기!I528)),
        ISNUMBER(SEARCH("믹스", 붙여넣기!I528))
      ),
      VLOOKUP(붙여넣기!G528, 계산!A:J, 10, FALSE),
      VLOOKUP(붙여넣기!G528, 계산!A:J, 9, FALSE)
    ),
    ""
  )
)</f>
        <v/>
      </c>
      <c r="E529" s="20" t="str">
        <f>IF(붙여넣기!A528="","",붙여넣기!A528)</f>
        <v/>
      </c>
      <c r="F529" s="19" t="str">
        <f ca="1">IF(붙여넣기!A528="","",TODAY()-1)</f>
        <v/>
      </c>
      <c r="G529" s="18" t="str">
        <f>IF(붙여넣기!A528="","",붙여넣기!B528)</f>
        <v/>
      </c>
      <c r="H529" s="18" t="str">
        <f>IF(붙여넣기!A528="","",붙여넣기!C528)</f>
        <v/>
      </c>
      <c r="I529" s="18" t="str">
        <f>IF(붙여넣기!A528="","",붙여넣기!D528)</f>
        <v/>
      </c>
      <c r="J529" s="18" t="str">
        <f>IF(붙여넣기!A528="","",붙여넣기!E528)</f>
        <v/>
      </c>
      <c r="K529" s="18" t="str">
        <f>IF(붙여넣기!A528="","",붙여넣기!F528)</f>
        <v/>
      </c>
      <c r="L529" s="18" t="str">
        <f>IF(붙여넣기!A528="","",VLOOKUP(붙여넣기!G528,계산!A:H,3,0))</f>
        <v/>
      </c>
      <c r="M529" s="18" t="str">
        <f>IF(붙여넣기!A528="","",붙여넣기!H528)</f>
        <v/>
      </c>
      <c r="N529" s="18" t="str">
        <f>IF(붙여넣기!A528="","",VLOOKUP(붙여넣기!G528,계산!A:H,8,0))</f>
        <v/>
      </c>
      <c r="O529" s="18" t="str">
        <f>IF(붙여넣기!A528="","",IF(VLOOKUP(붙여넣기!G528,계산!A:Q,11,0)="","",VLOOKUP(붙여넣기!G528,계산!A:Q,11,0)))</f>
        <v/>
      </c>
      <c r="P529" s="18" t="str">
        <f>IF(O529="","",IF(붙여넣기!A528="","",붙여넣기!H528))</f>
        <v/>
      </c>
      <c r="Q529" s="18" t="str">
        <f>IF(P529="","",IF(붙여넣기!A528="","",VLOOKUP(붙여넣기!G528,계산!A:P,16,0)))</f>
        <v/>
      </c>
    </row>
    <row r="530" spans="1:17">
      <c r="A530" s="18" t="str">
        <f>IF(붙여넣기!A529="","",VLOOKUP(붙여넣기!G529,계산!A:B,2,0))</f>
        <v/>
      </c>
      <c r="B530" s="18" t="str">
        <f>IF(붙여넣기!A529="","","https://www.nutriciastore.co.kr/?site=overseas")</f>
        <v/>
      </c>
      <c r="C530" s="18" t="str">
        <f>IF(붙여넣기!A529="","",VLOOKUP(붙여넣기!G529,계산!A:H,4,0))</f>
        <v/>
      </c>
      <c r="D530" s="18" t="str">
        <f>IF(
  IF(
    붙여넣기!G529&lt;&gt;"",
    IF(
      OR(
        ISNUMBER(SEARCH("출산준비팩", 붙여넣기!I529)),
        ISNUMBER(SEARCH("믹스", 붙여넣기!I529))
      ),
      VLOOKUP(붙여넣기!G529, 계산!A:J, 10, FALSE),
      VLOOKUP(붙여넣기!G529, 계산!A:J, 9, FALSE)
    ),
    ""
  ) = 0,
  "",
  IF(
    붙여넣기!G529&lt;&gt;"",
    IF(
      OR(
        ISNUMBER(SEARCH("출산준비팩", 붙여넣기!I529)),
        ISNUMBER(SEARCH("믹스", 붙여넣기!I529))
      ),
      VLOOKUP(붙여넣기!G529, 계산!A:J, 10, FALSE),
      VLOOKUP(붙여넣기!G529, 계산!A:J, 9, FALSE)
    ),
    ""
  )
)</f>
        <v/>
      </c>
      <c r="E530" s="20" t="str">
        <f>IF(붙여넣기!A529="","",붙여넣기!A529)</f>
        <v/>
      </c>
      <c r="F530" s="19" t="str">
        <f ca="1">IF(붙여넣기!A529="","",TODAY()-1)</f>
        <v/>
      </c>
      <c r="G530" s="18" t="str">
        <f>IF(붙여넣기!A529="","",붙여넣기!B529)</f>
        <v/>
      </c>
      <c r="H530" s="18" t="str">
        <f>IF(붙여넣기!A529="","",붙여넣기!C529)</f>
        <v/>
      </c>
      <c r="I530" s="18" t="str">
        <f>IF(붙여넣기!A529="","",붙여넣기!D529)</f>
        <v/>
      </c>
      <c r="J530" s="18" t="str">
        <f>IF(붙여넣기!A529="","",붙여넣기!E529)</f>
        <v/>
      </c>
      <c r="K530" s="18" t="str">
        <f>IF(붙여넣기!A529="","",붙여넣기!F529)</f>
        <v/>
      </c>
      <c r="L530" s="18" t="str">
        <f>IF(붙여넣기!A529="","",VLOOKUP(붙여넣기!G529,계산!A:H,3,0))</f>
        <v/>
      </c>
      <c r="M530" s="18" t="str">
        <f>IF(붙여넣기!A529="","",붙여넣기!H529)</f>
        <v/>
      </c>
      <c r="N530" s="18" t="str">
        <f>IF(붙여넣기!A529="","",VLOOKUP(붙여넣기!G529,계산!A:H,8,0))</f>
        <v/>
      </c>
      <c r="O530" s="18" t="str">
        <f>IF(붙여넣기!A529="","",IF(VLOOKUP(붙여넣기!G529,계산!A:Q,11,0)="","",VLOOKUP(붙여넣기!G529,계산!A:Q,11,0)))</f>
        <v/>
      </c>
      <c r="P530" s="18" t="str">
        <f>IF(O530="","",IF(붙여넣기!A529="","",붙여넣기!H529))</f>
        <v/>
      </c>
      <c r="Q530" s="18" t="str">
        <f>IF(P530="","",IF(붙여넣기!A529="","",VLOOKUP(붙여넣기!G529,계산!A:P,16,0)))</f>
        <v/>
      </c>
    </row>
    <row r="531" spans="1:17">
      <c r="A531" s="18" t="str">
        <f>IF(붙여넣기!A530="","",VLOOKUP(붙여넣기!G530,계산!A:B,2,0))</f>
        <v/>
      </c>
      <c r="B531" s="18" t="str">
        <f>IF(붙여넣기!A530="","","https://www.nutriciastore.co.kr/?site=overseas")</f>
        <v/>
      </c>
      <c r="C531" s="18" t="str">
        <f>IF(붙여넣기!A530="","",VLOOKUP(붙여넣기!G530,계산!A:H,4,0))</f>
        <v/>
      </c>
      <c r="D531" s="18" t="str">
        <f>IF(
  IF(
    붙여넣기!G530&lt;&gt;"",
    IF(
      OR(
        ISNUMBER(SEARCH("출산준비팩", 붙여넣기!I530)),
        ISNUMBER(SEARCH("믹스", 붙여넣기!I530))
      ),
      VLOOKUP(붙여넣기!G530, 계산!A:J, 10, FALSE),
      VLOOKUP(붙여넣기!G530, 계산!A:J, 9, FALSE)
    ),
    ""
  ) = 0,
  "",
  IF(
    붙여넣기!G530&lt;&gt;"",
    IF(
      OR(
        ISNUMBER(SEARCH("출산준비팩", 붙여넣기!I530)),
        ISNUMBER(SEARCH("믹스", 붙여넣기!I530))
      ),
      VLOOKUP(붙여넣기!G530, 계산!A:J, 10, FALSE),
      VLOOKUP(붙여넣기!G530, 계산!A:J, 9, FALSE)
    ),
    ""
  )
)</f>
        <v/>
      </c>
      <c r="E531" s="20" t="str">
        <f>IF(붙여넣기!A530="","",붙여넣기!A530)</f>
        <v/>
      </c>
      <c r="F531" s="19" t="str">
        <f ca="1">IF(붙여넣기!A530="","",TODAY()-1)</f>
        <v/>
      </c>
      <c r="G531" s="18" t="str">
        <f>IF(붙여넣기!A530="","",붙여넣기!B530)</f>
        <v/>
      </c>
      <c r="H531" s="18" t="str">
        <f>IF(붙여넣기!A530="","",붙여넣기!C530)</f>
        <v/>
      </c>
      <c r="I531" s="18" t="str">
        <f>IF(붙여넣기!A530="","",붙여넣기!D530)</f>
        <v/>
      </c>
      <c r="J531" s="18" t="str">
        <f>IF(붙여넣기!A530="","",붙여넣기!E530)</f>
        <v/>
      </c>
      <c r="K531" s="18" t="str">
        <f>IF(붙여넣기!A530="","",붙여넣기!F530)</f>
        <v/>
      </c>
      <c r="L531" s="18" t="str">
        <f>IF(붙여넣기!A530="","",VLOOKUP(붙여넣기!G530,계산!A:H,3,0))</f>
        <v/>
      </c>
      <c r="M531" s="18" t="str">
        <f>IF(붙여넣기!A530="","",붙여넣기!H530)</f>
        <v/>
      </c>
      <c r="N531" s="18" t="str">
        <f>IF(붙여넣기!A530="","",VLOOKUP(붙여넣기!G530,계산!A:H,8,0))</f>
        <v/>
      </c>
      <c r="O531" s="18" t="str">
        <f>IF(붙여넣기!A530="","",IF(VLOOKUP(붙여넣기!G530,계산!A:Q,11,0)="","",VLOOKUP(붙여넣기!G530,계산!A:Q,11,0)))</f>
        <v/>
      </c>
      <c r="P531" s="18" t="str">
        <f>IF(O531="","",IF(붙여넣기!A530="","",붙여넣기!H530))</f>
        <v/>
      </c>
      <c r="Q531" s="18" t="str">
        <f>IF(P531="","",IF(붙여넣기!A530="","",VLOOKUP(붙여넣기!G530,계산!A:P,16,0)))</f>
        <v/>
      </c>
    </row>
    <row r="532" spans="1:17">
      <c r="A532" s="18" t="str">
        <f>IF(붙여넣기!A531="","",VLOOKUP(붙여넣기!G531,계산!A:B,2,0))</f>
        <v/>
      </c>
      <c r="B532" s="18" t="str">
        <f>IF(붙여넣기!A531="","","https://www.nutriciastore.co.kr/?site=overseas")</f>
        <v/>
      </c>
      <c r="C532" s="18" t="str">
        <f>IF(붙여넣기!A531="","",VLOOKUP(붙여넣기!G531,계산!A:H,4,0))</f>
        <v/>
      </c>
      <c r="D532" s="18" t="str">
        <f>IF(
  IF(
    붙여넣기!G531&lt;&gt;"",
    IF(
      OR(
        ISNUMBER(SEARCH("출산준비팩", 붙여넣기!I531)),
        ISNUMBER(SEARCH("믹스", 붙여넣기!I531))
      ),
      VLOOKUP(붙여넣기!G531, 계산!A:J, 10, FALSE),
      VLOOKUP(붙여넣기!G531, 계산!A:J, 9, FALSE)
    ),
    ""
  ) = 0,
  "",
  IF(
    붙여넣기!G531&lt;&gt;"",
    IF(
      OR(
        ISNUMBER(SEARCH("출산준비팩", 붙여넣기!I531)),
        ISNUMBER(SEARCH("믹스", 붙여넣기!I531))
      ),
      VLOOKUP(붙여넣기!G531, 계산!A:J, 10, FALSE),
      VLOOKUP(붙여넣기!G531, 계산!A:J, 9, FALSE)
    ),
    ""
  )
)</f>
        <v/>
      </c>
      <c r="E532" s="20" t="str">
        <f>IF(붙여넣기!A531="","",붙여넣기!A531)</f>
        <v/>
      </c>
      <c r="F532" s="19" t="str">
        <f ca="1">IF(붙여넣기!A531="","",TODAY()-1)</f>
        <v/>
      </c>
      <c r="G532" s="18" t="str">
        <f>IF(붙여넣기!A531="","",붙여넣기!B531)</f>
        <v/>
      </c>
      <c r="H532" s="18" t="str">
        <f>IF(붙여넣기!A531="","",붙여넣기!C531)</f>
        <v/>
      </c>
      <c r="I532" s="18" t="str">
        <f>IF(붙여넣기!A531="","",붙여넣기!D531)</f>
        <v/>
      </c>
      <c r="J532" s="18" t="str">
        <f>IF(붙여넣기!A531="","",붙여넣기!E531)</f>
        <v/>
      </c>
      <c r="K532" s="18" t="str">
        <f>IF(붙여넣기!A531="","",붙여넣기!F531)</f>
        <v/>
      </c>
      <c r="L532" s="18" t="str">
        <f>IF(붙여넣기!A531="","",VLOOKUP(붙여넣기!G531,계산!A:H,3,0))</f>
        <v/>
      </c>
      <c r="M532" s="18" t="str">
        <f>IF(붙여넣기!A531="","",붙여넣기!H531)</f>
        <v/>
      </c>
      <c r="N532" s="18" t="str">
        <f>IF(붙여넣기!A531="","",VLOOKUP(붙여넣기!G531,계산!A:H,8,0))</f>
        <v/>
      </c>
      <c r="O532" s="18" t="str">
        <f>IF(붙여넣기!A531="","",IF(VLOOKUP(붙여넣기!G531,계산!A:Q,11,0)="","",VLOOKUP(붙여넣기!G531,계산!A:Q,11,0)))</f>
        <v/>
      </c>
      <c r="P532" s="18" t="str">
        <f>IF(O532="","",IF(붙여넣기!A531="","",붙여넣기!H531))</f>
        <v/>
      </c>
      <c r="Q532" s="18" t="str">
        <f>IF(P532="","",IF(붙여넣기!A531="","",VLOOKUP(붙여넣기!G531,계산!A:P,16,0)))</f>
        <v/>
      </c>
    </row>
    <row r="533" spans="1:17">
      <c r="A533" s="18" t="str">
        <f>IF(붙여넣기!A532="","",VLOOKUP(붙여넣기!G532,계산!A:B,2,0))</f>
        <v/>
      </c>
      <c r="B533" s="18" t="str">
        <f>IF(붙여넣기!A532="","","https://www.nutriciastore.co.kr/?site=overseas")</f>
        <v/>
      </c>
      <c r="C533" s="18" t="str">
        <f>IF(붙여넣기!A532="","",VLOOKUP(붙여넣기!G532,계산!A:H,4,0))</f>
        <v/>
      </c>
      <c r="D533" s="18" t="str">
        <f>IF(
  IF(
    붙여넣기!G532&lt;&gt;"",
    IF(
      OR(
        ISNUMBER(SEARCH("출산준비팩", 붙여넣기!I532)),
        ISNUMBER(SEARCH("믹스", 붙여넣기!I532))
      ),
      VLOOKUP(붙여넣기!G532, 계산!A:J, 10, FALSE),
      VLOOKUP(붙여넣기!G532, 계산!A:J, 9, FALSE)
    ),
    ""
  ) = 0,
  "",
  IF(
    붙여넣기!G532&lt;&gt;"",
    IF(
      OR(
        ISNUMBER(SEARCH("출산준비팩", 붙여넣기!I532)),
        ISNUMBER(SEARCH("믹스", 붙여넣기!I532))
      ),
      VLOOKUP(붙여넣기!G532, 계산!A:J, 10, FALSE),
      VLOOKUP(붙여넣기!G532, 계산!A:J, 9, FALSE)
    ),
    ""
  )
)</f>
        <v/>
      </c>
      <c r="E533" s="20" t="str">
        <f>IF(붙여넣기!A532="","",붙여넣기!A532)</f>
        <v/>
      </c>
      <c r="F533" s="19" t="str">
        <f ca="1">IF(붙여넣기!A532="","",TODAY()-1)</f>
        <v/>
      </c>
      <c r="G533" s="18" t="str">
        <f>IF(붙여넣기!A532="","",붙여넣기!B532)</f>
        <v/>
      </c>
      <c r="H533" s="18" t="str">
        <f>IF(붙여넣기!A532="","",붙여넣기!C532)</f>
        <v/>
      </c>
      <c r="I533" s="18" t="str">
        <f>IF(붙여넣기!A532="","",붙여넣기!D532)</f>
        <v/>
      </c>
      <c r="J533" s="18" t="str">
        <f>IF(붙여넣기!A532="","",붙여넣기!E532)</f>
        <v/>
      </c>
      <c r="K533" s="18" t="str">
        <f>IF(붙여넣기!A532="","",붙여넣기!F532)</f>
        <v/>
      </c>
      <c r="L533" s="18" t="str">
        <f>IF(붙여넣기!A532="","",VLOOKUP(붙여넣기!G532,계산!A:H,3,0))</f>
        <v/>
      </c>
      <c r="M533" s="18" t="str">
        <f>IF(붙여넣기!A532="","",붙여넣기!H532)</f>
        <v/>
      </c>
      <c r="N533" s="18" t="str">
        <f>IF(붙여넣기!A532="","",VLOOKUP(붙여넣기!G532,계산!A:H,8,0))</f>
        <v/>
      </c>
      <c r="O533" s="18" t="str">
        <f>IF(붙여넣기!A532="","",IF(VLOOKUP(붙여넣기!G532,계산!A:Q,11,0)="","",VLOOKUP(붙여넣기!G532,계산!A:Q,11,0)))</f>
        <v/>
      </c>
      <c r="P533" s="18" t="str">
        <f>IF(O533="","",IF(붙여넣기!A532="","",붙여넣기!H532))</f>
        <v/>
      </c>
      <c r="Q533" s="18" t="str">
        <f>IF(P533="","",IF(붙여넣기!A532="","",VLOOKUP(붙여넣기!G532,계산!A:P,16,0)))</f>
        <v/>
      </c>
    </row>
    <row r="534" spans="1:17">
      <c r="A534" s="18" t="str">
        <f>IF(붙여넣기!A533="","",VLOOKUP(붙여넣기!G533,계산!A:B,2,0))</f>
        <v/>
      </c>
      <c r="B534" s="18" t="str">
        <f>IF(붙여넣기!A533="","","https://www.nutriciastore.co.kr/?site=overseas")</f>
        <v/>
      </c>
      <c r="C534" s="18" t="str">
        <f>IF(붙여넣기!A533="","",VLOOKUP(붙여넣기!G533,계산!A:H,4,0))</f>
        <v/>
      </c>
      <c r="D534" s="18" t="str">
        <f>IF(
  IF(
    붙여넣기!G533&lt;&gt;"",
    IF(
      OR(
        ISNUMBER(SEARCH("출산준비팩", 붙여넣기!I533)),
        ISNUMBER(SEARCH("믹스", 붙여넣기!I533))
      ),
      VLOOKUP(붙여넣기!G533, 계산!A:J, 10, FALSE),
      VLOOKUP(붙여넣기!G533, 계산!A:J, 9, FALSE)
    ),
    ""
  ) = 0,
  "",
  IF(
    붙여넣기!G533&lt;&gt;"",
    IF(
      OR(
        ISNUMBER(SEARCH("출산준비팩", 붙여넣기!I533)),
        ISNUMBER(SEARCH("믹스", 붙여넣기!I533))
      ),
      VLOOKUP(붙여넣기!G533, 계산!A:J, 10, FALSE),
      VLOOKUP(붙여넣기!G533, 계산!A:J, 9, FALSE)
    ),
    ""
  )
)</f>
        <v/>
      </c>
      <c r="E534" s="20" t="str">
        <f>IF(붙여넣기!A533="","",붙여넣기!A533)</f>
        <v/>
      </c>
      <c r="F534" s="19" t="str">
        <f ca="1">IF(붙여넣기!A533="","",TODAY()-1)</f>
        <v/>
      </c>
      <c r="G534" s="18" t="str">
        <f>IF(붙여넣기!A533="","",붙여넣기!B533)</f>
        <v/>
      </c>
      <c r="H534" s="18" t="str">
        <f>IF(붙여넣기!A533="","",붙여넣기!C533)</f>
        <v/>
      </c>
      <c r="I534" s="18" t="str">
        <f>IF(붙여넣기!A533="","",붙여넣기!D533)</f>
        <v/>
      </c>
      <c r="J534" s="18" t="str">
        <f>IF(붙여넣기!A533="","",붙여넣기!E533)</f>
        <v/>
      </c>
      <c r="K534" s="18" t="str">
        <f>IF(붙여넣기!A533="","",붙여넣기!F533)</f>
        <v/>
      </c>
      <c r="L534" s="18" t="str">
        <f>IF(붙여넣기!A533="","",VLOOKUP(붙여넣기!G533,계산!A:H,3,0))</f>
        <v/>
      </c>
      <c r="M534" s="18" t="str">
        <f>IF(붙여넣기!A533="","",붙여넣기!H533)</f>
        <v/>
      </c>
      <c r="N534" s="18" t="str">
        <f>IF(붙여넣기!A533="","",VLOOKUP(붙여넣기!G533,계산!A:H,8,0))</f>
        <v/>
      </c>
      <c r="O534" s="18" t="str">
        <f>IF(붙여넣기!A533="","",IF(VLOOKUP(붙여넣기!G533,계산!A:Q,11,0)="","",VLOOKUP(붙여넣기!G533,계산!A:Q,11,0)))</f>
        <v/>
      </c>
      <c r="P534" s="18" t="str">
        <f>IF(O534="","",IF(붙여넣기!A533="","",붙여넣기!H533))</f>
        <v/>
      </c>
      <c r="Q534" s="18" t="str">
        <f>IF(P534="","",IF(붙여넣기!A533="","",VLOOKUP(붙여넣기!G533,계산!A:P,16,0)))</f>
        <v/>
      </c>
    </row>
    <row r="535" spans="1:17">
      <c r="A535" s="18" t="str">
        <f>IF(붙여넣기!A534="","",VLOOKUP(붙여넣기!G534,계산!A:B,2,0))</f>
        <v/>
      </c>
      <c r="B535" s="18" t="str">
        <f>IF(붙여넣기!A534="","","https://www.nutriciastore.co.kr/?site=overseas")</f>
        <v/>
      </c>
      <c r="C535" s="18" t="str">
        <f>IF(붙여넣기!A534="","",VLOOKUP(붙여넣기!G534,계산!A:H,4,0))</f>
        <v/>
      </c>
      <c r="D535" s="18" t="str">
        <f>IF(
  IF(
    붙여넣기!G534&lt;&gt;"",
    IF(
      OR(
        ISNUMBER(SEARCH("출산준비팩", 붙여넣기!I534)),
        ISNUMBER(SEARCH("믹스", 붙여넣기!I534))
      ),
      VLOOKUP(붙여넣기!G534, 계산!A:J, 10, FALSE),
      VLOOKUP(붙여넣기!G534, 계산!A:J, 9, FALSE)
    ),
    ""
  ) = 0,
  "",
  IF(
    붙여넣기!G534&lt;&gt;"",
    IF(
      OR(
        ISNUMBER(SEARCH("출산준비팩", 붙여넣기!I534)),
        ISNUMBER(SEARCH("믹스", 붙여넣기!I534))
      ),
      VLOOKUP(붙여넣기!G534, 계산!A:J, 10, FALSE),
      VLOOKUP(붙여넣기!G534, 계산!A:J, 9, FALSE)
    ),
    ""
  )
)</f>
        <v/>
      </c>
      <c r="E535" s="20" t="str">
        <f>IF(붙여넣기!A534="","",붙여넣기!A534)</f>
        <v/>
      </c>
      <c r="F535" s="19" t="str">
        <f ca="1">IF(붙여넣기!A534="","",TODAY()-1)</f>
        <v/>
      </c>
      <c r="G535" s="18" t="str">
        <f>IF(붙여넣기!A534="","",붙여넣기!B534)</f>
        <v/>
      </c>
      <c r="H535" s="18" t="str">
        <f>IF(붙여넣기!A534="","",붙여넣기!C534)</f>
        <v/>
      </c>
      <c r="I535" s="18" t="str">
        <f>IF(붙여넣기!A534="","",붙여넣기!D534)</f>
        <v/>
      </c>
      <c r="J535" s="18" t="str">
        <f>IF(붙여넣기!A534="","",붙여넣기!E534)</f>
        <v/>
      </c>
      <c r="K535" s="18" t="str">
        <f>IF(붙여넣기!A534="","",붙여넣기!F534)</f>
        <v/>
      </c>
      <c r="L535" s="18" t="str">
        <f>IF(붙여넣기!A534="","",VLOOKUP(붙여넣기!G534,계산!A:H,3,0))</f>
        <v/>
      </c>
      <c r="M535" s="18" t="str">
        <f>IF(붙여넣기!A534="","",붙여넣기!H534)</f>
        <v/>
      </c>
      <c r="N535" s="18" t="str">
        <f>IF(붙여넣기!A534="","",VLOOKUP(붙여넣기!G534,계산!A:H,8,0))</f>
        <v/>
      </c>
      <c r="O535" s="18" t="str">
        <f>IF(붙여넣기!A534="","",IF(VLOOKUP(붙여넣기!G534,계산!A:Q,11,0)="","",VLOOKUP(붙여넣기!G534,계산!A:Q,11,0)))</f>
        <v/>
      </c>
      <c r="P535" s="18" t="str">
        <f>IF(O535="","",IF(붙여넣기!A534="","",붙여넣기!H534))</f>
        <v/>
      </c>
      <c r="Q535" s="18" t="str">
        <f>IF(P535="","",IF(붙여넣기!A534="","",VLOOKUP(붙여넣기!G534,계산!A:P,16,0)))</f>
        <v/>
      </c>
    </row>
    <row r="536" spans="1:17">
      <c r="A536" s="18" t="str">
        <f>IF(붙여넣기!A535="","",VLOOKUP(붙여넣기!G535,계산!A:B,2,0))</f>
        <v/>
      </c>
      <c r="B536" s="18" t="str">
        <f>IF(붙여넣기!A535="","","https://www.nutriciastore.co.kr/?site=overseas")</f>
        <v/>
      </c>
      <c r="C536" s="18" t="str">
        <f>IF(붙여넣기!A535="","",VLOOKUP(붙여넣기!G535,계산!A:H,4,0))</f>
        <v/>
      </c>
      <c r="D536" s="18" t="str">
        <f>IF(
  IF(
    붙여넣기!G535&lt;&gt;"",
    IF(
      OR(
        ISNUMBER(SEARCH("출산준비팩", 붙여넣기!I535)),
        ISNUMBER(SEARCH("믹스", 붙여넣기!I535))
      ),
      VLOOKUP(붙여넣기!G535, 계산!A:J, 10, FALSE),
      VLOOKUP(붙여넣기!G535, 계산!A:J, 9, FALSE)
    ),
    ""
  ) = 0,
  "",
  IF(
    붙여넣기!G535&lt;&gt;"",
    IF(
      OR(
        ISNUMBER(SEARCH("출산준비팩", 붙여넣기!I535)),
        ISNUMBER(SEARCH("믹스", 붙여넣기!I535))
      ),
      VLOOKUP(붙여넣기!G535, 계산!A:J, 10, FALSE),
      VLOOKUP(붙여넣기!G535, 계산!A:J, 9, FALSE)
    ),
    ""
  )
)</f>
        <v/>
      </c>
      <c r="E536" s="20" t="str">
        <f>IF(붙여넣기!A535="","",붙여넣기!A535)</f>
        <v/>
      </c>
      <c r="F536" s="19" t="str">
        <f ca="1">IF(붙여넣기!A535="","",TODAY()-1)</f>
        <v/>
      </c>
      <c r="G536" s="18" t="str">
        <f>IF(붙여넣기!A535="","",붙여넣기!B535)</f>
        <v/>
      </c>
      <c r="H536" s="18" t="str">
        <f>IF(붙여넣기!A535="","",붙여넣기!C535)</f>
        <v/>
      </c>
      <c r="I536" s="18" t="str">
        <f>IF(붙여넣기!A535="","",붙여넣기!D535)</f>
        <v/>
      </c>
      <c r="J536" s="18" t="str">
        <f>IF(붙여넣기!A535="","",붙여넣기!E535)</f>
        <v/>
      </c>
      <c r="K536" s="18" t="str">
        <f>IF(붙여넣기!A535="","",붙여넣기!F535)</f>
        <v/>
      </c>
      <c r="L536" s="18" t="str">
        <f>IF(붙여넣기!A535="","",VLOOKUP(붙여넣기!G535,계산!A:H,3,0))</f>
        <v/>
      </c>
      <c r="M536" s="18" t="str">
        <f>IF(붙여넣기!A535="","",붙여넣기!H535)</f>
        <v/>
      </c>
      <c r="N536" s="18" t="str">
        <f>IF(붙여넣기!A535="","",VLOOKUP(붙여넣기!G535,계산!A:H,8,0))</f>
        <v/>
      </c>
      <c r="O536" s="18" t="str">
        <f>IF(붙여넣기!A535="","",IF(VLOOKUP(붙여넣기!G535,계산!A:Q,11,0)="","",VLOOKUP(붙여넣기!G535,계산!A:Q,11,0)))</f>
        <v/>
      </c>
      <c r="P536" s="18" t="str">
        <f>IF(O536="","",IF(붙여넣기!A535="","",붙여넣기!H535))</f>
        <v/>
      </c>
      <c r="Q536" s="18" t="str">
        <f>IF(P536="","",IF(붙여넣기!A535="","",VLOOKUP(붙여넣기!G535,계산!A:P,16,0)))</f>
        <v/>
      </c>
    </row>
    <row r="537" spans="1:17">
      <c r="A537" s="18" t="str">
        <f>IF(붙여넣기!A536="","",VLOOKUP(붙여넣기!G536,계산!A:B,2,0))</f>
        <v/>
      </c>
      <c r="B537" s="18" t="str">
        <f>IF(붙여넣기!A536="","","https://www.nutriciastore.co.kr/?site=overseas")</f>
        <v/>
      </c>
      <c r="C537" s="18" t="str">
        <f>IF(붙여넣기!A536="","",VLOOKUP(붙여넣기!G536,계산!A:H,4,0))</f>
        <v/>
      </c>
      <c r="D537" s="18" t="str">
        <f>IF(
  IF(
    붙여넣기!G536&lt;&gt;"",
    IF(
      OR(
        ISNUMBER(SEARCH("출산준비팩", 붙여넣기!I536)),
        ISNUMBER(SEARCH("믹스", 붙여넣기!I536))
      ),
      VLOOKUP(붙여넣기!G536, 계산!A:J, 10, FALSE),
      VLOOKUP(붙여넣기!G536, 계산!A:J, 9, FALSE)
    ),
    ""
  ) = 0,
  "",
  IF(
    붙여넣기!G536&lt;&gt;"",
    IF(
      OR(
        ISNUMBER(SEARCH("출산준비팩", 붙여넣기!I536)),
        ISNUMBER(SEARCH("믹스", 붙여넣기!I536))
      ),
      VLOOKUP(붙여넣기!G536, 계산!A:J, 10, FALSE),
      VLOOKUP(붙여넣기!G536, 계산!A:J, 9, FALSE)
    ),
    ""
  )
)</f>
        <v/>
      </c>
      <c r="E537" s="20" t="str">
        <f>IF(붙여넣기!A536="","",붙여넣기!A536)</f>
        <v/>
      </c>
      <c r="F537" s="19" t="str">
        <f ca="1">IF(붙여넣기!A536="","",TODAY()-1)</f>
        <v/>
      </c>
      <c r="G537" s="18" t="str">
        <f>IF(붙여넣기!A536="","",붙여넣기!B536)</f>
        <v/>
      </c>
      <c r="H537" s="18" t="str">
        <f>IF(붙여넣기!A536="","",붙여넣기!C536)</f>
        <v/>
      </c>
      <c r="I537" s="18" t="str">
        <f>IF(붙여넣기!A536="","",붙여넣기!D536)</f>
        <v/>
      </c>
      <c r="J537" s="18" t="str">
        <f>IF(붙여넣기!A536="","",붙여넣기!E536)</f>
        <v/>
      </c>
      <c r="K537" s="18" t="str">
        <f>IF(붙여넣기!A536="","",붙여넣기!F536)</f>
        <v/>
      </c>
      <c r="L537" s="18" t="str">
        <f>IF(붙여넣기!A536="","",VLOOKUP(붙여넣기!G536,계산!A:H,3,0))</f>
        <v/>
      </c>
      <c r="M537" s="18" t="str">
        <f>IF(붙여넣기!A536="","",붙여넣기!H536)</f>
        <v/>
      </c>
      <c r="N537" s="18" t="str">
        <f>IF(붙여넣기!A536="","",VLOOKUP(붙여넣기!G536,계산!A:H,8,0))</f>
        <v/>
      </c>
      <c r="O537" s="18" t="str">
        <f>IF(붙여넣기!A536="","",IF(VLOOKUP(붙여넣기!G536,계산!A:Q,11,0)="","",VLOOKUP(붙여넣기!G536,계산!A:Q,11,0)))</f>
        <v/>
      </c>
      <c r="P537" s="18" t="str">
        <f>IF(O537="","",IF(붙여넣기!A536="","",붙여넣기!H536))</f>
        <v/>
      </c>
      <c r="Q537" s="18" t="str">
        <f>IF(P537="","",IF(붙여넣기!A536="","",VLOOKUP(붙여넣기!G536,계산!A:P,16,0)))</f>
        <v/>
      </c>
    </row>
    <row r="538" spans="1:17">
      <c r="A538" s="18" t="str">
        <f>IF(붙여넣기!A537="","",VLOOKUP(붙여넣기!G537,계산!A:B,2,0))</f>
        <v/>
      </c>
      <c r="B538" s="18" t="str">
        <f>IF(붙여넣기!A537="","","https://www.nutriciastore.co.kr/?site=overseas")</f>
        <v/>
      </c>
      <c r="C538" s="18" t="str">
        <f>IF(붙여넣기!A537="","",VLOOKUP(붙여넣기!G537,계산!A:H,4,0))</f>
        <v/>
      </c>
      <c r="D538" s="18" t="str">
        <f>IF(
  IF(
    붙여넣기!G537&lt;&gt;"",
    IF(
      OR(
        ISNUMBER(SEARCH("출산준비팩", 붙여넣기!I537)),
        ISNUMBER(SEARCH("믹스", 붙여넣기!I537))
      ),
      VLOOKUP(붙여넣기!G537, 계산!A:J, 10, FALSE),
      VLOOKUP(붙여넣기!G537, 계산!A:J, 9, FALSE)
    ),
    ""
  ) = 0,
  "",
  IF(
    붙여넣기!G537&lt;&gt;"",
    IF(
      OR(
        ISNUMBER(SEARCH("출산준비팩", 붙여넣기!I537)),
        ISNUMBER(SEARCH("믹스", 붙여넣기!I537))
      ),
      VLOOKUP(붙여넣기!G537, 계산!A:J, 10, FALSE),
      VLOOKUP(붙여넣기!G537, 계산!A:J, 9, FALSE)
    ),
    ""
  )
)</f>
        <v/>
      </c>
      <c r="E538" s="20" t="str">
        <f>IF(붙여넣기!A537="","",붙여넣기!A537)</f>
        <v/>
      </c>
      <c r="F538" s="19" t="str">
        <f ca="1">IF(붙여넣기!A537="","",TODAY()-1)</f>
        <v/>
      </c>
      <c r="G538" s="18" t="str">
        <f>IF(붙여넣기!A537="","",붙여넣기!B537)</f>
        <v/>
      </c>
      <c r="H538" s="18" t="str">
        <f>IF(붙여넣기!A537="","",붙여넣기!C537)</f>
        <v/>
      </c>
      <c r="I538" s="18" t="str">
        <f>IF(붙여넣기!A537="","",붙여넣기!D537)</f>
        <v/>
      </c>
      <c r="J538" s="18" t="str">
        <f>IF(붙여넣기!A537="","",붙여넣기!E537)</f>
        <v/>
      </c>
      <c r="K538" s="18" t="str">
        <f>IF(붙여넣기!A537="","",붙여넣기!F537)</f>
        <v/>
      </c>
      <c r="L538" s="18" t="str">
        <f>IF(붙여넣기!A537="","",VLOOKUP(붙여넣기!G537,계산!A:H,3,0))</f>
        <v/>
      </c>
      <c r="M538" s="18" t="str">
        <f>IF(붙여넣기!A537="","",붙여넣기!H537)</f>
        <v/>
      </c>
      <c r="N538" s="18" t="str">
        <f>IF(붙여넣기!A537="","",VLOOKUP(붙여넣기!G537,계산!A:H,8,0))</f>
        <v/>
      </c>
      <c r="O538" s="18" t="str">
        <f>IF(붙여넣기!A537="","",IF(VLOOKUP(붙여넣기!G537,계산!A:Q,11,0)="","",VLOOKUP(붙여넣기!G537,계산!A:Q,11,0)))</f>
        <v/>
      </c>
      <c r="P538" s="18" t="str">
        <f>IF(O538="","",IF(붙여넣기!A537="","",붙여넣기!H537))</f>
        <v/>
      </c>
      <c r="Q538" s="18" t="str">
        <f>IF(P538="","",IF(붙여넣기!A537="","",VLOOKUP(붙여넣기!G537,계산!A:P,16,0)))</f>
        <v/>
      </c>
    </row>
    <row r="539" spans="1:17">
      <c r="A539" s="18" t="str">
        <f>IF(붙여넣기!A538="","",VLOOKUP(붙여넣기!G538,계산!A:B,2,0))</f>
        <v/>
      </c>
      <c r="B539" s="18" t="str">
        <f>IF(붙여넣기!A538="","","https://www.nutriciastore.co.kr/?site=overseas")</f>
        <v/>
      </c>
      <c r="C539" s="18" t="str">
        <f>IF(붙여넣기!A538="","",VLOOKUP(붙여넣기!G538,계산!A:H,4,0))</f>
        <v/>
      </c>
      <c r="D539" s="18" t="str">
        <f>IF(
  IF(
    붙여넣기!G538&lt;&gt;"",
    IF(
      OR(
        ISNUMBER(SEARCH("출산준비팩", 붙여넣기!I538)),
        ISNUMBER(SEARCH("믹스", 붙여넣기!I538))
      ),
      VLOOKUP(붙여넣기!G538, 계산!A:J, 10, FALSE),
      VLOOKUP(붙여넣기!G538, 계산!A:J, 9, FALSE)
    ),
    ""
  ) = 0,
  "",
  IF(
    붙여넣기!G538&lt;&gt;"",
    IF(
      OR(
        ISNUMBER(SEARCH("출산준비팩", 붙여넣기!I538)),
        ISNUMBER(SEARCH("믹스", 붙여넣기!I538))
      ),
      VLOOKUP(붙여넣기!G538, 계산!A:J, 10, FALSE),
      VLOOKUP(붙여넣기!G538, 계산!A:J, 9, FALSE)
    ),
    ""
  )
)</f>
        <v/>
      </c>
      <c r="E539" s="20" t="str">
        <f>IF(붙여넣기!A538="","",붙여넣기!A538)</f>
        <v/>
      </c>
      <c r="F539" s="19" t="str">
        <f ca="1">IF(붙여넣기!A538="","",TODAY()-1)</f>
        <v/>
      </c>
      <c r="G539" s="18" t="str">
        <f>IF(붙여넣기!A538="","",붙여넣기!B538)</f>
        <v/>
      </c>
      <c r="H539" s="18" t="str">
        <f>IF(붙여넣기!A538="","",붙여넣기!C538)</f>
        <v/>
      </c>
      <c r="I539" s="18" t="str">
        <f>IF(붙여넣기!A538="","",붙여넣기!D538)</f>
        <v/>
      </c>
      <c r="J539" s="18" t="str">
        <f>IF(붙여넣기!A538="","",붙여넣기!E538)</f>
        <v/>
      </c>
      <c r="K539" s="18" t="str">
        <f>IF(붙여넣기!A538="","",붙여넣기!F538)</f>
        <v/>
      </c>
      <c r="L539" s="18" t="str">
        <f>IF(붙여넣기!A538="","",VLOOKUP(붙여넣기!G538,계산!A:H,3,0))</f>
        <v/>
      </c>
      <c r="M539" s="18" t="str">
        <f>IF(붙여넣기!A538="","",붙여넣기!H538)</f>
        <v/>
      </c>
      <c r="N539" s="18" t="str">
        <f>IF(붙여넣기!A538="","",VLOOKUP(붙여넣기!G538,계산!A:H,8,0))</f>
        <v/>
      </c>
      <c r="O539" s="18" t="str">
        <f>IF(붙여넣기!A538="","",IF(VLOOKUP(붙여넣기!G538,계산!A:Q,11,0)="","",VLOOKUP(붙여넣기!G538,계산!A:Q,11,0)))</f>
        <v/>
      </c>
      <c r="P539" s="18" t="str">
        <f>IF(O539="","",IF(붙여넣기!A538="","",붙여넣기!H538))</f>
        <v/>
      </c>
      <c r="Q539" s="18" t="str">
        <f>IF(P539="","",IF(붙여넣기!A538="","",VLOOKUP(붙여넣기!G538,계산!A:P,16,0)))</f>
        <v/>
      </c>
    </row>
    <row r="540" spans="1:17">
      <c r="A540" s="18" t="str">
        <f>IF(붙여넣기!A539="","",VLOOKUP(붙여넣기!G539,계산!A:B,2,0))</f>
        <v/>
      </c>
      <c r="B540" s="18" t="str">
        <f>IF(붙여넣기!A539="","","https://www.nutriciastore.co.kr/?site=overseas")</f>
        <v/>
      </c>
      <c r="C540" s="18" t="str">
        <f>IF(붙여넣기!A539="","",VLOOKUP(붙여넣기!G539,계산!A:H,4,0))</f>
        <v/>
      </c>
      <c r="D540" s="18" t="str">
        <f>IF(
  IF(
    붙여넣기!G539&lt;&gt;"",
    IF(
      OR(
        ISNUMBER(SEARCH("출산준비팩", 붙여넣기!I539)),
        ISNUMBER(SEARCH("믹스", 붙여넣기!I539))
      ),
      VLOOKUP(붙여넣기!G539, 계산!A:J, 10, FALSE),
      VLOOKUP(붙여넣기!G539, 계산!A:J, 9, FALSE)
    ),
    ""
  ) = 0,
  "",
  IF(
    붙여넣기!G539&lt;&gt;"",
    IF(
      OR(
        ISNUMBER(SEARCH("출산준비팩", 붙여넣기!I539)),
        ISNUMBER(SEARCH("믹스", 붙여넣기!I539))
      ),
      VLOOKUP(붙여넣기!G539, 계산!A:J, 10, FALSE),
      VLOOKUP(붙여넣기!G539, 계산!A:J, 9, FALSE)
    ),
    ""
  )
)</f>
        <v/>
      </c>
      <c r="E540" s="20" t="str">
        <f>IF(붙여넣기!A539="","",붙여넣기!A539)</f>
        <v/>
      </c>
      <c r="F540" s="19" t="str">
        <f ca="1">IF(붙여넣기!A539="","",TODAY()-1)</f>
        <v/>
      </c>
      <c r="G540" s="18" t="str">
        <f>IF(붙여넣기!A539="","",붙여넣기!B539)</f>
        <v/>
      </c>
      <c r="H540" s="18" t="str">
        <f>IF(붙여넣기!A539="","",붙여넣기!C539)</f>
        <v/>
      </c>
      <c r="I540" s="18" t="str">
        <f>IF(붙여넣기!A539="","",붙여넣기!D539)</f>
        <v/>
      </c>
      <c r="J540" s="18" t="str">
        <f>IF(붙여넣기!A539="","",붙여넣기!E539)</f>
        <v/>
      </c>
      <c r="K540" s="18" t="str">
        <f>IF(붙여넣기!A539="","",붙여넣기!F539)</f>
        <v/>
      </c>
      <c r="L540" s="18" t="str">
        <f>IF(붙여넣기!A539="","",VLOOKUP(붙여넣기!G539,계산!A:H,3,0))</f>
        <v/>
      </c>
      <c r="M540" s="18" t="str">
        <f>IF(붙여넣기!A539="","",붙여넣기!H539)</f>
        <v/>
      </c>
      <c r="N540" s="18" t="str">
        <f>IF(붙여넣기!A539="","",VLOOKUP(붙여넣기!G539,계산!A:H,8,0))</f>
        <v/>
      </c>
      <c r="O540" s="18" t="str">
        <f>IF(붙여넣기!A539="","",IF(VLOOKUP(붙여넣기!G539,계산!A:Q,11,0)="","",VLOOKUP(붙여넣기!G539,계산!A:Q,11,0)))</f>
        <v/>
      </c>
      <c r="P540" s="18" t="str">
        <f>IF(O540="","",IF(붙여넣기!A539="","",붙여넣기!H539))</f>
        <v/>
      </c>
      <c r="Q540" s="18" t="str">
        <f>IF(P540="","",IF(붙여넣기!A539="","",VLOOKUP(붙여넣기!G539,계산!A:P,16,0)))</f>
        <v/>
      </c>
    </row>
    <row r="541" spans="1:17">
      <c r="A541" s="18" t="str">
        <f>IF(붙여넣기!A540="","",VLOOKUP(붙여넣기!G540,계산!A:B,2,0))</f>
        <v/>
      </c>
      <c r="B541" s="18" t="str">
        <f>IF(붙여넣기!A540="","","https://www.nutriciastore.co.kr/?site=overseas")</f>
        <v/>
      </c>
      <c r="C541" s="18" t="str">
        <f>IF(붙여넣기!A540="","",VLOOKUP(붙여넣기!G540,계산!A:H,4,0))</f>
        <v/>
      </c>
      <c r="D541" s="18" t="str">
        <f>IF(
  IF(
    붙여넣기!G540&lt;&gt;"",
    IF(
      OR(
        ISNUMBER(SEARCH("출산준비팩", 붙여넣기!I540)),
        ISNUMBER(SEARCH("믹스", 붙여넣기!I540))
      ),
      VLOOKUP(붙여넣기!G540, 계산!A:J, 10, FALSE),
      VLOOKUP(붙여넣기!G540, 계산!A:J, 9, FALSE)
    ),
    ""
  ) = 0,
  "",
  IF(
    붙여넣기!G540&lt;&gt;"",
    IF(
      OR(
        ISNUMBER(SEARCH("출산준비팩", 붙여넣기!I540)),
        ISNUMBER(SEARCH("믹스", 붙여넣기!I540))
      ),
      VLOOKUP(붙여넣기!G540, 계산!A:J, 10, FALSE),
      VLOOKUP(붙여넣기!G540, 계산!A:J, 9, FALSE)
    ),
    ""
  )
)</f>
        <v/>
      </c>
      <c r="E541" s="20" t="str">
        <f>IF(붙여넣기!A540="","",붙여넣기!A540)</f>
        <v/>
      </c>
      <c r="F541" s="19" t="str">
        <f ca="1">IF(붙여넣기!A540="","",TODAY()-1)</f>
        <v/>
      </c>
      <c r="G541" s="18" t="str">
        <f>IF(붙여넣기!A540="","",붙여넣기!B540)</f>
        <v/>
      </c>
      <c r="H541" s="18" t="str">
        <f>IF(붙여넣기!A540="","",붙여넣기!C540)</f>
        <v/>
      </c>
      <c r="I541" s="18" t="str">
        <f>IF(붙여넣기!A540="","",붙여넣기!D540)</f>
        <v/>
      </c>
      <c r="J541" s="18" t="str">
        <f>IF(붙여넣기!A540="","",붙여넣기!E540)</f>
        <v/>
      </c>
      <c r="K541" s="18" t="str">
        <f>IF(붙여넣기!A540="","",붙여넣기!F540)</f>
        <v/>
      </c>
      <c r="L541" s="18" t="str">
        <f>IF(붙여넣기!A540="","",VLOOKUP(붙여넣기!G540,계산!A:H,3,0))</f>
        <v/>
      </c>
      <c r="M541" s="18" t="str">
        <f>IF(붙여넣기!A540="","",붙여넣기!H540)</f>
        <v/>
      </c>
      <c r="N541" s="18" t="str">
        <f>IF(붙여넣기!A540="","",VLOOKUP(붙여넣기!G540,계산!A:H,8,0))</f>
        <v/>
      </c>
      <c r="O541" s="18" t="str">
        <f>IF(붙여넣기!A540="","",IF(VLOOKUP(붙여넣기!G540,계산!A:Q,11,0)="","",VLOOKUP(붙여넣기!G540,계산!A:Q,11,0)))</f>
        <v/>
      </c>
      <c r="P541" s="18" t="str">
        <f>IF(O541="","",IF(붙여넣기!A540="","",붙여넣기!H540))</f>
        <v/>
      </c>
      <c r="Q541" s="18" t="str">
        <f>IF(P541="","",IF(붙여넣기!A540="","",VLOOKUP(붙여넣기!G540,계산!A:P,16,0)))</f>
        <v/>
      </c>
    </row>
    <row r="542" spans="1:17">
      <c r="A542" s="18" t="str">
        <f>IF(붙여넣기!A541="","",VLOOKUP(붙여넣기!G541,계산!A:B,2,0))</f>
        <v/>
      </c>
      <c r="B542" s="18" t="str">
        <f>IF(붙여넣기!A541="","","https://www.nutriciastore.co.kr/?site=overseas")</f>
        <v/>
      </c>
      <c r="C542" s="18" t="str">
        <f>IF(붙여넣기!A541="","",VLOOKUP(붙여넣기!G541,계산!A:H,4,0))</f>
        <v/>
      </c>
      <c r="D542" s="18" t="str">
        <f>IF(
  IF(
    붙여넣기!G541&lt;&gt;"",
    IF(
      OR(
        ISNUMBER(SEARCH("출산준비팩", 붙여넣기!I541)),
        ISNUMBER(SEARCH("믹스", 붙여넣기!I541))
      ),
      VLOOKUP(붙여넣기!G541, 계산!A:J, 10, FALSE),
      VLOOKUP(붙여넣기!G541, 계산!A:J, 9, FALSE)
    ),
    ""
  ) = 0,
  "",
  IF(
    붙여넣기!G541&lt;&gt;"",
    IF(
      OR(
        ISNUMBER(SEARCH("출산준비팩", 붙여넣기!I541)),
        ISNUMBER(SEARCH("믹스", 붙여넣기!I541))
      ),
      VLOOKUP(붙여넣기!G541, 계산!A:J, 10, FALSE),
      VLOOKUP(붙여넣기!G541, 계산!A:J, 9, FALSE)
    ),
    ""
  )
)</f>
        <v/>
      </c>
      <c r="E542" s="20" t="str">
        <f>IF(붙여넣기!A541="","",붙여넣기!A541)</f>
        <v/>
      </c>
      <c r="F542" s="19" t="str">
        <f ca="1">IF(붙여넣기!A541="","",TODAY()-1)</f>
        <v/>
      </c>
      <c r="G542" s="18" t="str">
        <f>IF(붙여넣기!A541="","",붙여넣기!B541)</f>
        <v/>
      </c>
      <c r="H542" s="18" t="str">
        <f>IF(붙여넣기!A541="","",붙여넣기!C541)</f>
        <v/>
      </c>
      <c r="I542" s="18" t="str">
        <f>IF(붙여넣기!A541="","",붙여넣기!D541)</f>
        <v/>
      </c>
      <c r="J542" s="18" t="str">
        <f>IF(붙여넣기!A541="","",붙여넣기!E541)</f>
        <v/>
      </c>
      <c r="K542" s="18" t="str">
        <f>IF(붙여넣기!A541="","",붙여넣기!F541)</f>
        <v/>
      </c>
      <c r="L542" s="18" t="str">
        <f>IF(붙여넣기!A541="","",VLOOKUP(붙여넣기!G541,계산!A:H,3,0))</f>
        <v/>
      </c>
      <c r="M542" s="18" t="str">
        <f>IF(붙여넣기!A541="","",붙여넣기!H541)</f>
        <v/>
      </c>
      <c r="N542" s="18" t="str">
        <f>IF(붙여넣기!A541="","",VLOOKUP(붙여넣기!G541,계산!A:H,8,0))</f>
        <v/>
      </c>
      <c r="O542" s="18" t="str">
        <f>IF(붙여넣기!A541="","",IF(VLOOKUP(붙여넣기!G541,계산!A:Q,11,0)="","",VLOOKUP(붙여넣기!G541,계산!A:Q,11,0)))</f>
        <v/>
      </c>
      <c r="P542" s="18" t="str">
        <f>IF(O542="","",IF(붙여넣기!A541="","",붙여넣기!H541))</f>
        <v/>
      </c>
      <c r="Q542" s="18" t="str">
        <f>IF(P542="","",IF(붙여넣기!A541="","",VLOOKUP(붙여넣기!G541,계산!A:P,16,0)))</f>
        <v/>
      </c>
    </row>
    <row r="543" spans="1:17">
      <c r="A543" s="18" t="str">
        <f>IF(붙여넣기!A542="","",VLOOKUP(붙여넣기!G542,계산!A:B,2,0))</f>
        <v/>
      </c>
      <c r="B543" s="18" t="str">
        <f>IF(붙여넣기!A542="","","https://www.nutriciastore.co.kr/?site=overseas")</f>
        <v/>
      </c>
      <c r="C543" s="18" t="str">
        <f>IF(붙여넣기!A542="","",VLOOKUP(붙여넣기!G542,계산!A:H,4,0))</f>
        <v/>
      </c>
      <c r="D543" s="18" t="str">
        <f>IF(
  IF(
    붙여넣기!G542&lt;&gt;"",
    IF(
      OR(
        ISNUMBER(SEARCH("출산준비팩", 붙여넣기!I542)),
        ISNUMBER(SEARCH("믹스", 붙여넣기!I542))
      ),
      VLOOKUP(붙여넣기!G542, 계산!A:J, 10, FALSE),
      VLOOKUP(붙여넣기!G542, 계산!A:J, 9, FALSE)
    ),
    ""
  ) = 0,
  "",
  IF(
    붙여넣기!G542&lt;&gt;"",
    IF(
      OR(
        ISNUMBER(SEARCH("출산준비팩", 붙여넣기!I542)),
        ISNUMBER(SEARCH("믹스", 붙여넣기!I542))
      ),
      VLOOKUP(붙여넣기!G542, 계산!A:J, 10, FALSE),
      VLOOKUP(붙여넣기!G542, 계산!A:J, 9, FALSE)
    ),
    ""
  )
)</f>
        <v/>
      </c>
      <c r="E543" s="20" t="str">
        <f>IF(붙여넣기!A542="","",붙여넣기!A542)</f>
        <v/>
      </c>
      <c r="F543" s="19" t="str">
        <f ca="1">IF(붙여넣기!A542="","",TODAY()-1)</f>
        <v/>
      </c>
      <c r="G543" s="18" t="str">
        <f>IF(붙여넣기!A542="","",붙여넣기!B542)</f>
        <v/>
      </c>
      <c r="H543" s="18" t="str">
        <f>IF(붙여넣기!A542="","",붙여넣기!C542)</f>
        <v/>
      </c>
      <c r="I543" s="18" t="str">
        <f>IF(붙여넣기!A542="","",붙여넣기!D542)</f>
        <v/>
      </c>
      <c r="J543" s="18" t="str">
        <f>IF(붙여넣기!A542="","",붙여넣기!E542)</f>
        <v/>
      </c>
      <c r="K543" s="18" t="str">
        <f>IF(붙여넣기!A542="","",붙여넣기!F542)</f>
        <v/>
      </c>
      <c r="L543" s="18" t="str">
        <f>IF(붙여넣기!A542="","",VLOOKUP(붙여넣기!G542,계산!A:H,3,0))</f>
        <v/>
      </c>
      <c r="M543" s="18" t="str">
        <f>IF(붙여넣기!A542="","",붙여넣기!H542)</f>
        <v/>
      </c>
      <c r="N543" s="18" t="str">
        <f>IF(붙여넣기!A542="","",VLOOKUP(붙여넣기!G542,계산!A:H,8,0))</f>
        <v/>
      </c>
      <c r="O543" s="18" t="str">
        <f>IF(붙여넣기!A542="","",IF(VLOOKUP(붙여넣기!G542,계산!A:Q,11,0)="","",VLOOKUP(붙여넣기!G542,계산!A:Q,11,0)))</f>
        <v/>
      </c>
      <c r="P543" s="18" t="str">
        <f>IF(O543="","",IF(붙여넣기!A542="","",붙여넣기!H542))</f>
        <v/>
      </c>
      <c r="Q543" s="18" t="str">
        <f>IF(P543="","",IF(붙여넣기!A542="","",VLOOKUP(붙여넣기!G542,계산!A:P,16,0)))</f>
        <v/>
      </c>
    </row>
    <row r="544" spans="1:17">
      <c r="A544" s="18" t="str">
        <f>IF(붙여넣기!A543="","",VLOOKUP(붙여넣기!G543,계산!A:B,2,0))</f>
        <v/>
      </c>
      <c r="B544" s="18" t="str">
        <f>IF(붙여넣기!A543="","","https://www.nutriciastore.co.kr/?site=overseas")</f>
        <v/>
      </c>
      <c r="C544" s="18" t="str">
        <f>IF(붙여넣기!A543="","",VLOOKUP(붙여넣기!G543,계산!A:H,4,0))</f>
        <v/>
      </c>
      <c r="D544" s="18" t="str">
        <f>IF(
  IF(
    붙여넣기!G543&lt;&gt;"",
    IF(
      OR(
        ISNUMBER(SEARCH("출산준비팩", 붙여넣기!I543)),
        ISNUMBER(SEARCH("믹스", 붙여넣기!I543))
      ),
      VLOOKUP(붙여넣기!G543, 계산!A:J, 10, FALSE),
      VLOOKUP(붙여넣기!G543, 계산!A:J, 9, FALSE)
    ),
    ""
  ) = 0,
  "",
  IF(
    붙여넣기!G543&lt;&gt;"",
    IF(
      OR(
        ISNUMBER(SEARCH("출산준비팩", 붙여넣기!I543)),
        ISNUMBER(SEARCH("믹스", 붙여넣기!I543))
      ),
      VLOOKUP(붙여넣기!G543, 계산!A:J, 10, FALSE),
      VLOOKUP(붙여넣기!G543, 계산!A:J, 9, FALSE)
    ),
    ""
  )
)</f>
        <v/>
      </c>
      <c r="E544" s="20" t="str">
        <f>IF(붙여넣기!A543="","",붙여넣기!A543)</f>
        <v/>
      </c>
      <c r="F544" s="19" t="str">
        <f ca="1">IF(붙여넣기!A543="","",TODAY()-1)</f>
        <v/>
      </c>
      <c r="G544" s="18" t="str">
        <f>IF(붙여넣기!A543="","",붙여넣기!B543)</f>
        <v/>
      </c>
      <c r="H544" s="18" t="str">
        <f>IF(붙여넣기!A543="","",붙여넣기!C543)</f>
        <v/>
      </c>
      <c r="I544" s="18" t="str">
        <f>IF(붙여넣기!A543="","",붙여넣기!D543)</f>
        <v/>
      </c>
      <c r="J544" s="18" t="str">
        <f>IF(붙여넣기!A543="","",붙여넣기!E543)</f>
        <v/>
      </c>
      <c r="K544" s="18" t="str">
        <f>IF(붙여넣기!A543="","",붙여넣기!F543)</f>
        <v/>
      </c>
      <c r="L544" s="18" t="str">
        <f>IF(붙여넣기!A543="","",VLOOKUP(붙여넣기!G543,계산!A:H,3,0))</f>
        <v/>
      </c>
      <c r="M544" s="18" t="str">
        <f>IF(붙여넣기!A543="","",붙여넣기!H543)</f>
        <v/>
      </c>
      <c r="N544" s="18" t="str">
        <f>IF(붙여넣기!A543="","",VLOOKUP(붙여넣기!G543,계산!A:H,8,0))</f>
        <v/>
      </c>
      <c r="O544" s="18" t="str">
        <f>IF(붙여넣기!A543="","",IF(VLOOKUP(붙여넣기!G543,계산!A:Q,11,0)="","",VLOOKUP(붙여넣기!G543,계산!A:Q,11,0)))</f>
        <v/>
      </c>
      <c r="P544" s="18" t="str">
        <f>IF(O544="","",IF(붙여넣기!A543="","",붙여넣기!H543))</f>
        <v/>
      </c>
      <c r="Q544" s="18" t="str">
        <f>IF(P544="","",IF(붙여넣기!A543="","",VLOOKUP(붙여넣기!G543,계산!A:P,16,0)))</f>
        <v/>
      </c>
    </row>
    <row r="545" spans="1:17">
      <c r="A545" s="18" t="str">
        <f>IF(붙여넣기!A544="","",VLOOKUP(붙여넣기!G544,계산!A:B,2,0))</f>
        <v/>
      </c>
      <c r="B545" s="18" t="str">
        <f>IF(붙여넣기!A544="","","https://www.nutriciastore.co.kr/?site=overseas")</f>
        <v/>
      </c>
      <c r="C545" s="18" t="str">
        <f>IF(붙여넣기!A544="","",VLOOKUP(붙여넣기!G544,계산!A:H,4,0))</f>
        <v/>
      </c>
      <c r="D545" s="18" t="str">
        <f>IF(
  IF(
    붙여넣기!G544&lt;&gt;"",
    IF(
      OR(
        ISNUMBER(SEARCH("출산준비팩", 붙여넣기!I544)),
        ISNUMBER(SEARCH("믹스", 붙여넣기!I544))
      ),
      VLOOKUP(붙여넣기!G544, 계산!A:J, 10, FALSE),
      VLOOKUP(붙여넣기!G544, 계산!A:J, 9, FALSE)
    ),
    ""
  ) = 0,
  "",
  IF(
    붙여넣기!G544&lt;&gt;"",
    IF(
      OR(
        ISNUMBER(SEARCH("출산준비팩", 붙여넣기!I544)),
        ISNUMBER(SEARCH("믹스", 붙여넣기!I544))
      ),
      VLOOKUP(붙여넣기!G544, 계산!A:J, 10, FALSE),
      VLOOKUP(붙여넣기!G544, 계산!A:J, 9, FALSE)
    ),
    ""
  )
)</f>
        <v/>
      </c>
      <c r="E545" s="20" t="str">
        <f>IF(붙여넣기!A544="","",붙여넣기!A544)</f>
        <v/>
      </c>
      <c r="F545" s="19" t="str">
        <f ca="1">IF(붙여넣기!A544="","",TODAY()-1)</f>
        <v/>
      </c>
      <c r="G545" s="18" t="str">
        <f>IF(붙여넣기!A544="","",붙여넣기!B544)</f>
        <v/>
      </c>
      <c r="H545" s="18" t="str">
        <f>IF(붙여넣기!A544="","",붙여넣기!C544)</f>
        <v/>
      </c>
      <c r="I545" s="18" t="str">
        <f>IF(붙여넣기!A544="","",붙여넣기!D544)</f>
        <v/>
      </c>
      <c r="J545" s="18" t="str">
        <f>IF(붙여넣기!A544="","",붙여넣기!E544)</f>
        <v/>
      </c>
      <c r="K545" s="18" t="str">
        <f>IF(붙여넣기!A544="","",붙여넣기!F544)</f>
        <v/>
      </c>
      <c r="L545" s="18" t="str">
        <f>IF(붙여넣기!A544="","",VLOOKUP(붙여넣기!G544,계산!A:H,3,0))</f>
        <v/>
      </c>
      <c r="M545" s="18" t="str">
        <f>IF(붙여넣기!A544="","",붙여넣기!H544)</f>
        <v/>
      </c>
      <c r="N545" s="18" t="str">
        <f>IF(붙여넣기!A544="","",VLOOKUP(붙여넣기!G544,계산!A:H,8,0))</f>
        <v/>
      </c>
      <c r="O545" s="18" t="str">
        <f>IF(붙여넣기!A544="","",IF(VLOOKUP(붙여넣기!G544,계산!A:Q,11,0)="","",VLOOKUP(붙여넣기!G544,계산!A:Q,11,0)))</f>
        <v/>
      </c>
      <c r="P545" s="18" t="str">
        <f>IF(O545="","",IF(붙여넣기!A544="","",붙여넣기!H544))</f>
        <v/>
      </c>
      <c r="Q545" s="18" t="str">
        <f>IF(P545="","",IF(붙여넣기!A544="","",VLOOKUP(붙여넣기!G544,계산!A:P,16,0)))</f>
        <v/>
      </c>
    </row>
    <row r="546" spans="1:17">
      <c r="A546" s="18" t="str">
        <f>IF(붙여넣기!A545="","",VLOOKUP(붙여넣기!G545,계산!A:B,2,0))</f>
        <v/>
      </c>
      <c r="B546" s="18" t="str">
        <f>IF(붙여넣기!A545="","","https://www.nutriciastore.co.kr/?site=overseas")</f>
        <v/>
      </c>
      <c r="C546" s="18" t="str">
        <f>IF(붙여넣기!A545="","",VLOOKUP(붙여넣기!G545,계산!A:H,4,0))</f>
        <v/>
      </c>
      <c r="D546" s="18" t="str">
        <f>IF(
  IF(
    붙여넣기!G545&lt;&gt;"",
    IF(
      OR(
        ISNUMBER(SEARCH("출산준비팩", 붙여넣기!I545)),
        ISNUMBER(SEARCH("믹스", 붙여넣기!I545))
      ),
      VLOOKUP(붙여넣기!G545, 계산!A:J, 10, FALSE),
      VLOOKUP(붙여넣기!G545, 계산!A:J, 9, FALSE)
    ),
    ""
  ) = 0,
  "",
  IF(
    붙여넣기!G545&lt;&gt;"",
    IF(
      OR(
        ISNUMBER(SEARCH("출산준비팩", 붙여넣기!I545)),
        ISNUMBER(SEARCH("믹스", 붙여넣기!I545))
      ),
      VLOOKUP(붙여넣기!G545, 계산!A:J, 10, FALSE),
      VLOOKUP(붙여넣기!G545, 계산!A:J, 9, FALSE)
    ),
    ""
  )
)</f>
        <v/>
      </c>
      <c r="E546" s="20" t="str">
        <f>IF(붙여넣기!A545="","",붙여넣기!A545)</f>
        <v/>
      </c>
      <c r="F546" s="19" t="str">
        <f ca="1">IF(붙여넣기!A545="","",TODAY()-1)</f>
        <v/>
      </c>
      <c r="G546" s="18" t="str">
        <f>IF(붙여넣기!A545="","",붙여넣기!B545)</f>
        <v/>
      </c>
      <c r="H546" s="18" t="str">
        <f>IF(붙여넣기!A545="","",붙여넣기!C545)</f>
        <v/>
      </c>
      <c r="I546" s="18" t="str">
        <f>IF(붙여넣기!A545="","",붙여넣기!D545)</f>
        <v/>
      </c>
      <c r="J546" s="18" t="str">
        <f>IF(붙여넣기!A545="","",붙여넣기!E545)</f>
        <v/>
      </c>
      <c r="K546" s="18" t="str">
        <f>IF(붙여넣기!A545="","",붙여넣기!F545)</f>
        <v/>
      </c>
      <c r="L546" s="18" t="str">
        <f>IF(붙여넣기!A545="","",VLOOKUP(붙여넣기!G545,계산!A:H,3,0))</f>
        <v/>
      </c>
      <c r="M546" s="18" t="str">
        <f>IF(붙여넣기!A545="","",붙여넣기!H545)</f>
        <v/>
      </c>
      <c r="N546" s="18" t="str">
        <f>IF(붙여넣기!A545="","",VLOOKUP(붙여넣기!G545,계산!A:H,8,0))</f>
        <v/>
      </c>
      <c r="O546" s="18" t="str">
        <f>IF(붙여넣기!A545="","",IF(VLOOKUP(붙여넣기!G545,계산!A:Q,11,0)="","",VLOOKUP(붙여넣기!G545,계산!A:Q,11,0)))</f>
        <v/>
      </c>
      <c r="P546" s="18" t="str">
        <f>IF(O546="","",IF(붙여넣기!A545="","",붙여넣기!H545))</f>
        <v/>
      </c>
      <c r="Q546" s="18" t="str">
        <f>IF(P546="","",IF(붙여넣기!A545="","",VLOOKUP(붙여넣기!G545,계산!A:P,16,0)))</f>
        <v/>
      </c>
    </row>
    <row r="547" spans="1:17">
      <c r="A547" s="18" t="str">
        <f>IF(붙여넣기!A546="","",VLOOKUP(붙여넣기!G546,계산!A:B,2,0))</f>
        <v/>
      </c>
      <c r="B547" s="18" t="str">
        <f>IF(붙여넣기!A546="","","https://www.nutriciastore.co.kr/?site=overseas")</f>
        <v/>
      </c>
      <c r="C547" s="18" t="str">
        <f>IF(붙여넣기!A546="","",VLOOKUP(붙여넣기!G546,계산!A:H,4,0))</f>
        <v/>
      </c>
      <c r="D547" s="18" t="str">
        <f>IF(
  IF(
    붙여넣기!G546&lt;&gt;"",
    IF(
      OR(
        ISNUMBER(SEARCH("출산준비팩", 붙여넣기!I546)),
        ISNUMBER(SEARCH("믹스", 붙여넣기!I546))
      ),
      VLOOKUP(붙여넣기!G546, 계산!A:J, 10, FALSE),
      VLOOKUP(붙여넣기!G546, 계산!A:J, 9, FALSE)
    ),
    ""
  ) = 0,
  "",
  IF(
    붙여넣기!G546&lt;&gt;"",
    IF(
      OR(
        ISNUMBER(SEARCH("출산준비팩", 붙여넣기!I546)),
        ISNUMBER(SEARCH("믹스", 붙여넣기!I546))
      ),
      VLOOKUP(붙여넣기!G546, 계산!A:J, 10, FALSE),
      VLOOKUP(붙여넣기!G546, 계산!A:J, 9, FALSE)
    ),
    ""
  )
)</f>
        <v/>
      </c>
      <c r="E547" s="20" t="str">
        <f>IF(붙여넣기!A546="","",붙여넣기!A546)</f>
        <v/>
      </c>
      <c r="F547" s="19" t="str">
        <f ca="1">IF(붙여넣기!A546="","",TODAY()-1)</f>
        <v/>
      </c>
      <c r="G547" s="18" t="str">
        <f>IF(붙여넣기!A546="","",붙여넣기!B546)</f>
        <v/>
      </c>
      <c r="H547" s="18" t="str">
        <f>IF(붙여넣기!A546="","",붙여넣기!C546)</f>
        <v/>
      </c>
      <c r="I547" s="18" t="str">
        <f>IF(붙여넣기!A546="","",붙여넣기!D546)</f>
        <v/>
      </c>
      <c r="J547" s="18" t="str">
        <f>IF(붙여넣기!A546="","",붙여넣기!E546)</f>
        <v/>
      </c>
      <c r="K547" s="18" t="str">
        <f>IF(붙여넣기!A546="","",붙여넣기!F546)</f>
        <v/>
      </c>
      <c r="L547" s="18" t="str">
        <f>IF(붙여넣기!A546="","",VLOOKUP(붙여넣기!G546,계산!A:H,3,0))</f>
        <v/>
      </c>
      <c r="M547" s="18" t="str">
        <f>IF(붙여넣기!A546="","",붙여넣기!H546)</f>
        <v/>
      </c>
      <c r="N547" s="18" t="str">
        <f>IF(붙여넣기!A546="","",VLOOKUP(붙여넣기!G546,계산!A:H,8,0))</f>
        <v/>
      </c>
      <c r="O547" s="18" t="str">
        <f>IF(붙여넣기!A546="","",IF(VLOOKUP(붙여넣기!G546,계산!A:Q,11,0)="","",VLOOKUP(붙여넣기!G546,계산!A:Q,11,0)))</f>
        <v/>
      </c>
      <c r="P547" s="18" t="str">
        <f>IF(O547="","",IF(붙여넣기!A546="","",붙여넣기!H546))</f>
        <v/>
      </c>
      <c r="Q547" s="18" t="str">
        <f>IF(P547="","",IF(붙여넣기!A546="","",VLOOKUP(붙여넣기!G546,계산!A:P,16,0)))</f>
        <v/>
      </c>
    </row>
    <row r="548" spans="1:17">
      <c r="A548" s="18" t="str">
        <f>IF(붙여넣기!A547="","",VLOOKUP(붙여넣기!G547,계산!A:B,2,0))</f>
        <v/>
      </c>
      <c r="B548" s="18" t="str">
        <f>IF(붙여넣기!A547="","","https://www.nutriciastore.co.kr/?site=overseas")</f>
        <v/>
      </c>
      <c r="C548" s="18" t="str">
        <f>IF(붙여넣기!A547="","",VLOOKUP(붙여넣기!G547,계산!A:H,4,0))</f>
        <v/>
      </c>
      <c r="D548" s="18" t="str">
        <f>IF(
  IF(
    붙여넣기!G547&lt;&gt;"",
    IF(
      OR(
        ISNUMBER(SEARCH("출산준비팩", 붙여넣기!I547)),
        ISNUMBER(SEARCH("믹스", 붙여넣기!I547))
      ),
      VLOOKUP(붙여넣기!G547, 계산!A:J, 10, FALSE),
      VLOOKUP(붙여넣기!G547, 계산!A:J, 9, FALSE)
    ),
    ""
  ) = 0,
  "",
  IF(
    붙여넣기!G547&lt;&gt;"",
    IF(
      OR(
        ISNUMBER(SEARCH("출산준비팩", 붙여넣기!I547)),
        ISNUMBER(SEARCH("믹스", 붙여넣기!I547))
      ),
      VLOOKUP(붙여넣기!G547, 계산!A:J, 10, FALSE),
      VLOOKUP(붙여넣기!G547, 계산!A:J, 9, FALSE)
    ),
    ""
  )
)</f>
        <v/>
      </c>
      <c r="E548" s="20" t="str">
        <f>IF(붙여넣기!A547="","",붙여넣기!A547)</f>
        <v/>
      </c>
      <c r="F548" s="19" t="str">
        <f ca="1">IF(붙여넣기!A547="","",TODAY()-1)</f>
        <v/>
      </c>
      <c r="G548" s="18" t="str">
        <f>IF(붙여넣기!A547="","",붙여넣기!B547)</f>
        <v/>
      </c>
      <c r="H548" s="18" t="str">
        <f>IF(붙여넣기!A547="","",붙여넣기!C547)</f>
        <v/>
      </c>
      <c r="I548" s="18" t="str">
        <f>IF(붙여넣기!A547="","",붙여넣기!D547)</f>
        <v/>
      </c>
      <c r="J548" s="18" t="str">
        <f>IF(붙여넣기!A547="","",붙여넣기!E547)</f>
        <v/>
      </c>
      <c r="K548" s="18" t="str">
        <f>IF(붙여넣기!A547="","",붙여넣기!F547)</f>
        <v/>
      </c>
      <c r="L548" s="18" t="str">
        <f>IF(붙여넣기!A547="","",VLOOKUP(붙여넣기!G547,계산!A:H,3,0))</f>
        <v/>
      </c>
      <c r="M548" s="18" t="str">
        <f>IF(붙여넣기!A547="","",붙여넣기!H547)</f>
        <v/>
      </c>
      <c r="N548" s="18" t="str">
        <f>IF(붙여넣기!A547="","",VLOOKUP(붙여넣기!G547,계산!A:H,8,0))</f>
        <v/>
      </c>
      <c r="O548" s="18" t="str">
        <f>IF(붙여넣기!A547="","",IF(VLOOKUP(붙여넣기!G547,계산!A:Q,11,0)="","",VLOOKUP(붙여넣기!G547,계산!A:Q,11,0)))</f>
        <v/>
      </c>
      <c r="P548" s="18" t="str">
        <f>IF(O548="","",IF(붙여넣기!A547="","",붙여넣기!H547))</f>
        <v/>
      </c>
      <c r="Q548" s="18" t="str">
        <f>IF(P548="","",IF(붙여넣기!A547="","",VLOOKUP(붙여넣기!G547,계산!A:P,16,0)))</f>
        <v/>
      </c>
    </row>
    <row r="549" spans="1:17">
      <c r="A549" s="18" t="str">
        <f>IF(붙여넣기!A548="","",VLOOKUP(붙여넣기!G548,계산!A:B,2,0))</f>
        <v/>
      </c>
      <c r="B549" s="18" t="str">
        <f>IF(붙여넣기!A548="","","https://www.nutriciastore.co.kr/?site=overseas")</f>
        <v/>
      </c>
      <c r="C549" s="18" t="str">
        <f>IF(붙여넣기!A548="","",VLOOKUP(붙여넣기!G548,계산!A:H,4,0))</f>
        <v/>
      </c>
      <c r="D549" s="18" t="str">
        <f>IF(
  IF(
    붙여넣기!G548&lt;&gt;"",
    IF(
      OR(
        ISNUMBER(SEARCH("출산준비팩", 붙여넣기!I548)),
        ISNUMBER(SEARCH("믹스", 붙여넣기!I548))
      ),
      VLOOKUP(붙여넣기!G548, 계산!A:J, 10, FALSE),
      VLOOKUP(붙여넣기!G548, 계산!A:J, 9, FALSE)
    ),
    ""
  ) = 0,
  "",
  IF(
    붙여넣기!G548&lt;&gt;"",
    IF(
      OR(
        ISNUMBER(SEARCH("출산준비팩", 붙여넣기!I548)),
        ISNUMBER(SEARCH("믹스", 붙여넣기!I548))
      ),
      VLOOKUP(붙여넣기!G548, 계산!A:J, 10, FALSE),
      VLOOKUP(붙여넣기!G548, 계산!A:J, 9, FALSE)
    ),
    ""
  )
)</f>
        <v/>
      </c>
      <c r="E549" s="20" t="str">
        <f>IF(붙여넣기!A548="","",붙여넣기!A548)</f>
        <v/>
      </c>
      <c r="F549" s="19" t="str">
        <f ca="1">IF(붙여넣기!A548="","",TODAY()-1)</f>
        <v/>
      </c>
      <c r="G549" s="18" t="str">
        <f>IF(붙여넣기!A548="","",붙여넣기!B548)</f>
        <v/>
      </c>
      <c r="H549" s="18" t="str">
        <f>IF(붙여넣기!A548="","",붙여넣기!C548)</f>
        <v/>
      </c>
      <c r="I549" s="18" t="str">
        <f>IF(붙여넣기!A548="","",붙여넣기!D548)</f>
        <v/>
      </c>
      <c r="J549" s="18" t="str">
        <f>IF(붙여넣기!A548="","",붙여넣기!E548)</f>
        <v/>
      </c>
      <c r="K549" s="18" t="str">
        <f>IF(붙여넣기!A548="","",붙여넣기!F548)</f>
        <v/>
      </c>
      <c r="L549" s="18" t="str">
        <f>IF(붙여넣기!A548="","",VLOOKUP(붙여넣기!G548,계산!A:H,3,0))</f>
        <v/>
      </c>
      <c r="M549" s="18" t="str">
        <f>IF(붙여넣기!A548="","",붙여넣기!H548)</f>
        <v/>
      </c>
      <c r="N549" s="18" t="str">
        <f>IF(붙여넣기!A548="","",VLOOKUP(붙여넣기!G548,계산!A:H,8,0))</f>
        <v/>
      </c>
      <c r="O549" s="18" t="str">
        <f>IF(붙여넣기!A548="","",IF(VLOOKUP(붙여넣기!G548,계산!A:Q,11,0)="","",VLOOKUP(붙여넣기!G548,계산!A:Q,11,0)))</f>
        <v/>
      </c>
      <c r="P549" s="18" t="str">
        <f>IF(O549="","",IF(붙여넣기!A548="","",붙여넣기!H548))</f>
        <v/>
      </c>
      <c r="Q549" s="18" t="str">
        <f>IF(P549="","",IF(붙여넣기!A548="","",VLOOKUP(붙여넣기!G548,계산!A:P,16,0)))</f>
        <v/>
      </c>
    </row>
    <row r="550" spans="1:17">
      <c r="A550" s="18" t="str">
        <f>IF(붙여넣기!A549="","",VLOOKUP(붙여넣기!G549,계산!A:B,2,0))</f>
        <v/>
      </c>
      <c r="B550" s="18" t="str">
        <f>IF(붙여넣기!A549="","","https://www.nutriciastore.co.kr/?site=overseas")</f>
        <v/>
      </c>
      <c r="C550" s="18" t="str">
        <f>IF(붙여넣기!A549="","",VLOOKUP(붙여넣기!G549,계산!A:H,4,0))</f>
        <v/>
      </c>
      <c r="D550" s="18" t="str">
        <f>IF(
  IF(
    붙여넣기!G549&lt;&gt;"",
    IF(
      OR(
        ISNUMBER(SEARCH("출산준비팩", 붙여넣기!I549)),
        ISNUMBER(SEARCH("믹스", 붙여넣기!I549))
      ),
      VLOOKUP(붙여넣기!G549, 계산!A:J, 10, FALSE),
      VLOOKUP(붙여넣기!G549, 계산!A:J, 9, FALSE)
    ),
    ""
  ) = 0,
  "",
  IF(
    붙여넣기!G549&lt;&gt;"",
    IF(
      OR(
        ISNUMBER(SEARCH("출산준비팩", 붙여넣기!I549)),
        ISNUMBER(SEARCH("믹스", 붙여넣기!I549))
      ),
      VLOOKUP(붙여넣기!G549, 계산!A:J, 10, FALSE),
      VLOOKUP(붙여넣기!G549, 계산!A:J, 9, FALSE)
    ),
    ""
  )
)</f>
        <v/>
      </c>
      <c r="E550" s="20" t="str">
        <f>IF(붙여넣기!A549="","",붙여넣기!A549)</f>
        <v/>
      </c>
      <c r="F550" s="19" t="str">
        <f ca="1">IF(붙여넣기!A549="","",TODAY()-1)</f>
        <v/>
      </c>
      <c r="G550" s="18" t="str">
        <f>IF(붙여넣기!A549="","",붙여넣기!B549)</f>
        <v/>
      </c>
      <c r="H550" s="18" t="str">
        <f>IF(붙여넣기!A549="","",붙여넣기!C549)</f>
        <v/>
      </c>
      <c r="I550" s="18" t="str">
        <f>IF(붙여넣기!A549="","",붙여넣기!D549)</f>
        <v/>
      </c>
      <c r="J550" s="18" t="str">
        <f>IF(붙여넣기!A549="","",붙여넣기!E549)</f>
        <v/>
      </c>
      <c r="K550" s="18" t="str">
        <f>IF(붙여넣기!A549="","",붙여넣기!F549)</f>
        <v/>
      </c>
      <c r="L550" s="18" t="str">
        <f>IF(붙여넣기!A549="","",VLOOKUP(붙여넣기!G549,계산!A:H,3,0))</f>
        <v/>
      </c>
      <c r="M550" s="18" t="str">
        <f>IF(붙여넣기!A549="","",붙여넣기!H549)</f>
        <v/>
      </c>
      <c r="N550" s="18" t="str">
        <f>IF(붙여넣기!A549="","",VLOOKUP(붙여넣기!G549,계산!A:H,8,0))</f>
        <v/>
      </c>
      <c r="O550" s="18" t="str">
        <f>IF(붙여넣기!A549="","",IF(VLOOKUP(붙여넣기!G549,계산!A:Q,11,0)="","",VLOOKUP(붙여넣기!G549,계산!A:Q,11,0)))</f>
        <v/>
      </c>
      <c r="P550" s="18" t="str">
        <f>IF(O550="","",IF(붙여넣기!A549="","",붙여넣기!H549))</f>
        <v/>
      </c>
      <c r="Q550" s="18" t="str">
        <f>IF(P550="","",IF(붙여넣기!A549="","",VLOOKUP(붙여넣기!G549,계산!A:P,16,0)))</f>
        <v/>
      </c>
    </row>
    <row r="551" spans="1:17">
      <c r="A551" s="18" t="str">
        <f>IF(붙여넣기!A550="","",VLOOKUP(붙여넣기!G550,계산!A:B,2,0))</f>
        <v/>
      </c>
      <c r="B551" s="18" t="str">
        <f>IF(붙여넣기!A550="","","https://www.nutriciastore.co.kr/?site=overseas")</f>
        <v/>
      </c>
      <c r="C551" s="18" t="str">
        <f>IF(붙여넣기!A550="","",VLOOKUP(붙여넣기!G550,계산!A:H,4,0))</f>
        <v/>
      </c>
      <c r="D551" s="18" t="str">
        <f>IF(
  IF(
    붙여넣기!G550&lt;&gt;"",
    IF(
      OR(
        ISNUMBER(SEARCH("출산준비팩", 붙여넣기!I550)),
        ISNUMBER(SEARCH("믹스", 붙여넣기!I550))
      ),
      VLOOKUP(붙여넣기!G550, 계산!A:J, 10, FALSE),
      VLOOKUP(붙여넣기!G550, 계산!A:J, 9, FALSE)
    ),
    ""
  ) = 0,
  "",
  IF(
    붙여넣기!G550&lt;&gt;"",
    IF(
      OR(
        ISNUMBER(SEARCH("출산준비팩", 붙여넣기!I550)),
        ISNUMBER(SEARCH("믹스", 붙여넣기!I550))
      ),
      VLOOKUP(붙여넣기!G550, 계산!A:J, 10, FALSE),
      VLOOKUP(붙여넣기!G550, 계산!A:J, 9, FALSE)
    ),
    ""
  )
)</f>
        <v/>
      </c>
      <c r="E551" s="20" t="str">
        <f>IF(붙여넣기!A550="","",붙여넣기!A550)</f>
        <v/>
      </c>
      <c r="F551" s="19" t="str">
        <f ca="1">IF(붙여넣기!A550="","",TODAY()-1)</f>
        <v/>
      </c>
      <c r="G551" s="18" t="str">
        <f>IF(붙여넣기!A550="","",붙여넣기!B550)</f>
        <v/>
      </c>
      <c r="H551" s="18" t="str">
        <f>IF(붙여넣기!A550="","",붙여넣기!C550)</f>
        <v/>
      </c>
      <c r="I551" s="18" t="str">
        <f>IF(붙여넣기!A550="","",붙여넣기!D550)</f>
        <v/>
      </c>
      <c r="J551" s="18" t="str">
        <f>IF(붙여넣기!A550="","",붙여넣기!E550)</f>
        <v/>
      </c>
      <c r="K551" s="18" t="str">
        <f>IF(붙여넣기!A550="","",붙여넣기!F550)</f>
        <v/>
      </c>
      <c r="L551" s="18" t="str">
        <f>IF(붙여넣기!A550="","",VLOOKUP(붙여넣기!G550,계산!A:H,3,0))</f>
        <v/>
      </c>
      <c r="M551" s="18" t="str">
        <f>IF(붙여넣기!A550="","",붙여넣기!H550)</f>
        <v/>
      </c>
      <c r="N551" s="18" t="str">
        <f>IF(붙여넣기!A550="","",VLOOKUP(붙여넣기!G550,계산!A:H,8,0))</f>
        <v/>
      </c>
      <c r="O551" s="18" t="str">
        <f>IF(붙여넣기!A550="","",IF(VLOOKUP(붙여넣기!G550,계산!A:Q,11,0)="","",VLOOKUP(붙여넣기!G550,계산!A:Q,11,0)))</f>
        <v/>
      </c>
      <c r="P551" s="18" t="str">
        <f>IF(O551="","",IF(붙여넣기!A550="","",붙여넣기!H550))</f>
        <v/>
      </c>
      <c r="Q551" s="18" t="str">
        <f>IF(P551="","",IF(붙여넣기!A550="","",VLOOKUP(붙여넣기!G550,계산!A:P,16,0)))</f>
        <v/>
      </c>
    </row>
    <row r="552" spans="1:17">
      <c r="A552" s="18" t="str">
        <f>IF(붙여넣기!A551="","",VLOOKUP(붙여넣기!G551,계산!A:B,2,0))</f>
        <v/>
      </c>
      <c r="B552" s="18" t="str">
        <f>IF(붙여넣기!A551="","","https://www.nutriciastore.co.kr/?site=overseas")</f>
        <v/>
      </c>
      <c r="C552" s="18" t="str">
        <f>IF(붙여넣기!A551="","",VLOOKUP(붙여넣기!G551,계산!A:H,4,0))</f>
        <v/>
      </c>
      <c r="D552" s="18" t="str">
        <f>IF(
  IF(
    붙여넣기!G551&lt;&gt;"",
    IF(
      OR(
        ISNUMBER(SEARCH("출산준비팩", 붙여넣기!I551)),
        ISNUMBER(SEARCH("믹스", 붙여넣기!I551))
      ),
      VLOOKUP(붙여넣기!G551, 계산!A:J, 10, FALSE),
      VLOOKUP(붙여넣기!G551, 계산!A:J, 9, FALSE)
    ),
    ""
  ) = 0,
  "",
  IF(
    붙여넣기!G551&lt;&gt;"",
    IF(
      OR(
        ISNUMBER(SEARCH("출산준비팩", 붙여넣기!I551)),
        ISNUMBER(SEARCH("믹스", 붙여넣기!I551))
      ),
      VLOOKUP(붙여넣기!G551, 계산!A:J, 10, FALSE),
      VLOOKUP(붙여넣기!G551, 계산!A:J, 9, FALSE)
    ),
    ""
  )
)</f>
        <v/>
      </c>
      <c r="E552" s="20" t="str">
        <f>IF(붙여넣기!A551="","",붙여넣기!A551)</f>
        <v/>
      </c>
      <c r="F552" s="19" t="str">
        <f ca="1">IF(붙여넣기!A551="","",TODAY()-1)</f>
        <v/>
      </c>
      <c r="G552" s="18" t="str">
        <f>IF(붙여넣기!A551="","",붙여넣기!B551)</f>
        <v/>
      </c>
      <c r="H552" s="18" t="str">
        <f>IF(붙여넣기!A551="","",붙여넣기!C551)</f>
        <v/>
      </c>
      <c r="I552" s="18" t="str">
        <f>IF(붙여넣기!A551="","",붙여넣기!D551)</f>
        <v/>
      </c>
      <c r="J552" s="18" t="str">
        <f>IF(붙여넣기!A551="","",붙여넣기!E551)</f>
        <v/>
      </c>
      <c r="K552" s="18" t="str">
        <f>IF(붙여넣기!A551="","",붙여넣기!F551)</f>
        <v/>
      </c>
      <c r="L552" s="18" t="str">
        <f>IF(붙여넣기!A551="","",VLOOKUP(붙여넣기!G551,계산!A:H,3,0))</f>
        <v/>
      </c>
      <c r="M552" s="18" t="str">
        <f>IF(붙여넣기!A551="","",붙여넣기!H551)</f>
        <v/>
      </c>
      <c r="N552" s="18" t="str">
        <f>IF(붙여넣기!A551="","",VLOOKUP(붙여넣기!G551,계산!A:H,8,0))</f>
        <v/>
      </c>
      <c r="O552" s="18" t="str">
        <f>IF(붙여넣기!A551="","",IF(VLOOKUP(붙여넣기!G551,계산!A:Q,11,0)="","",VLOOKUP(붙여넣기!G551,계산!A:Q,11,0)))</f>
        <v/>
      </c>
      <c r="P552" s="18" t="str">
        <f>IF(O552="","",IF(붙여넣기!A551="","",붙여넣기!H551))</f>
        <v/>
      </c>
      <c r="Q552" s="18" t="str">
        <f>IF(P552="","",IF(붙여넣기!A551="","",VLOOKUP(붙여넣기!G551,계산!A:P,16,0)))</f>
        <v/>
      </c>
    </row>
    <row r="553" spans="1:17">
      <c r="A553" s="18" t="str">
        <f>IF(붙여넣기!A552="","",VLOOKUP(붙여넣기!G552,계산!A:B,2,0))</f>
        <v/>
      </c>
      <c r="B553" s="18" t="str">
        <f>IF(붙여넣기!A552="","","https://www.nutriciastore.co.kr/?site=overseas")</f>
        <v/>
      </c>
      <c r="C553" s="18" t="str">
        <f>IF(붙여넣기!A552="","",VLOOKUP(붙여넣기!G552,계산!A:H,4,0))</f>
        <v/>
      </c>
      <c r="D553" s="18" t="str">
        <f>IF(
  IF(
    붙여넣기!G552&lt;&gt;"",
    IF(
      OR(
        ISNUMBER(SEARCH("출산준비팩", 붙여넣기!I552)),
        ISNUMBER(SEARCH("믹스", 붙여넣기!I552))
      ),
      VLOOKUP(붙여넣기!G552, 계산!A:J, 10, FALSE),
      VLOOKUP(붙여넣기!G552, 계산!A:J, 9, FALSE)
    ),
    ""
  ) = 0,
  "",
  IF(
    붙여넣기!G552&lt;&gt;"",
    IF(
      OR(
        ISNUMBER(SEARCH("출산준비팩", 붙여넣기!I552)),
        ISNUMBER(SEARCH("믹스", 붙여넣기!I552))
      ),
      VLOOKUP(붙여넣기!G552, 계산!A:J, 10, FALSE),
      VLOOKUP(붙여넣기!G552, 계산!A:J, 9, FALSE)
    ),
    ""
  )
)</f>
        <v/>
      </c>
      <c r="E553" s="20" t="str">
        <f>IF(붙여넣기!A552="","",붙여넣기!A552)</f>
        <v/>
      </c>
      <c r="F553" s="19" t="str">
        <f ca="1">IF(붙여넣기!A552="","",TODAY()-1)</f>
        <v/>
      </c>
      <c r="G553" s="18" t="str">
        <f>IF(붙여넣기!A552="","",붙여넣기!B552)</f>
        <v/>
      </c>
      <c r="H553" s="18" t="str">
        <f>IF(붙여넣기!A552="","",붙여넣기!C552)</f>
        <v/>
      </c>
      <c r="I553" s="18" t="str">
        <f>IF(붙여넣기!A552="","",붙여넣기!D552)</f>
        <v/>
      </c>
      <c r="J553" s="18" t="str">
        <f>IF(붙여넣기!A552="","",붙여넣기!E552)</f>
        <v/>
      </c>
      <c r="K553" s="18" t="str">
        <f>IF(붙여넣기!A552="","",붙여넣기!F552)</f>
        <v/>
      </c>
      <c r="L553" s="18" t="str">
        <f>IF(붙여넣기!A552="","",VLOOKUP(붙여넣기!G552,계산!A:H,3,0))</f>
        <v/>
      </c>
      <c r="M553" s="18" t="str">
        <f>IF(붙여넣기!A552="","",붙여넣기!H552)</f>
        <v/>
      </c>
      <c r="N553" s="18" t="str">
        <f>IF(붙여넣기!A552="","",VLOOKUP(붙여넣기!G552,계산!A:H,8,0))</f>
        <v/>
      </c>
      <c r="O553" s="18" t="str">
        <f>IF(붙여넣기!A552="","",IF(VLOOKUP(붙여넣기!G552,계산!A:Q,11,0)="","",VLOOKUP(붙여넣기!G552,계산!A:Q,11,0)))</f>
        <v/>
      </c>
      <c r="P553" s="18" t="str">
        <f>IF(O553="","",IF(붙여넣기!A552="","",붙여넣기!H552))</f>
        <v/>
      </c>
      <c r="Q553" s="18" t="str">
        <f>IF(P553="","",IF(붙여넣기!A552="","",VLOOKUP(붙여넣기!G552,계산!A:P,16,0)))</f>
        <v/>
      </c>
    </row>
    <row r="554" spans="1:17">
      <c r="A554" s="18" t="str">
        <f>IF(붙여넣기!A553="","",VLOOKUP(붙여넣기!G553,계산!A:B,2,0))</f>
        <v/>
      </c>
      <c r="B554" s="18" t="str">
        <f>IF(붙여넣기!A553="","","https://www.nutriciastore.co.kr/?site=overseas")</f>
        <v/>
      </c>
      <c r="C554" s="18" t="str">
        <f>IF(붙여넣기!A553="","",VLOOKUP(붙여넣기!G553,계산!A:H,4,0))</f>
        <v/>
      </c>
      <c r="D554" s="18" t="str">
        <f>IF(
  IF(
    붙여넣기!G553&lt;&gt;"",
    IF(
      OR(
        ISNUMBER(SEARCH("출산준비팩", 붙여넣기!I553)),
        ISNUMBER(SEARCH("믹스", 붙여넣기!I553))
      ),
      VLOOKUP(붙여넣기!G553, 계산!A:J, 10, FALSE),
      VLOOKUP(붙여넣기!G553, 계산!A:J, 9, FALSE)
    ),
    ""
  ) = 0,
  "",
  IF(
    붙여넣기!G553&lt;&gt;"",
    IF(
      OR(
        ISNUMBER(SEARCH("출산준비팩", 붙여넣기!I553)),
        ISNUMBER(SEARCH("믹스", 붙여넣기!I553))
      ),
      VLOOKUP(붙여넣기!G553, 계산!A:J, 10, FALSE),
      VLOOKUP(붙여넣기!G553, 계산!A:J, 9, FALSE)
    ),
    ""
  )
)</f>
        <v/>
      </c>
      <c r="E554" s="20" t="str">
        <f>IF(붙여넣기!A553="","",붙여넣기!A553)</f>
        <v/>
      </c>
      <c r="F554" s="19" t="str">
        <f ca="1">IF(붙여넣기!A553="","",TODAY()-1)</f>
        <v/>
      </c>
      <c r="G554" s="18" t="str">
        <f>IF(붙여넣기!A553="","",붙여넣기!B553)</f>
        <v/>
      </c>
      <c r="H554" s="18" t="str">
        <f>IF(붙여넣기!A553="","",붙여넣기!C553)</f>
        <v/>
      </c>
      <c r="I554" s="18" t="str">
        <f>IF(붙여넣기!A553="","",붙여넣기!D553)</f>
        <v/>
      </c>
      <c r="J554" s="18" t="str">
        <f>IF(붙여넣기!A553="","",붙여넣기!E553)</f>
        <v/>
      </c>
      <c r="K554" s="18" t="str">
        <f>IF(붙여넣기!A553="","",붙여넣기!F553)</f>
        <v/>
      </c>
      <c r="L554" s="18" t="str">
        <f>IF(붙여넣기!A553="","",VLOOKUP(붙여넣기!G553,계산!A:H,3,0))</f>
        <v/>
      </c>
      <c r="M554" s="18" t="str">
        <f>IF(붙여넣기!A553="","",붙여넣기!H553)</f>
        <v/>
      </c>
      <c r="N554" s="18" t="str">
        <f>IF(붙여넣기!A553="","",VLOOKUP(붙여넣기!G553,계산!A:H,8,0))</f>
        <v/>
      </c>
      <c r="O554" s="18" t="str">
        <f>IF(붙여넣기!A553="","",IF(VLOOKUP(붙여넣기!G553,계산!A:Q,11,0)="","",VLOOKUP(붙여넣기!G553,계산!A:Q,11,0)))</f>
        <v/>
      </c>
      <c r="P554" s="18" t="str">
        <f>IF(O554="","",IF(붙여넣기!A553="","",붙여넣기!H553))</f>
        <v/>
      </c>
      <c r="Q554" s="18" t="str">
        <f>IF(P554="","",IF(붙여넣기!A553="","",VLOOKUP(붙여넣기!G553,계산!A:P,16,0)))</f>
        <v/>
      </c>
    </row>
    <row r="555" spans="1:17">
      <c r="A555" s="18" t="str">
        <f>IF(붙여넣기!A554="","",VLOOKUP(붙여넣기!G554,계산!A:B,2,0))</f>
        <v/>
      </c>
      <c r="B555" s="18" t="str">
        <f>IF(붙여넣기!A554="","","https://www.nutriciastore.co.kr/?site=overseas")</f>
        <v/>
      </c>
      <c r="C555" s="18" t="str">
        <f>IF(붙여넣기!A554="","",VLOOKUP(붙여넣기!G554,계산!A:H,4,0))</f>
        <v/>
      </c>
      <c r="D555" s="18" t="str">
        <f>IF(
  IF(
    붙여넣기!G554&lt;&gt;"",
    IF(
      OR(
        ISNUMBER(SEARCH("출산준비팩", 붙여넣기!I554)),
        ISNUMBER(SEARCH("믹스", 붙여넣기!I554))
      ),
      VLOOKUP(붙여넣기!G554, 계산!A:J, 10, FALSE),
      VLOOKUP(붙여넣기!G554, 계산!A:J, 9, FALSE)
    ),
    ""
  ) = 0,
  "",
  IF(
    붙여넣기!G554&lt;&gt;"",
    IF(
      OR(
        ISNUMBER(SEARCH("출산준비팩", 붙여넣기!I554)),
        ISNUMBER(SEARCH("믹스", 붙여넣기!I554))
      ),
      VLOOKUP(붙여넣기!G554, 계산!A:J, 10, FALSE),
      VLOOKUP(붙여넣기!G554, 계산!A:J, 9, FALSE)
    ),
    ""
  )
)</f>
        <v/>
      </c>
      <c r="E555" s="20" t="str">
        <f>IF(붙여넣기!A554="","",붙여넣기!A554)</f>
        <v/>
      </c>
      <c r="F555" s="19" t="str">
        <f ca="1">IF(붙여넣기!A554="","",TODAY()-1)</f>
        <v/>
      </c>
      <c r="G555" s="18" t="str">
        <f>IF(붙여넣기!A554="","",붙여넣기!B554)</f>
        <v/>
      </c>
      <c r="H555" s="18" t="str">
        <f>IF(붙여넣기!A554="","",붙여넣기!C554)</f>
        <v/>
      </c>
      <c r="I555" s="18" t="str">
        <f>IF(붙여넣기!A554="","",붙여넣기!D554)</f>
        <v/>
      </c>
      <c r="J555" s="18" t="str">
        <f>IF(붙여넣기!A554="","",붙여넣기!E554)</f>
        <v/>
      </c>
      <c r="K555" s="18" t="str">
        <f>IF(붙여넣기!A554="","",붙여넣기!F554)</f>
        <v/>
      </c>
      <c r="L555" s="18" t="str">
        <f>IF(붙여넣기!A554="","",VLOOKUP(붙여넣기!G554,계산!A:H,3,0))</f>
        <v/>
      </c>
      <c r="M555" s="18" t="str">
        <f>IF(붙여넣기!A554="","",붙여넣기!H554)</f>
        <v/>
      </c>
      <c r="N555" s="18" t="str">
        <f>IF(붙여넣기!A554="","",VLOOKUP(붙여넣기!G554,계산!A:H,8,0))</f>
        <v/>
      </c>
      <c r="O555" s="18" t="str">
        <f>IF(붙여넣기!A554="","",IF(VLOOKUP(붙여넣기!G554,계산!A:Q,11,0)="","",VLOOKUP(붙여넣기!G554,계산!A:Q,11,0)))</f>
        <v/>
      </c>
      <c r="P555" s="18" t="str">
        <f>IF(O555="","",IF(붙여넣기!A554="","",붙여넣기!H554))</f>
        <v/>
      </c>
      <c r="Q555" s="18" t="str">
        <f>IF(P555="","",IF(붙여넣기!A554="","",VLOOKUP(붙여넣기!G554,계산!A:P,16,0)))</f>
        <v/>
      </c>
    </row>
    <row r="556" spans="1:17">
      <c r="A556" s="18" t="str">
        <f>IF(붙여넣기!A555="","",VLOOKUP(붙여넣기!G555,계산!A:B,2,0))</f>
        <v/>
      </c>
      <c r="B556" s="18" t="str">
        <f>IF(붙여넣기!A555="","","https://www.nutriciastore.co.kr/?site=overseas")</f>
        <v/>
      </c>
      <c r="C556" s="18" t="str">
        <f>IF(붙여넣기!A555="","",VLOOKUP(붙여넣기!G555,계산!A:H,4,0))</f>
        <v/>
      </c>
      <c r="D556" s="18" t="str">
        <f>IF(
  IF(
    붙여넣기!G555&lt;&gt;"",
    IF(
      OR(
        ISNUMBER(SEARCH("출산준비팩", 붙여넣기!I555)),
        ISNUMBER(SEARCH("믹스", 붙여넣기!I555))
      ),
      VLOOKUP(붙여넣기!G555, 계산!A:J, 10, FALSE),
      VLOOKUP(붙여넣기!G555, 계산!A:J, 9, FALSE)
    ),
    ""
  ) = 0,
  "",
  IF(
    붙여넣기!G555&lt;&gt;"",
    IF(
      OR(
        ISNUMBER(SEARCH("출산준비팩", 붙여넣기!I555)),
        ISNUMBER(SEARCH("믹스", 붙여넣기!I555))
      ),
      VLOOKUP(붙여넣기!G555, 계산!A:J, 10, FALSE),
      VLOOKUP(붙여넣기!G555, 계산!A:J, 9, FALSE)
    ),
    ""
  )
)</f>
        <v/>
      </c>
      <c r="E556" s="20" t="str">
        <f>IF(붙여넣기!A555="","",붙여넣기!A555)</f>
        <v/>
      </c>
      <c r="F556" s="19" t="str">
        <f ca="1">IF(붙여넣기!A555="","",TODAY()-1)</f>
        <v/>
      </c>
      <c r="G556" s="18" t="str">
        <f>IF(붙여넣기!A555="","",붙여넣기!B555)</f>
        <v/>
      </c>
      <c r="H556" s="18" t="str">
        <f>IF(붙여넣기!A555="","",붙여넣기!C555)</f>
        <v/>
      </c>
      <c r="I556" s="18" t="str">
        <f>IF(붙여넣기!A555="","",붙여넣기!D555)</f>
        <v/>
      </c>
      <c r="J556" s="18" t="str">
        <f>IF(붙여넣기!A555="","",붙여넣기!E555)</f>
        <v/>
      </c>
      <c r="K556" s="18" t="str">
        <f>IF(붙여넣기!A555="","",붙여넣기!F555)</f>
        <v/>
      </c>
      <c r="L556" s="18" t="str">
        <f>IF(붙여넣기!A555="","",VLOOKUP(붙여넣기!G555,계산!A:H,3,0))</f>
        <v/>
      </c>
      <c r="M556" s="18" t="str">
        <f>IF(붙여넣기!A555="","",붙여넣기!H555)</f>
        <v/>
      </c>
      <c r="N556" s="18" t="str">
        <f>IF(붙여넣기!A555="","",VLOOKUP(붙여넣기!G555,계산!A:H,8,0))</f>
        <v/>
      </c>
      <c r="O556" s="18" t="str">
        <f>IF(붙여넣기!A555="","",IF(VLOOKUP(붙여넣기!G555,계산!A:Q,11,0)="","",VLOOKUP(붙여넣기!G555,계산!A:Q,11,0)))</f>
        <v/>
      </c>
      <c r="P556" s="18" t="str">
        <f>IF(O556="","",IF(붙여넣기!A555="","",붙여넣기!H555))</f>
        <v/>
      </c>
      <c r="Q556" s="18" t="str">
        <f>IF(P556="","",IF(붙여넣기!A555="","",VLOOKUP(붙여넣기!G555,계산!A:P,16,0)))</f>
        <v/>
      </c>
    </row>
    <row r="557" spans="1:17">
      <c r="A557" s="18" t="str">
        <f>IF(붙여넣기!A556="","",VLOOKUP(붙여넣기!G556,계산!A:B,2,0))</f>
        <v/>
      </c>
      <c r="B557" s="18" t="str">
        <f>IF(붙여넣기!A556="","","https://www.nutriciastore.co.kr/?site=overseas")</f>
        <v/>
      </c>
      <c r="C557" s="18" t="str">
        <f>IF(붙여넣기!A556="","",VLOOKUP(붙여넣기!G556,계산!A:H,4,0))</f>
        <v/>
      </c>
      <c r="D557" s="18" t="str">
        <f>IF(
  IF(
    붙여넣기!G556&lt;&gt;"",
    IF(
      OR(
        ISNUMBER(SEARCH("출산준비팩", 붙여넣기!I556)),
        ISNUMBER(SEARCH("믹스", 붙여넣기!I556))
      ),
      VLOOKUP(붙여넣기!G556, 계산!A:J, 10, FALSE),
      VLOOKUP(붙여넣기!G556, 계산!A:J, 9, FALSE)
    ),
    ""
  ) = 0,
  "",
  IF(
    붙여넣기!G556&lt;&gt;"",
    IF(
      OR(
        ISNUMBER(SEARCH("출산준비팩", 붙여넣기!I556)),
        ISNUMBER(SEARCH("믹스", 붙여넣기!I556))
      ),
      VLOOKUP(붙여넣기!G556, 계산!A:J, 10, FALSE),
      VLOOKUP(붙여넣기!G556, 계산!A:J, 9, FALSE)
    ),
    ""
  )
)</f>
        <v/>
      </c>
      <c r="E557" s="20" t="str">
        <f>IF(붙여넣기!A556="","",붙여넣기!A556)</f>
        <v/>
      </c>
      <c r="F557" s="19" t="str">
        <f ca="1">IF(붙여넣기!A556="","",TODAY()-1)</f>
        <v/>
      </c>
      <c r="G557" s="18" t="str">
        <f>IF(붙여넣기!A556="","",붙여넣기!B556)</f>
        <v/>
      </c>
      <c r="H557" s="18" t="str">
        <f>IF(붙여넣기!A556="","",붙여넣기!C556)</f>
        <v/>
      </c>
      <c r="I557" s="18" t="str">
        <f>IF(붙여넣기!A556="","",붙여넣기!D556)</f>
        <v/>
      </c>
      <c r="J557" s="18" t="str">
        <f>IF(붙여넣기!A556="","",붙여넣기!E556)</f>
        <v/>
      </c>
      <c r="K557" s="18" t="str">
        <f>IF(붙여넣기!A556="","",붙여넣기!F556)</f>
        <v/>
      </c>
      <c r="L557" s="18" t="str">
        <f>IF(붙여넣기!A556="","",VLOOKUP(붙여넣기!G556,계산!A:H,3,0))</f>
        <v/>
      </c>
      <c r="M557" s="18" t="str">
        <f>IF(붙여넣기!A556="","",붙여넣기!H556)</f>
        <v/>
      </c>
      <c r="N557" s="18" t="str">
        <f>IF(붙여넣기!A556="","",VLOOKUP(붙여넣기!G556,계산!A:H,8,0))</f>
        <v/>
      </c>
      <c r="O557" s="18" t="str">
        <f>IF(붙여넣기!A556="","",IF(VLOOKUP(붙여넣기!G556,계산!A:Q,11,0)="","",VLOOKUP(붙여넣기!G556,계산!A:Q,11,0)))</f>
        <v/>
      </c>
      <c r="P557" s="18" t="str">
        <f>IF(O557="","",IF(붙여넣기!A556="","",붙여넣기!H556))</f>
        <v/>
      </c>
      <c r="Q557" s="18" t="str">
        <f>IF(P557="","",IF(붙여넣기!A556="","",VLOOKUP(붙여넣기!G556,계산!A:P,16,0)))</f>
        <v/>
      </c>
    </row>
    <row r="558" spans="1:17">
      <c r="A558" s="18" t="str">
        <f>IF(붙여넣기!A557="","",VLOOKUP(붙여넣기!G557,계산!A:B,2,0))</f>
        <v/>
      </c>
      <c r="B558" s="18" t="str">
        <f>IF(붙여넣기!A557="","","https://www.nutriciastore.co.kr/?site=overseas")</f>
        <v/>
      </c>
      <c r="C558" s="18" t="str">
        <f>IF(붙여넣기!A557="","",VLOOKUP(붙여넣기!G557,계산!A:H,4,0))</f>
        <v/>
      </c>
      <c r="D558" s="18" t="str">
        <f>IF(
  IF(
    붙여넣기!G557&lt;&gt;"",
    IF(
      OR(
        ISNUMBER(SEARCH("출산준비팩", 붙여넣기!I557)),
        ISNUMBER(SEARCH("믹스", 붙여넣기!I557))
      ),
      VLOOKUP(붙여넣기!G557, 계산!A:J, 10, FALSE),
      VLOOKUP(붙여넣기!G557, 계산!A:J, 9, FALSE)
    ),
    ""
  ) = 0,
  "",
  IF(
    붙여넣기!G557&lt;&gt;"",
    IF(
      OR(
        ISNUMBER(SEARCH("출산준비팩", 붙여넣기!I557)),
        ISNUMBER(SEARCH("믹스", 붙여넣기!I557))
      ),
      VLOOKUP(붙여넣기!G557, 계산!A:J, 10, FALSE),
      VLOOKUP(붙여넣기!G557, 계산!A:J, 9, FALSE)
    ),
    ""
  )
)</f>
        <v/>
      </c>
      <c r="E558" s="20" t="str">
        <f>IF(붙여넣기!A557="","",붙여넣기!A557)</f>
        <v/>
      </c>
      <c r="F558" s="19" t="str">
        <f ca="1">IF(붙여넣기!A557="","",TODAY()-1)</f>
        <v/>
      </c>
      <c r="G558" s="18" t="str">
        <f>IF(붙여넣기!A557="","",붙여넣기!B557)</f>
        <v/>
      </c>
      <c r="H558" s="18" t="str">
        <f>IF(붙여넣기!A557="","",붙여넣기!C557)</f>
        <v/>
      </c>
      <c r="I558" s="18" t="str">
        <f>IF(붙여넣기!A557="","",붙여넣기!D557)</f>
        <v/>
      </c>
      <c r="J558" s="18" t="str">
        <f>IF(붙여넣기!A557="","",붙여넣기!E557)</f>
        <v/>
      </c>
      <c r="K558" s="18" t="str">
        <f>IF(붙여넣기!A557="","",붙여넣기!F557)</f>
        <v/>
      </c>
      <c r="L558" s="18" t="str">
        <f>IF(붙여넣기!A557="","",VLOOKUP(붙여넣기!G557,계산!A:H,3,0))</f>
        <v/>
      </c>
      <c r="M558" s="18" t="str">
        <f>IF(붙여넣기!A557="","",붙여넣기!H557)</f>
        <v/>
      </c>
      <c r="N558" s="18" t="str">
        <f>IF(붙여넣기!A557="","",VLOOKUP(붙여넣기!G557,계산!A:H,8,0))</f>
        <v/>
      </c>
      <c r="O558" s="18" t="str">
        <f>IF(붙여넣기!A557="","",IF(VLOOKUP(붙여넣기!G557,계산!A:Q,11,0)="","",VLOOKUP(붙여넣기!G557,계산!A:Q,11,0)))</f>
        <v/>
      </c>
      <c r="P558" s="18" t="str">
        <f>IF(O558="","",IF(붙여넣기!A557="","",붙여넣기!H557))</f>
        <v/>
      </c>
      <c r="Q558" s="18" t="str">
        <f>IF(P558="","",IF(붙여넣기!A557="","",VLOOKUP(붙여넣기!G557,계산!A:P,16,0)))</f>
        <v/>
      </c>
    </row>
    <row r="559" spans="1:17">
      <c r="A559" s="18" t="str">
        <f>IF(붙여넣기!A558="","",VLOOKUP(붙여넣기!G558,계산!A:B,2,0))</f>
        <v/>
      </c>
      <c r="B559" s="18" t="str">
        <f>IF(붙여넣기!A558="","","https://www.nutriciastore.co.kr/?site=overseas")</f>
        <v/>
      </c>
      <c r="C559" s="18" t="str">
        <f>IF(붙여넣기!A558="","",VLOOKUP(붙여넣기!G558,계산!A:H,4,0))</f>
        <v/>
      </c>
      <c r="D559" s="18" t="str">
        <f>IF(
  IF(
    붙여넣기!G558&lt;&gt;"",
    IF(
      OR(
        ISNUMBER(SEARCH("출산준비팩", 붙여넣기!I558)),
        ISNUMBER(SEARCH("믹스", 붙여넣기!I558))
      ),
      VLOOKUP(붙여넣기!G558, 계산!A:J, 10, FALSE),
      VLOOKUP(붙여넣기!G558, 계산!A:J, 9, FALSE)
    ),
    ""
  ) = 0,
  "",
  IF(
    붙여넣기!G558&lt;&gt;"",
    IF(
      OR(
        ISNUMBER(SEARCH("출산준비팩", 붙여넣기!I558)),
        ISNUMBER(SEARCH("믹스", 붙여넣기!I558))
      ),
      VLOOKUP(붙여넣기!G558, 계산!A:J, 10, FALSE),
      VLOOKUP(붙여넣기!G558, 계산!A:J, 9, FALSE)
    ),
    ""
  )
)</f>
        <v/>
      </c>
      <c r="E559" s="20" t="str">
        <f>IF(붙여넣기!A558="","",붙여넣기!A558)</f>
        <v/>
      </c>
      <c r="F559" s="19" t="str">
        <f ca="1">IF(붙여넣기!A558="","",TODAY()-1)</f>
        <v/>
      </c>
      <c r="G559" s="18" t="str">
        <f>IF(붙여넣기!A558="","",붙여넣기!B558)</f>
        <v/>
      </c>
      <c r="H559" s="18" t="str">
        <f>IF(붙여넣기!A558="","",붙여넣기!C558)</f>
        <v/>
      </c>
      <c r="I559" s="18" t="str">
        <f>IF(붙여넣기!A558="","",붙여넣기!D558)</f>
        <v/>
      </c>
      <c r="J559" s="18" t="str">
        <f>IF(붙여넣기!A558="","",붙여넣기!E558)</f>
        <v/>
      </c>
      <c r="K559" s="18" t="str">
        <f>IF(붙여넣기!A558="","",붙여넣기!F558)</f>
        <v/>
      </c>
      <c r="L559" s="18" t="str">
        <f>IF(붙여넣기!A558="","",VLOOKUP(붙여넣기!G558,계산!A:H,3,0))</f>
        <v/>
      </c>
      <c r="M559" s="18" t="str">
        <f>IF(붙여넣기!A558="","",붙여넣기!H558)</f>
        <v/>
      </c>
      <c r="N559" s="18" t="str">
        <f>IF(붙여넣기!A558="","",VLOOKUP(붙여넣기!G558,계산!A:H,8,0))</f>
        <v/>
      </c>
      <c r="O559" s="18" t="str">
        <f>IF(붙여넣기!A558="","",IF(VLOOKUP(붙여넣기!G558,계산!A:Q,11,0)="","",VLOOKUP(붙여넣기!G558,계산!A:Q,11,0)))</f>
        <v/>
      </c>
      <c r="P559" s="18" t="str">
        <f>IF(O559="","",IF(붙여넣기!A558="","",붙여넣기!H558))</f>
        <v/>
      </c>
      <c r="Q559" s="18" t="str">
        <f>IF(P559="","",IF(붙여넣기!A558="","",VLOOKUP(붙여넣기!G558,계산!A:P,16,0)))</f>
        <v/>
      </c>
    </row>
    <row r="560" spans="1:17">
      <c r="A560" s="18" t="str">
        <f>IF(붙여넣기!A559="","",VLOOKUP(붙여넣기!G559,계산!A:B,2,0))</f>
        <v/>
      </c>
      <c r="B560" s="18" t="str">
        <f>IF(붙여넣기!A559="","","https://www.nutriciastore.co.kr/?site=overseas")</f>
        <v/>
      </c>
      <c r="C560" s="18" t="str">
        <f>IF(붙여넣기!A559="","",VLOOKUP(붙여넣기!G559,계산!A:H,4,0))</f>
        <v/>
      </c>
      <c r="D560" s="18" t="str">
        <f>IF(
  IF(
    붙여넣기!G559&lt;&gt;"",
    IF(
      OR(
        ISNUMBER(SEARCH("출산준비팩", 붙여넣기!I559)),
        ISNUMBER(SEARCH("믹스", 붙여넣기!I559))
      ),
      VLOOKUP(붙여넣기!G559, 계산!A:J, 10, FALSE),
      VLOOKUP(붙여넣기!G559, 계산!A:J, 9, FALSE)
    ),
    ""
  ) = 0,
  "",
  IF(
    붙여넣기!G559&lt;&gt;"",
    IF(
      OR(
        ISNUMBER(SEARCH("출산준비팩", 붙여넣기!I559)),
        ISNUMBER(SEARCH("믹스", 붙여넣기!I559))
      ),
      VLOOKUP(붙여넣기!G559, 계산!A:J, 10, FALSE),
      VLOOKUP(붙여넣기!G559, 계산!A:J, 9, FALSE)
    ),
    ""
  )
)</f>
        <v/>
      </c>
      <c r="E560" s="20" t="str">
        <f>IF(붙여넣기!A559="","",붙여넣기!A559)</f>
        <v/>
      </c>
      <c r="F560" s="19" t="str">
        <f ca="1">IF(붙여넣기!A559="","",TODAY()-1)</f>
        <v/>
      </c>
      <c r="G560" s="18" t="str">
        <f>IF(붙여넣기!A559="","",붙여넣기!B559)</f>
        <v/>
      </c>
      <c r="H560" s="18" t="str">
        <f>IF(붙여넣기!A559="","",붙여넣기!C559)</f>
        <v/>
      </c>
      <c r="I560" s="18" t="str">
        <f>IF(붙여넣기!A559="","",붙여넣기!D559)</f>
        <v/>
      </c>
      <c r="J560" s="18" t="str">
        <f>IF(붙여넣기!A559="","",붙여넣기!E559)</f>
        <v/>
      </c>
      <c r="K560" s="18" t="str">
        <f>IF(붙여넣기!A559="","",붙여넣기!F559)</f>
        <v/>
      </c>
      <c r="L560" s="18" t="str">
        <f>IF(붙여넣기!A559="","",VLOOKUP(붙여넣기!G559,계산!A:H,3,0))</f>
        <v/>
      </c>
      <c r="M560" s="18" t="str">
        <f>IF(붙여넣기!A559="","",붙여넣기!H559)</f>
        <v/>
      </c>
      <c r="N560" s="18" t="str">
        <f>IF(붙여넣기!A559="","",VLOOKUP(붙여넣기!G559,계산!A:H,8,0))</f>
        <v/>
      </c>
      <c r="O560" s="18" t="str">
        <f>IF(붙여넣기!A559="","",IF(VLOOKUP(붙여넣기!G559,계산!A:Q,11,0)="","",VLOOKUP(붙여넣기!G559,계산!A:Q,11,0)))</f>
        <v/>
      </c>
      <c r="P560" s="18" t="str">
        <f>IF(O560="","",IF(붙여넣기!A559="","",붙여넣기!H559))</f>
        <v/>
      </c>
      <c r="Q560" s="18" t="str">
        <f>IF(P560="","",IF(붙여넣기!A559="","",VLOOKUP(붙여넣기!G559,계산!A:P,16,0)))</f>
        <v/>
      </c>
    </row>
    <row r="561" spans="1:17">
      <c r="A561" s="18" t="str">
        <f>IF(붙여넣기!A560="","",VLOOKUP(붙여넣기!G560,계산!A:B,2,0))</f>
        <v/>
      </c>
      <c r="B561" s="18" t="str">
        <f>IF(붙여넣기!A560="","","https://www.nutriciastore.co.kr/?site=overseas")</f>
        <v/>
      </c>
      <c r="C561" s="18" t="str">
        <f>IF(붙여넣기!A560="","",VLOOKUP(붙여넣기!G560,계산!A:H,4,0))</f>
        <v/>
      </c>
      <c r="D561" s="18" t="str">
        <f>IF(
  IF(
    붙여넣기!G560&lt;&gt;"",
    IF(
      OR(
        ISNUMBER(SEARCH("출산준비팩", 붙여넣기!I560)),
        ISNUMBER(SEARCH("믹스", 붙여넣기!I560))
      ),
      VLOOKUP(붙여넣기!G560, 계산!A:J, 10, FALSE),
      VLOOKUP(붙여넣기!G560, 계산!A:J, 9, FALSE)
    ),
    ""
  ) = 0,
  "",
  IF(
    붙여넣기!G560&lt;&gt;"",
    IF(
      OR(
        ISNUMBER(SEARCH("출산준비팩", 붙여넣기!I560)),
        ISNUMBER(SEARCH("믹스", 붙여넣기!I560))
      ),
      VLOOKUP(붙여넣기!G560, 계산!A:J, 10, FALSE),
      VLOOKUP(붙여넣기!G560, 계산!A:J, 9, FALSE)
    ),
    ""
  )
)</f>
        <v/>
      </c>
      <c r="E561" s="20" t="str">
        <f>IF(붙여넣기!A560="","",붙여넣기!A560)</f>
        <v/>
      </c>
      <c r="F561" s="19" t="str">
        <f ca="1">IF(붙여넣기!A560="","",TODAY()-1)</f>
        <v/>
      </c>
      <c r="G561" s="18" t="str">
        <f>IF(붙여넣기!A560="","",붙여넣기!B560)</f>
        <v/>
      </c>
      <c r="H561" s="18" t="str">
        <f>IF(붙여넣기!A560="","",붙여넣기!C560)</f>
        <v/>
      </c>
      <c r="I561" s="18" t="str">
        <f>IF(붙여넣기!A560="","",붙여넣기!D560)</f>
        <v/>
      </c>
      <c r="J561" s="18" t="str">
        <f>IF(붙여넣기!A560="","",붙여넣기!E560)</f>
        <v/>
      </c>
      <c r="K561" s="18" t="str">
        <f>IF(붙여넣기!A560="","",붙여넣기!F560)</f>
        <v/>
      </c>
      <c r="L561" s="18" t="str">
        <f>IF(붙여넣기!A560="","",VLOOKUP(붙여넣기!G560,계산!A:H,3,0))</f>
        <v/>
      </c>
      <c r="M561" s="18" t="str">
        <f>IF(붙여넣기!A560="","",붙여넣기!H560)</f>
        <v/>
      </c>
      <c r="N561" s="18" t="str">
        <f>IF(붙여넣기!A560="","",VLOOKUP(붙여넣기!G560,계산!A:H,8,0))</f>
        <v/>
      </c>
      <c r="O561" s="18" t="str">
        <f>IF(붙여넣기!A560="","",IF(VLOOKUP(붙여넣기!G560,계산!A:Q,11,0)="","",VLOOKUP(붙여넣기!G560,계산!A:Q,11,0)))</f>
        <v/>
      </c>
      <c r="P561" s="18" t="str">
        <f>IF(O561="","",IF(붙여넣기!A560="","",붙여넣기!H560))</f>
        <v/>
      </c>
      <c r="Q561" s="18" t="str">
        <f>IF(P561="","",IF(붙여넣기!A560="","",VLOOKUP(붙여넣기!G560,계산!A:P,16,0)))</f>
        <v/>
      </c>
    </row>
    <row r="562" spans="1:17">
      <c r="A562" s="18" t="str">
        <f>IF(붙여넣기!A561="","",VLOOKUP(붙여넣기!G561,계산!A:B,2,0))</f>
        <v/>
      </c>
      <c r="B562" s="18" t="str">
        <f>IF(붙여넣기!A561="","","https://www.nutriciastore.co.kr/?site=overseas")</f>
        <v/>
      </c>
      <c r="C562" s="18" t="str">
        <f>IF(붙여넣기!A561="","",VLOOKUP(붙여넣기!G561,계산!A:H,4,0))</f>
        <v/>
      </c>
      <c r="D562" s="18" t="str">
        <f>IF(
  IF(
    붙여넣기!G561&lt;&gt;"",
    IF(
      OR(
        ISNUMBER(SEARCH("출산준비팩", 붙여넣기!I561)),
        ISNUMBER(SEARCH("믹스", 붙여넣기!I561))
      ),
      VLOOKUP(붙여넣기!G561, 계산!A:J, 10, FALSE),
      VLOOKUP(붙여넣기!G561, 계산!A:J, 9, FALSE)
    ),
    ""
  ) = 0,
  "",
  IF(
    붙여넣기!G561&lt;&gt;"",
    IF(
      OR(
        ISNUMBER(SEARCH("출산준비팩", 붙여넣기!I561)),
        ISNUMBER(SEARCH("믹스", 붙여넣기!I561))
      ),
      VLOOKUP(붙여넣기!G561, 계산!A:J, 10, FALSE),
      VLOOKUP(붙여넣기!G561, 계산!A:J, 9, FALSE)
    ),
    ""
  )
)</f>
        <v/>
      </c>
      <c r="E562" s="20" t="str">
        <f>IF(붙여넣기!A561="","",붙여넣기!A561)</f>
        <v/>
      </c>
      <c r="F562" s="19" t="str">
        <f ca="1">IF(붙여넣기!A561="","",TODAY()-1)</f>
        <v/>
      </c>
      <c r="G562" s="18" t="str">
        <f>IF(붙여넣기!A561="","",붙여넣기!B561)</f>
        <v/>
      </c>
      <c r="H562" s="18" t="str">
        <f>IF(붙여넣기!A561="","",붙여넣기!C561)</f>
        <v/>
      </c>
      <c r="I562" s="18" t="str">
        <f>IF(붙여넣기!A561="","",붙여넣기!D561)</f>
        <v/>
      </c>
      <c r="J562" s="18" t="str">
        <f>IF(붙여넣기!A561="","",붙여넣기!E561)</f>
        <v/>
      </c>
      <c r="K562" s="18" t="str">
        <f>IF(붙여넣기!A561="","",붙여넣기!F561)</f>
        <v/>
      </c>
      <c r="L562" s="18" t="str">
        <f>IF(붙여넣기!A561="","",VLOOKUP(붙여넣기!G561,계산!A:H,3,0))</f>
        <v/>
      </c>
      <c r="M562" s="18" t="str">
        <f>IF(붙여넣기!A561="","",붙여넣기!H561)</f>
        <v/>
      </c>
      <c r="N562" s="18" t="str">
        <f>IF(붙여넣기!A561="","",VLOOKUP(붙여넣기!G561,계산!A:H,8,0))</f>
        <v/>
      </c>
      <c r="O562" s="18" t="str">
        <f>IF(붙여넣기!A561="","",IF(VLOOKUP(붙여넣기!G561,계산!A:Q,11,0)="","",VLOOKUP(붙여넣기!G561,계산!A:Q,11,0)))</f>
        <v/>
      </c>
      <c r="P562" s="18" t="str">
        <f>IF(O562="","",IF(붙여넣기!A561="","",붙여넣기!H561))</f>
        <v/>
      </c>
      <c r="Q562" s="18" t="str">
        <f>IF(P562="","",IF(붙여넣기!A561="","",VLOOKUP(붙여넣기!G561,계산!A:P,16,0)))</f>
        <v/>
      </c>
    </row>
    <row r="563" spans="1:17">
      <c r="A563" s="18" t="str">
        <f>IF(붙여넣기!A562="","",VLOOKUP(붙여넣기!G562,계산!A:B,2,0))</f>
        <v/>
      </c>
      <c r="B563" s="18" t="str">
        <f>IF(붙여넣기!A562="","","https://www.nutriciastore.co.kr/?site=overseas")</f>
        <v/>
      </c>
      <c r="C563" s="18" t="str">
        <f>IF(붙여넣기!A562="","",VLOOKUP(붙여넣기!G562,계산!A:H,4,0))</f>
        <v/>
      </c>
      <c r="D563" s="18" t="str">
        <f>IF(
  IF(
    붙여넣기!G562&lt;&gt;"",
    IF(
      OR(
        ISNUMBER(SEARCH("출산준비팩", 붙여넣기!I562)),
        ISNUMBER(SEARCH("믹스", 붙여넣기!I562))
      ),
      VLOOKUP(붙여넣기!G562, 계산!A:J, 10, FALSE),
      VLOOKUP(붙여넣기!G562, 계산!A:J, 9, FALSE)
    ),
    ""
  ) = 0,
  "",
  IF(
    붙여넣기!G562&lt;&gt;"",
    IF(
      OR(
        ISNUMBER(SEARCH("출산준비팩", 붙여넣기!I562)),
        ISNUMBER(SEARCH("믹스", 붙여넣기!I562))
      ),
      VLOOKUP(붙여넣기!G562, 계산!A:J, 10, FALSE),
      VLOOKUP(붙여넣기!G562, 계산!A:J, 9, FALSE)
    ),
    ""
  )
)</f>
        <v/>
      </c>
      <c r="E563" s="20" t="str">
        <f>IF(붙여넣기!A562="","",붙여넣기!A562)</f>
        <v/>
      </c>
      <c r="F563" s="19" t="str">
        <f ca="1">IF(붙여넣기!A562="","",TODAY()-1)</f>
        <v/>
      </c>
      <c r="G563" s="18" t="str">
        <f>IF(붙여넣기!A562="","",붙여넣기!B562)</f>
        <v/>
      </c>
      <c r="H563" s="18" t="str">
        <f>IF(붙여넣기!A562="","",붙여넣기!C562)</f>
        <v/>
      </c>
      <c r="I563" s="18" t="str">
        <f>IF(붙여넣기!A562="","",붙여넣기!D562)</f>
        <v/>
      </c>
      <c r="J563" s="18" t="str">
        <f>IF(붙여넣기!A562="","",붙여넣기!E562)</f>
        <v/>
      </c>
      <c r="K563" s="18" t="str">
        <f>IF(붙여넣기!A562="","",붙여넣기!F562)</f>
        <v/>
      </c>
      <c r="L563" s="18" t="str">
        <f>IF(붙여넣기!A562="","",VLOOKUP(붙여넣기!G562,계산!A:H,3,0))</f>
        <v/>
      </c>
      <c r="M563" s="18" t="str">
        <f>IF(붙여넣기!A562="","",붙여넣기!H562)</f>
        <v/>
      </c>
      <c r="N563" s="18" t="str">
        <f>IF(붙여넣기!A562="","",VLOOKUP(붙여넣기!G562,계산!A:H,8,0))</f>
        <v/>
      </c>
      <c r="O563" s="18" t="str">
        <f>IF(붙여넣기!A562="","",IF(VLOOKUP(붙여넣기!G562,계산!A:Q,11,0)="","",VLOOKUP(붙여넣기!G562,계산!A:Q,11,0)))</f>
        <v/>
      </c>
      <c r="P563" s="18" t="str">
        <f>IF(O563="","",IF(붙여넣기!A562="","",붙여넣기!H562))</f>
        <v/>
      </c>
      <c r="Q563" s="18" t="str">
        <f>IF(P563="","",IF(붙여넣기!A562="","",VLOOKUP(붙여넣기!G562,계산!A:P,16,0)))</f>
        <v/>
      </c>
    </row>
    <row r="564" spans="1:17">
      <c r="A564" s="18" t="str">
        <f>IF(붙여넣기!A563="","",VLOOKUP(붙여넣기!G563,계산!A:B,2,0))</f>
        <v/>
      </c>
      <c r="B564" s="18" t="str">
        <f>IF(붙여넣기!A563="","","https://www.nutriciastore.co.kr/?site=overseas")</f>
        <v/>
      </c>
      <c r="C564" s="18" t="str">
        <f>IF(붙여넣기!A563="","",VLOOKUP(붙여넣기!G563,계산!A:H,4,0))</f>
        <v/>
      </c>
      <c r="D564" s="18" t="str">
        <f>IF(
  IF(
    붙여넣기!G563&lt;&gt;"",
    IF(
      OR(
        ISNUMBER(SEARCH("출산준비팩", 붙여넣기!I563)),
        ISNUMBER(SEARCH("믹스", 붙여넣기!I563))
      ),
      VLOOKUP(붙여넣기!G563, 계산!A:J, 10, FALSE),
      VLOOKUP(붙여넣기!G563, 계산!A:J, 9, FALSE)
    ),
    ""
  ) = 0,
  "",
  IF(
    붙여넣기!G563&lt;&gt;"",
    IF(
      OR(
        ISNUMBER(SEARCH("출산준비팩", 붙여넣기!I563)),
        ISNUMBER(SEARCH("믹스", 붙여넣기!I563))
      ),
      VLOOKUP(붙여넣기!G563, 계산!A:J, 10, FALSE),
      VLOOKUP(붙여넣기!G563, 계산!A:J, 9, FALSE)
    ),
    ""
  )
)</f>
        <v/>
      </c>
      <c r="E564" s="20" t="str">
        <f>IF(붙여넣기!A563="","",붙여넣기!A563)</f>
        <v/>
      </c>
      <c r="F564" s="19" t="str">
        <f ca="1">IF(붙여넣기!A563="","",TODAY()-1)</f>
        <v/>
      </c>
      <c r="G564" s="18" t="str">
        <f>IF(붙여넣기!A563="","",붙여넣기!B563)</f>
        <v/>
      </c>
      <c r="H564" s="18" t="str">
        <f>IF(붙여넣기!A563="","",붙여넣기!C563)</f>
        <v/>
      </c>
      <c r="I564" s="18" t="str">
        <f>IF(붙여넣기!A563="","",붙여넣기!D563)</f>
        <v/>
      </c>
      <c r="J564" s="18" t="str">
        <f>IF(붙여넣기!A563="","",붙여넣기!E563)</f>
        <v/>
      </c>
      <c r="K564" s="18" t="str">
        <f>IF(붙여넣기!A563="","",붙여넣기!F563)</f>
        <v/>
      </c>
      <c r="L564" s="18" t="str">
        <f>IF(붙여넣기!A563="","",VLOOKUP(붙여넣기!G563,계산!A:H,3,0))</f>
        <v/>
      </c>
      <c r="M564" s="18" t="str">
        <f>IF(붙여넣기!A563="","",붙여넣기!H563)</f>
        <v/>
      </c>
      <c r="N564" s="18" t="str">
        <f>IF(붙여넣기!A563="","",VLOOKUP(붙여넣기!G563,계산!A:H,8,0))</f>
        <v/>
      </c>
      <c r="O564" s="18" t="str">
        <f>IF(붙여넣기!A563="","",IF(VLOOKUP(붙여넣기!G563,계산!A:Q,11,0)="","",VLOOKUP(붙여넣기!G563,계산!A:Q,11,0)))</f>
        <v/>
      </c>
      <c r="P564" s="18" t="str">
        <f>IF(O564="","",IF(붙여넣기!A563="","",붙여넣기!H563))</f>
        <v/>
      </c>
      <c r="Q564" s="18" t="str">
        <f>IF(P564="","",IF(붙여넣기!A563="","",VLOOKUP(붙여넣기!G563,계산!A:P,16,0)))</f>
        <v/>
      </c>
    </row>
    <row r="565" spans="1:17">
      <c r="A565" s="18" t="str">
        <f>IF(붙여넣기!A564="","",VLOOKUP(붙여넣기!G564,계산!A:B,2,0))</f>
        <v/>
      </c>
      <c r="B565" s="18" t="str">
        <f>IF(붙여넣기!A564="","","https://www.nutriciastore.co.kr/?site=overseas")</f>
        <v/>
      </c>
      <c r="C565" s="18" t="str">
        <f>IF(붙여넣기!A564="","",VLOOKUP(붙여넣기!G564,계산!A:H,4,0))</f>
        <v/>
      </c>
      <c r="D565" s="18" t="str">
        <f>IF(
  IF(
    붙여넣기!G564&lt;&gt;"",
    IF(
      OR(
        ISNUMBER(SEARCH("출산준비팩", 붙여넣기!I564)),
        ISNUMBER(SEARCH("믹스", 붙여넣기!I564))
      ),
      VLOOKUP(붙여넣기!G564, 계산!A:J, 10, FALSE),
      VLOOKUP(붙여넣기!G564, 계산!A:J, 9, FALSE)
    ),
    ""
  ) = 0,
  "",
  IF(
    붙여넣기!G564&lt;&gt;"",
    IF(
      OR(
        ISNUMBER(SEARCH("출산준비팩", 붙여넣기!I564)),
        ISNUMBER(SEARCH("믹스", 붙여넣기!I564))
      ),
      VLOOKUP(붙여넣기!G564, 계산!A:J, 10, FALSE),
      VLOOKUP(붙여넣기!G564, 계산!A:J, 9, FALSE)
    ),
    ""
  )
)</f>
        <v/>
      </c>
      <c r="E565" s="20" t="str">
        <f>IF(붙여넣기!A564="","",붙여넣기!A564)</f>
        <v/>
      </c>
      <c r="F565" s="19" t="str">
        <f ca="1">IF(붙여넣기!A564="","",TODAY()-1)</f>
        <v/>
      </c>
      <c r="G565" s="18" t="str">
        <f>IF(붙여넣기!A564="","",붙여넣기!B564)</f>
        <v/>
      </c>
      <c r="H565" s="18" t="str">
        <f>IF(붙여넣기!A564="","",붙여넣기!C564)</f>
        <v/>
      </c>
      <c r="I565" s="18" t="str">
        <f>IF(붙여넣기!A564="","",붙여넣기!D564)</f>
        <v/>
      </c>
      <c r="J565" s="18" t="str">
        <f>IF(붙여넣기!A564="","",붙여넣기!E564)</f>
        <v/>
      </c>
      <c r="K565" s="18" t="str">
        <f>IF(붙여넣기!A564="","",붙여넣기!F564)</f>
        <v/>
      </c>
      <c r="L565" s="18" t="str">
        <f>IF(붙여넣기!A564="","",VLOOKUP(붙여넣기!G564,계산!A:H,3,0))</f>
        <v/>
      </c>
      <c r="M565" s="18" t="str">
        <f>IF(붙여넣기!A564="","",붙여넣기!H564)</f>
        <v/>
      </c>
      <c r="N565" s="18" t="str">
        <f>IF(붙여넣기!A564="","",VLOOKUP(붙여넣기!G564,계산!A:H,8,0))</f>
        <v/>
      </c>
      <c r="O565" s="18" t="str">
        <f>IF(붙여넣기!A564="","",IF(VLOOKUP(붙여넣기!G564,계산!A:Q,11,0)="","",VLOOKUP(붙여넣기!G564,계산!A:Q,11,0)))</f>
        <v/>
      </c>
      <c r="P565" s="18" t="str">
        <f>IF(O565="","",IF(붙여넣기!A564="","",붙여넣기!H564))</f>
        <v/>
      </c>
      <c r="Q565" s="18" t="str">
        <f>IF(P565="","",IF(붙여넣기!A564="","",VLOOKUP(붙여넣기!G564,계산!A:P,16,0)))</f>
        <v/>
      </c>
    </row>
    <row r="566" spans="1:17">
      <c r="A566" s="18" t="str">
        <f>IF(붙여넣기!A565="","",VLOOKUP(붙여넣기!G565,계산!A:B,2,0))</f>
        <v/>
      </c>
      <c r="B566" s="18" t="str">
        <f>IF(붙여넣기!A565="","","https://www.nutriciastore.co.kr/?site=overseas")</f>
        <v/>
      </c>
      <c r="C566" s="18" t="str">
        <f>IF(붙여넣기!A565="","",VLOOKUP(붙여넣기!G565,계산!A:H,4,0))</f>
        <v/>
      </c>
      <c r="D566" s="18" t="str">
        <f>IF(
  IF(
    붙여넣기!G565&lt;&gt;"",
    IF(
      OR(
        ISNUMBER(SEARCH("출산준비팩", 붙여넣기!I565)),
        ISNUMBER(SEARCH("믹스", 붙여넣기!I565))
      ),
      VLOOKUP(붙여넣기!G565, 계산!A:J, 10, FALSE),
      VLOOKUP(붙여넣기!G565, 계산!A:J, 9, FALSE)
    ),
    ""
  ) = 0,
  "",
  IF(
    붙여넣기!G565&lt;&gt;"",
    IF(
      OR(
        ISNUMBER(SEARCH("출산준비팩", 붙여넣기!I565)),
        ISNUMBER(SEARCH("믹스", 붙여넣기!I565))
      ),
      VLOOKUP(붙여넣기!G565, 계산!A:J, 10, FALSE),
      VLOOKUP(붙여넣기!G565, 계산!A:J, 9, FALSE)
    ),
    ""
  )
)</f>
        <v/>
      </c>
      <c r="E566" s="20" t="str">
        <f>IF(붙여넣기!A565="","",붙여넣기!A565)</f>
        <v/>
      </c>
      <c r="F566" s="19" t="str">
        <f ca="1">IF(붙여넣기!A565="","",TODAY()-1)</f>
        <v/>
      </c>
      <c r="G566" s="18" t="str">
        <f>IF(붙여넣기!A565="","",붙여넣기!B565)</f>
        <v/>
      </c>
      <c r="H566" s="18" t="str">
        <f>IF(붙여넣기!A565="","",붙여넣기!C565)</f>
        <v/>
      </c>
      <c r="I566" s="18" t="str">
        <f>IF(붙여넣기!A565="","",붙여넣기!D565)</f>
        <v/>
      </c>
      <c r="J566" s="18" t="str">
        <f>IF(붙여넣기!A565="","",붙여넣기!E565)</f>
        <v/>
      </c>
      <c r="K566" s="18" t="str">
        <f>IF(붙여넣기!A565="","",붙여넣기!F565)</f>
        <v/>
      </c>
      <c r="L566" s="18" t="str">
        <f>IF(붙여넣기!A565="","",VLOOKUP(붙여넣기!G565,계산!A:H,3,0))</f>
        <v/>
      </c>
      <c r="M566" s="18" t="str">
        <f>IF(붙여넣기!A565="","",붙여넣기!H565)</f>
        <v/>
      </c>
      <c r="N566" s="18" t="str">
        <f>IF(붙여넣기!A565="","",VLOOKUP(붙여넣기!G565,계산!A:H,8,0))</f>
        <v/>
      </c>
      <c r="O566" s="18" t="str">
        <f>IF(붙여넣기!A565="","",IF(VLOOKUP(붙여넣기!G565,계산!A:Q,11,0)="","",VLOOKUP(붙여넣기!G565,계산!A:Q,11,0)))</f>
        <v/>
      </c>
      <c r="P566" s="18" t="str">
        <f>IF(O566="","",IF(붙여넣기!A565="","",붙여넣기!H565))</f>
        <v/>
      </c>
      <c r="Q566" s="18" t="str">
        <f>IF(P566="","",IF(붙여넣기!A565="","",VLOOKUP(붙여넣기!G565,계산!A:P,16,0)))</f>
        <v/>
      </c>
    </row>
    <row r="567" spans="1:17">
      <c r="A567" s="18" t="str">
        <f>IF(붙여넣기!A566="","",VLOOKUP(붙여넣기!G566,계산!A:B,2,0))</f>
        <v/>
      </c>
      <c r="B567" s="18" t="str">
        <f>IF(붙여넣기!A566="","","https://www.nutriciastore.co.kr/?site=overseas")</f>
        <v/>
      </c>
      <c r="C567" s="18" t="str">
        <f>IF(붙여넣기!A566="","",VLOOKUP(붙여넣기!G566,계산!A:H,4,0))</f>
        <v/>
      </c>
      <c r="D567" s="18" t="str">
        <f>IF(
  IF(
    붙여넣기!G566&lt;&gt;"",
    IF(
      OR(
        ISNUMBER(SEARCH("출산준비팩", 붙여넣기!I566)),
        ISNUMBER(SEARCH("믹스", 붙여넣기!I566))
      ),
      VLOOKUP(붙여넣기!G566, 계산!A:J, 10, FALSE),
      VLOOKUP(붙여넣기!G566, 계산!A:J, 9, FALSE)
    ),
    ""
  ) = 0,
  "",
  IF(
    붙여넣기!G566&lt;&gt;"",
    IF(
      OR(
        ISNUMBER(SEARCH("출산준비팩", 붙여넣기!I566)),
        ISNUMBER(SEARCH("믹스", 붙여넣기!I566))
      ),
      VLOOKUP(붙여넣기!G566, 계산!A:J, 10, FALSE),
      VLOOKUP(붙여넣기!G566, 계산!A:J, 9, FALSE)
    ),
    ""
  )
)</f>
        <v/>
      </c>
      <c r="E567" s="20" t="str">
        <f>IF(붙여넣기!A566="","",붙여넣기!A566)</f>
        <v/>
      </c>
      <c r="F567" s="19" t="str">
        <f ca="1">IF(붙여넣기!A566="","",TODAY()-1)</f>
        <v/>
      </c>
      <c r="G567" s="18" t="str">
        <f>IF(붙여넣기!A566="","",붙여넣기!B566)</f>
        <v/>
      </c>
      <c r="H567" s="18" t="str">
        <f>IF(붙여넣기!A566="","",붙여넣기!C566)</f>
        <v/>
      </c>
      <c r="I567" s="18" t="str">
        <f>IF(붙여넣기!A566="","",붙여넣기!D566)</f>
        <v/>
      </c>
      <c r="J567" s="18" t="str">
        <f>IF(붙여넣기!A566="","",붙여넣기!E566)</f>
        <v/>
      </c>
      <c r="K567" s="18" t="str">
        <f>IF(붙여넣기!A566="","",붙여넣기!F566)</f>
        <v/>
      </c>
      <c r="L567" s="18" t="str">
        <f>IF(붙여넣기!A566="","",VLOOKUP(붙여넣기!G566,계산!A:H,3,0))</f>
        <v/>
      </c>
      <c r="M567" s="18" t="str">
        <f>IF(붙여넣기!A566="","",붙여넣기!H566)</f>
        <v/>
      </c>
      <c r="N567" s="18" t="str">
        <f>IF(붙여넣기!A566="","",VLOOKUP(붙여넣기!G566,계산!A:H,8,0))</f>
        <v/>
      </c>
      <c r="O567" s="18" t="str">
        <f>IF(붙여넣기!A566="","",IF(VLOOKUP(붙여넣기!G566,계산!A:Q,11,0)="","",VLOOKUP(붙여넣기!G566,계산!A:Q,11,0)))</f>
        <v/>
      </c>
      <c r="P567" s="18" t="str">
        <f>IF(O567="","",IF(붙여넣기!A566="","",붙여넣기!H566))</f>
        <v/>
      </c>
      <c r="Q567" s="18" t="str">
        <f>IF(P567="","",IF(붙여넣기!A566="","",VLOOKUP(붙여넣기!G566,계산!A:P,16,0)))</f>
        <v/>
      </c>
    </row>
    <row r="568" spans="1:17">
      <c r="A568" s="18" t="str">
        <f>IF(붙여넣기!A567="","",VLOOKUP(붙여넣기!G567,계산!A:B,2,0))</f>
        <v/>
      </c>
      <c r="B568" s="18" t="str">
        <f>IF(붙여넣기!A567="","","https://www.nutriciastore.co.kr/?site=overseas")</f>
        <v/>
      </c>
      <c r="C568" s="18" t="str">
        <f>IF(붙여넣기!A567="","",VLOOKUP(붙여넣기!G567,계산!A:H,4,0))</f>
        <v/>
      </c>
      <c r="D568" s="18" t="str">
        <f>IF(
  IF(
    붙여넣기!G567&lt;&gt;"",
    IF(
      OR(
        ISNUMBER(SEARCH("출산준비팩", 붙여넣기!I567)),
        ISNUMBER(SEARCH("믹스", 붙여넣기!I567))
      ),
      VLOOKUP(붙여넣기!G567, 계산!A:J, 10, FALSE),
      VLOOKUP(붙여넣기!G567, 계산!A:J, 9, FALSE)
    ),
    ""
  ) = 0,
  "",
  IF(
    붙여넣기!G567&lt;&gt;"",
    IF(
      OR(
        ISNUMBER(SEARCH("출산준비팩", 붙여넣기!I567)),
        ISNUMBER(SEARCH("믹스", 붙여넣기!I567))
      ),
      VLOOKUP(붙여넣기!G567, 계산!A:J, 10, FALSE),
      VLOOKUP(붙여넣기!G567, 계산!A:J, 9, FALSE)
    ),
    ""
  )
)</f>
        <v/>
      </c>
      <c r="E568" s="20" t="str">
        <f>IF(붙여넣기!A567="","",붙여넣기!A567)</f>
        <v/>
      </c>
      <c r="F568" s="19" t="str">
        <f ca="1">IF(붙여넣기!A567="","",TODAY()-1)</f>
        <v/>
      </c>
      <c r="G568" s="18" t="str">
        <f>IF(붙여넣기!A567="","",붙여넣기!B567)</f>
        <v/>
      </c>
      <c r="H568" s="18" t="str">
        <f>IF(붙여넣기!A567="","",붙여넣기!C567)</f>
        <v/>
      </c>
      <c r="I568" s="18" t="str">
        <f>IF(붙여넣기!A567="","",붙여넣기!D567)</f>
        <v/>
      </c>
      <c r="J568" s="18" t="str">
        <f>IF(붙여넣기!A567="","",붙여넣기!E567)</f>
        <v/>
      </c>
      <c r="K568" s="18" t="str">
        <f>IF(붙여넣기!A567="","",붙여넣기!F567)</f>
        <v/>
      </c>
      <c r="L568" s="18" t="str">
        <f>IF(붙여넣기!A567="","",VLOOKUP(붙여넣기!G567,계산!A:H,3,0))</f>
        <v/>
      </c>
      <c r="M568" s="18" t="str">
        <f>IF(붙여넣기!A567="","",붙여넣기!H567)</f>
        <v/>
      </c>
      <c r="N568" s="18" t="str">
        <f>IF(붙여넣기!A567="","",VLOOKUP(붙여넣기!G567,계산!A:H,8,0))</f>
        <v/>
      </c>
      <c r="O568" s="18" t="str">
        <f>IF(붙여넣기!A567="","",IF(VLOOKUP(붙여넣기!G567,계산!A:Q,11,0)="","",VLOOKUP(붙여넣기!G567,계산!A:Q,11,0)))</f>
        <v/>
      </c>
      <c r="P568" s="18" t="str">
        <f>IF(O568="","",IF(붙여넣기!A567="","",붙여넣기!H567))</f>
        <v/>
      </c>
      <c r="Q568" s="18" t="str">
        <f>IF(P568="","",IF(붙여넣기!A567="","",VLOOKUP(붙여넣기!G567,계산!A:P,16,0)))</f>
        <v/>
      </c>
    </row>
    <row r="569" spans="1:17">
      <c r="A569" s="18" t="str">
        <f>IF(붙여넣기!A568="","",VLOOKUP(붙여넣기!G568,계산!A:B,2,0))</f>
        <v/>
      </c>
      <c r="B569" s="18" t="str">
        <f>IF(붙여넣기!A568="","","https://www.nutriciastore.co.kr/?site=overseas")</f>
        <v/>
      </c>
      <c r="C569" s="18" t="str">
        <f>IF(붙여넣기!A568="","",VLOOKUP(붙여넣기!G568,계산!A:H,4,0))</f>
        <v/>
      </c>
      <c r="D569" s="18" t="str">
        <f>IF(
  IF(
    붙여넣기!G568&lt;&gt;"",
    IF(
      OR(
        ISNUMBER(SEARCH("출산준비팩", 붙여넣기!I568)),
        ISNUMBER(SEARCH("믹스", 붙여넣기!I568))
      ),
      VLOOKUP(붙여넣기!G568, 계산!A:J, 10, FALSE),
      VLOOKUP(붙여넣기!G568, 계산!A:J, 9, FALSE)
    ),
    ""
  ) = 0,
  "",
  IF(
    붙여넣기!G568&lt;&gt;"",
    IF(
      OR(
        ISNUMBER(SEARCH("출산준비팩", 붙여넣기!I568)),
        ISNUMBER(SEARCH("믹스", 붙여넣기!I568))
      ),
      VLOOKUP(붙여넣기!G568, 계산!A:J, 10, FALSE),
      VLOOKUP(붙여넣기!G568, 계산!A:J, 9, FALSE)
    ),
    ""
  )
)</f>
        <v/>
      </c>
      <c r="E569" s="20" t="str">
        <f>IF(붙여넣기!A568="","",붙여넣기!A568)</f>
        <v/>
      </c>
      <c r="F569" s="19" t="str">
        <f ca="1">IF(붙여넣기!A568="","",TODAY()-1)</f>
        <v/>
      </c>
      <c r="G569" s="18" t="str">
        <f>IF(붙여넣기!A568="","",붙여넣기!B568)</f>
        <v/>
      </c>
      <c r="H569" s="18" t="str">
        <f>IF(붙여넣기!A568="","",붙여넣기!C568)</f>
        <v/>
      </c>
      <c r="I569" s="18" t="str">
        <f>IF(붙여넣기!A568="","",붙여넣기!D568)</f>
        <v/>
      </c>
      <c r="J569" s="18" t="str">
        <f>IF(붙여넣기!A568="","",붙여넣기!E568)</f>
        <v/>
      </c>
      <c r="K569" s="18" t="str">
        <f>IF(붙여넣기!A568="","",붙여넣기!F568)</f>
        <v/>
      </c>
      <c r="L569" s="18" t="str">
        <f>IF(붙여넣기!A568="","",VLOOKUP(붙여넣기!G568,계산!A:H,3,0))</f>
        <v/>
      </c>
      <c r="M569" s="18" t="str">
        <f>IF(붙여넣기!A568="","",붙여넣기!H568)</f>
        <v/>
      </c>
      <c r="N569" s="18" t="str">
        <f>IF(붙여넣기!A568="","",VLOOKUP(붙여넣기!G568,계산!A:H,8,0))</f>
        <v/>
      </c>
      <c r="O569" s="18" t="str">
        <f>IF(붙여넣기!A568="","",IF(VLOOKUP(붙여넣기!G568,계산!A:Q,11,0)="","",VLOOKUP(붙여넣기!G568,계산!A:Q,11,0)))</f>
        <v/>
      </c>
      <c r="P569" s="18" t="str">
        <f>IF(O569="","",IF(붙여넣기!A568="","",붙여넣기!H568))</f>
        <v/>
      </c>
      <c r="Q569" s="18" t="str">
        <f>IF(P569="","",IF(붙여넣기!A568="","",VLOOKUP(붙여넣기!G568,계산!A:P,16,0)))</f>
        <v/>
      </c>
    </row>
    <row r="570" spans="1:17">
      <c r="A570" s="18" t="str">
        <f>IF(붙여넣기!A569="","",VLOOKUP(붙여넣기!G569,계산!A:B,2,0))</f>
        <v/>
      </c>
      <c r="B570" s="18" t="str">
        <f>IF(붙여넣기!A569="","","https://www.nutriciastore.co.kr/?site=overseas")</f>
        <v/>
      </c>
      <c r="C570" s="18" t="str">
        <f>IF(붙여넣기!A569="","",VLOOKUP(붙여넣기!G569,계산!A:H,4,0))</f>
        <v/>
      </c>
      <c r="D570" s="18" t="str">
        <f>IF(
  IF(
    붙여넣기!G569&lt;&gt;"",
    IF(
      OR(
        ISNUMBER(SEARCH("출산준비팩", 붙여넣기!I569)),
        ISNUMBER(SEARCH("믹스", 붙여넣기!I569))
      ),
      VLOOKUP(붙여넣기!G569, 계산!A:J, 10, FALSE),
      VLOOKUP(붙여넣기!G569, 계산!A:J, 9, FALSE)
    ),
    ""
  ) = 0,
  "",
  IF(
    붙여넣기!G569&lt;&gt;"",
    IF(
      OR(
        ISNUMBER(SEARCH("출산준비팩", 붙여넣기!I569)),
        ISNUMBER(SEARCH("믹스", 붙여넣기!I569))
      ),
      VLOOKUP(붙여넣기!G569, 계산!A:J, 10, FALSE),
      VLOOKUP(붙여넣기!G569, 계산!A:J, 9, FALSE)
    ),
    ""
  )
)</f>
        <v/>
      </c>
      <c r="E570" s="20" t="str">
        <f>IF(붙여넣기!A569="","",붙여넣기!A569)</f>
        <v/>
      </c>
      <c r="F570" s="19" t="str">
        <f ca="1">IF(붙여넣기!A569="","",TODAY()-1)</f>
        <v/>
      </c>
      <c r="G570" s="18" t="str">
        <f>IF(붙여넣기!A569="","",붙여넣기!B569)</f>
        <v/>
      </c>
      <c r="H570" s="18" t="str">
        <f>IF(붙여넣기!A569="","",붙여넣기!C569)</f>
        <v/>
      </c>
      <c r="I570" s="18" t="str">
        <f>IF(붙여넣기!A569="","",붙여넣기!D569)</f>
        <v/>
      </c>
      <c r="J570" s="18" t="str">
        <f>IF(붙여넣기!A569="","",붙여넣기!E569)</f>
        <v/>
      </c>
      <c r="K570" s="18" t="str">
        <f>IF(붙여넣기!A569="","",붙여넣기!F569)</f>
        <v/>
      </c>
      <c r="L570" s="18" t="str">
        <f>IF(붙여넣기!A569="","",VLOOKUP(붙여넣기!G569,계산!A:H,3,0))</f>
        <v/>
      </c>
      <c r="M570" s="18" t="str">
        <f>IF(붙여넣기!A569="","",붙여넣기!H569)</f>
        <v/>
      </c>
      <c r="N570" s="18" t="str">
        <f>IF(붙여넣기!A569="","",VLOOKUP(붙여넣기!G569,계산!A:H,8,0))</f>
        <v/>
      </c>
      <c r="O570" s="18" t="str">
        <f>IF(붙여넣기!A569="","",IF(VLOOKUP(붙여넣기!G569,계산!A:Q,11,0)="","",VLOOKUP(붙여넣기!G569,계산!A:Q,11,0)))</f>
        <v/>
      </c>
      <c r="P570" s="18" t="str">
        <f>IF(O570="","",IF(붙여넣기!A569="","",붙여넣기!H569))</f>
        <v/>
      </c>
      <c r="Q570" s="18" t="str">
        <f>IF(P570="","",IF(붙여넣기!A569="","",VLOOKUP(붙여넣기!G569,계산!A:P,16,0)))</f>
        <v/>
      </c>
    </row>
    <row r="571" spans="1:17">
      <c r="A571" s="18" t="str">
        <f>IF(붙여넣기!A570="","",VLOOKUP(붙여넣기!G570,계산!A:B,2,0))</f>
        <v/>
      </c>
      <c r="B571" s="18" t="str">
        <f>IF(붙여넣기!A570="","","https://www.nutriciastore.co.kr/?site=overseas")</f>
        <v/>
      </c>
      <c r="C571" s="18" t="str">
        <f>IF(붙여넣기!A570="","",VLOOKUP(붙여넣기!G570,계산!A:H,4,0))</f>
        <v/>
      </c>
      <c r="D571" s="18" t="str">
        <f>IF(
  IF(
    붙여넣기!G570&lt;&gt;"",
    IF(
      OR(
        ISNUMBER(SEARCH("출산준비팩", 붙여넣기!I570)),
        ISNUMBER(SEARCH("믹스", 붙여넣기!I570))
      ),
      VLOOKUP(붙여넣기!G570, 계산!A:J, 10, FALSE),
      VLOOKUP(붙여넣기!G570, 계산!A:J, 9, FALSE)
    ),
    ""
  ) = 0,
  "",
  IF(
    붙여넣기!G570&lt;&gt;"",
    IF(
      OR(
        ISNUMBER(SEARCH("출산준비팩", 붙여넣기!I570)),
        ISNUMBER(SEARCH("믹스", 붙여넣기!I570))
      ),
      VLOOKUP(붙여넣기!G570, 계산!A:J, 10, FALSE),
      VLOOKUP(붙여넣기!G570, 계산!A:J, 9, FALSE)
    ),
    ""
  )
)</f>
        <v/>
      </c>
      <c r="E571" s="20" t="str">
        <f>IF(붙여넣기!A570="","",붙여넣기!A570)</f>
        <v/>
      </c>
      <c r="F571" s="19" t="str">
        <f ca="1">IF(붙여넣기!A570="","",TODAY()-1)</f>
        <v/>
      </c>
      <c r="G571" s="18" t="str">
        <f>IF(붙여넣기!A570="","",붙여넣기!B570)</f>
        <v/>
      </c>
      <c r="H571" s="18" t="str">
        <f>IF(붙여넣기!A570="","",붙여넣기!C570)</f>
        <v/>
      </c>
      <c r="I571" s="18" t="str">
        <f>IF(붙여넣기!A570="","",붙여넣기!D570)</f>
        <v/>
      </c>
      <c r="J571" s="18" t="str">
        <f>IF(붙여넣기!A570="","",붙여넣기!E570)</f>
        <v/>
      </c>
      <c r="K571" s="18" t="str">
        <f>IF(붙여넣기!A570="","",붙여넣기!F570)</f>
        <v/>
      </c>
      <c r="L571" s="18" t="str">
        <f>IF(붙여넣기!A570="","",VLOOKUP(붙여넣기!G570,계산!A:H,3,0))</f>
        <v/>
      </c>
      <c r="M571" s="18" t="str">
        <f>IF(붙여넣기!A570="","",붙여넣기!H570)</f>
        <v/>
      </c>
      <c r="N571" s="18" t="str">
        <f>IF(붙여넣기!A570="","",VLOOKUP(붙여넣기!G570,계산!A:H,8,0))</f>
        <v/>
      </c>
      <c r="O571" s="18" t="str">
        <f>IF(붙여넣기!A570="","",IF(VLOOKUP(붙여넣기!G570,계산!A:Q,11,0)="","",VLOOKUP(붙여넣기!G570,계산!A:Q,11,0)))</f>
        <v/>
      </c>
      <c r="P571" s="18" t="str">
        <f>IF(O571="","",IF(붙여넣기!A570="","",붙여넣기!H570))</f>
        <v/>
      </c>
      <c r="Q571" s="18" t="str">
        <f>IF(P571="","",IF(붙여넣기!A570="","",VLOOKUP(붙여넣기!G570,계산!A:P,16,0)))</f>
        <v/>
      </c>
    </row>
    <row r="572" spans="1:17">
      <c r="A572" s="18" t="str">
        <f>IF(붙여넣기!A571="","",VLOOKUP(붙여넣기!G571,계산!A:B,2,0))</f>
        <v/>
      </c>
      <c r="B572" s="18" t="str">
        <f>IF(붙여넣기!A571="","","https://www.nutriciastore.co.kr/?site=overseas")</f>
        <v/>
      </c>
      <c r="C572" s="18" t="str">
        <f>IF(붙여넣기!A571="","",VLOOKUP(붙여넣기!G571,계산!A:H,4,0))</f>
        <v/>
      </c>
      <c r="D572" s="18" t="str">
        <f>IF(
  IF(
    붙여넣기!G571&lt;&gt;"",
    IF(
      OR(
        ISNUMBER(SEARCH("출산준비팩", 붙여넣기!I571)),
        ISNUMBER(SEARCH("믹스", 붙여넣기!I571))
      ),
      VLOOKUP(붙여넣기!G571, 계산!A:J, 10, FALSE),
      VLOOKUP(붙여넣기!G571, 계산!A:J, 9, FALSE)
    ),
    ""
  ) = 0,
  "",
  IF(
    붙여넣기!G571&lt;&gt;"",
    IF(
      OR(
        ISNUMBER(SEARCH("출산준비팩", 붙여넣기!I571)),
        ISNUMBER(SEARCH("믹스", 붙여넣기!I571))
      ),
      VLOOKUP(붙여넣기!G571, 계산!A:J, 10, FALSE),
      VLOOKUP(붙여넣기!G571, 계산!A:J, 9, FALSE)
    ),
    ""
  )
)</f>
        <v/>
      </c>
      <c r="E572" s="20" t="str">
        <f>IF(붙여넣기!A571="","",붙여넣기!A571)</f>
        <v/>
      </c>
      <c r="F572" s="19" t="str">
        <f ca="1">IF(붙여넣기!A571="","",TODAY()-1)</f>
        <v/>
      </c>
      <c r="G572" s="18" t="str">
        <f>IF(붙여넣기!A571="","",붙여넣기!B571)</f>
        <v/>
      </c>
      <c r="H572" s="18" t="str">
        <f>IF(붙여넣기!A571="","",붙여넣기!C571)</f>
        <v/>
      </c>
      <c r="I572" s="18" t="str">
        <f>IF(붙여넣기!A571="","",붙여넣기!D571)</f>
        <v/>
      </c>
      <c r="J572" s="18" t="str">
        <f>IF(붙여넣기!A571="","",붙여넣기!E571)</f>
        <v/>
      </c>
      <c r="K572" s="18" t="str">
        <f>IF(붙여넣기!A571="","",붙여넣기!F571)</f>
        <v/>
      </c>
      <c r="L572" s="18" t="str">
        <f>IF(붙여넣기!A571="","",VLOOKUP(붙여넣기!G571,계산!A:H,3,0))</f>
        <v/>
      </c>
      <c r="M572" s="18" t="str">
        <f>IF(붙여넣기!A571="","",붙여넣기!H571)</f>
        <v/>
      </c>
      <c r="N572" s="18" t="str">
        <f>IF(붙여넣기!A571="","",VLOOKUP(붙여넣기!G571,계산!A:H,8,0))</f>
        <v/>
      </c>
      <c r="O572" s="18" t="str">
        <f>IF(붙여넣기!A571="","",IF(VLOOKUP(붙여넣기!G571,계산!A:Q,11,0)="","",VLOOKUP(붙여넣기!G571,계산!A:Q,11,0)))</f>
        <v/>
      </c>
      <c r="P572" s="18" t="str">
        <f>IF(O572="","",IF(붙여넣기!A571="","",붙여넣기!H571))</f>
        <v/>
      </c>
      <c r="Q572" s="18" t="str">
        <f>IF(P572="","",IF(붙여넣기!A571="","",VLOOKUP(붙여넣기!G571,계산!A:P,16,0)))</f>
        <v/>
      </c>
    </row>
    <row r="573" spans="1:17">
      <c r="A573" s="18" t="str">
        <f>IF(붙여넣기!A572="","",VLOOKUP(붙여넣기!G572,계산!A:B,2,0))</f>
        <v/>
      </c>
      <c r="B573" s="18" t="str">
        <f>IF(붙여넣기!A572="","","https://www.nutriciastore.co.kr/?site=overseas")</f>
        <v/>
      </c>
      <c r="C573" s="18" t="str">
        <f>IF(붙여넣기!A572="","",VLOOKUP(붙여넣기!G572,계산!A:H,4,0))</f>
        <v/>
      </c>
      <c r="D573" s="18" t="str">
        <f>IF(
  IF(
    붙여넣기!G572&lt;&gt;"",
    IF(
      OR(
        ISNUMBER(SEARCH("출산준비팩", 붙여넣기!I572)),
        ISNUMBER(SEARCH("믹스", 붙여넣기!I572))
      ),
      VLOOKUP(붙여넣기!G572, 계산!A:J, 10, FALSE),
      VLOOKUP(붙여넣기!G572, 계산!A:J, 9, FALSE)
    ),
    ""
  ) = 0,
  "",
  IF(
    붙여넣기!G572&lt;&gt;"",
    IF(
      OR(
        ISNUMBER(SEARCH("출산준비팩", 붙여넣기!I572)),
        ISNUMBER(SEARCH("믹스", 붙여넣기!I572))
      ),
      VLOOKUP(붙여넣기!G572, 계산!A:J, 10, FALSE),
      VLOOKUP(붙여넣기!G572, 계산!A:J, 9, FALSE)
    ),
    ""
  )
)</f>
        <v/>
      </c>
      <c r="E573" s="20" t="str">
        <f>IF(붙여넣기!A572="","",붙여넣기!A572)</f>
        <v/>
      </c>
      <c r="F573" s="19" t="str">
        <f ca="1">IF(붙여넣기!A572="","",TODAY()-1)</f>
        <v/>
      </c>
      <c r="G573" s="18" t="str">
        <f>IF(붙여넣기!A572="","",붙여넣기!B572)</f>
        <v/>
      </c>
      <c r="H573" s="18" t="str">
        <f>IF(붙여넣기!A572="","",붙여넣기!C572)</f>
        <v/>
      </c>
      <c r="I573" s="18" t="str">
        <f>IF(붙여넣기!A572="","",붙여넣기!D572)</f>
        <v/>
      </c>
      <c r="J573" s="18" t="str">
        <f>IF(붙여넣기!A572="","",붙여넣기!E572)</f>
        <v/>
      </c>
      <c r="K573" s="18" t="str">
        <f>IF(붙여넣기!A572="","",붙여넣기!F572)</f>
        <v/>
      </c>
      <c r="L573" s="18" t="str">
        <f>IF(붙여넣기!A572="","",VLOOKUP(붙여넣기!G572,계산!A:H,3,0))</f>
        <v/>
      </c>
      <c r="M573" s="18" t="str">
        <f>IF(붙여넣기!A572="","",붙여넣기!H572)</f>
        <v/>
      </c>
      <c r="N573" s="18" t="str">
        <f>IF(붙여넣기!A572="","",VLOOKUP(붙여넣기!G572,계산!A:H,8,0))</f>
        <v/>
      </c>
      <c r="O573" s="18" t="str">
        <f>IF(붙여넣기!A572="","",IF(VLOOKUP(붙여넣기!G572,계산!A:Q,11,0)="","",VLOOKUP(붙여넣기!G572,계산!A:Q,11,0)))</f>
        <v/>
      </c>
      <c r="P573" s="18" t="str">
        <f>IF(O573="","",IF(붙여넣기!A572="","",붙여넣기!H572))</f>
        <v/>
      </c>
      <c r="Q573" s="18" t="str">
        <f>IF(P573="","",IF(붙여넣기!A572="","",VLOOKUP(붙여넣기!G572,계산!A:P,16,0)))</f>
        <v/>
      </c>
    </row>
    <row r="574" spans="1:17">
      <c r="A574" s="18" t="str">
        <f>IF(붙여넣기!A573="","",VLOOKUP(붙여넣기!G573,계산!A:B,2,0))</f>
        <v/>
      </c>
      <c r="B574" s="18" t="str">
        <f>IF(붙여넣기!A573="","","https://www.nutriciastore.co.kr/?site=overseas")</f>
        <v/>
      </c>
      <c r="C574" s="18" t="str">
        <f>IF(붙여넣기!A573="","",VLOOKUP(붙여넣기!G573,계산!A:H,4,0))</f>
        <v/>
      </c>
      <c r="D574" s="18" t="str">
        <f>IF(
  IF(
    붙여넣기!G573&lt;&gt;"",
    IF(
      OR(
        ISNUMBER(SEARCH("출산준비팩", 붙여넣기!I573)),
        ISNUMBER(SEARCH("믹스", 붙여넣기!I573))
      ),
      VLOOKUP(붙여넣기!G573, 계산!A:J, 10, FALSE),
      VLOOKUP(붙여넣기!G573, 계산!A:J, 9, FALSE)
    ),
    ""
  ) = 0,
  "",
  IF(
    붙여넣기!G573&lt;&gt;"",
    IF(
      OR(
        ISNUMBER(SEARCH("출산준비팩", 붙여넣기!I573)),
        ISNUMBER(SEARCH("믹스", 붙여넣기!I573))
      ),
      VLOOKUP(붙여넣기!G573, 계산!A:J, 10, FALSE),
      VLOOKUP(붙여넣기!G573, 계산!A:J, 9, FALSE)
    ),
    ""
  )
)</f>
        <v/>
      </c>
      <c r="E574" s="20" t="str">
        <f>IF(붙여넣기!A573="","",붙여넣기!A573)</f>
        <v/>
      </c>
      <c r="F574" s="19" t="str">
        <f ca="1">IF(붙여넣기!A573="","",TODAY()-1)</f>
        <v/>
      </c>
      <c r="G574" s="18" t="str">
        <f>IF(붙여넣기!A573="","",붙여넣기!B573)</f>
        <v/>
      </c>
      <c r="H574" s="18" t="str">
        <f>IF(붙여넣기!A573="","",붙여넣기!C573)</f>
        <v/>
      </c>
      <c r="I574" s="18" t="str">
        <f>IF(붙여넣기!A573="","",붙여넣기!D573)</f>
        <v/>
      </c>
      <c r="J574" s="18" t="str">
        <f>IF(붙여넣기!A573="","",붙여넣기!E573)</f>
        <v/>
      </c>
      <c r="K574" s="18" t="str">
        <f>IF(붙여넣기!A573="","",붙여넣기!F573)</f>
        <v/>
      </c>
      <c r="L574" s="18" t="str">
        <f>IF(붙여넣기!A573="","",VLOOKUP(붙여넣기!G573,계산!A:H,3,0))</f>
        <v/>
      </c>
      <c r="M574" s="18" t="str">
        <f>IF(붙여넣기!A573="","",붙여넣기!H573)</f>
        <v/>
      </c>
      <c r="N574" s="18" t="str">
        <f>IF(붙여넣기!A573="","",VLOOKUP(붙여넣기!G573,계산!A:H,8,0))</f>
        <v/>
      </c>
      <c r="O574" s="18" t="str">
        <f>IF(붙여넣기!A573="","",IF(VLOOKUP(붙여넣기!G573,계산!A:Q,11,0)="","",VLOOKUP(붙여넣기!G573,계산!A:Q,11,0)))</f>
        <v/>
      </c>
      <c r="P574" s="18" t="str">
        <f>IF(O574="","",IF(붙여넣기!A573="","",붙여넣기!H573))</f>
        <v/>
      </c>
      <c r="Q574" s="18" t="str">
        <f>IF(P574="","",IF(붙여넣기!A573="","",VLOOKUP(붙여넣기!G573,계산!A:P,16,0)))</f>
        <v/>
      </c>
    </row>
    <row r="575" spans="1:17">
      <c r="A575" s="18" t="str">
        <f>IF(붙여넣기!A574="","",VLOOKUP(붙여넣기!G574,계산!A:B,2,0))</f>
        <v/>
      </c>
      <c r="B575" s="18" t="str">
        <f>IF(붙여넣기!A574="","","https://www.nutriciastore.co.kr/?site=overseas")</f>
        <v/>
      </c>
      <c r="C575" s="18" t="str">
        <f>IF(붙여넣기!A574="","",VLOOKUP(붙여넣기!G574,계산!A:H,4,0))</f>
        <v/>
      </c>
      <c r="D575" s="18" t="str">
        <f>IF(
  IF(
    붙여넣기!G574&lt;&gt;"",
    IF(
      OR(
        ISNUMBER(SEARCH("출산준비팩", 붙여넣기!I574)),
        ISNUMBER(SEARCH("믹스", 붙여넣기!I574))
      ),
      VLOOKUP(붙여넣기!G574, 계산!A:J, 10, FALSE),
      VLOOKUP(붙여넣기!G574, 계산!A:J, 9, FALSE)
    ),
    ""
  ) = 0,
  "",
  IF(
    붙여넣기!G574&lt;&gt;"",
    IF(
      OR(
        ISNUMBER(SEARCH("출산준비팩", 붙여넣기!I574)),
        ISNUMBER(SEARCH("믹스", 붙여넣기!I574))
      ),
      VLOOKUP(붙여넣기!G574, 계산!A:J, 10, FALSE),
      VLOOKUP(붙여넣기!G574, 계산!A:J, 9, FALSE)
    ),
    ""
  )
)</f>
        <v/>
      </c>
      <c r="E575" s="20" t="str">
        <f>IF(붙여넣기!A574="","",붙여넣기!A574)</f>
        <v/>
      </c>
      <c r="F575" s="19" t="str">
        <f ca="1">IF(붙여넣기!A574="","",TODAY()-1)</f>
        <v/>
      </c>
      <c r="G575" s="18" t="str">
        <f>IF(붙여넣기!A574="","",붙여넣기!B574)</f>
        <v/>
      </c>
      <c r="H575" s="18" t="str">
        <f>IF(붙여넣기!A574="","",붙여넣기!C574)</f>
        <v/>
      </c>
      <c r="I575" s="18" t="str">
        <f>IF(붙여넣기!A574="","",붙여넣기!D574)</f>
        <v/>
      </c>
      <c r="J575" s="18" t="str">
        <f>IF(붙여넣기!A574="","",붙여넣기!E574)</f>
        <v/>
      </c>
      <c r="K575" s="18" t="str">
        <f>IF(붙여넣기!A574="","",붙여넣기!F574)</f>
        <v/>
      </c>
      <c r="L575" s="18" t="str">
        <f>IF(붙여넣기!A574="","",VLOOKUP(붙여넣기!G574,계산!A:H,3,0))</f>
        <v/>
      </c>
      <c r="M575" s="18" t="str">
        <f>IF(붙여넣기!A574="","",붙여넣기!H574)</f>
        <v/>
      </c>
      <c r="N575" s="18" t="str">
        <f>IF(붙여넣기!A574="","",VLOOKUP(붙여넣기!G574,계산!A:H,8,0))</f>
        <v/>
      </c>
      <c r="O575" s="18" t="str">
        <f>IF(붙여넣기!A574="","",IF(VLOOKUP(붙여넣기!G574,계산!A:Q,11,0)="","",VLOOKUP(붙여넣기!G574,계산!A:Q,11,0)))</f>
        <v/>
      </c>
      <c r="P575" s="18" t="str">
        <f>IF(O575="","",IF(붙여넣기!A574="","",붙여넣기!H574))</f>
        <v/>
      </c>
      <c r="Q575" s="18" t="str">
        <f>IF(P575="","",IF(붙여넣기!A574="","",VLOOKUP(붙여넣기!G574,계산!A:P,16,0)))</f>
        <v/>
      </c>
    </row>
    <row r="576" spans="1:17">
      <c r="A576" s="18" t="str">
        <f>IF(붙여넣기!A575="","",VLOOKUP(붙여넣기!G575,계산!A:B,2,0))</f>
        <v/>
      </c>
      <c r="B576" s="18" t="str">
        <f>IF(붙여넣기!A575="","","https://www.nutriciastore.co.kr/?site=overseas")</f>
        <v/>
      </c>
      <c r="C576" s="18" t="str">
        <f>IF(붙여넣기!A575="","",VLOOKUP(붙여넣기!G575,계산!A:H,4,0))</f>
        <v/>
      </c>
      <c r="D576" s="18" t="str">
        <f>IF(
  IF(
    붙여넣기!G575&lt;&gt;"",
    IF(
      OR(
        ISNUMBER(SEARCH("출산준비팩", 붙여넣기!I575)),
        ISNUMBER(SEARCH("믹스", 붙여넣기!I575))
      ),
      VLOOKUP(붙여넣기!G575, 계산!A:J, 10, FALSE),
      VLOOKUP(붙여넣기!G575, 계산!A:J, 9, FALSE)
    ),
    ""
  ) = 0,
  "",
  IF(
    붙여넣기!G575&lt;&gt;"",
    IF(
      OR(
        ISNUMBER(SEARCH("출산준비팩", 붙여넣기!I575)),
        ISNUMBER(SEARCH("믹스", 붙여넣기!I575))
      ),
      VLOOKUP(붙여넣기!G575, 계산!A:J, 10, FALSE),
      VLOOKUP(붙여넣기!G575, 계산!A:J, 9, FALSE)
    ),
    ""
  )
)</f>
        <v/>
      </c>
      <c r="E576" s="20" t="str">
        <f>IF(붙여넣기!A575="","",붙여넣기!A575)</f>
        <v/>
      </c>
      <c r="F576" s="19" t="str">
        <f ca="1">IF(붙여넣기!A575="","",TODAY()-1)</f>
        <v/>
      </c>
      <c r="G576" s="18" t="str">
        <f>IF(붙여넣기!A575="","",붙여넣기!B575)</f>
        <v/>
      </c>
      <c r="H576" s="18" t="str">
        <f>IF(붙여넣기!A575="","",붙여넣기!C575)</f>
        <v/>
      </c>
      <c r="I576" s="18" t="str">
        <f>IF(붙여넣기!A575="","",붙여넣기!D575)</f>
        <v/>
      </c>
      <c r="J576" s="18" t="str">
        <f>IF(붙여넣기!A575="","",붙여넣기!E575)</f>
        <v/>
      </c>
      <c r="K576" s="18" t="str">
        <f>IF(붙여넣기!A575="","",붙여넣기!F575)</f>
        <v/>
      </c>
      <c r="L576" s="18" t="str">
        <f>IF(붙여넣기!A575="","",VLOOKUP(붙여넣기!G575,계산!A:H,3,0))</f>
        <v/>
      </c>
      <c r="M576" s="18" t="str">
        <f>IF(붙여넣기!A575="","",붙여넣기!H575)</f>
        <v/>
      </c>
      <c r="N576" s="18" t="str">
        <f>IF(붙여넣기!A575="","",VLOOKUP(붙여넣기!G575,계산!A:H,8,0))</f>
        <v/>
      </c>
      <c r="O576" s="18" t="str">
        <f>IF(붙여넣기!A575="","",IF(VLOOKUP(붙여넣기!G575,계산!A:Q,11,0)="","",VLOOKUP(붙여넣기!G575,계산!A:Q,11,0)))</f>
        <v/>
      </c>
      <c r="P576" s="18" t="str">
        <f>IF(O576="","",IF(붙여넣기!A575="","",붙여넣기!H575))</f>
        <v/>
      </c>
      <c r="Q576" s="18" t="str">
        <f>IF(P576="","",IF(붙여넣기!A575="","",VLOOKUP(붙여넣기!G575,계산!A:P,16,0)))</f>
        <v/>
      </c>
    </row>
    <row r="577" spans="1:17">
      <c r="A577" s="18" t="str">
        <f>IF(붙여넣기!A576="","",VLOOKUP(붙여넣기!G576,계산!A:B,2,0))</f>
        <v/>
      </c>
      <c r="B577" s="18" t="str">
        <f>IF(붙여넣기!A576="","","https://www.nutriciastore.co.kr/?site=overseas")</f>
        <v/>
      </c>
      <c r="C577" s="18" t="str">
        <f>IF(붙여넣기!A576="","",VLOOKUP(붙여넣기!G576,계산!A:H,4,0))</f>
        <v/>
      </c>
      <c r="D577" s="18" t="str">
        <f>IF(
  IF(
    붙여넣기!G576&lt;&gt;"",
    IF(
      OR(
        ISNUMBER(SEARCH("출산준비팩", 붙여넣기!I576)),
        ISNUMBER(SEARCH("믹스", 붙여넣기!I576))
      ),
      VLOOKUP(붙여넣기!G576, 계산!A:J, 10, FALSE),
      VLOOKUP(붙여넣기!G576, 계산!A:J, 9, FALSE)
    ),
    ""
  ) = 0,
  "",
  IF(
    붙여넣기!G576&lt;&gt;"",
    IF(
      OR(
        ISNUMBER(SEARCH("출산준비팩", 붙여넣기!I576)),
        ISNUMBER(SEARCH("믹스", 붙여넣기!I576))
      ),
      VLOOKUP(붙여넣기!G576, 계산!A:J, 10, FALSE),
      VLOOKUP(붙여넣기!G576, 계산!A:J, 9, FALSE)
    ),
    ""
  )
)</f>
        <v/>
      </c>
      <c r="E577" s="20" t="str">
        <f>IF(붙여넣기!A576="","",붙여넣기!A576)</f>
        <v/>
      </c>
      <c r="F577" s="19" t="str">
        <f ca="1">IF(붙여넣기!A576="","",TODAY()-1)</f>
        <v/>
      </c>
      <c r="G577" s="18" t="str">
        <f>IF(붙여넣기!A576="","",붙여넣기!B576)</f>
        <v/>
      </c>
      <c r="H577" s="18" t="str">
        <f>IF(붙여넣기!A576="","",붙여넣기!C576)</f>
        <v/>
      </c>
      <c r="I577" s="18" t="str">
        <f>IF(붙여넣기!A576="","",붙여넣기!D576)</f>
        <v/>
      </c>
      <c r="J577" s="18" t="str">
        <f>IF(붙여넣기!A576="","",붙여넣기!E576)</f>
        <v/>
      </c>
      <c r="K577" s="18" t="str">
        <f>IF(붙여넣기!A576="","",붙여넣기!F576)</f>
        <v/>
      </c>
      <c r="L577" s="18" t="str">
        <f>IF(붙여넣기!A576="","",VLOOKUP(붙여넣기!G576,계산!A:H,3,0))</f>
        <v/>
      </c>
      <c r="M577" s="18" t="str">
        <f>IF(붙여넣기!A576="","",붙여넣기!H576)</f>
        <v/>
      </c>
      <c r="N577" s="18" t="str">
        <f>IF(붙여넣기!A576="","",VLOOKUP(붙여넣기!G576,계산!A:H,8,0))</f>
        <v/>
      </c>
      <c r="O577" s="18" t="str">
        <f>IF(붙여넣기!A576="","",IF(VLOOKUP(붙여넣기!G576,계산!A:Q,11,0)="","",VLOOKUP(붙여넣기!G576,계산!A:Q,11,0)))</f>
        <v/>
      </c>
      <c r="P577" s="18" t="str">
        <f>IF(O577="","",IF(붙여넣기!A576="","",붙여넣기!H576))</f>
        <v/>
      </c>
      <c r="Q577" s="18" t="str">
        <f>IF(P577="","",IF(붙여넣기!A576="","",VLOOKUP(붙여넣기!G576,계산!A:P,16,0)))</f>
        <v/>
      </c>
    </row>
    <row r="578" spans="1:17">
      <c r="A578" s="18" t="str">
        <f>IF(붙여넣기!A577="","",VLOOKUP(붙여넣기!G577,계산!A:B,2,0))</f>
        <v/>
      </c>
      <c r="B578" s="18" t="str">
        <f>IF(붙여넣기!A577="","","https://www.nutriciastore.co.kr/?site=overseas")</f>
        <v/>
      </c>
      <c r="C578" s="18" t="str">
        <f>IF(붙여넣기!A577="","",VLOOKUP(붙여넣기!G577,계산!A:H,4,0))</f>
        <v/>
      </c>
      <c r="D578" s="18" t="str">
        <f>IF(
  IF(
    붙여넣기!G577&lt;&gt;"",
    IF(
      OR(
        ISNUMBER(SEARCH("출산준비팩", 붙여넣기!I577)),
        ISNUMBER(SEARCH("믹스", 붙여넣기!I577))
      ),
      VLOOKUP(붙여넣기!G577, 계산!A:J, 10, FALSE),
      VLOOKUP(붙여넣기!G577, 계산!A:J, 9, FALSE)
    ),
    ""
  ) = 0,
  "",
  IF(
    붙여넣기!G577&lt;&gt;"",
    IF(
      OR(
        ISNUMBER(SEARCH("출산준비팩", 붙여넣기!I577)),
        ISNUMBER(SEARCH("믹스", 붙여넣기!I577))
      ),
      VLOOKUP(붙여넣기!G577, 계산!A:J, 10, FALSE),
      VLOOKUP(붙여넣기!G577, 계산!A:J, 9, FALSE)
    ),
    ""
  )
)</f>
        <v/>
      </c>
      <c r="E578" s="20" t="str">
        <f>IF(붙여넣기!A577="","",붙여넣기!A577)</f>
        <v/>
      </c>
      <c r="F578" s="19" t="str">
        <f ca="1">IF(붙여넣기!A577="","",TODAY()-1)</f>
        <v/>
      </c>
      <c r="G578" s="18" t="str">
        <f>IF(붙여넣기!A577="","",붙여넣기!B577)</f>
        <v/>
      </c>
      <c r="H578" s="18" t="str">
        <f>IF(붙여넣기!A577="","",붙여넣기!C577)</f>
        <v/>
      </c>
      <c r="I578" s="18" t="str">
        <f>IF(붙여넣기!A577="","",붙여넣기!D577)</f>
        <v/>
      </c>
      <c r="J578" s="18" t="str">
        <f>IF(붙여넣기!A577="","",붙여넣기!E577)</f>
        <v/>
      </c>
      <c r="K578" s="18" t="str">
        <f>IF(붙여넣기!A577="","",붙여넣기!F577)</f>
        <v/>
      </c>
      <c r="L578" s="18" t="str">
        <f>IF(붙여넣기!A577="","",VLOOKUP(붙여넣기!G577,계산!A:H,3,0))</f>
        <v/>
      </c>
      <c r="M578" s="18" t="str">
        <f>IF(붙여넣기!A577="","",붙여넣기!H577)</f>
        <v/>
      </c>
      <c r="N578" s="18" t="str">
        <f>IF(붙여넣기!A577="","",VLOOKUP(붙여넣기!G577,계산!A:H,8,0))</f>
        <v/>
      </c>
      <c r="O578" s="18" t="str">
        <f>IF(붙여넣기!A577="","",IF(VLOOKUP(붙여넣기!G577,계산!A:Q,11,0)="","",VLOOKUP(붙여넣기!G577,계산!A:Q,11,0)))</f>
        <v/>
      </c>
      <c r="P578" s="18" t="str">
        <f>IF(O578="","",IF(붙여넣기!A577="","",붙여넣기!H577))</f>
        <v/>
      </c>
      <c r="Q578" s="18" t="str">
        <f>IF(P578="","",IF(붙여넣기!A577="","",VLOOKUP(붙여넣기!G577,계산!A:P,16,0)))</f>
        <v/>
      </c>
    </row>
    <row r="579" spans="1:17">
      <c r="A579" s="18" t="str">
        <f>IF(붙여넣기!A578="","",VLOOKUP(붙여넣기!G578,계산!A:B,2,0))</f>
        <v/>
      </c>
      <c r="B579" s="18" t="str">
        <f>IF(붙여넣기!A578="","","https://www.nutriciastore.co.kr/?site=overseas")</f>
        <v/>
      </c>
      <c r="C579" s="18" t="str">
        <f>IF(붙여넣기!A578="","",VLOOKUP(붙여넣기!G578,계산!A:H,4,0))</f>
        <v/>
      </c>
      <c r="D579" s="18" t="str">
        <f>IF(
  IF(
    붙여넣기!G578&lt;&gt;"",
    IF(
      OR(
        ISNUMBER(SEARCH("출산준비팩", 붙여넣기!I578)),
        ISNUMBER(SEARCH("믹스", 붙여넣기!I578))
      ),
      VLOOKUP(붙여넣기!G578, 계산!A:J, 10, FALSE),
      VLOOKUP(붙여넣기!G578, 계산!A:J, 9, FALSE)
    ),
    ""
  ) = 0,
  "",
  IF(
    붙여넣기!G578&lt;&gt;"",
    IF(
      OR(
        ISNUMBER(SEARCH("출산준비팩", 붙여넣기!I578)),
        ISNUMBER(SEARCH("믹스", 붙여넣기!I578))
      ),
      VLOOKUP(붙여넣기!G578, 계산!A:J, 10, FALSE),
      VLOOKUP(붙여넣기!G578, 계산!A:J, 9, FALSE)
    ),
    ""
  )
)</f>
        <v/>
      </c>
      <c r="E579" s="20" t="str">
        <f>IF(붙여넣기!A578="","",붙여넣기!A578)</f>
        <v/>
      </c>
      <c r="F579" s="19" t="str">
        <f ca="1">IF(붙여넣기!A578="","",TODAY()-1)</f>
        <v/>
      </c>
      <c r="G579" s="18" t="str">
        <f>IF(붙여넣기!A578="","",붙여넣기!B578)</f>
        <v/>
      </c>
      <c r="H579" s="18" t="str">
        <f>IF(붙여넣기!A578="","",붙여넣기!C578)</f>
        <v/>
      </c>
      <c r="I579" s="18" t="str">
        <f>IF(붙여넣기!A578="","",붙여넣기!D578)</f>
        <v/>
      </c>
      <c r="J579" s="18" t="str">
        <f>IF(붙여넣기!A578="","",붙여넣기!E578)</f>
        <v/>
      </c>
      <c r="K579" s="18" t="str">
        <f>IF(붙여넣기!A578="","",붙여넣기!F578)</f>
        <v/>
      </c>
      <c r="L579" s="18" t="str">
        <f>IF(붙여넣기!A578="","",VLOOKUP(붙여넣기!G578,계산!A:H,3,0))</f>
        <v/>
      </c>
      <c r="M579" s="18" t="str">
        <f>IF(붙여넣기!A578="","",붙여넣기!H578)</f>
        <v/>
      </c>
      <c r="N579" s="18" t="str">
        <f>IF(붙여넣기!A578="","",VLOOKUP(붙여넣기!G578,계산!A:H,8,0))</f>
        <v/>
      </c>
      <c r="O579" s="18" t="str">
        <f>IF(붙여넣기!A578="","",IF(VLOOKUP(붙여넣기!G578,계산!A:Q,11,0)="","",VLOOKUP(붙여넣기!G578,계산!A:Q,11,0)))</f>
        <v/>
      </c>
      <c r="P579" s="18" t="str">
        <f>IF(O579="","",IF(붙여넣기!A578="","",붙여넣기!H578))</f>
        <v/>
      </c>
      <c r="Q579" s="18" t="str">
        <f>IF(P579="","",IF(붙여넣기!A578="","",VLOOKUP(붙여넣기!G578,계산!A:P,16,0)))</f>
        <v/>
      </c>
    </row>
    <row r="580" spans="1:17">
      <c r="A580" s="18" t="str">
        <f>IF(붙여넣기!A579="","",VLOOKUP(붙여넣기!G579,계산!A:B,2,0))</f>
        <v/>
      </c>
      <c r="B580" s="18" t="str">
        <f>IF(붙여넣기!A579="","","https://www.nutriciastore.co.kr/?site=overseas")</f>
        <v/>
      </c>
      <c r="C580" s="18" t="str">
        <f>IF(붙여넣기!A579="","",VLOOKUP(붙여넣기!G579,계산!A:H,4,0))</f>
        <v/>
      </c>
      <c r="D580" s="18" t="str">
        <f>IF(
  IF(
    붙여넣기!G579&lt;&gt;"",
    IF(
      OR(
        ISNUMBER(SEARCH("출산준비팩", 붙여넣기!I579)),
        ISNUMBER(SEARCH("믹스", 붙여넣기!I579))
      ),
      VLOOKUP(붙여넣기!G579, 계산!A:J, 10, FALSE),
      VLOOKUP(붙여넣기!G579, 계산!A:J, 9, FALSE)
    ),
    ""
  ) = 0,
  "",
  IF(
    붙여넣기!G579&lt;&gt;"",
    IF(
      OR(
        ISNUMBER(SEARCH("출산준비팩", 붙여넣기!I579)),
        ISNUMBER(SEARCH("믹스", 붙여넣기!I579))
      ),
      VLOOKUP(붙여넣기!G579, 계산!A:J, 10, FALSE),
      VLOOKUP(붙여넣기!G579, 계산!A:J, 9, FALSE)
    ),
    ""
  )
)</f>
        <v/>
      </c>
      <c r="E580" s="20" t="str">
        <f>IF(붙여넣기!A579="","",붙여넣기!A579)</f>
        <v/>
      </c>
      <c r="F580" s="19" t="str">
        <f ca="1">IF(붙여넣기!A579="","",TODAY()-1)</f>
        <v/>
      </c>
      <c r="G580" s="18" t="str">
        <f>IF(붙여넣기!A579="","",붙여넣기!B579)</f>
        <v/>
      </c>
      <c r="H580" s="18" t="str">
        <f>IF(붙여넣기!A579="","",붙여넣기!C579)</f>
        <v/>
      </c>
      <c r="I580" s="18" t="str">
        <f>IF(붙여넣기!A579="","",붙여넣기!D579)</f>
        <v/>
      </c>
      <c r="J580" s="18" t="str">
        <f>IF(붙여넣기!A579="","",붙여넣기!E579)</f>
        <v/>
      </c>
      <c r="K580" s="18" t="str">
        <f>IF(붙여넣기!A579="","",붙여넣기!F579)</f>
        <v/>
      </c>
      <c r="L580" s="18" t="str">
        <f>IF(붙여넣기!A579="","",VLOOKUP(붙여넣기!G579,계산!A:H,3,0))</f>
        <v/>
      </c>
      <c r="M580" s="18" t="str">
        <f>IF(붙여넣기!A579="","",붙여넣기!H579)</f>
        <v/>
      </c>
      <c r="N580" s="18" t="str">
        <f>IF(붙여넣기!A579="","",VLOOKUP(붙여넣기!G579,계산!A:H,8,0))</f>
        <v/>
      </c>
      <c r="O580" s="18" t="str">
        <f>IF(붙여넣기!A579="","",IF(VLOOKUP(붙여넣기!G579,계산!A:Q,11,0)="","",VLOOKUP(붙여넣기!G579,계산!A:Q,11,0)))</f>
        <v/>
      </c>
      <c r="P580" s="18" t="str">
        <f>IF(O580="","",IF(붙여넣기!A579="","",붙여넣기!H579))</f>
        <v/>
      </c>
      <c r="Q580" s="18" t="str">
        <f>IF(P580="","",IF(붙여넣기!A579="","",VLOOKUP(붙여넣기!G579,계산!A:P,16,0)))</f>
        <v/>
      </c>
    </row>
    <row r="581" spans="1:17">
      <c r="A581" s="18" t="str">
        <f>IF(붙여넣기!A580="","",VLOOKUP(붙여넣기!G580,계산!A:B,2,0))</f>
        <v/>
      </c>
      <c r="B581" s="18" t="str">
        <f>IF(붙여넣기!A580="","","https://www.nutriciastore.co.kr/?site=overseas")</f>
        <v/>
      </c>
      <c r="C581" s="18" t="str">
        <f>IF(붙여넣기!A580="","",VLOOKUP(붙여넣기!G580,계산!A:H,4,0))</f>
        <v/>
      </c>
      <c r="D581" s="18" t="str">
        <f>IF(
  IF(
    붙여넣기!G580&lt;&gt;"",
    IF(
      OR(
        ISNUMBER(SEARCH("출산준비팩", 붙여넣기!I580)),
        ISNUMBER(SEARCH("믹스", 붙여넣기!I580))
      ),
      VLOOKUP(붙여넣기!G580, 계산!A:J, 10, FALSE),
      VLOOKUP(붙여넣기!G580, 계산!A:J, 9, FALSE)
    ),
    ""
  ) = 0,
  "",
  IF(
    붙여넣기!G580&lt;&gt;"",
    IF(
      OR(
        ISNUMBER(SEARCH("출산준비팩", 붙여넣기!I580)),
        ISNUMBER(SEARCH("믹스", 붙여넣기!I580))
      ),
      VLOOKUP(붙여넣기!G580, 계산!A:J, 10, FALSE),
      VLOOKUP(붙여넣기!G580, 계산!A:J, 9, FALSE)
    ),
    ""
  )
)</f>
        <v/>
      </c>
      <c r="E581" s="20" t="str">
        <f>IF(붙여넣기!A580="","",붙여넣기!A580)</f>
        <v/>
      </c>
      <c r="F581" s="19" t="str">
        <f ca="1">IF(붙여넣기!A580="","",TODAY()-1)</f>
        <v/>
      </c>
      <c r="G581" s="18" t="str">
        <f>IF(붙여넣기!A580="","",붙여넣기!B580)</f>
        <v/>
      </c>
      <c r="H581" s="18" t="str">
        <f>IF(붙여넣기!A580="","",붙여넣기!C580)</f>
        <v/>
      </c>
      <c r="I581" s="18" t="str">
        <f>IF(붙여넣기!A580="","",붙여넣기!D580)</f>
        <v/>
      </c>
      <c r="J581" s="18" t="str">
        <f>IF(붙여넣기!A580="","",붙여넣기!E580)</f>
        <v/>
      </c>
      <c r="K581" s="18" t="str">
        <f>IF(붙여넣기!A580="","",붙여넣기!F580)</f>
        <v/>
      </c>
      <c r="L581" s="18" t="str">
        <f>IF(붙여넣기!A580="","",VLOOKUP(붙여넣기!G580,계산!A:H,3,0))</f>
        <v/>
      </c>
      <c r="M581" s="18" t="str">
        <f>IF(붙여넣기!A580="","",붙여넣기!H580)</f>
        <v/>
      </c>
      <c r="N581" s="18" t="str">
        <f>IF(붙여넣기!A580="","",VLOOKUP(붙여넣기!G580,계산!A:H,8,0))</f>
        <v/>
      </c>
      <c r="O581" s="18" t="str">
        <f>IF(붙여넣기!A580="","",IF(VLOOKUP(붙여넣기!G580,계산!A:Q,11,0)="","",VLOOKUP(붙여넣기!G580,계산!A:Q,11,0)))</f>
        <v/>
      </c>
      <c r="P581" s="18" t="str">
        <f>IF(O581="","",IF(붙여넣기!A580="","",붙여넣기!H580))</f>
        <v/>
      </c>
      <c r="Q581" s="18" t="str">
        <f>IF(P581="","",IF(붙여넣기!A580="","",VLOOKUP(붙여넣기!G580,계산!A:P,16,0)))</f>
        <v/>
      </c>
    </row>
    <row r="582" spans="1:17">
      <c r="A582" s="18" t="str">
        <f>IF(붙여넣기!A581="","",VLOOKUP(붙여넣기!G581,계산!A:B,2,0))</f>
        <v/>
      </c>
      <c r="B582" s="18" t="str">
        <f>IF(붙여넣기!A581="","","https://www.nutriciastore.co.kr/?site=overseas")</f>
        <v/>
      </c>
      <c r="C582" s="18" t="str">
        <f>IF(붙여넣기!A581="","",VLOOKUP(붙여넣기!G581,계산!A:H,4,0))</f>
        <v/>
      </c>
      <c r="D582" s="18" t="str">
        <f>IF(
  IF(
    붙여넣기!G581&lt;&gt;"",
    IF(
      OR(
        ISNUMBER(SEARCH("출산준비팩", 붙여넣기!I581)),
        ISNUMBER(SEARCH("믹스", 붙여넣기!I581))
      ),
      VLOOKUP(붙여넣기!G581, 계산!A:J, 10, FALSE),
      VLOOKUP(붙여넣기!G581, 계산!A:J, 9, FALSE)
    ),
    ""
  ) = 0,
  "",
  IF(
    붙여넣기!G581&lt;&gt;"",
    IF(
      OR(
        ISNUMBER(SEARCH("출산준비팩", 붙여넣기!I581)),
        ISNUMBER(SEARCH("믹스", 붙여넣기!I581))
      ),
      VLOOKUP(붙여넣기!G581, 계산!A:J, 10, FALSE),
      VLOOKUP(붙여넣기!G581, 계산!A:J, 9, FALSE)
    ),
    ""
  )
)</f>
        <v/>
      </c>
      <c r="E582" s="20" t="str">
        <f>IF(붙여넣기!A581="","",붙여넣기!A581)</f>
        <v/>
      </c>
      <c r="F582" s="19" t="str">
        <f ca="1">IF(붙여넣기!A581="","",TODAY()-1)</f>
        <v/>
      </c>
      <c r="G582" s="18" t="str">
        <f>IF(붙여넣기!A581="","",붙여넣기!B581)</f>
        <v/>
      </c>
      <c r="H582" s="18" t="str">
        <f>IF(붙여넣기!A581="","",붙여넣기!C581)</f>
        <v/>
      </c>
      <c r="I582" s="18" t="str">
        <f>IF(붙여넣기!A581="","",붙여넣기!D581)</f>
        <v/>
      </c>
      <c r="J582" s="18" t="str">
        <f>IF(붙여넣기!A581="","",붙여넣기!E581)</f>
        <v/>
      </c>
      <c r="K582" s="18" t="str">
        <f>IF(붙여넣기!A581="","",붙여넣기!F581)</f>
        <v/>
      </c>
      <c r="L582" s="18" t="str">
        <f>IF(붙여넣기!A581="","",VLOOKUP(붙여넣기!G581,계산!A:H,3,0))</f>
        <v/>
      </c>
      <c r="M582" s="18" t="str">
        <f>IF(붙여넣기!A581="","",붙여넣기!H581)</f>
        <v/>
      </c>
      <c r="N582" s="18" t="str">
        <f>IF(붙여넣기!A581="","",VLOOKUP(붙여넣기!G581,계산!A:H,8,0))</f>
        <v/>
      </c>
      <c r="O582" s="18" t="str">
        <f>IF(붙여넣기!A581="","",IF(VLOOKUP(붙여넣기!G581,계산!A:Q,11,0)="","",VLOOKUP(붙여넣기!G581,계산!A:Q,11,0)))</f>
        <v/>
      </c>
      <c r="P582" s="18" t="str">
        <f>IF(O582="","",IF(붙여넣기!A581="","",붙여넣기!H581))</f>
        <v/>
      </c>
      <c r="Q582" s="18" t="str">
        <f>IF(P582="","",IF(붙여넣기!A581="","",VLOOKUP(붙여넣기!G581,계산!A:P,16,0)))</f>
        <v/>
      </c>
    </row>
    <row r="583" spans="1:17">
      <c r="A583" s="18" t="str">
        <f>IF(붙여넣기!A582="","",VLOOKUP(붙여넣기!G582,계산!A:B,2,0))</f>
        <v/>
      </c>
      <c r="B583" s="18" t="str">
        <f>IF(붙여넣기!A582="","","https://www.nutriciastore.co.kr/?site=overseas")</f>
        <v/>
      </c>
      <c r="C583" s="18" t="str">
        <f>IF(붙여넣기!A582="","",VLOOKUP(붙여넣기!G582,계산!A:H,4,0))</f>
        <v/>
      </c>
      <c r="D583" s="18" t="str">
        <f>IF(
  IF(
    붙여넣기!G582&lt;&gt;"",
    IF(
      OR(
        ISNUMBER(SEARCH("출산준비팩", 붙여넣기!I582)),
        ISNUMBER(SEARCH("믹스", 붙여넣기!I582))
      ),
      VLOOKUP(붙여넣기!G582, 계산!A:J, 10, FALSE),
      VLOOKUP(붙여넣기!G582, 계산!A:J, 9, FALSE)
    ),
    ""
  ) = 0,
  "",
  IF(
    붙여넣기!G582&lt;&gt;"",
    IF(
      OR(
        ISNUMBER(SEARCH("출산준비팩", 붙여넣기!I582)),
        ISNUMBER(SEARCH("믹스", 붙여넣기!I582))
      ),
      VLOOKUP(붙여넣기!G582, 계산!A:J, 10, FALSE),
      VLOOKUP(붙여넣기!G582, 계산!A:J, 9, FALSE)
    ),
    ""
  )
)</f>
        <v/>
      </c>
      <c r="E583" s="20" t="str">
        <f>IF(붙여넣기!A582="","",붙여넣기!A582)</f>
        <v/>
      </c>
      <c r="F583" s="19" t="str">
        <f ca="1">IF(붙여넣기!A582="","",TODAY()-1)</f>
        <v/>
      </c>
      <c r="G583" s="18" t="str">
        <f>IF(붙여넣기!A582="","",붙여넣기!B582)</f>
        <v/>
      </c>
      <c r="H583" s="18" t="str">
        <f>IF(붙여넣기!A582="","",붙여넣기!C582)</f>
        <v/>
      </c>
      <c r="I583" s="18" t="str">
        <f>IF(붙여넣기!A582="","",붙여넣기!D582)</f>
        <v/>
      </c>
      <c r="J583" s="18" t="str">
        <f>IF(붙여넣기!A582="","",붙여넣기!E582)</f>
        <v/>
      </c>
      <c r="K583" s="18" t="str">
        <f>IF(붙여넣기!A582="","",붙여넣기!F582)</f>
        <v/>
      </c>
      <c r="L583" s="18" t="str">
        <f>IF(붙여넣기!A582="","",VLOOKUP(붙여넣기!G582,계산!A:H,3,0))</f>
        <v/>
      </c>
      <c r="M583" s="18" t="str">
        <f>IF(붙여넣기!A582="","",붙여넣기!H582)</f>
        <v/>
      </c>
      <c r="N583" s="18" t="str">
        <f>IF(붙여넣기!A582="","",VLOOKUP(붙여넣기!G582,계산!A:H,8,0))</f>
        <v/>
      </c>
      <c r="O583" s="18" t="str">
        <f>IF(붙여넣기!A582="","",IF(VLOOKUP(붙여넣기!G582,계산!A:Q,11,0)="","",VLOOKUP(붙여넣기!G582,계산!A:Q,11,0)))</f>
        <v/>
      </c>
      <c r="P583" s="18" t="str">
        <f>IF(O583="","",IF(붙여넣기!A582="","",붙여넣기!H582))</f>
        <v/>
      </c>
      <c r="Q583" s="18" t="str">
        <f>IF(P583="","",IF(붙여넣기!A582="","",VLOOKUP(붙여넣기!G582,계산!A:P,16,0)))</f>
        <v/>
      </c>
    </row>
    <row r="584" spans="1:17">
      <c r="A584" s="18" t="str">
        <f>IF(붙여넣기!A583="","",VLOOKUP(붙여넣기!G583,계산!A:B,2,0))</f>
        <v/>
      </c>
      <c r="B584" s="18" t="str">
        <f>IF(붙여넣기!A583="","","https://www.nutriciastore.co.kr/?site=overseas")</f>
        <v/>
      </c>
      <c r="C584" s="18" t="str">
        <f>IF(붙여넣기!A583="","",VLOOKUP(붙여넣기!G583,계산!A:H,4,0))</f>
        <v/>
      </c>
      <c r="D584" s="18" t="str">
        <f>IF(
  IF(
    붙여넣기!G583&lt;&gt;"",
    IF(
      OR(
        ISNUMBER(SEARCH("출산준비팩", 붙여넣기!I583)),
        ISNUMBER(SEARCH("믹스", 붙여넣기!I583))
      ),
      VLOOKUP(붙여넣기!G583, 계산!A:J, 10, FALSE),
      VLOOKUP(붙여넣기!G583, 계산!A:J, 9, FALSE)
    ),
    ""
  ) = 0,
  "",
  IF(
    붙여넣기!G583&lt;&gt;"",
    IF(
      OR(
        ISNUMBER(SEARCH("출산준비팩", 붙여넣기!I583)),
        ISNUMBER(SEARCH("믹스", 붙여넣기!I583))
      ),
      VLOOKUP(붙여넣기!G583, 계산!A:J, 10, FALSE),
      VLOOKUP(붙여넣기!G583, 계산!A:J, 9, FALSE)
    ),
    ""
  )
)</f>
        <v/>
      </c>
      <c r="E584" s="20" t="str">
        <f>IF(붙여넣기!A583="","",붙여넣기!A583)</f>
        <v/>
      </c>
      <c r="F584" s="19" t="str">
        <f ca="1">IF(붙여넣기!A583="","",TODAY()-1)</f>
        <v/>
      </c>
      <c r="G584" s="18" t="str">
        <f>IF(붙여넣기!A583="","",붙여넣기!B583)</f>
        <v/>
      </c>
      <c r="H584" s="18" t="str">
        <f>IF(붙여넣기!A583="","",붙여넣기!C583)</f>
        <v/>
      </c>
      <c r="I584" s="18" t="str">
        <f>IF(붙여넣기!A583="","",붙여넣기!D583)</f>
        <v/>
      </c>
      <c r="J584" s="18" t="str">
        <f>IF(붙여넣기!A583="","",붙여넣기!E583)</f>
        <v/>
      </c>
      <c r="K584" s="18" t="str">
        <f>IF(붙여넣기!A583="","",붙여넣기!F583)</f>
        <v/>
      </c>
      <c r="L584" s="18" t="str">
        <f>IF(붙여넣기!A583="","",VLOOKUP(붙여넣기!G583,계산!A:H,3,0))</f>
        <v/>
      </c>
      <c r="M584" s="18" t="str">
        <f>IF(붙여넣기!A583="","",붙여넣기!H583)</f>
        <v/>
      </c>
      <c r="N584" s="18" t="str">
        <f>IF(붙여넣기!A583="","",VLOOKUP(붙여넣기!G583,계산!A:H,8,0))</f>
        <v/>
      </c>
      <c r="O584" s="18" t="str">
        <f>IF(붙여넣기!A583="","",IF(VLOOKUP(붙여넣기!G583,계산!A:Q,11,0)="","",VLOOKUP(붙여넣기!G583,계산!A:Q,11,0)))</f>
        <v/>
      </c>
      <c r="P584" s="18" t="str">
        <f>IF(O584="","",IF(붙여넣기!A583="","",붙여넣기!H583))</f>
        <v/>
      </c>
      <c r="Q584" s="18" t="str">
        <f>IF(P584="","",IF(붙여넣기!A583="","",VLOOKUP(붙여넣기!G583,계산!A:P,16,0)))</f>
        <v/>
      </c>
    </row>
    <row r="585" spans="1:17">
      <c r="A585" s="18" t="str">
        <f>IF(붙여넣기!A584="","",VLOOKUP(붙여넣기!G584,계산!A:B,2,0))</f>
        <v/>
      </c>
      <c r="B585" s="18" t="str">
        <f>IF(붙여넣기!A584="","","https://www.nutriciastore.co.kr/?site=overseas")</f>
        <v/>
      </c>
      <c r="C585" s="18" t="str">
        <f>IF(붙여넣기!A584="","",VLOOKUP(붙여넣기!G584,계산!A:H,4,0))</f>
        <v/>
      </c>
      <c r="D585" s="18" t="str">
        <f>IF(
  IF(
    붙여넣기!G584&lt;&gt;"",
    IF(
      OR(
        ISNUMBER(SEARCH("출산준비팩", 붙여넣기!I584)),
        ISNUMBER(SEARCH("믹스", 붙여넣기!I584))
      ),
      VLOOKUP(붙여넣기!G584, 계산!A:J, 10, FALSE),
      VLOOKUP(붙여넣기!G584, 계산!A:J, 9, FALSE)
    ),
    ""
  ) = 0,
  "",
  IF(
    붙여넣기!G584&lt;&gt;"",
    IF(
      OR(
        ISNUMBER(SEARCH("출산준비팩", 붙여넣기!I584)),
        ISNUMBER(SEARCH("믹스", 붙여넣기!I584))
      ),
      VLOOKUP(붙여넣기!G584, 계산!A:J, 10, FALSE),
      VLOOKUP(붙여넣기!G584, 계산!A:J, 9, FALSE)
    ),
    ""
  )
)</f>
        <v/>
      </c>
      <c r="E585" s="20" t="str">
        <f>IF(붙여넣기!A584="","",붙여넣기!A584)</f>
        <v/>
      </c>
      <c r="F585" s="19" t="str">
        <f ca="1">IF(붙여넣기!A584="","",TODAY()-1)</f>
        <v/>
      </c>
      <c r="G585" s="18" t="str">
        <f>IF(붙여넣기!A584="","",붙여넣기!B584)</f>
        <v/>
      </c>
      <c r="H585" s="18" t="str">
        <f>IF(붙여넣기!A584="","",붙여넣기!C584)</f>
        <v/>
      </c>
      <c r="I585" s="18" t="str">
        <f>IF(붙여넣기!A584="","",붙여넣기!D584)</f>
        <v/>
      </c>
      <c r="J585" s="18" t="str">
        <f>IF(붙여넣기!A584="","",붙여넣기!E584)</f>
        <v/>
      </c>
      <c r="K585" s="18" t="str">
        <f>IF(붙여넣기!A584="","",붙여넣기!F584)</f>
        <v/>
      </c>
      <c r="L585" s="18" t="str">
        <f>IF(붙여넣기!A584="","",VLOOKUP(붙여넣기!G584,계산!A:H,3,0))</f>
        <v/>
      </c>
      <c r="M585" s="18" t="str">
        <f>IF(붙여넣기!A584="","",붙여넣기!H584)</f>
        <v/>
      </c>
      <c r="N585" s="18" t="str">
        <f>IF(붙여넣기!A584="","",VLOOKUP(붙여넣기!G584,계산!A:H,8,0))</f>
        <v/>
      </c>
      <c r="O585" s="18" t="str">
        <f>IF(붙여넣기!A584="","",IF(VLOOKUP(붙여넣기!G584,계산!A:Q,11,0)="","",VLOOKUP(붙여넣기!G584,계산!A:Q,11,0)))</f>
        <v/>
      </c>
      <c r="P585" s="18" t="str">
        <f>IF(O585="","",IF(붙여넣기!A584="","",붙여넣기!H584))</f>
        <v/>
      </c>
      <c r="Q585" s="18" t="str">
        <f>IF(P585="","",IF(붙여넣기!A584="","",VLOOKUP(붙여넣기!G584,계산!A:P,16,0)))</f>
        <v/>
      </c>
    </row>
    <row r="586" spans="1:17">
      <c r="A586" s="18" t="str">
        <f>IF(붙여넣기!A585="","",VLOOKUP(붙여넣기!G585,계산!A:B,2,0))</f>
        <v/>
      </c>
      <c r="B586" s="18" t="str">
        <f>IF(붙여넣기!A585="","","https://www.nutriciastore.co.kr/?site=overseas")</f>
        <v/>
      </c>
      <c r="C586" s="18" t="str">
        <f>IF(붙여넣기!A585="","",VLOOKUP(붙여넣기!G585,계산!A:H,4,0))</f>
        <v/>
      </c>
      <c r="D586" s="18" t="str">
        <f>IF(
  IF(
    붙여넣기!G585&lt;&gt;"",
    IF(
      OR(
        ISNUMBER(SEARCH("출산준비팩", 붙여넣기!I585)),
        ISNUMBER(SEARCH("믹스", 붙여넣기!I585))
      ),
      VLOOKUP(붙여넣기!G585, 계산!A:J, 10, FALSE),
      VLOOKUP(붙여넣기!G585, 계산!A:J, 9, FALSE)
    ),
    ""
  ) = 0,
  "",
  IF(
    붙여넣기!G585&lt;&gt;"",
    IF(
      OR(
        ISNUMBER(SEARCH("출산준비팩", 붙여넣기!I585)),
        ISNUMBER(SEARCH("믹스", 붙여넣기!I585))
      ),
      VLOOKUP(붙여넣기!G585, 계산!A:J, 10, FALSE),
      VLOOKUP(붙여넣기!G585, 계산!A:J, 9, FALSE)
    ),
    ""
  )
)</f>
        <v/>
      </c>
      <c r="E586" s="20" t="str">
        <f>IF(붙여넣기!A585="","",붙여넣기!A585)</f>
        <v/>
      </c>
      <c r="F586" s="19" t="str">
        <f ca="1">IF(붙여넣기!A585="","",TODAY()-1)</f>
        <v/>
      </c>
      <c r="G586" s="18" t="str">
        <f>IF(붙여넣기!A585="","",붙여넣기!B585)</f>
        <v/>
      </c>
      <c r="H586" s="18" t="str">
        <f>IF(붙여넣기!A585="","",붙여넣기!C585)</f>
        <v/>
      </c>
      <c r="I586" s="18" t="str">
        <f>IF(붙여넣기!A585="","",붙여넣기!D585)</f>
        <v/>
      </c>
      <c r="J586" s="18" t="str">
        <f>IF(붙여넣기!A585="","",붙여넣기!E585)</f>
        <v/>
      </c>
      <c r="K586" s="18" t="str">
        <f>IF(붙여넣기!A585="","",붙여넣기!F585)</f>
        <v/>
      </c>
      <c r="L586" s="18" t="str">
        <f>IF(붙여넣기!A585="","",VLOOKUP(붙여넣기!G585,계산!A:H,3,0))</f>
        <v/>
      </c>
      <c r="M586" s="18" t="str">
        <f>IF(붙여넣기!A585="","",붙여넣기!H585)</f>
        <v/>
      </c>
      <c r="N586" s="18" t="str">
        <f>IF(붙여넣기!A585="","",VLOOKUP(붙여넣기!G585,계산!A:H,8,0))</f>
        <v/>
      </c>
      <c r="O586" s="18" t="str">
        <f>IF(붙여넣기!A585="","",IF(VLOOKUP(붙여넣기!G585,계산!A:Q,11,0)="","",VLOOKUP(붙여넣기!G585,계산!A:Q,11,0)))</f>
        <v/>
      </c>
      <c r="P586" s="18" t="str">
        <f>IF(O586="","",IF(붙여넣기!A585="","",붙여넣기!H585))</f>
        <v/>
      </c>
      <c r="Q586" s="18" t="str">
        <f>IF(P586="","",IF(붙여넣기!A585="","",VLOOKUP(붙여넣기!G585,계산!A:P,16,0)))</f>
        <v/>
      </c>
    </row>
    <row r="587" spans="1:17">
      <c r="A587" s="18" t="str">
        <f>IF(붙여넣기!A586="","",VLOOKUP(붙여넣기!G586,계산!A:B,2,0))</f>
        <v/>
      </c>
      <c r="B587" s="18" t="str">
        <f>IF(붙여넣기!A586="","","https://www.nutriciastore.co.kr/?site=overseas")</f>
        <v/>
      </c>
      <c r="C587" s="18" t="str">
        <f>IF(붙여넣기!A586="","",VLOOKUP(붙여넣기!G586,계산!A:H,4,0))</f>
        <v/>
      </c>
      <c r="D587" s="18" t="str">
        <f>IF(
  IF(
    붙여넣기!G586&lt;&gt;"",
    IF(
      OR(
        ISNUMBER(SEARCH("출산준비팩", 붙여넣기!I586)),
        ISNUMBER(SEARCH("믹스", 붙여넣기!I586))
      ),
      VLOOKUP(붙여넣기!G586, 계산!A:J, 10, FALSE),
      VLOOKUP(붙여넣기!G586, 계산!A:J, 9, FALSE)
    ),
    ""
  ) = 0,
  "",
  IF(
    붙여넣기!G586&lt;&gt;"",
    IF(
      OR(
        ISNUMBER(SEARCH("출산준비팩", 붙여넣기!I586)),
        ISNUMBER(SEARCH("믹스", 붙여넣기!I586))
      ),
      VLOOKUP(붙여넣기!G586, 계산!A:J, 10, FALSE),
      VLOOKUP(붙여넣기!G586, 계산!A:J, 9, FALSE)
    ),
    ""
  )
)</f>
        <v/>
      </c>
      <c r="E587" s="20" t="str">
        <f>IF(붙여넣기!A586="","",붙여넣기!A586)</f>
        <v/>
      </c>
      <c r="F587" s="19" t="str">
        <f ca="1">IF(붙여넣기!A586="","",TODAY()-1)</f>
        <v/>
      </c>
      <c r="G587" s="18" t="str">
        <f>IF(붙여넣기!A586="","",붙여넣기!B586)</f>
        <v/>
      </c>
      <c r="H587" s="18" t="str">
        <f>IF(붙여넣기!A586="","",붙여넣기!C586)</f>
        <v/>
      </c>
      <c r="I587" s="18" t="str">
        <f>IF(붙여넣기!A586="","",붙여넣기!D586)</f>
        <v/>
      </c>
      <c r="J587" s="18" t="str">
        <f>IF(붙여넣기!A586="","",붙여넣기!E586)</f>
        <v/>
      </c>
      <c r="K587" s="18" t="str">
        <f>IF(붙여넣기!A586="","",붙여넣기!F586)</f>
        <v/>
      </c>
      <c r="L587" s="18" t="str">
        <f>IF(붙여넣기!A586="","",VLOOKUP(붙여넣기!G586,계산!A:H,3,0))</f>
        <v/>
      </c>
      <c r="M587" s="18" t="str">
        <f>IF(붙여넣기!A586="","",붙여넣기!H586)</f>
        <v/>
      </c>
      <c r="N587" s="18" t="str">
        <f>IF(붙여넣기!A586="","",VLOOKUP(붙여넣기!G586,계산!A:H,8,0))</f>
        <v/>
      </c>
      <c r="O587" s="18" t="str">
        <f>IF(붙여넣기!A586="","",IF(VLOOKUP(붙여넣기!G586,계산!A:Q,11,0)="","",VLOOKUP(붙여넣기!G586,계산!A:Q,11,0)))</f>
        <v/>
      </c>
      <c r="P587" s="18" t="str">
        <f>IF(O587="","",IF(붙여넣기!A586="","",붙여넣기!H586))</f>
        <v/>
      </c>
      <c r="Q587" s="18" t="str">
        <f>IF(P587="","",IF(붙여넣기!A586="","",VLOOKUP(붙여넣기!G586,계산!A:P,16,0)))</f>
        <v/>
      </c>
    </row>
    <row r="588" spans="1:17">
      <c r="A588" s="18" t="str">
        <f>IF(붙여넣기!A587="","",VLOOKUP(붙여넣기!G587,계산!A:B,2,0))</f>
        <v/>
      </c>
      <c r="B588" s="18" t="str">
        <f>IF(붙여넣기!A587="","","https://www.nutriciastore.co.kr/?site=overseas")</f>
        <v/>
      </c>
      <c r="C588" s="18" t="str">
        <f>IF(붙여넣기!A587="","",VLOOKUP(붙여넣기!G587,계산!A:H,4,0))</f>
        <v/>
      </c>
      <c r="D588" s="18" t="str">
        <f>IF(
  IF(
    붙여넣기!G587&lt;&gt;"",
    IF(
      OR(
        ISNUMBER(SEARCH("출산준비팩", 붙여넣기!I587)),
        ISNUMBER(SEARCH("믹스", 붙여넣기!I587))
      ),
      VLOOKUP(붙여넣기!G587, 계산!A:J, 10, FALSE),
      VLOOKUP(붙여넣기!G587, 계산!A:J, 9, FALSE)
    ),
    ""
  ) = 0,
  "",
  IF(
    붙여넣기!G587&lt;&gt;"",
    IF(
      OR(
        ISNUMBER(SEARCH("출산준비팩", 붙여넣기!I587)),
        ISNUMBER(SEARCH("믹스", 붙여넣기!I587))
      ),
      VLOOKUP(붙여넣기!G587, 계산!A:J, 10, FALSE),
      VLOOKUP(붙여넣기!G587, 계산!A:J, 9, FALSE)
    ),
    ""
  )
)</f>
        <v/>
      </c>
      <c r="E588" s="20" t="str">
        <f>IF(붙여넣기!A587="","",붙여넣기!A587)</f>
        <v/>
      </c>
      <c r="F588" s="19" t="str">
        <f ca="1">IF(붙여넣기!A587="","",TODAY()-1)</f>
        <v/>
      </c>
      <c r="G588" s="18" t="str">
        <f>IF(붙여넣기!A587="","",붙여넣기!B587)</f>
        <v/>
      </c>
      <c r="H588" s="18" t="str">
        <f>IF(붙여넣기!A587="","",붙여넣기!C587)</f>
        <v/>
      </c>
      <c r="I588" s="18" t="str">
        <f>IF(붙여넣기!A587="","",붙여넣기!D587)</f>
        <v/>
      </c>
      <c r="J588" s="18" t="str">
        <f>IF(붙여넣기!A587="","",붙여넣기!E587)</f>
        <v/>
      </c>
      <c r="K588" s="18" t="str">
        <f>IF(붙여넣기!A587="","",붙여넣기!F587)</f>
        <v/>
      </c>
      <c r="L588" s="18" t="str">
        <f>IF(붙여넣기!A587="","",VLOOKUP(붙여넣기!G587,계산!A:H,3,0))</f>
        <v/>
      </c>
      <c r="M588" s="18" t="str">
        <f>IF(붙여넣기!A587="","",붙여넣기!H587)</f>
        <v/>
      </c>
      <c r="N588" s="18" t="str">
        <f>IF(붙여넣기!A587="","",VLOOKUP(붙여넣기!G587,계산!A:H,8,0))</f>
        <v/>
      </c>
      <c r="O588" s="18" t="str">
        <f>IF(붙여넣기!A587="","",IF(VLOOKUP(붙여넣기!G587,계산!A:Q,11,0)="","",VLOOKUP(붙여넣기!G587,계산!A:Q,11,0)))</f>
        <v/>
      </c>
      <c r="P588" s="18" t="str">
        <f>IF(O588="","",IF(붙여넣기!A587="","",붙여넣기!H587))</f>
        <v/>
      </c>
      <c r="Q588" s="18" t="str">
        <f>IF(P588="","",IF(붙여넣기!A587="","",VLOOKUP(붙여넣기!G587,계산!A:P,16,0)))</f>
        <v/>
      </c>
    </row>
    <row r="589" spans="1:17">
      <c r="A589" s="18" t="str">
        <f>IF(붙여넣기!A588="","",VLOOKUP(붙여넣기!G588,계산!A:B,2,0))</f>
        <v/>
      </c>
      <c r="B589" s="18" t="str">
        <f>IF(붙여넣기!A588="","","https://www.nutriciastore.co.kr/?site=overseas")</f>
        <v/>
      </c>
      <c r="C589" s="18" t="str">
        <f>IF(붙여넣기!A588="","",VLOOKUP(붙여넣기!G588,계산!A:H,4,0))</f>
        <v/>
      </c>
      <c r="D589" s="18" t="str">
        <f>IF(
  IF(
    붙여넣기!G588&lt;&gt;"",
    IF(
      OR(
        ISNUMBER(SEARCH("출산준비팩", 붙여넣기!I588)),
        ISNUMBER(SEARCH("믹스", 붙여넣기!I588))
      ),
      VLOOKUP(붙여넣기!G588, 계산!A:J, 10, FALSE),
      VLOOKUP(붙여넣기!G588, 계산!A:J, 9, FALSE)
    ),
    ""
  ) = 0,
  "",
  IF(
    붙여넣기!G588&lt;&gt;"",
    IF(
      OR(
        ISNUMBER(SEARCH("출산준비팩", 붙여넣기!I588)),
        ISNUMBER(SEARCH("믹스", 붙여넣기!I588))
      ),
      VLOOKUP(붙여넣기!G588, 계산!A:J, 10, FALSE),
      VLOOKUP(붙여넣기!G588, 계산!A:J, 9, FALSE)
    ),
    ""
  )
)</f>
        <v/>
      </c>
      <c r="E589" s="20" t="str">
        <f>IF(붙여넣기!A588="","",붙여넣기!A588)</f>
        <v/>
      </c>
      <c r="F589" s="19" t="str">
        <f ca="1">IF(붙여넣기!A588="","",TODAY()-1)</f>
        <v/>
      </c>
      <c r="G589" s="18" t="str">
        <f>IF(붙여넣기!A588="","",붙여넣기!B588)</f>
        <v/>
      </c>
      <c r="H589" s="18" t="str">
        <f>IF(붙여넣기!A588="","",붙여넣기!C588)</f>
        <v/>
      </c>
      <c r="I589" s="18" t="str">
        <f>IF(붙여넣기!A588="","",붙여넣기!D588)</f>
        <v/>
      </c>
      <c r="J589" s="18" t="str">
        <f>IF(붙여넣기!A588="","",붙여넣기!E588)</f>
        <v/>
      </c>
      <c r="K589" s="18" t="str">
        <f>IF(붙여넣기!A588="","",붙여넣기!F588)</f>
        <v/>
      </c>
      <c r="L589" s="18" t="str">
        <f>IF(붙여넣기!A588="","",VLOOKUP(붙여넣기!G588,계산!A:H,3,0))</f>
        <v/>
      </c>
      <c r="M589" s="18" t="str">
        <f>IF(붙여넣기!A588="","",붙여넣기!H588)</f>
        <v/>
      </c>
      <c r="N589" s="18" t="str">
        <f>IF(붙여넣기!A588="","",VLOOKUP(붙여넣기!G588,계산!A:H,8,0))</f>
        <v/>
      </c>
      <c r="O589" s="18" t="str">
        <f>IF(붙여넣기!A588="","",IF(VLOOKUP(붙여넣기!G588,계산!A:Q,11,0)="","",VLOOKUP(붙여넣기!G588,계산!A:Q,11,0)))</f>
        <v/>
      </c>
      <c r="P589" s="18" t="str">
        <f>IF(O589="","",IF(붙여넣기!A588="","",붙여넣기!H588))</f>
        <v/>
      </c>
      <c r="Q589" s="18" t="str">
        <f>IF(P589="","",IF(붙여넣기!A588="","",VLOOKUP(붙여넣기!G588,계산!A:P,16,0)))</f>
        <v/>
      </c>
    </row>
    <row r="590" spans="1:17">
      <c r="A590" s="18" t="str">
        <f>IF(붙여넣기!A589="","",VLOOKUP(붙여넣기!G589,계산!A:B,2,0))</f>
        <v/>
      </c>
      <c r="B590" s="18" t="str">
        <f>IF(붙여넣기!A589="","","https://www.nutriciastore.co.kr/?site=overseas")</f>
        <v/>
      </c>
      <c r="C590" s="18" t="str">
        <f>IF(붙여넣기!A589="","",VLOOKUP(붙여넣기!G589,계산!A:H,4,0))</f>
        <v/>
      </c>
      <c r="D590" s="18" t="str">
        <f>IF(
  IF(
    붙여넣기!G589&lt;&gt;"",
    IF(
      OR(
        ISNUMBER(SEARCH("출산준비팩", 붙여넣기!I589)),
        ISNUMBER(SEARCH("믹스", 붙여넣기!I589))
      ),
      VLOOKUP(붙여넣기!G589, 계산!A:J, 10, FALSE),
      VLOOKUP(붙여넣기!G589, 계산!A:J, 9, FALSE)
    ),
    ""
  ) = 0,
  "",
  IF(
    붙여넣기!G589&lt;&gt;"",
    IF(
      OR(
        ISNUMBER(SEARCH("출산준비팩", 붙여넣기!I589)),
        ISNUMBER(SEARCH("믹스", 붙여넣기!I589))
      ),
      VLOOKUP(붙여넣기!G589, 계산!A:J, 10, FALSE),
      VLOOKUP(붙여넣기!G589, 계산!A:J, 9, FALSE)
    ),
    ""
  )
)</f>
        <v/>
      </c>
      <c r="E590" s="20" t="str">
        <f>IF(붙여넣기!A589="","",붙여넣기!A589)</f>
        <v/>
      </c>
      <c r="F590" s="19" t="str">
        <f ca="1">IF(붙여넣기!A589="","",TODAY()-1)</f>
        <v/>
      </c>
      <c r="G590" s="18" t="str">
        <f>IF(붙여넣기!A589="","",붙여넣기!B589)</f>
        <v/>
      </c>
      <c r="H590" s="18" t="str">
        <f>IF(붙여넣기!A589="","",붙여넣기!C589)</f>
        <v/>
      </c>
      <c r="I590" s="18" t="str">
        <f>IF(붙여넣기!A589="","",붙여넣기!D589)</f>
        <v/>
      </c>
      <c r="J590" s="18" t="str">
        <f>IF(붙여넣기!A589="","",붙여넣기!E589)</f>
        <v/>
      </c>
      <c r="K590" s="18" t="str">
        <f>IF(붙여넣기!A589="","",붙여넣기!F589)</f>
        <v/>
      </c>
      <c r="L590" s="18" t="str">
        <f>IF(붙여넣기!A589="","",VLOOKUP(붙여넣기!G589,계산!A:H,3,0))</f>
        <v/>
      </c>
      <c r="M590" s="18" t="str">
        <f>IF(붙여넣기!A589="","",붙여넣기!H589)</f>
        <v/>
      </c>
      <c r="N590" s="18" t="str">
        <f>IF(붙여넣기!A589="","",VLOOKUP(붙여넣기!G589,계산!A:H,8,0))</f>
        <v/>
      </c>
      <c r="O590" s="18" t="str">
        <f>IF(붙여넣기!A589="","",IF(VLOOKUP(붙여넣기!G589,계산!A:Q,11,0)="","",VLOOKUP(붙여넣기!G589,계산!A:Q,11,0)))</f>
        <v/>
      </c>
      <c r="P590" s="18" t="str">
        <f>IF(O590="","",IF(붙여넣기!A589="","",붙여넣기!H589))</f>
        <v/>
      </c>
      <c r="Q590" s="18" t="str">
        <f>IF(P590="","",IF(붙여넣기!A589="","",VLOOKUP(붙여넣기!G589,계산!A:P,16,0)))</f>
        <v/>
      </c>
    </row>
    <row r="591" spans="1:17">
      <c r="A591" s="18" t="str">
        <f>IF(붙여넣기!A590="","",VLOOKUP(붙여넣기!G590,계산!A:B,2,0))</f>
        <v/>
      </c>
      <c r="B591" s="18" t="str">
        <f>IF(붙여넣기!A590="","","https://www.nutriciastore.co.kr/?site=overseas")</f>
        <v/>
      </c>
      <c r="C591" s="18" t="str">
        <f>IF(붙여넣기!A590="","",VLOOKUP(붙여넣기!G590,계산!A:H,4,0))</f>
        <v/>
      </c>
      <c r="D591" s="18" t="str">
        <f>IF(
  IF(
    붙여넣기!G590&lt;&gt;"",
    IF(
      OR(
        ISNUMBER(SEARCH("출산준비팩", 붙여넣기!I590)),
        ISNUMBER(SEARCH("믹스", 붙여넣기!I590))
      ),
      VLOOKUP(붙여넣기!G590, 계산!A:J, 10, FALSE),
      VLOOKUP(붙여넣기!G590, 계산!A:J, 9, FALSE)
    ),
    ""
  ) = 0,
  "",
  IF(
    붙여넣기!G590&lt;&gt;"",
    IF(
      OR(
        ISNUMBER(SEARCH("출산준비팩", 붙여넣기!I590)),
        ISNUMBER(SEARCH("믹스", 붙여넣기!I590))
      ),
      VLOOKUP(붙여넣기!G590, 계산!A:J, 10, FALSE),
      VLOOKUP(붙여넣기!G590, 계산!A:J, 9, FALSE)
    ),
    ""
  )
)</f>
        <v/>
      </c>
      <c r="E591" s="20" t="str">
        <f>IF(붙여넣기!A590="","",붙여넣기!A590)</f>
        <v/>
      </c>
      <c r="F591" s="19" t="str">
        <f ca="1">IF(붙여넣기!A590="","",TODAY()-1)</f>
        <v/>
      </c>
      <c r="G591" s="18" t="str">
        <f>IF(붙여넣기!A590="","",붙여넣기!B590)</f>
        <v/>
      </c>
      <c r="H591" s="18" t="str">
        <f>IF(붙여넣기!A590="","",붙여넣기!C590)</f>
        <v/>
      </c>
      <c r="I591" s="18" t="str">
        <f>IF(붙여넣기!A590="","",붙여넣기!D590)</f>
        <v/>
      </c>
      <c r="J591" s="18" t="str">
        <f>IF(붙여넣기!A590="","",붙여넣기!E590)</f>
        <v/>
      </c>
      <c r="K591" s="18" t="str">
        <f>IF(붙여넣기!A590="","",붙여넣기!F590)</f>
        <v/>
      </c>
      <c r="L591" s="18" t="str">
        <f>IF(붙여넣기!A590="","",VLOOKUP(붙여넣기!G590,계산!A:H,3,0))</f>
        <v/>
      </c>
      <c r="M591" s="18" t="str">
        <f>IF(붙여넣기!A590="","",붙여넣기!H590)</f>
        <v/>
      </c>
      <c r="N591" s="18" t="str">
        <f>IF(붙여넣기!A590="","",VLOOKUP(붙여넣기!G590,계산!A:H,8,0))</f>
        <v/>
      </c>
      <c r="O591" s="18" t="str">
        <f>IF(붙여넣기!A590="","",IF(VLOOKUP(붙여넣기!G590,계산!A:Q,11,0)="","",VLOOKUP(붙여넣기!G590,계산!A:Q,11,0)))</f>
        <v/>
      </c>
      <c r="P591" s="18" t="str">
        <f>IF(O591="","",IF(붙여넣기!A590="","",붙여넣기!H590))</f>
        <v/>
      </c>
      <c r="Q591" s="18" t="str">
        <f>IF(P591="","",IF(붙여넣기!A590="","",VLOOKUP(붙여넣기!G590,계산!A:P,16,0)))</f>
        <v/>
      </c>
    </row>
    <row r="592" spans="1:17">
      <c r="A592" s="18" t="str">
        <f>IF(붙여넣기!A591="","",VLOOKUP(붙여넣기!G591,계산!A:B,2,0))</f>
        <v/>
      </c>
      <c r="B592" s="18" t="str">
        <f>IF(붙여넣기!A591="","","https://www.nutriciastore.co.kr/?site=overseas")</f>
        <v/>
      </c>
      <c r="C592" s="18" t="str">
        <f>IF(붙여넣기!A591="","",VLOOKUP(붙여넣기!G591,계산!A:H,4,0))</f>
        <v/>
      </c>
      <c r="D592" s="18" t="str">
        <f>IF(
  IF(
    붙여넣기!G591&lt;&gt;"",
    IF(
      OR(
        ISNUMBER(SEARCH("출산준비팩", 붙여넣기!I591)),
        ISNUMBER(SEARCH("믹스", 붙여넣기!I591))
      ),
      VLOOKUP(붙여넣기!G591, 계산!A:J, 10, FALSE),
      VLOOKUP(붙여넣기!G591, 계산!A:J, 9, FALSE)
    ),
    ""
  ) = 0,
  "",
  IF(
    붙여넣기!G591&lt;&gt;"",
    IF(
      OR(
        ISNUMBER(SEARCH("출산준비팩", 붙여넣기!I591)),
        ISNUMBER(SEARCH("믹스", 붙여넣기!I591))
      ),
      VLOOKUP(붙여넣기!G591, 계산!A:J, 10, FALSE),
      VLOOKUP(붙여넣기!G591, 계산!A:J, 9, FALSE)
    ),
    ""
  )
)</f>
        <v/>
      </c>
      <c r="E592" s="20" t="str">
        <f>IF(붙여넣기!A591="","",붙여넣기!A591)</f>
        <v/>
      </c>
      <c r="F592" s="19" t="str">
        <f ca="1">IF(붙여넣기!A591="","",TODAY()-1)</f>
        <v/>
      </c>
      <c r="G592" s="18" t="str">
        <f>IF(붙여넣기!A591="","",붙여넣기!B591)</f>
        <v/>
      </c>
      <c r="H592" s="18" t="str">
        <f>IF(붙여넣기!A591="","",붙여넣기!C591)</f>
        <v/>
      </c>
      <c r="I592" s="18" t="str">
        <f>IF(붙여넣기!A591="","",붙여넣기!D591)</f>
        <v/>
      </c>
      <c r="J592" s="18" t="str">
        <f>IF(붙여넣기!A591="","",붙여넣기!E591)</f>
        <v/>
      </c>
      <c r="K592" s="18" t="str">
        <f>IF(붙여넣기!A591="","",붙여넣기!F591)</f>
        <v/>
      </c>
      <c r="L592" s="18" t="str">
        <f>IF(붙여넣기!A591="","",VLOOKUP(붙여넣기!G591,계산!A:H,3,0))</f>
        <v/>
      </c>
      <c r="M592" s="18" t="str">
        <f>IF(붙여넣기!A591="","",붙여넣기!H591)</f>
        <v/>
      </c>
      <c r="N592" s="18" t="str">
        <f>IF(붙여넣기!A591="","",VLOOKUP(붙여넣기!G591,계산!A:H,8,0))</f>
        <v/>
      </c>
      <c r="O592" s="18" t="str">
        <f>IF(붙여넣기!A591="","",IF(VLOOKUP(붙여넣기!G591,계산!A:Q,11,0)="","",VLOOKUP(붙여넣기!G591,계산!A:Q,11,0)))</f>
        <v/>
      </c>
      <c r="P592" s="18" t="str">
        <f>IF(O592="","",IF(붙여넣기!A591="","",붙여넣기!H591))</f>
        <v/>
      </c>
      <c r="Q592" s="18" t="str">
        <f>IF(P592="","",IF(붙여넣기!A591="","",VLOOKUP(붙여넣기!G591,계산!A:P,16,0)))</f>
        <v/>
      </c>
    </row>
    <row r="593" spans="1:17">
      <c r="A593" s="18" t="str">
        <f>IF(붙여넣기!A592="","",VLOOKUP(붙여넣기!G592,계산!A:B,2,0))</f>
        <v/>
      </c>
      <c r="B593" s="18" t="str">
        <f>IF(붙여넣기!A592="","","https://www.nutriciastore.co.kr/?site=overseas")</f>
        <v/>
      </c>
      <c r="C593" s="18" t="str">
        <f>IF(붙여넣기!A592="","",VLOOKUP(붙여넣기!G592,계산!A:H,4,0))</f>
        <v/>
      </c>
      <c r="D593" s="18" t="str">
        <f>IF(
  IF(
    붙여넣기!G592&lt;&gt;"",
    IF(
      OR(
        ISNUMBER(SEARCH("출산준비팩", 붙여넣기!I592)),
        ISNUMBER(SEARCH("믹스", 붙여넣기!I592))
      ),
      VLOOKUP(붙여넣기!G592, 계산!A:J, 10, FALSE),
      VLOOKUP(붙여넣기!G592, 계산!A:J, 9, FALSE)
    ),
    ""
  ) = 0,
  "",
  IF(
    붙여넣기!G592&lt;&gt;"",
    IF(
      OR(
        ISNUMBER(SEARCH("출산준비팩", 붙여넣기!I592)),
        ISNUMBER(SEARCH("믹스", 붙여넣기!I592))
      ),
      VLOOKUP(붙여넣기!G592, 계산!A:J, 10, FALSE),
      VLOOKUP(붙여넣기!G592, 계산!A:J, 9, FALSE)
    ),
    ""
  )
)</f>
        <v/>
      </c>
      <c r="E593" s="20" t="str">
        <f>IF(붙여넣기!A592="","",붙여넣기!A592)</f>
        <v/>
      </c>
      <c r="F593" s="19" t="str">
        <f ca="1">IF(붙여넣기!A592="","",TODAY()-1)</f>
        <v/>
      </c>
      <c r="G593" s="18" t="str">
        <f>IF(붙여넣기!A592="","",붙여넣기!B592)</f>
        <v/>
      </c>
      <c r="H593" s="18" t="str">
        <f>IF(붙여넣기!A592="","",붙여넣기!C592)</f>
        <v/>
      </c>
      <c r="I593" s="18" t="str">
        <f>IF(붙여넣기!A592="","",붙여넣기!D592)</f>
        <v/>
      </c>
      <c r="J593" s="18" t="str">
        <f>IF(붙여넣기!A592="","",붙여넣기!E592)</f>
        <v/>
      </c>
      <c r="K593" s="18" t="str">
        <f>IF(붙여넣기!A592="","",붙여넣기!F592)</f>
        <v/>
      </c>
      <c r="L593" s="18" t="str">
        <f>IF(붙여넣기!A592="","",VLOOKUP(붙여넣기!G592,계산!A:H,3,0))</f>
        <v/>
      </c>
      <c r="M593" s="18" t="str">
        <f>IF(붙여넣기!A592="","",붙여넣기!H592)</f>
        <v/>
      </c>
      <c r="N593" s="18" t="str">
        <f>IF(붙여넣기!A592="","",VLOOKUP(붙여넣기!G592,계산!A:H,8,0))</f>
        <v/>
      </c>
      <c r="O593" s="18" t="str">
        <f>IF(붙여넣기!A592="","",IF(VLOOKUP(붙여넣기!G592,계산!A:Q,11,0)="","",VLOOKUP(붙여넣기!G592,계산!A:Q,11,0)))</f>
        <v/>
      </c>
      <c r="P593" s="18" t="str">
        <f>IF(O593="","",IF(붙여넣기!A592="","",붙여넣기!H592))</f>
        <v/>
      </c>
      <c r="Q593" s="18" t="str">
        <f>IF(P593="","",IF(붙여넣기!A592="","",VLOOKUP(붙여넣기!G592,계산!A:P,16,0)))</f>
        <v/>
      </c>
    </row>
    <row r="594" spans="1:17">
      <c r="A594" s="18" t="str">
        <f>IF(붙여넣기!A593="","",VLOOKUP(붙여넣기!G593,계산!A:B,2,0))</f>
        <v/>
      </c>
      <c r="B594" s="18" t="str">
        <f>IF(붙여넣기!A593="","","https://www.nutriciastore.co.kr/?site=overseas")</f>
        <v/>
      </c>
      <c r="C594" s="18" t="str">
        <f>IF(붙여넣기!A593="","",VLOOKUP(붙여넣기!G593,계산!A:H,4,0))</f>
        <v/>
      </c>
      <c r="D594" s="18" t="str">
        <f>IF(
  IF(
    붙여넣기!G593&lt;&gt;"",
    IF(
      OR(
        ISNUMBER(SEARCH("출산준비팩", 붙여넣기!I593)),
        ISNUMBER(SEARCH("믹스", 붙여넣기!I593))
      ),
      VLOOKUP(붙여넣기!G593, 계산!A:J, 10, FALSE),
      VLOOKUP(붙여넣기!G593, 계산!A:J, 9, FALSE)
    ),
    ""
  ) = 0,
  "",
  IF(
    붙여넣기!G593&lt;&gt;"",
    IF(
      OR(
        ISNUMBER(SEARCH("출산준비팩", 붙여넣기!I593)),
        ISNUMBER(SEARCH("믹스", 붙여넣기!I593))
      ),
      VLOOKUP(붙여넣기!G593, 계산!A:J, 10, FALSE),
      VLOOKUP(붙여넣기!G593, 계산!A:J, 9, FALSE)
    ),
    ""
  )
)</f>
        <v/>
      </c>
      <c r="E594" s="20" t="str">
        <f>IF(붙여넣기!A593="","",붙여넣기!A593)</f>
        <v/>
      </c>
      <c r="F594" s="19" t="str">
        <f ca="1">IF(붙여넣기!A593="","",TODAY()-1)</f>
        <v/>
      </c>
      <c r="G594" s="18" t="str">
        <f>IF(붙여넣기!A593="","",붙여넣기!B593)</f>
        <v/>
      </c>
      <c r="H594" s="18" t="str">
        <f>IF(붙여넣기!A593="","",붙여넣기!C593)</f>
        <v/>
      </c>
      <c r="I594" s="18" t="str">
        <f>IF(붙여넣기!A593="","",붙여넣기!D593)</f>
        <v/>
      </c>
      <c r="J594" s="18" t="str">
        <f>IF(붙여넣기!A593="","",붙여넣기!E593)</f>
        <v/>
      </c>
      <c r="K594" s="18" t="str">
        <f>IF(붙여넣기!A593="","",붙여넣기!F593)</f>
        <v/>
      </c>
      <c r="L594" s="18" t="str">
        <f>IF(붙여넣기!A593="","",VLOOKUP(붙여넣기!G593,계산!A:H,3,0))</f>
        <v/>
      </c>
      <c r="M594" s="18" t="str">
        <f>IF(붙여넣기!A593="","",붙여넣기!H593)</f>
        <v/>
      </c>
      <c r="N594" s="18" t="str">
        <f>IF(붙여넣기!A593="","",VLOOKUP(붙여넣기!G593,계산!A:H,8,0))</f>
        <v/>
      </c>
      <c r="O594" s="18" t="str">
        <f>IF(붙여넣기!A593="","",IF(VLOOKUP(붙여넣기!G593,계산!A:Q,11,0)="","",VLOOKUP(붙여넣기!G593,계산!A:Q,11,0)))</f>
        <v/>
      </c>
      <c r="P594" s="18" t="str">
        <f>IF(O594="","",IF(붙여넣기!A593="","",붙여넣기!H593))</f>
        <v/>
      </c>
      <c r="Q594" s="18" t="str">
        <f>IF(P594="","",IF(붙여넣기!A593="","",VLOOKUP(붙여넣기!G593,계산!A:P,16,0)))</f>
        <v/>
      </c>
    </row>
    <row r="595" spans="1:17">
      <c r="A595" s="18" t="str">
        <f>IF(붙여넣기!A594="","",VLOOKUP(붙여넣기!G594,계산!A:B,2,0))</f>
        <v/>
      </c>
      <c r="B595" s="18" t="str">
        <f>IF(붙여넣기!A594="","","https://www.nutriciastore.co.kr/?site=overseas")</f>
        <v/>
      </c>
      <c r="C595" s="18" t="str">
        <f>IF(붙여넣기!A594="","",VLOOKUP(붙여넣기!G594,계산!A:H,4,0))</f>
        <v/>
      </c>
      <c r="D595" s="18" t="str">
        <f>IF(
  IF(
    붙여넣기!G594&lt;&gt;"",
    IF(
      OR(
        ISNUMBER(SEARCH("출산준비팩", 붙여넣기!I594)),
        ISNUMBER(SEARCH("믹스", 붙여넣기!I594))
      ),
      VLOOKUP(붙여넣기!G594, 계산!A:J, 10, FALSE),
      VLOOKUP(붙여넣기!G594, 계산!A:J, 9, FALSE)
    ),
    ""
  ) = 0,
  "",
  IF(
    붙여넣기!G594&lt;&gt;"",
    IF(
      OR(
        ISNUMBER(SEARCH("출산준비팩", 붙여넣기!I594)),
        ISNUMBER(SEARCH("믹스", 붙여넣기!I594))
      ),
      VLOOKUP(붙여넣기!G594, 계산!A:J, 10, FALSE),
      VLOOKUP(붙여넣기!G594, 계산!A:J, 9, FALSE)
    ),
    ""
  )
)</f>
        <v/>
      </c>
      <c r="E595" s="20" t="str">
        <f>IF(붙여넣기!A594="","",붙여넣기!A594)</f>
        <v/>
      </c>
      <c r="F595" s="19" t="str">
        <f ca="1">IF(붙여넣기!A594="","",TODAY()-1)</f>
        <v/>
      </c>
      <c r="G595" s="18" t="str">
        <f>IF(붙여넣기!A594="","",붙여넣기!B594)</f>
        <v/>
      </c>
      <c r="H595" s="18" t="str">
        <f>IF(붙여넣기!A594="","",붙여넣기!C594)</f>
        <v/>
      </c>
      <c r="I595" s="18" t="str">
        <f>IF(붙여넣기!A594="","",붙여넣기!D594)</f>
        <v/>
      </c>
      <c r="J595" s="18" t="str">
        <f>IF(붙여넣기!A594="","",붙여넣기!E594)</f>
        <v/>
      </c>
      <c r="K595" s="18" t="str">
        <f>IF(붙여넣기!A594="","",붙여넣기!F594)</f>
        <v/>
      </c>
      <c r="L595" s="18" t="str">
        <f>IF(붙여넣기!A594="","",VLOOKUP(붙여넣기!G594,계산!A:H,3,0))</f>
        <v/>
      </c>
      <c r="M595" s="18" t="str">
        <f>IF(붙여넣기!A594="","",붙여넣기!H594)</f>
        <v/>
      </c>
      <c r="N595" s="18" t="str">
        <f>IF(붙여넣기!A594="","",VLOOKUP(붙여넣기!G594,계산!A:H,8,0))</f>
        <v/>
      </c>
      <c r="O595" s="18" t="str">
        <f>IF(붙여넣기!A594="","",IF(VLOOKUP(붙여넣기!G594,계산!A:Q,11,0)="","",VLOOKUP(붙여넣기!G594,계산!A:Q,11,0)))</f>
        <v/>
      </c>
      <c r="P595" s="18" t="str">
        <f>IF(O595="","",IF(붙여넣기!A594="","",붙여넣기!H594))</f>
        <v/>
      </c>
      <c r="Q595" s="18" t="str">
        <f>IF(P595="","",IF(붙여넣기!A594="","",VLOOKUP(붙여넣기!G594,계산!A:P,16,0)))</f>
        <v/>
      </c>
    </row>
    <row r="596" spans="1:17">
      <c r="A596" s="18" t="str">
        <f>IF(붙여넣기!A595="","",VLOOKUP(붙여넣기!G595,계산!A:B,2,0))</f>
        <v/>
      </c>
      <c r="B596" s="18" t="str">
        <f>IF(붙여넣기!A595="","","https://www.nutriciastore.co.kr/?site=overseas")</f>
        <v/>
      </c>
      <c r="C596" s="18" t="str">
        <f>IF(붙여넣기!A595="","",VLOOKUP(붙여넣기!G595,계산!A:H,4,0))</f>
        <v/>
      </c>
      <c r="D596" s="18" t="str">
        <f>IF(
  IF(
    붙여넣기!G595&lt;&gt;"",
    IF(
      OR(
        ISNUMBER(SEARCH("출산준비팩", 붙여넣기!I595)),
        ISNUMBER(SEARCH("믹스", 붙여넣기!I595))
      ),
      VLOOKUP(붙여넣기!G595, 계산!A:J, 10, FALSE),
      VLOOKUP(붙여넣기!G595, 계산!A:J, 9, FALSE)
    ),
    ""
  ) = 0,
  "",
  IF(
    붙여넣기!G595&lt;&gt;"",
    IF(
      OR(
        ISNUMBER(SEARCH("출산준비팩", 붙여넣기!I595)),
        ISNUMBER(SEARCH("믹스", 붙여넣기!I595))
      ),
      VLOOKUP(붙여넣기!G595, 계산!A:J, 10, FALSE),
      VLOOKUP(붙여넣기!G595, 계산!A:J, 9, FALSE)
    ),
    ""
  )
)</f>
        <v/>
      </c>
      <c r="E596" s="20" t="str">
        <f>IF(붙여넣기!A595="","",붙여넣기!A595)</f>
        <v/>
      </c>
      <c r="F596" s="19" t="str">
        <f ca="1">IF(붙여넣기!A595="","",TODAY()-1)</f>
        <v/>
      </c>
      <c r="G596" s="18" t="str">
        <f>IF(붙여넣기!A595="","",붙여넣기!B595)</f>
        <v/>
      </c>
      <c r="H596" s="18" t="str">
        <f>IF(붙여넣기!A595="","",붙여넣기!C595)</f>
        <v/>
      </c>
      <c r="I596" s="18" t="str">
        <f>IF(붙여넣기!A595="","",붙여넣기!D595)</f>
        <v/>
      </c>
      <c r="J596" s="18" t="str">
        <f>IF(붙여넣기!A595="","",붙여넣기!E595)</f>
        <v/>
      </c>
      <c r="K596" s="18" t="str">
        <f>IF(붙여넣기!A595="","",붙여넣기!F595)</f>
        <v/>
      </c>
      <c r="L596" s="18" t="str">
        <f>IF(붙여넣기!A595="","",VLOOKUP(붙여넣기!G595,계산!A:H,3,0))</f>
        <v/>
      </c>
      <c r="M596" s="18" t="str">
        <f>IF(붙여넣기!A595="","",붙여넣기!H595)</f>
        <v/>
      </c>
      <c r="N596" s="18" t="str">
        <f>IF(붙여넣기!A595="","",VLOOKUP(붙여넣기!G595,계산!A:H,8,0))</f>
        <v/>
      </c>
      <c r="O596" s="18" t="str">
        <f>IF(붙여넣기!A595="","",IF(VLOOKUP(붙여넣기!G595,계산!A:Q,11,0)="","",VLOOKUP(붙여넣기!G595,계산!A:Q,11,0)))</f>
        <v/>
      </c>
      <c r="P596" s="18" t="str">
        <f>IF(O596="","",IF(붙여넣기!A595="","",붙여넣기!H595))</f>
        <v/>
      </c>
      <c r="Q596" s="18" t="str">
        <f>IF(P596="","",IF(붙여넣기!A595="","",VLOOKUP(붙여넣기!G595,계산!A:P,16,0)))</f>
        <v/>
      </c>
    </row>
    <row r="597" spans="1:17">
      <c r="A597" s="18" t="str">
        <f>IF(붙여넣기!A596="","",VLOOKUP(붙여넣기!G596,계산!A:B,2,0))</f>
        <v/>
      </c>
      <c r="B597" s="18" t="str">
        <f>IF(붙여넣기!A596="","","https://www.nutriciastore.co.kr/?site=overseas")</f>
        <v/>
      </c>
      <c r="C597" s="18" t="str">
        <f>IF(붙여넣기!A596="","",VLOOKUP(붙여넣기!G596,계산!A:H,4,0))</f>
        <v/>
      </c>
      <c r="D597" s="18" t="str">
        <f>IF(
  IF(
    붙여넣기!G596&lt;&gt;"",
    IF(
      OR(
        ISNUMBER(SEARCH("출산준비팩", 붙여넣기!I596)),
        ISNUMBER(SEARCH("믹스", 붙여넣기!I596))
      ),
      VLOOKUP(붙여넣기!G596, 계산!A:J, 10, FALSE),
      VLOOKUP(붙여넣기!G596, 계산!A:J, 9, FALSE)
    ),
    ""
  ) = 0,
  "",
  IF(
    붙여넣기!G596&lt;&gt;"",
    IF(
      OR(
        ISNUMBER(SEARCH("출산준비팩", 붙여넣기!I596)),
        ISNUMBER(SEARCH("믹스", 붙여넣기!I596))
      ),
      VLOOKUP(붙여넣기!G596, 계산!A:J, 10, FALSE),
      VLOOKUP(붙여넣기!G596, 계산!A:J, 9, FALSE)
    ),
    ""
  )
)</f>
        <v/>
      </c>
      <c r="E597" s="20" t="str">
        <f>IF(붙여넣기!A596="","",붙여넣기!A596)</f>
        <v/>
      </c>
      <c r="F597" s="19" t="str">
        <f ca="1">IF(붙여넣기!A596="","",TODAY()-1)</f>
        <v/>
      </c>
      <c r="G597" s="18" t="str">
        <f>IF(붙여넣기!A596="","",붙여넣기!B596)</f>
        <v/>
      </c>
      <c r="H597" s="18" t="str">
        <f>IF(붙여넣기!A596="","",붙여넣기!C596)</f>
        <v/>
      </c>
      <c r="I597" s="18" t="str">
        <f>IF(붙여넣기!A596="","",붙여넣기!D596)</f>
        <v/>
      </c>
      <c r="J597" s="18" t="str">
        <f>IF(붙여넣기!A596="","",붙여넣기!E596)</f>
        <v/>
      </c>
      <c r="K597" s="18" t="str">
        <f>IF(붙여넣기!A596="","",붙여넣기!F596)</f>
        <v/>
      </c>
      <c r="L597" s="18" t="str">
        <f>IF(붙여넣기!A596="","",VLOOKUP(붙여넣기!G596,계산!A:H,3,0))</f>
        <v/>
      </c>
      <c r="M597" s="18" t="str">
        <f>IF(붙여넣기!A596="","",붙여넣기!H596)</f>
        <v/>
      </c>
      <c r="N597" s="18" t="str">
        <f>IF(붙여넣기!A596="","",VLOOKUP(붙여넣기!G596,계산!A:H,8,0))</f>
        <v/>
      </c>
      <c r="O597" s="18" t="str">
        <f>IF(붙여넣기!A596="","",IF(VLOOKUP(붙여넣기!G596,계산!A:Q,11,0)="","",VLOOKUP(붙여넣기!G596,계산!A:Q,11,0)))</f>
        <v/>
      </c>
      <c r="P597" s="18" t="str">
        <f>IF(O597="","",IF(붙여넣기!A596="","",붙여넣기!H596))</f>
        <v/>
      </c>
      <c r="Q597" s="18" t="str">
        <f>IF(P597="","",IF(붙여넣기!A596="","",VLOOKUP(붙여넣기!G596,계산!A:P,16,0)))</f>
        <v/>
      </c>
    </row>
    <row r="598" spans="1:17">
      <c r="A598" s="18" t="str">
        <f>IF(붙여넣기!A597="","",VLOOKUP(붙여넣기!G597,계산!A:B,2,0))</f>
        <v/>
      </c>
      <c r="B598" s="18" t="str">
        <f>IF(붙여넣기!A597="","","https://www.nutriciastore.co.kr/?site=overseas")</f>
        <v/>
      </c>
      <c r="C598" s="18" t="str">
        <f>IF(붙여넣기!A597="","",VLOOKUP(붙여넣기!G597,계산!A:H,4,0))</f>
        <v/>
      </c>
      <c r="D598" s="18" t="str">
        <f>IF(
  IF(
    붙여넣기!G597&lt;&gt;"",
    IF(
      OR(
        ISNUMBER(SEARCH("출산준비팩", 붙여넣기!I597)),
        ISNUMBER(SEARCH("믹스", 붙여넣기!I597))
      ),
      VLOOKUP(붙여넣기!G597, 계산!A:J, 10, FALSE),
      VLOOKUP(붙여넣기!G597, 계산!A:J, 9, FALSE)
    ),
    ""
  ) = 0,
  "",
  IF(
    붙여넣기!G597&lt;&gt;"",
    IF(
      OR(
        ISNUMBER(SEARCH("출산준비팩", 붙여넣기!I597)),
        ISNUMBER(SEARCH("믹스", 붙여넣기!I597))
      ),
      VLOOKUP(붙여넣기!G597, 계산!A:J, 10, FALSE),
      VLOOKUP(붙여넣기!G597, 계산!A:J, 9, FALSE)
    ),
    ""
  )
)</f>
        <v/>
      </c>
      <c r="E598" s="20" t="str">
        <f>IF(붙여넣기!A597="","",붙여넣기!A597)</f>
        <v/>
      </c>
      <c r="F598" s="19" t="str">
        <f ca="1">IF(붙여넣기!A597="","",TODAY()-1)</f>
        <v/>
      </c>
      <c r="G598" s="18" t="str">
        <f>IF(붙여넣기!A597="","",붙여넣기!B597)</f>
        <v/>
      </c>
      <c r="H598" s="18" t="str">
        <f>IF(붙여넣기!A597="","",붙여넣기!C597)</f>
        <v/>
      </c>
      <c r="I598" s="18" t="str">
        <f>IF(붙여넣기!A597="","",붙여넣기!D597)</f>
        <v/>
      </c>
      <c r="J598" s="18" t="str">
        <f>IF(붙여넣기!A597="","",붙여넣기!E597)</f>
        <v/>
      </c>
      <c r="K598" s="18" t="str">
        <f>IF(붙여넣기!A597="","",붙여넣기!F597)</f>
        <v/>
      </c>
      <c r="L598" s="18" t="str">
        <f>IF(붙여넣기!A597="","",VLOOKUP(붙여넣기!G597,계산!A:H,3,0))</f>
        <v/>
      </c>
      <c r="M598" s="18" t="str">
        <f>IF(붙여넣기!A597="","",붙여넣기!H597)</f>
        <v/>
      </c>
      <c r="N598" s="18" t="str">
        <f>IF(붙여넣기!A597="","",VLOOKUP(붙여넣기!G597,계산!A:H,8,0))</f>
        <v/>
      </c>
      <c r="O598" s="18" t="str">
        <f>IF(붙여넣기!A597="","",IF(VLOOKUP(붙여넣기!G597,계산!A:Q,11,0)="","",VLOOKUP(붙여넣기!G597,계산!A:Q,11,0)))</f>
        <v/>
      </c>
      <c r="P598" s="18" t="str">
        <f>IF(O598="","",IF(붙여넣기!A597="","",붙여넣기!H597))</f>
        <v/>
      </c>
      <c r="Q598" s="18" t="str">
        <f>IF(P598="","",IF(붙여넣기!A597="","",VLOOKUP(붙여넣기!G597,계산!A:P,16,0)))</f>
        <v/>
      </c>
    </row>
    <row r="599" spans="1:17">
      <c r="A599" s="18" t="str">
        <f>IF(붙여넣기!A598="","",VLOOKUP(붙여넣기!G598,계산!A:B,2,0))</f>
        <v/>
      </c>
      <c r="B599" s="18" t="str">
        <f>IF(붙여넣기!A598="","","https://www.nutriciastore.co.kr/?site=overseas")</f>
        <v/>
      </c>
      <c r="C599" s="18" t="str">
        <f>IF(붙여넣기!A598="","",VLOOKUP(붙여넣기!G598,계산!A:H,4,0))</f>
        <v/>
      </c>
      <c r="D599" s="18" t="str">
        <f>IF(
  IF(
    붙여넣기!G598&lt;&gt;"",
    IF(
      OR(
        ISNUMBER(SEARCH("출산준비팩", 붙여넣기!I598)),
        ISNUMBER(SEARCH("믹스", 붙여넣기!I598))
      ),
      VLOOKUP(붙여넣기!G598, 계산!A:J, 10, FALSE),
      VLOOKUP(붙여넣기!G598, 계산!A:J, 9, FALSE)
    ),
    ""
  ) = 0,
  "",
  IF(
    붙여넣기!G598&lt;&gt;"",
    IF(
      OR(
        ISNUMBER(SEARCH("출산준비팩", 붙여넣기!I598)),
        ISNUMBER(SEARCH("믹스", 붙여넣기!I598))
      ),
      VLOOKUP(붙여넣기!G598, 계산!A:J, 10, FALSE),
      VLOOKUP(붙여넣기!G598, 계산!A:J, 9, FALSE)
    ),
    ""
  )
)</f>
        <v/>
      </c>
      <c r="E599" s="20" t="str">
        <f>IF(붙여넣기!A598="","",붙여넣기!A598)</f>
        <v/>
      </c>
      <c r="F599" s="19" t="str">
        <f ca="1">IF(붙여넣기!A598="","",TODAY()-1)</f>
        <v/>
      </c>
      <c r="G599" s="18" t="str">
        <f>IF(붙여넣기!A598="","",붙여넣기!B598)</f>
        <v/>
      </c>
      <c r="H599" s="18" t="str">
        <f>IF(붙여넣기!A598="","",붙여넣기!C598)</f>
        <v/>
      </c>
      <c r="I599" s="18" t="str">
        <f>IF(붙여넣기!A598="","",붙여넣기!D598)</f>
        <v/>
      </c>
      <c r="J599" s="18" t="str">
        <f>IF(붙여넣기!A598="","",붙여넣기!E598)</f>
        <v/>
      </c>
      <c r="K599" s="18" t="str">
        <f>IF(붙여넣기!A598="","",붙여넣기!F598)</f>
        <v/>
      </c>
      <c r="L599" s="18" t="str">
        <f>IF(붙여넣기!A598="","",VLOOKUP(붙여넣기!G598,계산!A:H,3,0))</f>
        <v/>
      </c>
      <c r="M599" s="18" t="str">
        <f>IF(붙여넣기!A598="","",붙여넣기!H598)</f>
        <v/>
      </c>
      <c r="N599" s="18" t="str">
        <f>IF(붙여넣기!A598="","",VLOOKUP(붙여넣기!G598,계산!A:H,8,0))</f>
        <v/>
      </c>
      <c r="O599" s="18" t="str">
        <f>IF(붙여넣기!A598="","",IF(VLOOKUP(붙여넣기!G598,계산!A:Q,11,0)="","",VLOOKUP(붙여넣기!G598,계산!A:Q,11,0)))</f>
        <v/>
      </c>
      <c r="P599" s="18" t="str">
        <f>IF(O599="","",IF(붙여넣기!A598="","",붙여넣기!H598))</f>
        <v/>
      </c>
      <c r="Q599" s="18" t="str">
        <f>IF(P599="","",IF(붙여넣기!A598="","",VLOOKUP(붙여넣기!G598,계산!A:P,16,0)))</f>
        <v/>
      </c>
    </row>
    <row r="600" spans="1:17">
      <c r="A600" s="18" t="str">
        <f>IF(붙여넣기!A599="","",VLOOKUP(붙여넣기!G599,계산!A:B,2,0))</f>
        <v/>
      </c>
      <c r="B600" s="18" t="str">
        <f>IF(붙여넣기!A599="","","https://www.nutriciastore.co.kr/?site=overseas")</f>
        <v/>
      </c>
      <c r="C600" s="18" t="str">
        <f>IF(붙여넣기!A599="","",VLOOKUP(붙여넣기!G599,계산!A:H,4,0))</f>
        <v/>
      </c>
      <c r="D600" s="18" t="str">
        <f>IF(
  IF(
    붙여넣기!G599&lt;&gt;"",
    IF(
      OR(
        ISNUMBER(SEARCH("출산준비팩", 붙여넣기!I599)),
        ISNUMBER(SEARCH("믹스", 붙여넣기!I599))
      ),
      VLOOKUP(붙여넣기!G599, 계산!A:J, 10, FALSE),
      VLOOKUP(붙여넣기!G599, 계산!A:J, 9, FALSE)
    ),
    ""
  ) = 0,
  "",
  IF(
    붙여넣기!G599&lt;&gt;"",
    IF(
      OR(
        ISNUMBER(SEARCH("출산준비팩", 붙여넣기!I599)),
        ISNUMBER(SEARCH("믹스", 붙여넣기!I599))
      ),
      VLOOKUP(붙여넣기!G599, 계산!A:J, 10, FALSE),
      VLOOKUP(붙여넣기!G599, 계산!A:J, 9, FALSE)
    ),
    ""
  )
)</f>
        <v/>
      </c>
      <c r="E600" s="20" t="str">
        <f>IF(붙여넣기!A599="","",붙여넣기!A599)</f>
        <v/>
      </c>
      <c r="F600" s="19" t="str">
        <f ca="1">IF(붙여넣기!A599="","",TODAY()-1)</f>
        <v/>
      </c>
      <c r="G600" s="18" t="str">
        <f>IF(붙여넣기!A599="","",붙여넣기!B599)</f>
        <v/>
      </c>
      <c r="H600" s="18" t="str">
        <f>IF(붙여넣기!A599="","",붙여넣기!C599)</f>
        <v/>
      </c>
      <c r="I600" s="18" t="str">
        <f>IF(붙여넣기!A599="","",붙여넣기!D599)</f>
        <v/>
      </c>
      <c r="J600" s="18" t="str">
        <f>IF(붙여넣기!A599="","",붙여넣기!E599)</f>
        <v/>
      </c>
      <c r="K600" s="18" t="str">
        <f>IF(붙여넣기!A599="","",붙여넣기!F599)</f>
        <v/>
      </c>
      <c r="L600" s="18" t="str">
        <f>IF(붙여넣기!A599="","",VLOOKUP(붙여넣기!G599,계산!A:H,3,0))</f>
        <v/>
      </c>
      <c r="M600" s="18" t="str">
        <f>IF(붙여넣기!A599="","",붙여넣기!H599)</f>
        <v/>
      </c>
      <c r="N600" s="18" t="str">
        <f>IF(붙여넣기!A599="","",VLOOKUP(붙여넣기!G599,계산!A:H,8,0))</f>
        <v/>
      </c>
      <c r="O600" s="18" t="str">
        <f>IF(붙여넣기!A599="","",IF(VLOOKUP(붙여넣기!G599,계산!A:Q,11,0)="","",VLOOKUP(붙여넣기!G599,계산!A:Q,11,0)))</f>
        <v/>
      </c>
      <c r="P600" s="18" t="str">
        <f>IF(O600="","",IF(붙여넣기!A599="","",붙여넣기!H599))</f>
        <v/>
      </c>
      <c r="Q600" s="18" t="str">
        <f>IF(P600="","",IF(붙여넣기!A599="","",VLOOKUP(붙여넣기!G599,계산!A:P,16,0)))</f>
        <v/>
      </c>
    </row>
    <row r="601" spans="1:17">
      <c r="A601" s="18" t="str">
        <f>IF(붙여넣기!A600="","",VLOOKUP(붙여넣기!G600,계산!A:B,2,0))</f>
        <v/>
      </c>
      <c r="B601" s="18" t="str">
        <f>IF(붙여넣기!A600="","","https://www.nutriciastore.co.kr/?site=overseas")</f>
        <v/>
      </c>
      <c r="C601" s="18" t="str">
        <f>IF(붙여넣기!A600="","",VLOOKUP(붙여넣기!G600,계산!A:H,4,0))</f>
        <v/>
      </c>
      <c r="D601" s="18" t="str">
        <f>IF(
  IF(
    붙여넣기!G600&lt;&gt;"",
    IF(
      OR(
        ISNUMBER(SEARCH("출산준비팩", 붙여넣기!I600)),
        ISNUMBER(SEARCH("믹스", 붙여넣기!I600))
      ),
      VLOOKUP(붙여넣기!G600, 계산!A:J, 10, FALSE),
      VLOOKUP(붙여넣기!G600, 계산!A:J, 9, FALSE)
    ),
    ""
  ) = 0,
  "",
  IF(
    붙여넣기!G600&lt;&gt;"",
    IF(
      OR(
        ISNUMBER(SEARCH("출산준비팩", 붙여넣기!I600)),
        ISNUMBER(SEARCH("믹스", 붙여넣기!I600))
      ),
      VLOOKUP(붙여넣기!G600, 계산!A:J, 10, FALSE),
      VLOOKUP(붙여넣기!G600, 계산!A:J, 9, FALSE)
    ),
    ""
  )
)</f>
        <v/>
      </c>
      <c r="E601" s="20" t="str">
        <f>IF(붙여넣기!A600="","",붙여넣기!A600)</f>
        <v/>
      </c>
      <c r="F601" s="19" t="str">
        <f ca="1">IF(붙여넣기!A600="","",TODAY()-1)</f>
        <v/>
      </c>
      <c r="G601" s="18" t="str">
        <f>IF(붙여넣기!A600="","",붙여넣기!B600)</f>
        <v/>
      </c>
      <c r="H601" s="18" t="str">
        <f>IF(붙여넣기!A600="","",붙여넣기!C600)</f>
        <v/>
      </c>
      <c r="I601" s="18" t="str">
        <f>IF(붙여넣기!A600="","",붙여넣기!D600)</f>
        <v/>
      </c>
      <c r="J601" s="18" t="str">
        <f>IF(붙여넣기!A600="","",붙여넣기!E600)</f>
        <v/>
      </c>
      <c r="K601" s="18" t="str">
        <f>IF(붙여넣기!A600="","",붙여넣기!F600)</f>
        <v/>
      </c>
      <c r="L601" s="18" t="str">
        <f>IF(붙여넣기!A600="","",VLOOKUP(붙여넣기!G600,계산!A:H,3,0))</f>
        <v/>
      </c>
      <c r="M601" s="18" t="str">
        <f>IF(붙여넣기!A600="","",붙여넣기!H600)</f>
        <v/>
      </c>
      <c r="N601" s="18" t="str">
        <f>IF(붙여넣기!A600="","",VLOOKUP(붙여넣기!G600,계산!A:H,8,0))</f>
        <v/>
      </c>
      <c r="O601" s="18" t="str">
        <f>IF(붙여넣기!A600="","",IF(VLOOKUP(붙여넣기!G600,계산!A:Q,11,0)="","",VLOOKUP(붙여넣기!G600,계산!A:Q,11,0)))</f>
        <v/>
      </c>
      <c r="P601" s="18" t="str">
        <f>IF(O601="","",IF(붙여넣기!A600="","",붙여넣기!H600))</f>
        <v/>
      </c>
      <c r="Q601" s="18" t="str">
        <f>IF(P601="","",IF(붙여넣기!A600="","",VLOOKUP(붙여넣기!G600,계산!A:P,16,0)))</f>
        <v/>
      </c>
    </row>
    <row r="602" spans="1:17">
      <c r="A602" s="18" t="str">
        <f>IF(붙여넣기!A601="","",VLOOKUP(붙여넣기!G601,계산!A:B,2,0))</f>
        <v/>
      </c>
      <c r="B602" s="18" t="str">
        <f>IF(붙여넣기!A601="","","https://www.nutriciastore.co.kr/?site=overseas")</f>
        <v/>
      </c>
      <c r="C602" s="18" t="str">
        <f>IF(붙여넣기!A601="","",VLOOKUP(붙여넣기!G601,계산!A:H,4,0))</f>
        <v/>
      </c>
      <c r="D602" s="18" t="str">
        <f>IF(
  IF(
    붙여넣기!G601&lt;&gt;"",
    IF(
      OR(
        ISNUMBER(SEARCH("출산준비팩", 붙여넣기!I601)),
        ISNUMBER(SEARCH("믹스", 붙여넣기!I601))
      ),
      VLOOKUP(붙여넣기!G601, 계산!A:J, 10, FALSE),
      VLOOKUP(붙여넣기!G601, 계산!A:J, 9, FALSE)
    ),
    ""
  ) = 0,
  "",
  IF(
    붙여넣기!G601&lt;&gt;"",
    IF(
      OR(
        ISNUMBER(SEARCH("출산준비팩", 붙여넣기!I601)),
        ISNUMBER(SEARCH("믹스", 붙여넣기!I601))
      ),
      VLOOKUP(붙여넣기!G601, 계산!A:J, 10, FALSE),
      VLOOKUP(붙여넣기!G601, 계산!A:J, 9, FALSE)
    ),
    ""
  )
)</f>
        <v/>
      </c>
      <c r="E602" s="20" t="str">
        <f>IF(붙여넣기!A601="","",붙여넣기!A601)</f>
        <v/>
      </c>
      <c r="F602" s="19" t="str">
        <f ca="1">IF(붙여넣기!A601="","",TODAY()-1)</f>
        <v/>
      </c>
      <c r="G602" s="18" t="str">
        <f>IF(붙여넣기!A601="","",붙여넣기!B601)</f>
        <v/>
      </c>
      <c r="H602" s="18" t="str">
        <f>IF(붙여넣기!A601="","",붙여넣기!C601)</f>
        <v/>
      </c>
      <c r="I602" s="18" t="str">
        <f>IF(붙여넣기!A601="","",붙여넣기!D601)</f>
        <v/>
      </c>
      <c r="J602" s="18" t="str">
        <f>IF(붙여넣기!A601="","",붙여넣기!E601)</f>
        <v/>
      </c>
      <c r="K602" s="18" t="str">
        <f>IF(붙여넣기!A601="","",붙여넣기!F601)</f>
        <v/>
      </c>
      <c r="L602" s="18" t="str">
        <f>IF(붙여넣기!A601="","",VLOOKUP(붙여넣기!G601,계산!A:H,3,0))</f>
        <v/>
      </c>
      <c r="M602" s="18" t="str">
        <f>IF(붙여넣기!A601="","",붙여넣기!H601)</f>
        <v/>
      </c>
      <c r="N602" s="18" t="str">
        <f>IF(붙여넣기!A601="","",VLOOKUP(붙여넣기!G601,계산!A:H,8,0))</f>
        <v/>
      </c>
      <c r="O602" s="18" t="str">
        <f>IF(붙여넣기!A601="","",IF(VLOOKUP(붙여넣기!G601,계산!A:Q,11,0)="","",VLOOKUP(붙여넣기!G601,계산!A:Q,11,0)))</f>
        <v/>
      </c>
      <c r="P602" s="18" t="str">
        <f>IF(O602="","",IF(붙여넣기!A601="","",붙여넣기!H601))</f>
        <v/>
      </c>
      <c r="Q602" s="18" t="str">
        <f>IF(P602="","",IF(붙여넣기!A601="","",VLOOKUP(붙여넣기!G601,계산!A:P,16,0)))</f>
        <v/>
      </c>
    </row>
    <row r="603" spans="1:17">
      <c r="A603" s="18" t="str">
        <f>IF(붙여넣기!A602="","",VLOOKUP(붙여넣기!G602,계산!A:B,2,0))</f>
        <v/>
      </c>
      <c r="B603" s="18" t="str">
        <f>IF(붙여넣기!A602="","","https://www.nutriciastore.co.kr/?site=overseas")</f>
        <v/>
      </c>
      <c r="C603" s="18" t="str">
        <f>IF(붙여넣기!A602="","",VLOOKUP(붙여넣기!G602,계산!A:H,4,0))</f>
        <v/>
      </c>
      <c r="D603" s="18" t="str">
        <f>IF(
  IF(
    붙여넣기!G602&lt;&gt;"",
    IF(
      OR(
        ISNUMBER(SEARCH("출산준비팩", 붙여넣기!I602)),
        ISNUMBER(SEARCH("믹스", 붙여넣기!I602))
      ),
      VLOOKUP(붙여넣기!G602, 계산!A:J, 10, FALSE),
      VLOOKUP(붙여넣기!G602, 계산!A:J, 9, FALSE)
    ),
    ""
  ) = 0,
  "",
  IF(
    붙여넣기!G602&lt;&gt;"",
    IF(
      OR(
        ISNUMBER(SEARCH("출산준비팩", 붙여넣기!I602)),
        ISNUMBER(SEARCH("믹스", 붙여넣기!I602))
      ),
      VLOOKUP(붙여넣기!G602, 계산!A:J, 10, FALSE),
      VLOOKUP(붙여넣기!G602, 계산!A:J, 9, FALSE)
    ),
    ""
  )
)</f>
        <v/>
      </c>
      <c r="E603" s="20" t="str">
        <f>IF(붙여넣기!A602="","",붙여넣기!A602)</f>
        <v/>
      </c>
      <c r="F603" s="19" t="str">
        <f ca="1">IF(붙여넣기!A602="","",TODAY()-1)</f>
        <v/>
      </c>
      <c r="G603" s="18" t="str">
        <f>IF(붙여넣기!A602="","",붙여넣기!B602)</f>
        <v/>
      </c>
      <c r="H603" s="18" t="str">
        <f>IF(붙여넣기!A602="","",붙여넣기!C602)</f>
        <v/>
      </c>
      <c r="I603" s="18" t="str">
        <f>IF(붙여넣기!A602="","",붙여넣기!D602)</f>
        <v/>
      </c>
      <c r="J603" s="18" t="str">
        <f>IF(붙여넣기!A602="","",붙여넣기!E602)</f>
        <v/>
      </c>
      <c r="K603" s="18" t="str">
        <f>IF(붙여넣기!A602="","",붙여넣기!F602)</f>
        <v/>
      </c>
      <c r="L603" s="18" t="str">
        <f>IF(붙여넣기!A602="","",VLOOKUP(붙여넣기!G602,계산!A:H,3,0))</f>
        <v/>
      </c>
      <c r="M603" s="18" t="str">
        <f>IF(붙여넣기!A602="","",붙여넣기!H602)</f>
        <v/>
      </c>
      <c r="N603" s="18" t="str">
        <f>IF(붙여넣기!A602="","",VLOOKUP(붙여넣기!G602,계산!A:H,8,0))</f>
        <v/>
      </c>
      <c r="O603" s="18" t="str">
        <f>IF(붙여넣기!A602="","",IF(VLOOKUP(붙여넣기!G602,계산!A:Q,11,0)="","",VLOOKUP(붙여넣기!G602,계산!A:Q,11,0)))</f>
        <v/>
      </c>
      <c r="P603" s="18" t="str">
        <f>IF(O603="","",IF(붙여넣기!A602="","",붙여넣기!H602))</f>
        <v/>
      </c>
      <c r="Q603" s="18" t="str">
        <f>IF(P603="","",IF(붙여넣기!A602="","",VLOOKUP(붙여넣기!G602,계산!A:P,16,0)))</f>
        <v/>
      </c>
    </row>
    <row r="604" spans="1:17">
      <c r="A604" s="18" t="str">
        <f>IF(붙여넣기!A603="","",VLOOKUP(붙여넣기!G603,계산!A:B,2,0))</f>
        <v/>
      </c>
      <c r="B604" s="18" t="str">
        <f>IF(붙여넣기!A603="","","https://www.nutriciastore.co.kr/?site=overseas")</f>
        <v/>
      </c>
      <c r="C604" s="18" t="str">
        <f>IF(붙여넣기!A603="","",VLOOKUP(붙여넣기!G603,계산!A:H,4,0))</f>
        <v/>
      </c>
      <c r="D604" s="18" t="str">
        <f>IF(
  IF(
    붙여넣기!G603&lt;&gt;"",
    IF(
      OR(
        ISNUMBER(SEARCH("출산준비팩", 붙여넣기!I603)),
        ISNUMBER(SEARCH("믹스", 붙여넣기!I603))
      ),
      VLOOKUP(붙여넣기!G603, 계산!A:J, 10, FALSE),
      VLOOKUP(붙여넣기!G603, 계산!A:J, 9, FALSE)
    ),
    ""
  ) = 0,
  "",
  IF(
    붙여넣기!G603&lt;&gt;"",
    IF(
      OR(
        ISNUMBER(SEARCH("출산준비팩", 붙여넣기!I603)),
        ISNUMBER(SEARCH("믹스", 붙여넣기!I603))
      ),
      VLOOKUP(붙여넣기!G603, 계산!A:J, 10, FALSE),
      VLOOKUP(붙여넣기!G603, 계산!A:J, 9, FALSE)
    ),
    ""
  )
)</f>
        <v/>
      </c>
      <c r="E604" s="20" t="str">
        <f>IF(붙여넣기!A603="","",붙여넣기!A603)</f>
        <v/>
      </c>
      <c r="F604" s="19" t="str">
        <f ca="1">IF(붙여넣기!A603="","",TODAY()-1)</f>
        <v/>
      </c>
      <c r="G604" s="18" t="str">
        <f>IF(붙여넣기!A603="","",붙여넣기!B603)</f>
        <v/>
      </c>
      <c r="H604" s="18" t="str">
        <f>IF(붙여넣기!A603="","",붙여넣기!C603)</f>
        <v/>
      </c>
      <c r="I604" s="18" t="str">
        <f>IF(붙여넣기!A603="","",붙여넣기!D603)</f>
        <v/>
      </c>
      <c r="J604" s="18" t="str">
        <f>IF(붙여넣기!A603="","",붙여넣기!E603)</f>
        <v/>
      </c>
      <c r="K604" s="18" t="str">
        <f>IF(붙여넣기!A603="","",붙여넣기!F603)</f>
        <v/>
      </c>
      <c r="L604" s="18" t="str">
        <f>IF(붙여넣기!A603="","",VLOOKUP(붙여넣기!G603,계산!A:H,3,0))</f>
        <v/>
      </c>
      <c r="M604" s="18" t="str">
        <f>IF(붙여넣기!A603="","",붙여넣기!H603)</f>
        <v/>
      </c>
      <c r="N604" s="18" t="str">
        <f>IF(붙여넣기!A603="","",VLOOKUP(붙여넣기!G603,계산!A:H,8,0))</f>
        <v/>
      </c>
      <c r="O604" s="18" t="str">
        <f>IF(붙여넣기!A603="","",IF(VLOOKUP(붙여넣기!G603,계산!A:Q,11,0)="","",VLOOKUP(붙여넣기!G603,계산!A:Q,11,0)))</f>
        <v/>
      </c>
      <c r="P604" s="18" t="str">
        <f>IF(O604="","",IF(붙여넣기!A603="","",붙여넣기!H603))</f>
        <v/>
      </c>
      <c r="Q604" s="18" t="str">
        <f>IF(P604="","",IF(붙여넣기!A603="","",VLOOKUP(붙여넣기!G603,계산!A:P,16,0)))</f>
        <v/>
      </c>
    </row>
    <row r="605" spans="1:17">
      <c r="A605" s="18" t="str">
        <f>IF(붙여넣기!A604="","",VLOOKUP(붙여넣기!G604,계산!A:B,2,0))</f>
        <v/>
      </c>
      <c r="B605" s="18" t="str">
        <f>IF(붙여넣기!A604="","","https://www.nutriciastore.co.kr/?site=overseas")</f>
        <v/>
      </c>
      <c r="C605" s="18" t="str">
        <f>IF(붙여넣기!A604="","",VLOOKUP(붙여넣기!G604,계산!A:H,4,0))</f>
        <v/>
      </c>
      <c r="D605" s="18" t="str">
        <f>IF(
  IF(
    붙여넣기!G604&lt;&gt;"",
    IF(
      OR(
        ISNUMBER(SEARCH("출산준비팩", 붙여넣기!I604)),
        ISNUMBER(SEARCH("믹스", 붙여넣기!I604))
      ),
      VLOOKUP(붙여넣기!G604, 계산!A:J, 10, FALSE),
      VLOOKUP(붙여넣기!G604, 계산!A:J, 9, FALSE)
    ),
    ""
  ) = 0,
  "",
  IF(
    붙여넣기!G604&lt;&gt;"",
    IF(
      OR(
        ISNUMBER(SEARCH("출산준비팩", 붙여넣기!I604)),
        ISNUMBER(SEARCH("믹스", 붙여넣기!I604))
      ),
      VLOOKUP(붙여넣기!G604, 계산!A:J, 10, FALSE),
      VLOOKUP(붙여넣기!G604, 계산!A:J, 9, FALSE)
    ),
    ""
  )
)</f>
        <v/>
      </c>
      <c r="E605" s="20" t="str">
        <f>IF(붙여넣기!A604="","",붙여넣기!A604)</f>
        <v/>
      </c>
      <c r="F605" s="19" t="str">
        <f ca="1">IF(붙여넣기!A604="","",TODAY()-1)</f>
        <v/>
      </c>
      <c r="G605" s="18" t="str">
        <f>IF(붙여넣기!A604="","",붙여넣기!B604)</f>
        <v/>
      </c>
      <c r="H605" s="18" t="str">
        <f>IF(붙여넣기!A604="","",붙여넣기!C604)</f>
        <v/>
      </c>
      <c r="I605" s="18" t="str">
        <f>IF(붙여넣기!A604="","",붙여넣기!D604)</f>
        <v/>
      </c>
      <c r="J605" s="18" t="str">
        <f>IF(붙여넣기!A604="","",붙여넣기!E604)</f>
        <v/>
      </c>
      <c r="K605" s="18" t="str">
        <f>IF(붙여넣기!A604="","",붙여넣기!F604)</f>
        <v/>
      </c>
      <c r="L605" s="18" t="str">
        <f>IF(붙여넣기!A604="","",VLOOKUP(붙여넣기!G604,계산!A:H,3,0))</f>
        <v/>
      </c>
      <c r="M605" s="18" t="str">
        <f>IF(붙여넣기!A604="","",붙여넣기!H604)</f>
        <v/>
      </c>
      <c r="N605" s="18" t="str">
        <f>IF(붙여넣기!A604="","",VLOOKUP(붙여넣기!G604,계산!A:H,8,0))</f>
        <v/>
      </c>
      <c r="O605" s="18" t="str">
        <f>IF(붙여넣기!A604="","",IF(VLOOKUP(붙여넣기!G604,계산!A:Q,11,0)="","",VLOOKUP(붙여넣기!G604,계산!A:Q,11,0)))</f>
        <v/>
      </c>
      <c r="P605" s="18" t="str">
        <f>IF(O605="","",IF(붙여넣기!A604="","",붙여넣기!H604))</f>
        <v/>
      </c>
      <c r="Q605" s="18" t="str">
        <f>IF(P605="","",IF(붙여넣기!A604="","",VLOOKUP(붙여넣기!G604,계산!A:P,16,0)))</f>
        <v/>
      </c>
    </row>
    <row r="606" spans="1:17">
      <c r="A606" s="18" t="str">
        <f>IF(붙여넣기!A605="","",VLOOKUP(붙여넣기!G605,계산!A:B,2,0))</f>
        <v/>
      </c>
      <c r="B606" s="18" t="str">
        <f>IF(붙여넣기!A605="","","https://www.nutriciastore.co.kr/?site=overseas")</f>
        <v/>
      </c>
      <c r="C606" s="18" t="str">
        <f>IF(붙여넣기!A605="","",VLOOKUP(붙여넣기!G605,계산!A:H,4,0))</f>
        <v/>
      </c>
      <c r="D606" s="18" t="str">
        <f>IF(
  IF(
    붙여넣기!G605&lt;&gt;"",
    IF(
      OR(
        ISNUMBER(SEARCH("출산준비팩", 붙여넣기!I605)),
        ISNUMBER(SEARCH("믹스", 붙여넣기!I605))
      ),
      VLOOKUP(붙여넣기!G605, 계산!A:J, 10, FALSE),
      VLOOKUP(붙여넣기!G605, 계산!A:J, 9, FALSE)
    ),
    ""
  ) = 0,
  "",
  IF(
    붙여넣기!G605&lt;&gt;"",
    IF(
      OR(
        ISNUMBER(SEARCH("출산준비팩", 붙여넣기!I605)),
        ISNUMBER(SEARCH("믹스", 붙여넣기!I605))
      ),
      VLOOKUP(붙여넣기!G605, 계산!A:J, 10, FALSE),
      VLOOKUP(붙여넣기!G605, 계산!A:J, 9, FALSE)
    ),
    ""
  )
)</f>
        <v/>
      </c>
      <c r="E606" s="20" t="str">
        <f>IF(붙여넣기!A605="","",붙여넣기!A605)</f>
        <v/>
      </c>
      <c r="F606" s="19" t="str">
        <f ca="1">IF(붙여넣기!A605="","",TODAY()-1)</f>
        <v/>
      </c>
      <c r="G606" s="18" t="str">
        <f>IF(붙여넣기!A605="","",붙여넣기!B605)</f>
        <v/>
      </c>
      <c r="H606" s="18" t="str">
        <f>IF(붙여넣기!A605="","",붙여넣기!C605)</f>
        <v/>
      </c>
      <c r="I606" s="18" t="str">
        <f>IF(붙여넣기!A605="","",붙여넣기!D605)</f>
        <v/>
      </c>
      <c r="J606" s="18" t="str">
        <f>IF(붙여넣기!A605="","",붙여넣기!E605)</f>
        <v/>
      </c>
      <c r="K606" s="18" t="str">
        <f>IF(붙여넣기!A605="","",붙여넣기!F605)</f>
        <v/>
      </c>
      <c r="L606" s="18" t="str">
        <f>IF(붙여넣기!A605="","",VLOOKUP(붙여넣기!G605,계산!A:H,3,0))</f>
        <v/>
      </c>
      <c r="M606" s="18" t="str">
        <f>IF(붙여넣기!A605="","",붙여넣기!H605)</f>
        <v/>
      </c>
      <c r="N606" s="18" t="str">
        <f>IF(붙여넣기!A605="","",VLOOKUP(붙여넣기!G605,계산!A:H,8,0))</f>
        <v/>
      </c>
      <c r="O606" s="18" t="str">
        <f>IF(붙여넣기!A605="","",IF(VLOOKUP(붙여넣기!G605,계산!A:Q,11,0)="","",VLOOKUP(붙여넣기!G605,계산!A:Q,11,0)))</f>
        <v/>
      </c>
      <c r="P606" s="18" t="str">
        <f>IF(O606="","",IF(붙여넣기!A605="","",붙여넣기!H605))</f>
        <v/>
      </c>
      <c r="Q606" s="18" t="str">
        <f>IF(P606="","",IF(붙여넣기!A605="","",VLOOKUP(붙여넣기!G605,계산!A:P,16,0)))</f>
        <v/>
      </c>
    </row>
    <row r="607" spans="1:17">
      <c r="A607" s="18" t="str">
        <f>IF(붙여넣기!A606="","",VLOOKUP(붙여넣기!G606,계산!A:B,2,0))</f>
        <v/>
      </c>
      <c r="B607" s="18" t="str">
        <f>IF(붙여넣기!A606="","","https://www.nutriciastore.co.kr/?site=overseas")</f>
        <v/>
      </c>
      <c r="C607" s="18" t="str">
        <f>IF(붙여넣기!A606="","",VLOOKUP(붙여넣기!G606,계산!A:H,4,0))</f>
        <v/>
      </c>
      <c r="D607" s="18" t="str">
        <f>IF(
  IF(
    붙여넣기!G606&lt;&gt;"",
    IF(
      OR(
        ISNUMBER(SEARCH("출산준비팩", 붙여넣기!I606)),
        ISNUMBER(SEARCH("믹스", 붙여넣기!I606))
      ),
      VLOOKUP(붙여넣기!G606, 계산!A:J, 10, FALSE),
      VLOOKUP(붙여넣기!G606, 계산!A:J, 9, FALSE)
    ),
    ""
  ) = 0,
  "",
  IF(
    붙여넣기!G606&lt;&gt;"",
    IF(
      OR(
        ISNUMBER(SEARCH("출산준비팩", 붙여넣기!I606)),
        ISNUMBER(SEARCH("믹스", 붙여넣기!I606))
      ),
      VLOOKUP(붙여넣기!G606, 계산!A:J, 10, FALSE),
      VLOOKUP(붙여넣기!G606, 계산!A:J, 9, FALSE)
    ),
    ""
  )
)</f>
        <v/>
      </c>
      <c r="E607" s="20" t="str">
        <f>IF(붙여넣기!A606="","",붙여넣기!A606)</f>
        <v/>
      </c>
      <c r="F607" s="19" t="str">
        <f ca="1">IF(붙여넣기!A606="","",TODAY()-1)</f>
        <v/>
      </c>
      <c r="G607" s="18" t="str">
        <f>IF(붙여넣기!A606="","",붙여넣기!B606)</f>
        <v/>
      </c>
      <c r="H607" s="18" t="str">
        <f>IF(붙여넣기!A606="","",붙여넣기!C606)</f>
        <v/>
      </c>
      <c r="I607" s="18" t="str">
        <f>IF(붙여넣기!A606="","",붙여넣기!D606)</f>
        <v/>
      </c>
      <c r="J607" s="18" t="str">
        <f>IF(붙여넣기!A606="","",붙여넣기!E606)</f>
        <v/>
      </c>
      <c r="K607" s="18" t="str">
        <f>IF(붙여넣기!A606="","",붙여넣기!F606)</f>
        <v/>
      </c>
      <c r="L607" s="18" t="str">
        <f>IF(붙여넣기!A606="","",VLOOKUP(붙여넣기!G606,계산!A:H,3,0))</f>
        <v/>
      </c>
      <c r="M607" s="18" t="str">
        <f>IF(붙여넣기!A606="","",붙여넣기!H606)</f>
        <v/>
      </c>
      <c r="N607" s="18" t="str">
        <f>IF(붙여넣기!A606="","",VLOOKUP(붙여넣기!G606,계산!A:H,8,0))</f>
        <v/>
      </c>
      <c r="O607" s="18" t="str">
        <f>IF(붙여넣기!A606="","",IF(VLOOKUP(붙여넣기!G606,계산!A:Q,11,0)="","",VLOOKUP(붙여넣기!G606,계산!A:Q,11,0)))</f>
        <v/>
      </c>
      <c r="P607" s="18" t="str">
        <f>IF(O607="","",IF(붙여넣기!A606="","",붙여넣기!H606))</f>
        <v/>
      </c>
      <c r="Q607" s="18" t="str">
        <f>IF(P607="","",IF(붙여넣기!A606="","",VLOOKUP(붙여넣기!G606,계산!A:P,16,0)))</f>
        <v/>
      </c>
    </row>
    <row r="608" spans="1:17">
      <c r="A608" s="18" t="str">
        <f>IF(붙여넣기!A607="","",VLOOKUP(붙여넣기!G607,계산!A:B,2,0))</f>
        <v/>
      </c>
      <c r="B608" s="18" t="str">
        <f>IF(붙여넣기!A607="","","https://www.nutriciastore.co.kr/?site=overseas")</f>
        <v/>
      </c>
      <c r="C608" s="18" t="str">
        <f>IF(붙여넣기!A607="","",VLOOKUP(붙여넣기!G607,계산!A:H,4,0))</f>
        <v/>
      </c>
      <c r="D608" s="18" t="str">
        <f>IF(
  IF(
    붙여넣기!G607&lt;&gt;"",
    IF(
      OR(
        ISNUMBER(SEARCH("출산준비팩", 붙여넣기!I607)),
        ISNUMBER(SEARCH("믹스", 붙여넣기!I607))
      ),
      VLOOKUP(붙여넣기!G607, 계산!A:J, 10, FALSE),
      VLOOKUP(붙여넣기!G607, 계산!A:J, 9, FALSE)
    ),
    ""
  ) = 0,
  "",
  IF(
    붙여넣기!G607&lt;&gt;"",
    IF(
      OR(
        ISNUMBER(SEARCH("출산준비팩", 붙여넣기!I607)),
        ISNUMBER(SEARCH("믹스", 붙여넣기!I607))
      ),
      VLOOKUP(붙여넣기!G607, 계산!A:J, 10, FALSE),
      VLOOKUP(붙여넣기!G607, 계산!A:J, 9, FALSE)
    ),
    ""
  )
)</f>
        <v/>
      </c>
      <c r="E608" s="20" t="str">
        <f>IF(붙여넣기!A607="","",붙여넣기!A607)</f>
        <v/>
      </c>
      <c r="F608" s="19" t="str">
        <f ca="1">IF(붙여넣기!A607="","",TODAY()-1)</f>
        <v/>
      </c>
      <c r="G608" s="18" t="str">
        <f>IF(붙여넣기!A607="","",붙여넣기!B607)</f>
        <v/>
      </c>
      <c r="H608" s="18" t="str">
        <f>IF(붙여넣기!A607="","",붙여넣기!C607)</f>
        <v/>
      </c>
      <c r="I608" s="18" t="str">
        <f>IF(붙여넣기!A607="","",붙여넣기!D607)</f>
        <v/>
      </c>
      <c r="J608" s="18" t="str">
        <f>IF(붙여넣기!A607="","",붙여넣기!E607)</f>
        <v/>
      </c>
      <c r="K608" s="18" t="str">
        <f>IF(붙여넣기!A607="","",붙여넣기!F607)</f>
        <v/>
      </c>
      <c r="L608" s="18" t="str">
        <f>IF(붙여넣기!A607="","",VLOOKUP(붙여넣기!G607,계산!A:H,3,0))</f>
        <v/>
      </c>
      <c r="M608" s="18" t="str">
        <f>IF(붙여넣기!A607="","",붙여넣기!H607)</f>
        <v/>
      </c>
      <c r="N608" s="18" t="str">
        <f>IF(붙여넣기!A607="","",VLOOKUP(붙여넣기!G607,계산!A:H,8,0))</f>
        <v/>
      </c>
      <c r="O608" s="18" t="str">
        <f>IF(붙여넣기!A607="","",IF(VLOOKUP(붙여넣기!G607,계산!A:Q,11,0)="","",VLOOKUP(붙여넣기!G607,계산!A:Q,11,0)))</f>
        <v/>
      </c>
      <c r="P608" s="18" t="str">
        <f>IF(O608="","",IF(붙여넣기!A607="","",붙여넣기!H607))</f>
        <v/>
      </c>
      <c r="Q608" s="18" t="str">
        <f>IF(P608="","",IF(붙여넣기!A607="","",VLOOKUP(붙여넣기!G607,계산!A:P,16,0)))</f>
        <v/>
      </c>
    </row>
    <row r="609" spans="1:17">
      <c r="A609" s="18" t="str">
        <f>IF(붙여넣기!A608="","",VLOOKUP(붙여넣기!G608,계산!A:B,2,0))</f>
        <v/>
      </c>
      <c r="B609" s="18" t="str">
        <f>IF(붙여넣기!A608="","","https://www.nutriciastore.co.kr/?site=overseas")</f>
        <v/>
      </c>
      <c r="C609" s="18" t="str">
        <f>IF(붙여넣기!A608="","",VLOOKUP(붙여넣기!G608,계산!A:H,4,0))</f>
        <v/>
      </c>
      <c r="D609" s="18" t="str">
        <f>IF(
  IF(
    붙여넣기!G608&lt;&gt;"",
    IF(
      OR(
        ISNUMBER(SEARCH("출산준비팩", 붙여넣기!I608)),
        ISNUMBER(SEARCH("믹스", 붙여넣기!I608))
      ),
      VLOOKUP(붙여넣기!G608, 계산!A:J, 10, FALSE),
      VLOOKUP(붙여넣기!G608, 계산!A:J, 9, FALSE)
    ),
    ""
  ) = 0,
  "",
  IF(
    붙여넣기!G608&lt;&gt;"",
    IF(
      OR(
        ISNUMBER(SEARCH("출산준비팩", 붙여넣기!I608)),
        ISNUMBER(SEARCH("믹스", 붙여넣기!I608))
      ),
      VLOOKUP(붙여넣기!G608, 계산!A:J, 10, FALSE),
      VLOOKUP(붙여넣기!G608, 계산!A:J, 9, FALSE)
    ),
    ""
  )
)</f>
        <v/>
      </c>
      <c r="E609" s="20" t="str">
        <f>IF(붙여넣기!A608="","",붙여넣기!A608)</f>
        <v/>
      </c>
      <c r="F609" s="19" t="str">
        <f ca="1">IF(붙여넣기!A608="","",TODAY()-1)</f>
        <v/>
      </c>
      <c r="G609" s="18" t="str">
        <f>IF(붙여넣기!A608="","",붙여넣기!B608)</f>
        <v/>
      </c>
      <c r="H609" s="18" t="str">
        <f>IF(붙여넣기!A608="","",붙여넣기!C608)</f>
        <v/>
      </c>
      <c r="I609" s="18" t="str">
        <f>IF(붙여넣기!A608="","",붙여넣기!D608)</f>
        <v/>
      </c>
      <c r="J609" s="18" t="str">
        <f>IF(붙여넣기!A608="","",붙여넣기!E608)</f>
        <v/>
      </c>
      <c r="K609" s="18" t="str">
        <f>IF(붙여넣기!A608="","",붙여넣기!F608)</f>
        <v/>
      </c>
      <c r="L609" s="18" t="str">
        <f>IF(붙여넣기!A608="","",VLOOKUP(붙여넣기!G608,계산!A:H,3,0))</f>
        <v/>
      </c>
      <c r="M609" s="18" t="str">
        <f>IF(붙여넣기!A608="","",붙여넣기!H608)</f>
        <v/>
      </c>
      <c r="N609" s="18" t="str">
        <f>IF(붙여넣기!A608="","",VLOOKUP(붙여넣기!G608,계산!A:H,8,0))</f>
        <v/>
      </c>
      <c r="O609" s="18" t="str">
        <f>IF(붙여넣기!A608="","",IF(VLOOKUP(붙여넣기!G608,계산!A:Q,11,0)="","",VLOOKUP(붙여넣기!G608,계산!A:Q,11,0)))</f>
        <v/>
      </c>
      <c r="P609" s="18" t="str">
        <f>IF(O609="","",IF(붙여넣기!A608="","",붙여넣기!H608))</f>
        <v/>
      </c>
      <c r="Q609" s="18" t="str">
        <f>IF(P609="","",IF(붙여넣기!A608="","",VLOOKUP(붙여넣기!G608,계산!A:P,16,0)))</f>
        <v/>
      </c>
    </row>
    <row r="610" spans="1:17">
      <c r="A610" s="18" t="str">
        <f>IF(붙여넣기!A609="","",VLOOKUP(붙여넣기!G609,계산!A:B,2,0))</f>
        <v/>
      </c>
      <c r="B610" s="18" t="str">
        <f>IF(붙여넣기!A609="","","https://www.nutriciastore.co.kr/?site=overseas")</f>
        <v/>
      </c>
      <c r="C610" s="18" t="str">
        <f>IF(붙여넣기!A609="","",VLOOKUP(붙여넣기!G609,계산!A:H,4,0))</f>
        <v/>
      </c>
      <c r="D610" s="18" t="str">
        <f>IF(
  IF(
    붙여넣기!G609&lt;&gt;"",
    IF(
      OR(
        ISNUMBER(SEARCH("출산준비팩", 붙여넣기!I609)),
        ISNUMBER(SEARCH("믹스", 붙여넣기!I609))
      ),
      VLOOKUP(붙여넣기!G609, 계산!A:J, 10, FALSE),
      VLOOKUP(붙여넣기!G609, 계산!A:J, 9, FALSE)
    ),
    ""
  ) = 0,
  "",
  IF(
    붙여넣기!G609&lt;&gt;"",
    IF(
      OR(
        ISNUMBER(SEARCH("출산준비팩", 붙여넣기!I609)),
        ISNUMBER(SEARCH("믹스", 붙여넣기!I609))
      ),
      VLOOKUP(붙여넣기!G609, 계산!A:J, 10, FALSE),
      VLOOKUP(붙여넣기!G609, 계산!A:J, 9, FALSE)
    ),
    ""
  )
)</f>
        <v/>
      </c>
      <c r="E610" s="20" t="str">
        <f>IF(붙여넣기!A609="","",붙여넣기!A609)</f>
        <v/>
      </c>
      <c r="F610" s="19" t="str">
        <f ca="1">IF(붙여넣기!A609="","",TODAY()-1)</f>
        <v/>
      </c>
      <c r="G610" s="18" t="str">
        <f>IF(붙여넣기!A609="","",붙여넣기!B609)</f>
        <v/>
      </c>
      <c r="H610" s="18" t="str">
        <f>IF(붙여넣기!A609="","",붙여넣기!C609)</f>
        <v/>
      </c>
      <c r="I610" s="18" t="str">
        <f>IF(붙여넣기!A609="","",붙여넣기!D609)</f>
        <v/>
      </c>
      <c r="J610" s="18" t="str">
        <f>IF(붙여넣기!A609="","",붙여넣기!E609)</f>
        <v/>
      </c>
      <c r="K610" s="18" t="str">
        <f>IF(붙여넣기!A609="","",붙여넣기!F609)</f>
        <v/>
      </c>
      <c r="L610" s="18" t="str">
        <f>IF(붙여넣기!A609="","",VLOOKUP(붙여넣기!G609,계산!A:H,3,0))</f>
        <v/>
      </c>
      <c r="M610" s="18" t="str">
        <f>IF(붙여넣기!A609="","",붙여넣기!H609)</f>
        <v/>
      </c>
      <c r="N610" s="18" t="str">
        <f>IF(붙여넣기!A609="","",VLOOKUP(붙여넣기!G609,계산!A:H,8,0))</f>
        <v/>
      </c>
      <c r="O610" s="18" t="str">
        <f>IF(붙여넣기!A609="","",IF(VLOOKUP(붙여넣기!G609,계산!A:Q,11,0)="","",VLOOKUP(붙여넣기!G609,계산!A:Q,11,0)))</f>
        <v/>
      </c>
      <c r="P610" s="18" t="str">
        <f>IF(O610="","",IF(붙여넣기!A609="","",붙여넣기!H609))</f>
        <v/>
      </c>
      <c r="Q610" s="18" t="str">
        <f>IF(P610="","",IF(붙여넣기!A609="","",VLOOKUP(붙여넣기!G609,계산!A:P,16,0)))</f>
        <v/>
      </c>
    </row>
    <row r="611" spans="1:17">
      <c r="A611" s="18" t="str">
        <f>IF(붙여넣기!A610="","",VLOOKUP(붙여넣기!G610,계산!A:B,2,0))</f>
        <v/>
      </c>
      <c r="B611" s="18" t="str">
        <f>IF(붙여넣기!A610="","","https://www.nutriciastore.co.kr/?site=overseas")</f>
        <v/>
      </c>
      <c r="C611" s="18" t="str">
        <f>IF(붙여넣기!A610="","",VLOOKUP(붙여넣기!G610,계산!A:H,4,0))</f>
        <v/>
      </c>
      <c r="D611" s="18" t="str">
        <f>IF(
  IF(
    붙여넣기!G610&lt;&gt;"",
    IF(
      OR(
        ISNUMBER(SEARCH("출산준비팩", 붙여넣기!I610)),
        ISNUMBER(SEARCH("믹스", 붙여넣기!I610))
      ),
      VLOOKUP(붙여넣기!G610, 계산!A:J, 10, FALSE),
      VLOOKUP(붙여넣기!G610, 계산!A:J, 9, FALSE)
    ),
    ""
  ) = 0,
  "",
  IF(
    붙여넣기!G610&lt;&gt;"",
    IF(
      OR(
        ISNUMBER(SEARCH("출산준비팩", 붙여넣기!I610)),
        ISNUMBER(SEARCH("믹스", 붙여넣기!I610))
      ),
      VLOOKUP(붙여넣기!G610, 계산!A:J, 10, FALSE),
      VLOOKUP(붙여넣기!G610, 계산!A:J, 9, FALSE)
    ),
    ""
  )
)</f>
        <v/>
      </c>
      <c r="E611" s="20" t="str">
        <f>IF(붙여넣기!A610="","",붙여넣기!A610)</f>
        <v/>
      </c>
      <c r="F611" s="19" t="str">
        <f ca="1">IF(붙여넣기!A610="","",TODAY()-1)</f>
        <v/>
      </c>
      <c r="G611" s="18" t="str">
        <f>IF(붙여넣기!A610="","",붙여넣기!B610)</f>
        <v/>
      </c>
      <c r="H611" s="18" t="str">
        <f>IF(붙여넣기!A610="","",붙여넣기!C610)</f>
        <v/>
      </c>
      <c r="I611" s="18" t="str">
        <f>IF(붙여넣기!A610="","",붙여넣기!D610)</f>
        <v/>
      </c>
      <c r="J611" s="18" t="str">
        <f>IF(붙여넣기!A610="","",붙여넣기!E610)</f>
        <v/>
      </c>
      <c r="K611" s="18" t="str">
        <f>IF(붙여넣기!A610="","",붙여넣기!F610)</f>
        <v/>
      </c>
      <c r="L611" s="18" t="str">
        <f>IF(붙여넣기!A610="","",VLOOKUP(붙여넣기!G610,계산!A:H,3,0))</f>
        <v/>
      </c>
      <c r="M611" s="18" t="str">
        <f>IF(붙여넣기!A610="","",붙여넣기!H610)</f>
        <v/>
      </c>
      <c r="N611" s="18" t="str">
        <f>IF(붙여넣기!A610="","",VLOOKUP(붙여넣기!G610,계산!A:H,8,0))</f>
        <v/>
      </c>
      <c r="O611" s="18" t="str">
        <f>IF(붙여넣기!A610="","",IF(VLOOKUP(붙여넣기!G610,계산!A:Q,11,0)="","",VLOOKUP(붙여넣기!G610,계산!A:Q,11,0)))</f>
        <v/>
      </c>
      <c r="P611" s="18" t="str">
        <f>IF(O611="","",IF(붙여넣기!A610="","",붙여넣기!H610))</f>
        <v/>
      </c>
      <c r="Q611" s="18" t="str">
        <f>IF(P611="","",IF(붙여넣기!A610="","",VLOOKUP(붙여넣기!G610,계산!A:P,16,0)))</f>
        <v/>
      </c>
    </row>
    <row r="612" spans="1:17">
      <c r="A612" s="18" t="str">
        <f>IF(붙여넣기!A611="","",VLOOKUP(붙여넣기!G611,계산!A:B,2,0))</f>
        <v/>
      </c>
      <c r="B612" s="18" t="str">
        <f>IF(붙여넣기!A611="","","https://www.nutriciastore.co.kr/?site=overseas")</f>
        <v/>
      </c>
      <c r="C612" s="18" t="str">
        <f>IF(붙여넣기!A611="","",VLOOKUP(붙여넣기!G611,계산!A:H,4,0))</f>
        <v/>
      </c>
      <c r="D612" s="18" t="str">
        <f>IF(
  IF(
    붙여넣기!G611&lt;&gt;"",
    IF(
      OR(
        ISNUMBER(SEARCH("출산준비팩", 붙여넣기!I611)),
        ISNUMBER(SEARCH("믹스", 붙여넣기!I611))
      ),
      VLOOKUP(붙여넣기!G611, 계산!A:J, 10, FALSE),
      VLOOKUP(붙여넣기!G611, 계산!A:J, 9, FALSE)
    ),
    ""
  ) = 0,
  "",
  IF(
    붙여넣기!G611&lt;&gt;"",
    IF(
      OR(
        ISNUMBER(SEARCH("출산준비팩", 붙여넣기!I611)),
        ISNUMBER(SEARCH("믹스", 붙여넣기!I611))
      ),
      VLOOKUP(붙여넣기!G611, 계산!A:J, 10, FALSE),
      VLOOKUP(붙여넣기!G611, 계산!A:J, 9, FALSE)
    ),
    ""
  )
)</f>
        <v/>
      </c>
      <c r="E612" s="20" t="str">
        <f>IF(붙여넣기!A611="","",붙여넣기!A611)</f>
        <v/>
      </c>
      <c r="F612" s="19" t="str">
        <f ca="1">IF(붙여넣기!A611="","",TODAY()-1)</f>
        <v/>
      </c>
      <c r="G612" s="18" t="str">
        <f>IF(붙여넣기!A611="","",붙여넣기!B611)</f>
        <v/>
      </c>
      <c r="H612" s="18" t="str">
        <f>IF(붙여넣기!A611="","",붙여넣기!C611)</f>
        <v/>
      </c>
      <c r="I612" s="18" t="str">
        <f>IF(붙여넣기!A611="","",붙여넣기!D611)</f>
        <v/>
      </c>
      <c r="J612" s="18" t="str">
        <f>IF(붙여넣기!A611="","",붙여넣기!E611)</f>
        <v/>
      </c>
      <c r="K612" s="18" t="str">
        <f>IF(붙여넣기!A611="","",붙여넣기!F611)</f>
        <v/>
      </c>
      <c r="L612" s="18" t="str">
        <f>IF(붙여넣기!A611="","",VLOOKUP(붙여넣기!G611,계산!A:H,3,0))</f>
        <v/>
      </c>
      <c r="M612" s="18" t="str">
        <f>IF(붙여넣기!A611="","",붙여넣기!H611)</f>
        <v/>
      </c>
      <c r="N612" s="18" t="str">
        <f>IF(붙여넣기!A611="","",VLOOKUP(붙여넣기!G611,계산!A:H,8,0))</f>
        <v/>
      </c>
      <c r="O612" s="18" t="str">
        <f>IF(붙여넣기!A611="","",IF(VLOOKUP(붙여넣기!G611,계산!A:Q,11,0)="","",VLOOKUP(붙여넣기!G611,계산!A:Q,11,0)))</f>
        <v/>
      </c>
      <c r="P612" s="18" t="str">
        <f>IF(O612="","",IF(붙여넣기!A611="","",붙여넣기!H611))</f>
        <v/>
      </c>
      <c r="Q612" s="18" t="str">
        <f>IF(P612="","",IF(붙여넣기!A611="","",VLOOKUP(붙여넣기!G611,계산!A:P,16,0)))</f>
        <v/>
      </c>
    </row>
    <row r="613" spans="1:17">
      <c r="A613" s="18" t="str">
        <f>IF(붙여넣기!A612="","",VLOOKUP(붙여넣기!G612,계산!A:B,2,0))</f>
        <v/>
      </c>
      <c r="B613" s="18" t="str">
        <f>IF(붙여넣기!A612="","","https://www.nutriciastore.co.kr/?site=overseas")</f>
        <v/>
      </c>
      <c r="C613" s="18" t="str">
        <f>IF(붙여넣기!A612="","",VLOOKUP(붙여넣기!G612,계산!A:H,4,0))</f>
        <v/>
      </c>
      <c r="D613" s="18" t="str">
        <f>IF(
  IF(
    붙여넣기!G612&lt;&gt;"",
    IF(
      OR(
        ISNUMBER(SEARCH("출산준비팩", 붙여넣기!I612)),
        ISNUMBER(SEARCH("믹스", 붙여넣기!I612))
      ),
      VLOOKUP(붙여넣기!G612, 계산!A:J, 10, FALSE),
      VLOOKUP(붙여넣기!G612, 계산!A:J, 9, FALSE)
    ),
    ""
  ) = 0,
  "",
  IF(
    붙여넣기!G612&lt;&gt;"",
    IF(
      OR(
        ISNUMBER(SEARCH("출산준비팩", 붙여넣기!I612)),
        ISNUMBER(SEARCH("믹스", 붙여넣기!I612))
      ),
      VLOOKUP(붙여넣기!G612, 계산!A:J, 10, FALSE),
      VLOOKUP(붙여넣기!G612, 계산!A:J, 9, FALSE)
    ),
    ""
  )
)</f>
        <v/>
      </c>
      <c r="E613" s="20" t="str">
        <f>IF(붙여넣기!A612="","",붙여넣기!A612)</f>
        <v/>
      </c>
      <c r="F613" s="19" t="str">
        <f ca="1">IF(붙여넣기!A612="","",TODAY()-1)</f>
        <v/>
      </c>
      <c r="G613" s="18" t="str">
        <f>IF(붙여넣기!A612="","",붙여넣기!B612)</f>
        <v/>
      </c>
      <c r="H613" s="18" t="str">
        <f>IF(붙여넣기!A612="","",붙여넣기!C612)</f>
        <v/>
      </c>
      <c r="I613" s="18" t="str">
        <f>IF(붙여넣기!A612="","",붙여넣기!D612)</f>
        <v/>
      </c>
      <c r="J613" s="18" t="str">
        <f>IF(붙여넣기!A612="","",붙여넣기!E612)</f>
        <v/>
      </c>
      <c r="K613" s="18" t="str">
        <f>IF(붙여넣기!A612="","",붙여넣기!F612)</f>
        <v/>
      </c>
      <c r="L613" s="18" t="str">
        <f>IF(붙여넣기!A612="","",VLOOKUP(붙여넣기!G612,계산!A:H,3,0))</f>
        <v/>
      </c>
      <c r="M613" s="18" t="str">
        <f>IF(붙여넣기!A612="","",붙여넣기!H612)</f>
        <v/>
      </c>
      <c r="N613" s="18" t="str">
        <f>IF(붙여넣기!A612="","",VLOOKUP(붙여넣기!G612,계산!A:H,8,0))</f>
        <v/>
      </c>
      <c r="O613" s="18" t="str">
        <f>IF(붙여넣기!A612="","",IF(VLOOKUP(붙여넣기!G612,계산!A:Q,11,0)="","",VLOOKUP(붙여넣기!G612,계산!A:Q,11,0)))</f>
        <v/>
      </c>
      <c r="P613" s="18" t="str">
        <f>IF(O613="","",IF(붙여넣기!A612="","",붙여넣기!H612))</f>
        <v/>
      </c>
      <c r="Q613" s="18" t="str">
        <f>IF(P613="","",IF(붙여넣기!A612="","",VLOOKUP(붙여넣기!G612,계산!A:P,16,0)))</f>
        <v/>
      </c>
    </row>
    <row r="614" spans="1:17">
      <c r="A614" s="18" t="str">
        <f>IF(붙여넣기!A613="","",VLOOKUP(붙여넣기!G613,계산!A:B,2,0))</f>
        <v/>
      </c>
      <c r="B614" s="18" t="str">
        <f>IF(붙여넣기!A613="","","https://www.nutriciastore.co.kr/?site=overseas")</f>
        <v/>
      </c>
      <c r="C614" s="18" t="str">
        <f>IF(붙여넣기!A613="","",VLOOKUP(붙여넣기!G613,계산!A:H,4,0))</f>
        <v/>
      </c>
      <c r="D614" s="18" t="str">
        <f>IF(
  IF(
    붙여넣기!G613&lt;&gt;"",
    IF(
      OR(
        ISNUMBER(SEARCH("출산준비팩", 붙여넣기!I613)),
        ISNUMBER(SEARCH("믹스", 붙여넣기!I613))
      ),
      VLOOKUP(붙여넣기!G613, 계산!A:J, 10, FALSE),
      VLOOKUP(붙여넣기!G613, 계산!A:J, 9, FALSE)
    ),
    ""
  ) = 0,
  "",
  IF(
    붙여넣기!G613&lt;&gt;"",
    IF(
      OR(
        ISNUMBER(SEARCH("출산준비팩", 붙여넣기!I613)),
        ISNUMBER(SEARCH("믹스", 붙여넣기!I613))
      ),
      VLOOKUP(붙여넣기!G613, 계산!A:J, 10, FALSE),
      VLOOKUP(붙여넣기!G613, 계산!A:J, 9, FALSE)
    ),
    ""
  )
)</f>
        <v/>
      </c>
      <c r="E614" s="20" t="str">
        <f>IF(붙여넣기!A613="","",붙여넣기!A613)</f>
        <v/>
      </c>
      <c r="F614" s="19" t="str">
        <f ca="1">IF(붙여넣기!A613="","",TODAY()-1)</f>
        <v/>
      </c>
      <c r="G614" s="18" t="str">
        <f>IF(붙여넣기!A613="","",붙여넣기!B613)</f>
        <v/>
      </c>
      <c r="H614" s="18" t="str">
        <f>IF(붙여넣기!A613="","",붙여넣기!C613)</f>
        <v/>
      </c>
      <c r="I614" s="18" t="str">
        <f>IF(붙여넣기!A613="","",붙여넣기!D613)</f>
        <v/>
      </c>
      <c r="J614" s="18" t="str">
        <f>IF(붙여넣기!A613="","",붙여넣기!E613)</f>
        <v/>
      </c>
      <c r="K614" s="18" t="str">
        <f>IF(붙여넣기!A613="","",붙여넣기!F613)</f>
        <v/>
      </c>
      <c r="L614" s="18" t="str">
        <f>IF(붙여넣기!A613="","",VLOOKUP(붙여넣기!G613,계산!A:H,3,0))</f>
        <v/>
      </c>
      <c r="M614" s="18" t="str">
        <f>IF(붙여넣기!A613="","",붙여넣기!H613)</f>
        <v/>
      </c>
      <c r="N614" s="18" t="str">
        <f>IF(붙여넣기!A613="","",VLOOKUP(붙여넣기!G613,계산!A:H,8,0))</f>
        <v/>
      </c>
      <c r="O614" s="18" t="str">
        <f>IF(붙여넣기!A613="","",IF(VLOOKUP(붙여넣기!G613,계산!A:Q,11,0)="","",VLOOKUP(붙여넣기!G613,계산!A:Q,11,0)))</f>
        <v/>
      </c>
      <c r="P614" s="18" t="str">
        <f>IF(O614="","",IF(붙여넣기!A613="","",붙여넣기!H613))</f>
        <v/>
      </c>
      <c r="Q614" s="18" t="str">
        <f>IF(P614="","",IF(붙여넣기!A613="","",VLOOKUP(붙여넣기!G613,계산!A:P,16,0)))</f>
        <v/>
      </c>
    </row>
    <row r="615" spans="1:17">
      <c r="A615" s="18" t="str">
        <f>IF(붙여넣기!A614="","",VLOOKUP(붙여넣기!G614,계산!A:B,2,0))</f>
        <v/>
      </c>
      <c r="B615" s="18" t="str">
        <f>IF(붙여넣기!A614="","","https://www.nutriciastore.co.kr/?site=overseas")</f>
        <v/>
      </c>
      <c r="C615" s="18" t="str">
        <f>IF(붙여넣기!A614="","",VLOOKUP(붙여넣기!G614,계산!A:H,4,0))</f>
        <v/>
      </c>
      <c r="D615" s="18" t="str">
        <f>IF(
  IF(
    붙여넣기!G614&lt;&gt;"",
    IF(
      OR(
        ISNUMBER(SEARCH("출산준비팩", 붙여넣기!I614)),
        ISNUMBER(SEARCH("믹스", 붙여넣기!I614))
      ),
      VLOOKUP(붙여넣기!G614, 계산!A:J, 10, FALSE),
      VLOOKUP(붙여넣기!G614, 계산!A:J, 9, FALSE)
    ),
    ""
  ) = 0,
  "",
  IF(
    붙여넣기!G614&lt;&gt;"",
    IF(
      OR(
        ISNUMBER(SEARCH("출산준비팩", 붙여넣기!I614)),
        ISNUMBER(SEARCH("믹스", 붙여넣기!I614))
      ),
      VLOOKUP(붙여넣기!G614, 계산!A:J, 10, FALSE),
      VLOOKUP(붙여넣기!G614, 계산!A:J, 9, FALSE)
    ),
    ""
  )
)</f>
        <v/>
      </c>
      <c r="E615" s="20" t="str">
        <f>IF(붙여넣기!A614="","",붙여넣기!A614)</f>
        <v/>
      </c>
      <c r="F615" s="19" t="str">
        <f ca="1">IF(붙여넣기!A614="","",TODAY()-1)</f>
        <v/>
      </c>
      <c r="G615" s="18" t="str">
        <f>IF(붙여넣기!A614="","",붙여넣기!B614)</f>
        <v/>
      </c>
      <c r="H615" s="18" t="str">
        <f>IF(붙여넣기!A614="","",붙여넣기!C614)</f>
        <v/>
      </c>
      <c r="I615" s="18" t="str">
        <f>IF(붙여넣기!A614="","",붙여넣기!D614)</f>
        <v/>
      </c>
      <c r="J615" s="18" t="str">
        <f>IF(붙여넣기!A614="","",붙여넣기!E614)</f>
        <v/>
      </c>
      <c r="K615" s="18" t="str">
        <f>IF(붙여넣기!A614="","",붙여넣기!F614)</f>
        <v/>
      </c>
      <c r="L615" s="18" t="str">
        <f>IF(붙여넣기!A614="","",VLOOKUP(붙여넣기!G614,계산!A:H,3,0))</f>
        <v/>
      </c>
      <c r="M615" s="18" t="str">
        <f>IF(붙여넣기!A614="","",붙여넣기!H614)</f>
        <v/>
      </c>
      <c r="N615" s="18" t="str">
        <f>IF(붙여넣기!A614="","",VLOOKUP(붙여넣기!G614,계산!A:H,8,0))</f>
        <v/>
      </c>
      <c r="O615" s="18" t="str">
        <f>IF(붙여넣기!A614="","",IF(VLOOKUP(붙여넣기!G614,계산!A:Q,11,0)="","",VLOOKUP(붙여넣기!G614,계산!A:Q,11,0)))</f>
        <v/>
      </c>
      <c r="P615" s="18" t="str">
        <f>IF(O615="","",IF(붙여넣기!A614="","",붙여넣기!H614))</f>
        <v/>
      </c>
      <c r="Q615" s="18" t="str">
        <f>IF(P615="","",IF(붙여넣기!A614="","",VLOOKUP(붙여넣기!G614,계산!A:P,16,0)))</f>
        <v/>
      </c>
    </row>
    <row r="616" spans="1:17">
      <c r="A616" s="18" t="str">
        <f>IF(붙여넣기!A615="","",VLOOKUP(붙여넣기!G615,계산!A:B,2,0))</f>
        <v/>
      </c>
      <c r="B616" s="18" t="str">
        <f>IF(붙여넣기!A615="","","https://www.nutriciastore.co.kr/?site=overseas")</f>
        <v/>
      </c>
      <c r="C616" s="18" t="str">
        <f>IF(붙여넣기!A615="","",VLOOKUP(붙여넣기!G615,계산!A:H,4,0))</f>
        <v/>
      </c>
      <c r="D616" s="18" t="str">
        <f>IF(
  IF(
    붙여넣기!G615&lt;&gt;"",
    IF(
      OR(
        ISNUMBER(SEARCH("출산준비팩", 붙여넣기!I615)),
        ISNUMBER(SEARCH("믹스", 붙여넣기!I615))
      ),
      VLOOKUP(붙여넣기!G615, 계산!A:J, 10, FALSE),
      VLOOKUP(붙여넣기!G615, 계산!A:J, 9, FALSE)
    ),
    ""
  ) = 0,
  "",
  IF(
    붙여넣기!G615&lt;&gt;"",
    IF(
      OR(
        ISNUMBER(SEARCH("출산준비팩", 붙여넣기!I615)),
        ISNUMBER(SEARCH("믹스", 붙여넣기!I615))
      ),
      VLOOKUP(붙여넣기!G615, 계산!A:J, 10, FALSE),
      VLOOKUP(붙여넣기!G615, 계산!A:J, 9, FALSE)
    ),
    ""
  )
)</f>
        <v/>
      </c>
      <c r="E616" s="20" t="str">
        <f>IF(붙여넣기!A615="","",붙여넣기!A615)</f>
        <v/>
      </c>
      <c r="F616" s="19" t="str">
        <f ca="1">IF(붙여넣기!A615="","",TODAY()-1)</f>
        <v/>
      </c>
      <c r="G616" s="18" t="str">
        <f>IF(붙여넣기!A615="","",붙여넣기!B615)</f>
        <v/>
      </c>
      <c r="H616" s="18" t="str">
        <f>IF(붙여넣기!A615="","",붙여넣기!C615)</f>
        <v/>
      </c>
      <c r="I616" s="18" t="str">
        <f>IF(붙여넣기!A615="","",붙여넣기!D615)</f>
        <v/>
      </c>
      <c r="J616" s="18" t="str">
        <f>IF(붙여넣기!A615="","",붙여넣기!E615)</f>
        <v/>
      </c>
      <c r="K616" s="18" t="str">
        <f>IF(붙여넣기!A615="","",붙여넣기!F615)</f>
        <v/>
      </c>
      <c r="L616" s="18" t="str">
        <f>IF(붙여넣기!A615="","",VLOOKUP(붙여넣기!G615,계산!A:H,3,0))</f>
        <v/>
      </c>
      <c r="M616" s="18" t="str">
        <f>IF(붙여넣기!A615="","",붙여넣기!H615)</f>
        <v/>
      </c>
      <c r="N616" s="18" t="str">
        <f>IF(붙여넣기!A615="","",VLOOKUP(붙여넣기!G615,계산!A:H,8,0))</f>
        <v/>
      </c>
      <c r="O616" s="18" t="str">
        <f>IF(붙여넣기!A615="","",IF(VLOOKUP(붙여넣기!G615,계산!A:Q,11,0)="","",VLOOKUP(붙여넣기!G615,계산!A:Q,11,0)))</f>
        <v/>
      </c>
      <c r="P616" s="18" t="str">
        <f>IF(O616="","",IF(붙여넣기!A615="","",붙여넣기!H615))</f>
        <v/>
      </c>
      <c r="Q616" s="18" t="str">
        <f>IF(P616="","",IF(붙여넣기!A615="","",VLOOKUP(붙여넣기!G615,계산!A:P,16,0)))</f>
        <v/>
      </c>
    </row>
    <row r="617" spans="1:17">
      <c r="A617" s="18" t="str">
        <f>IF(붙여넣기!A616="","",VLOOKUP(붙여넣기!G616,계산!A:B,2,0))</f>
        <v/>
      </c>
      <c r="B617" s="18" t="str">
        <f>IF(붙여넣기!A616="","","https://www.nutriciastore.co.kr/?site=overseas")</f>
        <v/>
      </c>
      <c r="C617" s="18" t="str">
        <f>IF(붙여넣기!A616="","",VLOOKUP(붙여넣기!G616,계산!A:H,4,0))</f>
        <v/>
      </c>
      <c r="D617" s="18" t="str">
        <f>IF(
  IF(
    붙여넣기!G616&lt;&gt;"",
    IF(
      OR(
        ISNUMBER(SEARCH("출산준비팩", 붙여넣기!I616)),
        ISNUMBER(SEARCH("믹스", 붙여넣기!I616))
      ),
      VLOOKUP(붙여넣기!G616, 계산!A:J, 10, FALSE),
      VLOOKUP(붙여넣기!G616, 계산!A:J, 9, FALSE)
    ),
    ""
  ) = 0,
  "",
  IF(
    붙여넣기!G616&lt;&gt;"",
    IF(
      OR(
        ISNUMBER(SEARCH("출산준비팩", 붙여넣기!I616)),
        ISNUMBER(SEARCH("믹스", 붙여넣기!I616))
      ),
      VLOOKUP(붙여넣기!G616, 계산!A:J, 10, FALSE),
      VLOOKUP(붙여넣기!G616, 계산!A:J, 9, FALSE)
    ),
    ""
  )
)</f>
        <v/>
      </c>
      <c r="E617" s="20" t="str">
        <f>IF(붙여넣기!A616="","",붙여넣기!A616)</f>
        <v/>
      </c>
      <c r="F617" s="19" t="str">
        <f ca="1">IF(붙여넣기!A616="","",TODAY()-1)</f>
        <v/>
      </c>
      <c r="G617" s="18" t="str">
        <f>IF(붙여넣기!A616="","",붙여넣기!B616)</f>
        <v/>
      </c>
      <c r="H617" s="18" t="str">
        <f>IF(붙여넣기!A616="","",붙여넣기!C616)</f>
        <v/>
      </c>
      <c r="I617" s="18" t="str">
        <f>IF(붙여넣기!A616="","",붙여넣기!D616)</f>
        <v/>
      </c>
      <c r="J617" s="18" t="str">
        <f>IF(붙여넣기!A616="","",붙여넣기!E616)</f>
        <v/>
      </c>
      <c r="K617" s="18" t="str">
        <f>IF(붙여넣기!A616="","",붙여넣기!F616)</f>
        <v/>
      </c>
      <c r="L617" s="18" t="str">
        <f>IF(붙여넣기!A616="","",VLOOKUP(붙여넣기!G616,계산!A:H,3,0))</f>
        <v/>
      </c>
      <c r="M617" s="18" t="str">
        <f>IF(붙여넣기!A616="","",붙여넣기!H616)</f>
        <v/>
      </c>
      <c r="N617" s="18" t="str">
        <f>IF(붙여넣기!A616="","",VLOOKUP(붙여넣기!G616,계산!A:H,8,0))</f>
        <v/>
      </c>
      <c r="O617" s="18" t="str">
        <f>IF(붙여넣기!A616="","",IF(VLOOKUP(붙여넣기!G616,계산!A:Q,11,0)="","",VLOOKUP(붙여넣기!G616,계산!A:Q,11,0)))</f>
        <v/>
      </c>
      <c r="P617" s="18" t="str">
        <f>IF(O617="","",IF(붙여넣기!A616="","",붙여넣기!H616))</f>
        <v/>
      </c>
      <c r="Q617" s="18" t="str">
        <f>IF(P617="","",IF(붙여넣기!A616="","",VLOOKUP(붙여넣기!G616,계산!A:P,16,0)))</f>
        <v/>
      </c>
    </row>
    <row r="618" spans="1:17">
      <c r="A618" s="18" t="str">
        <f>IF(붙여넣기!A617="","",VLOOKUP(붙여넣기!G617,계산!A:B,2,0))</f>
        <v/>
      </c>
      <c r="B618" s="18" t="str">
        <f>IF(붙여넣기!A617="","","https://www.nutriciastore.co.kr/?site=overseas")</f>
        <v/>
      </c>
      <c r="C618" s="18" t="str">
        <f>IF(붙여넣기!A617="","",VLOOKUP(붙여넣기!G617,계산!A:H,4,0))</f>
        <v/>
      </c>
      <c r="D618" s="18" t="str">
        <f>IF(
  IF(
    붙여넣기!G617&lt;&gt;"",
    IF(
      OR(
        ISNUMBER(SEARCH("출산준비팩", 붙여넣기!I617)),
        ISNUMBER(SEARCH("믹스", 붙여넣기!I617))
      ),
      VLOOKUP(붙여넣기!G617, 계산!A:J, 10, FALSE),
      VLOOKUP(붙여넣기!G617, 계산!A:J, 9, FALSE)
    ),
    ""
  ) = 0,
  "",
  IF(
    붙여넣기!G617&lt;&gt;"",
    IF(
      OR(
        ISNUMBER(SEARCH("출산준비팩", 붙여넣기!I617)),
        ISNUMBER(SEARCH("믹스", 붙여넣기!I617))
      ),
      VLOOKUP(붙여넣기!G617, 계산!A:J, 10, FALSE),
      VLOOKUP(붙여넣기!G617, 계산!A:J, 9, FALSE)
    ),
    ""
  )
)</f>
        <v/>
      </c>
      <c r="E618" s="20" t="str">
        <f>IF(붙여넣기!A617="","",붙여넣기!A617)</f>
        <v/>
      </c>
      <c r="F618" s="19" t="str">
        <f ca="1">IF(붙여넣기!A617="","",TODAY()-1)</f>
        <v/>
      </c>
      <c r="G618" s="18" t="str">
        <f>IF(붙여넣기!A617="","",붙여넣기!B617)</f>
        <v/>
      </c>
      <c r="H618" s="18" t="str">
        <f>IF(붙여넣기!A617="","",붙여넣기!C617)</f>
        <v/>
      </c>
      <c r="I618" s="18" t="str">
        <f>IF(붙여넣기!A617="","",붙여넣기!D617)</f>
        <v/>
      </c>
      <c r="J618" s="18" t="str">
        <f>IF(붙여넣기!A617="","",붙여넣기!E617)</f>
        <v/>
      </c>
      <c r="K618" s="18" t="str">
        <f>IF(붙여넣기!A617="","",붙여넣기!F617)</f>
        <v/>
      </c>
      <c r="L618" s="18" t="str">
        <f>IF(붙여넣기!A617="","",VLOOKUP(붙여넣기!G617,계산!A:H,3,0))</f>
        <v/>
      </c>
      <c r="M618" s="18" t="str">
        <f>IF(붙여넣기!A617="","",붙여넣기!H617)</f>
        <v/>
      </c>
      <c r="N618" s="18" t="str">
        <f>IF(붙여넣기!A617="","",VLOOKUP(붙여넣기!G617,계산!A:H,8,0))</f>
        <v/>
      </c>
      <c r="O618" s="18" t="str">
        <f>IF(붙여넣기!A617="","",IF(VLOOKUP(붙여넣기!G617,계산!A:Q,11,0)="","",VLOOKUP(붙여넣기!G617,계산!A:Q,11,0)))</f>
        <v/>
      </c>
      <c r="P618" s="18" t="str">
        <f>IF(O618="","",IF(붙여넣기!A617="","",붙여넣기!H617))</f>
        <v/>
      </c>
      <c r="Q618" s="18" t="str">
        <f>IF(P618="","",IF(붙여넣기!A617="","",VLOOKUP(붙여넣기!G617,계산!A:P,16,0)))</f>
        <v/>
      </c>
    </row>
    <row r="619" spans="1:17">
      <c r="A619" s="18" t="str">
        <f>IF(붙여넣기!A618="","",VLOOKUP(붙여넣기!G618,계산!A:B,2,0))</f>
        <v/>
      </c>
      <c r="B619" s="18" t="str">
        <f>IF(붙여넣기!A618="","","https://www.nutriciastore.co.kr/?site=overseas")</f>
        <v/>
      </c>
      <c r="C619" s="18" t="str">
        <f>IF(붙여넣기!A618="","",VLOOKUP(붙여넣기!G618,계산!A:H,4,0))</f>
        <v/>
      </c>
      <c r="D619" s="18" t="str">
        <f>IF(
  IF(
    붙여넣기!G618&lt;&gt;"",
    IF(
      OR(
        ISNUMBER(SEARCH("출산준비팩", 붙여넣기!I618)),
        ISNUMBER(SEARCH("믹스", 붙여넣기!I618))
      ),
      VLOOKUP(붙여넣기!G618, 계산!A:J, 10, FALSE),
      VLOOKUP(붙여넣기!G618, 계산!A:J, 9, FALSE)
    ),
    ""
  ) = 0,
  "",
  IF(
    붙여넣기!G618&lt;&gt;"",
    IF(
      OR(
        ISNUMBER(SEARCH("출산준비팩", 붙여넣기!I618)),
        ISNUMBER(SEARCH("믹스", 붙여넣기!I618))
      ),
      VLOOKUP(붙여넣기!G618, 계산!A:J, 10, FALSE),
      VLOOKUP(붙여넣기!G618, 계산!A:J, 9, FALSE)
    ),
    ""
  )
)</f>
        <v/>
      </c>
      <c r="E619" s="20" t="str">
        <f>IF(붙여넣기!A618="","",붙여넣기!A618)</f>
        <v/>
      </c>
      <c r="F619" s="19" t="str">
        <f ca="1">IF(붙여넣기!A618="","",TODAY()-1)</f>
        <v/>
      </c>
      <c r="G619" s="18" t="str">
        <f>IF(붙여넣기!A618="","",붙여넣기!B618)</f>
        <v/>
      </c>
      <c r="H619" s="18" t="str">
        <f>IF(붙여넣기!A618="","",붙여넣기!C618)</f>
        <v/>
      </c>
      <c r="I619" s="18" t="str">
        <f>IF(붙여넣기!A618="","",붙여넣기!D618)</f>
        <v/>
      </c>
      <c r="J619" s="18" t="str">
        <f>IF(붙여넣기!A618="","",붙여넣기!E618)</f>
        <v/>
      </c>
      <c r="K619" s="18" t="str">
        <f>IF(붙여넣기!A618="","",붙여넣기!F618)</f>
        <v/>
      </c>
      <c r="L619" s="18" t="str">
        <f>IF(붙여넣기!A618="","",VLOOKUP(붙여넣기!G618,계산!A:H,3,0))</f>
        <v/>
      </c>
      <c r="M619" s="18" t="str">
        <f>IF(붙여넣기!A618="","",붙여넣기!H618)</f>
        <v/>
      </c>
      <c r="N619" s="18" t="str">
        <f>IF(붙여넣기!A618="","",VLOOKUP(붙여넣기!G618,계산!A:H,8,0))</f>
        <v/>
      </c>
      <c r="O619" s="18" t="str">
        <f>IF(붙여넣기!A618="","",IF(VLOOKUP(붙여넣기!G618,계산!A:Q,11,0)="","",VLOOKUP(붙여넣기!G618,계산!A:Q,11,0)))</f>
        <v/>
      </c>
      <c r="P619" s="18" t="str">
        <f>IF(O619="","",IF(붙여넣기!A618="","",붙여넣기!H618))</f>
        <v/>
      </c>
      <c r="Q619" s="18" t="str">
        <f>IF(P619="","",IF(붙여넣기!A618="","",VLOOKUP(붙여넣기!G618,계산!A:P,16,0)))</f>
        <v/>
      </c>
    </row>
    <row r="620" spans="1:17">
      <c r="A620" s="18" t="str">
        <f>IF(붙여넣기!A619="","",VLOOKUP(붙여넣기!G619,계산!A:B,2,0))</f>
        <v/>
      </c>
      <c r="B620" s="18" t="str">
        <f>IF(붙여넣기!A619="","","https://www.nutriciastore.co.kr/?site=overseas")</f>
        <v/>
      </c>
      <c r="C620" s="18" t="str">
        <f>IF(붙여넣기!A619="","",VLOOKUP(붙여넣기!G619,계산!A:H,4,0))</f>
        <v/>
      </c>
      <c r="D620" s="18" t="str">
        <f>IF(
  IF(
    붙여넣기!G619&lt;&gt;"",
    IF(
      OR(
        ISNUMBER(SEARCH("출산준비팩", 붙여넣기!I619)),
        ISNUMBER(SEARCH("믹스", 붙여넣기!I619))
      ),
      VLOOKUP(붙여넣기!G619, 계산!A:J, 10, FALSE),
      VLOOKUP(붙여넣기!G619, 계산!A:J, 9, FALSE)
    ),
    ""
  ) = 0,
  "",
  IF(
    붙여넣기!G619&lt;&gt;"",
    IF(
      OR(
        ISNUMBER(SEARCH("출산준비팩", 붙여넣기!I619)),
        ISNUMBER(SEARCH("믹스", 붙여넣기!I619))
      ),
      VLOOKUP(붙여넣기!G619, 계산!A:J, 10, FALSE),
      VLOOKUP(붙여넣기!G619, 계산!A:J, 9, FALSE)
    ),
    ""
  )
)</f>
        <v/>
      </c>
      <c r="E620" s="20" t="str">
        <f>IF(붙여넣기!A619="","",붙여넣기!A619)</f>
        <v/>
      </c>
      <c r="F620" s="19" t="str">
        <f ca="1">IF(붙여넣기!A619="","",TODAY()-1)</f>
        <v/>
      </c>
      <c r="G620" s="18" t="str">
        <f>IF(붙여넣기!A619="","",붙여넣기!B619)</f>
        <v/>
      </c>
      <c r="H620" s="18" t="str">
        <f>IF(붙여넣기!A619="","",붙여넣기!C619)</f>
        <v/>
      </c>
      <c r="I620" s="18" t="str">
        <f>IF(붙여넣기!A619="","",붙여넣기!D619)</f>
        <v/>
      </c>
      <c r="J620" s="18" t="str">
        <f>IF(붙여넣기!A619="","",붙여넣기!E619)</f>
        <v/>
      </c>
      <c r="K620" s="18" t="str">
        <f>IF(붙여넣기!A619="","",붙여넣기!F619)</f>
        <v/>
      </c>
      <c r="L620" s="18" t="str">
        <f>IF(붙여넣기!A619="","",VLOOKUP(붙여넣기!G619,계산!A:H,3,0))</f>
        <v/>
      </c>
      <c r="M620" s="18" t="str">
        <f>IF(붙여넣기!A619="","",붙여넣기!H619)</f>
        <v/>
      </c>
      <c r="N620" s="18" t="str">
        <f>IF(붙여넣기!A619="","",VLOOKUP(붙여넣기!G619,계산!A:H,8,0))</f>
        <v/>
      </c>
      <c r="O620" s="18" t="str">
        <f>IF(붙여넣기!A619="","",IF(VLOOKUP(붙여넣기!G619,계산!A:Q,11,0)="","",VLOOKUP(붙여넣기!G619,계산!A:Q,11,0)))</f>
        <v/>
      </c>
      <c r="P620" s="18" t="str">
        <f>IF(O620="","",IF(붙여넣기!A619="","",붙여넣기!H619))</f>
        <v/>
      </c>
      <c r="Q620" s="18" t="str">
        <f>IF(P620="","",IF(붙여넣기!A619="","",VLOOKUP(붙여넣기!G619,계산!A:P,16,0)))</f>
        <v/>
      </c>
    </row>
    <row r="621" spans="1:17">
      <c r="A621" s="18" t="str">
        <f>IF(붙여넣기!A620="","",VLOOKUP(붙여넣기!G620,계산!A:B,2,0))</f>
        <v/>
      </c>
      <c r="B621" s="18" t="str">
        <f>IF(붙여넣기!A620="","","https://www.nutriciastore.co.kr/?site=overseas")</f>
        <v/>
      </c>
      <c r="C621" s="18" t="str">
        <f>IF(붙여넣기!A620="","",VLOOKUP(붙여넣기!G620,계산!A:H,4,0))</f>
        <v/>
      </c>
      <c r="D621" s="18" t="str">
        <f>IF(
  IF(
    붙여넣기!G620&lt;&gt;"",
    IF(
      OR(
        ISNUMBER(SEARCH("출산준비팩", 붙여넣기!I620)),
        ISNUMBER(SEARCH("믹스", 붙여넣기!I620))
      ),
      VLOOKUP(붙여넣기!G620, 계산!A:J, 10, FALSE),
      VLOOKUP(붙여넣기!G620, 계산!A:J, 9, FALSE)
    ),
    ""
  ) = 0,
  "",
  IF(
    붙여넣기!G620&lt;&gt;"",
    IF(
      OR(
        ISNUMBER(SEARCH("출산준비팩", 붙여넣기!I620)),
        ISNUMBER(SEARCH("믹스", 붙여넣기!I620))
      ),
      VLOOKUP(붙여넣기!G620, 계산!A:J, 10, FALSE),
      VLOOKUP(붙여넣기!G620, 계산!A:J, 9, FALSE)
    ),
    ""
  )
)</f>
        <v/>
      </c>
      <c r="E621" s="20" t="str">
        <f>IF(붙여넣기!A620="","",붙여넣기!A620)</f>
        <v/>
      </c>
      <c r="F621" s="19" t="str">
        <f ca="1">IF(붙여넣기!A620="","",TODAY()-1)</f>
        <v/>
      </c>
      <c r="G621" s="18" t="str">
        <f>IF(붙여넣기!A620="","",붙여넣기!B620)</f>
        <v/>
      </c>
      <c r="H621" s="18" t="str">
        <f>IF(붙여넣기!A620="","",붙여넣기!C620)</f>
        <v/>
      </c>
      <c r="I621" s="18" t="str">
        <f>IF(붙여넣기!A620="","",붙여넣기!D620)</f>
        <v/>
      </c>
      <c r="J621" s="18" t="str">
        <f>IF(붙여넣기!A620="","",붙여넣기!E620)</f>
        <v/>
      </c>
      <c r="K621" s="18" t="str">
        <f>IF(붙여넣기!A620="","",붙여넣기!F620)</f>
        <v/>
      </c>
      <c r="L621" s="18" t="str">
        <f>IF(붙여넣기!A620="","",VLOOKUP(붙여넣기!G620,계산!A:H,3,0))</f>
        <v/>
      </c>
      <c r="M621" s="18" t="str">
        <f>IF(붙여넣기!A620="","",붙여넣기!H620)</f>
        <v/>
      </c>
      <c r="N621" s="18" t="str">
        <f>IF(붙여넣기!A620="","",VLOOKUP(붙여넣기!G620,계산!A:H,8,0))</f>
        <v/>
      </c>
      <c r="O621" s="18" t="str">
        <f>IF(붙여넣기!A620="","",IF(VLOOKUP(붙여넣기!G620,계산!A:Q,11,0)="","",VLOOKUP(붙여넣기!G620,계산!A:Q,11,0)))</f>
        <v/>
      </c>
      <c r="P621" s="18" t="str">
        <f>IF(O621="","",IF(붙여넣기!A620="","",붙여넣기!H620))</f>
        <v/>
      </c>
      <c r="Q621" s="18" t="str">
        <f>IF(P621="","",IF(붙여넣기!A620="","",VLOOKUP(붙여넣기!G620,계산!A:P,16,0)))</f>
        <v/>
      </c>
    </row>
    <row r="622" spans="1:17">
      <c r="A622" s="18" t="str">
        <f>IF(붙여넣기!A621="","",VLOOKUP(붙여넣기!G621,계산!A:B,2,0))</f>
        <v/>
      </c>
      <c r="B622" s="18" t="str">
        <f>IF(붙여넣기!A621="","","https://www.nutriciastore.co.kr/?site=overseas")</f>
        <v/>
      </c>
      <c r="C622" s="18" t="str">
        <f>IF(붙여넣기!A621="","",VLOOKUP(붙여넣기!G621,계산!A:H,4,0))</f>
        <v/>
      </c>
      <c r="D622" s="18" t="str">
        <f>IF(
  IF(
    붙여넣기!G621&lt;&gt;"",
    IF(
      OR(
        ISNUMBER(SEARCH("출산준비팩", 붙여넣기!I621)),
        ISNUMBER(SEARCH("믹스", 붙여넣기!I621))
      ),
      VLOOKUP(붙여넣기!G621, 계산!A:J, 10, FALSE),
      VLOOKUP(붙여넣기!G621, 계산!A:J, 9, FALSE)
    ),
    ""
  ) = 0,
  "",
  IF(
    붙여넣기!G621&lt;&gt;"",
    IF(
      OR(
        ISNUMBER(SEARCH("출산준비팩", 붙여넣기!I621)),
        ISNUMBER(SEARCH("믹스", 붙여넣기!I621))
      ),
      VLOOKUP(붙여넣기!G621, 계산!A:J, 10, FALSE),
      VLOOKUP(붙여넣기!G621, 계산!A:J, 9, FALSE)
    ),
    ""
  )
)</f>
        <v/>
      </c>
      <c r="E622" s="20" t="str">
        <f>IF(붙여넣기!A621="","",붙여넣기!A621)</f>
        <v/>
      </c>
      <c r="F622" s="19" t="str">
        <f ca="1">IF(붙여넣기!A621="","",TODAY()-1)</f>
        <v/>
      </c>
      <c r="G622" s="18" t="str">
        <f>IF(붙여넣기!A621="","",붙여넣기!B621)</f>
        <v/>
      </c>
      <c r="H622" s="18" t="str">
        <f>IF(붙여넣기!A621="","",붙여넣기!C621)</f>
        <v/>
      </c>
      <c r="I622" s="18" t="str">
        <f>IF(붙여넣기!A621="","",붙여넣기!D621)</f>
        <v/>
      </c>
      <c r="J622" s="18" t="str">
        <f>IF(붙여넣기!A621="","",붙여넣기!E621)</f>
        <v/>
      </c>
      <c r="K622" s="18" t="str">
        <f>IF(붙여넣기!A621="","",붙여넣기!F621)</f>
        <v/>
      </c>
      <c r="L622" s="18" t="str">
        <f>IF(붙여넣기!A621="","",VLOOKUP(붙여넣기!G621,계산!A:H,3,0))</f>
        <v/>
      </c>
      <c r="M622" s="18" t="str">
        <f>IF(붙여넣기!A621="","",붙여넣기!H621)</f>
        <v/>
      </c>
      <c r="N622" s="18" t="str">
        <f>IF(붙여넣기!A621="","",VLOOKUP(붙여넣기!G621,계산!A:H,8,0))</f>
        <v/>
      </c>
      <c r="O622" s="18" t="str">
        <f>IF(붙여넣기!A621="","",IF(VLOOKUP(붙여넣기!G621,계산!A:Q,11,0)="","",VLOOKUP(붙여넣기!G621,계산!A:Q,11,0)))</f>
        <v/>
      </c>
      <c r="P622" s="18" t="str">
        <f>IF(O622="","",IF(붙여넣기!A621="","",붙여넣기!H621))</f>
        <v/>
      </c>
      <c r="Q622" s="18" t="str">
        <f>IF(P622="","",IF(붙여넣기!A621="","",VLOOKUP(붙여넣기!G621,계산!A:P,16,0)))</f>
        <v/>
      </c>
    </row>
    <row r="623" spans="1:17">
      <c r="A623" s="18" t="str">
        <f>IF(붙여넣기!A622="","",VLOOKUP(붙여넣기!G622,계산!A:B,2,0))</f>
        <v/>
      </c>
      <c r="B623" s="18" t="str">
        <f>IF(붙여넣기!A622="","","https://www.nutriciastore.co.kr/?site=overseas")</f>
        <v/>
      </c>
      <c r="C623" s="18" t="str">
        <f>IF(붙여넣기!A622="","",VLOOKUP(붙여넣기!G622,계산!A:H,4,0))</f>
        <v/>
      </c>
      <c r="D623" s="18" t="str">
        <f>IF(
  IF(
    붙여넣기!G622&lt;&gt;"",
    IF(
      OR(
        ISNUMBER(SEARCH("출산준비팩", 붙여넣기!I622)),
        ISNUMBER(SEARCH("믹스", 붙여넣기!I622))
      ),
      VLOOKUP(붙여넣기!G622, 계산!A:J, 10, FALSE),
      VLOOKUP(붙여넣기!G622, 계산!A:J, 9, FALSE)
    ),
    ""
  ) = 0,
  "",
  IF(
    붙여넣기!G622&lt;&gt;"",
    IF(
      OR(
        ISNUMBER(SEARCH("출산준비팩", 붙여넣기!I622)),
        ISNUMBER(SEARCH("믹스", 붙여넣기!I622))
      ),
      VLOOKUP(붙여넣기!G622, 계산!A:J, 10, FALSE),
      VLOOKUP(붙여넣기!G622, 계산!A:J, 9, FALSE)
    ),
    ""
  )
)</f>
        <v/>
      </c>
      <c r="E623" s="20" t="str">
        <f>IF(붙여넣기!A622="","",붙여넣기!A622)</f>
        <v/>
      </c>
      <c r="F623" s="19" t="str">
        <f ca="1">IF(붙여넣기!A622="","",TODAY()-1)</f>
        <v/>
      </c>
      <c r="G623" s="18" t="str">
        <f>IF(붙여넣기!A622="","",붙여넣기!B622)</f>
        <v/>
      </c>
      <c r="H623" s="18" t="str">
        <f>IF(붙여넣기!A622="","",붙여넣기!C622)</f>
        <v/>
      </c>
      <c r="I623" s="18" t="str">
        <f>IF(붙여넣기!A622="","",붙여넣기!D622)</f>
        <v/>
      </c>
      <c r="J623" s="18" t="str">
        <f>IF(붙여넣기!A622="","",붙여넣기!E622)</f>
        <v/>
      </c>
      <c r="K623" s="18" t="str">
        <f>IF(붙여넣기!A622="","",붙여넣기!F622)</f>
        <v/>
      </c>
      <c r="L623" s="18" t="str">
        <f>IF(붙여넣기!A622="","",VLOOKUP(붙여넣기!G622,계산!A:H,3,0))</f>
        <v/>
      </c>
      <c r="M623" s="18" t="str">
        <f>IF(붙여넣기!A622="","",붙여넣기!H622)</f>
        <v/>
      </c>
      <c r="N623" s="18" t="str">
        <f>IF(붙여넣기!A622="","",VLOOKUP(붙여넣기!G622,계산!A:H,8,0))</f>
        <v/>
      </c>
      <c r="O623" s="18" t="str">
        <f>IF(붙여넣기!A622="","",IF(VLOOKUP(붙여넣기!G622,계산!A:Q,11,0)="","",VLOOKUP(붙여넣기!G622,계산!A:Q,11,0)))</f>
        <v/>
      </c>
      <c r="P623" s="18" t="str">
        <f>IF(O623="","",IF(붙여넣기!A622="","",붙여넣기!H622))</f>
        <v/>
      </c>
      <c r="Q623" s="18" t="str">
        <f>IF(P623="","",IF(붙여넣기!A622="","",VLOOKUP(붙여넣기!G622,계산!A:P,16,0)))</f>
        <v/>
      </c>
    </row>
    <row r="624" spans="1:17">
      <c r="A624" s="18" t="str">
        <f>IF(붙여넣기!A623="","",VLOOKUP(붙여넣기!G623,계산!A:B,2,0))</f>
        <v/>
      </c>
      <c r="B624" s="18" t="str">
        <f>IF(붙여넣기!A623="","","https://www.nutriciastore.co.kr/?site=overseas")</f>
        <v/>
      </c>
      <c r="C624" s="18" t="str">
        <f>IF(붙여넣기!A623="","",VLOOKUP(붙여넣기!G623,계산!A:H,4,0))</f>
        <v/>
      </c>
      <c r="D624" s="18" t="str">
        <f>IF(
  IF(
    붙여넣기!G623&lt;&gt;"",
    IF(
      OR(
        ISNUMBER(SEARCH("출산준비팩", 붙여넣기!I623)),
        ISNUMBER(SEARCH("믹스", 붙여넣기!I623))
      ),
      VLOOKUP(붙여넣기!G623, 계산!A:J, 10, FALSE),
      VLOOKUP(붙여넣기!G623, 계산!A:J, 9, FALSE)
    ),
    ""
  ) = 0,
  "",
  IF(
    붙여넣기!G623&lt;&gt;"",
    IF(
      OR(
        ISNUMBER(SEARCH("출산준비팩", 붙여넣기!I623)),
        ISNUMBER(SEARCH("믹스", 붙여넣기!I623))
      ),
      VLOOKUP(붙여넣기!G623, 계산!A:J, 10, FALSE),
      VLOOKUP(붙여넣기!G623, 계산!A:J, 9, FALSE)
    ),
    ""
  )
)</f>
        <v/>
      </c>
      <c r="E624" s="20" t="str">
        <f>IF(붙여넣기!A623="","",붙여넣기!A623)</f>
        <v/>
      </c>
      <c r="F624" s="19" t="str">
        <f ca="1">IF(붙여넣기!A623="","",TODAY()-1)</f>
        <v/>
      </c>
      <c r="G624" s="18" t="str">
        <f>IF(붙여넣기!A623="","",붙여넣기!B623)</f>
        <v/>
      </c>
      <c r="H624" s="18" t="str">
        <f>IF(붙여넣기!A623="","",붙여넣기!C623)</f>
        <v/>
      </c>
      <c r="I624" s="18" t="str">
        <f>IF(붙여넣기!A623="","",붙여넣기!D623)</f>
        <v/>
      </c>
      <c r="J624" s="18" t="str">
        <f>IF(붙여넣기!A623="","",붙여넣기!E623)</f>
        <v/>
      </c>
      <c r="K624" s="18" t="str">
        <f>IF(붙여넣기!A623="","",붙여넣기!F623)</f>
        <v/>
      </c>
      <c r="L624" s="18" t="str">
        <f>IF(붙여넣기!A623="","",VLOOKUP(붙여넣기!G623,계산!A:H,3,0))</f>
        <v/>
      </c>
      <c r="M624" s="18" t="str">
        <f>IF(붙여넣기!A623="","",붙여넣기!H623)</f>
        <v/>
      </c>
      <c r="N624" s="18" t="str">
        <f>IF(붙여넣기!A623="","",VLOOKUP(붙여넣기!G623,계산!A:H,8,0))</f>
        <v/>
      </c>
      <c r="O624" s="18" t="str">
        <f>IF(붙여넣기!A623="","",IF(VLOOKUP(붙여넣기!G623,계산!A:Q,11,0)="","",VLOOKUP(붙여넣기!G623,계산!A:Q,11,0)))</f>
        <v/>
      </c>
      <c r="P624" s="18" t="str">
        <f>IF(O624="","",IF(붙여넣기!A623="","",붙여넣기!H623))</f>
        <v/>
      </c>
      <c r="Q624" s="18" t="str">
        <f>IF(P624="","",IF(붙여넣기!A623="","",VLOOKUP(붙여넣기!G623,계산!A:P,16,0)))</f>
        <v/>
      </c>
    </row>
    <row r="625" spans="1:17">
      <c r="A625" s="18" t="str">
        <f>IF(붙여넣기!A624="","",VLOOKUP(붙여넣기!G624,계산!A:B,2,0))</f>
        <v/>
      </c>
      <c r="B625" s="18" t="str">
        <f>IF(붙여넣기!A624="","","https://www.nutriciastore.co.kr/?site=overseas")</f>
        <v/>
      </c>
      <c r="C625" s="18" t="str">
        <f>IF(붙여넣기!A624="","",VLOOKUP(붙여넣기!G624,계산!A:H,4,0))</f>
        <v/>
      </c>
      <c r="D625" s="18" t="str">
        <f>IF(
  IF(
    붙여넣기!G624&lt;&gt;"",
    IF(
      OR(
        ISNUMBER(SEARCH("출산준비팩", 붙여넣기!I624)),
        ISNUMBER(SEARCH("믹스", 붙여넣기!I624))
      ),
      VLOOKUP(붙여넣기!G624, 계산!A:J, 10, FALSE),
      VLOOKUP(붙여넣기!G624, 계산!A:J, 9, FALSE)
    ),
    ""
  ) = 0,
  "",
  IF(
    붙여넣기!G624&lt;&gt;"",
    IF(
      OR(
        ISNUMBER(SEARCH("출산준비팩", 붙여넣기!I624)),
        ISNUMBER(SEARCH("믹스", 붙여넣기!I624))
      ),
      VLOOKUP(붙여넣기!G624, 계산!A:J, 10, FALSE),
      VLOOKUP(붙여넣기!G624, 계산!A:J, 9, FALSE)
    ),
    ""
  )
)</f>
        <v/>
      </c>
      <c r="E625" s="20" t="str">
        <f>IF(붙여넣기!A624="","",붙여넣기!A624)</f>
        <v/>
      </c>
      <c r="F625" s="19" t="str">
        <f ca="1">IF(붙여넣기!A624="","",TODAY()-1)</f>
        <v/>
      </c>
      <c r="G625" s="18" t="str">
        <f>IF(붙여넣기!A624="","",붙여넣기!B624)</f>
        <v/>
      </c>
      <c r="H625" s="18" t="str">
        <f>IF(붙여넣기!A624="","",붙여넣기!C624)</f>
        <v/>
      </c>
      <c r="I625" s="18" t="str">
        <f>IF(붙여넣기!A624="","",붙여넣기!D624)</f>
        <v/>
      </c>
      <c r="J625" s="18" t="str">
        <f>IF(붙여넣기!A624="","",붙여넣기!E624)</f>
        <v/>
      </c>
      <c r="K625" s="18" t="str">
        <f>IF(붙여넣기!A624="","",붙여넣기!F624)</f>
        <v/>
      </c>
      <c r="L625" s="18" t="str">
        <f>IF(붙여넣기!A624="","",VLOOKUP(붙여넣기!G624,계산!A:H,3,0))</f>
        <v/>
      </c>
      <c r="M625" s="18" t="str">
        <f>IF(붙여넣기!A624="","",붙여넣기!H624)</f>
        <v/>
      </c>
      <c r="N625" s="18" t="str">
        <f>IF(붙여넣기!A624="","",VLOOKUP(붙여넣기!G624,계산!A:H,8,0))</f>
        <v/>
      </c>
      <c r="O625" s="18" t="str">
        <f>IF(붙여넣기!A624="","",IF(VLOOKUP(붙여넣기!G624,계산!A:Q,11,0)="","",VLOOKUP(붙여넣기!G624,계산!A:Q,11,0)))</f>
        <v/>
      </c>
      <c r="P625" s="18" t="str">
        <f>IF(O625="","",IF(붙여넣기!A624="","",붙여넣기!H624))</f>
        <v/>
      </c>
      <c r="Q625" s="18" t="str">
        <f>IF(P625="","",IF(붙여넣기!A624="","",VLOOKUP(붙여넣기!G624,계산!A:P,16,0)))</f>
        <v/>
      </c>
    </row>
    <row r="626" spans="1:17">
      <c r="A626" s="18" t="str">
        <f>IF(붙여넣기!A625="","",VLOOKUP(붙여넣기!G625,계산!A:B,2,0))</f>
        <v/>
      </c>
      <c r="B626" s="18" t="str">
        <f>IF(붙여넣기!A625="","","https://www.nutriciastore.co.kr/?site=overseas")</f>
        <v/>
      </c>
      <c r="C626" s="18" t="str">
        <f>IF(붙여넣기!A625="","",VLOOKUP(붙여넣기!G625,계산!A:H,4,0))</f>
        <v/>
      </c>
      <c r="D626" s="18" t="str">
        <f>IF(
  IF(
    붙여넣기!G625&lt;&gt;"",
    IF(
      OR(
        ISNUMBER(SEARCH("출산준비팩", 붙여넣기!I625)),
        ISNUMBER(SEARCH("믹스", 붙여넣기!I625))
      ),
      VLOOKUP(붙여넣기!G625, 계산!A:J, 10, FALSE),
      VLOOKUP(붙여넣기!G625, 계산!A:J, 9, FALSE)
    ),
    ""
  ) = 0,
  "",
  IF(
    붙여넣기!G625&lt;&gt;"",
    IF(
      OR(
        ISNUMBER(SEARCH("출산준비팩", 붙여넣기!I625)),
        ISNUMBER(SEARCH("믹스", 붙여넣기!I625))
      ),
      VLOOKUP(붙여넣기!G625, 계산!A:J, 10, FALSE),
      VLOOKUP(붙여넣기!G625, 계산!A:J, 9, FALSE)
    ),
    ""
  )
)</f>
        <v/>
      </c>
      <c r="E626" s="20" t="str">
        <f>IF(붙여넣기!A625="","",붙여넣기!A625)</f>
        <v/>
      </c>
      <c r="F626" s="19" t="str">
        <f ca="1">IF(붙여넣기!A625="","",TODAY()-1)</f>
        <v/>
      </c>
      <c r="G626" s="18" t="str">
        <f>IF(붙여넣기!A625="","",붙여넣기!B625)</f>
        <v/>
      </c>
      <c r="H626" s="18" t="str">
        <f>IF(붙여넣기!A625="","",붙여넣기!C625)</f>
        <v/>
      </c>
      <c r="I626" s="18" t="str">
        <f>IF(붙여넣기!A625="","",붙여넣기!D625)</f>
        <v/>
      </c>
      <c r="J626" s="18" t="str">
        <f>IF(붙여넣기!A625="","",붙여넣기!E625)</f>
        <v/>
      </c>
      <c r="K626" s="18" t="str">
        <f>IF(붙여넣기!A625="","",붙여넣기!F625)</f>
        <v/>
      </c>
      <c r="L626" s="18" t="str">
        <f>IF(붙여넣기!A625="","",VLOOKUP(붙여넣기!G625,계산!A:H,3,0))</f>
        <v/>
      </c>
      <c r="M626" s="18" t="str">
        <f>IF(붙여넣기!A625="","",붙여넣기!H625)</f>
        <v/>
      </c>
      <c r="N626" s="18" t="str">
        <f>IF(붙여넣기!A625="","",VLOOKUP(붙여넣기!G625,계산!A:H,8,0))</f>
        <v/>
      </c>
      <c r="O626" s="18" t="str">
        <f>IF(붙여넣기!A625="","",IF(VLOOKUP(붙여넣기!G625,계산!A:Q,11,0)="","",VLOOKUP(붙여넣기!G625,계산!A:Q,11,0)))</f>
        <v/>
      </c>
      <c r="P626" s="18" t="str">
        <f>IF(O626="","",IF(붙여넣기!A625="","",붙여넣기!H625))</f>
        <v/>
      </c>
      <c r="Q626" s="18" t="str">
        <f>IF(P626="","",IF(붙여넣기!A625="","",VLOOKUP(붙여넣기!G625,계산!A:P,16,0)))</f>
        <v/>
      </c>
    </row>
    <row r="627" spans="1:17">
      <c r="A627" s="18" t="str">
        <f>IF(붙여넣기!A626="","",VLOOKUP(붙여넣기!G626,계산!A:B,2,0))</f>
        <v/>
      </c>
      <c r="B627" s="18" t="str">
        <f>IF(붙여넣기!A626="","","https://www.nutriciastore.co.kr/?site=overseas")</f>
        <v/>
      </c>
      <c r="C627" s="18" t="str">
        <f>IF(붙여넣기!A626="","",VLOOKUP(붙여넣기!G626,계산!A:H,4,0))</f>
        <v/>
      </c>
      <c r="D627" s="18" t="str">
        <f>IF(
  IF(
    붙여넣기!G626&lt;&gt;"",
    IF(
      OR(
        ISNUMBER(SEARCH("출산준비팩", 붙여넣기!I626)),
        ISNUMBER(SEARCH("믹스", 붙여넣기!I626))
      ),
      VLOOKUP(붙여넣기!G626, 계산!A:J, 10, FALSE),
      VLOOKUP(붙여넣기!G626, 계산!A:J, 9, FALSE)
    ),
    ""
  ) = 0,
  "",
  IF(
    붙여넣기!G626&lt;&gt;"",
    IF(
      OR(
        ISNUMBER(SEARCH("출산준비팩", 붙여넣기!I626)),
        ISNUMBER(SEARCH("믹스", 붙여넣기!I626))
      ),
      VLOOKUP(붙여넣기!G626, 계산!A:J, 10, FALSE),
      VLOOKUP(붙여넣기!G626, 계산!A:J, 9, FALSE)
    ),
    ""
  )
)</f>
        <v/>
      </c>
      <c r="E627" s="20" t="str">
        <f>IF(붙여넣기!A626="","",붙여넣기!A626)</f>
        <v/>
      </c>
      <c r="F627" s="19" t="str">
        <f ca="1">IF(붙여넣기!A626="","",TODAY()-1)</f>
        <v/>
      </c>
      <c r="G627" s="18" t="str">
        <f>IF(붙여넣기!A626="","",붙여넣기!B626)</f>
        <v/>
      </c>
      <c r="H627" s="18" t="str">
        <f>IF(붙여넣기!A626="","",붙여넣기!C626)</f>
        <v/>
      </c>
      <c r="I627" s="18" t="str">
        <f>IF(붙여넣기!A626="","",붙여넣기!D626)</f>
        <v/>
      </c>
      <c r="J627" s="18" t="str">
        <f>IF(붙여넣기!A626="","",붙여넣기!E626)</f>
        <v/>
      </c>
      <c r="K627" s="18" t="str">
        <f>IF(붙여넣기!A626="","",붙여넣기!F626)</f>
        <v/>
      </c>
      <c r="L627" s="18" t="str">
        <f>IF(붙여넣기!A626="","",VLOOKUP(붙여넣기!G626,계산!A:H,3,0))</f>
        <v/>
      </c>
      <c r="M627" s="18" t="str">
        <f>IF(붙여넣기!A626="","",붙여넣기!H626)</f>
        <v/>
      </c>
      <c r="N627" s="18" t="str">
        <f>IF(붙여넣기!A626="","",VLOOKUP(붙여넣기!G626,계산!A:H,8,0))</f>
        <v/>
      </c>
      <c r="O627" s="18" t="str">
        <f>IF(붙여넣기!A626="","",IF(VLOOKUP(붙여넣기!G626,계산!A:Q,11,0)="","",VLOOKUP(붙여넣기!G626,계산!A:Q,11,0)))</f>
        <v/>
      </c>
      <c r="P627" s="18" t="str">
        <f>IF(O627="","",IF(붙여넣기!A626="","",붙여넣기!H626))</f>
        <v/>
      </c>
      <c r="Q627" s="18" t="str">
        <f>IF(P627="","",IF(붙여넣기!A626="","",VLOOKUP(붙여넣기!G626,계산!A:P,16,0)))</f>
        <v/>
      </c>
    </row>
    <row r="628" spans="1:17">
      <c r="A628" s="18" t="str">
        <f>IF(붙여넣기!A627="","",VLOOKUP(붙여넣기!G627,계산!A:B,2,0))</f>
        <v/>
      </c>
      <c r="B628" s="18" t="str">
        <f>IF(붙여넣기!A627="","","https://www.nutriciastore.co.kr/?site=overseas")</f>
        <v/>
      </c>
      <c r="C628" s="18" t="str">
        <f>IF(붙여넣기!A627="","",VLOOKUP(붙여넣기!G627,계산!A:H,4,0))</f>
        <v/>
      </c>
      <c r="D628" s="18" t="str">
        <f>IF(
  IF(
    붙여넣기!G627&lt;&gt;"",
    IF(
      OR(
        ISNUMBER(SEARCH("출산준비팩", 붙여넣기!I627)),
        ISNUMBER(SEARCH("믹스", 붙여넣기!I627))
      ),
      VLOOKUP(붙여넣기!G627, 계산!A:J, 10, FALSE),
      VLOOKUP(붙여넣기!G627, 계산!A:J, 9, FALSE)
    ),
    ""
  ) = 0,
  "",
  IF(
    붙여넣기!G627&lt;&gt;"",
    IF(
      OR(
        ISNUMBER(SEARCH("출산준비팩", 붙여넣기!I627)),
        ISNUMBER(SEARCH("믹스", 붙여넣기!I627))
      ),
      VLOOKUP(붙여넣기!G627, 계산!A:J, 10, FALSE),
      VLOOKUP(붙여넣기!G627, 계산!A:J, 9, FALSE)
    ),
    ""
  )
)</f>
        <v/>
      </c>
      <c r="E628" s="20" t="str">
        <f>IF(붙여넣기!A627="","",붙여넣기!A627)</f>
        <v/>
      </c>
      <c r="F628" s="19" t="str">
        <f ca="1">IF(붙여넣기!A627="","",TODAY()-1)</f>
        <v/>
      </c>
      <c r="G628" s="18" t="str">
        <f>IF(붙여넣기!A627="","",붙여넣기!B627)</f>
        <v/>
      </c>
      <c r="H628" s="18" t="str">
        <f>IF(붙여넣기!A627="","",붙여넣기!C627)</f>
        <v/>
      </c>
      <c r="I628" s="18" t="str">
        <f>IF(붙여넣기!A627="","",붙여넣기!D627)</f>
        <v/>
      </c>
      <c r="J628" s="18" t="str">
        <f>IF(붙여넣기!A627="","",붙여넣기!E627)</f>
        <v/>
      </c>
      <c r="K628" s="18" t="str">
        <f>IF(붙여넣기!A627="","",붙여넣기!F627)</f>
        <v/>
      </c>
      <c r="L628" s="18" t="str">
        <f>IF(붙여넣기!A627="","",VLOOKUP(붙여넣기!G627,계산!A:H,3,0))</f>
        <v/>
      </c>
      <c r="M628" s="18" t="str">
        <f>IF(붙여넣기!A627="","",붙여넣기!H627)</f>
        <v/>
      </c>
      <c r="N628" s="18" t="str">
        <f>IF(붙여넣기!A627="","",VLOOKUP(붙여넣기!G627,계산!A:H,8,0))</f>
        <v/>
      </c>
      <c r="O628" s="18" t="str">
        <f>IF(붙여넣기!A627="","",IF(VLOOKUP(붙여넣기!G627,계산!A:Q,11,0)="","",VLOOKUP(붙여넣기!G627,계산!A:Q,11,0)))</f>
        <v/>
      </c>
      <c r="P628" s="18" t="str">
        <f>IF(O628="","",IF(붙여넣기!A627="","",붙여넣기!H627))</f>
        <v/>
      </c>
      <c r="Q628" s="18" t="str">
        <f>IF(P628="","",IF(붙여넣기!A627="","",VLOOKUP(붙여넣기!G627,계산!A:P,16,0)))</f>
        <v/>
      </c>
    </row>
    <row r="629" spans="1:17">
      <c r="A629" s="18" t="str">
        <f>IF(붙여넣기!A628="","",VLOOKUP(붙여넣기!G628,계산!A:B,2,0))</f>
        <v/>
      </c>
      <c r="B629" s="18" t="str">
        <f>IF(붙여넣기!A628="","","https://www.nutriciastore.co.kr/?site=overseas")</f>
        <v/>
      </c>
      <c r="C629" s="18" t="str">
        <f>IF(붙여넣기!A628="","",VLOOKUP(붙여넣기!G628,계산!A:H,4,0))</f>
        <v/>
      </c>
      <c r="D629" s="18" t="str">
        <f>IF(
  IF(
    붙여넣기!G628&lt;&gt;"",
    IF(
      OR(
        ISNUMBER(SEARCH("출산준비팩", 붙여넣기!I628)),
        ISNUMBER(SEARCH("믹스", 붙여넣기!I628))
      ),
      VLOOKUP(붙여넣기!G628, 계산!A:J, 10, FALSE),
      VLOOKUP(붙여넣기!G628, 계산!A:J, 9, FALSE)
    ),
    ""
  ) = 0,
  "",
  IF(
    붙여넣기!G628&lt;&gt;"",
    IF(
      OR(
        ISNUMBER(SEARCH("출산준비팩", 붙여넣기!I628)),
        ISNUMBER(SEARCH("믹스", 붙여넣기!I628))
      ),
      VLOOKUP(붙여넣기!G628, 계산!A:J, 10, FALSE),
      VLOOKUP(붙여넣기!G628, 계산!A:J, 9, FALSE)
    ),
    ""
  )
)</f>
        <v/>
      </c>
      <c r="E629" s="20" t="str">
        <f>IF(붙여넣기!A628="","",붙여넣기!A628)</f>
        <v/>
      </c>
      <c r="F629" s="19" t="str">
        <f ca="1">IF(붙여넣기!A628="","",TODAY()-1)</f>
        <v/>
      </c>
      <c r="G629" s="18" t="str">
        <f>IF(붙여넣기!A628="","",붙여넣기!B628)</f>
        <v/>
      </c>
      <c r="H629" s="18" t="str">
        <f>IF(붙여넣기!A628="","",붙여넣기!C628)</f>
        <v/>
      </c>
      <c r="I629" s="18" t="str">
        <f>IF(붙여넣기!A628="","",붙여넣기!D628)</f>
        <v/>
      </c>
      <c r="J629" s="18" t="str">
        <f>IF(붙여넣기!A628="","",붙여넣기!E628)</f>
        <v/>
      </c>
      <c r="K629" s="18" t="str">
        <f>IF(붙여넣기!A628="","",붙여넣기!F628)</f>
        <v/>
      </c>
      <c r="L629" s="18" t="str">
        <f>IF(붙여넣기!A628="","",VLOOKUP(붙여넣기!G628,계산!A:H,3,0))</f>
        <v/>
      </c>
      <c r="M629" s="18" t="str">
        <f>IF(붙여넣기!A628="","",붙여넣기!H628)</f>
        <v/>
      </c>
      <c r="N629" s="18" t="str">
        <f>IF(붙여넣기!A628="","",VLOOKUP(붙여넣기!G628,계산!A:H,8,0))</f>
        <v/>
      </c>
      <c r="O629" s="18" t="str">
        <f>IF(붙여넣기!A628="","",IF(VLOOKUP(붙여넣기!G628,계산!A:Q,11,0)="","",VLOOKUP(붙여넣기!G628,계산!A:Q,11,0)))</f>
        <v/>
      </c>
      <c r="P629" s="18" t="str">
        <f>IF(O629="","",IF(붙여넣기!A628="","",붙여넣기!H628))</f>
        <v/>
      </c>
      <c r="Q629" s="18" t="str">
        <f>IF(P629="","",IF(붙여넣기!A628="","",VLOOKUP(붙여넣기!G628,계산!A:P,16,0)))</f>
        <v/>
      </c>
    </row>
    <row r="630" spans="1:17">
      <c r="A630" s="18" t="str">
        <f>IF(붙여넣기!A629="","",VLOOKUP(붙여넣기!G629,계산!A:B,2,0))</f>
        <v/>
      </c>
      <c r="B630" s="18" t="str">
        <f>IF(붙여넣기!A629="","","https://www.nutriciastore.co.kr/?site=overseas")</f>
        <v/>
      </c>
      <c r="C630" s="18" t="str">
        <f>IF(붙여넣기!A629="","",VLOOKUP(붙여넣기!G629,계산!A:H,4,0))</f>
        <v/>
      </c>
      <c r="D630" s="18" t="str">
        <f>IF(
  IF(
    붙여넣기!G629&lt;&gt;"",
    IF(
      OR(
        ISNUMBER(SEARCH("출산준비팩", 붙여넣기!I629)),
        ISNUMBER(SEARCH("믹스", 붙여넣기!I629))
      ),
      VLOOKUP(붙여넣기!G629, 계산!A:J, 10, FALSE),
      VLOOKUP(붙여넣기!G629, 계산!A:J, 9, FALSE)
    ),
    ""
  ) = 0,
  "",
  IF(
    붙여넣기!G629&lt;&gt;"",
    IF(
      OR(
        ISNUMBER(SEARCH("출산준비팩", 붙여넣기!I629)),
        ISNUMBER(SEARCH("믹스", 붙여넣기!I629))
      ),
      VLOOKUP(붙여넣기!G629, 계산!A:J, 10, FALSE),
      VLOOKUP(붙여넣기!G629, 계산!A:J, 9, FALSE)
    ),
    ""
  )
)</f>
        <v/>
      </c>
      <c r="E630" s="20" t="str">
        <f>IF(붙여넣기!A629="","",붙여넣기!A629)</f>
        <v/>
      </c>
      <c r="F630" s="19" t="str">
        <f ca="1">IF(붙여넣기!A629="","",TODAY()-1)</f>
        <v/>
      </c>
      <c r="G630" s="18" t="str">
        <f>IF(붙여넣기!A629="","",붙여넣기!B629)</f>
        <v/>
      </c>
      <c r="H630" s="18" t="str">
        <f>IF(붙여넣기!A629="","",붙여넣기!C629)</f>
        <v/>
      </c>
      <c r="I630" s="18" t="str">
        <f>IF(붙여넣기!A629="","",붙여넣기!D629)</f>
        <v/>
      </c>
      <c r="J630" s="18" t="str">
        <f>IF(붙여넣기!A629="","",붙여넣기!E629)</f>
        <v/>
      </c>
      <c r="K630" s="18" t="str">
        <f>IF(붙여넣기!A629="","",붙여넣기!F629)</f>
        <v/>
      </c>
      <c r="L630" s="18" t="str">
        <f>IF(붙여넣기!A629="","",VLOOKUP(붙여넣기!G629,계산!A:H,3,0))</f>
        <v/>
      </c>
      <c r="M630" s="18" t="str">
        <f>IF(붙여넣기!A629="","",붙여넣기!H629)</f>
        <v/>
      </c>
      <c r="N630" s="18" t="str">
        <f>IF(붙여넣기!A629="","",VLOOKUP(붙여넣기!G629,계산!A:H,8,0))</f>
        <v/>
      </c>
      <c r="O630" s="18" t="str">
        <f>IF(붙여넣기!A629="","",IF(VLOOKUP(붙여넣기!G629,계산!A:Q,11,0)="","",VLOOKUP(붙여넣기!G629,계산!A:Q,11,0)))</f>
        <v/>
      </c>
      <c r="P630" s="18" t="str">
        <f>IF(O630="","",IF(붙여넣기!A629="","",붙여넣기!H629))</f>
        <v/>
      </c>
      <c r="Q630" s="18" t="str">
        <f>IF(P630="","",IF(붙여넣기!A629="","",VLOOKUP(붙여넣기!G629,계산!A:P,16,0)))</f>
        <v/>
      </c>
    </row>
    <row r="631" spans="1:17">
      <c r="A631" s="18" t="str">
        <f>IF(붙여넣기!A630="","",VLOOKUP(붙여넣기!G630,계산!A:B,2,0))</f>
        <v/>
      </c>
      <c r="B631" s="18" t="str">
        <f>IF(붙여넣기!A630="","","https://www.nutriciastore.co.kr/?site=overseas")</f>
        <v/>
      </c>
      <c r="C631" s="18" t="str">
        <f>IF(붙여넣기!A630="","",VLOOKUP(붙여넣기!G630,계산!A:H,4,0))</f>
        <v/>
      </c>
      <c r="D631" s="18" t="str">
        <f>IF(
  IF(
    붙여넣기!G630&lt;&gt;"",
    IF(
      OR(
        ISNUMBER(SEARCH("출산준비팩", 붙여넣기!I630)),
        ISNUMBER(SEARCH("믹스", 붙여넣기!I630))
      ),
      VLOOKUP(붙여넣기!G630, 계산!A:J, 10, FALSE),
      VLOOKUP(붙여넣기!G630, 계산!A:J, 9, FALSE)
    ),
    ""
  ) = 0,
  "",
  IF(
    붙여넣기!G630&lt;&gt;"",
    IF(
      OR(
        ISNUMBER(SEARCH("출산준비팩", 붙여넣기!I630)),
        ISNUMBER(SEARCH("믹스", 붙여넣기!I630))
      ),
      VLOOKUP(붙여넣기!G630, 계산!A:J, 10, FALSE),
      VLOOKUP(붙여넣기!G630, 계산!A:J, 9, FALSE)
    ),
    ""
  )
)</f>
        <v/>
      </c>
      <c r="E631" s="20" t="str">
        <f>IF(붙여넣기!A630="","",붙여넣기!A630)</f>
        <v/>
      </c>
      <c r="F631" s="19" t="str">
        <f ca="1">IF(붙여넣기!A630="","",TODAY()-1)</f>
        <v/>
      </c>
      <c r="G631" s="18" t="str">
        <f>IF(붙여넣기!A630="","",붙여넣기!B630)</f>
        <v/>
      </c>
      <c r="H631" s="18" t="str">
        <f>IF(붙여넣기!A630="","",붙여넣기!C630)</f>
        <v/>
      </c>
      <c r="I631" s="18" t="str">
        <f>IF(붙여넣기!A630="","",붙여넣기!D630)</f>
        <v/>
      </c>
      <c r="J631" s="18" t="str">
        <f>IF(붙여넣기!A630="","",붙여넣기!E630)</f>
        <v/>
      </c>
      <c r="K631" s="18" t="str">
        <f>IF(붙여넣기!A630="","",붙여넣기!F630)</f>
        <v/>
      </c>
      <c r="L631" s="18" t="str">
        <f>IF(붙여넣기!A630="","",VLOOKUP(붙여넣기!G630,계산!A:H,3,0))</f>
        <v/>
      </c>
      <c r="M631" s="18" t="str">
        <f>IF(붙여넣기!A630="","",붙여넣기!H630)</f>
        <v/>
      </c>
      <c r="N631" s="18" t="str">
        <f>IF(붙여넣기!A630="","",VLOOKUP(붙여넣기!G630,계산!A:H,8,0))</f>
        <v/>
      </c>
      <c r="O631" s="18" t="str">
        <f>IF(붙여넣기!A630="","",IF(VLOOKUP(붙여넣기!G630,계산!A:Q,11,0)="","",VLOOKUP(붙여넣기!G630,계산!A:Q,11,0)))</f>
        <v/>
      </c>
      <c r="P631" s="18" t="str">
        <f>IF(O631="","",IF(붙여넣기!A630="","",붙여넣기!H630))</f>
        <v/>
      </c>
      <c r="Q631" s="18" t="str">
        <f>IF(P631="","",IF(붙여넣기!A630="","",VLOOKUP(붙여넣기!G630,계산!A:P,16,0)))</f>
        <v/>
      </c>
    </row>
    <row r="632" spans="1:17">
      <c r="A632" s="18" t="str">
        <f>IF(붙여넣기!A631="","",VLOOKUP(붙여넣기!G631,계산!A:B,2,0))</f>
        <v/>
      </c>
      <c r="B632" s="18" t="str">
        <f>IF(붙여넣기!A631="","","https://www.nutriciastore.co.kr/?site=overseas")</f>
        <v/>
      </c>
      <c r="C632" s="18" t="str">
        <f>IF(붙여넣기!A631="","",VLOOKUP(붙여넣기!G631,계산!A:H,4,0))</f>
        <v/>
      </c>
      <c r="D632" s="18" t="str">
        <f>IF(
  IF(
    붙여넣기!G631&lt;&gt;"",
    IF(
      OR(
        ISNUMBER(SEARCH("출산준비팩", 붙여넣기!I631)),
        ISNUMBER(SEARCH("믹스", 붙여넣기!I631))
      ),
      VLOOKUP(붙여넣기!G631, 계산!A:J, 10, FALSE),
      VLOOKUP(붙여넣기!G631, 계산!A:J, 9, FALSE)
    ),
    ""
  ) = 0,
  "",
  IF(
    붙여넣기!G631&lt;&gt;"",
    IF(
      OR(
        ISNUMBER(SEARCH("출산준비팩", 붙여넣기!I631)),
        ISNUMBER(SEARCH("믹스", 붙여넣기!I631))
      ),
      VLOOKUP(붙여넣기!G631, 계산!A:J, 10, FALSE),
      VLOOKUP(붙여넣기!G631, 계산!A:J, 9, FALSE)
    ),
    ""
  )
)</f>
        <v/>
      </c>
      <c r="E632" s="20" t="str">
        <f>IF(붙여넣기!A631="","",붙여넣기!A631)</f>
        <v/>
      </c>
      <c r="F632" s="19" t="str">
        <f ca="1">IF(붙여넣기!A631="","",TODAY()-1)</f>
        <v/>
      </c>
      <c r="G632" s="18" t="str">
        <f>IF(붙여넣기!A631="","",붙여넣기!B631)</f>
        <v/>
      </c>
      <c r="H632" s="18" t="str">
        <f>IF(붙여넣기!A631="","",붙여넣기!C631)</f>
        <v/>
      </c>
      <c r="I632" s="18" t="str">
        <f>IF(붙여넣기!A631="","",붙여넣기!D631)</f>
        <v/>
      </c>
      <c r="J632" s="18" t="str">
        <f>IF(붙여넣기!A631="","",붙여넣기!E631)</f>
        <v/>
      </c>
      <c r="K632" s="18" t="str">
        <f>IF(붙여넣기!A631="","",붙여넣기!F631)</f>
        <v/>
      </c>
      <c r="L632" s="18" t="str">
        <f>IF(붙여넣기!A631="","",VLOOKUP(붙여넣기!G631,계산!A:H,3,0))</f>
        <v/>
      </c>
      <c r="M632" s="18" t="str">
        <f>IF(붙여넣기!A631="","",붙여넣기!H631)</f>
        <v/>
      </c>
      <c r="N632" s="18" t="str">
        <f>IF(붙여넣기!A631="","",VLOOKUP(붙여넣기!G631,계산!A:H,8,0))</f>
        <v/>
      </c>
      <c r="O632" s="18" t="str">
        <f>IF(붙여넣기!A631="","",IF(VLOOKUP(붙여넣기!G631,계산!A:Q,11,0)="","",VLOOKUP(붙여넣기!G631,계산!A:Q,11,0)))</f>
        <v/>
      </c>
      <c r="P632" s="18" t="str">
        <f>IF(O632="","",IF(붙여넣기!A631="","",붙여넣기!H631))</f>
        <v/>
      </c>
      <c r="Q632" s="18" t="str">
        <f>IF(P632="","",IF(붙여넣기!A631="","",VLOOKUP(붙여넣기!G631,계산!A:P,16,0)))</f>
        <v/>
      </c>
    </row>
    <row r="633" spans="1:17">
      <c r="A633" s="18" t="str">
        <f>IF(붙여넣기!A632="","",VLOOKUP(붙여넣기!G632,계산!A:B,2,0))</f>
        <v/>
      </c>
      <c r="B633" s="18" t="str">
        <f>IF(붙여넣기!A632="","","https://www.nutriciastore.co.kr/?site=overseas")</f>
        <v/>
      </c>
      <c r="C633" s="18" t="str">
        <f>IF(붙여넣기!A632="","",VLOOKUP(붙여넣기!G632,계산!A:H,4,0))</f>
        <v/>
      </c>
      <c r="D633" s="18" t="str">
        <f>IF(
  IF(
    붙여넣기!G632&lt;&gt;"",
    IF(
      OR(
        ISNUMBER(SEARCH("출산준비팩", 붙여넣기!I632)),
        ISNUMBER(SEARCH("믹스", 붙여넣기!I632))
      ),
      VLOOKUP(붙여넣기!G632, 계산!A:J, 10, FALSE),
      VLOOKUP(붙여넣기!G632, 계산!A:J, 9, FALSE)
    ),
    ""
  ) = 0,
  "",
  IF(
    붙여넣기!G632&lt;&gt;"",
    IF(
      OR(
        ISNUMBER(SEARCH("출산준비팩", 붙여넣기!I632)),
        ISNUMBER(SEARCH("믹스", 붙여넣기!I632))
      ),
      VLOOKUP(붙여넣기!G632, 계산!A:J, 10, FALSE),
      VLOOKUP(붙여넣기!G632, 계산!A:J, 9, FALSE)
    ),
    ""
  )
)</f>
        <v/>
      </c>
      <c r="E633" s="20" t="str">
        <f>IF(붙여넣기!A632="","",붙여넣기!A632)</f>
        <v/>
      </c>
      <c r="F633" s="19" t="str">
        <f ca="1">IF(붙여넣기!A632="","",TODAY()-1)</f>
        <v/>
      </c>
      <c r="G633" s="18" t="str">
        <f>IF(붙여넣기!A632="","",붙여넣기!B632)</f>
        <v/>
      </c>
      <c r="H633" s="18" t="str">
        <f>IF(붙여넣기!A632="","",붙여넣기!C632)</f>
        <v/>
      </c>
      <c r="I633" s="18" t="str">
        <f>IF(붙여넣기!A632="","",붙여넣기!D632)</f>
        <v/>
      </c>
      <c r="J633" s="18" t="str">
        <f>IF(붙여넣기!A632="","",붙여넣기!E632)</f>
        <v/>
      </c>
      <c r="K633" s="18" t="str">
        <f>IF(붙여넣기!A632="","",붙여넣기!F632)</f>
        <v/>
      </c>
      <c r="L633" s="18" t="str">
        <f>IF(붙여넣기!A632="","",VLOOKUP(붙여넣기!G632,계산!A:H,3,0))</f>
        <v/>
      </c>
      <c r="M633" s="18" t="str">
        <f>IF(붙여넣기!A632="","",붙여넣기!H632)</f>
        <v/>
      </c>
      <c r="N633" s="18" t="str">
        <f>IF(붙여넣기!A632="","",VLOOKUP(붙여넣기!G632,계산!A:H,8,0))</f>
        <v/>
      </c>
      <c r="O633" s="18" t="str">
        <f>IF(붙여넣기!A632="","",IF(VLOOKUP(붙여넣기!G632,계산!A:Q,11,0)="","",VLOOKUP(붙여넣기!G632,계산!A:Q,11,0)))</f>
        <v/>
      </c>
      <c r="P633" s="18" t="str">
        <f>IF(O633="","",IF(붙여넣기!A632="","",붙여넣기!H632))</f>
        <v/>
      </c>
      <c r="Q633" s="18" t="str">
        <f>IF(P633="","",IF(붙여넣기!A632="","",VLOOKUP(붙여넣기!G632,계산!A:P,16,0)))</f>
        <v/>
      </c>
    </row>
    <row r="634" spans="1:17">
      <c r="A634" s="18" t="str">
        <f>IF(붙여넣기!A633="","",VLOOKUP(붙여넣기!G633,계산!A:B,2,0))</f>
        <v/>
      </c>
      <c r="B634" s="18" t="str">
        <f>IF(붙여넣기!A633="","","https://www.nutriciastore.co.kr/?site=overseas")</f>
        <v/>
      </c>
      <c r="C634" s="18" t="str">
        <f>IF(붙여넣기!A633="","",VLOOKUP(붙여넣기!G633,계산!A:H,4,0))</f>
        <v/>
      </c>
      <c r="D634" s="18" t="str">
        <f>IF(
  IF(
    붙여넣기!G633&lt;&gt;"",
    IF(
      OR(
        ISNUMBER(SEARCH("출산준비팩", 붙여넣기!I633)),
        ISNUMBER(SEARCH("믹스", 붙여넣기!I633))
      ),
      VLOOKUP(붙여넣기!G633, 계산!A:J, 10, FALSE),
      VLOOKUP(붙여넣기!G633, 계산!A:J, 9, FALSE)
    ),
    ""
  ) = 0,
  "",
  IF(
    붙여넣기!G633&lt;&gt;"",
    IF(
      OR(
        ISNUMBER(SEARCH("출산준비팩", 붙여넣기!I633)),
        ISNUMBER(SEARCH("믹스", 붙여넣기!I633))
      ),
      VLOOKUP(붙여넣기!G633, 계산!A:J, 10, FALSE),
      VLOOKUP(붙여넣기!G633, 계산!A:J, 9, FALSE)
    ),
    ""
  )
)</f>
        <v/>
      </c>
      <c r="E634" s="20" t="str">
        <f>IF(붙여넣기!A633="","",붙여넣기!A633)</f>
        <v/>
      </c>
      <c r="F634" s="19" t="str">
        <f ca="1">IF(붙여넣기!A633="","",TODAY()-1)</f>
        <v/>
      </c>
      <c r="G634" s="18" t="str">
        <f>IF(붙여넣기!A633="","",붙여넣기!B633)</f>
        <v/>
      </c>
      <c r="H634" s="18" t="str">
        <f>IF(붙여넣기!A633="","",붙여넣기!C633)</f>
        <v/>
      </c>
      <c r="I634" s="18" t="str">
        <f>IF(붙여넣기!A633="","",붙여넣기!D633)</f>
        <v/>
      </c>
      <c r="J634" s="18" t="str">
        <f>IF(붙여넣기!A633="","",붙여넣기!E633)</f>
        <v/>
      </c>
      <c r="K634" s="18" t="str">
        <f>IF(붙여넣기!A633="","",붙여넣기!F633)</f>
        <v/>
      </c>
      <c r="L634" s="18" t="str">
        <f>IF(붙여넣기!A633="","",VLOOKUP(붙여넣기!G633,계산!A:H,3,0))</f>
        <v/>
      </c>
      <c r="M634" s="18" t="str">
        <f>IF(붙여넣기!A633="","",붙여넣기!H633)</f>
        <v/>
      </c>
      <c r="N634" s="18" t="str">
        <f>IF(붙여넣기!A633="","",VLOOKUP(붙여넣기!G633,계산!A:H,8,0))</f>
        <v/>
      </c>
      <c r="O634" s="18" t="str">
        <f>IF(붙여넣기!A633="","",IF(VLOOKUP(붙여넣기!G633,계산!A:Q,11,0)="","",VLOOKUP(붙여넣기!G633,계산!A:Q,11,0)))</f>
        <v/>
      </c>
      <c r="P634" s="18" t="str">
        <f>IF(O634="","",IF(붙여넣기!A633="","",붙여넣기!H633))</f>
        <v/>
      </c>
      <c r="Q634" s="18" t="str">
        <f>IF(P634="","",IF(붙여넣기!A633="","",VLOOKUP(붙여넣기!G633,계산!A:P,16,0)))</f>
        <v/>
      </c>
    </row>
    <row r="635" spans="1:17">
      <c r="A635" s="18" t="str">
        <f>IF(붙여넣기!A634="","",VLOOKUP(붙여넣기!G634,계산!A:B,2,0))</f>
        <v/>
      </c>
      <c r="B635" s="18" t="str">
        <f>IF(붙여넣기!A634="","","https://www.nutriciastore.co.kr/?site=overseas")</f>
        <v/>
      </c>
      <c r="C635" s="18" t="str">
        <f>IF(붙여넣기!A634="","",VLOOKUP(붙여넣기!G634,계산!A:H,4,0))</f>
        <v/>
      </c>
      <c r="D635" s="18" t="str">
        <f>IF(
  IF(
    붙여넣기!G634&lt;&gt;"",
    IF(
      OR(
        ISNUMBER(SEARCH("출산준비팩", 붙여넣기!I634)),
        ISNUMBER(SEARCH("믹스", 붙여넣기!I634))
      ),
      VLOOKUP(붙여넣기!G634, 계산!A:J, 10, FALSE),
      VLOOKUP(붙여넣기!G634, 계산!A:J, 9, FALSE)
    ),
    ""
  ) = 0,
  "",
  IF(
    붙여넣기!G634&lt;&gt;"",
    IF(
      OR(
        ISNUMBER(SEARCH("출산준비팩", 붙여넣기!I634)),
        ISNUMBER(SEARCH("믹스", 붙여넣기!I634))
      ),
      VLOOKUP(붙여넣기!G634, 계산!A:J, 10, FALSE),
      VLOOKUP(붙여넣기!G634, 계산!A:J, 9, FALSE)
    ),
    ""
  )
)</f>
        <v/>
      </c>
      <c r="E635" s="20" t="str">
        <f>IF(붙여넣기!A634="","",붙여넣기!A634)</f>
        <v/>
      </c>
      <c r="F635" s="19" t="str">
        <f ca="1">IF(붙여넣기!A634="","",TODAY()-1)</f>
        <v/>
      </c>
      <c r="G635" s="18" t="str">
        <f>IF(붙여넣기!A634="","",붙여넣기!B634)</f>
        <v/>
      </c>
      <c r="H635" s="18" t="str">
        <f>IF(붙여넣기!A634="","",붙여넣기!C634)</f>
        <v/>
      </c>
      <c r="I635" s="18" t="str">
        <f>IF(붙여넣기!A634="","",붙여넣기!D634)</f>
        <v/>
      </c>
      <c r="J635" s="18" t="str">
        <f>IF(붙여넣기!A634="","",붙여넣기!E634)</f>
        <v/>
      </c>
      <c r="K635" s="18" t="str">
        <f>IF(붙여넣기!A634="","",붙여넣기!F634)</f>
        <v/>
      </c>
      <c r="L635" s="18" t="str">
        <f>IF(붙여넣기!A634="","",VLOOKUP(붙여넣기!G634,계산!A:H,3,0))</f>
        <v/>
      </c>
      <c r="M635" s="18" t="str">
        <f>IF(붙여넣기!A634="","",붙여넣기!H634)</f>
        <v/>
      </c>
      <c r="N635" s="18" t="str">
        <f>IF(붙여넣기!A634="","",VLOOKUP(붙여넣기!G634,계산!A:H,8,0))</f>
        <v/>
      </c>
      <c r="O635" s="18" t="str">
        <f>IF(붙여넣기!A634="","",IF(VLOOKUP(붙여넣기!G634,계산!A:Q,11,0)="","",VLOOKUP(붙여넣기!G634,계산!A:Q,11,0)))</f>
        <v/>
      </c>
      <c r="P635" s="18" t="str">
        <f>IF(O635="","",IF(붙여넣기!A634="","",붙여넣기!H634))</f>
        <v/>
      </c>
      <c r="Q635" s="18" t="str">
        <f>IF(P635="","",IF(붙여넣기!A634="","",VLOOKUP(붙여넣기!G634,계산!A:P,16,0)))</f>
        <v/>
      </c>
    </row>
    <row r="636" spans="1:17">
      <c r="A636" s="18" t="str">
        <f>IF(붙여넣기!A635="","",VLOOKUP(붙여넣기!G635,계산!A:B,2,0))</f>
        <v/>
      </c>
      <c r="B636" s="18" t="str">
        <f>IF(붙여넣기!A635="","","https://www.nutriciastore.co.kr/?site=overseas")</f>
        <v/>
      </c>
      <c r="C636" s="18" t="str">
        <f>IF(붙여넣기!A635="","",VLOOKUP(붙여넣기!G635,계산!A:H,4,0))</f>
        <v/>
      </c>
      <c r="D636" s="18" t="str">
        <f>IF(
  IF(
    붙여넣기!G635&lt;&gt;"",
    IF(
      OR(
        ISNUMBER(SEARCH("출산준비팩", 붙여넣기!I635)),
        ISNUMBER(SEARCH("믹스", 붙여넣기!I635))
      ),
      VLOOKUP(붙여넣기!G635, 계산!A:J, 10, FALSE),
      VLOOKUP(붙여넣기!G635, 계산!A:J, 9, FALSE)
    ),
    ""
  ) = 0,
  "",
  IF(
    붙여넣기!G635&lt;&gt;"",
    IF(
      OR(
        ISNUMBER(SEARCH("출산준비팩", 붙여넣기!I635)),
        ISNUMBER(SEARCH("믹스", 붙여넣기!I635))
      ),
      VLOOKUP(붙여넣기!G635, 계산!A:J, 10, FALSE),
      VLOOKUP(붙여넣기!G635, 계산!A:J, 9, FALSE)
    ),
    ""
  )
)</f>
        <v/>
      </c>
      <c r="E636" s="20" t="str">
        <f>IF(붙여넣기!A635="","",붙여넣기!A635)</f>
        <v/>
      </c>
      <c r="F636" s="19" t="str">
        <f ca="1">IF(붙여넣기!A635="","",TODAY()-1)</f>
        <v/>
      </c>
      <c r="G636" s="18" t="str">
        <f>IF(붙여넣기!A635="","",붙여넣기!B635)</f>
        <v/>
      </c>
      <c r="H636" s="18" t="str">
        <f>IF(붙여넣기!A635="","",붙여넣기!C635)</f>
        <v/>
      </c>
      <c r="I636" s="18" t="str">
        <f>IF(붙여넣기!A635="","",붙여넣기!D635)</f>
        <v/>
      </c>
      <c r="J636" s="18" t="str">
        <f>IF(붙여넣기!A635="","",붙여넣기!E635)</f>
        <v/>
      </c>
      <c r="K636" s="18" t="str">
        <f>IF(붙여넣기!A635="","",붙여넣기!F635)</f>
        <v/>
      </c>
      <c r="L636" s="18" t="str">
        <f>IF(붙여넣기!A635="","",VLOOKUP(붙여넣기!G635,계산!A:H,3,0))</f>
        <v/>
      </c>
      <c r="M636" s="18" t="str">
        <f>IF(붙여넣기!A635="","",붙여넣기!H635)</f>
        <v/>
      </c>
      <c r="N636" s="18" t="str">
        <f>IF(붙여넣기!A635="","",VLOOKUP(붙여넣기!G635,계산!A:H,8,0))</f>
        <v/>
      </c>
      <c r="O636" s="18" t="str">
        <f>IF(붙여넣기!A635="","",IF(VLOOKUP(붙여넣기!G635,계산!A:Q,11,0)="","",VLOOKUP(붙여넣기!G635,계산!A:Q,11,0)))</f>
        <v/>
      </c>
      <c r="P636" s="18" t="str">
        <f>IF(O636="","",IF(붙여넣기!A635="","",붙여넣기!H635))</f>
        <v/>
      </c>
      <c r="Q636" s="18" t="str">
        <f>IF(P636="","",IF(붙여넣기!A635="","",VLOOKUP(붙여넣기!G635,계산!A:P,16,0)))</f>
        <v/>
      </c>
    </row>
    <row r="637" spans="1:17">
      <c r="A637" s="18" t="str">
        <f>IF(붙여넣기!A636="","",VLOOKUP(붙여넣기!G636,계산!A:B,2,0))</f>
        <v/>
      </c>
      <c r="B637" s="18" t="str">
        <f>IF(붙여넣기!A636="","","https://www.nutriciastore.co.kr/?site=overseas")</f>
        <v/>
      </c>
      <c r="C637" s="18" t="str">
        <f>IF(붙여넣기!A636="","",VLOOKUP(붙여넣기!G636,계산!A:H,4,0))</f>
        <v/>
      </c>
      <c r="D637" s="18" t="str">
        <f>IF(
  IF(
    붙여넣기!G636&lt;&gt;"",
    IF(
      OR(
        ISNUMBER(SEARCH("출산준비팩", 붙여넣기!I636)),
        ISNUMBER(SEARCH("믹스", 붙여넣기!I636))
      ),
      VLOOKUP(붙여넣기!G636, 계산!A:J, 10, FALSE),
      VLOOKUP(붙여넣기!G636, 계산!A:J, 9, FALSE)
    ),
    ""
  ) = 0,
  "",
  IF(
    붙여넣기!G636&lt;&gt;"",
    IF(
      OR(
        ISNUMBER(SEARCH("출산준비팩", 붙여넣기!I636)),
        ISNUMBER(SEARCH("믹스", 붙여넣기!I636))
      ),
      VLOOKUP(붙여넣기!G636, 계산!A:J, 10, FALSE),
      VLOOKUP(붙여넣기!G636, 계산!A:J, 9, FALSE)
    ),
    ""
  )
)</f>
        <v/>
      </c>
      <c r="E637" s="20" t="str">
        <f>IF(붙여넣기!A636="","",붙여넣기!A636)</f>
        <v/>
      </c>
      <c r="F637" s="19" t="str">
        <f ca="1">IF(붙여넣기!A636="","",TODAY()-1)</f>
        <v/>
      </c>
      <c r="G637" s="18" t="str">
        <f>IF(붙여넣기!A636="","",붙여넣기!B636)</f>
        <v/>
      </c>
      <c r="H637" s="18" t="str">
        <f>IF(붙여넣기!A636="","",붙여넣기!C636)</f>
        <v/>
      </c>
      <c r="I637" s="18" t="str">
        <f>IF(붙여넣기!A636="","",붙여넣기!D636)</f>
        <v/>
      </c>
      <c r="J637" s="18" t="str">
        <f>IF(붙여넣기!A636="","",붙여넣기!E636)</f>
        <v/>
      </c>
      <c r="K637" s="18" t="str">
        <f>IF(붙여넣기!A636="","",붙여넣기!F636)</f>
        <v/>
      </c>
      <c r="L637" s="18" t="str">
        <f>IF(붙여넣기!A636="","",VLOOKUP(붙여넣기!G636,계산!A:H,3,0))</f>
        <v/>
      </c>
      <c r="M637" s="18" t="str">
        <f>IF(붙여넣기!A636="","",붙여넣기!H636)</f>
        <v/>
      </c>
      <c r="N637" s="18" t="str">
        <f>IF(붙여넣기!A636="","",VLOOKUP(붙여넣기!G636,계산!A:H,8,0))</f>
        <v/>
      </c>
      <c r="O637" s="18" t="str">
        <f>IF(붙여넣기!A636="","",IF(VLOOKUP(붙여넣기!G636,계산!A:Q,11,0)="","",VLOOKUP(붙여넣기!G636,계산!A:Q,11,0)))</f>
        <v/>
      </c>
      <c r="P637" s="18" t="str">
        <f>IF(O637="","",IF(붙여넣기!A636="","",붙여넣기!H636))</f>
        <v/>
      </c>
      <c r="Q637" s="18" t="str">
        <f>IF(P637="","",IF(붙여넣기!A636="","",VLOOKUP(붙여넣기!G636,계산!A:P,16,0)))</f>
        <v/>
      </c>
    </row>
    <row r="638" spans="1:17">
      <c r="A638" s="18" t="str">
        <f>IF(붙여넣기!A637="","",VLOOKUP(붙여넣기!G637,계산!A:B,2,0))</f>
        <v/>
      </c>
      <c r="B638" s="18" t="str">
        <f>IF(붙여넣기!A637="","","https://www.nutriciastore.co.kr/?site=overseas")</f>
        <v/>
      </c>
      <c r="C638" s="18" t="str">
        <f>IF(붙여넣기!A637="","",VLOOKUP(붙여넣기!G637,계산!A:H,4,0))</f>
        <v/>
      </c>
      <c r="D638" s="18" t="str">
        <f>IF(
  IF(
    붙여넣기!G637&lt;&gt;"",
    IF(
      OR(
        ISNUMBER(SEARCH("출산준비팩", 붙여넣기!I637)),
        ISNUMBER(SEARCH("믹스", 붙여넣기!I637))
      ),
      VLOOKUP(붙여넣기!G637, 계산!A:J, 10, FALSE),
      VLOOKUP(붙여넣기!G637, 계산!A:J, 9, FALSE)
    ),
    ""
  ) = 0,
  "",
  IF(
    붙여넣기!G637&lt;&gt;"",
    IF(
      OR(
        ISNUMBER(SEARCH("출산준비팩", 붙여넣기!I637)),
        ISNUMBER(SEARCH("믹스", 붙여넣기!I637))
      ),
      VLOOKUP(붙여넣기!G637, 계산!A:J, 10, FALSE),
      VLOOKUP(붙여넣기!G637, 계산!A:J, 9, FALSE)
    ),
    ""
  )
)</f>
        <v/>
      </c>
      <c r="E638" s="20" t="str">
        <f>IF(붙여넣기!A637="","",붙여넣기!A637)</f>
        <v/>
      </c>
      <c r="F638" s="19" t="str">
        <f ca="1">IF(붙여넣기!A637="","",TODAY()-1)</f>
        <v/>
      </c>
      <c r="G638" s="18" t="str">
        <f>IF(붙여넣기!A637="","",붙여넣기!B637)</f>
        <v/>
      </c>
      <c r="H638" s="18" t="str">
        <f>IF(붙여넣기!A637="","",붙여넣기!C637)</f>
        <v/>
      </c>
      <c r="I638" s="18" t="str">
        <f>IF(붙여넣기!A637="","",붙여넣기!D637)</f>
        <v/>
      </c>
      <c r="J638" s="18" t="str">
        <f>IF(붙여넣기!A637="","",붙여넣기!E637)</f>
        <v/>
      </c>
      <c r="K638" s="18" t="str">
        <f>IF(붙여넣기!A637="","",붙여넣기!F637)</f>
        <v/>
      </c>
      <c r="L638" s="18" t="str">
        <f>IF(붙여넣기!A637="","",VLOOKUP(붙여넣기!G637,계산!A:H,3,0))</f>
        <v/>
      </c>
      <c r="M638" s="18" t="str">
        <f>IF(붙여넣기!A637="","",붙여넣기!H637)</f>
        <v/>
      </c>
      <c r="N638" s="18" t="str">
        <f>IF(붙여넣기!A637="","",VLOOKUP(붙여넣기!G637,계산!A:H,8,0))</f>
        <v/>
      </c>
      <c r="O638" s="18" t="str">
        <f>IF(붙여넣기!A637="","",IF(VLOOKUP(붙여넣기!G637,계산!A:Q,11,0)="","",VLOOKUP(붙여넣기!G637,계산!A:Q,11,0)))</f>
        <v/>
      </c>
      <c r="P638" s="18" t="str">
        <f>IF(O638="","",IF(붙여넣기!A637="","",붙여넣기!H637))</f>
        <v/>
      </c>
      <c r="Q638" s="18" t="str">
        <f>IF(P638="","",IF(붙여넣기!A637="","",VLOOKUP(붙여넣기!G637,계산!A:P,16,0)))</f>
        <v/>
      </c>
    </row>
    <row r="639" spans="1:17">
      <c r="A639" s="18" t="str">
        <f>IF(붙여넣기!A638="","",VLOOKUP(붙여넣기!G638,계산!A:B,2,0))</f>
        <v/>
      </c>
      <c r="B639" s="18" t="str">
        <f>IF(붙여넣기!A638="","","https://www.nutriciastore.co.kr/?site=overseas")</f>
        <v/>
      </c>
      <c r="C639" s="18" t="str">
        <f>IF(붙여넣기!A638="","",VLOOKUP(붙여넣기!G638,계산!A:H,4,0))</f>
        <v/>
      </c>
      <c r="D639" s="18" t="str">
        <f>IF(
  IF(
    붙여넣기!G638&lt;&gt;"",
    IF(
      OR(
        ISNUMBER(SEARCH("출산준비팩", 붙여넣기!I638)),
        ISNUMBER(SEARCH("믹스", 붙여넣기!I638))
      ),
      VLOOKUP(붙여넣기!G638, 계산!A:J, 10, FALSE),
      VLOOKUP(붙여넣기!G638, 계산!A:J, 9, FALSE)
    ),
    ""
  ) = 0,
  "",
  IF(
    붙여넣기!G638&lt;&gt;"",
    IF(
      OR(
        ISNUMBER(SEARCH("출산준비팩", 붙여넣기!I638)),
        ISNUMBER(SEARCH("믹스", 붙여넣기!I638))
      ),
      VLOOKUP(붙여넣기!G638, 계산!A:J, 10, FALSE),
      VLOOKUP(붙여넣기!G638, 계산!A:J, 9, FALSE)
    ),
    ""
  )
)</f>
        <v/>
      </c>
      <c r="E639" s="20" t="str">
        <f>IF(붙여넣기!A638="","",붙여넣기!A638)</f>
        <v/>
      </c>
      <c r="F639" s="19" t="str">
        <f ca="1">IF(붙여넣기!A638="","",TODAY()-1)</f>
        <v/>
      </c>
      <c r="G639" s="18" t="str">
        <f>IF(붙여넣기!A638="","",붙여넣기!B638)</f>
        <v/>
      </c>
      <c r="H639" s="18" t="str">
        <f>IF(붙여넣기!A638="","",붙여넣기!C638)</f>
        <v/>
      </c>
      <c r="I639" s="18" t="str">
        <f>IF(붙여넣기!A638="","",붙여넣기!D638)</f>
        <v/>
      </c>
      <c r="J639" s="18" t="str">
        <f>IF(붙여넣기!A638="","",붙여넣기!E638)</f>
        <v/>
      </c>
      <c r="K639" s="18" t="str">
        <f>IF(붙여넣기!A638="","",붙여넣기!F638)</f>
        <v/>
      </c>
      <c r="L639" s="18" t="str">
        <f>IF(붙여넣기!A638="","",VLOOKUP(붙여넣기!G638,계산!A:H,3,0))</f>
        <v/>
      </c>
      <c r="M639" s="18" t="str">
        <f>IF(붙여넣기!A638="","",붙여넣기!H638)</f>
        <v/>
      </c>
      <c r="N639" s="18" t="str">
        <f>IF(붙여넣기!A638="","",VLOOKUP(붙여넣기!G638,계산!A:H,8,0))</f>
        <v/>
      </c>
      <c r="O639" s="18" t="str">
        <f>IF(붙여넣기!A638="","",IF(VLOOKUP(붙여넣기!G638,계산!A:Q,11,0)="","",VLOOKUP(붙여넣기!G638,계산!A:Q,11,0)))</f>
        <v/>
      </c>
      <c r="P639" s="18" t="str">
        <f>IF(O639="","",IF(붙여넣기!A638="","",붙여넣기!H638))</f>
        <v/>
      </c>
      <c r="Q639" s="18" t="str">
        <f>IF(P639="","",IF(붙여넣기!A638="","",VLOOKUP(붙여넣기!G638,계산!A:P,16,0)))</f>
        <v/>
      </c>
    </row>
    <row r="640" spans="1:17">
      <c r="A640" s="18" t="str">
        <f>IF(붙여넣기!A639="","",VLOOKUP(붙여넣기!G639,계산!A:B,2,0))</f>
        <v/>
      </c>
      <c r="B640" s="18" t="str">
        <f>IF(붙여넣기!A639="","","https://www.nutriciastore.co.kr/?site=overseas")</f>
        <v/>
      </c>
      <c r="C640" s="18" t="str">
        <f>IF(붙여넣기!A639="","",VLOOKUP(붙여넣기!G639,계산!A:H,4,0))</f>
        <v/>
      </c>
      <c r="D640" s="18" t="str">
        <f>IF(
  IF(
    붙여넣기!G639&lt;&gt;"",
    IF(
      OR(
        ISNUMBER(SEARCH("출산준비팩", 붙여넣기!I639)),
        ISNUMBER(SEARCH("믹스", 붙여넣기!I639))
      ),
      VLOOKUP(붙여넣기!G639, 계산!A:J, 10, FALSE),
      VLOOKUP(붙여넣기!G639, 계산!A:J, 9, FALSE)
    ),
    ""
  ) = 0,
  "",
  IF(
    붙여넣기!G639&lt;&gt;"",
    IF(
      OR(
        ISNUMBER(SEARCH("출산준비팩", 붙여넣기!I639)),
        ISNUMBER(SEARCH("믹스", 붙여넣기!I639))
      ),
      VLOOKUP(붙여넣기!G639, 계산!A:J, 10, FALSE),
      VLOOKUP(붙여넣기!G639, 계산!A:J, 9, FALSE)
    ),
    ""
  )
)</f>
        <v/>
      </c>
      <c r="E640" s="20" t="str">
        <f>IF(붙여넣기!A639="","",붙여넣기!A639)</f>
        <v/>
      </c>
      <c r="F640" s="19" t="str">
        <f ca="1">IF(붙여넣기!A639="","",TODAY()-1)</f>
        <v/>
      </c>
      <c r="G640" s="18" t="str">
        <f>IF(붙여넣기!A639="","",붙여넣기!B639)</f>
        <v/>
      </c>
      <c r="H640" s="18" t="str">
        <f>IF(붙여넣기!A639="","",붙여넣기!C639)</f>
        <v/>
      </c>
      <c r="I640" s="18" t="str">
        <f>IF(붙여넣기!A639="","",붙여넣기!D639)</f>
        <v/>
      </c>
      <c r="J640" s="18" t="str">
        <f>IF(붙여넣기!A639="","",붙여넣기!E639)</f>
        <v/>
      </c>
      <c r="K640" s="18" t="str">
        <f>IF(붙여넣기!A639="","",붙여넣기!F639)</f>
        <v/>
      </c>
      <c r="L640" s="18" t="str">
        <f>IF(붙여넣기!A639="","",VLOOKUP(붙여넣기!G639,계산!A:H,3,0))</f>
        <v/>
      </c>
      <c r="M640" s="18" t="str">
        <f>IF(붙여넣기!A639="","",붙여넣기!H639)</f>
        <v/>
      </c>
      <c r="N640" s="18" t="str">
        <f>IF(붙여넣기!A639="","",VLOOKUP(붙여넣기!G639,계산!A:H,8,0))</f>
        <v/>
      </c>
      <c r="O640" s="18" t="str">
        <f>IF(붙여넣기!A639="","",IF(VLOOKUP(붙여넣기!G639,계산!A:Q,11,0)="","",VLOOKUP(붙여넣기!G639,계산!A:Q,11,0)))</f>
        <v/>
      </c>
      <c r="P640" s="18" t="str">
        <f>IF(O640="","",IF(붙여넣기!A639="","",붙여넣기!H639))</f>
        <v/>
      </c>
      <c r="Q640" s="18" t="str">
        <f>IF(P640="","",IF(붙여넣기!A639="","",VLOOKUP(붙여넣기!G639,계산!A:P,16,0)))</f>
        <v/>
      </c>
    </row>
    <row r="641" spans="1:17">
      <c r="A641" s="18" t="str">
        <f>IF(붙여넣기!A640="","",VLOOKUP(붙여넣기!G640,계산!A:B,2,0))</f>
        <v/>
      </c>
      <c r="B641" s="18" t="str">
        <f>IF(붙여넣기!A640="","","https://www.nutriciastore.co.kr/?site=overseas")</f>
        <v/>
      </c>
      <c r="C641" s="18" t="str">
        <f>IF(붙여넣기!A640="","",VLOOKUP(붙여넣기!G640,계산!A:H,4,0))</f>
        <v/>
      </c>
      <c r="D641" s="18" t="str">
        <f>IF(
  IF(
    붙여넣기!G640&lt;&gt;"",
    IF(
      OR(
        ISNUMBER(SEARCH("출산준비팩", 붙여넣기!I640)),
        ISNUMBER(SEARCH("믹스", 붙여넣기!I640))
      ),
      VLOOKUP(붙여넣기!G640, 계산!A:J, 10, FALSE),
      VLOOKUP(붙여넣기!G640, 계산!A:J, 9, FALSE)
    ),
    ""
  ) = 0,
  "",
  IF(
    붙여넣기!G640&lt;&gt;"",
    IF(
      OR(
        ISNUMBER(SEARCH("출산준비팩", 붙여넣기!I640)),
        ISNUMBER(SEARCH("믹스", 붙여넣기!I640))
      ),
      VLOOKUP(붙여넣기!G640, 계산!A:J, 10, FALSE),
      VLOOKUP(붙여넣기!G640, 계산!A:J, 9, FALSE)
    ),
    ""
  )
)</f>
        <v/>
      </c>
      <c r="E641" s="20" t="str">
        <f>IF(붙여넣기!A640="","",붙여넣기!A640)</f>
        <v/>
      </c>
      <c r="F641" s="19" t="str">
        <f ca="1">IF(붙여넣기!A640="","",TODAY()-1)</f>
        <v/>
      </c>
      <c r="G641" s="18" t="str">
        <f>IF(붙여넣기!A640="","",붙여넣기!B640)</f>
        <v/>
      </c>
      <c r="H641" s="18" t="str">
        <f>IF(붙여넣기!A640="","",붙여넣기!C640)</f>
        <v/>
      </c>
      <c r="I641" s="18" t="str">
        <f>IF(붙여넣기!A640="","",붙여넣기!D640)</f>
        <v/>
      </c>
      <c r="J641" s="18" t="str">
        <f>IF(붙여넣기!A640="","",붙여넣기!E640)</f>
        <v/>
      </c>
      <c r="K641" s="18" t="str">
        <f>IF(붙여넣기!A640="","",붙여넣기!F640)</f>
        <v/>
      </c>
      <c r="L641" s="18" t="str">
        <f>IF(붙여넣기!A640="","",VLOOKUP(붙여넣기!G640,계산!A:H,3,0))</f>
        <v/>
      </c>
      <c r="M641" s="18" t="str">
        <f>IF(붙여넣기!A640="","",붙여넣기!H640)</f>
        <v/>
      </c>
      <c r="N641" s="18" t="str">
        <f>IF(붙여넣기!A640="","",VLOOKUP(붙여넣기!G640,계산!A:H,8,0))</f>
        <v/>
      </c>
      <c r="O641" s="18" t="str">
        <f>IF(붙여넣기!A640="","",IF(VLOOKUP(붙여넣기!G640,계산!A:Q,11,0)="","",VLOOKUP(붙여넣기!G640,계산!A:Q,11,0)))</f>
        <v/>
      </c>
      <c r="P641" s="18" t="str">
        <f>IF(O641="","",IF(붙여넣기!A640="","",붙여넣기!H640))</f>
        <v/>
      </c>
      <c r="Q641" s="18" t="str">
        <f>IF(P641="","",IF(붙여넣기!A640="","",VLOOKUP(붙여넣기!G640,계산!A:P,16,0)))</f>
        <v/>
      </c>
    </row>
    <row r="642" spans="1:17">
      <c r="A642" s="18" t="str">
        <f>IF(붙여넣기!A641="","",VLOOKUP(붙여넣기!G641,계산!A:B,2,0))</f>
        <v/>
      </c>
      <c r="B642" s="18" t="str">
        <f>IF(붙여넣기!A641="","","https://www.nutriciastore.co.kr/?site=overseas")</f>
        <v/>
      </c>
      <c r="C642" s="18" t="str">
        <f>IF(붙여넣기!A641="","",VLOOKUP(붙여넣기!G641,계산!A:H,4,0))</f>
        <v/>
      </c>
      <c r="D642" s="18" t="str">
        <f>IF(
  IF(
    붙여넣기!G641&lt;&gt;"",
    IF(
      OR(
        ISNUMBER(SEARCH("출산준비팩", 붙여넣기!I641)),
        ISNUMBER(SEARCH("믹스", 붙여넣기!I641))
      ),
      VLOOKUP(붙여넣기!G641, 계산!A:J, 10, FALSE),
      VLOOKUP(붙여넣기!G641, 계산!A:J, 9, FALSE)
    ),
    ""
  ) = 0,
  "",
  IF(
    붙여넣기!G641&lt;&gt;"",
    IF(
      OR(
        ISNUMBER(SEARCH("출산준비팩", 붙여넣기!I641)),
        ISNUMBER(SEARCH("믹스", 붙여넣기!I641))
      ),
      VLOOKUP(붙여넣기!G641, 계산!A:J, 10, FALSE),
      VLOOKUP(붙여넣기!G641, 계산!A:J, 9, FALSE)
    ),
    ""
  )
)</f>
        <v/>
      </c>
      <c r="E642" s="20" t="str">
        <f>IF(붙여넣기!A641="","",붙여넣기!A641)</f>
        <v/>
      </c>
      <c r="F642" s="19" t="str">
        <f ca="1">IF(붙여넣기!A641="","",TODAY()-1)</f>
        <v/>
      </c>
      <c r="G642" s="18" t="str">
        <f>IF(붙여넣기!A641="","",붙여넣기!B641)</f>
        <v/>
      </c>
      <c r="H642" s="18" t="str">
        <f>IF(붙여넣기!A641="","",붙여넣기!C641)</f>
        <v/>
      </c>
      <c r="I642" s="18" t="str">
        <f>IF(붙여넣기!A641="","",붙여넣기!D641)</f>
        <v/>
      </c>
      <c r="J642" s="18" t="str">
        <f>IF(붙여넣기!A641="","",붙여넣기!E641)</f>
        <v/>
      </c>
      <c r="K642" s="18" t="str">
        <f>IF(붙여넣기!A641="","",붙여넣기!F641)</f>
        <v/>
      </c>
      <c r="L642" s="18" t="str">
        <f>IF(붙여넣기!A641="","",VLOOKUP(붙여넣기!G641,계산!A:H,3,0))</f>
        <v/>
      </c>
      <c r="M642" s="18" t="str">
        <f>IF(붙여넣기!A641="","",붙여넣기!H641)</f>
        <v/>
      </c>
      <c r="N642" s="18" t="str">
        <f>IF(붙여넣기!A641="","",VLOOKUP(붙여넣기!G641,계산!A:H,8,0))</f>
        <v/>
      </c>
      <c r="O642" s="18" t="str">
        <f>IF(붙여넣기!A641="","",IF(VLOOKUP(붙여넣기!G641,계산!A:Q,11,0)="","",VLOOKUP(붙여넣기!G641,계산!A:Q,11,0)))</f>
        <v/>
      </c>
      <c r="P642" s="18" t="str">
        <f>IF(O642="","",IF(붙여넣기!A641="","",붙여넣기!H641))</f>
        <v/>
      </c>
      <c r="Q642" s="18" t="str">
        <f>IF(P642="","",IF(붙여넣기!A641="","",VLOOKUP(붙여넣기!G641,계산!A:P,16,0)))</f>
        <v/>
      </c>
    </row>
    <row r="643" spans="1:17">
      <c r="A643" s="18" t="str">
        <f>IF(붙여넣기!A642="","",VLOOKUP(붙여넣기!G642,계산!A:B,2,0))</f>
        <v/>
      </c>
      <c r="B643" s="18" t="str">
        <f>IF(붙여넣기!A642="","","https://www.nutriciastore.co.kr/?site=overseas")</f>
        <v/>
      </c>
      <c r="C643" s="18" t="str">
        <f>IF(붙여넣기!A642="","",VLOOKUP(붙여넣기!G642,계산!A:H,4,0))</f>
        <v/>
      </c>
      <c r="D643" s="18" t="str">
        <f>IF(
  IF(
    붙여넣기!G642&lt;&gt;"",
    IF(
      OR(
        ISNUMBER(SEARCH("출산준비팩", 붙여넣기!I642)),
        ISNUMBER(SEARCH("믹스", 붙여넣기!I642))
      ),
      VLOOKUP(붙여넣기!G642, 계산!A:J, 10, FALSE),
      VLOOKUP(붙여넣기!G642, 계산!A:J, 9, FALSE)
    ),
    ""
  ) = 0,
  "",
  IF(
    붙여넣기!G642&lt;&gt;"",
    IF(
      OR(
        ISNUMBER(SEARCH("출산준비팩", 붙여넣기!I642)),
        ISNUMBER(SEARCH("믹스", 붙여넣기!I642))
      ),
      VLOOKUP(붙여넣기!G642, 계산!A:J, 10, FALSE),
      VLOOKUP(붙여넣기!G642, 계산!A:J, 9, FALSE)
    ),
    ""
  )
)</f>
        <v/>
      </c>
      <c r="E643" s="20" t="str">
        <f>IF(붙여넣기!A642="","",붙여넣기!A642)</f>
        <v/>
      </c>
      <c r="F643" s="19" t="str">
        <f ca="1">IF(붙여넣기!A642="","",TODAY()-1)</f>
        <v/>
      </c>
      <c r="G643" s="18" t="str">
        <f>IF(붙여넣기!A642="","",붙여넣기!B642)</f>
        <v/>
      </c>
      <c r="H643" s="18" t="str">
        <f>IF(붙여넣기!A642="","",붙여넣기!C642)</f>
        <v/>
      </c>
      <c r="I643" s="18" t="str">
        <f>IF(붙여넣기!A642="","",붙여넣기!D642)</f>
        <v/>
      </c>
      <c r="J643" s="18" t="str">
        <f>IF(붙여넣기!A642="","",붙여넣기!E642)</f>
        <v/>
      </c>
      <c r="K643" s="18" t="str">
        <f>IF(붙여넣기!A642="","",붙여넣기!F642)</f>
        <v/>
      </c>
      <c r="L643" s="18" t="str">
        <f>IF(붙여넣기!A642="","",VLOOKUP(붙여넣기!G642,계산!A:H,3,0))</f>
        <v/>
      </c>
      <c r="M643" s="18" t="str">
        <f>IF(붙여넣기!A642="","",붙여넣기!H642)</f>
        <v/>
      </c>
      <c r="N643" s="18" t="str">
        <f>IF(붙여넣기!A642="","",VLOOKUP(붙여넣기!G642,계산!A:H,8,0))</f>
        <v/>
      </c>
      <c r="O643" s="18" t="str">
        <f>IF(붙여넣기!A642="","",IF(VLOOKUP(붙여넣기!G642,계산!A:Q,11,0)="","",VLOOKUP(붙여넣기!G642,계산!A:Q,11,0)))</f>
        <v/>
      </c>
      <c r="P643" s="18" t="str">
        <f>IF(O643="","",IF(붙여넣기!A642="","",붙여넣기!H642))</f>
        <v/>
      </c>
      <c r="Q643" s="18" t="str">
        <f>IF(P643="","",IF(붙여넣기!A642="","",VLOOKUP(붙여넣기!G642,계산!A:P,16,0)))</f>
        <v/>
      </c>
    </row>
    <row r="644" spans="1:17">
      <c r="A644" s="18" t="str">
        <f>IF(붙여넣기!A643="","",VLOOKUP(붙여넣기!G643,계산!A:B,2,0))</f>
        <v/>
      </c>
      <c r="B644" s="18" t="str">
        <f>IF(붙여넣기!A643="","","https://www.nutriciastore.co.kr/?site=overseas")</f>
        <v/>
      </c>
      <c r="C644" s="18" t="str">
        <f>IF(붙여넣기!A643="","",VLOOKUP(붙여넣기!G643,계산!A:H,4,0))</f>
        <v/>
      </c>
      <c r="D644" s="18" t="str">
        <f>IF(
  IF(
    붙여넣기!G643&lt;&gt;"",
    IF(
      OR(
        ISNUMBER(SEARCH("출산준비팩", 붙여넣기!I643)),
        ISNUMBER(SEARCH("믹스", 붙여넣기!I643))
      ),
      VLOOKUP(붙여넣기!G643, 계산!A:J, 10, FALSE),
      VLOOKUP(붙여넣기!G643, 계산!A:J, 9, FALSE)
    ),
    ""
  ) = 0,
  "",
  IF(
    붙여넣기!G643&lt;&gt;"",
    IF(
      OR(
        ISNUMBER(SEARCH("출산준비팩", 붙여넣기!I643)),
        ISNUMBER(SEARCH("믹스", 붙여넣기!I643))
      ),
      VLOOKUP(붙여넣기!G643, 계산!A:J, 10, FALSE),
      VLOOKUP(붙여넣기!G643, 계산!A:J, 9, FALSE)
    ),
    ""
  )
)</f>
        <v/>
      </c>
      <c r="E644" s="20" t="str">
        <f>IF(붙여넣기!A643="","",붙여넣기!A643)</f>
        <v/>
      </c>
      <c r="F644" s="19" t="str">
        <f ca="1">IF(붙여넣기!A643="","",TODAY()-1)</f>
        <v/>
      </c>
      <c r="G644" s="18" t="str">
        <f>IF(붙여넣기!A643="","",붙여넣기!B643)</f>
        <v/>
      </c>
      <c r="H644" s="18" t="str">
        <f>IF(붙여넣기!A643="","",붙여넣기!C643)</f>
        <v/>
      </c>
      <c r="I644" s="18" t="str">
        <f>IF(붙여넣기!A643="","",붙여넣기!D643)</f>
        <v/>
      </c>
      <c r="J644" s="18" t="str">
        <f>IF(붙여넣기!A643="","",붙여넣기!E643)</f>
        <v/>
      </c>
      <c r="K644" s="18" t="str">
        <f>IF(붙여넣기!A643="","",붙여넣기!F643)</f>
        <v/>
      </c>
      <c r="L644" s="18" t="str">
        <f>IF(붙여넣기!A643="","",VLOOKUP(붙여넣기!G643,계산!A:H,3,0))</f>
        <v/>
      </c>
      <c r="M644" s="18" t="str">
        <f>IF(붙여넣기!A643="","",붙여넣기!H643)</f>
        <v/>
      </c>
      <c r="N644" s="18" t="str">
        <f>IF(붙여넣기!A643="","",VLOOKUP(붙여넣기!G643,계산!A:H,8,0))</f>
        <v/>
      </c>
      <c r="O644" s="18" t="str">
        <f>IF(붙여넣기!A643="","",IF(VLOOKUP(붙여넣기!G643,계산!A:Q,11,0)="","",VLOOKUP(붙여넣기!G643,계산!A:Q,11,0)))</f>
        <v/>
      </c>
      <c r="P644" s="18" t="str">
        <f>IF(O644="","",IF(붙여넣기!A643="","",붙여넣기!H643))</f>
        <v/>
      </c>
      <c r="Q644" s="18" t="str">
        <f>IF(P644="","",IF(붙여넣기!A643="","",VLOOKUP(붙여넣기!G643,계산!A:P,16,0)))</f>
        <v/>
      </c>
    </row>
    <row r="645" spans="1:17">
      <c r="A645" s="18" t="str">
        <f>IF(붙여넣기!A644="","",VLOOKUP(붙여넣기!G644,계산!A:B,2,0))</f>
        <v/>
      </c>
      <c r="B645" s="18" t="str">
        <f>IF(붙여넣기!A644="","","https://www.nutriciastore.co.kr/?site=overseas")</f>
        <v/>
      </c>
      <c r="C645" s="18" t="str">
        <f>IF(붙여넣기!A644="","",VLOOKUP(붙여넣기!G644,계산!A:H,4,0))</f>
        <v/>
      </c>
      <c r="D645" s="18" t="str">
        <f>IF(
  IF(
    붙여넣기!G644&lt;&gt;"",
    IF(
      OR(
        ISNUMBER(SEARCH("출산준비팩", 붙여넣기!I644)),
        ISNUMBER(SEARCH("믹스", 붙여넣기!I644))
      ),
      VLOOKUP(붙여넣기!G644, 계산!A:J, 10, FALSE),
      VLOOKUP(붙여넣기!G644, 계산!A:J, 9, FALSE)
    ),
    ""
  ) = 0,
  "",
  IF(
    붙여넣기!G644&lt;&gt;"",
    IF(
      OR(
        ISNUMBER(SEARCH("출산준비팩", 붙여넣기!I644)),
        ISNUMBER(SEARCH("믹스", 붙여넣기!I644))
      ),
      VLOOKUP(붙여넣기!G644, 계산!A:J, 10, FALSE),
      VLOOKUP(붙여넣기!G644, 계산!A:J, 9, FALSE)
    ),
    ""
  )
)</f>
        <v/>
      </c>
      <c r="E645" s="20" t="str">
        <f>IF(붙여넣기!A644="","",붙여넣기!A644)</f>
        <v/>
      </c>
      <c r="F645" s="19" t="str">
        <f ca="1">IF(붙여넣기!A644="","",TODAY()-1)</f>
        <v/>
      </c>
      <c r="G645" s="18" t="str">
        <f>IF(붙여넣기!A644="","",붙여넣기!B644)</f>
        <v/>
      </c>
      <c r="H645" s="18" t="str">
        <f>IF(붙여넣기!A644="","",붙여넣기!C644)</f>
        <v/>
      </c>
      <c r="I645" s="18" t="str">
        <f>IF(붙여넣기!A644="","",붙여넣기!D644)</f>
        <v/>
      </c>
      <c r="J645" s="18" t="str">
        <f>IF(붙여넣기!A644="","",붙여넣기!E644)</f>
        <v/>
      </c>
      <c r="K645" s="18" t="str">
        <f>IF(붙여넣기!A644="","",붙여넣기!F644)</f>
        <v/>
      </c>
      <c r="L645" s="18" t="str">
        <f>IF(붙여넣기!A644="","",VLOOKUP(붙여넣기!G644,계산!A:H,3,0))</f>
        <v/>
      </c>
      <c r="M645" s="18" t="str">
        <f>IF(붙여넣기!A644="","",붙여넣기!H644)</f>
        <v/>
      </c>
      <c r="N645" s="18" t="str">
        <f>IF(붙여넣기!A644="","",VLOOKUP(붙여넣기!G644,계산!A:H,8,0))</f>
        <v/>
      </c>
      <c r="O645" s="18" t="str">
        <f>IF(붙여넣기!A644="","",IF(VLOOKUP(붙여넣기!G644,계산!A:Q,11,0)="","",VLOOKUP(붙여넣기!G644,계산!A:Q,11,0)))</f>
        <v/>
      </c>
      <c r="P645" s="18" t="str">
        <f>IF(O645="","",IF(붙여넣기!A644="","",붙여넣기!H644))</f>
        <v/>
      </c>
      <c r="Q645" s="18" t="str">
        <f>IF(P645="","",IF(붙여넣기!A644="","",VLOOKUP(붙여넣기!G644,계산!A:P,16,0)))</f>
        <v/>
      </c>
    </row>
    <row r="646" spans="1:17">
      <c r="A646" s="18" t="str">
        <f>IF(붙여넣기!A645="","",VLOOKUP(붙여넣기!G645,계산!A:B,2,0))</f>
        <v/>
      </c>
      <c r="B646" s="18" t="str">
        <f>IF(붙여넣기!A645="","","https://www.nutriciastore.co.kr/?site=overseas")</f>
        <v/>
      </c>
      <c r="C646" s="18" t="str">
        <f>IF(붙여넣기!A645="","",VLOOKUP(붙여넣기!G645,계산!A:H,4,0))</f>
        <v/>
      </c>
      <c r="D646" s="18" t="str">
        <f>IF(
  IF(
    붙여넣기!G645&lt;&gt;"",
    IF(
      OR(
        ISNUMBER(SEARCH("출산준비팩", 붙여넣기!I645)),
        ISNUMBER(SEARCH("믹스", 붙여넣기!I645))
      ),
      VLOOKUP(붙여넣기!G645, 계산!A:J, 10, FALSE),
      VLOOKUP(붙여넣기!G645, 계산!A:J, 9, FALSE)
    ),
    ""
  ) = 0,
  "",
  IF(
    붙여넣기!G645&lt;&gt;"",
    IF(
      OR(
        ISNUMBER(SEARCH("출산준비팩", 붙여넣기!I645)),
        ISNUMBER(SEARCH("믹스", 붙여넣기!I645))
      ),
      VLOOKUP(붙여넣기!G645, 계산!A:J, 10, FALSE),
      VLOOKUP(붙여넣기!G645, 계산!A:J, 9, FALSE)
    ),
    ""
  )
)</f>
        <v/>
      </c>
      <c r="E646" s="20" t="str">
        <f>IF(붙여넣기!A645="","",붙여넣기!A645)</f>
        <v/>
      </c>
      <c r="F646" s="19" t="str">
        <f ca="1">IF(붙여넣기!A645="","",TODAY()-1)</f>
        <v/>
      </c>
      <c r="G646" s="18" t="str">
        <f>IF(붙여넣기!A645="","",붙여넣기!B645)</f>
        <v/>
      </c>
      <c r="H646" s="18" t="str">
        <f>IF(붙여넣기!A645="","",붙여넣기!C645)</f>
        <v/>
      </c>
      <c r="I646" s="18" t="str">
        <f>IF(붙여넣기!A645="","",붙여넣기!D645)</f>
        <v/>
      </c>
      <c r="J646" s="18" t="str">
        <f>IF(붙여넣기!A645="","",붙여넣기!E645)</f>
        <v/>
      </c>
      <c r="K646" s="18" t="str">
        <f>IF(붙여넣기!A645="","",붙여넣기!F645)</f>
        <v/>
      </c>
      <c r="L646" s="18" t="str">
        <f>IF(붙여넣기!A645="","",VLOOKUP(붙여넣기!G645,계산!A:H,3,0))</f>
        <v/>
      </c>
      <c r="M646" s="18" t="str">
        <f>IF(붙여넣기!A645="","",붙여넣기!H645)</f>
        <v/>
      </c>
      <c r="N646" s="18" t="str">
        <f>IF(붙여넣기!A645="","",VLOOKUP(붙여넣기!G645,계산!A:H,8,0))</f>
        <v/>
      </c>
      <c r="O646" s="18" t="str">
        <f>IF(붙여넣기!A645="","",IF(VLOOKUP(붙여넣기!G645,계산!A:Q,11,0)="","",VLOOKUP(붙여넣기!G645,계산!A:Q,11,0)))</f>
        <v/>
      </c>
      <c r="P646" s="18" t="str">
        <f>IF(O646="","",IF(붙여넣기!A645="","",붙여넣기!H645))</f>
        <v/>
      </c>
      <c r="Q646" s="18" t="str">
        <f>IF(P646="","",IF(붙여넣기!A645="","",VLOOKUP(붙여넣기!G645,계산!A:P,16,0)))</f>
        <v/>
      </c>
    </row>
    <row r="647" spans="1:17">
      <c r="A647" s="18" t="str">
        <f>IF(붙여넣기!A646="","",VLOOKUP(붙여넣기!G646,계산!A:B,2,0))</f>
        <v/>
      </c>
      <c r="B647" s="18" t="str">
        <f>IF(붙여넣기!A646="","","https://www.nutriciastore.co.kr/?site=overseas")</f>
        <v/>
      </c>
      <c r="C647" s="18" t="str">
        <f>IF(붙여넣기!A646="","",VLOOKUP(붙여넣기!G646,계산!A:H,4,0))</f>
        <v/>
      </c>
      <c r="D647" s="18" t="str">
        <f>IF(
  IF(
    붙여넣기!G646&lt;&gt;"",
    IF(
      OR(
        ISNUMBER(SEARCH("출산준비팩", 붙여넣기!I646)),
        ISNUMBER(SEARCH("믹스", 붙여넣기!I646))
      ),
      VLOOKUP(붙여넣기!G646, 계산!A:J, 10, FALSE),
      VLOOKUP(붙여넣기!G646, 계산!A:J, 9, FALSE)
    ),
    ""
  ) = 0,
  "",
  IF(
    붙여넣기!G646&lt;&gt;"",
    IF(
      OR(
        ISNUMBER(SEARCH("출산준비팩", 붙여넣기!I646)),
        ISNUMBER(SEARCH("믹스", 붙여넣기!I646))
      ),
      VLOOKUP(붙여넣기!G646, 계산!A:J, 10, FALSE),
      VLOOKUP(붙여넣기!G646, 계산!A:J, 9, FALSE)
    ),
    ""
  )
)</f>
        <v/>
      </c>
      <c r="E647" s="20" t="str">
        <f>IF(붙여넣기!A646="","",붙여넣기!A646)</f>
        <v/>
      </c>
      <c r="F647" s="19" t="str">
        <f ca="1">IF(붙여넣기!A646="","",TODAY()-1)</f>
        <v/>
      </c>
      <c r="G647" s="18" t="str">
        <f>IF(붙여넣기!A646="","",붙여넣기!B646)</f>
        <v/>
      </c>
      <c r="H647" s="18" t="str">
        <f>IF(붙여넣기!A646="","",붙여넣기!C646)</f>
        <v/>
      </c>
      <c r="I647" s="18" t="str">
        <f>IF(붙여넣기!A646="","",붙여넣기!D646)</f>
        <v/>
      </c>
      <c r="J647" s="18" t="str">
        <f>IF(붙여넣기!A646="","",붙여넣기!E646)</f>
        <v/>
      </c>
      <c r="K647" s="18" t="str">
        <f>IF(붙여넣기!A646="","",붙여넣기!F646)</f>
        <v/>
      </c>
      <c r="L647" s="18" t="str">
        <f>IF(붙여넣기!A646="","",VLOOKUP(붙여넣기!G646,계산!A:H,3,0))</f>
        <v/>
      </c>
      <c r="M647" s="18" t="str">
        <f>IF(붙여넣기!A646="","",붙여넣기!H646)</f>
        <v/>
      </c>
      <c r="N647" s="18" t="str">
        <f>IF(붙여넣기!A646="","",VLOOKUP(붙여넣기!G646,계산!A:H,8,0))</f>
        <v/>
      </c>
      <c r="O647" s="18" t="str">
        <f>IF(붙여넣기!A646="","",IF(VLOOKUP(붙여넣기!G646,계산!A:Q,11,0)="","",VLOOKUP(붙여넣기!G646,계산!A:Q,11,0)))</f>
        <v/>
      </c>
      <c r="P647" s="18" t="str">
        <f>IF(O647="","",IF(붙여넣기!A646="","",붙여넣기!H646))</f>
        <v/>
      </c>
      <c r="Q647" s="18" t="str">
        <f>IF(P647="","",IF(붙여넣기!A646="","",VLOOKUP(붙여넣기!G646,계산!A:P,16,0)))</f>
        <v/>
      </c>
    </row>
    <row r="648" spans="1:17">
      <c r="A648" s="18" t="str">
        <f>IF(붙여넣기!A647="","",VLOOKUP(붙여넣기!G647,계산!A:B,2,0))</f>
        <v/>
      </c>
      <c r="B648" s="18" t="str">
        <f>IF(붙여넣기!A647="","","https://www.nutriciastore.co.kr/?site=overseas")</f>
        <v/>
      </c>
      <c r="C648" s="18" t="str">
        <f>IF(붙여넣기!A647="","",VLOOKUP(붙여넣기!G647,계산!A:H,4,0))</f>
        <v/>
      </c>
      <c r="D648" s="18" t="str">
        <f>IF(
  IF(
    붙여넣기!G647&lt;&gt;"",
    IF(
      OR(
        ISNUMBER(SEARCH("출산준비팩", 붙여넣기!I647)),
        ISNUMBER(SEARCH("믹스", 붙여넣기!I647))
      ),
      VLOOKUP(붙여넣기!G647, 계산!A:J, 10, FALSE),
      VLOOKUP(붙여넣기!G647, 계산!A:J, 9, FALSE)
    ),
    ""
  ) = 0,
  "",
  IF(
    붙여넣기!G647&lt;&gt;"",
    IF(
      OR(
        ISNUMBER(SEARCH("출산준비팩", 붙여넣기!I647)),
        ISNUMBER(SEARCH("믹스", 붙여넣기!I647))
      ),
      VLOOKUP(붙여넣기!G647, 계산!A:J, 10, FALSE),
      VLOOKUP(붙여넣기!G647, 계산!A:J, 9, FALSE)
    ),
    ""
  )
)</f>
        <v/>
      </c>
      <c r="E648" s="20" t="str">
        <f>IF(붙여넣기!A647="","",붙여넣기!A647)</f>
        <v/>
      </c>
      <c r="F648" s="19" t="str">
        <f ca="1">IF(붙여넣기!A647="","",TODAY()-1)</f>
        <v/>
      </c>
      <c r="G648" s="18" t="str">
        <f>IF(붙여넣기!A647="","",붙여넣기!B647)</f>
        <v/>
      </c>
      <c r="H648" s="18" t="str">
        <f>IF(붙여넣기!A647="","",붙여넣기!C647)</f>
        <v/>
      </c>
      <c r="I648" s="18" t="str">
        <f>IF(붙여넣기!A647="","",붙여넣기!D647)</f>
        <v/>
      </c>
      <c r="J648" s="18" t="str">
        <f>IF(붙여넣기!A647="","",붙여넣기!E647)</f>
        <v/>
      </c>
      <c r="K648" s="18" t="str">
        <f>IF(붙여넣기!A647="","",붙여넣기!F647)</f>
        <v/>
      </c>
      <c r="L648" s="18" t="str">
        <f>IF(붙여넣기!A647="","",VLOOKUP(붙여넣기!G647,계산!A:H,3,0))</f>
        <v/>
      </c>
      <c r="M648" s="18" t="str">
        <f>IF(붙여넣기!A647="","",붙여넣기!H647)</f>
        <v/>
      </c>
      <c r="N648" s="18" t="str">
        <f>IF(붙여넣기!A647="","",VLOOKUP(붙여넣기!G647,계산!A:H,8,0))</f>
        <v/>
      </c>
      <c r="O648" s="18" t="str">
        <f>IF(붙여넣기!A647="","",IF(VLOOKUP(붙여넣기!G647,계산!A:Q,11,0)="","",VLOOKUP(붙여넣기!G647,계산!A:Q,11,0)))</f>
        <v/>
      </c>
      <c r="P648" s="18" t="str">
        <f>IF(O648="","",IF(붙여넣기!A647="","",붙여넣기!H647))</f>
        <v/>
      </c>
      <c r="Q648" s="18" t="str">
        <f>IF(P648="","",IF(붙여넣기!A647="","",VLOOKUP(붙여넣기!G647,계산!A:P,16,0)))</f>
        <v/>
      </c>
    </row>
    <row r="649" spans="1:17">
      <c r="A649" s="18" t="str">
        <f>IF(붙여넣기!A648="","",VLOOKUP(붙여넣기!G648,계산!A:B,2,0))</f>
        <v/>
      </c>
      <c r="B649" s="18" t="str">
        <f>IF(붙여넣기!A648="","","https://www.nutriciastore.co.kr/?site=overseas")</f>
        <v/>
      </c>
      <c r="C649" s="18" t="str">
        <f>IF(붙여넣기!A648="","",VLOOKUP(붙여넣기!G648,계산!A:H,4,0))</f>
        <v/>
      </c>
      <c r="D649" s="18" t="str">
        <f>IF(
  IF(
    붙여넣기!G648&lt;&gt;"",
    IF(
      OR(
        ISNUMBER(SEARCH("출산준비팩", 붙여넣기!I648)),
        ISNUMBER(SEARCH("믹스", 붙여넣기!I648))
      ),
      VLOOKUP(붙여넣기!G648, 계산!A:J, 10, FALSE),
      VLOOKUP(붙여넣기!G648, 계산!A:J, 9, FALSE)
    ),
    ""
  ) = 0,
  "",
  IF(
    붙여넣기!G648&lt;&gt;"",
    IF(
      OR(
        ISNUMBER(SEARCH("출산준비팩", 붙여넣기!I648)),
        ISNUMBER(SEARCH("믹스", 붙여넣기!I648))
      ),
      VLOOKUP(붙여넣기!G648, 계산!A:J, 10, FALSE),
      VLOOKUP(붙여넣기!G648, 계산!A:J, 9, FALSE)
    ),
    ""
  )
)</f>
        <v/>
      </c>
      <c r="E649" s="20" t="str">
        <f>IF(붙여넣기!A648="","",붙여넣기!A648)</f>
        <v/>
      </c>
      <c r="F649" s="19" t="str">
        <f ca="1">IF(붙여넣기!A648="","",TODAY()-1)</f>
        <v/>
      </c>
      <c r="G649" s="18" t="str">
        <f>IF(붙여넣기!A648="","",붙여넣기!B648)</f>
        <v/>
      </c>
      <c r="H649" s="18" t="str">
        <f>IF(붙여넣기!A648="","",붙여넣기!C648)</f>
        <v/>
      </c>
      <c r="I649" s="18" t="str">
        <f>IF(붙여넣기!A648="","",붙여넣기!D648)</f>
        <v/>
      </c>
      <c r="J649" s="18" t="str">
        <f>IF(붙여넣기!A648="","",붙여넣기!E648)</f>
        <v/>
      </c>
      <c r="K649" s="18" t="str">
        <f>IF(붙여넣기!A648="","",붙여넣기!F648)</f>
        <v/>
      </c>
      <c r="L649" s="18" t="str">
        <f>IF(붙여넣기!A648="","",VLOOKUP(붙여넣기!G648,계산!A:H,3,0))</f>
        <v/>
      </c>
      <c r="M649" s="18" t="str">
        <f>IF(붙여넣기!A648="","",붙여넣기!H648)</f>
        <v/>
      </c>
      <c r="N649" s="18" t="str">
        <f>IF(붙여넣기!A648="","",VLOOKUP(붙여넣기!G648,계산!A:H,8,0))</f>
        <v/>
      </c>
      <c r="O649" s="18" t="str">
        <f>IF(붙여넣기!A648="","",IF(VLOOKUP(붙여넣기!G648,계산!A:Q,11,0)="","",VLOOKUP(붙여넣기!G648,계산!A:Q,11,0)))</f>
        <v/>
      </c>
      <c r="P649" s="18" t="str">
        <f>IF(O649="","",IF(붙여넣기!A648="","",붙여넣기!H648))</f>
        <v/>
      </c>
      <c r="Q649" s="18" t="str">
        <f>IF(P649="","",IF(붙여넣기!A648="","",VLOOKUP(붙여넣기!G648,계산!A:P,16,0)))</f>
        <v/>
      </c>
    </row>
    <row r="650" spans="1:17">
      <c r="A650" s="18" t="str">
        <f>IF(붙여넣기!A649="","",VLOOKUP(붙여넣기!G649,계산!A:B,2,0))</f>
        <v/>
      </c>
      <c r="B650" s="18" t="str">
        <f>IF(붙여넣기!A649="","","https://www.nutriciastore.co.kr/?site=overseas")</f>
        <v/>
      </c>
      <c r="C650" s="18" t="str">
        <f>IF(붙여넣기!A649="","",VLOOKUP(붙여넣기!G649,계산!A:H,4,0))</f>
        <v/>
      </c>
      <c r="D650" s="18" t="str">
        <f>IF(
  IF(
    붙여넣기!G649&lt;&gt;"",
    IF(
      OR(
        ISNUMBER(SEARCH("출산준비팩", 붙여넣기!I649)),
        ISNUMBER(SEARCH("믹스", 붙여넣기!I649))
      ),
      VLOOKUP(붙여넣기!G649, 계산!A:J, 10, FALSE),
      VLOOKUP(붙여넣기!G649, 계산!A:J, 9, FALSE)
    ),
    ""
  ) = 0,
  "",
  IF(
    붙여넣기!G649&lt;&gt;"",
    IF(
      OR(
        ISNUMBER(SEARCH("출산준비팩", 붙여넣기!I649)),
        ISNUMBER(SEARCH("믹스", 붙여넣기!I649))
      ),
      VLOOKUP(붙여넣기!G649, 계산!A:J, 10, FALSE),
      VLOOKUP(붙여넣기!G649, 계산!A:J, 9, FALSE)
    ),
    ""
  )
)</f>
        <v/>
      </c>
      <c r="E650" s="20" t="str">
        <f>IF(붙여넣기!A649="","",붙여넣기!A649)</f>
        <v/>
      </c>
      <c r="F650" s="19" t="str">
        <f ca="1">IF(붙여넣기!A649="","",TODAY()-1)</f>
        <v/>
      </c>
      <c r="G650" s="18" t="str">
        <f>IF(붙여넣기!A649="","",붙여넣기!B649)</f>
        <v/>
      </c>
      <c r="H650" s="18" t="str">
        <f>IF(붙여넣기!A649="","",붙여넣기!C649)</f>
        <v/>
      </c>
      <c r="I650" s="18" t="str">
        <f>IF(붙여넣기!A649="","",붙여넣기!D649)</f>
        <v/>
      </c>
      <c r="J650" s="18" t="str">
        <f>IF(붙여넣기!A649="","",붙여넣기!E649)</f>
        <v/>
      </c>
      <c r="K650" s="18" t="str">
        <f>IF(붙여넣기!A649="","",붙여넣기!F649)</f>
        <v/>
      </c>
      <c r="L650" s="18" t="str">
        <f>IF(붙여넣기!A649="","",VLOOKUP(붙여넣기!G649,계산!A:H,3,0))</f>
        <v/>
      </c>
      <c r="M650" s="18" t="str">
        <f>IF(붙여넣기!A649="","",붙여넣기!H649)</f>
        <v/>
      </c>
      <c r="N650" s="18" t="str">
        <f>IF(붙여넣기!A649="","",VLOOKUP(붙여넣기!G649,계산!A:H,8,0))</f>
        <v/>
      </c>
      <c r="O650" s="18" t="str">
        <f>IF(붙여넣기!A649="","",IF(VLOOKUP(붙여넣기!G649,계산!A:Q,11,0)="","",VLOOKUP(붙여넣기!G649,계산!A:Q,11,0)))</f>
        <v/>
      </c>
      <c r="P650" s="18" t="str">
        <f>IF(O650="","",IF(붙여넣기!A649="","",붙여넣기!H649))</f>
        <v/>
      </c>
      <c r="Q650" s="18" t="str">
        <f>IF(P650="","",IF(붙여넣기!A649="","",VLOOKUP(붙여넣기!G649,계산!A:P,16,0)))</f>
        <v/>
      </c>
    </row>
    <row r="651" spans="1:17">
      <c r="A651" s="18" t="str">
        <f>IF(붙여넣기!A650="","",VLOOKUP(붙여넣기!G650,계산!A:B,2,0))</f>
        <v/>
      </c>
      <c r="B651" s="18" t="str">
        <f>IF(붙여넣기!A650="","","https://www.nutriciastore.co.kr/?site=overseas")</f>
        <v/>
      </c>
      <c r="C651" s="18" t="str">
        <f>IF(붙여넣기!A650="","",VLOOKUP(붙여넣기!G650,계산!A:H,4,0))</f>
        <v/>
      </c>
      <c r="D651" s="18" t="str">
        <f>IF(
  IF(
    붙여넣기!G650&lt;&gt;"",
    IF(
      OR(
        ISNUMBER(SEARCH("출산준비팩", 붙여넣기!I650)),
        ISNUMBER(SEARCH("믹스", 붙여넣기!I650))
      ),
      VLOOKUP(붙여넣기!G650, 계산!A:J, 10, FALSE),
      VLOOKUP(붙여넣기!G650, 계산!A:J, 9, FALSE)
    ),
    ""
  ) = 0,
  "",
  IF(
    붙여넣기!G650&lt;&gt;"",
    IF(
      OR(
        ISNUMBER(SEARCH("출산준비팩", 붙여넣기!I650)),
        ISNUMBER(SEARCH("믹스", 붙여넣기!I650))
      ),
      VLOOKUP(붙여넣기!G650, 계산!A:J, 10, FALSE),
      VLOOKUP(붙여넣기!G650, 계산!A:J, 9, FALSE)
    ),
    ""
  )
)</f>
        <v/>
      </c>
      <c r="E651" s="20" t="str">
        <f>IF(붙여넣기!A650="","",붙여넣기!A650)</f>
        <v/>
      </c>
      <c r="F651" s="19" t="str">
        <f ca="1">IF(붙여넣기!A650="","",TODAY()-1)</f>
        <v/>
      </c>
      <c r="G651" s="18" t="str">
        <f>IF(붙여넣기!A650="","",붙여넣기!B650)</f>
        <v/>
      </c>
      <c r="H651" s="18" t="str">
        <f>IF(붙여넣기!A650="","",붙여넣기!C650)</f>
        <v/>
      </c>
      <c r="I651" s="18" t="str">
        <f>IF(붙여넣기!A650="","",붙여넣기!D650)</f>
        <v/>
      </c>
      <c r="J651" s="18" t="str">
        <f>IF(붙여넣기!A650="","",붙여넣기!E650)</f>
        <v/>
      </c>
      <c r="K651" s="18" t="str">
        <f>IF(붙여넣기!A650="","",붙여넣기!F650)</f>
        <v/>
      </c>
      <c r="L651" s="18" t="str">
        <f>IF(붙여넣기!A650="","",VLOOKUP(붙여넣기!G650,계산!A:H,3,0))</f>
        <v/>
      </c>
      <c r="M651" s="18" t="str">
        <f>IF(붙여넣기!A650="","",붙여넣기!H650)</f>
        <v/>
      </c>
      <c r="N651" s="18" t="str">
        <f>IF(붙여넣기!A650="","",VLOOKUP(붙여넣기!G650,계산!A:H,8,0))</f>
        <v/>
      </c>
      <c r="O651" s="18" t="str">
        <f>IF(붙여넣기!A650="","",IF(VLOOKUP(붙여넣기!G650,계산!A:Q,11,0)="","",VLOOKUP(붙여넣기!G650,계산!A:Q,11,0)))</f>
        <v/>
      </c>
      <c r="P651" s="18" t="str">
        <f>IF(O651="","",IF(붙여넣기!A650="","",붙여넣기!H650))</f>
        <v/>
      </c>
      <c r="Q651" s="18" t="str">
        <f>IF(P651="","",IF(붙여넣기!A650="","",VLOOKUP(붙여넣기!G650,계산!A:P,16,0)))</f>
        <v/>
      </c>
    </row>
    <row r="652" spans="1:17">
      <c r="A652" s="18" t="str">
        <f>IF(붙여넣기!A651="","",VLOOKUP(붙여넣기!G651,계산!A:B,2,0))</f>
        <v/>
      </c>
      <c r="B652" s="18" t="str">
        <f>IF(붙여넣기!A651="","","https://www.nutriciastore.co.kr/?site=overseas")</f>
        <v/>
      </c>
      <c r="C652" s="18" t="str">
        <f>IF(붙여넣기!A651="","",VLOOKUP(붙여넣기!G651,계산!A:H,4,0))</f>
        <v/>
      </c>
      <c r="D652" s="18" t="str">
        <f>IF(
  IF(
    붙여넣기!G651&lt;&gt;"",
    IF(
      OR(
        ISNUMBER(SEARCH("출산준비팩", 붙여넣기!I651)),
        ISNUMBER(SEARCH("믹스", 붙여넣기!I651))
      ),
      VLOOKUP(붙여넣기!G651, 계산!A:J, 10, FALSE),
      VLOOKUP(붙여넣기!G651, 계산!A:J, 9, FALSE)
    ),
    ""
  ) = 0,
  "",
  IF(
    붙여넣기!G651&lt;&gt;"",
    IF(
      OR(
        ISNUMBER(SEARCH("출산준비팩", 붙여넣기!I651)),
        ISNUMBER(SEARCH("믹스", 붙여넣기!I651))
      ),
      VLOOKUP(붙여넣기!G651, 계산!A:J, 10, FALSE),
      VLOOKUP(붙여넣기!G651, 계산!A:J, 9, FALSE)
    ),
    ""
  )
)</f>
        <v/>
      </c>
      <c r="E652" s="20" t="str">
        <f>IF(붙여넣기!A651="","",붙여넣기!A651)</f>
        <v/>
      </c>
      <c r="F652" s="19" t="str">
        <f ca="1">IF(붙여넣기!A651="","",TODAY()-1)</f>
        <v/>
      </c>
      <c r="G652" s="18" t="str">
        <f>IF(붙여넣기!A651="","",붙여넣기!B651)</f>
        <v/>
      </c>
      <c r="H652" s="18" t="str">
        <f>IF(붙여넣기!A651="","",붙여넣기!C651)</f>
        <v/>
      </c>
      <c r="I652" s="18" t="str">
        <f>IF(붙여넣기!A651="","",붙여넣기!D651)</f>
        <v/>
      </c>
      <c r="J652" s="18" t="str">
        <f>IF(붙여넣기!A651="","",붙여넣기!E651)</f>
        <v/>
      </c>
      <c r="K652" s="18" t="str">
        <f>IF(붙여넣기!A651="","",붙여넣기!F651)</f>
        <v/>
      </c>
      <c r="L652" s="18" t="str">
        <f>IF(붙여넣기!A651="","",VLOOKUP(붙여넣기!G651,계산!A:H,3,0))</f>
        <v/>
      </c>
      <c r="M652" s="18" t="str">
        <f>IF(붙여넣기!A651="","",붙여넣기!H651)</f>
        <v/>
      </c>
      <c r="N652" s="18" t="str">
        <f>IF(붙여넣기!A651="","",VLOOKUP(붙여넣기!G651,계산!A:H,8,0))</f>
        <v/>
      </c>
      <c r="O652" s="18" t="str">
        <f>IF(붙여넣기!A651="","",IF(VLOOKUP(붙여넣기!G651,계산!A:Q,11,0)="","",VLOOKUP(붙여넣기!G651,계산!A:Q,11,0)))</f>
        <v/>
      </c>
      <c r="P652" s="18" t="str">
        <f>IF(O652="","",IF(붙여넣기!A651="","",붙여넣기!H651))</f>
        <v/>
      </c>
      <c r="Q652" s="18" t="str">
        <f>IF(P652="","",IF(붙여넣기!A651="","",VLOOKUP(붙여넣기!G651,계산!A:P,16,0)))</f>
        <v/>
      </c>
    </row>
    <row r="653" spans="1:17">
      <c r="A653" s="18" t="str">
        <f>IF(붙여넣기!A652="","",VLOOKUP(붙여넣기!G652,계산!A:B,2,0))</f>
        <v/>
      </c>
      <c r="B653" s="18" t="str">
        <f>IF(붙여넣기!A652="","","https://www.nutriciastore.co.kr/?site=overseas")</f>
        <v/>
      </c>
      <c r="C653" s="18" t="str">
        <f>IF(붙여넣기!A652="","",VLOOKUP(붙여넣기!G652,계산!A:H,4,0))</f>
        <v/>
      </c>
      <c r="D653" s="18" t="str">
        <f>IF(
  IF(
    붙여넣기!G652&lt;&gt;"",
    IF(
      OR(
        ISNUMBER(SEARCH("출산준비팩", 붙여넣기!I652)),
        ISNUMBER(SEARCH("믹스", 붙여넣기!I652))
      ),
      VLOOKUP(붙여넣기!G652, 계산!A:J, 10, FALSE),
      VLOOKUP(붙여넣기!G652, 계산!A:J, 9, FALSE)
    ),
    ""
  ) = 0,
  "",
  IF(
    붙여넣기!G652&lt;&gt;"",
    IF(
      OR(
        ISNUMBER(SEARCH("출산준비팩", 붙여넣기!I652)),
        ISNUMBER(SEARCH("믹스", 붙여넣기!I652))
      ),
      VLOOKUP(붙여넣기!G652, 계산!A:J, 10, FALSE),
      VLOOKUP(붙여넣기!G652, 계산!A:J, 9, FALSE)
    ),
    ""
  )
)</f>
        <v/>
      </c>
      <c r="E653" s="20" t="str">
        <f>IF(붙여넣기!A652="","",붙여넣기!A652)</f>
        <v/>
      </c>
      <c r="F653" s="19" t="str">
        <f ca="1">IF(붙여넣기!A652="","",TODAY()-1)</f>
        <v/>
      </c>
      <c r="G653" s="18" t="str">
        <f>IF(붙여넣기!A652="","",붙여넣기!B652)</f>
        <v/>
      </c>
      <c r="H653" s="18" t="str">
        <f>IF(붙여넣기!A652="","",붙여넣기!C652)</f>
        <v/>
      </c>
      <c r="I653" s="18" t="str">
        <f>IF(붙여넣기!A652="","",붙여넣기!D652)</f>
        <v/>
      </c>
      <c r="J653" s="18" t="str">
        <f>IF(붙여넣기!A652="","",붙여넣기!E652)</f>
        <v/>
      </c>
      <c r="K653" s="18" t="str">
        <f>IF(붙여넣기!A652="","",붙여넣기!F652)</f>
        <v/>
      </c>
      <c r="L653" s="18" t="str">
        <f>IF(붙여넣기!A652="","",VLOOKUP(붙여넣기!G652,계산!A:H,3,0))</f>
        <v/>
      </c>
      <c r="M653" s="18" t="str">
        <f>IF(붙여넣기!A652="","",붙여넣기!H652)</f>
        <v/>
      </c>
      <c r="N653" s="18" t="str">
        <f>IF(붙여넣기!A652="","",VLOOKUP(붙여넣기!G652,계산!A:H,8,0))</f>
        <v/>
      </c>
      <c r="O653" s="18" t="str">
        <f>IF(붙여넣기!A652="","",IF(VLOOKUP(붙여넣기!G652,계산!A:Q,11,0)="","",VLOOKUP(붙여넣기!G652,계산!A:Q,11,0)))</f>
        <v/>
      </c>
      <c r="P653" s="18" t="str">
        <f>IF(O653="","",IF(붙여넣기!A652="","",붙여넣기!H652))</f>
        <v/>
      </c>
      <c r="Q653" s="18" t="str">
        <f>IF(P653="","",IF(붙여넣기!A652="","",VLOOKUP(붙여넣기!G652,계산!A:P,16,0)))</f>
        <v/>
      </c>
    </row>
    <row r="654" spans="1:17">
      <c r="A654" s="18" t="str">
        <f>IF(붙여넣기!A653="","",VLOOKUP(붙여넣기!G653,계산!A:B,2,0))</f>
        <v/>
      </c>
      <c r="B654" s="18" t="str">
        <f>IF(붙여넣기!A653="","","https://www.nutriciastore.co.kr/?site=overseas")</f>
        <v/>
      </c>
      <c r="C654" s="18" t="str">
        <f>IF(붙여넣기!A653="","",VLOOKUP(붙여넣기!G653,계산!A:H,4,0))</f>
        <v/>
      </c>
      <c r="D654" s="18" t="str">
        <f>IF(
  IF(
    붙여넣기!G653&lt;&gt;"",
    IF(
      OR(
        ISNUMBER(SEARCH("출산준비팩", 붙여넣기!I653)),
        ISNUMBER(SEARCH("믹스", 붙여넣기!I653))
      ),
      VLOOKUP(붙여넣기!G653, 계산!A:J, 10, FALSE),
      VLOOKUP(붙여넣기!G653, 계산!A:J, 9, FALSE)
    ),
    ""
  ) = 0,
  "",
  IF(
    붙여넣기!G653&lt;&gt;"",
    IF(
      OR(
        ISNUMBER(SEARCH("출산준비팩", 붙여넣기!I653)),
        ISNUMBER(SEARCH("믹스", 붙여넣기!I653))
      ),
      VLOOKUP(붙여넣기!G653, 계산!A:J, 10, FALSE),
      VLOOKUP(붙여넣기!G653, 계산!A:J, 9, FALSE)
    ),
    ""
  )
)</f>
        <v/>
      </c>
      <c r="E654" s="20" t="str">
        <f>IF(붙여넣기!A653="","",붙여넣기!A653)</f>
        <v/>
      </c>
      <c r="F654" s="19" t="str">
        <f ca="1">IF(붙여넣기!A653="","",TODAY()-1)</f>
        <v/>
      </c>
      <c r="G654" s="18" t="str">
        <f>IF(붙여넣기!A653="","",붙여넣기!B653)</f>
        <v/>
      </c>
      <c r="H654" s="18" t="str">
        <f>IF(붙여넣기!A653="","",붙여넣기!C653)</f>
        <v/>
      </c>
      <c r="I654" s="18" t="str">
        <f>IF(붙여넣기!A653="","",붙여넣기!D653)</f>
        <v/>
      </c>
      <c r="J654" s="18" t="str">
        <f>IF(붙여넣기!A653="","",붙여넣기!E653)</f>
        <v/>
      </c>
      <c r="K654" s="18" t="str">
        <f>IF(붙여넣기!A653="","",붙여넣기!F653)</f>
        <v/>
      </c>
      <c r="L654" s="18" t="str">
        <f>IF(붙여넣기!A653="","",VLOOKUP(붙여넣기!G653,계산!A:H,3,0))</f>
        <v/>
      </c>
      <c r="M654" s="18" t="str">
        <f>IF(붙여넣기!A653="","",붙여넣기!H653)</f>
        <v/>
      </c>
      <c r="N654" s="18" t="str">
        <f>IF(붙여넣기!A653="","",VLOOKUP(붙여넣기!G653,계산!A:H,8,0))</f>
        <v/>
      </c>
      <c r="O654" s="18" t="str">
        <f>IF(붙여넣기!A653="","",IF(VLOOKUP(붙여넣기!G653,계산!A:Q,11,0)="","",VLOOKUP(붙여넣기!G653,계산!A:Q,11,0)))</f>
        <v/>
      </c>
      <c r="P654" s="18" t="str">
        <f>IF(O654="","",IF(붙여넣기!A653="","",붙여넣기!H653))</f>
        <v/>
      </c>
      <c r="Q654" s="18" t="str">
        <f>IF(P654="","",IF(붙여넣기!A653="","",VLOOKUP(붙여넣기!G653,계산!A:P,16,0)))</f>
        <v/>
      </c>
    </row>
    <row r="655" spans="1:17">
      <c r="A655" s="18" t="str">
        <f>IF(붙여넣기!A654="","",VLOOKUP(붙여넣기!G654,계산!A:B,2,0))</f>
        <v/>
      </c>
      <c r="B655" s="18" t="str">
        <f>IF(붙여넣기!A654="","","https://www.nutriciastore.co.kr/?site=overseas")</f>
        <v/>
      </c>
      <c r="C655" s="18" t="str">
        <f>IF(붙여넣기!A654="","",VLOOKUP(붙여넣기!G654,계산!A:H,4,0))</f>
        <v/>
      </c>
      <c r="D655" s="18" t="str">
        <f>IF(
  IF(
    붙여넣기!G654&lt;&gt;"",
    IF(
      OR(
        ISNUMBER(SEARCH("출산준비팩", 붙여넣기!I654)),
        ISNUMBER(SEARCH("믹스", 붙여넣기!I654))
      ),
      VLOOKUP(붙여넣기!G654, 계산!A:J, 10, FALSE),
      VLOOKUP(붙여넣기!G654, 계산!A:J, 9, FALSE)
    ),
    ""
  ) = 0,
  "",
  IF(
    붙여넣기!G654&lt;&gt;"",
    IF(
      OR(
        ISNUMBER(SEARCH("출산준비팩", 붙여넣기!I654)),
        ISNUMBER(SEARCH("믹스", 붙여넣기!I654))
      ),
      VLOOKUP(붙여넣기!G654, 계산!A:J, 10, FALSE),
      VLOOKUP(붙여넣기!G654, 계산!A:J, 9, FALSE)
    ),
    ""
  )
)</f>
        <v/>
      </c>
      <c r="E655" s="20" t="str">
        <f>IF(붙여넣기!A654="","",붙여넣기!A654)</f>
        <v/>
      </c>
      <c r="F655" s="19" t="str">
        <f ca="1">IF(붙여넣기!A654="","",TODAY()-1)</f>
        <v/>
      </c>
      <c r="G655" s="18" t="str">
        <f>IF(붙여넣기!A654="","",붙여넣기!B654)</f>
        <v/>
      </c>
      <c r="H655" s="18" t="str">
        <f>IF(붙여넣기!A654="","",붙여넣기!C654)</f>
        <v/>
      </c>
      <c r="I655" s="18" t="str">
        <f>IF(붙여넣기!A654="","",붙여넣기!D654)</f>
        <v/>
      </c>
      <c r="J655" s="18" t="str">
        <f>IF(붙여넣기!A654="","",붙여넣기!E654)</f>
        <v/>
      </c>
      <c r="K655" s="18" t="str">
        <f>IF(붙여넣기!A654="","",붙여넣기!F654)</f>
        <v/>
      </c>
      <c r="L655" s="18" t="str">
        <f>IF(붙여넣기!A654="","",VLOOKUP(붙여넣기!G654,계산!A:H,3,0))</f>
        <v/>
      </c>
      <c r="M655" s="18" t="str">
        <f>IF(붙여넣기!A654="","",붙여넣기!H654)</f>
        <v/>
      </c>
      <c r="N655" s="18" t="str">
        <f>IF(붙여넣기!A654="","",VLOOKUP(붙여넣기!G654,계산!A:H,8,0))</f>
        <v/>
      </c>
      <c r="O655" s="18" t="str">
        <f>IF(붙여넣기!A654="","",IF(VLOOKUP(붙여넣기!G654,계산!A:Q,11,0)="","",VLOOKUP(붙여넣기!G654,계산!A:Q,11,0)))</f>
        <v/>
      </c>
      <c r="P655" s="18" t="str">
        <f>IF(O655="","",IF(붙여넣기!A654="","",붙여넣기!H654))</f>
        <v/>
      </c>
      <c r="Q655" s="18" t="str">
        <f>IF(P655="","",IF(붙여넣기!A654="","",VLOOKUP(붙여넣기!G654,계산!A:P,16,0)))</f>
        <v/>
      </c>
    </row>
    <row r="656" spans="1:17">
      <c r="A656" s="18" t="str">
        <f>IF(붙여넣기!A655="","",VLOOKUP(붙여넣기!G655,계산!A:B,2,0))</f>
        <v/>
      </c>
      <c r="B656" s="18" t="str">
        <f>IF(붙여넣기!A655="","","https://www.nutriciastore.co.kr/?site=overseas")</f>
        <v/>
      </c>
      <c r="C656" s="18" t="str">
        <f>IF(붙여넣기!A655="","",VLOOKUP(붙여넣기!G655,계산!A:H,4,0))</f>
        <v/>
      </c>
      <c r="D656" s="18" t="str">
        <f>IF(
  IF(
    붙여넣기!G655&lt;&gt;"",
    IF(
      OR(
        ISNUMBER(SEARCH("출산준비팩", 붙여넣기!I655)),
        ISNUMBER(SEARCH("믹스", 붙여넣기!I655))
      ),
      VLOOKUP(붙여넣기!G655, 계산!A:J, 10, FALSE),
      VLOOKUP(붙여넣기!G655, 계산!A:J, 9, FALSE)
    ),
    ""
  ) = 0,
  "",
  IF(
    붙여넣기!G655&lt;&gt;"",
    IF(
      OR(
        ISNUMBER(SEARCH("출산준비팩", 붙여넣기!I655)),
        ISNUMBER(SEARCH("믹스", 붙여넣기!I655))
      ),
      VLOOKUP(붙여넣기!G655, 계산!A:J, 10, FALSE),
      VLOOKUP(붙여넣기!G655, 계산!A:J, 9, FALSE)
    ),
    ""
  )
)</f>
        <v/>
      </c>
      <c r="E656" s="20" t="str">
        <f>IF(붙여넣기!A655="","",붙여넣기!A655)</f>
        <v/>
      </c>
      <c r="F656" s="19" t="str">
        <f ca="1">IF(붙여넣기!A655="","",TODAY()-1)</f>
        <v/>
      </c>
      <c r="G656" s="18" t="str">
        <f>IF(붙여넣기!A655="","",붙여넣기!B655)</f>
        <v/>
      </c>
      <c r="H656" s="18" t="str">
        <f>IF(붙여넣기!A655="","",붙여넣기!C655)</f>
        <v/>
      </c>
      <c r="I656" s="18" t="str">
        <f>IF(붙여넣기!A655="","",붙여넣기!D655)</f>
        <v/>
      </c>
      <c r="J656" s="18" t="str">
        <f>IF(붙여넣기!A655="","",붙여넣기!E655)</f>
        <v/>
      </c>
      <c r="K656" s="18" t="str">
        <f>IF(붙여넣기!A655="","",붙여넣기!F655)</f>
        <v/>
      </c>
      <c r="L656" s="18" t="str">
        <f>IF(붙여넣기!A655="","",VLOOKUP(붙여넣기!G655,계산!A:H,3,0))</f>
        <v/>
      </c>
      <c r="M656" s="18" t="str">
        <f>IF(붙여넣기!A655="","",붙여넣기!H655)</f>
        <v/>
      </c>
      <c r="N656" s="18" t="str">
        <f>IF(붙여넣기!A655="","",VLOOKUP(붙여넣기!G655,계산!A:H,8,0))</f>
        <v/>
      </c>
      <c r="O656" s="18" t="str">
        <f>IF(붙여넣기!A655="","",IF(VLOOKUP(붙여넣기!G655,계산!A:Q,11,0)="","",VLOOKUP(붙여넣기!G655,계산!A:Q,11,0)))</f>
        <v/>
      </c>
      <c r="P656" s="18" t="str">
        <f>IF(O656="","",IF(붙여넣기!A655="","",붙여넣기!H655))</f>
        <v/>
      </c>
      <c r="Q656" s="18" t="str">
        <f>IF(P656="","",IF(붙여넣기!A655="","",VLOOKUP(붙여넣기!G655,계산!A:P,16,0)))</f>
        <v/>
      </c>
    </row>
    <row r="657" spans="1:17">
      <c r="A657" s="18" t="str">
        <f>IF(붙여넣기!A656="","",VLOOKUP(붙여넣기!G656,계산!A:B,2,0))</f>
        <v/>
      </c>
      <c r="B657" s="18" t="str">
        <f>IF(붙여넣기!A656="","","https://www.nutriciastore.co.kr/?site=overseas")</f>
        <v/>
      </c>
      <c r="C657" s="18" t="str">
        <f>IF(붙여넣기!A656="","",VLOOKUP(붙여넣기!G656,계산!A:H,4,0))</f>
        <v/>
      </c>
      <c r="D657" s="18" t="str">
        <f>IF(
  IF(
    붙여넣기!G656&lt;&gt;"",
    IF(
      OR(
        ISNUMBER(SEARCH("출산준비팩", 붙여넣기!I656)),
        ISNUMBER(SEARCH("믹스", 붙여넣기!I656))
      ),
      VLOOKUP(붙여넣기!G656, 계산!A:J, 10, FALSE),
      VLOOKUP(붙여넣기!G656, 계산!A:J, 9, FALSE)
    ),
    ""
  ) = 0,
  "",
  IF(
    붙여넣기!G656&lt;&gt;"",
    IF(
      OR(
        ISNUMBER(SEARCH("출산준비팩", 붙여넣기!I656)),
        ISNUMBER(SEARCH("믹스", 붙여넣기!I656))
      ),
      VLOOKUP(붙여넣기!G656, 계산!A:J, 10, FALSE),
      VLOOKUP(붙여넣기!G656, 계산!A:J, 9, FALSE)
    ),
    ""
  )
)</f>
        <v/>
      </c>
      <c r="E657" s="20" t="str">
        <f>IF(붙여넣기!A656="","",붙여넣기!A656)</f>
        <v/>
      </c>
      <c r="F657" s="19" t="str">
        <f ca="1">IF(붙여넣기!A656="","",TODAY()-1)</f>
        <v/>
      </c>
      <c r="G657" s="18" t="str">
        <f>IF(붙여넣기!A656="","",붙여넣기!B656)</f>
        <v/>
      </c>
      <c r="H657" s="18" t="str">
        <f>IF(붙여넣기!A656="","",붙여넣기!C656)</f>
        <v/>
      </c>
      <c r="I657" s="18" t="str">
        <f>IF(붙여넣기!A656="","",붙여넣기!D656)</f>
        <v/>
      </c>
      <c r="J657" s="18" t="str">
        <f>IF(붙여넣기!A656="","",붙여넣기!E656)</f>
        <v/>
      </c>
      <c r="K657" s="18" t="str">
        <f>IF(붙여넣기!A656="","",붙여넣기!F656)</f>
        <v/>
      </c>
      <c r="L657" s="18" t="str">
        <f>IF(붙여넣기!A656="","",VLOOKUP(붙여넣기!G656,계산!A:H,3,0))</f>
        <v/>
      </c>
      <c r="M657" s="18" t="str">
        <f>IF(붙여넣기!A656="","",붙여넣기!H656)</f>
        <v/>
      </c>
      <c r="N657" s="18" t="str">
        <f>IF(붙여넣기!A656="","",VLOOKUP(붙여넣기!G656,계산!A:H,8,0))</f>
        <v/>
      </c>
      <c r="O657" s="18" t="str">
        <f>IF(붙여넣기!A656="","",IF(VLOOKUP(붙여넣기!G656,계산!A:Q,11,0)="","",VLOOKUP(붙여넣기!G656,계산!A:Q,11,0)))</f>
        <v/>
      </c>
      <c r="P657" s="18" t="str">
        <f>IF(O657="","",IF(붙여넣기!A656="","",붙여넣기!H656))</f>
        <v/>
      </c>
      <c r="Q657" s="18" t="str">
        <f>IF(P657="","",IF(붙여넣기!A656="","",VLOOKUP(붙여넣기!G656,계산!A:P,16,0)))</f>
        <v/>
      </c>
    </row>
    <row r="658" spans="1:17">
      <c r="A658" s="18" t="str">
        <f>IF(붙여넣기!A657="","",VLOOKUP(붙여넣기!G657,계산!A:B,2,0))</f>
        <v/>
      </c>
      <c r="B658" s="18" t="str">
        <f>IF(붙여넣기!A657="","","https://www.nutriciastore.co.kr/?site=overseas")</f>
        <v/>
      </c>
      <c r="C658" s="18" t="str">
        <f>IF(붙여넣기!A657="","",VLOOKUP(붙여넣기!G657,계산!A:H,4,0))</f>
        <v/>
      </c>
      <c r="D658" s="18" t="str">
        <f>IF(
  IF(
    붙여넣기!G657&lt;&gt;"",
    IF(
      OR(
        ISNUMBER(SEARCH("출산준비팩", 붙여넣기!I657)),
        ISNUMBER(SEARCH("믹스", 붙여넣기!I657))
      ),
      VLOOKUP(붙여넣기!G657, 계산!A:J, 10, FALSE),
      VLOOKUP(붙여넣기!G657, 계산!A:J, 9, FALSE)
    ),
    ""
  ) = 0,
  "",
  IF(
    붙여넣기!G657&lt;&gt;"",
    IF(
      OR(
        ISNUMBER(SEARCH("출산준비팩", 붙여넣기!I657)),
        ISNUMBER(SEARCH("믹스", 붙여넣기!I657))
      ),
      VLOOKUP(붙여넣기!G657, 계산!A:J, 10, FALSE),
      VLOOKUP(붙여넣기!G657, 계산!A:J, 9, FALSE)
    ),
    ""
  )
)</f>
        <v/>
      </c>
      <c r="E658" s="20" t="str">
        <f>IF(붙여넣기!A657="","",붙여넣기!A657)</f>
        <v/>
      </c>
      <c r="F658" s="19" t="str">
        <f ca="1">IF(붙여넣기!A657="","",TODAY()-1)</f>
        <v/>
      </c>
      <c r="G658" s="18" t="str">
        <f>IF(붙여넣기!A657="","",붙여넣기!B657)</f>
        <v/>
      </c>
      <c r="H658" s="18" t="str">
        <f>IF(붙여넣기!A657="","",붙여넣기!C657)</f>
        <v/>
      </c>
      <c r="I658" s="18" t="str">
        <f>IF(붙여넣기!A657="","",붙여넣기!D657)</f>
        <v/>
      </c>
      <c r="J658" s="18" t="str">
        <f>IF(붙여넣기!A657="","",붙여넣기!E657)</f>
        <v/>
      </c>
      <c r="K658" s="18" t="str">
        <f>IF(붙여넣기!A657="","",붙여넣기!F657)</f>
        <v/>
      </c>
      <c r="L658" s="18" t="str">
        <f>IF(붙여넣기!A657="","",VLOOKUP(붙여넣기!G657,계산!A:H,3,0))</f>
        <v/>
      </c>
      <c r="M658" s="18" t="str">
        <f>IF(붙여넣기!A657="","",붙여넣기!H657)</f>
        <v/>
      </c>
      <c r="N658" s="18" t="str">
        <f>IF(붙여넣기!A657="","",VLOOKUP(붙여넣기!G657,계산!A:H,8,0))</f>
        <v/>
      </c>
      <c r="O658" s="18" t="str">
        <f>IF(붙여넣기!A657="","",IF(VLOOKUP(붙여넣기!G657,계산!A:Q,11,0)="","",VLOOKUP(붙여넣기!G657,계산!A:Q,11,0)))</f>
        <v/>
      </c>
      <c r="P658" s="18" t="str">
        <f>IF(O658="","",IF(붙여넣기!A657="","",붙여넣기!H657))</f>
        <v/>
      </c>
      <c r="Q658" s="18" t="str">
        <f>IF(P658="","",IF(붙여넣기!A657="","",VLOOKUP(붙여넣기!G657,계산!A:P,16,0)))</f>
        <v/>
      </c>
    </row>
    <row r="659" spans="1:17">
      <c r="A659" s="18" t="str">
        <f>IF(붙여넣기!A658="","",VLOOKUP(붙여넣기!G658,계산!A:B,2,0))</f>
        <v/>
      </c>
      <c r="B659" s="18" t="str">
        <f>IF(붙여넣기!A658="","","https://www.nutriciastore.co.kr/?site=overseas")</f>
        <v/>
      </c>
      <c r="C659" s="18" t="str">
        <f>IF(붙여넣기!A658="","",VLOOKUP(붙여넣기!G658,계산!A:H,4,0))</f>
        <v/>
      </c>
      <c r="D659" s="18" t="str">
        <f>IF(
  IF(
    붙여넣기!G658&lt;&gt;"",
    IF(
      OR(
        ISNUMBER(SEARCH("출산준비팩", 붙여넣기!I658)),
        ISNUMBER(SEARCH("믹스", 붙여넣기!I658))
      ),
      VLOOKUP(붙여넣기!G658, 계산!A:J, 10, FALSE),
      VLOOKUP(붙여넣기!G658, 계산!A:J, 9, FALSE)
    ),
    ""
  ) = 0,
  "",
  IF(
    붙여넣기!G658&lt;&gt;"",
    IF(
      OR(
        ISNUMBER(SEARCH("출산준비팩", 붙여넣기!I658)),
        ISNUMBER(SEARCH("믹스", 붙여넣기!I658))
      ),
      VLOOKUP(붙여넣기!G658, 계산!A:J, 10, FALSE),
      VLOOKUP(붙여넣기!G658, 계산!A:J, 9, FALSE)
    ),
    ""
  )
)</f>
        <v/>
      </c>
      <c r="E659" s="20" t="str">
        <f>IF(붙여넣기!A658="","",붙여넣기!A658)</f>
        <v/>
      </c>
      <c r="F659" s="19" t="str">
        <f ca="1">IF(붙여넣기!A658="","",TODAY()-1)</f>
        <v/>
      </c>
      <c r="G659" s="18" t="str">
        <f>IF(붙여넣기!A658="","",붙여넣기!B658)</f>
        <v/>
      </c>
      <c r="H659" s="18" t="str">
        <f>IF(붙여넣기!A658="","",붙여넣기!C658)</f>
        <v/>
      </c>
      <c r="I659" s="18" t="str">
        <f>IF(붙여넣기!A658="","",붙여넣기!D658)</f>
        <v/>
      </c>
      <c r="J659" s="18" t="str">
        <f>IF(붙여넣기!A658="","",붙여넣기!E658)</f>
        <v/>
      </c>
      <c r="K659" s="18" t="str">
        <f>IF(붙여넣기!A658="","",붙여넣기!F658)</f>
        <v/>
      </c>
      <c r="L659" s="18" t="str">
        <f>IF(붙여넣기!A658="","",VLOOKUP(붙여넣기!G658,계산!A:H,3,0))</f>
        <v/>
      </c>
      <c r="M659" s="18" t="str">
        <f>IF(붙여넣기!A658="","",붙여넣기!H658)</f>
        <v/>
      </c>
      <c r="N659" s="18" t="str">
        <f>IF(붙여넣기!A658="","",VLOOKUP(붙여넣기!G658,계산!A:H,8,0))</f>
        <v/>
      </c>
      <c r="O659" s="18" t="str">
        <f>IF(붙여넣기!A658="","",IF(VLOOKUP(붙여넣기!G658,계산!A:Q,11,0)="","",VLOOKUP(붙여넣기!G658,계산!A:Q,11,0)))</f>
        <v/>
      </c>
      <c r="P659" s="18" t="str">
        <f>IF(O659="","",IF(붙여넣기!A658="","",붙여넣기!H658))</f>
        <v/>
      </c>
      <c r="Q659" s="18" t="str">
        <f>IF(P659="","",IF(붙여넣기!A658="","",VLOOKUP(붙여넣기!G658,계산!A:P,16,0)))</f>
        <v/>
      </c>
    </row>
    <row r="660" spans="1:17">
      <c r="A660" s="18" t="str">
        <f>IF(붙여넣기!A659="","",VLOOKUP(붙여넣기!G659,계산!A:B,2,0))</f>
        <v/>
      </c>
      <c r="B660" s="18" t="str">
        <f>IF(붙여넣기!A659="","","https://www.nutriciastore.co.kr/?site=overseas")</f>
        <v/>
      </c>
      <c r="C660" s="18" t="str">
        <f>IF(붙여넣기!A659="","",VLOOKUP(붙여넣기!G659,계산!A:H,4,0))</f>
        <v/>
      </c>
      <c r="D660" s="18" t="str">
        <f>IF(
  IF(
    붙여넣기!G659&lt;&gt;"",
    IF(
      OR(
        ISNUMBER(SEARCH("출산준비팩", 붙여넣기!I659)),
        ISNUMBER(SEARCH("믹스", 붙여넣기!I659))
      ),
      VLOOKUP(붙여넣기!G659, 계산!A:J, 10, FALSE),
      VLOOKUP(붙여넣기!G659, 계산!A:J, 9, FALSE)
    ),
    ""
  ) = 0,
  "",
  IF(
    붙여넣기!G659&lt;&gt;"",
    IF(
      OR(
        ISNUMBER(SEARCH("출산준비팩", 붙여넣기!I659)),
        ISNUMBER(SEARCH("믹스", 붙여넣기!I659))
      ),
      VLOOKUP(붙여넣기!G659, 계산!A:J, 10, FALSE),
      VLOOKUP(붙여넣기!G659, 계산!A:J, 9, FALSE)
    ),
    ""
  )
)</f>
        <v/>
      </c>
      <c r="E660" s="20" t="str">
        <f>IF(붙여넣기!A659="","",붙여넣기!A659)</f>
        <v/>
      </c>
      <c r="F660" s="19" t="str">
        <f ca="1">IF(붙여넣기!A659="","",TODAY()-1)</f>
        <v/>
      </c>
      <c r="G660" s="18" t="str">
        <f>IF(붙여넣기!A659="","",붙여넣기!B659)</f>
        <v/>
      </c>
      <c r="H660" s="18" t="str">
        <f>IF(붙여넣기!A659="","",붙여넣기!C659)</f>
        <v/>
      </c>
      <c r="I660" s="18" t="str">
        <f>IF(붙여넣기!A659="","",붙여넣기!D659)</f>
        <v/>
      </c>
      <c r="J660" s="18" t="str">
        <f>IF(붙여넣기!A659="","",붙여넣기!E659)</f>
        <v/>
      </c>
      <c r="K660" s="18" t="str">
        <f>IF(붙여넣기!A659="","",붙여넣기!F659)</f>
        <v/>
      </c>
      <c r="L660" s="18" t="str">
        <f>IF(붙여넣기!A659="","",VLOOKUP(붙여넣기!G659,계산!A:H,3,0))</f>
        <v/>
      </c>
      <c r="M660" s="18" t="str">
        <f>IF(붙여넣기!A659="","",붙여넣기!H659)</f>
        <v/>
      </c>
      <c r="N660" s="18" t="str">
        <f>IF(붙여넣기!A659="","",VLOOKUP(붙여넣기!G659,계산!A:H,8,0))</f>
        <v/>
      </c>
      <c r="O660" s="18" t="str">
        <f>IF(붙여넣기!A659="","",IF(VLOOKUP(붙여넣기!G659,계산!A:Q,11,0)="","",VLOOKUP(붙여넣기!G659,계산!A:Q,11,0)))</f>
        <v/>
      </c>
      <c r="P660" s="18" t="str">
        <f>IF(O660="","",IF(붙여넣기!A659="","",붙여넣기!H659))</f>
        <v/>
      </c>
      <c r="Q660" s="18" t="str">
        <f>IF(P660="","",IF(붙여넣기!A659="","",VLOOKUP(붙여넣기!G659,계산!A:P,16,0)))</f>
        <v/>
      </c>
    </row>
    <row r="661" spans="1:17">
      <c r="A661" s="18" t="str">
        <f>IF(붙여넣기!A660="","",VLOOKUP(붙여넣기!G660,계산!A:B,2,0))</f>
        <v/>
      </c>
      <c r="B661" s="18" t="str">
        <f>IF(붙여넣기!A660="","","https://www.nutriciastore.co.kr/?site=overseas")</f>
        <v/>
      </c>
      <c r="C661" s="18" t="str">
        <f>IF(붙여넣기!A660="","",VLOOKUP(붙여넣기!G660,계산!A:H,4,0))</f>
        <v/>
      </c>
      <c r="D661" s="18" t="str">
        <f>IF(
  IF(
    붙여넣기!G660&lt;&gt;"",
    IF(
      OR(
        ISNUMBER(SEARCH("출산준비팩", 붙여넣기!I660)),
        ISNUMBER(SEARCH("믹스", 붙여넣기!I660))
      ),
      VLOOKUP(붙여넣기!G660, 계산!A:J, 10, FALSE),
      VLOOKUP(붙여넣기!G660, 계산!A:J, 9, FALSE)
    ),
    ""
  ) = 0,
  "",
  IF(
    붙여넣기!G660&lt;&gt;"",
    IF(
      OR(
        ISNUMBER(SEARCH("출산준비팩", 붙여넣기!I660)),
        ISNUMBER(SEARCH("믹스", 붙여넣기!I660))
      ),
      VLOOKUP(붙여넣기!G660, 계산!A:J, 10, FALSE),
      VLOOKUP(붙여넣기!G660, 계산!A:J, 9, FALSE)
    ),
    ""
  )
)</f>
        <v/>
      </c>
      <c r="E661" s="20" t="str">
        <f>IF(붙여넣기!A660="","",붙여넣기!A660)</f>
        <v/>
      </c>
      <c r="F661" s="19" t="str">
        <f ca="1">IF(붙여넣기!A660="","",TODAY()-1)</f>
        <v/>
      </c>
      <c r="G661" s="18" t="str">
        <f>IF(붙여넣기!A660="","",붙여넣기!B660)</f>
        <v/>
      </c>
      <c r="H661" s="18" t="str">
        <f>IF(붙여넣기!A660="","",붙여넣기!C660)</f>
        <v/>
      </c>
      <c r="I661" s="18" t="str">
        <f>IF(붙여넣기!A660="","",붙여넣기!D660)</f>
        <v/>
      </c>
      <c r="J661" s="18" t="str">
        <f>IF(붙여넣기!A660="","",붙여넣기!E660)</f>
        <v/>
      </c>
      <c r="K661" s="18" t="str">
        <f>IF(붙여넣기!A660="","",붙여넣기!F660)</f>
        <v/>
      </c>
      <c r="L661" s="18" t="str">
        <f>IF(붙여넣기!A660="","",VLOOKUP(붙여넣기!G660,계산!A:H,3,0))</f>
        <v/>
      </c>
      <c r="M661" s="18" t="str">
        <f>IF(붙여넣기!A660="","",붙여넣기!H660)</f>
        <v/>
      </c>
      <c r="N661" s="18" t="str">
        <f>IF(붙여넣기!A660="","",VLOOKUP(붙여넣기!G660,계산!A:H,8,0))</f>
        <v/>
      </c>
      <c r="O661" s="18" t="str">
        <f>IF(붙여넣기!A660="","",IF(VLOOKUP(붙여넣기!G660,계산!A:Q,11,0)="","",VLOOKUP(붙여넣기!G660,계산!A:Q,11,0)))</f>
        <v/>
      </c>
      <c r="P661" s="18" t="str">
        <f>IF(O661="","",IF(붙여넣기!A660="","",붙여넣기!H660))</f>
        <v/>
      </c>
      <c r="Q661" s="18" t="str">
        <f>IF(P661="","",IF(붙여넣기!A660="","",VLOOKUP(붙여넣기!G660,계산!A:P,16,0)))</f>
        <v/>
      </c>
    </row>
    <row r="662" spans="1:17">
      <c r="A662" s="18" t="str">
        <f>IF(붙여넣기!A661="","",VLOOKUP(붙여넣기!G661,계산!A:B,2,0))</f>
        <v/>
      </c>
      <c r="B662" s="18" t="str">
        <f>IF(붙여넣기!A661="","","https://www.nutriciastore.co.kr/?site=overseas")</f>
        <v/>
      </c>
      <c r="C662" s="18" t="str">
        <f>IF(붙여넣기!A661="","",VLOOKUP(붙여넣기!G661,계산!A:H,4,0))</f>
        <v/>
      </c>
      <c r="D662" s="18" t="str">
        <f>IF(
  IF(
    붙여넣기!G661&lt;&gt;"",
    IF(
      OR(
        ISNUMBER(SEARCH("출산준비팩", 붙여넣기!I661)),
        ISNUMBER(SEARCH("믹스", 붙여넣기!I661))
      ),
      VLOOKUP(붙여넣기!G661, 계산!A:J, 10, FALSE),
      VLOOKUP(붙여넣기!G661, 계산!A:J, 9, FALSE)
    ),
    ""
  ) = 0,
  "",
  IF(
    붙여넣기!G661&lt;&gt;"",
    IF(
      OR(
        ISNUMBER(SEARCH("출산준비팩", 붙여넣기!I661)),
        ISNUMBER(SEARCH("믹스", 붙여넣기!I661))
      ),
      VLOOKUP(붙여넣기!G661, 계산!A:J, 10, FALSE),
      VLOOKUP(붙여넣기!G661, 계산!A:J, 9, FALSE)
    ),
    ""
  )
)</f>
        <v/>
      </c>
      <c r="E662" s="20" t="str">
        <f>IF(붙여넣기!A661="","",붙여넣기!A661)</f>
        <v/>
      </c>
      <c r="F662" s="19" t="str">
        <f ca="1">IF(붙여넣기!A661="","",TODAY()-1)</f>
        <v/>
      </c>
      <c r="G662" s="18" t="str">
        <f>IF(붙여넣기!A661="","",붙여넣기!B661)</f>
        <v/>
      </c>
      <c r="H662" s="18" t="str">
        <f>IF(붙여넣기!A661="","",붙여넣기!C661)</f>
        <v/>
      </c>
      <c r="I662" s="18" t="str">
        <f>IF(붙여넣기!A661="","",붙여넣기!D661)</f>
        <v/>
      </c>
      <c r="J662" s="18" t="str">
        <f>IF(붙여넣기!A661="","",붙여넣기!E661)</f>
        <v/>
      </c>
      <c r="K662" s="18" t="str">
        <f>IF(붙여넣기!A661="","",붙여넣기!F661)</f>
        <v/>
      </c>
      <c r="L662" s="18" t="str">
        <f>IF(붙여넣기!A661="","",VLOOKUP(붙여넣기!G661,계산!A:H,3,0))</f>
        <v/>
      </c>
      <c r="M662" s="18" t="str">
        <f>IF(붙여넣기!A661="","",붙여넣기!H661)</f>
        <v/>
      </c>
      <c r="N662" s="18" t="str">
        <f>IF(붙여넣기!A661="","",VLOOKUP(붙여넣기!G661,계산!A:H,8,0))</f>
        <v/>
      </c>
      <c r="O662" s="18" t="str">
        <f>IF(붙여넣기!A661="","",IF(VLOOKUP(붙여넣기!G661,계산!A:Q,11,0)="","",VLOOKUP(붙여넣기!G661,계산!A:Q,11,0)))</f>
        <v/>
      </c>
      <c r="P662" s="18" t="str">
        <f>IF(O662="","",IF(붙여넣기!A661="","",붙여넣기!H661))</f>
        <v/>
      </c>
      <c r="Q662" s="18" t="str">
        <f>IF(P662="","",IF(붙여넣기!A661="","",VLOOKUP(붙여넣기!G661,계산!A:P,16,0)))</f>
        <v/>
      </c>
    </row>
    <row r="663" spans="1:17">
      <c r="A663" s="18" t="str">
        <f>IF(붙여넣기!A662="","",VLOOKUP(붙여넣기!G662,계산!A:B,2,0))</f>
        <v/>
      </c>
      <c r="B663" s="18" t="str">
        <f>IF(붙여넣기!A662="","","https://www.nutriciastore.co.kr/?site=overseas")</f>
        <v/>
      </c>
      <c r="C663" s="18" t="str">
        <f>IF(붙여넣기!A662="","",VLOOKUP(붙여넣기!G662,계산!A:H,4,0))</f>
        <v/>
      </c>
      <c r="D663" s="18" t="str">
        <f>IF(
  IF(
    붙여넣기!G662&lt;&gt;"",
    IF(
      OR(
        ISNUMBER(SEARCH("출산준비팩", 붙여넣기!I662)),
        ISNUMBER(SEARCH("믹스", 붙여넣기!I662))
      ),
      VLOOKUP(붙여넣기!G662, 계산!A:J, 10, FALSE),
      VLOOKUP(붙여넣기!G662, 계산!A:J, 9, FALSE)
    ),
    ""
  ) = 0,
  "",
  IF(
    붙여넣기!G662&lt;&gt;"",
    IF(
      OR(
        ISNUMBER(SEARCH("출산준비팩", 붙여넣기!I662)),
        ISNUMBER(SEARCH("믹스", 붙여넣기!I662))
      ),
      VLOOKUP(붙여넣기!G662, 계산!A:J, 10, FALSE),
      VLOOKUP(붙여넣기!G662, 계산!A:J, 9, FALSE)
    ),
    ""
  )
)</f>
        <v/>
      </c>
      <c r="E663" s="20" t="str">
        <f>IF(붙여넣기!A662="","",붙여넣기!A662)</f>
        <v/>
      </c>
      <c r="F663" s="19" t="str">
        <f ca="1">IF(붙여넣기!A662="","",TODAY()-1)</f>
        <v/>
      </c>
      <c r="G663" s="18" t="str">
        <f>IF(붙여넣기!A662="","",붙여넣기!B662)</f>
        <v/>
      </c>
      <c r="H663" s="18" t="str">
        <f>IF(붙여넣기!A662="","",붙여넣기!C662)</f>
        <v/>
      </c>
      <c r="I663" s="18" t="str">
        <f>IF(붙여넣기!A662="","",붙여넣기!D662)</f>
        <v/>
      </c>
      <c r="J663" s="18" t="str">
        <f>IF(붙여넣기!A662="","",붙여넣기!E662)</f>
        <v/>
      </c>
      <c r="K663" s="18" t="str">
        <f>IF(붙여넣기!A662="","",붙여넣기!F662)</f>
        <v/>
      </c>
      <c r="L663" s="18" t="str">
        <f>IF(붙여넣기!A662="","",VLOOKUP(붙여넣기!G662,계산!A:H,3,0))</f>
        <v/>
      </c>
      <c r="M663" s="18" t="str">
        <f>IF(붙여넣기!A662="","",붙여넣기!H662)</f>
        <v/>
      </c>
      <c r="N663" s="18" t="str">
        <f>IF(붙여넣기!A662="","",VLOOKUP(붙여넣기!G662,계산!A:H,8,0))</f>
        <v/>
      </c>
      <c r="O663" s="18" t="str">
        <f>IF(붙여넣기!A662="","",IF(VLOOKUP(붙여넣기!G662,계산!A:Q,11,0)="","",VLOOKUP(붙여넣기!G662,계산!A:Q,11,0)))</f>
        <v/>
      </c>
      <c r="P663" s="18" t="str">
        <f>IF(O663="","",IF(붙여넣기!A662="","",붙여넣기!H662))</f>
        <v/>
      </c>
      <c r="Q663" s="18" t="str">
        <f>IF(P663="","",IF(붙여넣기!A662="","",VLOOKUP(붙여넣기!G662,계산!A:P,16,0)))</f>
        <v/>
      </c>
    </row>
    <row r="664" spans="1:17">
      <c r="A664" s="18" t="str">
        <f>IF(붙여넣기!A663="","",VLOOKUP(붙여넣기!G663,계산!A:B,2,0))</f>
        <v/>
      </c>
      <c r="B664" s="18" t="str">
        <f>IF(붙여넣기!A663="","","https://www.nutriciastore.co.kr/?site=overseas")</f>
        <v/>
      </c>
      <c r="C664" s="18" t="str">
        <f>IF(붙여넣기!A663="","",VLOOKUP(붙여넣기!G663,계산!A:H,4,0))</f>
        <v/>
      </c>
      <c r="D664" s="18" t="str">
        <f>IF(
  IF(
    붙여넣기!G663&lt;&gt;"",
    IF(
      OR(
        ISNUMBER(SEARCH("출산준비팩", 붙여넣기!I663)),
        ISNUMBER(SEARCH("믹스", 붙여넣기!I663))
      ),
      VLOOKUP(붙여넣기!G663, 계산!A:J, 10, FALSE),
      VLOOKUP(붙여넣기!G663, 계산!A:J, 9, FALSE)
    ),
    ""
  ) = 0,
  "",
  IF(
    붙여넣기!G663&lt;&gt;"",
    IF(
      OR(
        ISNUMBER(SEARCH("출산준비팩", 붙여넣기!I663)),
        ISNUMBER(SEARCH("믹스", 붙여넣기!I663))
      ),
      VLOOKUP(붙여넣기!G663, 계산!A:J, 10, FALSE),
      VLOOKUP(붙여넣기!G663, 계산!A:J, 9, FALSE)
    ),
    ""
  )
)</f>
        <v/>
      </c>
      <c r="E664" s="20" t="str">
        <f>IF(붙여넣기!A663="","",붙여넣기!A663)</f>
        <v/>
      </c>
      <c r="F664" s="19" t="str">
        <f ca="1">IF(붙여넣기!A663="","",TODAY()-1)</f>
        <v/>
      </c>
      <c r="G664" s="18" t="str">
        <f>IF(붙여넣기!A663="","",붙여넣기!B663)</f>
        <v/>
      </c>
      <c r="H664" s="18" t="str">
        <f>IF(붙여넣기!A663="","",붙여넣기!C663)</f>
        <v/>
      </c>
      <c r="I664" s="18" t="str">
        <f>IF(붙여넣기!A663="","",붙여넣기!D663)</f>
        <v/>
      </c>
      <c r="J664" s="18" t="str">
        <f>IF(붙여넣기!A663="","",붙여넣기!E663)</f>
        <v/>
      </c>
      <c r="K664" s="18" t="str">
        <f>IF(붙여넣기!A663="","",붙여넣기!F663)</f>
        <v/>
      </c>
      <c r="L664" s="18" t="str">
        <f>IF(붙여넣기!A663="","",VLOOKUP(붙여넣기!G663,계산!A:H,3,0))</f>
        <v/>
      </c>
      <c r="M664" s="18" t="str">
        <f>IF(붙여넣기!A663="","",붙여넣기!H663)</f>
        <v/>
      </c>
      <c r="N664" s="18" t="str">
        <f>IF(붙여넣기!A663="","",VLOOKUP(붙여넣기!G663,계산!A:H,8,0))</f>
        <v/>
      </c>
      <c r="O664" s="18" t="str">
        <f>IF(붙여넣기!A663="","",IF(VLOOKUP(붙여넣기!G663,계산!A:Q,11,0)="","",VLOOKUP(붙여넣기!G663,계산!A:Q,11,0)))</f>
        <v/>
      </c>
      <c r="P664" s="18" t="str">
        <f>IF(O664="","",IF(붙여넣기!A663="","",붙여넣기!H663))</f>
        <v/>
      </c>
      <c r="Q664" s="18" t="str">
        <f>IF(P664="","",IF(붙여넣기!A663="","",VLOOKUP(붙여넣기!G663,계산!A:P,16,0)))</f>
        <v/>
      </c>
    </row>
    <row r="665" spans="1:17">
      <c r="A665" s="18" t="str">
        <f>IF(붙여넣기!A664="","",VLOOKUP(붙여넣기!G664,계산!A:B,2,0))</f>
        <v/>
      </c>
      <c r="B665" s="18" t="str">
        <f>IF(붙여넣기!A664="","","https://www.nutriciastore.co.kr/?site=overseas")</f>
        <v/>
      </c>
      <c r="C665" s="18" t="str">
        <f>IF(붙여넣기!A664="","",VLOOKUP(붙여넣기!G664,계산!A:H,4,0))</f>
        <v/>
      </c>
      <c r="D665" s="18" t="str">
        <f>IF(
  IF(
    붙여넣기!G664&lt;&gt;"",
    IF(
      OR(
        ISNUMBER(SEARCH("출산준비팩", 붙여넣기!I664)),
        ISNUMBER(SEARCH("믹스", 붙여넣기!I664))
      ),
      VLOOKUP(붙여넣기!G664, 계산!A:J, 10, FALSE),
      VLOOKUP(붙여넣기!G664, 계산!A:J, 9, FALSE)
    ),
    ""
  ) = 0,
  "",
  IF(
    붙여넣기!G664&lt;&gt;"",
    IF(
      OR(
        ISNUMBER(SEARCH("출산준비팩", 붙여넣기!I664)),
        ISNUMBER(SEARCH("믹스", 붙여넣기!I664))
      ),
      VLOOKUP(붙여넣기!G664, 계산!A:J, 10, FALSE),
      VLOOKUP(붙여넣기!G664, 계산!A:J, 9, FALSE)
    ),
    ""
  )
)</f>
        <v/>
      </c>
      <c r="E665" s="20" t="str">
        <f>IF(붙여넣기!A664="","",붙여넣기!A664)</f>
        <v/>
      </c>
      <c r="F665" s="19" t="str">
        <f ca="1">IF(붙여넣기!A664="","",TODAY()-1)</f>
        <v/>
      </c>
      <c r="G665" s="18" t="str">
        <f>IF(붙여넣기!A664="","",붙여넣기!B664)</f>
        <v/>
      </c>
      <c r="H665" s="18" t="str">
        <f>IF(붙여넣기!A664="","",붙여넣기!C664)</f>
        <v/>
      </c>
      <c r="I665" s="18" t="str">
        <f>IF(붙여넣기!A664="","",붙여넣기!D664)</f>
        <v/>
      </c>
      <c r="J665" s="18" t="str">
        <f>IF(붙여넣기!A664="","",붙여넣기!E664)</f>
        <v/>
      </c>
      <c r="K665" s="18" t="str">
        <f>IF(붙여넣기!A664="","",붙여넣기!F664)</f>
        <v/>
      </c>
      <c r="L665" s="18" t="str">
        <f>IF(붙여넣기!A664="","",VLOOKUP(붙여넣기!G664,계산!A:H,3,0))</f>
        <v/>
      </c>
      <c r="M665" s="18" t="str">
        <f>IF(붙여넣기!A664="","",붙여넣기!H664)</f>
        <v/>
      </c>
      <c r="N665" s="18" t="str">
        <f>IF(붙여넣기!A664="","",VLOOKUP(붙여넣기!G664,계산!A:H,8,0))</f>
        <v/>
      </c>
      <c r="O665" s="18" t="str">
        <f>IF(붙여넣기!A664="","",IF(VLOOKUP(붙여넣기!G664,계산!A:Q,11,0)="","",VLOOKUP(붙여넣기!G664,계산!A:Q,11,0)))</f>
        <v/>
      </c>
      <c r="P665" s="18" t="str">
        <f>IF(O665="","",IF(붙여넣기!A664="","",붙여넣기!H664))</f>
        <v/>
      </c>
      <c r="Q665" s="18" t="str">
        <f>IF(P665="","",IF(붙여넣기!A664="","",VLOOKUP(붙여넣기!G664,계산!A:P,16,0)))</f>
        <v/>
      </c>
    </row>
    <row r="666" spans="1:17">
      <c r="A666" s="18" t="str">
        <f>IF(붙여넣기!A665="","",VLOOKUP(붙여넣기!G665,계산!A:B,2,0))</f>
        <v/>
      </c>
      <c r="B666" s="18" t="str">
        <f>IF(붙여넣기!A665="","","https://www.nutriciastore.co.kr/?site=overseas")</f>
        <v/>
      </c>
      <c r="C666" s="18" t="str">
        <f>IF(붙여넣기!A665="","",VLOOKUP(붙여넣기!G665,계산!A:H,4,0))</f>
        <v/>
      </c>
      <c r="D666" s="18" t="str">
        <f>IF(
  IF(
    붙여넣기!G665&lt;&gt;"",
    IF(
      OR(
        ISNUMBER(SEARCH("출산준비팩", 붙여넣기!I665)),
        ISNUMBER(SEARCH("믹스", 붙여넣기!I665))
      ),
      VLOOKUP(붙여넣기!G665, 계산!A:J, 10, FALSE),
      VLOOKUP(붙여넣기!G665, 계산!A:J, 9, FALSE)
    ),
    ""
  ) = 0,
  "",
  IF(
    붙여넣기!G665&lt;&gt;"",
    IF(
      OR(
        ISNUMBER(SEARCH("출산준비팩", 붙여넣기!I665)),
        ISNUMBER(SEARCH("믹스", 붙여넣기!I665))
      ),
      VLOOKUP(붙여넣기!G665, 계산!A:J, 10, FALSE),
      VLOOKUP(붙여넣기!G665, 계산!A:J, 9, FALSE)
    ),
    ""
  )
)</f>
        <v/>
      </c>
      <c r="E666" s="20" t="str">
        <f>IF(붙여넣기!A665="","",붙여넣기!A665)</f>
        <v/>
      </c>
      <c r="F666" s="19" t="str">
        <f ca="1">IF(붙여넣기!A665="","",TODAY()-1)</f>
        <v/>
      </c>
      <c r="G666" s="18" t="str">
        <f>IF(붙여넣기!A665="","",붙여넣기!B665)</f>
        <v/>
      </c>
      <c r="H666" s="18" t="str">
        <f>IF(붙여넣기!A665="","",붙여넣기!C665)</f>
        <v/>
      </c>
      <c r="I666" s="18" t="str">
        <f>IF(붙여넣기!A665="","",붙여넣기!D665)</f>
        <v/>
      </c>
      <c r="J666" s="18" t="str">
        <f>IF(붙여넣기!A665="","",붙여넣기!E665)</f>
        <v/>
      </c>
      <c r="K666" s="18" t="str">
        <f>IF(붙여넣기!A665="","",붙여넣기!F665)</f>
        <v/>
      </c>
      <c r="L666" s="18" t="str">
        <f>IF(붙여넣기!A665="","",VLOOKUP(붙여넣기!G665,계산!A:H,3,0))</f>
        <v/>
      </c>
      <c r="M666" s="18" t="str">
        <f>IF(붙여넣기!A665="","",붙여넣기!H665)</f>
        <v/>
      </c>
      <c r="N666" s="18" t="str">
        <f>IF(붙여넣기!A665="","",VLOOKUP(붙여넣기!G665,계산!A:H,8,0))</f>
        <v/>
      </c>
      <c r="O666" s="18" t="str">
        <f>IF(붙여넣기!A665="","",IF(VLOOKUP(붙여넣기!G665,계산!A:Q,11,0)="","",VLOOKUP(붙여넣기!G665,계산!A:Q,11,0)))</f>
        <v/>
      </c>
      <c r="P666" s="18" t="str">
        <f>IF(O666="","",IF(붙여넣기!A665="","",붙여넣기!H665))</f>
        <v/>
      </c>
      <c r="Q666" s="18" t="str">
        <f>IF(P666="","",IF(붙여넣기!A665="","",VLOOKUP(붙여넣기!G665,계산!A:P,16,0)))</f>
        <v/>
      </c>
    </row>
    <row r="667" spans="1:17">
      <c r="A667" s="18" t="str">
        <f>IF(붙여넣기!A666="","",VLOOKUP(붙여넣기!G666,계산!A:B,2,0))</f>
        <v/>
      </c>
      <c r="B667" s="18" t="str">
        <f>IF(붙여넣기!A666="","","https://www.nutriciastore.co.kr/?site=overseas")</f>
        <v/>
      </c>
      <c r="C667" s="18" t="str">
        <f>IF(붙여넣기!A666="","",VLOOKUP(붙여넣기!G666,계산!A:H,4,0))</f>
        <v/>
      </c>
      <c r="D667" s="18" t="str">
        <f>IF(
  IF(
    붙여넣기!G666&lt;&gt;"",
    IF(
      OR(
        ISNUMBER(SEARCH("출산준비팩", 붙여넣기!I666)),
        ISNUMBER(SEARCH("믹스", 붙여넣기!I666))
      ),
      VLOOKUP(붙여넣기!G666, 계산!A:J, 10, FALSE),
      VLOOKUP(붙여넣기!G666, 계산!A:J, 9, FALSE)
    ),
    ""
  ) = 0,
  "",
  IF(
    붙여넣기!G666&lt;&gt;"",
    IF(
      OR(
        ISNUMBER(SEARCH("출산준비팩", 붙여넣기!I666)),
        ISNUMBER(SEARCH("믹스", 붙여넣기!I666))
      ),
      VLOOKUP(붙여넣기!G666, 계산!A:J, 10, FALSE),
      VLOOKUP(붙여넣기!G666, 계산!A:J, 9, FALSE)
    ),
    ""
  )
)</f>
        <v/>
      </c>
      <c r="E667" s="20" t="str">
        <f>IF(붙여넣기!A666="","",붙여넣기!A666)</f>
        <v/>
      </c>
      <c r="F667" s="19" t="str">
        <f ca="1">IF(붙여넣기!A666="","",TODAY()-1)</f>
        <v/>
      </c>
      <c r="G667" s="18" t="str">
        <f>IF(붙여넣기!A666="","",붙여넣기!B666)</f>
        <v/>
      </c>
      <c r="H667" s="18" t="str">
        <f>IF(붙여넣기!A666="","",붙여넣기!C666)</f>
        <v/>
      </c>
      <c r="I667" s="18" t="str">
        <f>IF(붙여넣기!A666="","",붙여넣기!D666)</f>
        <v/>
      </c>
      <c r="J667" s="18" t="str">
        <f>IF(붙여넣기!A666="","",붙여넣기!E666)</f>
        <v/>
      </c>
      <c r="K667" s="18" t="str">
        <f>IF(붙여넣기!A666="","",붙여넣기!F666)</f>
        <v/>
      </c>
      <c r="L667" s="18" t="str">
        <f>IF(붙여넣기!A666="","",VLOOKUP(붙여넣기!G666,계산!A:H,3,0))</f>
        <v/>
      </c>
      <c r="M667" s="18" t="str">
        <f>IF(붙여넣기!A666="","",붙여넣기!H666)</f>
        <v/>
      </c>
      <c r="N667" s="18" t="str">
        <f>IF(붙여넣기!A666="","",VLOOKUP(붙여넣기!G666,계산!A:H,8,0))</f>
        <v/>
      </c>
      <c r="O667" s="18" t="str">
        <f>IF(붙여넣기!A666="","",IF(VLOOKUP(붙여넣기!G666,계산!A:Q,11,0)="","",VLOOKUP(붙여넣기!G666,계산!A:Q,11,0)))</f>
        <v/>
      </c>
      <c r="P667" s="18" t="str">
        <f>IF(O667="","",IF(붙여넣기!A666="","",붙여넣기!H666))</f>
        <v/>
      </c>
      <c r="Q667" s="18" t="str">
        <f>IF(P667="","",IF(붙여넣기!A666="","",VLOOKUP(붙여넣기!G666,계산!A:P,16,0)))</f>
        <v/>
      </c>
    </row>
    <row r="668" spans="1:17">
      <c r="A668" s="18" t="str">
        <f>IF(붙여넣기!A667="","",VLOOKUP(붙여넣기!G667,계산!A:B,2,0))</f>
        <v/>
      </c>
      <c r="B668" s="18" t="str">
        <f>IF(붙여넣기!A667="","","https://www.nutriciastore.co.kr/?site=overseas")</f>
        <v/>
      </c>
      <c r="C668" s="18" t="str">
        <f>IF(붙여넣기!A667="","",VLOOKUP(붙여넣기!G667,계산!A:H,4,0))</f>
        <v/>
      </c>
      <c r="D668" s="18" t="str">
        <f>IF(
  IF(
    붙여넣기!G667&lt;&gt;"",
    IF(
      OR(
        ISNUMBER(SEARCH("출산준비팩", 붙여넣기!I667)),
        ISNUMBER(SEARCH("믹스", 붙여넣기!I667))
      ),
      VLOOKUP(붙여넣기!G667, 계산!A:J, 10, FALSE),
      VLOOKUP(붙여넣기!G667, 계산!A:J, 9, FALSE)
    ),
    ""
  ) = 0,
  "",
  IF(
    붙여넣기!G667&lt;&gt;"",
    IF(
      OR(
        ISNUMBER(SEARCH("출산준비팩", 붙여넣기!I667)),
        ISNUMBER(SEARCH("믹스", 붙여넣기!I667))
      ),
      VLOOKUP(붙여넣기!G667, 계산!A:J, 10, FALSE),
      VLOOKUP(붙여넣기!G667, 계산!A:J, 9, FALSE)
    ),
    ""
  )
)</f>
        <v/>
      </c>
      <c r="E668" s="20" t="str">
        <f>IF(붙여넣기!A667="","",붙여넣기!A667)</f>
        <v/>
      </c>
      <c r="F668" s="19" t="str">
        <f ca="1">IF(붙여넣기!A667="","",TODAY()-1)</f>
        <v/>
      </c>
      <c r="G668" s="18" t="str">
        <f>IF(붙여넣기!A667="","",붙여넣기!B667)</f>
        <v/>
      </c>
      <c r="H668" s="18" t="str">
        <f>IF(붙여넣기!A667="","",붙여넣기!C667)</f>
        <v/>
      </c>
      <c r="I668" s="18" t="str">
        <f>IF(붙여넣기!A667="","",붙여넣기!D667)</f>
        <v/>
      </c>
      <c r="J668" s="18" t="str">
        <f>IF(붙여넣기!A667="","",붙여넣기!E667)</f>
        <v/>
      </c>
      <c r="K668" s="18" t="str">
        <f>IF(붙여넣기!A667="","",붙여넣기!F667)</f>
        <v/>
      </c>
      <c r="L668" s="18" t="str">
        <f>IF(붙여넣기!A667="","",VLOOKUP(붙여넣기!G667,계산!A:H,3,0))</f>
        <v/>
      </c>
      <c r="M668" s="18" t="str">
        <f>IF(붙여넣기!A667="","",붙여넣기!H667)</f>
        <v/>
      </c>
      <c r="N668" s="18" t="str">
        <f>IF(붙여넣기!A667="","",VLOOKUP(붙여넣기!G667,계산!A:H,8,0))</f>
        <v/>
      </c>
      <c r="O668" s="18" t="str">
        <f>IF(붙여넣기!A667="","",IF(VLOOKUP(붙여넣기!G667,계산!A:Q,11,0)="","",VLOOKUP(붙여넣기!G667,계산!A:Q,11,0)))</f>
        <v/>
      </c>
      <c r="P668" s="18" t="str">
        <f>IF(O668="","",IF(붙여넣기!A667="","",붙여넣기!H667))</f>
        <v/>
      </c>
      <c r="Q668" s="18" t="str">
        <f>IF(P668="","",IF(붙여넣기!A667="","",VLOOKUP(붙여넣기!G667,계산!A:P,16,0)))</f>
        <v/>
      </c>
    </row>
    <row r="669" spans="1:17">
      <c r="A669" s="18" t="str">
        <f>IF(붙여넣기!A668="","",VLOOKUP(붙여넣기!G668,계산!A:B,2,0))</f>
        <v/>
      </c>
      <c r="B669" s="18" t="str">
        <f>IF(붙여넣기!A668="","","https://www.nutriciastore.co.kr/?site=overseas")</f>
        <v/>
      </c>
      <c r="C669" s="18" t="str">
        <f>IF(붙여넣기!A668="","",VLOOKUP(붙여넣기!G668,계산!A:H,4,0))</f>
        <v/>
      </c>
      <c r="D669" s="18" t="str">
        <f>IF(
  IF(
    붙여넣기!G668&lt;&gt;"",
    IF(
      OR(
        ISNUMBER(SEARCH("출산준비팩", 붙여넣기!I668)),
        ISNUMBER(SEARCH("믹스", 붙여넣기!I668))
      ),
      VLOOKUP(붙여넣기!G668, 계산!A:J, 10, FALSE),
      VLOOKUP(붙여넣기!G668, 계산!A:J, 9, FALSE)
    ),
    ""
  ) = 0,
  "",
  IF(
    붙여넣기!G668&lt;&gt;"",
    IF(
      OR(
        ISNUMBER(SEARCH("출산준비팩", 붙여넣기!I668)),
        ISNUMBER(SEARCH("믹스", 붙여넣기!I668))
      ),
      VLOOKUP(붙여넣기!G668, 계산!A:J, 10, FALSE),
      VLOOKUP(붙여넣기!G668, 계산!A:J, 9, FALSE)
    ),
    ""
  )
)</f>
        <v/>
      </c>
      <c r="E669" s="20" t="str">
        <f>IF(붙여넣기!A668="","",붙여넣기!A668)</f>
        <v/>
      </c>
      <c r="F669" s="19" t="str">
        <f ca="1">IF(붙여넣기!A668="","",TODAY()-1)</f>
        <v/>
      </c>
      <c r="G669" s="18" t="str">
        <f>IF(붙여넣기!A668="","",붙여넣기!B668)</f>
        <v/>
      </c>
      <c r="H669" s="18" t="str">
        <f>IF(붙여넣기!A668="","",붙여넣기!C668)</f>
        <v/>
      </c>
      <c r="I669" s="18" t="str">
        <f>IF(붙여넣기!A668="","",붙여넣기!D668)</f>
        <v/>
      </c>
      <c r="J669" s="18" t="str">
        <f>IF(붙여넣기!A668="","",붙여넣기!E668)</f>
        <v/>
      </c>
      <c r="K669" s="18" t="str">
        <f>IF(붙여넣기!A668="","",붙여넣기!F668)</f>
        <v/>
      </c>
      <c r="L669" s="18" t="str">
        <f>IF(붙여넣기!A668="","",VLOOKUP(붙여넣기!G668,계산!A:H,3,0))</f>
        <v/>
      </c>
      <c r="M669" s="18" t="str">
        <f>IF(붙여넣기!A668="","",붙여넣기!H668)</f>
        <v/>
      </c>
      <c r="N669" s="18" t="str">
        <f>IF(붙여넣기!A668="","",VLOOKUP(붙여넣기!G668,계산!A:H,8,0))</f>
        <v/>
      </c>
      <c r="O669" s="18" t="str">
        <f>IF(붙여넣기!A668="","",IF(VLOOKUP(붙여넣기!G668,계산!A:Q,11,0)="","",VLOOKUP(붙여넣기!G668,계산!A:Q,11,0)))</f>
        <v/>
      </c>
      <c r="P669" s="18" t="str">
        <f>IF(O669="","",IF(붙여넣기!A668="","",붙여넣기!H668))</f>
        <v/>
      </c>
      <c r="Q669" s="18" t="str">
        <f>IF(P669="","",IF(붙여넣기!A668="","",VLOOKUP(붙여넣기!G668,계산!A:P,16,0)))</f>
        <v/>
      </c>
    </row>
    <row r="670" spans="1:17">
      <c r="A670" s="18" t="str">
        <f>IF(붙여넣기!A669="","",VLOOKUP(붙여넣기!G669,계산!A:B,2,0))</f>
        <v/>
      </c>
      <c r="B670" s="18" t="str">
        <f>IF(붙여넣기!A669="","","https://www.nutriciastore.co.kr/?site=overseas")</f>
        <v/>
      </c>
      <c r="C670" s="18" t="str">
        <f>IF(붙여넣기!A669="","",VLOOKUP(붙여넣기!G669,계산!A:H,4,0))</f>
        <v/>
      </c>
      <c r="D670" s="18" t="str">
        <f>IF(
  IF(
    붙여넣기!G669&lt;&gt;"",
    IF(
      OR(
        ISNUMBER(SEARCH("출산준비팩", 붙여넣기!I669)),
        ISNUMBER(SEARCH("믹스", 붙여넣기!I669))
      ),
      VLOOKUP(붙여넣기!G669, 계산!A:J, 10, FALSE),
      VLOOKUP(붙여넣기!G669, 계산!A:J, 9, FALSE)
    ),
    ""
  ) = 0,
  "",
  IF(
    붙여넣기!G669&lt;&gt;"",
    IF(
      OR(
        ISNUMBER(SEARCH("출산준비팩", 붙여넣기!I669)),
        ISNUMBER(SEARCH("믹스", 붙여넣기!I669))
      ),
      VLOOKUP(붙여넣기!G669, 계산!A:J, 10, FALSE),
      VLOOKUP(붙여넣기!G669, 계산!A:J, 9, FALSE)
    ),
    ""
  )
)</f>
        <v/>
      </c>
      <c r="E670" s="20" t="str">
        <f>IF(붙여넣기!A669="","",붙여넣기!A669)</f>
        <v/>
      </c>
      <c r="F670" s="19" t="str">
        <f ca="1">IF(붙여넣기!A669="","",TODAY()-1)</f>
        <v/>
      </c>
      <c r="G670" s="18" t="str">
        <f>IF(붙여넣기!A669="","",붙여넣기!B669)</f>
        <v/>
      </c>
      <c r="H670" s="18" t="str">
        <f>IF(붙여넣기!A669="","",붙여넣기!C669)</f>
        <v/>
      </c>
      <c r="I670" s="18" t="str">
        <f>IF(붙여넣기!A669="","",붙여넣기!D669)</f>
        <v/>
      </c>
      <c r="J670" s="18" t="str">
        <f>IF(붙여넣기!A669="","",붙여넣기!E669)</f>
        <v/>
      </c>
      <c r="K670" s="18" t="str">
        <f>IF(붙여넣기!A669="","",붙여넣기!F669)</f>
        <v/>
      </c>
      <c r="L670" s="18" t="str">
        <f>IF(붙여넣기!A669="","",VLOOKUP(붙여넣기!G669,계산!A:H,3,0))</f>
        <v/>
      </c>
      <c r="M670" s="18" t="str">
        <f>IF(붙여넣기!A669="","",붙여넣기!H669)</f>
        <v/>
      </c>
      <c r="N670" s="18" t="str">
        <f>IF(붙여넣기!A669="","",VLOOKUP(붙여넣기!G669,계산!A:H,8,0))</f>
        <v/>
      </c>
      <c r="O670" s="18" t="str">
        <f>IF(붙여넣기!A669="","",IF(VLOOKUP(붙여넣기!G669,계산!A:Q,11,0)="","",VLOOKUP(붙여넣기!G669,계산!A:Q,11,0)))</f>
        <v/>
      </c>
      <c r="P670" s="18" t="str">
        <f>IF(O670="","",IF(붙여넣기!A669="","",붙여넣기!H669))</f>
        <v/>
      </c>
      <c r="Q670" s="18" t="str">
        <f>IF(P670="","",IF(붙여넣기!A669="","",VLOOKUP(붙여넣기!G669,계산!A:P,16,0)))</f>
        <v/>
      </c>
    </row>
    <row r="671" spans="1:17">
      <c r="A671" s="18" t="str">
        <f>IF(붙여넣기!A670="","",VLOOKUP(붙여넣기!G670,계산!A:B,2,0))</f>
        <v/>
      </c>
      <c r="B671" s="18" t="str">
        <f>IF(붙여넣기!A670="","","https://www.nutriciastore.co.kr/?site=overseas")</f>
        <v/>
      </c>
      <c r="C671" s="18" t="str">
        <f>IF(붙여넣기!A670="","",VLOOKUP(붙여넣기!G670,계산!A:H,4,0))</f>
        <v/>
      </c>
      <c r="D671" s="18" t="str">
        <f>IF(
  IF(
    붙여넣기!G670&lt;&gt;"",
    IF(
      OR(
        ISNUMBER(SEARCH("출산준비팩", 붙여넣기!I670)),
        ISNUMBER(SEARCH("믹스", 붙여넣기!I670))
      ),
      VLOOKUP(붙여넣기!G670, 계산!A:J, 10, FALSE),
      VLOOKUP(붙여넣기!G670, 계산!A:J, 9, FALSE)
    ),
    ""
  ) = 0,
  "",
  IF(
    붙여넣기!G670&lt;&gt;"",
    IF(
      OR(
        ISNUMBER(SEARCH("출산준비팩", 붙여넣기!I670)),
        ISNUMBER(SEARCH("믹스", 붙여넣기!I670))
      ),
      VLOOKUP(붙여넣기!G670, 계산!A:J, 10, FALSE),
      VLOOKUP(붙여넣기!G670, 계산!A:J, 9, FALSE)
    ),
    ""
  )
)</f>
        <v/>
      </c>
      <c r="E671" s="20" t="str">
        <f>IF(붙여넣기!A670="","",붙여넣기!A670)</f>
        <v/>
      </c>
      <c r="F671" s="19" t="str">
        <f ca="1">IF(붙여넣기!A670="","",TODAY()-1)</f>
        <v/>
      </c>
      <c r="G671" s="18" t="str">
        <f>IF(붙여넣기!A670="","",붙여넣기!B670)</f>
        <v/>
      </c>
      <c r="H671" s="18" t="str">
        <f>IF(붙여넣기!A670="","",붙여넣기!C670)</f>
        <v/>
      </c>
      <c r="I671" s="18" t="str">
        <f>IF(붙여넣기!A670="","",붙여넣기!D670)</f>
        <v/>
      </c>
      <c r="J671" s="18" t="str">
        <f>IF(붙여넣기!A670="","",붙여넣기!E670)</f>
        <v/>
      </c>
      <c r="K671" s="18" t="str">
        <f>IF(붙여넣기!A670="","",붙여넣기!F670)</f>
        <v/>
      </c>
      <c r="L671" s="18" t="str">
        <f>IF(붙여넣기!A670="","",VLOOKUP(붙여넣기!G670,계산!A:H,3,0))</f>
        <v/>
      </c>
      <c r="M671" s="18" t="str">
        <f>IF(붙여넣기!A670="","",붙여넣기!H670)</f>
        <v/>
      </c>
      <c r="N671" s="18" t="str">
        <f>IF(붙여넣기!A670="","",VLOOKUP(붙여넣기!G670,계산!A:H,8,0))</f>
        <v/>
      </c>
      <c r="O671" s="18" t="str">
        <f>IF(붙여넣기!A670="","",IF(VLOOKUP(붙여넣기!G670,계산!A:Q,11,0)="","",VLOOKUP(붙여넣기!G670,계산!A:Q,11,0)))</f>
        <v/>
      </c>
      <c r="P671" s="18" t="str">
        <f>IF(O671="","",IF(붙여넣기!A670="","",붙여넣기!H670))</f>
        <v/>
      </c>
      <c r="Q671" s="18" t="str">
        <f>IF(P671="","",IF(붙여넣기!A670="","",VLOOKUP(붙여넣기!G670,계산!A:P,16,0)))</f>
        <v/>
      </c>
    </row>
    <row r="672" spans="1:17">
      <c r="A672" s="18" t="str">
        <f>IF(붙여넣기!A671="","",VLOOKUP(붙여넣기!G671,계산!A:B,2,0))</f>
        <v/>
      </c>
      <c r="B672" s="18" t="str">
        <f>IF(붙여넣기!A671="","","https://www.nutriciastore.co.kr/?site=overseas")</f>
        <v/>
      </c>
      <c r="C672" s="18" t="str">
        <f>IF(붙여넣기!A671="","",VLOOKUP(붙여넣기!G671,계산!A:H,4,0))</f>
        <v/>
      </c>
      <c r="D672" s="18" t="str">
        <f>IF(
  IF(
    붙여넣기!G671&lt;&gt;"",
    IF(
      OR(
        ISNUMBER(SEARCH("출산준비팩", 붙여넣기!I671)),
        ISNUMBER(SEARCH("믹스", 붙여넣기!I671))
      ),
      VLOOKUP(붙여넣기!G671, 계산!A:J, 10, FALSE),
      VLOOKUP(붙여넣기!G671, 계산!A:J, 9, FALSE)
    ),
    ""
  ) = 0,
  "",
  IF(
    붙여넣기!G671&lt;&gt;"",
    IF(
      OR(
        ISNUMBER(SEARCH("출산준비팩", 붙여넣기!I671)),
        ISNUMBER(SEARCH("믹스", 붙여넣기!I671))
      ),
      VLOOKUP(붙여넣기!G671, 계산!A:J, 10, FALSE),
      VLOOKUP(붙여넣기!G671, 계산!A:J, 9, FALSE)
    ),
    ""
  )
)</f>
        <v/>
      </c>
      <c r="E672" s="20" t="str">
        <f>IF(붙여넣기!A671="","",붙여넣기!A671)</f>
        <v/>
      </c>
      <c r="F672" s="19" t="str">
        <f ca="1">IF(붙여넣기!A671="","",TODAY()-1)</f>
        <v/>
      </c>
      <c r="G672" s="18" t="str">
        <f>IF(붙여넣기!A671="","",붙여넣기!B671)</f>
        <v/>
      </c>
      <c r="H672" s="18" t="str">
        <f>IF(붙여넣기!A671="","",붙여넣기!C671)</f>
        <v/>
      </c>
      <c r="I672" s="18" t="str">
        <f>IF(붙여넣기!A671="","",붙여넣기!D671)</f>
        <v/>
      </c>
      <c r="J672" s="18" t="str">
        <f>IF(붙여넣기!A671="","",붙여넣기!E671)</f>
        <v/>
      </c>
      <c r="K672" s="18" t="str">
        <f>IF(붙여넣기!A671="","",붙여넣기!F671)</f>
        <v/>
      </c>
      <c r="L672" s="18" t="str">
        <f>IF(붙여넣기!A671="","",VLOOKUP(붙여넣기!G671,계산!A:H,3,0))</f>
        <v/>
      </c>
      <c r="M672" s="18" t="str">
        <f>IF(붙여넣기!A671="","",붙여넣기!H671)</f>
        <v/>
      </c>
      <c r="N672" s="18" t="str">
        <f>IF(붙여넣기!A671="","",VLOOKUP(붙여넣기!G671,계산!A:H,8,0))</f>
        <v/>
      </c>
      <c r="O672" s="18" t="str">
        <f>IF(붙여넣기!A671="","",IF(VLOOKUP(붙여넣기!G671,계산!A:Q,11,0)="","",VLOOKUP(붙여넣기!G671,계산!A:Q,11,0)))</f>
        <v/>
      </c>
      <c r="P672" s="18" t="str">
        <f>IF(O672="","",IF(붙여넣기!A671="","",붙여넣기!H671))</f>
        <v/>
      </c>
      <c r="Q672" s="18" t="str">
        <f>IF(P672="","",IF(붙여넣기!A671="","",VLOOKUP(붙여넣기!G671,계산!A:P,16,0)))</f>
        <v/>
      </c>
    </row>
    <row r="673" spans="1:17">
      <c r="A673" s="18" t="str">
        <f>IF(붙여넣기!A672="","",VLOOKUP(붙여넣기!G672,계산!A:B,2,0))</f>
        <v/>
      </c>
      <c r="B673" s="18" t="str">
        <f>IF(붙여넣기!A672="","","https://www.nutriciastore.co.kr/?site=overseas")</f>
        <v/>
      </c>
      <c r="C673" s="18" t="str">
        <f>IF(붙여넣기!A672="","",VLOOKUP(붙여넣기!G672,계산!A:H,4,0))</f>
        <v/>
      </c>
      <c r="D673" s="18" t="str">
        <f>IF(
  IF(
    붙여넣기!G672&lt;&gt;"",
    IF(
      OR(
        ISNUMBER(SEARCH("출산준비팩", 붙여넣기!I672)),
        ISNUMBER(SEARCH("믹스", 붙여넣기!I672))
      ),
      VLOOKUP(붙여넣기!G672, 계산!A:J, 10, FALSE),
      VLOOKUP(붙여넣기!G672, 계산!A:J, 9, FALSE)
    ),
    ""
  ) = 0,
  "",
  IF(
    붙여넣기!G672&lt;&gt;"",
    IF(
      OR(
        ISNUMBER(SEARCH("출산준비팩", 붙여넣기!I672)),
        ISNUMBER(SEARCH("믹스", 붙여넣기!I672))
      ),
      VLOOKUP(붙여넣기!G672, 계산!A:J, 10, FALSE),
      VLOOKUP(붙여넣기!G672, 계산!A:J, 9, FALSE)
    ),
    ""
  )
)</f>
        <v/>
      </c>
      <c r="E673" s="20" t="str">
        <f>IF(붙여넣기!A672="","",붙여넣기!A672)</f>
        <v/>
      </c>
      <c r="F673" s="19" t="str">
        <f ca="1">IF(붙여넣기!A672="","",TODAY()-1)</f>
        <v/>
      </c>
      <c r="G673" s="18" t="str">
        <f>IF(붙여넣기!A672="","",붙여넣기!B672)</f>
        <v/>
      </c>
      <c r="H673" s="18" t="str">
        <f>IF(붙여넣기!A672="","",붙여넣기!C672)</f>
        <v/>
      </c>
      <c r="I673" s="18" t="str">
        <f>IF(붙여넣기!A672="","",붙여넣기!D672)</f>
        <v/>
      </c>
      <c r="J673" s="18" t="str">
        <f>IF(붙여넣기!A672="","",붙여넣기!E672)</f>
        <v/>
      </c>
      <c r="K673" s="18" t="str">
        <f>IF(붙여넣기!A672="","",붙여넣기!F672)</f>
        <v/>
      </c>
      <c r="L673" s="18" t="str">
        <f>IF(붙여넣기!A672="","",VLOOKUP(붙여넣기!G672,계산!A:H,3,0))</f>
        <v/>
      </c>
      <c r="M673" s="18" t="str">
        <f>IF(붙여넣기!A672="","",붙여넣기!H672)</f>
        <v/>
      </c>
      <c r="N673" s="18" t="str">
        <f>IF(붙여넣기!A672="","",VLOOKUP(붙여넣기!G672,계산!A:H,8,0))</f>
        <v/>
      </c>
      <c r="O673" s="18" t="str">
        <f>IF(붙여넣기!A672="","",IF(VLOOKUP(붙여넣기!G672,계산!A:Q,11,0)="","",VLOOKUP(붙여넣기!G672,계산!A:Q,11,0)))</f>
        <v/>
      </c>
      <c r="P673" s="18" t="str">
        <f>IF(O673="","",IF(붙여넣기!A672="","",붙여넣기!H672))</f>
        <v/>
      </c>
      <c r="Q673" s="18" t="str">
        <f>IF(P673="","",IF(붙여넣기!A672="","",VLOOKUP(붙여넣기!G672,계산!A:P,16,0)))</f>
        <v/>
      </c>
    </row>
    <row r="674" spans="1:17">
      <c r="A674" s="18" t="str">
        <f>IF(붙여넣기!A673="","",VLOOKUP(붙여넣기!G673,계산!A:B,2,0))</f>
        <v/>
      </c>
      <c r="B674" s="18" t="str">
        <f>IF(붙여넣기!A673="","","https://www.nutriciastore.co.kr/?site=overseas")</f>
        <v/>
      </c>
      <c r="C674" s="18" t="str">
        <f>IF(붙여넣기!A673="","",VLOOKUP(붙여넣기!G673,계산!A:H,4,0))</f>
        <v/>
      </c>
      <c r="D674" s="18" t="str">
        <f>IF(
  IF(
    붙여넣기!G673&lt;&gt;"",
    IF(
      OR(
        ISNUMBER(SEARCH("출산준비팩", 붙여넣기!I673)),
        ISNUMBER(SEARCH("믹스", 붙여넣기!I673))
      ),
      VLOOKUP(붙여넣기!G673, 계산!A:J, 10, FALSE),
      VLOOKUP(붙여넣기!G673, 계산!A:J, 9, FALSE)
    ),
    ""
  ) = 0,
  "",
  IF(
    붙여넣기!G673&lt;&gt;"",
    IF(
      OR(
        ISNUMBER(SEARCH("출산준비팩", 붙여넣기!I673)),
        ISNUMBER(SEARCH("믹스", 붙여넣기!I673))
      ),
      VLOOKUP(붙여넣기!G673, 계산!A:J, 10, FALSE),
      VLOOKUP(붙여넣기!G673, 계산!A:J, 9, FALSE)
    ),
    ""
  )
)</f>
        <v/>
      </c>
      <c r="E674" s="20" t="str">
        <f>IF(붙여넣기!A673="","",붙여넣기!A673)</f>
        <v/>
      </c>
      <c r="F674" s="19" t="str">
        <f ca="1">IF(붙여넣기!A673="","",TODAY()-1)</f>
        <v/>
      </c>
      <c r="G674" s="18" t="str">
        <f>IF(붙여넣기!A673="","",붙여넣기!B673)</f>
        <v/>
      </c>
      <c r="H674" s="18" t="str">
        <f>IF(붙여넣기!A673="","",붙여넣기!C673)</f>
        <v/>
      </c>
      <c r="I674" s="18" t="str">
        <f>IF(붙여넣기!A673="","",붙여넣기!D673)</f>
        <v/>
      </c>
      <c r="J674" s="18" t="str">
        <f>IF(붙여넣기!A673="","",붙여넣기!E673)</f>
        <v/>
      </c>
      <c r="K674" s="18" t="str">
        <f>IF(붙여넣기!A673="","",붙여넣기!F673)</f>
        <v/>
      </c>
      <c r="L674" s="18" t="str">
        <f>IF(붙여넣기!A673="","",VLOOKUP(붙여넣기!G673,계산!A:H,3,0))</f>
        <v/>
      </c>
      <c r="M674" s="18" t="str">
        <f>IF(붙여넣기!A673="","",붙여넣기!H673)</f>
        <v/>
      </c>
      <c r="N674" s="18" t="str">
        <f>IF(붙여넣기!A673="","",VLOOKUP(붙여넣기!G673,계산!A:H,8,0))</f>
        <v/>
      </c>
      <c r="O674" s="18" t="str">
        <f>IF(붙여넣기!A673="","",IF(VLOOKUP(붙여넣기!G673,계산!A:Q,11,0)="","",VLOOKUP(붙여넣기!G673,계산!A:Q,11,0)))</f>
        <v/>
      </c>
      <c r="P674" s="18" t="str">
        <f>IF(O674="","",IF(붙여넣기!A673="","",붙여넣기!H673))</f>
        <v/>
      </c>
      <c r="Q674" s="18" t="str">
        <f>IF(P674="","",IF(붙여넣기!A673="","",VLOOKUP(붙여넣기!G673,계산!A:P,16,0)))</f>
        <v/>
      </c>
    </row>
    <row r="675" spans="1:17">
      <c r="A675" s="18" t="str">
        <f>IF(붙여넣기!A674="","",VLOOKUP(붙여넣기!G674,계산!A:B,2,0))</f>
        <v/>
      </c>
      <c r="B675" s="18" t="str">
        <f>IF(붙여넣기!A674="","","https://www.nutriciastore.co.kr/?site=overseas")</f>
        <v/>
      </c>
      <c r="C675" s="18" t="str">
        <f>IF(붙여넣기!A674="","",VLOOKUP(붙여넣기!G674,계산!A:H,4,0))</f>
        <v/>
      </c>
      <c r="D675" s="18" t="str">
        <f>IF(
  IF(
    붙여넣기!G674&lt;&gt;"",
    IF(
      OR(
        ISNUMBER(SEARCH("출산준비팩", 붙여넣기!I674)),
        ISNUMBER(SEARCH("믹스", 붙여넣기!I674))
      ),
      VLOOKUP(붙여넣기!G674, 계산!A:J, 10, FALSE),
      VLOOKUP(붙여넣기!G674, 계산!A:J, 9, FALSE)
    ),
    ""
  ) = 0,
  "",
  IF(
    붙여넣기!G674&lt;&gt;"",
    IF(
      OR(
        ISNUMBER(SEARCH("출산준비팩", 붙여넣기!I674)),
        ISNUMBER(SEARCH("믹스", 붙여넣기!I674))
      ),
      VLOOKUP(붙여넣기!G674, 계산!A:J, 10, FALSE),
      VLOOKUP(붙여넣기!G674, 계산!A:J, 9, FALSE)
    ),
    ""
  )
)</f>
        <v/>
      </c>
      <c r="E675" s="20" t="str">
        <f>IF(붙여넣기!A674="","",붙여넣기!A674)</f>
        <v/>
      </c>
      <c r="F675" s="19" t="str">
        <f ca="1">IF(붙여넣기!A674="","",TODAY()-1)</f>
        <v/>
      </c>
      <c r="G675" s="18" t="str">
        <f>IF(붙여넣기!A674="","",붙여넣기!B674)</f>
        <v/>
      </c>
      <c r="H675" s="18" t="str">
        <f>IF(붙여넣기!A674="","",붙여넣기!C674)</f>
        <v/>
      </c>
      <c r="I675" s="18" t="str">
        <f>IF(붙여넣기!A674="","",붙여넣기!D674)</f>
        <v/>
      </c>
      <c r="J675" s="18" t="str">
        <f>IF(붙여넣기!A674="","",붙여넣기!E674)</f>
        <v/>
      </c>
      <c r="K675" s="18" t="str">
        <f>IF(붙여넣기!A674="","",붙여넣기!F674)</f>
        <v/>
      </c>
      <c r="L675" s="18" t="str">
        <f>IF(붙여넣기!A674="","",VLOOKUP(붙여넣기!G674,계산!A:H,3,0))</f>
        <v/>
      </c>
      <c r="M675" s="18" t="str">
        <f>IF(붙여넣기!A674="","",붙여넣기!H674)</f>
        <v/>
      </c>
      <c r="N675" s="18" t="str">
        <f>IF(붙여넣기!A674="","",VLOOKUP(붙여넣기!G674,계산!A:H,8,0))</f>
        <v/>
      </c>
      <c r="O675" s="18" t="str">
        <f>IF(붙여넣기!A674="","",IF(VLOOKUP(붙여넣기!G674,계산!A:Q,11,0)="","",VLOOKUP(붙여넣기!G674,계산!A:Q,11,0)))</f>
        <v/>
      </c>
      <c r="P675" s="18" t="str">
        <f>IF(O675="","",IF(붙여넣기!A674="","",붙여넣기!H674))</f>
        <v/>
      </c>
      <c r="Q675" s="18" t="str">
        <f>IF(P675="","",IF(붙여넣기!A674="","",VLOOKUP(붙여넣기!G674,계산!A:P,16,0)))</f>
        <v/>
      </c>
    </row>
    <row r="676" spans="1:17">
      <c r="A676" s="18" t="str">
        <f>IF(붙여넣기!A675="","",VLOOKUP(붙여넣기!G675,계산!A:B,2,0))</f>
        <v/>
      </c>
      <c r="B676" s="18" t="str">
        <f>IF(붙여넣기!A675="","","https://www.nutriciastore.co.kr/?site=overseas")</f>
        <v/>
      </c>
      <c r="C676" s="18" t="str">
        <f>IF(붙여넣기!A675="","",VLOOKUP(붙여넣기!G675,계산!A:H,4,0))</f>
        <v/>
      </c>
      <c r="D676" s="18" t="str">
        <f>IF(
  IF(
    붙여넣기!G675&lt;&gt;"",
    IF(
      OR(
        ISNUMBER(SEARCH("출산준비팩", 붙여넣기!I675)),
        ISNUMBER(SEARCH("믹스", 붙여넣기!I675))
      ),
      VLOOKUP(붙여넣기!G675, 계산!A:J, 10, FALSE),
      VLOOKUP(붙여넣기!G675, 계산!A:J, 9, FALSE)
    ),
    ""
  ) = 0,
  "",
  IF(
    붙여넣기!G675&lt;&gt;"",
    IF(
      OR(
        ISNUMBER(SEARCH("출산준비팩", 붙여넣기!I675)),
        ISNUMBER(SEARCH("믹스", 붙여넣기!I675))
      ),
      VLOOKUP(붙여넣기!G675, 계산!A:J, 10, FALSE),
      VLOOKUP(붙여넣기!G675, 계산!A:J, 9, FALSE)
    ),
    ""
  )
)</f>
        <v/>
      </c>
      <c r="E676" s="20" t="str">
        <f>IF(붙여넣기!A675="","",붙여넣기!A675)</f>
        <v/>
      </c>
      <c r="F676" s="19" t="str">
        <f ca="1">IF(붙여넣기!A675="","",TODAY()-1)</f>
        <v/>
      </c>
      <c r="G676" s="18" t="str">
        <f>IF(붙여넣기!A675="","",붙여넣기!B675)</f>
        <v/>
      </c>
      <c r="H676" s="18" t="str">
        <f>IF(붙여넣기!A675="","",붙여넣기!C675)</f>
        <v/>
      </c>
      <c r="I676" s="18" t="str">
        <f>IF(붙여넣기!A675="","",붙여넣기!D675)</f>
        <v/>
      </c>
      <c r="J676" s="18" t="str">
        <f>IF(붙여넣기!A675="","",붙여넣기!E675)</f>
        <v/>
      </c>
      <c r="K676" s="18" t="str">
        <f>IF(붙여넣기!A675="","",붙여넣기!F675)</f>
        <v/>
      </c>
      <c r="L676" s="18" t="str">
        <f>IF(붙여넣기!A675="","",VLOOKUP(붙여넣기!G675,계산!A:H,3,0))</f>
        <v/>
      </c>
      <c r="M676" s="18" t="str">
        <f>IF(붙여넣기!A675="","",붙여넣기!H675)</f>
        <v/>
      </c>
      <c r="N676" s="18" t="str">
        <f>IF(붙여넣기!A675="","",VLOOKUP(붙여넣기!G675,계산!A:H,8,0))</f>
        <v/>
      </c>
      <c r="O676" s="18" t="str">
        <f>IF(붙여넣기!A675="","",IF(VLOOKUP(붙여넣기!G675,계산!A:Q,11,0)="","",VLOOKUP(붙여넣기!G675,계산!A:Q,11,0)))</f>
        <v/>
      </c>
      <c r="P676" s="18" t="str">
        <f>IF(O676="","",IF(붙여넣기!A675="","",붙여넣기!H675))</f>
        <v/>
      </c>
      <c r="Q676" s="18" t="str">
        <f>IF(P676="","",IF(붙여넣기!A675="","",VLOOKUP(붙여넣기!G675,계산!A:P,16,0)))</f>
        <v/>
      </c>
    </row>
    <row r="677" spans="1:17">
      <c r="A677" s="18" t="str">
        <f>IF(붙여넣기!A676="","",VLOOKUP(붙여넣기!G676,계산!A:B,2,0))</f>
        <v/>
      </c>
      <c r="B677" s="18" t="str">
        <f>IF(붙여넣기!A676="","","https://www.nutriciastore.co.kr/?site=overseas")</f>
        <v/>
      </c>
      <c r="C677" s="18" t="str">
        <f>IF(붙여넣기!A676="","",VLOOKUP(붙여넣기!G676,계산!A:H,4,0))</f>
        <v/>
      </c>
      <c r="D677" s="18" t="str">
        <f>IF(
  IF(
    붙여넣기!G676&lt;&gt;"",
    IF(
      OR(
        ISNUMBER(SEARCH("출산준비팩", 붙여넣기!I676)),
        ISNUMBER(SEARCH("믹스", 붙여넣기!I676))
      ),
      VLOOKUP(붙여넣기!G676, 계산!A:J, 10, FALSE),
      VLOOKUP(붙여넣기!G676, 계산!A:J, 9, FALSE)
    ),
    ""
  ) = 0,
  "",
  IF(
    붙여넣기!G676&lt;&gt;"",
    IF(
      OR(
        ISNUMBER(SEARCH("출산준비팩", 붙여넣기!I676)),
        ISNUMBER(SEARCH("믹스", 붙여넣기!I676))
      ),
      VLOOKUP(붙여넣기!G676, 계산!A:J, 10, FALSE),
      VLOOKUP(붙여넣기!G676, 계산!A:J, 9, FALSE)
    ),
    ""
  )
)</f>
        <v/>
      </c>
      <c r="E677" s="20" t="str">
        <f>IF(붙여넣기!A676="","",붙여넣기!A676)</f>
        <v/>
      </c>
      <c r="F677" s="19" t="str">
        <f ca="1">IF(붙여넣기!A676="","",TODAY()-1)</f>
        <v/>
      </c>
      <c r="G677" s="18" t="str">
        <f>IF(붙여넣기!A676="","",붙여넣기!B676)</f>
        <v/>
      </c>
      <c r="H677" s="18" t="str">
        <f>IF(붙여넣기!A676="","",붙여넣기!C676)</f>
        <v/>
      </c>
      <c r="I677" s="18" t="str">
        <f>IF(붙여넣기!A676="","",붙여넣기!D676)</f>
        <v/>
      </c>
      <c r="J677" s="18" t="str">
        <f>IF(붙여넣기!A676="","",붙여넣기!E676)</f>
        <v/>
      </c>
      <c r="K677" s="18" t="str">
        <f>IF(붙여넣기!A676="","",붙여넣기!F676)</f>
        <v/>
      </c>
      <c r="L677" s="18" t="str">
        <f>IF(붙여넣기!A676="","",VLOOKUP(붙여넣기!G676,계산!A:H,3,0))</f>
        <v/>
      </c>
      <c r="M677" s="18" t="str">
        <f>IF(붙여넣기!A676="","",붙여넣기!H676)</f>
        <v/>
      </c>
      <c r="N677" s="18" t="str">
        <f>IF(붙여넣기!A676="","",VLOOKUP(붙여넣기!G676,계산!A:H,8,0))</f>
        <v/>
      </c>
      <c r="O677" s="18" t="str">
        <f>IF(붙여넣기!A676="","",IF(VLOOKUP(붙여넣기!G676,계산!A:Q,11,0)="","",VLOOKUP(붙여넣기!G676,계산!A:Q,11,0)))</f>
        <v/>
      </c>
      <c r="P677" s="18" t="str">
        <f>IF(O677="","",IF(붙여넣기!A676="","",붙여넣기!H676))</f>
        <v/>
      </c>
      <c r="Q677" s="18" t="str">
        <f>IF(P677="","",IF(붙여넣기!A676="","",VLOOKUP(붙여넣기!G676,계산!A:P,16,0)))</f>
        <v/>
      </c>
    </row>
    <row r="678" spans="1:17">
      <c r="A678" s="18" t="str">
        <f>IF(붙여넣기!A677="","",VLOOKUP(붙여넣기!G677,계산!A:B,2,0))</f>
        <v/>
      </c>
      <c r="B678" s="18" t="str">
        <f>IF(붙여넣기!A677="","","https://www.nutriciastore.co.kr/?site=overseas")</f>
        <v/>
      </c>
      <c r="C678" s="18" t="str">
        <f>IF(붙여넣기!A677="","",VLOOKUP(붙여넣기!G677,계산!A:H,4,0))</f>
        <v/>
      </c>
      <c r="D678" s="18" t="str">
        <f>IF(
  IF(
    붙여넣기!G677&lt;&gt;"",
    IF(
      OR(
        ISNUMBER(SEARCH("출산준비팩", 붙여넣기!I677)),
        ISNUMBER(SEARCH("믹스", 붙여넣기!I677))
      ),
      VLOOKUP(붙여넣기!G677, 계산!A:J, 10, FALSE),
      VLOOKUP(붙여넣기!G677, 계산!A:J, 9, FALSE)
    ),
    ""
  ) = 0,
  "",
  IF(
    붙여넣기!G677&lt;&gt;"",
    IF(
      OR(
        ISNUMBER(SEARCH("출산준비팩", 붙여넣기!I677)),
        ISNUMBER(SEARCH("믹스", 붙여넣기!I677))
      ),
      VLOOKUP(붙여넣기!G677, 계산!A:J, 10, FALSE),
      VLOOKUP(붙여넣기!G677, 계산!A:J, 9, FALSE)
    ),
    ""
  )
)</f>
        <v/>
      </c>
      <c r="E678" s="20" t="str">
        <f>IF(붙여넣기!A677="","",붙여넣기!A677)</f>
        <v/>
      </c>
      <c r="F678" s="19" t="str">
        <f ca="1">IF(붙여넣기!A677="","",TODAY()-1)</f>
        <v/>
      </c>
      <c r="G678" s="18" t="str">
        <f>IF(붙여넣기!A677="","",붙여넣기!B677)</f>
        <v/>
      </c>
      <c r="H678" s="18" t="str">
        <f>IF(붙여넣기!A677="","",붙여넣기!C677)</f>
        <v/>
      </c>
      <c r="I678" s="18" t="str">
        <f>IF(붙여넣기!A677="","",붙여넣기!D677)</f>
        <v/>
      </c>
      <c r="J678" s="18" t="str">
        <f>IF(붙여넣기!A677="","",붙여넣기!E677)</f>
        <v/>
      </c>
      <c r="K678" s="18" t="str">
        <f>IF(붙여넣기!A677="","",붙여넣기!F677)</f>
        <v/>
      </c>
      <c r="L678" s="18" t="str">
        <f>IF(붙여넣기!A677="","",VLOOKUP(붙여넣기!G677,계산!A:H,3,0))</f>
        <v/>
      </c>
      <c r="M678" s="18" t="str">
        <f>IF(붙여넣기!A677="","",붙여넣기!H677)</f>
        <v/>
      </c>
      <c r="N678" s="18" t="str">
        <f>IF(붙여넣기!A677="","",VLOOKUP(붙여넣기!G677,계산!A:H,8,0))</f>
        <v/>
      </c>
      <c r="O678" s="18" t="str">
        <f>IF(붙여넣기!A677="","",IF(VLOOKUP(붙여넣기!G677,계산!A:Q,11,0)="","",VLOOKUP(붙여넣기!G677,계산!A:Q,11,0)))</f>
        <v/>
      </c>
      <c r="P678" s="18" t="str">
        <f>IF(O678="","",IF(붙여넣기!A677="","",붙여넣기!H677))</f>
        <v/>
      </c>
      <c r="Q678" s="18" t="str">
        <f>IF(P678="","",IF(붙여넣기!A677="","",VLOOKUP(붙여넣기!G677,계산!A:P,16,0)))</f>
        <v/>
      </c>
    </row>
    <row r="679" spans="1:17">
      <c r="A679" s="18" t="str">
        <f>IF(붙여넣기!A678="","",VLOOKUP(붙여넣기!G678,계산!A:B,2,0))</f>
        <v/>
      </c>
      <c r="B679" s="18" t="str">
        <f>IF(붙여넣기!A678="","","https://www.nutriciastore.co.kr/?site=overseas")</f>
        <v/>
      </c>
      <c r="C679" s="18" t="str">
        <f>IF(붙여넣기!A678="","",VLOOKUP(붙여넣기!G678,계산!A:H,4,0))</f>
        <v/>
      </c>
      <c r="D679" s="18" t="str">
        <f>IF(
  IF(
    붙여넣기!G678&lt;&gt;"",
    IF(
      OR(
        ISNUMBER(SEARCH("출산준비팩", 붙여넣기!I678)),
        ISNUMBER(SEARCH("믹스", 붙여넣기!I678))
      ),
      VLOOKUP(붙여넣기!G678, 계산!A:J, 10, FALSE),
      VLOOKUP(붙여넣기!G678, 계산!A:J, 9, FALSE)
    ),
    ""
  ) = 0,
  "",
  IF(
    붙여넣기!G678&lt;&gt;"",
    IF(
      OR(
        ISNUMBER(SEARCH("출산준비팩", 붙여넣기!I678)),
        ISNUMBER(SEARCH("믹스", 붙여넣기!I678))
      ),
      VLOOKUP(붙여넣기!G678, 계산!A:J, 10, FALSE),
      VLOOKUP(붙여넣기!G678, 계산!A:J, 9, FALSE)
    ),
    ""
  )
)</f>
        <v/>
      </c>
      <c r="E679" s="20" t="str">
        <f>IF(붙여넣기!A678="","",붙여넣기!A678)</f>
        <v/>
      </c>
      <c r="F679" s="19" t="str">
        <f ca="1">IF(붙여넣기!A678="","",TODAY()-1)</f>
        <v/>
      </c>
      <c r="G679" s="18" t="str">
        <f>IF(붙여넣기!A678="","",붙여넣기!B678)</f>
        <v/>
      </c>
      <c r="H679" s="18" t="str">
        <f>IF(붙여넣기!A678="","",붙여넣기!C678)</f>
        <v/>
      </c>
      <c r="I679" s="18" t="str">
        <f>IF(붙여넣기!A678="","",붙여넣기!D678)</f>
        <v/>
      </c>
      <c r="J679" s="18" t="str">
        <f>IF(붙여넣기!A678="","",붙여넣기!E678)</f>
        <v/>
      </c>
      <c r="K679" s="18" t="str">
        <f>IF(붙여넣기!A678="","",붙여넣기!F678)</f>
        <v/>
      </c>
      <c r="L679" s="18" t="str">
        <f>IF(붙여넣기!A678="","",VLOOKUP(붙여넣기!G678,계산!A:H,3,0))</f>
        <v/>
      </c>
      <c r="M679" s="18" t="str">
        <f>IF(붙여넣기!A678="","",붙여넣기!H678)</f>
        <v/>
      </c>
      <c r="N679" s="18" t="str">
        <f>IF(붙여넣기!A678="","",VLOOKUP(붙여넣기!G678,계산!A:H,8,0))</f>
        <v/>
      </c>
      <c r="O679" s="18" t="str">
        <f>IF(붙여넣기!A678="","",IF(VLOOKUP(붙여넣기!G678,계산!A:Q,11,0)="","",VLOOKUP(붙여넣기!G678,계산!A:Q,11,0)))</f>
        <v/>
      </c>
      <c r="P679" s="18" t="str">
        <f>IF(O679="","",IF(붙여넣기!A678="","",붙여넣기!H678))</f>
        <v/>
      </c>
      <c r="Q679" s="18" t="str">
        <f>IF(P679="","",IF(붙여넣기!A678="","",VLOOKUP(붙여넣기!G678,계산!A:P,16,0)))</f>
        <v/>
      </c>
    </row>
    <row r="680" spans="1:17">
      <c r="A680" s="18" t="str">
        <f>IF(붙여넣기!A679="","",VLOOKUP(붙여넣기!G679,계산!A:B,2,0))</f>
        <v/>
      </c>
      <c r="B680" s="18" t="str">
        <f>IF(붙여넣기!A679="","","https://www.nutriciastore.co.kr/?site=overseas")</f>
        <v/>
      </c>
      <c r="C680" s="18" t="str">
        <f>IF(붙여넣기!A679="","",VLOOKUP(붙여넣기!G679,계산!A:H,4,0))</f>
        <v/>
      </c>
      <c r="D680" s="18" t="str">
        <f>IF(
  IF(
    붙여넣기!G679&lt;&gt;"",
    IF(
      OR(
        ISNUMBER(SEARCH("출산준비팩", 붙여넣기!I679)),
        ISNUMBER(SEARCH("믹스", 붙여넣기!I679))
      ),
      VLOOKUP(붙여넣기!G679, 계산!A:J, 10, FALSE),
      VLOOKUP(붙여넣기!G679, 계산!A:J, 9, FALSE)
    ),
    ""
  ) = 0,
  "",
  IF(
    붙여넣기!G679&lt;&gt;"",
    IF(
      OR(
        ISNUMBER(SEARCH("출산준비팩", 붙여넣기!I679)),
        ISNUMBER(SEARCH("믹스", 붙여넣기!I679))
      ),
      VLOOKUP(붙여넣기!G679, 계산!A:J, 10, FALSE),
      VLOOKUP(붙여넣기!G679, 계산!A:J, 9, FALSE)
    ),
    ""
  )
)</f>
        <v/>
      </c>
      <c r="E680" s="20" t="str">
        <f>IF(붙여넣기!A679="","",붙여넣기!A679)</f>
        <v/>
      </c>
      <c r="F680" s="19" t="str">
        <f ca="1">IF(붙여넣기!A679="","",TODAY()-1)</f>
        <v/>
      </c>
      <c r="G680" s="18" t="str">
        <f>IF(붙여넣기!A679="","",붙여넣기!B679)</f>
        <v/>
      </c>
      <c r="H680" s="18" t="str">
        <f>IF(붙여넣기!A679="","",붙여넣기!C679)</f>
        <v/>
      </c>
      <c r="I680" s="18" t="str">
        <f>IF(붙여넣기!A679="","",붙여넣기!D679)</f>
        <v/>
      </c>
      <c r="J680" s="18" t="str">
        <f>IF(붙여넣기!A679="","",붙여넣기!E679)</f>
        <v/>
      </c>
      <c r="K680" s="18" t="str">
        <f>IF(붙여넣기!A679="","",붙여넣기!F679)</f>
        <v/>
      </c>
      <c r="L680" s="18" t="str">
        <f>IF(붙여넣기!A679="","",VLOOKUP(붙여넣기!G679,계산!A:H,3,0))</f>
        <v/>
      </c>
      <c r="M680" s="18" t="str">
        <f>IF(붙여넣기!A679="","",붙여넣기!H679)</f>
        <v/>
      </c>
      <c r="N680" s="18" t="str">
        <f>IF(붙여넣기!A679="","",VLOOKUP(붙여넣기!G679,계산!A:H,8,0))</f>
        <v/>
      </c>
      <c r="O680" s="18" t="str">
        <f>IF(붙여넣기!A679="","",IF(VLOOKUP(붙여넣기!G679,계산!A:Q,11,0)="","",VLOOKUP(붙여넣기!G679,계산!A:Q,11,0)))</f>
        <v/>
      </c>
      <c r="P680" s="18" t="str">
        <f>IF(O680="","",IF(붙여넣기!A679="","",붙여넣기!H679))</f>
        <v/>
      </c>
      <c r="Q680" s="18" t="str">
        <f>IF(P680="","",IF(붙여넣기!A679="","",VLOOKUP(붙여넣기!G679,계산!A:P,16,0)))</f>
        <v/>
      </c>
    </row>
    <row r="681" spans="1:17">
      <c r="A681" s="18" t="str">
        <f>IF(붙여넣기!A680="","",VLOOKUP(붙여넣기!G680,계산!A:B,2,0))</f>
        <v/>
      </c>
      <c r="B681" s="18" t="str">
        <f>IF(붙여넣기!A680="","","https://www.nutriciastore.co.kr/?site=overseas")</f>
        <v/>
      </c>
      <c r="C681" s="18" t="str">
        <f>IF(붙여넣기!A680="","",VLOOKUP(붙여넣기!G680,계산!A:H,4,0))</f>
        <v/>
      </c>
      <c r="D681" s="18" t="str">
        <f>IF(
  IF(
    붙여넣기!G680&lt;&gt;"",
    IF(
      OR(
        ISNUMBER(SEARCH("출산준비팩", 붙여넣기!I680)),
        ISNUMBER(SEARCH("믹스", 붙여넣기!I680))
      ),
      VLOOKUP(붙여넣기!G680, 계산!A:J, 10, FALSE),
      VLOOKUP(붙여넣기!G680, 계산!A:J, 9, FALSE)
    ),
    ""
  ) = 0,
  "",
  IF(
    붙여넣기!G680&lt;&gt;"",
    IF(
      OR(
        ISNUMBER(SEARCH("출산준비팩", 붙여넣기!I680)),
        ISNUMBER(SEARCH("믹스", 붙여넣기!I680))
      ),
      VLOOKUP(붙여넣기!G680, 계산!A:J, 10, FALSE),
      VLOOKUP(붙여넣기!G680, 계산!A:J, 9, FALSE)
    ),
    ""
  )
)</f>
        <v/>
      </c>
      <c r="E681" s="20" t="str">
        <f>IF(붙여넣기!A680="","",붙여넣기!A680)</f>
        <v/>
      </c>
      <c r="F681" s="19" t="str">
        <f ca="1">IF(붙여넣기!A680="","",TODAY()-1)</f>
        <v/>
      </c>
      <c r="G681" s="18" t="str">
        <f>IF(붙여넣기!A680="","",붙여넣기!B680)</f>
        <v/>
      </c>
      <c r="H681" s="18" t="str">
        <f>IF(붙여넣기!A680="","",붙여넣기!C680)</f>
        <v/>
      </c>
      <c r="I681" s="18" t="str">
        <f>IF(붙여넣기!A680="","",붙여넣기!D680)</f>
        <v/>
      </c>
      <c r="J681" s="18" t="str">
        <f>IF(붙여넣기!A680="","",붙여넣기!E680)</f>
        <v/>
      </c>
      <c r="K681" s="18" t="str">
        <f>IF(붙여넣기!A680="","",붙여넣기!F680)</f>
        <v/>
      </c>
      <c r="L681" s="18" t="str">
        <f>IF(붙여넣기!A680="","",VLOOKUP(붙여넣기!G680,계산!A:H,3,0))</f>
        <v/>
      </c>
      <c r="M681" s="18" t="str">
        <f>IF(붙여넣기!A680="","",붙여넣기!H680)</f>
        <v/>
      </c>
      <c r="N681" s="18" t="str">
        <f>IF(붙여넣기!A680="","",VLOOKUP(붙여넣기!G680,계산!A:H,8,0))</f>
        <v/>
      </c>
      <c r="O681" s="18" t="str">
        <f>IF(붙여넣기!A680="","",IF(VLOOKUP(붙여넣기!G680,계산!A:Q,11,0)="","",VLOOKUP(붙여넣기!G680,계산!A:Q,11,0)))</f>
        <v/>
      </c>
      <c r="P681" s="18" t="str">
        <f>IF(O681="","",IF(붙여넣기!A680="","",붙여넣기!H680))</f>
        <v/>
      </c>
      <c r="Q681" s="18" t="str">
        <f>IF(P681="","",IF(붙여넣기!A680="","",VLOOKUP(붙여넣기!G680,계산!A:P,16,0)))</f>
        <v/>
      </c>
    </row>
    <row r="682" spans="1:17">
      <c r="A682" s="18" t="str">
        <f>IF(붙여넣기!A681="","",VLOOKUP(붙여넣기!G681,계산!A:B,2,0))</f>
        <v/>
      </c>
      <c r="B682" s="18" t="str">
        <f>IF(붙여넣기!A681="","","https://www.nutriciastore.co.kr/?site=overseas")</f>
        <v/>
      </c>
      <c r="C682" s="18" t="str">
        <f>IF(붙여넣기!A681="","",VLOOKUP(붙여넣기!G681,계산!A:H,4,0))</f>
        <v/>
      </c>
      <c r="D682" s="18" t="str">
        <f>IF(
  IF(
    붙여넣기!G681&lt;&gt;"",
    IF(
      OR(
        ISNUMBER(SEARCH("출산준비팩", 붙여넣기!I681)),
        ISNUMBER(SEARCH("믹스", 붙여넣기!I681))
      ),
      VLOOKUP(붙여넣기!G681, 계산!A:J, 10, FALSE),
      VLOOKUP(붙여넣기!G681, 계산!A:J, 9, FALSE)
    ),
    ""
  ) = 0,
  "",
  IF(
    붙여넣기!G681&lt;&gt;"",
    IF(
      OR(
        ISNUMBER(SEARCH("출산준비팩", 붙여넣기!I681)),
        ISNUMBER(SEARCH("믹스", 붙여넣기!I681))
      ),
      VLOOKUP(붙여넣기!G681, 계산!A:J, 10, FALSE),
      VLOOKUP(붙여넣기!G681, 계산!A:J, 9, FALSE)
    ),
    ""
  )
)</f>
        <v/>
      </c>
      <c r="E682" s="20" t="str">
        <f>IF(붙여넣기!A681="","",붙여넣기!A681)</f>
        <v/>
      </c>
      <c r="F682" s="19" t="str">
        <f ca="1">IF(붙여넣기!A681="","",TODAY()-1)</f>
        <v/>
      </c>
      <c r="G682" s="18" t="str">
        <f>IF(붙여넣기!A681="","",붙여넣기!B681)</f>
        <v/>
      </c>
      <c r="H682" s="18" t="str">
        <f>IF(붙여넣기!A681="","",붙여넣기!C681)</f>
        <v/>
      </c>
      <c r="I682" s="18" t="str">
        <f>IF(붙여넣기!A681="","",붙여넣기!D681)</f>
        <v/>
      </c>
      <c r="J682" s="18" t="str">
        <f>IF(붙여넣기!A681="","",붙여넣기!E681)</f>
        <v/>
      </c>
      <c r="K682" s="18" t="str">
        <f>IF(붙여넣기!A681="","",붙여넣기!F681)</f>
        <v/>
      </c>
      <c r="L682" s="18" t="str">
        <f>IF(붙여넣기!A681="","",VLOOKUP(붙여넣기!G681,계산!A:H,3,0))</f>
        <v/>
      </c>
      <c r="M682" s="18" t="str">
        <f>IF(붙여넣기!A681="","",붙여넣기!H681)</f>
        <v/>
      </c>
      <c r="N682" s="18" t="str">
        <f>IF(붙여넣기!A681="","",VLOOKUP(붙여넣기!G681,계산!A:H,8,0))</f>
        <v/>
      </c>
      <c r="O682" s="18" t="str">
        <f>IF(붙여넣기!A681="","",IF(VLOOKUP(붙여넣기!G681,계산!A:Q,11,0)="","",VLOOKUP(붙여넣기!G681,계산!A:Q,11,0)))</f>
        <v/>
      </c>
      <c r="P682" s="18" t="str">
        <f>IF(O682="","",IF(붙여넣기!A681="","",붙여넣기!H681))</f>
        <v/>
      </c>
      <c r="Q682" s="18" t="str">
        <f>IF(P682="","",IF(붙여넣기!A681="","",VLOOKUP(붙여넣기!G681,계산!A:P,16,0)))</f>
        <v/>
      </c>
    </row>
    <row r="683" spans="1:17">
      <c r="A683" s="18" t="str">
        <f>IF(붙여넣기!A682="","",VLOOKUP(붙여넣기!G682,계산!A:B,2,0))</f>
        <v/>
      </c>
      <c r="B683" s="18" t="str">
        <f>IF(붙여넣기!A682="","","https://www.nutriciastore.co.kr/?site=overseas")</f>
        <v/>
      </c>
      <c r="C683" s="18" t="str">
        <f>IF(붙여넣기!A682="","",VLOOKUP(붙여넣기!G682,계산!A:H,4,0))</f>
        <v/>
      </c>
      <c r="D683" s="18" t="str">
        <f>IF(
  IF(
    붙여넣기!G682&lt;&gt;"",
    IF(
      OR(
        ISNUMBER(SEARCH("출산준비팩", 붙여넣기!I682)),
        ISNUMBER(SEARCH("믹스", 붙여넣기!I682))
      ),
      VLOOKUP(붙여넣기!G682, 계산!A:J, 10, FALSE),
      VLOOKUP(붙여넣기!G682, 계산!A:J, 9, FALSE)
    ),
    ""
  ) = 0,
  "",
  IF(
    붙여넣기!G682&lt;&gt;"",
    IF(
      OR(
        ISNUMBER(SEARCH("출산준비팩", 붙여넣기!I682)),
        ISNUMBER(SEARCH("믹스", 붙여넣기!I682))
      ),
      VLOOKUP(붙여넣기!G682, 계산!A:J, 10, FALSE),
      VLOOKUP(붙여넣기!G682, 계산!A:J, 9, FALSE)
    ),
    ""
  )
)</f>
        <v/>
      </c>
      <c r="E683" s="20" t="str">
        <f>IF(붙여넣기!A682="","",붙여넣기!A682)</f>
        <v/>
      </c>
      <c r="F683" s="19" t="str">
        <f ca="1">IF(붙여넣기!A682="","",TODAY()-1)</f>
        <v/>
      </c>
      <c r="G683" s="18" t="str">
        <f>IF(붙여넣기!A682="","",붙여넣기!B682)</f>
        <v/>
      </c>
      <c r="H683" s="18" t="str">
        <f>IF(붙여넣기!A682="","",붙여넣기!C682)</f>
        <v/>
      </c>
      <c r="I683" s="18" t="str">
        <f>IF(붙여넣기!A682="","",붙여넣기!D682)</f>
        <v/>
      </c>
      <c r="J683" s="18" t="str">
        <f>IF(붙여넣기!A682="","",붙여넣기!E682)</f>
        <v/>
      </c>
      <c r="K683" s="18" t="str">
        <f>IF(붙여넣기!A682="","",붙여넣기!F682)</f>
        <v/>
      </c>
      <c r="L683" s="18" t="str">
        <f>IF(붙여넣기!A682="","",VLOOKUP(붙여넣기!G682,계산!A:H,3,0))</f>
        <v/>
      </c>
      <c r="M683" s="18" t="str">
        <f>IF(붙여넣기!A682="","",붙여넣기!H682)</f>
        <v/>
      </c>
      <c r="N683" s="18" t="str">
        <f>IF(붙여넣기!A682="","",VLOOKUP(붙여넣기!G682,계산!A:H,8,0))</f>
        <v/>
      </c>
      <c r="O683" s="18" t="str">
        <f>IF(붙여넣기!A682="","",IF(VLOOKUP(붙여넣기!G682,계산!A:Q,11,0)="","",VLOOKUP(붙여넣기!G682,계산!A:Q,11,0)))</f>
        <v/>
      </c>
      <c r="P683" s="18" t="str">
        <f>IF(O683="","",IF(붙여넣기!A682="","",붙여넣기!H682))</f>
        <v/>
      </c>
      <c r="Q683" s="18" t="str">
        <f>IF(P683="","",IF(붙여넣기!A682="","",VLOOKUP(붙여넣기!G682,계산!A:P,16,0)))</f>
        <v/>
      </c>
    </row>
    <row r="684" spans="1:17">
      <c r="A684" s="18" t="str">
        <f>IF(붙여넣기!A683="","",VLOOKUP(붙여넣기!G683,계산!A:B,2,0))</f>
        <v/>
      </c>
      <c r="B684" s="18" t="str">
        <f>IF(붙여넣기!A683="","","https://www.nutriciastore.co.kr/?site=overseas")</f>
        <v/>
      </c>
      <c r="C684" s="18" t="str">
        <f>IF(붙여넣기!A683="","",VLOOKUP(붙여넣기!G683,계산!A:H,4,0))</f>
        <v/>
      </c>
      <c r="D684" s="18" t="str">
        <f>IF(
  IF(
    붙여넣기!G683&lt;&gt;"",
    IF(
      OR(
        ISNUMBER(SEARCH("출산준비팩", 붙여넣기!I683)),
        ISNUMBER(SEARCH("믹스", 붙여넣기!I683))
      ),
      VLOOKUP(붙여넣기!G683, 계산!A:J, 10, FALSE),
      VLOOKUP(붙여넣기!G683, 계산!A:J, 9, FALSE)
    ),
    ""
  ) = 0,
  "",
  IF(
    붙여넣기!G683&lt;&gt;"",
    IF(
      OR(
        ISNUMBER(SEARCH("출산준비팩", 붙여넣기!I683)),
        ISNUMBER(SEARCH("믹스", 붙여넣기!I683))
      ),
      VLOOKUP(붙여넣기!G683, 계산!A:J, 10, FALSE),
      VLOOKUP(붙여넣기!G683, 계산!A:J, 9, FALSE)
    ),
    ""
  )
)</f>
        <v/>
      </c>
      <c r="E684" s="20" t="str">
        <f>IF(붙여넣기!A683="","",붙여넣기!A683)</f>
        <v/>
      </c>
      <c r="F684" s="19" t="str">
        <f ca="1">IF(붙여넣기!A683="","",TODAY()-1)</f>
        <v/>
      </c>
      <c r="G684" s="18" t="str">
        <f>IF(붙여넣기!A683="","",붙여넣기!B683)</f>
        <v/>
      </c>
      <c r="H684" s="18" t="str">
        <f>IF(붙여넣기!A683="","",붙여넣기!C683)</f>
        <v/>
      </c>
      <c r="I684" s="18" t="str">
        <f>IF(붙여넣기!A683="","",붙여넣기!D683)</f>
        <v/>
      </c>
      <c r="J684" s="18" t="str">
        <f>IF(붙여넣기!A683="","",붙여넣기!E683)</f>
        <v/>
      </c>
      <c r="K684" s="18" t="str">
        <f>IF(붙여넣기!A683="","",붙여넣기!F683)</f>
        <v/>
      </c>
      <c r="L684" s="18" t="str">
        <f>IF(붙여넣기!A683="","",VLOOKUP(붙여넣기!G683,계산!A:H,3,0))</f>
        <v/>
      </c>
      <c r="M684" s="18" t="str">
        <f>IF(붙여넣기!A683="","",붙여넣기!H683)</f>
        <v/>
      </c>
      <c r="N684" s="18" t="str">
        <f>IF(붙여넣기!A683="","",VLOOKUP(붙여넣기!G683,계산!A:H,8,0))</f>
        <v/>
      </c>
      <c r="O684" s="18" t="str">
        <f>IF(붙여넣기!A683="","",IF(VLOOKUP(붙여넣기!G683,계산!A:Q,11,0)="","",VLOOKUP(붙여넣기!G683,계산!A:Q,11,0)))</f>
        <v/>
      </c>
      <c r="P684" s="18" t="str">
        <f>IF(O684="","",IF(붙여넣기!A683="","",붙여넣기!H683))</f>
        <v/>
      </c>
      <c r="Q684" s="18" t="str">
        <f>IF(P684="","",IF(붙여넣기!A683="","",VLOOKUP(붙여넣기!G683,계산!A:P,16,0)))</f>
        <v/>
      </c>
    </row>
    <row r="685" spans="1:17">
      <c r="A685" s="18" t="str">
        <f>IF(붙여넣기!A684="","",VLOOKUP(붙여넣기!G684,계산!A:B,2,0))</f>
        <v/>
      </c>
      <c r="B685" s="18" t="str">
        <f>IF(붙여넣기!A684="","","https://www.nutriciastore.co.kr/?site=overseas")</f>
        <v/>
      </c>
      <c r="C685" s="18" t="str">
        <f>IF(붙여넣기!A684="","",VLOOKUP(붙여넣기!G684,계산!A:H,4,0))</f>
        <v/>
      </c>
      <c r="D685" s="18" t="str">
        <f>IF(
  IF(
    붙여넣기!G684&lt;&gt;"",
    IF(
      OR(
        ISNUMBER(SEARCH("출산준비팩", 붙여넣기!I684)),
        ISNUMBER(SEARCH("믹스", 붙여넣기!I684))
      ),
      VLOOKUP(붙여넣기!G684, 계산!A:J, 10, FALSE),
      VLOOKUP(붙여넣기!G684, 계산!A:J, 9, FALSE)
    ),
    ""
  ) = 0,
  "",
  IF(
    붙여넣기!G684&lt;&gt;"",
    IF(
      OR(
        ISNUMBER(SEARCH("출산준비팩", 붙여넣기!I684)),
        ISNUMBER(SEARCH("믹스", 붙여넣기!I684))
      ),
      VLOOKUP(붙여넣기!G684, 계산!A:J, 10, FALSE),
      VLOOKUP(붙여넣기!G684, 계산!A:J, 9, FALSE)
    ),
    ""
  )
)</f>
        <v/>
      </c>
      <c r="E685" s="20" t="str">
        <f>IF(붙여넣기!A684="","",붙여넣기!A684)</f>
        <v/>
      </c>
      <c r="F685" s="19" t="str">
        <f ca="1">IF(붙여넣기!A684="","",TODAY()-1)</f>
        <v/>
      </c>
      <c r="G685" s="18" t="str">
        <f>IF(붙여넣기!A684="","",붙여넣기!B684)</f>
        <v/>
      </c>
      <c r="H685" s="18" t="str">
        <f>IF(붙여넣기!A684="","",붙여넣기!C684)</f>
        <v/>
      </c>
      <c r="I685" s="18" t="str">
        <f>IF(붙여넣기!A684="","",붙여넣기!D684)</f>
        <v/>
      </c>
      <c r="J685" s="18" t="str">
        <f>IF(붙여넣기!A684="","",붙여넣기!E684)</f>
        <v/>
      </c>
      <c r="K685" s="18" t="str">
        <f>IF(붙여넣기!A684="","",붙여넣기!F684)</f>
        <v/>
      </c>
      <c r="L685" s="18" t="str">
        <f>IF(붙여넣기!A684="","",VLOOKUP(붙여넣기!G684,계산!A:H,3,0))</f>
        <v/>
      </c>
      <c r="M685" s="18" t="str">
        <f>IF(붙여넣기!A684="","",붙여넣기!H684)</f>
        <v/>
      </c>
      <c r="N685" s="18" t="str">
        <f>IF(붙여넣기!A684="","",VLOOKUP(붙여넣기!G684,계산!A:H,8,0))</f>
        <v/>
      </c>
      <c r="O685" s="18" t="str">
        <f>IF(붙여넣기!A684="","",IF(VLOOKUP(붙여넣기!G684,계산!A:Q,11,0)="","",VLOOKUP(붙여넣기!G684,계산!A:Q,11,0)))</f>
        <v/>
      </c>
      <c r="P685" s="18" t="str">
        <f>IF(O685="","",IF(붙여넣기!A684="","",붙여넣기!H684))</f>
        <v/>
      </c>
      <c r="Q685" s="18" t="str">
        <f>IF(P685="","",IF(붙여넣기!A684="","",VLOOKUP(붙여넣기!G684,계산!A:P,16,0)))</f>
        <v/>
      </c>
    </row>
    <row r="686" spans="1:17">
      <c r="A686" s="18" t="str">
        <f>IF(붙여넣기!A685="","",VLOOKUP(붙여넣기!G685,계산!A:B,2,0))</f>
        <v/>
      </c>
      <c r="B686" s="18" t="str">
        <f>IF(붙여넣기!A685="","","https://www.nutriciastore.co.kr/?site=overseas")</f>
        <v/>
      </c>
      <c r="C686" s="18" t="str">
        <f>IF(붙여넣기!A685="","",VLOOKUP(붙여넣기!G685,계산!A:H,4,0))</f>
        <v/>
      </c>
      <c r="D686" s="18" t="str">
        <f>IF(
  IF(
    붙여넣기!G685&lt;&gt;"",
    IF(
      OR(
        ISNUMBER(SEARCH("출산준비팩", 붙여넣기!I685)),
        ISNUMBER(SEARCH("믹스", 붙여넣기!I685))
      ),
      VLOOKUP(붙여넣기!G685, 계산!A:J, 10, FALSE),
      VLOOKUP(붙여넣기!G685, 계산!A:J, 9, FALSE)
    ),
    ""
  ) = 0,
  "",
  IF(
    붙여넣기!G685&lt;&gt;"",
    IF(
      OR(
        ISNUMBER(SEARCH("출산준비팩", 붙여넣기!I685)),
        ISNUMBER(SEARCH("믹스", 붙여넣기!I685))
      ),
      VLOOKUP(붙여넣기!G685, 계산!A:J, 10, FALSE),
      VLOOKUP(붙여넣기!G685, 계산!A:J, 9, FALSE)
    ),
    ""
  )
)</f>
        <v/>
      </c>
      <c r="E686" s="20" t="str">
        <f>IF(붙여넣기!A685="","",붙여넣기!A685)</f>
        <v/>
      </c>
      <c r="F686" s="19" t="str">
        <f ca="1">IF(붙여넣기!A685="","",TODAY()-1)</f>
        <v/>
      </c>
      <c r="G686" s="18" t="str">
        <f>IF(붙여넣기!A685="","",붙여넣기!B685)</f>
        <v/>
      </c>
      <c r="H686" s="18" t="str">
        <f>IF(붙여넣기!A685="","",붙여넣기!C685)</f>
        <v/>
      </c>
      <c r="I686" s="18" t="str">
        <f>IF(붙여넣기!A685="","",붙여넣기!D685)</f>
        <v/>
      </c>
      <c r="J686" s="18" t="str">
        <f>IF(붙여넣기!A685="","",붙여넣기!E685)</f>
        <v/>
      </c>
      <c r="K686" s="18" t="str">
        <f>IF(붙여넣기!A685="","",붙여넣기!F685)</f>
        <v/>
      </c>
      <c r="L686" s="18" t="str">
        <f>IF(붙여넣기!A685="","",VLOOKUP(붙여넣기!G685,계산!A:H,3,0))</f>
        <v/>
      </c>
      <c r="M686" s="18" t="str">
        <f>IF(붙여넣기!A685="","",붙여넣기!H685)</f>
        <v/>
      </c>
      <c r="N686" s="18" t="str">
        <f>IF(붙여넣기!A685="","",VLOOKUP(붙여넣기!G685,계산!A:H,8,0))</f>
        <v/>
      </c>
      <c r="O686" s="18" t="str">
        <f>IF(붙여넣기!A685="","",IF(VLOOKUP(붙여넣기!G685,계산!A:Q,11,0)="","",VLOOKUP(붙여넣기!G685,계산!A:Q,11,0)))</f>
        <v/>
      </c>
      <c r="P686" s="18" t="str">
        <f>IF(O686="","",IF(붙여넣기!A685="","",붙여넣기!H685))</f>
        <v/>
      </c>
      <c r="Q686" s="18" t="str">
        <f>IF(P686="","",IF(붙여넣기!A685="","",VLOOKUP(붙여넣기!G685,계산!A:P,16,0)))</f>
        <v/>
      </c>
    </row>
    <row r="687" spans="1:17">
      <c r="A687" s="18" t="str">
        <f>IF(붙여넣기!A686="","",VLOOKUP(붙여넣기!G686,계산!A:B,2,0))</f>
        <v/>
      </c>
      <c r="B687" s="18" t="str">
        <f>IF(붙여넣기!A686="","","https://www.nutriciastore.co.kr/?site=overseas")</f>
        <v/>
      </c>
      <c r="C687" s="18" t="str">
        <f>IF(붙여넣기!A686="","",VLOOKUP(붙여넣기!G686,계산!A:H,4,0))</f>
        <v/>
      </c>
      <c r="D687" s="18" t="str">
        <f>IF(
  IF(
    붙여넣기!G686&lt;&gt;"",
    IF(
      OR(
        ISNUMBER(SEARCH("출산준비팩", 붙여넣기!I686)),
        ISNUMBER(SEARCH("믹스", 붙여넣기!I686))
      ),
      VLOOKUP(붙여넣기!G686, 계산!A:J, 10, FALSE),
      VLOOKUP(붙여넣기!G686, 계산!A:J, 9, FALSE)
    ),
    ""
  ) = 0,
  "",
  IF(
    붙여넣기!G686&lt;&gt;"",
    IF(
      OR(
        ISNUMBER(SEARCH("출산준비팩", 붙여넣기!I686)),
        ISNUMBER(SEARCH("믹스", 붙여넣기!I686))
      ),
      VLOOKUP(붙여넣기!G686, 계산!A:J, 10, FALSE),
      VLOOKUP(붙여넣기!G686, 계산!A:J, 9, FALSE)
    ),
    ""
  )
)</f>
        <v/>
      </c>
      <c r="E687" s="20" t="str">
        <f>IF(붙여넣기!A686="","",붙여넣기!A686)</f>
        <v/>
      </c>
      <c r="F687" s="19" t="str">
        <f ca="1">IF(붙여넣기!A686="","",TODAY()-1)</f>
        <v/>
      </c>
      <c r="G687" s="18" t="str">
        <f>IF(붙여넣기!A686="","",붙여넣기!B686)</f>
        <v/>
      </c>
      <c r="H687" s="18" t="str">
        <f>IF(붙여넣기!A686="","",붙여넣기!C686)</f>
        <v/>
      </c>
      <c r="I687" s="18" t="str">
        <f>IF(붙여넣기!A686="","",붙여넣기!D686)</f>
        <v/>
      </c>
      <c r="J687" s="18" t="str">
        <f>IF(붙여넣기!A686="","",붙여넣기!E686)</f>
        <v/>
      </c>
      <c r="K687" s="18" t="str">
        <f>IF(붙여넣기!A686="","",붙여넣기!F686)</f>
        <v/>
      </c>
      <c r="L687" s="18" t="str">
        <f>IF(붙여넣기!A686="","",VLOOKUP(붙여넣기!G686,계산!A:H,3,0))</f>
        <v/>
      </c>
      <c r="M687" s="18" t="str">
        <f>IF(붙여넣기!A686="","",붙여넣기!H686)</f>
        <v/>
      </c>
      <c r="N687" s="18" t="str">
        <f>IF(붙여넣기!A686="","",VLOOKUP(붙여넣기!G686,계산!A:H,8,0))</f>
        <v/>
      </c>
      <c r="O687" s="18" t="str">
        <f>IF(붙여넣기!A686="","",IF(VLOOKUP(붙여넣기!G686,계산!A:Q,11,0)="","",VLOOKUP(붙여넣기!G686,계산!A:Q,11,0)))</f>
        <v/>
      </c>
      <c r="P687" s="18" t="str">
        <f>IF(O687="","",IF(붙여넣기!A686="","",붙여넣기!H686))</f>
        <v/>
      </c>
      <c r="Q687" s="18" t="str">
        <f>IF(P687="","",IF(붙여넣기!A686="","",VLOOKUP(붙여넣기!G686,계산!A:P,16,0)))</f>
        <v/>
      </c>
    </row>
    <row r="688" spans="1:17">
      <c r="A688" s="18" t="str">
        <f>IF(붙여넣기!A687="","",VLOOKUP(붙여넣기!G687,계산!A:B,2,0))</f>
        <v/>
      </c>
      <c r="B688" s="18" t="str">
        <f>IF(붙여넣기!A687="","","https://www.nutriciastore.co.kr/?site=overseas")</f>
        <v/>
      </c>
      <c r="C688" s="18" t="str">
        <f>IF(붙여넣기!A687="","",VLOOKUP(붙여넣기!G687,계산!A:H,4,0))</f>
        <v/>
      </c>
      <c r="D688" s="18" t="str">
        <f>IF(
  IF(
    붙여넣기!G687&lt;&gt;"",
    IF(
      OR(
        ISNUMBER(SEARCH("출산준비팩", 붙여넣기!I687)),
        ISNUMBER(SEARCH("믹스", 붙여넣기!I687))
      ),
      VLOOKUP(붙여넣기!G687, 계산!A:J, 10, FALSE),
      VLOOKUP(붙여넣기!G687, 계산!A:J, 9, FALSE)
    ),
    ""
  ) = 0,
  "",
  IF(
    붙여넣기!G687&lt;&gt;"",
    IF(
      OR(
        ISNUMBER(SEARCH("출산준비팩", 붙여넣기!I687)),
        ISNUMBER(SEARCH("믹스", 붙여넣기!I687))
      ),
      VLOOKUP(붙여넣기!G687, 계산!A:J, 10, FALSE),
      VLOOKUP(붙여넣기!G687, 계산!A:J, 9, FALSE)
    ),
    ""
  )
)</f>
        <v/>
      </c>
      <c r="E688" s="20" t="str">
        <f>IF(붙여넣기!A687="","",붙여넣기!A687)</f>
        <v/>
      </c>
      <c r="F688" s="19" t="str">
        <f ca="1">IF(붙여넣기!A687="","",TODAY()-1)</f>
        <v/>
      </c>
      <c r="G688" s="18" t="str">
        <f>IF(붙여넣기!A687="","",붙여넣기!B687)</f>
        <v/>
      </c>
      <c r="H688" s="18" t="str">
        <f>IF(붙여넣기!A687="","",붙여넣기!C687)</f>
        <v/>
      </c>
      <c r="I688" s="18" t="str">
        <f>IF(붙여넣기!A687="","",붙여넣기!D687)</f>
        <v/>
      </c>
      <c r="J688" s="18" t="str">
        <f>IF(붙여넣기!A687="","",붙여넣기!E687)</f>
        <v/>
      </c>
      <c r="K688" s="18" t="str">
        <f>IF(붙여넣기!A687="","",붙여넣기!F687)</f>
        <v/>
      </c>
      <c r="L688" s="18" t="str">
        <f>IF(붙여넣기!A687="","",VLOOKUP(붙여넣기!G687,계산!A:H,3,0))</f>
        <v/>
      </c>
      <c r="M688" s="18" t="str">
        <f>IF(붙여넣기!A687="","",붙여넣기!H687)</f>
        <v/>
      </c>
      <c r="N688" s="18" t="str">
        <f>IF(붙여넣기!A687="","",VLOOKUP(붙여넣기!G687,계산!A:H,8,0))</f>
        <v/>
      </c>
      <c r="O688" s="18" t="str">
        <f>IF(붙여넣기!A687="","",IF(VLOOKUP(붙여넣기!G687,계산!A:Q,11,0)="","",VLOOKUP(붙여넣기!G687,계산!A:Q,11,0)))</f>
        <v/>
      </c>
      <c r="P688" s="18" t="str">
        <f>IF(O688="","",IF(붙여넣기!A687="","",붙여넣기!H687))</f>
        <v/>
      </c>
      <c r="Q688" s="18" t="str">
        <f>IF(P688="","",IF(붙여넣기!A687="","",VLOOKUP(붙여넣기!G687,계산!A:P,16,0)))</f>
        <v/>
      </c>
    </row>
    <row r="689" spans="1:17">
      <c r="A689" s="18" t="str">
        <f>IF(붙여넣기!A688="","",VLOOKUP(붙여넣기!G688,계산!A:B,2,0))</f>
        <v/>
      </c>
      <c r="B689" s="18" t="str">
        <f>IF(붙여넣기!A688="","","https://www.nutriciastore.co.kr/?site=overseas")</f>
        <v/>
      </c>
      <c r="C689" s="18" t="str">
        <f>IF(붙여넣기!A688="","",VLOOKUP(붙여넣기!G688,계산!A:H,4,0))</f>
        <v/>
      </c>
      <c r="D689" s="18" t="str">
        <f>IF(
  IF(
    붙여넣기!G688&lt;&gt;"",
    IF(
      OR(
        ISNUMBER(SEARCH("출산준비팩", 붙여넣기!I688)),
        ISNUMBER(SEARCH("믹스", 붙여넣기!I688))
      ),
      VLOOKUP(붙여넣기!G688, 계산!A:J, 10, FALSE),
      VLOOKUP(붙여넣기!G688, 계산!A:J, 9, FALSE)
    ),
    ""
  ) = 0,
  "",
  IF(
    붙여넣기!G688&lt;&gt;"",
    IF(
      OR(
        ISNUMBER(SEARCH("출산준비팩", 붙여넣기!I688)),
        ISNUMBER(SEARCH("믹스", 붙여넣기!I688))
      ),
      VLOOKUP(붙여넣기!G688, 계산!A:J, 10, FALSE),
      VLOOKUP(붙여넣기!G688, 계산!A:J, 9, FALSE)
    ),
    ""
  )
)</f>
        <v/>
      </c>
      <c r="E689" s="20" t="str">
        <f>IF(붙여넣기!A688="","",붙여넣기!A688)</f>
        <v/>
      </c>
      <c r="F689" s="19" t="str">
        <f ca="1">IF(붙여넣기!A688="","",TODAY()-1)</f>
        <v/>
      </c>
      <c r="G689" s="18" t="str">
        <f>IF(붙여넣기!A688="","",붙여넣기!B688)</f>
        <v/>
      </c>
      <c r="H689" s="18" t="str">
        <f>IF(붙여넣기!A688="","",붙여넣기!C688)</f>
        <v/>
      </c>
      <c r="I689" s="18" t="str">
        <f>IF(붙여넣기!A688="","",붙여넣기!D688)</f>
        <v/>
      </c>
      <c r="J689" s="18" t="str">
        <f>IF(붙여넣기!A688="","",붙여넣기!E688)</f>
        <v/>
      </c>
      <c r="K689" s="18" t="str">
        <f>IF(붙여넣기!A688="","",붙여넣기!F688)</f>
        <v/>
      </c>
      <c r="L689" s="18" t="str">
        <f>IF(붙여넣기!A688="","",VLOOKUP(붙여넣기!G688,계산!A:H,3,0))</f>
        <v/>
      </c>
      <c r="M689" s="18" t="str">
        <f>IF(붙여넣기!A688="","",붙여넣기!H688)</f>
        <v/>
      </c>
      <c r="N689" s="18" t="str">
        <f>IF(붙여넣기!A688="","",VLOOKUP(붙여넣기!G688,계산!A:H,8,0))</f>
        <v/>
      </c>
      <c r="O689" s="18" t="str">
        <f>IF(붙여넣기!A688="","",IF(VLOOKUP(붙여넣기!G688,계산!A:Q,11,0)="","",VLOOKUP(붙여넣기!G688,계산!A:Q,11,0)))</f>
        <v/>
      </c>
      <c r="P689" s="18" t="str">
        <f>IF(O689="","",IF(붙여넣기!A688="","",붙여넣기!H688))</f>
        <v/>
      </c>
      <c r="Q689" s="18" t="str">
        <f>IF(P689="","",IF(붙여넣기!A688="","",VLOOKUP(붙여넣기!G688,계산!A:P,16,0)))</f>
        <v/>
      </c>
    </row>
    <row r="690" spans="1:17">
      <c r="A690" s="18" t="str">
        <f>IF(붙여넣기!A689="","",VLOOKUP(붙여넣기!G689,계산!A:B,2,0))</f>
        <v/>
      </c>
      <c r="B690" s="18" t="str">
        <f>IF(붙여넣기!A689="","","https://www.nutriciastore.co.kr/?site=overseas")</f>
        <v/>
      </c>
      <c r="C690" s="18" t="str">
        <f>IF(붙여넣기!A689="","",VLOOKUP(붙여넣기!G689,계산!A:H,4,0))</f>
        <v/>
      </c>
      <c r="D690" s="18" t="str">
        <f>IF(
  IF(
    붙여넣기!G689&lt;&gt;"",
    IF(
      OR(
        ISNUMBER(SEARCH("출산준비팩", 붙여넣기!I689)),
        ISNUMBER(SEARCH("믹스", 붙여넣기!I689))
      ),
      VLOOKUP(붙여넣기!G689, 계산!A:J, 10, FALSE),
      VLOOKUP(붙여넣기!G689, 계산!A:J, 9, FALSE)
    ),
    ""
  ) = 0,
  "",
  IF(
    붙여넣기!G689&lt;&gt;"",
    IF(
      OR(
        ISNUMBER(SEARCH("출산준비팩", 붙여넣기!I689)),
        ISNUMBER(SEARCH("믹스", 붙여넣기!I689))
      ),
      VLOOKUP(붙여넣기!G689, 계산!A:J, 10, FALSE),
      VLOOKUP(붙여넣기!G689, 계산!A:J, 9, FALSE)
    ),
    ""
  )
)</f>
        <v/>
      </c>
      <c r="E690" s="20" t="str">
        <f>IF(붙여넣기!A689="","",붙여넣기!A689)</f>
        <v/>
      </c>
      <c r="F690" s="19" t="str">
        <f ca="1">IF(붙여넣기!A689="","",TODAY()-1)</f>
        <v/>
      </c>
      <c r="G690" s="18" t="str">
        <f>IF(붙여넣기!A689="","",붙여넣기!B689)</f>
        <v/>
      </c>
      <c r="H690" s="18" t="str">
        <f>IF(붙여넣기!A689="","",붙여넣기!C689)</f>
        <v/>
      </c>
      <c r="I690" s="18" t="str">
        <f>IF(붙여넣기!A689="","",붙여넣기!D689)</f>
        <v/>
      </c>
      <c r="J690" s="18" t="str">
        <f>IF(붙여넣기!A689="","",붙여넣기!E689)</f>
        <v/>
      </c>
      <c r="K690" s="18" t="str">
        <f>IF(붙여넣기!A689="","",붙여넣기!F689)</f>
        <v/>
      </c>
      <c r="L690" s="18" t="str">
        <f>IF(붙여넣기!A689="","",VLOOKUP(붙여넣기!G689,계산!A:H,3,0))</f>
        <v/>
      </c>
      <c r="M690" s="18" t="str">
        <f>IF(붙여넣기!A689="","",붙여넣기!H689)</f>
        <v/>
      </c>
      <c r="N690" s="18" t="str">
        <f>IF(붙여넣기!A689="","",VLOOKUP(붙여넣기!G689,계산!A:H,8,0))</f>
        <v/>
      </c>
      <c r="O690" s="18" t="str">
        <f>IF(붙여넣기!A689="","",IF(VLOOKUP(붙여넣기!G689,계산!A:Q,11,0)="","",VLOOKUP(붙여넣기!G689,계산!A:Q,11,0)))</f>
        <v/>
      </c>
      <c r="P690" s="18" t="str">
        <f>IF(O690="","",IF(붙여넣기!A689="","",붙여넣기!H689))</f>
        <v/>
      </c>
      <c r="Q690" s="18" t="str">
        <f>IF(P690="","",IF(붙여넣기!A689="","",VLOOKUP(붙여넣기!G689,계산!A:P,16,0)))</f>
        <v/>
      </c>
    </row>
    <row r="691" spans="1:17">
      <c r="A691" s="18" t="str">
        <f>IF(붙여넣기!A690="","",VLOOKUP(붙여넣기!G690,계산!A:B,2,0))</f>
        <v/>
      </c>
      <c r="B691" s="18" t="str">
        <f>IF(붙여넣기!A690="","","https://www.nutriciastore.co.kr/?site=overseas")</f>
        <v/>
      </c>
      <c r="C691" s="18" t="str">
        <f>IF(붙여넣기!A690="","",VLOOKUP(붙여넣기!G690,계산!A:H,4,0))</f>
        <v/>
      </c>
      <c r="D691" s="18" t="str">
        <f>IF(
  IF(
    붙여넣기!G690&lt;&gt;"",
    IF(
      OR(
        ISNUMBER(SEARCH("출산준비팩", 붙여넣기!I690)),
        ISNUMBER(SEARCH("믹스", 붙여넣기!I690))
      ),
      VLOOKUP(붙여넣기!G690, 계산!A:J, 10, FALSE),
      VLOOKUP(붙여넣기!G690, 계산!A:J, 9, FALSE)
    ),
    ""
  ) = 0,
  "",
  IF(
    붙여넣기!G690&lt;&gt;"",
    IF(
      OR(
        ISNUMBER(SEARCH("출산준비팩", 붙여넣기!I690)),
        ISNUMBER(SEARCH("믹스", 붙여넣기!I690))
      ),
      VLOOKUP(붙여넣기!G690, 계산!A:J, 10, FALSE),
      VLOOKUP(붙여넣기!G690, 계산!A:J, 9, FALSE)
    ),
    ""
  )
)</f>
        <v/>
      </c>
      <c r="E691" s="20" t="str">
        <f>IF(붙여넣기!A690="","",붙여넣기!A690)</f>
        <v/>
      </c>
      <c r="F691" s="19" t="str">
        <f ca="1">IF(붙여넣기!A690="","",TODAY()-1)</f>
        <v/>
      </c>
      <c r="G691" s="18" t="str">
        <f>IF(붙여넣기!A690="","",붙여넣기!B690)</f>
        <v/>
      </c>
      <c r="H691" s="18" t="str">
        <f>IF(붙여넣기!A690="","",붙여넣기!C690)</f>
        <v/>
      </c>
      <c r="I691" s="18" t="str">
        <f>IF(붙여넣기!A690="","",붙여넣기!D690)</f>
        <v/>
      </c>
      <c r="J691" s="18" t="str">
        <f>IF(붙여넣기!A690="","",붙여넣기!E690)</f>
        <v/>
      </c>
      <c r="K691" s="18" t="str">
        <f>IF(붙여넣기!A690="","",붙여넣기!F690)</f>
        <v/>
      </c>
      <c r="L691" s="18" t="str">
        <f>IF(붙여넣기!A690="","",VLOOKUP(붙여넣기!G690,계산!A:H,3,0))</f>
        <v/>
      </c>
      <c r="M691" s="18" t="str">
        <f>IF(붙여넣기!A690="","",붙여넣기!H690)</f>
        <v/>
      </c>
      <c r="N691" s="18" t="str">
        <f>IF(붙여넣기!A690="","",VLOOKUP(붙여넣기!G690,계산!A:H,8,0))</f>
        <v/>
      </c>
      <c r="O691" s="18" t="str">
        <f>IF(붙여넣기!A690="","",IF(VLOOKUP(붙여넣기!G690,계산!A:Q,11,0)="","",VLOOKUP(붙여넣기!G690,계산!A:Q,11,0)))</f>
        <v/>
      </c>
      <c r="P691" s="18" t="str">
        <f>IF(O691="","",IF(붙여넣기!A690="","",붙여넣기!H690))</f>
        <v/>
      </c>
      <c r="Q691" s="18" t="str">
        <f>IF(P691="","",IF(붙여넣기!A690="","",VLOOKUP(붙여넣기!G690,계산!A:P,16,0)))</f>
        <v/>
      </c>
    </row>
    <row r="692" spans="1:17">
      <c r="A692" s="18" t="str">
        <f>IF(붙여넣기!A691="","",VLOOKUP(붙여넣기!G691,계산!A:B,2,0))</f>
        <v/>
      </c>
      <c r="B692" s="18" t="str">
        <f>IF(붙여넣기!A691="","","https://www.nutriciastore.co.kr/?site=overseas")</f>
        <v/>
      </c>
      <c r="C692" s="18" t="str">
        <f>IF(붙여넣기!A691="","",VLOOKUP(붙여넣기!G691,계산!A:H,4,0))</f>
        <v/>
      </c>
      <c r="D692" s="18" t="str">
        <f>IF(
  IF(
    붙여넣기!G691&lt;&gt;"",
    IF(
      OR(
        ISNUMBER(SEARCH("출산준비팩", 붙여넣기!I691)),
        ISNUMBER(SEARCH("믹스", 붙여넣기!I691))
      ),
      VLOOKUP(붙여넣기!G691, 계산!A:J, 10, FALSE),
      VLOOKUP(붙여넣기!G691, 계산!A:J, 9, FALSE)
    ),
    ""
  ) = 0,
  "",
  IF(
    붙여넣기!G691&lt;&gt;"",
    IF(
      OR(
        ISNUMBER(SEARCH("출산준비팩", 붙여넣기!I691)),
        ISNUMBER(SEARCH("믹스", 붙여넣기!I691))
      ),
      VLOOKUP(붙여넣기!G691, 계산!A:J, 10, FALSE),
      VLOOKUP(붙여넣기!G691, 계산!A:J, 9, FALSE)
    ),
    ""
  )
)</f>
        <v/>
      </c>
      <c r="E692" s="20" t="str">
        <f>IF(붙여넣기!A691="","",붙여넣기!A691)</f>
        <v/>
      </c>
      <c r="F692" s="19" t="str">
        <f ca="1">IF(붙여넣기!A691="","",TODAY()-1)</f>
        <v/>
      </c>
      <c r="G692" s="18" t="str">
        <f>IF(붙여넣기!A691="","",붙여넣기!B691)</f>
        <v/>
      </c>
      <c r="H692" s="18" t="str">
        <f>IF(붙여넣기!A691="","",붙여넣기!C691)</f>
        <v/>
      </c>
      <c r="I692" s="18" t="str">
        <f>IF(붙여넣기!A691="","",붙여넣기!D691)</f>
        <v/>
      </c>
      <c r="J692" s="18" t="str">
        <f>IF(붙여넣기!A691="","",붙여넣기!E691)</f>
        <v/>
      </c>
      <c r="K692" s="18" t="str">
        <f>IF(붙여넣기!A691="","",붙여넣기!F691)</f>
        <v/>
      </c>
      <c r="L692" s="18" t="str">
        <f>IF(붙여넣기!A691="","",VLOOKUP(붙여넣기!G691,계산!A:H,3,0))</f>
        <v/>
      </c>
      <c r="M692" s="18" t="str">
        <f>IF(붙여넣기!A691="","",붙여넣기!H691)</f>
        <v/>
      </c>
      <c r="N692" s="18" t="str">
        <f>IF(붙여넣기!A691="","",VLOOKUP(붙여넣기!G691,계산!A:H,8,0))</f>
        <v/>
      </c>
      <c r="O692" s="18" t="str">
        <f>IF(붙여넣기!A691="","",IF(VLOOKUP(붙여넣기!G691,계산!A:Q,11,0)="","",VLOOKUP(붙여넣기!G691,계산!A:Q,11,0)))</f>
        <v/>
      </c>
      <c r="P692" s="18" t="str">
        <f>IF(O692="","",IF(붙여넣기!A691="","",붙여넣기!H691))</f>
        <v/>
      </c>
      <c r="Q692" s="18" t="str">
        <f>IF(P692="","",IF(붙여넣기!A691="","",VLOOKUP(붙여넣기!G691,계산!A:P,16,0)))</f>
        <v/>
      </c>
    </row>
    <row r="693" spans="1:17">
      <c r="A693" s="18" t="str">
        <f>IF(붙여넣기!A692="","",VLOOKUP(붙여넣기!G692,계산!A:B,2,0))</f>
        <v/>
      </c>
      <c r="B693" s="18" t="str">
        <f>IF(붙여넣기!A692="","","https://www.nutriciastore.co.kr/?site=overseas")</f>
        <v/>
      </c>
      <c r="C693" s="18" t="str">
        <f>IF(붙여넣기!A692="","",VLOOKUP(붙여넣기!G692,계산!A:H,4,0))</f>
        <v/>
      </c>
      <c r="D693" s="18" t="str">
        <f>IF(
  IF(
    붙여넣기!G692&lt;&gt;"",
    IF(
      OR(
        ISNUMBER(SEARCH("출산준비팩", 붙여넣기!I692)),
        ISNUMBER(SEARCH("믹스", 붙여넣기!I692))
      ),
      VLOOKUP(붙여넣기!G692, 계산!A:J, 10, FALSE),
      VLOOKUP(붙여넣기!G692, 계산!A:J, 9, FALSE)
    ),
    ""
  ) = 0,
  "",
  IF(
    붙여넣기!G692&lt;&gt;"",
    IF(
      OR(
        ISNUMBER(SEARCH("출산준비팩", 붙여넣기!I692)),
        ISNUMBER(SEARCH("믹스", 붙여넣기!I692))
      ),
      VLOOKUP(붙여넣기!G692, 계산!A:J, 10, FALSE),
      VLOOKUP(붙여넣기!G692, 계산!A:J, 9, FALSE)
    ),
    ""
  )
)</f>
        <v/>
      </c>
      <c r="E693" s="20" t="str">
        <f>IF(붙여넣기!A692="","",붙여넣기!A692)</f>
        <v/>
      </c>
      <c r="F693" s="19" t="str">
        <f ca="1">IF(붙여넣기!A692="","",TODAY()-1)</f>
        <v/>
      </c>
      <c r="G693" s="18" t="str">
        <f>IF(붙여넣기!A692="","",붙여넣기!B692)</f>
        <v/>
      </c>
      <c r="H693" s="18" t="str">
        <f>IF(붙여넣기!A692="","",붙여넣기!C692)</f>
        <v/>
      </c>
      <c r="I693" s="18" t="str">
        <f>IF(붙여넣기!A692="","",붙여넣기!D692)</f>
        <v/>
      </c>
      <c r="J693" s="18" t="str">
        <f>IF(붙여넣기!A692="","",붙여넣기!E692)</f>
        <v/>
      </c>
      <c r="K693" s="18" t="str">
        <f>IF(붙여넣기!A692="","",붙여넣기!F692)</f>
        <v/>
      </c>
      <c r="L693" s="18" t="str">
        <f>IF(붙여넣기!A692="","",VLOOKUP(붙여넣기!G692,계산!A:H,3,0))</f>
        <v/>
      </c>
      <c r="M693" s="18" t="str">
        <f>IF(붙여넣기!A692="","",붙여넣기!H692)</f>
        <v/>
      </c>
      <c r="N693" s="18" t="str">
        <f>IF(붙여넣기!A692="","",VLOOKUP(붙여넣기!G692,계산!A:H,8,0))</f>
        <v/>
      </c>
      <c r="O693" s="18" t="str">
        <f>IF(붙여넣기!A692="","",IF(VLOOKUP(붙여넣기!G692,계산!A:Q,11,0)="","",VLOOKUP(붙여넣기!G692,계산!A:Q,11,0)))</f>
        <v/>
      </c>
      <c r="P693" s="18" t="str">
        <f>IF(O693="","",IF(붙여넣기!A692="","",붙여넣기!H692))</f>
        <v/>
      </c>
      <c r="Q693" s="18" t="str">
        <f>IF(P693="","",IF(붙여넣기!A692="","",VLOOKUP(붙여넣기!G692,계산!A:P,16,0)))</f>
        <v/>
      </c>
    </row>
    <row r="694" spans="1:17">
      <c r="A694" s="18" t="str">
        <f>IF(붙여넣기!A693="","",VLOOKUP(붙여넣기!G693,계산!A:B,2,0))</f>
        <v/>
      </c>
      <c r="B694" s="18" t="str">
        <f>IF(붙여넣기!A693="","","https://www.nutriciastore.co.kr/?site=overseas")</f>
        <v/>
      </c>
      <c r="C694" s="18" t="str">
        <f>IF(붙여넣기!A693="","",VLOOKUP(붙여넣기!G693,계산!A:H,4,0))</f>
        <v/>
      </c>
      <c r="D694" s="18" t="str">
        <f>IF(
  IF(
    붙여넣기!G693&lt;&gt;"",
    IF(
      OR(
        ISNUMBER(SEARCH("출산준비팩", 붙여넣기!I693)),
        ISNUMBER(SEARCH("믹스", 붙여넣기!I693))
      ),
      VLOOKUP(붙여넣기!G693, 계산!A:J, 10, FALSE),
      VLOOKUP(붙여넣기!G693, 계산!A:J, 9, FALSE)
    ),
    ""
  ) = 0,
  "",
  IF(
    붙여넣기!G693&lt;&gt;"",
    IF(
      OR(
        ISNUMBER(SEARCH("출산준비팩", 붙여넣기!I693)),
        ISNUMBER(SEARCH("믹스", 붙여넣기!I693))
      ),
      VLOOKUP(붙여넣기!G693, 계산!A:J, 10, FALSE),
      VLOOKUP(붙여넣기!G693, 계산!A:J, 9, FALSE)
    ),
    ""
  )
)</f>
        <v/>
      </c>
      <c r="E694" s="20" t="str">
        <f>IF(붙여넣기!A693="","",붙여넣기!A693)</f>
        <v/>
      </c>
      <c r="F694" s="19" t="str">
        <f ca="1">IF(붙여넣기!A693="","",TODAY()-1)</f>
        <v/>
      </c>
      <c r="G694" s="18" t="str">
        <f>IF(붙여넣기!A693="","",붙여넣기!B693)</f>
        <v/>
      </c>
      <c r="H694" s="18" t="str">
        <f>IF(붙여넣기!A693="","",붙여넣기!C693)</f>
        <v/>
      </c>
      <c r="I694" s="18" t="str">
        <f>IF(붙여넣기!A693="","",붙여넣기!D693)</f>
        <v/>
      </c>
      <c r="J694" s="18" t="str">
        <f>IF(붙여넣기!A693="","",붙여넣기!E693)</f>
        <v/>
      </c>
      <c r="K694" s="18" t="str">
        <f>IF(붙여넣기!A693="","",붙여넣기!F693)</f>
        <v/>
      </c>
      <c r="L694" s="18" t="str">
        <f>IF(붙여넣기!A693="","",VLOOKUP(붙여넣기!G693,계산!A:H,3,0))</f>
        <v/>
      </c>
      <c r="M694" s="18" t="str">
        <f>IF(붙여넣기!A693="","",붙여넣기!H693)</f>
        <v/>
      </c>
      <c r="N694" s="18" t="str">
        <f>IF(붙여넣기!A693="","",VLOOKUP(붙여넣기!G693,계산!A:H,8,0))</f>
        <v/>
      </c>
      <c r="O694" s="18" t="str">
        <f>IF(붙여넣기!A693="","",IF(VLOOKUP(붙여넣기!G693,계산!A:Q,11,0)="","",VLOOKUP(붙여넣기!G693,계산!A:Q,11,0)))</f>
        <v/>
      </c>
      <c r="P694" s="18" t="str">
        <f>IF(O694="","",IF(붙여넣기!A693="","",붙여넣기!H693))</f>
        <v/>
      </c>
      <c r="Q694" s="18" t="str">
        <f>IF(P694="","",IF(붙여넣기!A693="","",VLOOKUP(붙여넣기!G693,계산!A:P,16,0)))</f>
        <v/>
      </c>
    </row>
    <row r="695" spans="1:17">
      <c r="A695" s="18" t="str">
        <f>IF(붙여넣기!A694="","",VLOOKUP(붙여넣기!G694,계산!A:B,2,0))</f>
        <v/>
      </c>
      <c r="B695" s="18" t="str">
        <f>IF(붙여넣기!A694="","","https://www.nutriciastore.co.kr/?site=overseas")</f>
        <v/>
      </c>
      <c r="C695" s="18" t="str">
        <f>IF(붙여넣기!A694="","",VLOOKUP(붙여넣기!G694,계산!A:H,4,0))</f>
        <v/>
      </c>
      <c r="D695" s="18" t="str">
        <f>IF(
  IF(
    붙여넣기!G694&lt;&gt;"",
    IF(
      OR(
        ISNUMBER(SEARCH("출산준비팩", 붙여넣기!I694)),
        ISNUMBER(SEARCH("믹스", 붙여넣기!I694))
      ),
      VLOOKUP(붙여넣기!G694, 계산!A:J, 10, FALSE),
      VLOOKUP(붙여넣기!G694, 계산!A:J, 9, FALSE)
    ),
    ""
  ) = 0,
  "",
  IF(
    붙여넣기!G694&lt;&gt;"",
    IF(
      OR(
        ISNUMBER(SEARCH("출산준비팩", 붙여넣기!I694)),
        ISNUMBER(SEARCH("믹스", 붙여넣기!I694))
      ),
      VLOOKUP(붙여넣기!G694, 계산!A:J, 10, FALSE),
      VLOOKUP(붙여넣기!G694, 계산!A:J, 9, FALSE)
    ),
    ""
  )
)</f>
        <v/>
      </c>
      <c r="E695" s="20" t="str">
        <f>IF(붙여넣기!A694="","",붙여넣기!A694)</f>
        <v/>
      </c>
      <c r="F695" s="19" t="str">
        <f ca="1">IF(붙여넣기!A694="","",TODAY()-1)</f>
        <v/>
      </c>
      <c r="G695" s="18" t="str">
        <f>IF(붙여넣기!A694="","",붙여넣기!B694)</f>
        <v/>
      </c>
      <c r="H695" s="18" t="str">
        <f>IF(붙여넣기!A694="","",붙여넣기!C694)</f>
        <v/>
      </c>
      <c r="I695" s="18" t="str">
        <f>IF(붙여넣기!A694="","",붙여넣기!D694)</f>
        <v/>
      </c>
      <c r="J695" s="18" t="str">
        <f>IF(붙여넣기!A694="","",붙여넣기!E694)</f>
        <v/>
      </c>
      <c r="K695" s="18" t="str">
        <f>IF(붙여넣기!A694="","",붙여넣기!F694)</f>
        <v/>
      </c>
      <c r="L695" s="18" t="str">
        <f>IF(붙여넣기!A694="","",VLOOKUP(붙여넣기!G694,계산!A:H,3,0))</f>
        <v/>
      </c>
      <c r="M695" s="18" t="str">
        <f>IF(붙여넣기!A694="","",붙여넣기!H694)</f>
        <v/>
      </c>
      <c r="N695" s="18" t="str">
        <f>IF(붙여넣기!A694="","",VLOOKUP(붙여넣기!G694,계산!A:H,8,0))</f>
        <v/>
      </c>
      <c r="O695" s="18" t="str">
        <f>IF(붙여넣기!A694="","",IF(VLOOKUP(붙여넣기!G694,계산!A:Q,11,0)="","",VLOOKUP(붙여넣기!G694,계산!A:Q,11,0)))</f>
        <v/>
      </c>
      <c r="P695" s="18" t="str">
        <f>IF(O695="","",IF(붙여넣기!A694="","",붙여넣기!H694))</f>
        <v/>
      </c>
      <c r="Q695" s="18" t="str">
        <f>IF(P695="","",IF(붙여넣기!A694="","",VLOOKUP(붙여넣기!G694,계산!A:P,16,0)))</f>
        <v/>
      </c>
    </row>
    <row r="696" spans="1:17">
      <c r="A696" s="18" t="str">
        <f>IF(붙여넣기!A695="","",VLOOKUP(붙여넣기!G695,계산!A:B,2,0))</f>
        <v/>
      </c>
      <c r="B696" s="18" t="str">
        <f>IF(붙여넣기!A695="","","https://www.nutriciastore.co.kr/?site=overseas")</f>
        <v/>
      </c>
      <c r="C696" s="18" t="str">
        <f>IF(붙여넣기!A695="","",VLOOKUP(붙여넣기!G695,계산!A:H,4,0))</f>
        <v/>
      </c>
      <c r="D696" s="18" t="str">
        <f>IF(
  IF(
    붙여넣기!G695&lt;&gt;"",
    IF(
      OR(
        ISNUMBER(SEARCH("출산준비팩", 붙여넣기!I695)),
        ISNUMBER(SEARCH("믹스", 붙여넣기!I695))
      ),
      VLOOKUP(붙여넣기!G695, 계산!A:J, 10, FALSE),
      VLOOKUP(붙여넣기!G695, 계산!A:J, 9, FALSE)
    ),
    ""
  ) = 0,
  "",
  IF(
    붙여넣기!G695&lt;&gt;"",
    IF(
      OR(
        ISNUMBER(SEARCH("출산준비팩", 붙여넣기!I695)),
        ISNUMBER(SEARCH("믹스", 붙여넣기!I695))
      ),
      VLOOKUP(붙여넣기!G695, 계산!A:J, 10, FALSE),
      VLOOKUP(붙여넣기!G695, 계산!A:J, 9, FALSE)
    ),
    ""
  )
)</f>
        <v/>
      </c>
      <c r="E696" s="20" t="str">
        <f>IF(붙여넣기!A695="","",붙여넣기!A695)</f>
        <v/>
      </c>
      <c r="F696" s="19" t="str">
        <f ca="1">IF(붙여넣기!A695="","",TODAY()-1)</f>
        <v/>
      </c>
      <c r="G696" s="18" t="str">
        <f>IF(붙여넣기!A695="","",붙여넣기!B695)</f>
        <v/>
      </c>
      <c r="H696" s="18" t="str">
        <f>IF(붙여넣기!A695="","",붙여넣기!C695)</f>
        <v/>
      </c>
      <c r="I696" s="18" t="str">
        <f>IF(붙여넣기!A695="","",붙여넣기!D695)</f>
        <v/>
      </c>
      <c r="J696" s="18" t="str">
        <f>IF(붙여넣기!A695="","",붙여넣기!E695)</f>
        <v/>
      </c>
      <c r="K696" s="18" t="str">
        <f>IF(붙여넣기!A695="","",붙여넣기!F695)</f>
        <v/>
      </c>
      <c r="L696" s="18" t="str">
        <f>IF(붙여넣기!A695="","",VLOOKUP(붙여넣기!G695,계산!A:H,3,0))</f>
        <v/>
      </c>
      <c r="M696" s="18" t="str">
        <f>IF(붙여넣기!A695="","",붙여넣기!H695)</f>
        <v/>
      </c>
      <c r="N696" s="18" t="str">
        <f>IF(붙여넣기!A695="","",VLOOKUP(붙여넣기!G695,계산!A:H,8,0))</f>
        <v/>
      </c>
      <c r="O696" s="18" t="str">
        <f>IF(붙여넣기!A695="","",IF(VLOOKUP(붙여넣기!G695,계산!A:Q,11,0)="","",VLOOKUP(붙여넣기!G695,계산!A:Q,11,0)))</f>
        <v/>
      </c>
      <c r="P696" s="18" t="str">
        <f>IF(O696="","",IF(붙여넣기!A695="","",붙여넣기!H695))</f>
        <v/>
      </c>
      <c r="Q696" s="18" t="str">
        <f>IF(P696="","",IF(붙여넣기!A695="","",VLOOKUP(붙여넣기!G695,계산!A:P,16,0)))</f>
        <v/>
      </c>
    </row>
    <row r="697" spans="1:17">
      <c r="A697" s="18" t="str">
        <f>IF(붙여넣기!A696="","",VLOOKUP(붙여넣기!G696,계산!A:B,2,0))</f>
        <v/>
      </c>
      <c r="B697" s="18" t="str">
        <f>IF(붙여넣기!A696="","","https://www.nutriciastore.co.kr/?site=overseas")</f>
        <v/>
      </c>
      <c r="C697" s="18" t="str">
        <f>IF(붙여넣기!A696="","",VLOOKUP(붙여넣기!G696,계산!A:H,4,0))</f>
        <v/>
      </c>
      <c r="D697" s="18" t="str">
        <f>IF(
  IF(
    붙여넣기!G696&lt;&gt;"",
    IF(
      OR(
        ISNUMBER(SEARCH("출산준비팩", 붙여넣기!I696)),
        ISNUMBER(SEARCH("믹스", 붙여넣기!I696))
      ),
      VLOOKUP(붙여넣기!G696, 계산!A:J, 10, FALSE),
      VLOOKUP(붙여넣기!G696, 계산!A:J, 9, FALSE)
    ),
    ""
  ) = 0,
  "",
  IF(
    붙여넣기!G696&lt;&gt;"",
    IF(
      OR(
        ISNUMBER(SEARCH("출산준비팩", 붙여넣기!I696)),
        ISNUMBER(SEARCH("믹스", 붙여넣기!I696))
      ),
      VLOOKUP(붙여넣기!G696, 계산!A:J, 10, FALSE),
      VLOOKUP(붙여넣기!G696, 계산!A:J, 9, FALSE)
    ),
    ""
  )
)</f>
        <v/>
      </c>
      <c r="E697" s="20" t="str">
        <f>IF(붙여넣기!A696="","",붙여넣기!A696)</f>
        <v/>
      </c>
      <c r="F697" s="19" t="str">
        <f ca="1">IF(붙여넣기!A696="","",TODAY()-1)</f>
        <v/>
      </c>
      <c r="G697" s="18" t="str">
        <f>IF(붙여넣기!A696="","",붙여넣기!B696)</f>
        <v/>
      </c>
      <c r="H697" s="18" t="str">
        <f>IF(붙여넣기!A696="","",붙여넣기!C696)</f>
        <v/>
      </c>
      <c r="I697" s="18" t="str">
        <f>IF(붙여넣기!A696="","",붙여넣기!D696)</f>
        <v/>
      </c>
      <c r="J697" s="18" t="str">
        <f>IF(붙여넣기!A696="","",붙여넣기!E696)</f>
        <v/>
      </c>
      <c r="K697" s="18" t="str">
        <f>IF(붙여넣기!A696="","",붙여넣기!F696)</f>
        <v/>
      </c>
      <c r="L697" s="18" t="str">
        <f>IF(붙여넣기!A696="","",VLOOKUP(붙여넣기!G696,계산!A:H,3,0))</f>
        <v/>
      </c>
      <c r="M697" s="18" t="str">
        <f>IF(붙여넣기!A696="","",붙여넣기!H696)</f>
        <v/>
      </c>
      <c r="N697" s="18" t="str">
        <f>IF(붙여넣기!A696="","",VLOOKUP(붙여넣기!G696,계산!A:H,8,0))</f>
        <v/>
      </c>
      <c r="O697" s="18" t="str">
        <f>IF(붙여넣기!A696="","",IF(VLOOKUP(붙여넣기!G696,계산!A:Q,11,0)="","",VLOOKUP(붙여넣기!G696,계산!A:Q,11,0)))</f>
        <v/>
      </c>
      <c r="P697" s="18" t="str">
        <f>IF(O697="","",IF(붙여넣기!A696="","",붙여넣기!H696))</f>
        <v/>
      </c>
      <c r="Q697" s="18" t="str">
        <f>IF(P697="","",IF(붙여넣기!A696="","",VLOOKUP(붙여넣기!G696,계산!A:P,16,0)))</f>
        <v/>
      </c>
    </row>
    <row r="698" spans="1:17">
      <c r="A698" s="18" t="str">
        <f>IF(붙여넣기!A697="","",VLOOKUP(붙여넣기!G697,계산!A:B,2,0))</f>
        <v/>
      </c>
      <c r="B698" s="18" t="str">
        <f>IF(붙여넣기!A697="","","https://www.nutriciastore.co.kr/?site=overseas")</f>
        <v/>
      </c>
      <c r="C698" s="18" t="str">
        <f>IF(붙여넣기!A697="","",VLOOKUP(붙여넣기!G697,계산!A:H,4,0))</f>
        <v/>
      </c>
      <c r="D698" s="18" t="str">
        <f>IF(
  IF(
    붙여넣기!G697&lt;&gt;"",
    IF(
      OR(
        ISNUMBER(SEARCH("출산준비팩", 붙여넣기!I697)),
        ISNUMBER(SEARCH("믹스", 붙여넣기!I697))
      ),
      VLOOKUP(붙여넣기!G697, 계산!A:J, 10, FALSE),
      VLOOKUP(붙여넣기!G697, 계산!A:J, 9, FALSE)
    ),
    ""
  ) = 0,
  "",
  IF(
    붙여넣기!G697&lt;&gt;"",
    IF(
      OR(
        ISNUMBER(SEARCH("출산준비팩", 붙여넣기!I697)),
        ISNUMBER(SEARCH("믹스", 붙여넣기!I697))
      ),
      VLOOKUP(붙여넣기!G697, 계산!A:J, 10, FALSE),
      VLOOKUP(붙여넣기!G697, 계산!A:J, 9, FALSE)
    ),
    ""
  )
)</f>
        <v/>
      </c>
      <c r="E698" s="20" t="str">
        <f>IF(붙여넣기!A697="","",붙여넣기!A697)</f>
        <v/>
      </c>
      <c r="F698" s="19" t="str">
        <f ca="1">IF(붙여넣기!A697="","",TODAY()-1)</f>
        <v/>
      </c>
      <c r="G698" s="18" t="str">
        <f>IF(붙여넣기!A697="","",붙여넣기!B697)</f>
        <v/>
      </c>
      <c r="H698" s="18" t="str">
        <f>IF(붙여넣기!A697="","",붙여넣기!C697)</f>
        <v/>
      </c>
      <c r="I698" s="18" t="str">
        <f>IF(붙여넣기!A697="","",붙여넣기!D697)</f>
        <v/>
      </c>
      <c r="J698" s="18" t="str">
        <f>IF(붙여넣기!A697="","",붙여넣기!E697)</f>
        <v/>
      </c>
      <c r="K698" s="18" t="str">
        <f>IF(붙여넣기!A697="","",붙여넣기!F697)</f>
        <v/>
      </c>
      <c r="L698" s="18" t="str">
        <f>IF(붙여넣기!A697="","",VLOOKUP(붙여넣기!G697,계산!A:H,3,0))</f>
        <v/>
      </c>
      <c r="M698" s="18" t="str">
        <f>IF(붙여넣기!A697="","",붙여넣기!H697)</f>
        <v/>
      </c>
      <c r="N698" s="18" t="str">
        <f>IF(붙여넣기!A697="","",VLOOKUP(붙여넣기!G697,계산!A:H,8,0))</f>
        <v/>
      </c>
      <c r="O698" s="18" t="str">
        <f>IF(붙여넣기!A697="","",IF(VLOOKUP(붙여넣기!G697,계산!A:Q,11,0)="","",VLOOKUP(붙여넣기!G697,계산!A:Q,11,0)))</f>
        <v/>
      </c>
      <c r="P698" s="18" t="str">
        <f>IF(O698="","",IF(붙여넣기!A697="","",붙여넣기!H697))</f>
        <v/>
      </c>
      <c r="Q698" s="18" t="str">
        <f>IF(P698="","",IF(붙여넣기!A697="","",VLOOKUP(붙여넣기!G697,계산!A:P,16,0)))</f>
        <v/>
      </c>
    </row>
    <row r="699" spans="1:17">
      <c r="A699" s="18" t="str">
        <f>IF(붙여넣기!A698="","",VLOOKUP(붙여넣기!G698,계산!A:B,2,0))</f>
        <v/>
      </c>
      <c r="B699" s="18" t="str">
        <f>IF(붙여넣기!A698="","","https://www.nutriciastore.co.kr/?site=overseas")</f>
        <v/>
      </c>
      <c r="C699" s="18" t="str">
        <f>IF(붙여넣기!A698="","",VLOOKUP(붙여넣기!G698,계산!A:H,4,0))</f>
        <v/>
      </c>
      <c r="D699" s="18" t="str">
        <f>IF(
  IF(
    붙여넣기!G698&lt;&gt;"",
    IF(
      OR(
        ISNUMBER(SEARCH("출산준비팩", 붙여넣기!I698)),
        ISNUMBER(SEARCH("믹스", 붙여넣기!I698))
      ),
      VLOOKUP(붙여넣기!G698, 계산!A:J, 10, FALSE),
      VLOOKUP(붙여넣기!G698, 계산!A:J, 9, FALSE)
    ),
    ""
  ) = 0,
  "",
  IF(
    붙여넣기!G698&lt;&gt;"",
    IF(
      OR(
        ISNUMBER(SEARCH("출산준비팩", 붙여넣기!I698)),
        ISNUMBER(SEARCH("믹스", 붙여넣기!I698))
      ),
      VLOOKUP(붙여넣기!G698, 계산!A:J, 10, FALSE),
      VLOOKUP(붙여넣기!G698, 계산!A:J, 9, FALSE)
    ),
    ""
  )
)</f>
        <v/>
      </c>
      <c r="E699" s="20" t="str">
        <f>IF(붙여넣기!A698="","",붙여넣기!A698)</f>
        <v/>
      </c>
      <c r="F699" s="19" t="str">
        <f ca="1">IF(붙여넣기!A698="","",TODAY()-1)</f>
        <v/>
      </c>
      <c r="G699" s="18" t="str">
        <f>IF(붙여넣기!A698="","",붙여넣기!B698)</f>
        <v/>
      </c>
      <c r="H699" s="18" t="str">
        <f>IF(붙여넣기!A698="","",붙여넣기!C698)</f>
        <v/>
      </c>
      <c r="I699" s="18" t="str">
        <f>IF(붙여넣기!A698="","",붙여넣기!D698)</f>
        <v/>
      </c>
      <c r="J699" s="18" t="str">
        <f>IF(붙여넣기!A698="","",붙여넣기!E698)</f>
        <v/>
      </c>
      <c r="K699" s="18" t="str">
        <f>IF(붙여넣기!A698="","",붙여넣기!F698)</f>
        <v/>
      </c>
      <c r="L699" s="18" t="str">
        <f>IF(붙여넣기!A698="","",VLOOKUP(붙여넣기!G698,계산!A:H,3,0))</f>
        <v/>
      </c>
      <c r="M699" s="18" t="str">
        <f>IF(붙여넣기!A698="","",붙여넣기!H698)</f>
        <v/>
      </c>
      <c r="N699" s="18" t="str">
        <f>IF(붙여넣기!A698="","",VLOOKUP(붙여넣기!G698,계산!A:H,8,0))</f>
        <v/>
      </c>
      <c r="O699" s="18" t="str">
        <f>IF(붙여넣기!A698="","",IF(VLOOKUP(붙여넣기!G698,계산!A:Q,11,0)="","",VLOOKUP(붙여넣기!G698,계산!A:Q,11,0)))</f>
        <v/>
      </c>
      <c r="P699" s="18" t="str">
        <f>IF(O699="","",IF(붙여넣기!A698="","",붙여넣기!H698))</f>
        <v/>
      </c>
      <c r="Q699" s="18" t="str">
        <f>IF(P699="","",IF(붙여넣기!A698="","",VLOOKUP(붙여넣기!G698,계산!A:P,16,0)))</f>
        <v/>
      </c>
    </row>
    <row r="700" spans="1:17">
      <c r="A700" s="18" t="str">
        <f>IF(붙여넣기!A699="","",VLOOKUP(붙여넣기!G699,계산!A:B,2,0))</f>
        <v/>
      </c>
      <c r="B700" s="18" t="str">
        <f>IF(붙여넣기!A699="","","https://www.nutriciastore.co.kr/?site=overseas")</f>
        <v/>
      </c>
      <c r="C700" s="18" t="str">
        <f>IF(붙여넣기!A699="","",VLOOKUP(붙여넣기!G699,계산!A:H,4,0))</f>
        <v/>
      </c>
      <c r="D700" s="18" t="str">
        <f>IF(
  IF(
    붙여넣기!G699&lt;&gt;"",
    IF(
      OR(
        ISNUMBER(SEARCH("출산준비팩", 붙여넣기!I699)),
        ISNUMBER(SEARCH("믹스", 붙여넣기!I699))
      ),
      VLOOKUP(붙여넣기!G699, 계산!A:J, 10, FALSE),
      VLOOKUP(붙여넣기!G699, 계산!A:J, 9, FALSE)
    ),
    ""
  ) = 0,
  "",
  IF(
    붙여넣기!G699&lt;&gt;"",
    IF(
      OR(
        ISNUMBER(SEARCH("출산준비팩", 붙여넣기!I699)),
        ISNUMBER(SEARCH("믹스", 붙여넣기!I699))
      ),
      VLOOKUP(붙여넣기!G699, 계산!A:J, 10, FALSE),
      VLOOKUP(붙여넣기!G699, 계산!A:J, 9, FALSE)
    ),
    ""
  )
)</f>
        <v/>
      </c>
      <c r="E700" s="20" t="str">
        <f>IF(붙여넣기!A699="","",붙여넣기!A699)</f>
        <v/>
      </c>
      <c r="F700" s="19" t="str">
        <f ca="1">IF(붙여넣기!A699="","",TODAY()-1)</f>
        <v/>
      </c>
      <c r="G700" s="18" t="str">
        <f>IF(붙여넣기!A699="","",붙여넣기!B699)</f>
        <v/>
      </c>
      <c r="H700" s="18" t="str">
        <f>IF(붙여넣기!A699="","",붙여넣기!C699)</f>
        <v/>
      </c>
      <c r="I700" s="18" t="str">
        <f>IF(붙여넣기!A699="","",붙여넣기!D699)</f>
        <v/>
      </c>
      <c r="J700" s="18" t="str">
        <f>IF(붙여넣기!A699="","",붙여넣기!E699)</f>
        <v/>
      </c>
      <c r="K700" s="18" t="str">
        <f>IF(붙여넣기!A699="","",붙여넣기!F699)</f>
        <v/>
      </c>
      <c r="L700" s="18" t="str">
        <f>IF(붙여넣기!A699="","",VLOOKUP(붙여넣기!G699,계산!A:H,3,0))</f>
        <v/>
      </c>
      <c r="M700" s="18" t="str">
        <f>IF(붙여넣기!A699="","",붙여넣기!H699)</f>
        <v/>
      </c>
      <c r="N700" s="18" t="str">
        <f>IF(붙여넣기!A699="","",VLOOKUP(붙여넣기!G699,계산!A:H,8,0))</f>
        <v/>
      </c>
      <c r="O700" s="18" t="str">
        <f>IF(붙여넣기!A699="","",IF(VLOOKUP(붙여넣기!G699,계산!A:Q,11,0)="","",VLOOKUP(붙여넣기!G699,계산!A:Q,11,0)))</f>
        <v/>
      </c>
      <c r="P700" s="18" t="str">
        <f>IF(O700="","",IF(붙여넣기!A699="","",붙여넣기!H699))</f>
        <v/>
      </c>
      <c r="Q700" s="18" t="str">
        <f>IF(P700="","",IF(붙여넣기!A699="","",VLOOKUP(붙여넣기!G699,계산!A:P,16,0)))</f>
        <v/>
      </c>
    </row>
    <row r="701" spans="1:17">
      <c r="A701" s="18" t="str">
        <f>IF(붙여넣기!A700="","",VLOOKUP(붙여넣기!G700,계산!A:B,2,0))</f>
        <v/>
      </c>
      <c r="B701" s="18" t="str">
        <f>IF(붙여넣기!A700="","","https://www.nutriciastore.co.kr/?site=overseas")</f>
        <v/>
      </c>
      <c r="C701" s="18" t="str">
        <f>IF(붙여넣기!A700="","",VLOOKUP(붙여넣기!G700,계산!A:H,4,0))</f>
        <v/>
      </c>
      <c r="D701" s="18" t="str">
        <f>IF(
  IF(
    붙여넣기!G700&lt;&gt;"",
    IF(
      OR(
        ISNUMBER(SEARCH("출산준비팩", 붙여넣기!I700)),
        ISNUMBER(SEARCH("믹스", 붙여넣기!I700))
      ),
      VLOOKUP(붙여넣기!G700, 계산!A:J, 10, FALSE),
      VLOOKUP(붙여넣기!G700, 계산!A:J, 9, FALSE)
    ),
    ""
  ) = 0,
  "",
  IF(
    붙여넣기!G700&lt;&gt;"",
    IF(
      OR(
        ISNUMBER(SEARCH("출산준비팩", 붙여넣기!I700)),
        ISNUMBER(SEARCH("믹스", 붙여넣기!I700))
      ),
      VLOOKUP(붙여넣기!G700, 계산!A:J, 10, FALSE),
      VLOOKUP(붙여넣기!G700, 계산!A:J, 9, FALSE)
    ),
    ""
  )
)</f>
        <v/>
      </c>
      <c r="E701" s="20" t="str">
        <f>IF(붙여넣기!A700="","",붙여넣기!A700)</f>
        <v/>
      </c>
      <c r="F701" s="19" t="str">
        <f ca="1">IF(붙여넣기!A700="","",TODAY()-1)</f>
        <v/>
      </c>
      <c r="G701" s="18" t="str">
        <f>IF(붙여넣기!A700="","",붙여넣기!B700)</f>
        <v/>
      </c>
      <c r="H701" s="18" t="str">
        <f>IF(붙여넣기!A700="","",붙여넣기!C700)</f>
        <v/>
      </c>
      <c r="I701" s="18" t="str">
        <f>IF(붙여넣기!A700="","",붙여넣기!D700)</f>
        <v/>
      </c>
      <c r="J701" s="18" t="str">
        <f>IF(붙여넣기!A700="","",붙여넣기!E700)</f>
        <v/>
      </c>
      <c r="K701" s="18" t="str">
        <f>IF(붙여넣기!A700="","",붙여넣기!F700)</f>
        <v/>
      </c>
      <c r="L701" s="18" t="str">
        <f>IF(붙여넣기!A700="","",VLOOKUP(붙여넣기!G700,계산!A:H,3,0))</f>
        <v/>
      </c>
      <c r="M701" s="18" t="str">
        <f>IF(붙여넣기!A700="","",붙여넣기!H700)</f>
        <v/>
      </c>
      <c r="N701" s="18" t="str">
        <f>IF(붙여넣기!A700="","",VLOOKUP(붙여넣기!G700,계산!A:H,8,0))</f>
        <v/>
      </c>
      <c r="O701" s="18" t="str">
        <f>IF(붙여넣기!A700="","",IF(VLOOKUP(붙여넣기!G700,계산!A:Q,11,0)="","",VLOOKUP(붙여넣기!G700,계산!A:Q,11,0)))</f>
        <v/>
      </c>
      <c r="P701" s="18" t="str">
        <f>IF(O701="","",IF(붙여넣기!A700="","",붙여넣기!H700))</f>
        <v/>
      </c>
      <c r="Q701" s="18" t="str">
        <f>IF(P701="","",IF(붙여넣기!A700="","",VLOOKUP(붙여넣기!G700,계산!A:P,16,0)))</f>
        <v/>
      </c>
    </row>
    <row r="702" spans="1:17">
      <c r="A702" s="18" t="str">
        <f>IF(붙여넣기!A701="","",VLOOKUP(붙여넣기!G701,계산!A:B,2,0))</f>
        <v/>
      </c>
      <c r="B702" s="18" t="str">
        <f>IF(붙여넣기!A701="","","https://www.nutriciastore.co.kr/?site=overseas")</f>
        <v/>
      </c>
      <c r="C702" s="18" t="str">
        <f>IF(붙여넣기!A701="","",VLOOKUP(붙여넣기!G701,계산!A:H,4,0))</f>
        <v/>
      </c>
      <c r="D702" s="18" t="str">
        <f>IF(
  IF(
    붙여넣기!G701&lt;&gt;"",
    IF(
      OR(
        ISNUMBER(SEARCH("출산준비팩", 붙여넣기!I701)),
        ISNUMBER(SEARCH("믹스", 붙여넣기!I701))
      ),
      VLOOKUP(붙여넣기!G701, 계산!A:J, 10, FALSE),
      VLOOKUP(붙여넣기!G701, 계산!A:J, 9, FALSE)
    ),
    ""
  ) = 0,
  "",
  IF(
    붙여넣기!G701&lt;&gt;"",
    IF(
      OR(
        ISNUMBER(SEARCH("출산준비팩", 붙여넣기!I701)),
        ISNUMBER(SEARCH("믹스", 붙여넣기!I701))
      ),
      VLOOKUP(붙여넣기!G701, 계산!A:J, 10, FALSE),
      VLOOKUP(붙여넣기!G701, 계산!A:J, 9, FALSE)
    ),
    ""
  )
)</f>
        <v/>
      </c>
      <c r="E702" s="20" t="str">
        <f>IF(붙여넣기!A701="","",붙여넣기!A701)</f>
        <v/>
      </c>
      <c r="F702" s="19" t="str">
        <f ca="1">IF(붙여넣기!A701="","",TODAY()-1)</f>
        <v/>
      </c>
      <c r="G702" s="18" t="str">
        <f>IF(붙여넣기!A701="","",붙여넣기!B701)</f>
        <v/>
      </c>
      <c r="H702" s="18" t="str">
        <f>IF(붙여넣기!A701="","",붙여넣기!C701)</f>
        <v/>
      </c>
      <c r="I702" s="18" t="str">
        <f>IF(붙여넣기!A701="","",붙여넣기!D701)</f>
        <v/>
      </c>
      <c r="J702" s="18" t="str">
        <f>IF(붙여넣기!A701="","",붙여넣기!E701)</f>
        <v/>
      </c>
      <c r="K702" s="18" t="str">
        <f>IF(붙여넣기!A701="","",붙여넣기!F701)</f>
        <v/>
      </c>
      <c r="L702" s="18" t="str">
        <f>IF(붙여넣기!A701="","",VLOOKUP(붙여넣기!G701,계산!A:H,3,0))</f>
        <v/>
      </c>
      <c r="M702" s="18" t="str">
        <f>IF(붙여넣기!A701="","",붙여넣기!H701)</f>
        <v/>
      </c>
      <c r="N702" s="18" t="str">
        <f>IF(붙여넣기!A701="","",VLOOKUP(붙여넣기!G701,계산!A:H,8,0))</f>
        <v/>
      </c>
      <c r="O702" s="18" t="str">
        <f>IF(붙여넣기!A701="","",IF(VLOOKUP(붙여넣기!G701,계산!A:Q,11,0)="","",VLOOKUP(붙여넣기!G701,계산!A:Q,11,0)))</f>
        <v/>
      </c>
      <c r="P702" s="18" t="str">
        <f>IF(O702="","",IF(붙여넣기!A701="","",붙여넣기!H701))</f>
        <v/>
      </c>
      <c r="Q702" s="18" t="str">
        <f>IF(P702="","",IF(붙여넣기!A701="","",VLOOKUP(붙여넣기!G701,계산!A:P,16,0)))</f>
        <v/>
      </c>
    </row>
    <row r="703" spans="1:17">
      <c r="A703" s="18" t="str">
        <f>IF(붙여넣기!A702="","",VLOOKUP(붙여넣기!G702,계산!A:B,2,0))</f>
        <v/>
      </c>
      <c r="B703" s="18" t="str">
        <f>IF(붙여넣기!A702="","","https://www.nutriciastore.co.kr/?site=overseas")</f>
        <v/>
      </c>
      <c r="C703" s="18" t="str">
        <f>IF(붙여넣기!A702="","",VLOOKUP(붙여넣기!G702,계산!A:H,4,0))</f>
        <v/>
      </c>
      <c r="D703" s="18" t="str">
        <f>IF(
  IF(
    붙여넣기!G702&lt;&gt;"",
    IF(
      OR(
        ISNUMBER(SEARCH("출산준비팩", 붙여넣기!I702)),
        ISNUMBER(SEARCH("믹스", 붙여넣기!I702))
      ),
      VLOOKUP(붙여넣기!G702, 계산!A:J, 10, FALSE),
      VLOOKUP(붙여넣기!G702, 계산!A:J, 9, FALSE)
    ),
    ""
  ) = 0,
  "",
  IF(
    붙여넣기!G702&lt;&gt;"",
    IF(
      OR(
        ISNUMBER(SEARCH("출산준비팩", 붙여넣기!I702)),
        ISNUMBER(SEARCH("믹스", 붙여넣기!I702))
      ),
      VLOOKUP(붙여넣기!G702, 계산!A:J, 10, FALSE),
      VLOOKUP(붙여넣기!G702, 계산!A:J, 9, FALSE)
    ),
    ""
  )
)</f>
        <v/>
      </c>
      <c r="E703" s="20" t="str">
        <f>IF(붙여넣기!A702="","",붙여넣기!A702)</f>
        <v/>
      </c>
      <c r="F703" s="19" t="str">
        <f ca="1">IF(붙여넣기!A702="","",TODAY()-1)</f>
        <v/>
      </c>
      <c r="G703" s="18" t="str">
        <f>IF(붙여넣기!A702="","",붙여넣기!B702)</f>
        <v/>
      </c>
      <c r="H703" s="18" t="str">
        <f>IF(붙여넣기!A702="","",붙여넣기!C702)</f>
        <v/>
      </c>
      <c r="I703" s="18" t="str">
        <f>IF(붙여넣기!A702="","",붙여넣기!D702)</f>
        <v/>
      </c>
      <c r="J703" s="18" t="str">
        <f>IF(붙여넣기!A702="","",붙여넣기!E702)</f>
        <v/>
      </c>
      <c r="K703" s="18" t="str">
        <f>IF(붙여넣기!A702="","",붙여넣기!F702)</f>
        <v/>
      </c>
      <c r="L703" s="18" t="str">
        <f>IF(붙여넣기!A702="","",VLOOKUP(붙여넣기!G702,계산!A:H,3,0))</f>
        <v/>
      </c>
      <c r="M703" s="18" t="str">
        <f>IF(붙여넣기!A702="","",붙여넣기!H702)</f>
        <v/>
      </c>
      <c r="N703" s="18" t="str">
        <f>IF(붙여넣기!A702="","",VLOOKUP(붙여넣기!G702,계산!A:H,8,0))</f>
        <v/>
      </c>
      <c r="O703" s="18" t="str">
        <f>IF(붙여넣기!A702="","",IF(VLOOKUP(붙여넣기!G702,계산!A:Q,11,0)="","",VLOOKUP(붙여넣기!G702,계산!A:Q,11,0)))</f>
        <v/>
      </c>
      <c r="P703" s="18" t="str">
        <f>IF(O703="","",IF(붙여넣기!A702="","",붙여넣기!H702))</f>
        <v/>
      </c>
      <c r="Q703" s="18" t="str">
        <f>IF(P703="","",IF(붙여넣기!A702="","",VLOOKUP(붙여넣기!G702,계산!A:P,16,0)))</f>
        <v/>
      </c>
    </row>
    <row r="704" spans="1:17">
      <c r="A704" s="18" t="str">
        <f>IF(붙여넣기!A703="","",VLOOKUP(붙여넣기!G703,계산!A:B,2,0))</f>
        <v/>
      </c>
      <c r="B704" s="18" t="str">
        <f>IF(붙여넣기!A703="","","https://www.nutriciastore.co.kr/?site=overseas")</f>
        <v/>
      </c>
      <c r="C704" s="18" t="str">
        <f>IF(붙여넣기!A703="","",VLOOKUP(붙여넣기!G703,계산!A:H,4,0))</f>
        <v/>
      </c>
      <c r="D704" s="18" t="str">
        <f>IF(
  IF(
    붙여넣기!G703&lt;&gt;"",
    IF(
      OR(
        ISNUMBER(SEARCH("출산준비팩", 붙여넣기!I703)),
        ISNUMBER(SEARCH("믹스", 붙여넣기!I703))
      ),
      VLOOKUP(붙여넣기!G703, 계산!A:J, 10, FALSE),
      VLOOKUP(붙여넣기!G703, 계산!A:J, 9, FALSE)
    ),
    ""
  ) = 0,
  "",
  IF(
    붙여넣기!G703&lt;&gt;"",
    IF(
      OR(
        ISNUMBER(SEARCH("출산준비팩", 붙여넣기!I703)),
        ISNUMBER(SEARCH("믹스", 붙여넣기!I703))
      ),
      VLOOKUP(붙여넣기!G703, 계산!A:J, 10, FALSE),
      VLOOKUP(붙여넣기!G703, 계산!A:J, 9, FALSE)
    ),
    ""
  )
)</f>
        <v/>
      </c>
      <c r="E704" s="20" t="str">
        <f>IF(붙여넣기!A703="","",붙여넣기!A703)</f>
        <v/>
      </c>
      <c r="F704" s="19" t="str">
        <f ca="1">IF(붙여넣기!A703="","",TODAY()-1)</f>
        <v/>
      </c>
      <c r="G704" s="18" t="str">
        <f>IF(붙여넣기!A703="","",붙여넣기!B703)</f>
        <v/>
      </c>
      <c r="H704" s="18" t="str">
        <f>IF(붙여넣기!A703="","",붙여넣기!C703)</f>
        <v/>
      </c>
      <c r="I704" s="18" t="str">
        <f>IF(붙여넣기!A703="","",붙여넣기!D703)</f>
        <v/>
      </c>
      <c r="J704" s="18" t="str">
        <f>IF(붙여넣기!A703="","",붙여넣기!E703)</f>
        <v/>
      </c>
      <c r="K704" s="18" t="str">
        <f>IF(붙여넣기!A703="","",붙여넣기!F703)</f>
        <v/>
      </c>
      <c r="L704" s="18" t="str">
        <f>IF(붙여넣기!A703="","",VLOOKUP(붙여넣기!G703,계산!A:H,3,0))</f>
        <v/>
      </c>
      <c r="M704" s="18" t="str">
        <f>IF(붙여넣기!A703="","",붙여넣기!H703)</f>
        <v/>
      </c>
      <c r="N704" s="18" t="str">
        <f>IF(붙여넣기!A703="","",VLOOKUP(붙여넣기!G703,계산!A:H,8,0))</f>
        <v/>
      </c>
      <c r="O704" s="18" t="str">
        <f>IF(붙여넣기!A703="","",IF(VLOOKUP(붙여넣기!G703,계산!A:Q,11,0)="","",VLOOKUP(붙여넣기!G703,계산!A:Q,11,0)))</f>
        <v/>
      </c>
      <c r="P704" s="18" t="str">
        <f>IF(O704="","",IF(붙여넣기!A703="","",붙여넣기!H703))</f>
        <v/>
      </c>
      <c r="Q704" s="18" t="str">
        <f>IF(P704="","",IF(붙여넣기!A703="","",VLOOKUP(붙여넣기!G703,계산!A:P,16,0)))</f>
        <v/>
      </c>
    </row>
    <row r="705" spans="1:17">
      <c r="A705" s="18" t="str">
        <f>IF(붙여넣기!A704="","",VLOOKUP(붙여넣기!G704,계산!A:B,2,0))</f>
        <v/>
      </c>
      <c r="B705" s="18" t="str">
        <f>IF(붙여넣기!A704="","","https://www.nutriciastore.co.kr/?site=overseas")</f>
        <v/>
      </c>
      <c r="C705" s="18" t="str">
        <f>IF(붙여넣기!A704="","",VLOOKUP(붙여넣기!G704,계산!A:H,4,0))</f>
        <v/>
      </c>
      <c r="D705" s="18" t="str">
        <f>IF(
  IF(
    붙여넣기!G704&lt;&gt;"",
    IF(
      OR(
        ISNUMBER(SEARCH("출산준비팩", 붙여넣기!I704)),
        ISNUMBER(SEARCH("믹스", 붙여넣기!I704))
      ),
      VLOOKUP(붙여넣기!G704, 계산!A:J, 10, FALSE),
      VLOOKUP(붙여넣기!G704, 계산!A:J, 9, FALSE)
    ),
    ""
  ) = 0,
  "",
  IF(
    붙여넣기!G704&lt;&gt;"",
    IF(
      OR(
        ISNUMBER(SEARCH("출산준비팩", 붙여넣기!I704)),
        ISNUMBER(SEARCH("믹스", 붙여넣기!I704))
      ),
      VLOOKUP(붙여넣기!G704, 계산!A:J, 10, FALSE),
      VLOOKUP(붙여넣기!G704, 계산!A:J, 9, FALSE)
    ),
    ""
  )
)</f>
        <v/>
      </c>
      <c r="E705" s="20" t="str">
        <f>IF(붙여넣기!A704="","",붙여넣기!A704)</f>
        <v/>
      </c>
      <c r="F705" s="19" t="str">
        <f ca="1">IF(붙여넣기!A704="","",TODAY()-1)</f>
        <v/>
      </c>
      <c r="G705" s="18" t="str">
        <f>IF(붙여넣기!A704="","",붙여넣기!B704)</f>
        <v/>
      </c>
      <c r="H705" s="18" t="str">
        <f>IF(붙여넣기!A704="","",붙여넣기!C704)</f>
        <v/>
      </c>
      <c r="I705" s="18" t="str">
        <f>IF(붙여넣기!A704="","",붙여넣기!D704)</f>
        <v/>
      </c>
      <c r="J705" s="18" t="str">
        <f>IF(붙여넣기!A704="","",붙여넣기!E704)</f>
        <v/>
      </c>
      <c r="K705" s="18" t="str">
        <f>IF(붙여넣기!A704="","",붙여넣기!F704)</f>
        <v/>
      </c>
      <c r="L705" s="18" t="str">
        <f>IF(붙여넣기!A704="","",VLOOKUP(붙여넣기!G704,계산!A:H,3,0))</f>
        <v/>
      </c>
      <c r="M705" s="18" t="str">
        <f>IF(붙여넣기!A704="","",붙여넣기!H704)</f>
        <v/>
      </c>
      <c r="N705" s="18" t="str">
        <f>IF(붙여넣기!A704="","",VLOOKUP(붙여넣기!G704,계산!A:H,8,0))</f>
        <v/>
      </c>
      <c r="O705" s="18" t="str">
        <f>IF(붙여넣기!A704="","",IF(VLOOKUP(붙여넣기!G704,계산!A:Q,11,0)="","",VLOOKUP(붙여넣기!G704,계산!A:Q,11,0)))</f>
        <v/>
      </c>
      <c r="P705" s="18" t="str">
        <f>IF(O705="","",IF(붙여넣기!A704="","",붙여넣기!H704))</f>
        <v/>
      </c>
      <c r="Q705" s="18" t="str">
        <f>IF(P705="","",IF(붙여넣기!A704="","",VLOOKUP(붙여넣기!G704,계산!A:P,16,0)))</f>
        <v/>
      </c>
    </row>
    <row r="706" spans="1:17">
      <c r="A706" s="18" t="str">
        <f>IF(붙여넣기!A705="","",VLOOKUP(붙여넣기!G705,계산!A:B,2,0))</f>
        <v/>
      </c>
      <c r="B706" s="18" t="str">
        <f>IF(붙여넣기!A705="","","https://www.nutriciastore.co.kr/?site=overseas")</f>
        <v/>
      </c>
      <c r="C706" s="18" t="str">
        <f>IF(붙여넣기!A705="","",VLOOKUP(붙여넣기!G705,계산!A:H,4,0))</f>
        <v/>
      </c>
      <c r="D706" s="18" t="str">
        <f>IF(
  IF(
    붙여넣기!G705&lt;&gt;"",
    IF(
      OR(
        ISNUMBER(SEARCH("출산준비팩", 붙여넣기!I705)),
        ISNUMBER(SEARCH("믹스", 붙여넣기!I705))
      ),
      VLOOKUP(붙여넣기!G705, 계산!A:J, 10, FALSE),
      VLOOKUP(붙여넣기!G705, 계산!A:J, 9, FALSE)
    ),
    ""
  ) = 0,
  "",
  IF(
    붙여넣기!G705&lt;&gt;"",
    IF(
      OR(
        ISNUMBER(SEARCH("출산준비팩", 붙여넣기!I705)),
        ISNUMBER(SEARCH("믹스", 붙여넣기!I705))
      ),
      VLOOKUP(붙여넣기!G705, 계산!A:J, 10, FALSE),
      VLOOKUP(붙여넣기!G705, 계산!A:J, 9, FALSE)
    ),
    ""
  )
)</f>
        <v/>
      </c>
      <c r="E706" s="20" t="str">
        <f>IF(붙여넣기!A705="","",붙여넣기!A705)</f>
        <v/>
      </c>
      <c r="F706" s="19" t="str">
        <f ca="1">IF(붙여넣기!A705="","",TODAY()-1)</f>
        <v/>
      </c>
      <c r="G706" s="18" t="str">
        <f>IF(붙여넣기!A705="","",붙여넣기!B705)</f>
        <v/>
      </c>
      <c r="H706" s="18" t="str">
        <f>IF(붙여넣기!A705="","",붙여넣기!C705)</f>
        <v/>
      </c>
      <c r="I706" s="18" t="str">
        <f>IF(붙여넣기!A705="","",붙여넣기!D705)</f>
        <v/>
      </c>
      <c r="J706" s="18" t="str">
        <f>IF(붙여넣기!A705="","",붙여넣기!E705)</f>
        <v/>
      </c>
      <c r="K706" s="18" t="str">
        <f>IF(붙여넣기!A705="","",붙여넣기!F705)</f>
        <v/>
      </c>
      <c r="L706" s="18" t="str">
        <f>IF(붙여넣기!A705="","",VLOOKUP(붙여넣기!G705,계산!A:H,3,0))</f>
        <v/>
      </c>
      <c r="M706" s="18" t="str">
        <f>IF(붙여넣기!A705="","",붙여넣기!H705)</f>
        <v/>
      </c>
      <c r="N706" s="18" t="str">
        <f>IF(붙여넣기!A705="","",VLOOKUP(붙여넣기!G705,계산!A:H,8,0))</f>
        <v/>
      </c>
      <c r="O706" s="18" t="str">
        <f>IF(붙여넣기!A705="","",IF(VLOOKUP(붙여넣기!G705,계산!A:Q,11,0)="","",VLOOKUP(붙여넣기!G705,계산!A:Q,11,0)))</f>
        <v/>
      </c>
      <c r="P706" s="18" t="str">
        <f>IF(O706="","",IF(붙여넣기!A705="","",붙여넣기!H705))</f>
        <v/>
      </c>
      <c r="Q706" s="18" t="str">
        <f>IF(P706="","",IF(붙여넣기!A705="","",VLOOKUP(붙여넣기!G705,계산!A:P,16,0)))</f>
        <v/>
      </c>
    </row>
    <row r="707" spans="1:17">
      <c r="A707" s="18" t="str">
        <f>IF(붙여넣기!A706="","",VLOOKUP(붙여넣기!G706,계산!A:B,2,0))</f>
        <v/>
      </c>
      <c r="B707" s="18" t="str">
        <f>IF(붙여넣기!A706="","","https://www.nutriciastore.co.kr/?site=overseas")</f>
        <v/>
      </c>
      <c r="C707" s="18" t="str">
        <f>IF(붙여넣기!A706="","",VLOOKUP(붙여넣기!G706,계산!A:H,4,0))</f>
        <v/>
      </c>
      <c r="D707" s="18" t="str">
        <f>IF(
  IF(
    붙여넣기!G706&lt;&gt;"",
    IF(
      OR(
        ISNUMBER(SEARCH("출산준비팩", 붙여넣기!I706)),
        ISNUMBER(SEARCH("믹스", 붙여넣기!I706))
      ),
      VLOOKUP(붙여넣기!G706, 계산!A:J, 10, FALSE),
      VLOOKUP(붙여넣기!G706, 계산!A:J, 9, FALSE)
    ),
    ""
  ) = 0,
  "",
  IF(
    붙여넣기!G706&lt;&gt;"",
    IF(
      OR(
        ISNUMBER(SEARCH("출산준비팩", 붙여넣기!I706)),
        ISNUMBER(SEARCH("믹스", 붙여넣기!I706))
      ),
      VLOOKUP(붙여넣기!G706, 계산!A:J, 10, FALSE),
      VLOOKUP(붙여넣기!G706, 계산!A:J, 9, FALSE)
    ),
    ""
  )
)</f>
        <v/>
      </c>
      <c r="E707" s="20" t="str">
        <f>IF(붙여넣기!A706="","",붙여넣기!A706)</f>
        <v/>
      </c>
      <c r="F707" s="19" t="str">
        <f ca="1">IF(붙여넣기!A706="","",TODAY()-1)</f>
        <v/>
      </c>
      <c r="G707" s="18" t="str">
        <f>IF(붙여넣기!A706="","",붙여넣기!B706)</f>
        <v/>
      </c>
      <c r="H707" s="18" t="str">
        <f>IF(붙여넣기!A706="","",붙여넣기!C706)</f>
        <v/>
      </c>
      <c r="I707" s="18" t="str">
        <f>IF(붙여넣기!A706="","",붙여넣기!D706)</f>
        <v/>
      </c>
      <c r="J707" s="18" t="str">
        <f>IF(붙여넣기!A706="","",붙여넣기!E706)</f>
        <v/>
      </c>
      <c r="K707" s="18" t="str">
        <f>IF(붙여넣기!A706="","",붙여넣기!F706)</f>
        <v/>
      </c>
      <c r="L707" s="18" t="str">
        <f>IF(붙여넣기!A706="","",VLOOKUP(붙여넣기!G706,계산!A:H,3,0))</f>
        <v/>
      </c>
      <c r="M707" s="18" t="str">
        <f>IF(붙여넣기!A706="","",붙여넣기!H706)</f>
        <v/>
      </c>
      <c r="N707" s="18" t="str">
        <f>IF(붙여넣기!A706="","",VLOOKUP(붙여넣기!G706,계산!A:H,8,0))</f>
        <v/>
      </c>
      <c r="O707" s="18" t="str">
        <f>IF(붙여넣기!A706="","",IF(VLOOKUP(붙여넣기!G706,계산!A:Q,11,0)="","",VLOOKUP(붙여넣기!G706,계산!A:Q,11,0)))</f>
        <v/>
      </c>
      <c r="P707" s="18" t="str">
        <f>IF(O707="","",IF(붙여넣기!A706="","",붙여넣기!H706))</f>
        <v/>
      </c>
      <c r="Q707" s="18" t="str">
        <f>IF(P707="","",IF(붙여넣기!A706="","",VLOOKUP(붙여넣기!G706,계산!A:P,16,0)))</f>
        <v/>
      </c>
    </row>
    <row r="708" spans="1:17">
      <c r="A708" s="18" t="str">
        <f>IF(붙여넣기!A707="","",VLOOKUP(붙여넣기!G707,계산!A:B,2,0))</f>
        <v/>
      </c>
      <c r="B708" s="18" t="str">
        <f>IF(붙여넣기!A707="","","https://www.nutriciastore.co.kr/?site=overseas")</f>
        <v/>
      </c>
      <c r="C708" s="18" t="str">
        <f>IF(붙여넣기!A707="","",VLOOKUP(붙여넣기!G707,계산!A:H,4,0))</f>
        <v/>
      </c>
      <c r="D708" s="18" t="str">
        <f>IF(
  IF(
    붙여넣기!G707&lt;&gt;"",
    IF(
      OR(
        ISNUMBER(SEARCH("출산준비팩", 붙여넣기!I707)),
        ISNUMBER(SEARCH("믹스", 붙여넣기!I707))
      ),
      VLOOKUP(붙여넣기!G707, 계산!A:J, 10, FALSE),
      VLOOKUP(붙여넣기!G707, 계산!A:J, 9, FALSE)
    ),
    ""
  ) = 0,
  "",
  IF(
    붙여넣기!G707&lt;&gt;"",
    IF(
      OR(
        ISNUMBER(SEARCH("출산준비팩", 붙여넣기!I707)),
        ISNUMBER(SEARCH("믹스", 붙여넣기!I707))
      ),
      VLOOKUP(붙여넣기!G707, 계산!A:J, 10, FALSE),
      VLOOKUP(붙여넣기!G707, 계산!A:J, 9, FALSE)
    ),
    ""
  )
)</f>
        <v/>
      </c>
      <c r="E708" s="20" t="str">
        <f>IF(붙여넣기!A707="","",붙여넣기!A707)</f>
        <v/>
      </c>
      <c r="F708" s="19" t="str">
        <f ca="1">IF(붙여넣기!A707="","",TODAY()-1)</f>
        <v/>
      </c>
      <c r="G708" s="18" t="str">
        <f>IF(붙여넣기!A707="","",붙여넣기!B707)</f>
        <v/>
      </c>
      <c r="H708" s="18" t="str">
        <f>IF(붙여넣기!A707="","",붙여넣기!C707)</f>
        <v/>
      </c>
      <c r="I708" s="18" t="str">
        <f>IF(붙여넣기!A707="","",붙여넣기!D707)</f>
        <v/>
      </c>
      <c r="J708" s="18" t="str">
        <f>IF(붙여넣기!A707="","",붙여넣기!E707)</f>
        <v/>
      </c>
      <c r="K708" s="18" t="str">
        <f>IF(붙여넣기!A707="","",붙여넣기!F707)</f>
        <v/>
      </c>
      <c r="L708" s="18" t="str">
        <f>IF(붙여넣기!A707="","",VLOOKUP(붙여넣기!G707,계산!A:H,3,0))</f>
        <v/>
      </c>
      <c r="M708" s="18" t="str">
        <f>IF(붙여넣기!A707="","",붙여넣기!H707)</f>
        <v/>
      </c>
      <c r="N708" s="18" t="str">
        <f>IF(붙여넣기!A707="","",VLOOKUP(붙여넣기!G707,계산!A:H,8,0))</f>
        <v/>
      </c>
      <c r="O708" s="18" t="str">
        <f>IF(붙여넣기!A707="","",IF(VLOOKUP(붙여넣기!G707,계산!A:Q,11,0)="","",VLOOKUP(붙여넣기!G707,계산!A:Q,11,0)))</f>
        <v/>
      </c>
      <c r="P708" s="18" t="str">
        <f>IF(O708="","",IF(붙여넣기!A707="","",붙여넣기!H707))</f>
        <v/>
      </c>
      <c r="Q708" s="18" t="str">
        <f>IF(P708="","",IF(붙여넣기!A707="","",VLOOKUP(붙여넣기!G707,계산!A:P,16,0)))</f>
        <v/>
      </c>
    </row>
    <row r="709" spans="1:17">
      <c r="A709" s="18" t="str">
        <f>IF(붙여넣기!A708="","",VLOOKUP(붙여넣기!G708,계산!A:B,2,0))</f>
        <v/>
      </c>
      <c r="B709" s="18" t="str">
        <f>IF(붙여넣기!A708="","","https://www.nutriciastore.co.kr/?site=overseas")</f>
        <v/>
      </c>
      <c r="C709" s="18" t="str">
        <f>IF(붙여넣기!A708="","",VLOOKUP(붙여넣기!G708,계산!A:H,4,0))</f>
        <v/>
      </c>
      <c r="D709" s="18" t="str">
        <f>IF(
  IF(
    붙여넣기!G708&lt;&gt;"",
    IF(
      OR(
        ISNUMBER(SEARCH("출산준비팩", 붙여넣기!I708)),
        ISNUMBER(SEARCH("믹스", 붙여넣기!I708))
      ),
      VLOOKUP(붙여넣기!G708, 계산!A:J, 10, FALSE),
      VLOOKUP(붙여넣기!G708, 계산!A:J, 9, FALSE)
    ),
    ""
  ) = 0,
  "",
  IF(
    붙여넣기!G708&lt;&gt;"",
    IF(
      OR(
        ISNUMBER(SEARCH("출산준비팩", 붙여넣기!I708)),
        ISNUMBER(SEARCH("믹스", 붙여넣기!I708))
      ),
      VLOOKUP(붙여넣기!G708, 계산!A:J, 10, FALSE),
      VLOOKUP(붙여넣기!G708, 계산!A:J, 9, FALSE)
    ),
    ""
  )
)</f>
        <v/>
      </c>
      <c r="E709" s="20" t="str">
        <f>IF(붙여넣기!A708="","",붙여넣기!A708)</f>
        <v/>
      </c>
      <c r="F709" s="19" t="str">
        <f ca="1">IF(붙여넣기!A708="","",TODAY()-1)</f>
        <v/>
      </c>
      <c r="G709" s="18" t="str">
        <f>IF(붙여넣기!A708="","",붙여넣기!B708)</f>
        <v/>
      </c>
      <c r="H709" s="18" t="str">
        <f>IF(붙여넣기!A708="","",붙여넣기!C708)</f>
        <v/>
      </c>
      <c r="I709" s="18" t="str">
        <f>IF(붙여넣기!A708="","",붙여넣기!D708)</f>
        <v/>
      </c>
      <c r="J709" s="18" t="str">
        <f>IF(붙여넣기!A708="","",붙여넣기!E708)</f>
        <v/>
      </c>
      <c r="K709" s="18" t="str">
        <f>IF(붙여넣기!A708="","",붙여넣기!F708)</f>
        <v/>
      </c>
      <c r="L709" s="18" t="str">
        <f>IF(붙여넣기!A708="","",VLOOKUP(붙여넣기!G708,계산!A:H,3,0))</f>
        <v/>
      </c>
      <c r="M709" s="18" t="str">
        <f>IF(붙여넣기!A708="","",붙여넣기!H708)</f>
        <v/>
      </c>
      <c r="N709" s="18" t="str">
        <f>IF(붙여넣기!A708="","",VLOOKUP(붙여넣기!G708,계산!A:H,8,0))</f>
        <v/>
      </c>
      <c r="O709" s="18" t="str">
        <f>IF(붙여넣기!A708="","",IF(VLOOKUP(붙여넣기!G708,계산!A:Q,11,0)="","",VLOOKUP(붙여넣기!G708,계산!A:Q,11,0)))</f>
        <v/>
      </c>
      <c r="P709" s="18" t="str">
        <f>IF(O709="","",IF(붙여넣기!A708="","",붙여넣기!H708))</f>
        <v/>
      </c>
      <c r="Q709" s="18" t="str">
        <f>IF(P709="","",IF(붙여넣기!A708="","",VLOOKUP(붙여넣기!G708,계산!A:P,16,0)))</f>
        <v/>
      </c>
    </row>
    <row r="710" spans="1:17">
      <c r="A710" s="18" t="str">
        <f>IF(붙여넣기!A709="","",VLOOKUP(붙여넣기!G709,계산!A:B,2,0))</f>
        <v/>
      </c>
      <c r="B710" s="18" t="str">
        <f>IF(붙여넣기!A709="","","https://www.nutriciastore.co.kr/?site=overseas")</f>
        <v/>
      </c>
      <c r="C710" s="18" t="str">
        <f>IF(붙여넣기!A709="","",VLOOKUP(붙여넣기!G709,계산!A:H,4,0))</f>
        <v/>
      </c>
      <c r="D710" s="18" t="str">
        <f>IF(
  IF(
    붙여넣기!G709&lt;&gt;"",
    IF(
      OR(
        ISNUMBER(SEARCH("출산준비팩", 붙여넣기!I709)),
        ISNUMBER(SEARCH("믹스", 붙여넣기!I709))
      ),
      VLOOKUP(붙여넣기!G709, 계산!A:J, 10, FALSE),
      VLOOKUP(붙여넣기!G709, 계산!A:J, 9, FALSE)
    ),
    ""
  ) = 0,
  "",
  IF(
    붙여넣기!G709&lt;&gt;"",
    IF(
      OR(
        ISNUMBER(SEARCH("출산준비팩", 붙여넣기!I709)),
        ISNUMBER(SEARCH("믹스", 붙여넣기!I709))
      ),
      VLOOKUP(붙여넣기!G709, 계산!A:J, 10, FALSE),
      VLOOKUP(붙여넣기!G709, 계산!A:J, 9, FALSE)
    ),
    ""
  )
)</f>
        <v/>
      </c>
      <c r="E710" s="20" t="str">
        <f>IF(붙여넣기!A709="","",붙여넣기!A709)</f>
        <v/>
      </c>
      <c r="F710" s="19" t="str">
        <f ca="1">IF(붙여넣기!A709="","",TODAY()-1)</f>
        <v/>
      </c>
      <c r="G710" s="18" t="str">
        <f>IF(붙여넣기!A709="","",붙여넣기!B709)</f>
        <v/>
      </c>
      <c r="H710" s="18" t="str">
        <f>IF(붙여넣기!A709="","",붙여넣기!C709)</f>
        <v/>
      </c>
      <c r="I710" s="18" t="str">
        <f>IF(붙여넣기!A709="","",붙여넣기!D709)</f>
        <v/>
      </c>
      <c r="J710" s="18" t="str">
        <f>IF(붙여넣기!A709="","",붙여넣기!E709)</f>
        <v/>
      </c>
      <c r="K710" s="18" t="str">
        <f>IF(붙여넣기!A709="","",붙여넣기!F709)</f>
        <v/>
      </c>
      <c r="L710" s="18" t="str">
        <f>IF(붙여넣기!A709="","",VLOOKUP(붙여넣기!G709,계산!A:H,3,0))</f>
        <v/>
      </c>
      <c r="M710" s="18" t="str">
        <f>IF(붙여넣기!A709="","",붙여넣기!H709)</f>
        <v/>
      </c>
      <c r="N710" s="18" t="str">
        <f>IF(붙여넣기!A709="","",VLOOKUP(붙여넣기!G709,계산!A:H,8,0))</f>
        <v/>
      </c>
      <c r="O710" s="18" t="str">
        <f>IF(붙여넣기!A709="","",IF(VLOOKUP(붙여넣기!G709,계산!A:Q,11,0)="","",VLOOKUP(붙여넣기!G709,계산!A:Q,11,0)))</f>
        <v/>
      </c>
      <c r="P710" s="18" t="str">
        <f>IF(O710="","",IF(붙여넣기!A709="","",붙여넣기!H709))</f>
        <v/>
      </c>
      <c r="Q710" s="18" t="str">
        <f>IF(P710="","",IF(붙여넣기!A709="","",VLOOKUP(붙여넣기!G709,계산!A:P,16,0)))</f>
        <v/>
      </c>
    </row>
    <row r="711" spans="1:17">
      <c r="A711" s="18" t="str">
        <f>IF(붙여넣기!A710="","",VLOOKUP(붙여넣기!G710,계산!A:B,2,0))</f>
        <v/>
      </c>
      <c r="B711" s="18" t="str">
        <f>IF(붙여넣기!A710="","","https://www.nutriciastore.co.kr/?site=overseas")</f>
        <v/>
      </c>
      <c r="C711" s="18" t="str">
        <f>IF(붙여넣기!A710="","",VLOOKUP(붙여넣기!G710,계산!A:H,4,0))</f>
        <v/>
      </c>
      <c r="D711" s="18" t="str">
        <f>IF(
  IF(
    붙여넣기!G710&lt;&gt;"",
    IF(
      OR(
        ISNUMBER(SEARCH("출산준비팩", 붙여넣기!I710)),
        ISNUMBER(SEARCH("믹스", 붙여넣기!I710))
      ),
      VLOOKUP(붙여넣기!G710, 계산!A:J, 10, FALSE),
      VLOOKUP(붙여넣기!G710, 계산!A:J, 9, FALSE)
    ),
    ""
  ) = 0,
  "",
  IF(
    붙여넣기!G710&lt;&gt;"",
    IF(
      OR(
        ISNUMBER(SEARCH("출산준비팩", 붙여넣기!I710)),
        ISNUMBER(SEARCH("믹스", 붙여넣기!I710))
      ),
      VLOOKUP(붙여넣기!G710, 계산!A:J, 10, FALSE),
      VLOOKUP(붙여넣기!G710, 계산!A:J, 9, FALSE)
    ),
    ""
  )
)</f>
        <v/>
      </c>
      <c r="E711" s="20" t="str">
        <f>IF(붙여넣기!A710="","",붙여넣기!A710)</f>
        <v/>
      </c>
      <c r="F711" s="19" t="str">
        <f ca="1">IF(붙여넣기!A710="","",TODAY()-1)</f>
        <v/>
      </c>
      <c r="G711" s="18" t="str">
        <f>IF(붙여넣기!A710="","",붙여넣기!B710)</f>
        <v/>
      </c>
      <c r="H711" s="18" t="str">
        <f>IF(붙여넣기!A710="","",붙여넣기!C710)</f>
        <v/>
      </c>
      <c r="I711" s="18" t="str">
        <f>IF(붙여넣기!A710="","",붙여넣기!D710)</f>
        <v/>
      </c>
      <c r="J711" s="18" t="str">
        <f>IF(붙여넣기!A710="","",붙여넣기!E710)</f>
        <v/>
      </c>
      <c r="K711" s="18" t="str">
        <f>IF(붙여넣기!A710="","",붙여넣기!F710)</f>
        <v/>
      </c>
      <c r="L711" s="18" t="str">
        <f>IF(붙여넣기!A710="","",VLOOKUP(붙여넣기!G710,계산!A:H,3,0))</f>
        <v/>
      </c>
      <c r="M711" s="18" t="str">
        <f>IF(붙여넣기!A710="","",붙여넣기!H710)</f>
        <v/>
      </c>
      <c r="N711" s="18" t="str">
        <f>IF(붙여넣기!A710="","",VLOOKUP(붙여넣기!G710,계산!A:H,8,0))</f>
        <v/>
      </c>
      <c r="O711" s="18" t="str">
        <f>IF(붙여넣기!A710="","",IF(VLOOKUP(붙여넣기!G710,계산!A:Q,11,0)="","",VLOOKUP(붙여넣기!G710,계산!A:Q,11,0)))</f>
        <v/>
      </c>
      <c r="P711" s="18" t="str">
        <f>IF(O711="","",IF(붙여넣기!A710="","",붙여넣기!H710))</f>
        <v/>
      </c>
      <c r="Q711" s="18" t="str">
        <f>IF(P711="","",IF(붙여넣기!A710="","",VLOOKUP(붙여넣기!G710,계산!A:P,16,0)))</f>
        <v/>
      </c>
    </row>
    <row r="712" spans="1:17">
      <c r="A712" s="18" t="str">
        <f>IF(붙여넣기!A711="","",VLOOKUP(붙여넣기!G711,계산!A:B,2,0))</f>
        <v/>
      </c>
      <c r="B712" s="18" t="str">
        <f>IF(붙여넣기!A711="","","https://www.nutriciastore.co.kr/?site=overseas")</f>
        <v/>
      </c>
      <c r="C712" s="18" t="str">
        <f>IF(붙여넣기!A711="","",VLOOKUP(붙여넣기!G711,계산!A:H,4,0))</f>
        <v/>
      </c>
      <c r="D712" s="18" t="str">
        <f>IF(
  IF(
    붙여넣기!G711&lt;&gt;"",
    IF(
      OR(
        ISNUMBER(SEARCH("출산준비팩", 붙여넣기!I711)),
        ISNUMBER(SEARCH("믹스", 붙여넣기!I711))
      ),
      VLOOKUP(붙여넣기!G711, 계산!A:J, 10, FALSE),
      VLOOKUP(붙여넣기!G711, 계산!A:J, 9, FALSE)
    ),
    ""
  ) = 0,
  "",
  IF(
    붙여넣기!G711&lt;&gt;"",
    IF(
      OR(
        ISNUMBER(SEARCH("출산준비팩", 붙여넣기!I711)),
        ISNUMBER(SEARCH("믹스", 붙여넣기!I711))
      ),
      VLOOKUP(붙여넣기!G711, 계산!A:J, 10, FALSE),
      VLOOKUP(붙여넣기!G711, 계산!A:J, 9, FALSE)
    ),
    ""
  )
)</f>
        <v/>
      </c>
      <c r="E712" s="20" t="str">
        <f>IF(붙여넣기!A711="","",붙여넣기!A711)</f>
        <v/>
      </c>
      <c r="F712" s="19" t="str">
        <f ca="1">IF(붙여넣기!A711="","",TODAY()-1)</f>
        <v/>
      </c>
      <c r="G712" s="18" t="str">
        <f>IF(붙여넣기!A711="","",붙여넣기!B711)</f>
        <v/>
      </c>
      <c r="H712" s="18" t="str">
        <f>IF(붙여넣기!A711="","",붙여넣기!C711)</f>
        <v/>
      </c>
      <c r="I712" s="18" t="str">
        <f>IF(붙여넣기!A711="","",붙여넣기!D711)</f>
        <v/>
      </c>
      <c r="J712" s="18" t="str">
        <f>IF(붙여넣기!A711="","",붙여넣기!E711)</f>
        <v/>
      </c>
      <c r="K712" s="18" t="str">
        <f>IF(붙여넣기!A711="","",붙여넣기!F711)</f>
        <v/>
      </c>
      <c r="L712" s="18" t="str">
        <f>IF(붙여넣기!A711="","",VLOOKUP(붙여넣기!G711,계산!A:H,3,0))</f>
        <v/>
      </c>
      <c r="M712" s="18" t="str">
        <f>IF(붙여넣기!A711="","",붙여넣기!H711)</f>
        <v/>
      </c>
      <c r="N712" s="18" t="str">
        <f>IF(붙여넣기!A711="","",VLOOKUP(붙여넣기!G711,계산!A:H,8,0))</f>
        <v/>
      </c>
      <c r="O712" s="18" t="str">
        <f>IF(붙여넣기!A711="","",IF(VLOOKUP(붙여넣기!G711,계산!A:Q,11,0)="","",VLOOKUP(붙여넣기!G711,계산!A:Q,11,0)))</f>
        <v/>
      </c>
      <c r="P712" s="18" t="str">
        <f>IF(O712="","",IF(붙여넣기!A711="","",붙여넣기!H711))</f>
        <v/>
      </c>
      <c r="Q712" s="18" t="str">
        <f>IF(P712="","",IF(붙여넣기!A711="","",VLOOKUP(붙여넣기!G711,계산!A:P,16,0)))</f>
        <v/>
      </c>
    </row>
    <row r="713" spans="1:17">
      <c r="A713" s="18" t="str">
        <f>IF(붙여넣기!A712="","",VLOOKUP(붙여넣기!G712,계산!A:B,2,0))</f>
        <v/>
      </c>
      <c r="B713" s="18" t="str">
        <f>IF(붙여넣기!A712="","","https://www.nutriciastore.co.kr/?site=overseas")</f>
        <v/>
      </c>
      <c r="C713" s="18" t="str">
        <f>IF(붙여넣기!A712="","",VLOOKUP(붙여넣기!G712,계산!A:H,4,0))</f>
        <v/>
      </c>
      <c r="D713" s="18" t="str">
        <f>IF(
  IF(
    붙여넣기!G712&lt;&gt;"",
    IF(
      OR(
        ISNUMBER(SEARCH("출산준비팩", 붙여넣기!I712)),
        ISNUMBER(SEARCH("믹스", 붙여넣기!I712))
      ),
      VLOOKUP(붙여넣기!G712, 계산!A:J, 10, FALSE),
      VLOOKUP(붙여넣기!G712, 계산!A:J, 9, FALSE)
    ),
    ""
  ) = 0,
  "",
  IF(
    붙여넣기!G712&lt;&gt;"",
    IF(
      OR(
        ISNUMBER(SEARCH("출산준비팩", 붙여넣기!I712)),
        ISNUMBER(SEARCH("믹스", 붙여넣기!I712))
      ),
      VLOOKUP(붙여넣기!G712, 계산!A:J, 10, FALSE),
      VLOOKUP(붙여넣기!G712, 계산!A:J, 9, FALSE)
    ),
    ""
  )
)</f>
        <v/>
      </c>
      <c r="E713" s="20" t="str">
        <f>IF(붙여넣기!A712="","",붙여넣기!A712)</f>
        <v/>
      </c>
      <c r="F713" s="19" t="str">
        <f ca="1">IF(붙여넣기!A712="","",TODAY()-1)</f>
        <v/>
      </c>
      <c r="G713" s="18" t="str">
        <f>IF(붙여넣기!A712="","",붙여넣기!B712)</f>
        <v/>
      </c>
      <c r="H713" s="18" t="str">
        <f>IF(붙여넣기!A712="","",붙여넣기!C712)</f>
        <v/>
      </c>
      <c r="I713" s="18" t="str">
        <f>IF(붙여넣기!A712="","",붙여넣기!D712)</f>
        <v/>
      </c>
      <c r="J713" s="18" t="str">
        <f>IF(붙여넣기!A712="","",붙여넣기!E712)</f>
        <v/>
      </c>
      <c r="K713" s="18" t="str">
        <f>IF(붙여넣기!A712="","",붙여넣기!F712)</f>
        <v/>
      </c>
      <c r="L713" s="18" t="str">
        <f>IF(붙여넣기!A712="","",VLOOKUP(붙여넣기!G712,계산!A:H,3,0))</f>
        <v/>
      </c>
      <c r="M713" s="18" t="str">
        <f>IF(붙여넣기!A712="","",붙여넣기!H712)</f>
        <v/>
      </c>
      <c r="N713" s="18" t="str">
        <f>IF(붙여넣기!A712="","",VLOOKUP(붙여넣기!G712,계산!A:H,8,0))</f>
        <v/>
      </c>
      <c r="O713" s="18" t="str">
        <f>IF(붙여넣기!A712="","",IF(VLOOKUP(붙여넣기!G712,계산!A:Q,11,0)="","",VLOOKUP(붙여넣기!G712,계산!A:Q,11,0)))</f>
        <v/>
      </c>
      <c r="P713" s="18" t="str">
        <f>IF(O713="","",IF(붙여넣기!A712="","",붙여넣기!H712))</f>
        <v/>
      </c>
      <c r="Q713" s="18" t="str">
        <f>IF(P713="","",IF(붙여넣기!A712="","",VLOOKUP(붙여넣기!G712,계산!A:P,16,0)))</f>
        <v/>
      </c>
    </row>
    <row r="714" spans="1:17">
      <c r="A714" s="18" t="str">
        <f>IF(붙여넣기!A713="","",VLOOKUP(붙여넣기!G713,계산!A:B,2,0))</f>
        <v/>
      </c>
      <c r="B714" s="18" t="str">
        <f>IF(붙여넣기!A713="","","https://www.nutriciastore.co.kr/?site=overseas")</f>
        <v/>
      </c>
      <c r="C714" s="18" t="str">
        <f>IF(붙여넣기!A713="","",VLOOKUP(붙여넣기!G713,계산!A:H,4,0))</f>
        <v/>
      </c>
      <c r="D714" s="18" t="str">
        <f>IF(
  IF(
    붙여넣기!G713&lt;&gt;"",
    IF(
      OR(
        ISNUMBER(SEARCH("출산준비팩", 붙여넣기!I713)),
        ISNUMBER(SEARCH("믹스", 붙여넣기!I713))
      ),
      VLOOKUP(붙여넣기!G713, 계산!A:J, 10, FALSE),
      VLOOKUP(붙여넣기!G713, 계산!A:J, 9, FALSE)
    ),
    ""
  ) = 0,
  "",
  IF(
    붙여넣기!G713&lt;&gt;"",
    IF(
      OR(
        ISNUMBER(SEARCH("출산준비팩", 붙여넣기!I713)),
        ISNUMBER(SEARCH("믹스", 붙여넣기!I713))
      ),
      VLOOKUP(붙여넣기!G713, 계산!A:J, 10, FALSE),
      VLOOKUP(붙여넣기!G713, 계산!A:J, 9, FALSE)
    ),
    ""
  )
)</f>
        <v/>
      </c>
      <c r="E714" s="20" t="str">
        <f>IF(붙여넣기!A713="","",붙여넣기!A713)</f>
        <v/>
      </c>
      <c r="F714" s="19" t="str">
        <f ca="1">IF(붙여넣기!A713="","",TODAY()-1)</f>
        <v/>
      </c>
      <c r="G714" s="18" t="str">
        <f>IF(붙여넣기!A713="","",붙여넣기!B713)</f>
        <v/>
      </c>
      <c r="H714" s="18" t="str">
        <f>IF(붙여넣기!A713="","",붙여넣기!C713)</f>
        <v/>
      </c>
      <c r="I714" s="18" t="str">
        <f>IF(붙여넣기!A713="","",붙여넣기!D713)</f>
        <v/>
      </c>
      <c r="J714" s="18" t="str">
        <f>IF(붙여넣기!A713="","",붙여넣기!E713)</f>
        <v/>
      </c>
      <c r="K714" s="18" t="str">
        <f>IF(붙여넣기!A713="","",붙여넣기!F713)</f>
        <v/>
      </c>
      <c r="L714" s="18" t="str">
        <f>IF(붙여넣기!A713="","",VLOOKUP(붙여넣기!G713,계산!A:H,3,0))</f>
        <v/>
      </c>
      <c r="M714" s="18" t="str">
        <f>IF(붙여넣기!A713="","",붙여넣기!H713)</f>
        <v/>
      </c>
      <c r="N714" s="18" t="str">
        <f>IF(붙여넣기!A713="","",VLOOKUP(붙여넣기!G713,계산!A:H,8,0))</f>
        <v/>
      </c>
      <c r="O714" s="18" t="str">
        <f>IF(붙여넣기!A713="","",IF(VLOOKUP(붙여넣기!G713,계산!A:Q,11,0)="","",VLOOKUP(붙여넣기!G713,계산!A:Q,11,0)))</f>
        <v/>
      </c>
      <c r="P714" s="18" t="str">
        <f>IF(O714="","",IF(붙여넣기!A713="","",붙여넣기!H713))</f>
        <v/>
      </c>
      <c r="Q714" s="18" t="str">
        <f>IF(P714="","",IF(붙여넣기!A713="","",VLOOKUP(붙여넣기!G713,계산!A:P,16,0)))</f>
        <v/>
      </c>
    </row>
    <row r="715" spans="1:17">
      <c r="A715" s="18" t="str">
        <f>IF(붙여넣기!A714="","",VLOOKUP(붙여넣기!G714,계산!A:B,2,0))</f>
        <v/>
      </c>
      <c r="B715" s="18" t="str">
        <f>IF(붙여넣기!A714="","","https://www.nutriciastore.co.kr/?site=overseas")</f>
        <v/>
      </c>
      <c r="C715" s="18" t="str">
        <f>IF(붙여넣기!A714="","",VLOOKUP(붙여넣기!G714,계산!A:H,4,0))</f>
        <v/>
      </c>
      <c r="D715" s="18" t="str">
        <f>IF(
  IF(
    붙여넣기!G714&lt;&gt;"",
    IF(
      OR(
        ISNUMBER(SEARCH("출산준비팩", 붙여넣기!I714)),
        ISNUMBER(SEARCH("믹스", 붙여넣기!I714))
      ),
      VLOOKUP(붙여넣기!G714, 계산!A:J, 10, FALSE),
      VLOOKUP(붙여넣기!G714, 계산!A:J, 9, FALSE)
    ),
    ""
  ) = 0,
  "",
  IF(
    붙여넣기!G714&lt;&gt;"",
    IF(
      OR(
        ISNUMBER(SEARCH("출산준비팩", 붙여넣기!I714)),
        ISNUMBER(SEARCH("믹스", 붙여넣기!I714))
      ),
      VLOOKUP(붙여넣기!G714, 계산!A:J, 10, FALSE),
      VLOOKUP(붙여넣기!G714, 계산!A:J, 9, FALSE)
    ),
    ""
  )
)</f>
        <v/>
      </c>
      <c r="E715" s="20" t="str">
        <f>IF(붙여넣기!A714="","",붙여넣기!A714)</f>
        <v/>
      </c>
      <c r="F715" s="19" t="str">
        <f ca="1">IF(붙여넣기!A714="","",TODAY()-1)</f>
        <v/>
      </c>
      <c r="G715" s="18" t="str">
        <f>IF(붙여넣기!A714="","",붙여넣기!B714)</f>
        <v/>
      </c>
      <c r="H715" s="18" t="str">
        <f>IF(붙여넣기!A714="","",붙여넣기!C714)</f>
        <v/>
      </c>
      <c r="I715" s="18" t="str">
        <f>IF(붙여넣기!A714="","",붙여넣기!D714)</f>
        <v/>
      </c>
      <c r="J715" s="18" t="str">
        <f>IF(붙여넣기!A714="","",붙여넣기!E714)</f>
        <v/>
      </c>
      <c r="K715" s="18" t="str">
        <f>IF(붙여넣기!A714="","",붙여넣기!F714)</f>
        <v/>
      </c>
      <c r="L715" s="18" t="str">
        <f>IF(붙여넣기!A714="","",VLOOKUP(붙여넣기!G714,계산!A:H,3,0))</f>
        <v/>
      </c>
      <c r="M715" s="18" t="str">
        <f>IF(붙여넣기!A714="","",붙여넣기!H714)</f>
        <v/>
      </c>
      <c r="N715" s="18" t="str">
        <f>IF(붙여넣기!A714="","",VLOOKUP(붙여넣기!G714,계산!A:H,8,0))</f>
        <v/>
      </c>
      <c r="O715" s="18" t="str">
        <f>IF(붙여넣기!A714="","",IF(VLOOKUP(붙여넣기!G714,계산!A:Q,11,0)="","",VLOOKUP(붙여넣기!G714,계산!A:Q,11,0)))</f>
        <v/>
      </c>
      <c r="P715" s="18" t="str">
        <f>IF(O715="","",IF(붙여넣기!A714="","",붙여넣기!H714))</f>
        <v/>
      </c>
      <c r="Q715" s="18" t="str">
        <f>IF(P715="","",IF(붙여넣기!A714="","",VLOOKUP(붙여넣기!G714,계산!A:P,16,0)))</f>
        <v/>
      </c>
    </row>
    <row r="716" spans="1:17">
      <c r="A716" s="18" t="str">
        <f>IF(붙여넣기!A715="","",VLOOKUP(붙여넣기!G715,계산!A:B,2,0))</f>
        <v/>
      </c>
      <c r="B716" s="18" t="str">
        <f>IF(붙여넣기!A715="","","https://www.nutriciastore.co.kr/?site=overseas")</f>
        <v/>
      </c>
      <c r="C716" s="18" t="str">
        <f>IF(붙여넣기!A715="","",VLOOKUP(붙여넣기!G715,계산!A:H,4,0))</f>
        <v/>
      </c>
      <c r="D716" s="18" t="str">
        <f>IF(
  IF(
    붙여넣기!G715&lt;&gt;"",
    IF(
      OR(
        ISNUMBER(SEARCH("출산준비팩", 붙여넣기!I715)),
        ISNUMBER(SEARCH("믹스", 붙여넣기!I715))
      ),
      VLOOKUP(붙여넣기!G715, 계산!A:J, 10, FALSE),
      VLOOKUP(붙여넣기!G715, 계산!A:J, 9, FALSE)
    ),
    ""
  ) = 0,
  "",
  IF(
    붙여넣기!G715&lt;&gt;"",
    IF(
      OR(
        ISNUMBER(SEARCH("출산준비팩", 붙여넣기!I715)),
        ISNUMBER(SEARCH("믹스", 붙여넣기!I715))
      ),
      VLOOKUP(붙여넣기!G715, 계산!A:J, 10, FALSE),
      VLOOKUP(붙여넣기!G715, 계산!A:J, 9, FALSE)
    ),
    ""
  )
)</f>
        <v/>
      </c>
      <c r="E716" s="20" t="str">
        <f>IF(붙여넣기!A715="","",붙여넣기!A715)</f>
        <v/>
      </c>
      <c r="F716" s="19" t="str">
        <f ca="1">IF(붙여넣기!A715="","",TODAY()-1)</f>
        <v/>
      </c>
      <c r="G716" s="18" t="str">
        <f>IF(붙여넣기!A715="","",붙여넣기!B715)</f>
        <v/>
      </c>
      <c r="H716" s="18" t="str">
        <f>IF(붙여넣기!A715="","",붙여넣기!C715)</f>
        <v/>
      </c>
      <c r="I716" s="18" t="str">
        <f>IF(붙여넣기!A715="","",붙여넣기!D715)</f>
        <v/>
      </c>
      <c r="J716" s="18" t="str">
        <f>IF(붙여넣기!A715="","",붙여넣기!E715)</f>
        <v/>
      </c>
      <c r="K716" s="18" t="str">
        <f>IF(붙여넣기!A715="","",붙여넣기!F715)</f>
        <v/>
      </c>
      <c r="L716" s="18" t="str">
        <f>IF(붙여넣기!A715="","",VLOOKUP(붙여넣기!G715,계산!A:H,3,0))</f>
        <v/>
      </c>
      <c r="M716" s="18" t="str">
        <f>IF(붙여넣기!A715="","",붙여넣기!H715)</f>
        <v/>
      </c>
      <c r="N716" s="18" t="str">
        <f>IF(붙여넣기!A715="","",VLOOKUP(붙여넣기!G715,계산!A:H,8,0))</f>
        <v/>
      </c>
      <c r="O716" s="18" t="str">
        <f>IF(붙여넣기!A715="","",IF(VLOOKUP(붙여넣기!G715,계산!A:Q,11,0)="","",VLOOKUP(붙여넣기!G715,계산!A:Q,11,0)))</f>
        <v/>
      </c>
      <c r="P716" s="18" t="str">
        <f>IF(O716="","",IF(붙여넣기!A715="","",붙여넣기!H715))</f>
        <v/>
      </c>
      <c r="Q716" s="18" t="str">
        <f>IF(P716="","",IF(붙여넣기!A715="","",VLOOKUP(붙여넣기!G715,계산!A:P,16,0)))</f>
        <v/>
      </c>
    </row>
    <row r="717" spans="1:17">
      <c r="A717" s="18" t="str">
        <f>IF(붙여넣기!A716="","",VLOOKUP(붙여넣기!G716,계산!A:B,2,0))</f>
        <v/>
      </c>
      <c r="B717" s="18" t="str">
        <f>IF(붙여넣기!A716="","","https://www.nutriciastore.co.kr/?site=overseas")</f>
        <v/>
      </c>
      <c r="C717" s="18" t="str">
        <f>IF(붙여넣기!A716="","",VLOOKUP(붙여넣기!G716,계산!A:H,4,0))</f>
        <v/>
      </c>
      <c r="D717" s="18" t="str">
        <f>IF(
  IF(
    붙여넣기!G716&lt;&gt;"",
    IF(
      OR(
        ISNUMBER(SEARCH("출산준비팩", 붙여넣기!I716)),
        ISNUMBER(SEARCH("믹스", 붙여넣기!I716))
      ),
      VLOOKUP(붙여넣기!G716, 계산!A:J, 10, FALSE),
      VLOOKUP(붙여넣기!G716, 계산!A:J, 9, FALSE)
    ),
    ""
  ) = 0,
  "",
  IF(
    붙여넣기!G716&lt;&gt;"",
    IF(
      OR(
        ISNUMBER(SEARCH("출산준비팩", 붙여넣기!I716)),
        ISNUMBER(SEARCH("믹스", 붙여넣기!I716))
      ),
      VLOOKUP(붙여넣기!G716, 계산!A:J, 10, FALSE),
      VLOOKUP(붙여넣기!G716, 계산!A:J, 9, FALSE)
    ),
    ""
  )
)</f>
        <v/>
      </c>
      <c r="E717" s="20" t="str">
        <f>IF(붙여넣기!A716="","",붙여넣기!A716)</f>
        <v/>
      </c>
      <c r="F717" s="19" t="str">
        <f ca="1">IF(붙여넣기!A716="","",TODAY()-1)</f>
        <v/>
      </c>
      <c r="G717" s="18" t="str">
        <f>IF(붙여넣기!A716="","",붙여넣기!B716)</f>
        <v/>
      </c>
      <c r="H717" s="18" t="str">
        <f>IF(붙여넣기!A716="","",붙여넣기!C716)</f>
        <v/>
      </c>
      <c r="I717" s="18" t="str">
        <f>IF(붙여넣기!A716="","",붙여넣기!D716)</f>
        <v/>
      </c>
      <c r="J717" s="18" t="str">
        <f>IF(붙여넣기!A716="","",붙여넣기!E716)</f>
        <v/>
      </c>
      <c r="K717" s="18" t="str">
        <f>IF(붙여넣기!A716="","",붙여넣기!F716)</f>
        <v/>
      </c>
      <c r="L717" s="18" t="str">
        <f>IF(붙여넣기!A716="","",VLOOKUP(붙여넣기!G716,계산!A:H,3,0))</f>
        <v/>
      </c>
      <c r="M717" s="18" t="str">
        <f>IF(붙여넣기!A716="","",붙여넣기!H716)</f>
        <v/>
      </c>
      <c r="N717" s="18" t="str">
        <f>IF(붙여넣기!A716="","",VLOOKUP(붙여넣기!G716,계산!A:H,8,0))</f>
        <v/>
      </c>
      <c r="O717" s="18" t="str">
        <f>IF(붙여넣기!A716="","",IF(VLOOKUP(붙여넣기!G716,계산!A:Q,11,0)="","",VLOOKUP(붙여넣기!G716,계산!A:Q,11,0)))</f>
        <v/>
      </c>
      <c r="P717" s="18" t="str">
        <f>IF(O717="","",IF(붙여넣기!A716="","",붙여넣기!H716))</f>
        <v/>
      </c>
      <c r="Q717" s="18" t="str">
        <f>IF(P717="","",IF(붙여넣기!A716="","",VLOOKUP(붙여넣기!G716,계산!A:P,16,0)))</f>
        <v/>
      </c>
    </row>
    <row r="718" spans="1:17">
      <c r="A718" s="18" t="str">
        <f>IF(붙여넣기!A717="","",VLOOKUP(붙여넣기!G717,계산!A:B,2,0))</f>
        <v/>
      </c>
      <c r="B718" s="18" t="str">
        <f>IF(붙여넣기!A717="","","https://www.nutriciastore.co.kr/?site=overseas")</f>
        <v/>
      </c>
      <c r="C718" s="18" t="str">
        <f>IF(붙여넣기!A717="","",VLOOKUP(붙여넣기!G717,계산!A:H,4,0))</f>
        <v/>
      </c>
      <c r="D718" s="18" t="str">
        <f>IF(
  IF(
    붙여넣기!G717&lt;&gt;"",
    IF(
      OR(
        ISNUMBER(SEARCH("출산준비팩", 붙여넣기!I717)),
        ISNUMBER(SEARCH("믹스", 붙여넣기!I717))
      ),
      VLOOKUP(붙여넣기!G717, 계산!A:J, 10, FALSE),
      VLOOKUP(붙여넣기!G717, 계산!A:J, 9, FALSE)
    ),
    ""
  ) = 0,
  "",
  IF(
    붙여넣기!G717&lt;&gt;"",
    IF(
      OR(
        ISNUMBER(SEARCH("출산준비팩", 붙여넣기!I717)),
        ISNUMBER(SEARCH("믹스", 붙여넣기!I717))
      ),
      VLOOKUP(붙여넣기!G717, 계산!A:J, 10, FALSE),
      VLOOKUP(붙여넣기!G717, 계산!A:J, 9, FALSE)
    ),
    ""
  )
)</f>
        <v/>
      </c>
      <c r="E718" s="20" t="str">
        <f>IF(붙여넣기!A717="","",붙여넣기!A717)</f>
        <v/>
      </c>
      <c r="F718" s="19" t="str">
        <f ca="1">IF(붙여넣기!A717="","",TODAY()-1)</f>
        <v/>
      </c>
      <c r="G718" s="18" t="str">
        <f>IF(붙여넣기!A717="","",붙여넣기!B717)</f>
        <v/>
      </c>
      <c r="H718" s="18" t="str">
        <f>IF(붙여넣기!A717="","",붙여넣기!C717)</f>
        <v/>
      </c>
      <c r="I718" s="18" t="str">
        <f>IF(붙여넣기!A717="","",붙여넣기!D717)</f>
        <v/>
      </c>
      <c r="J718" s="18" t="str">
        <f>IF(붙여넣기!A717="","",붙여넣기!E717)</f>
        <v/>
      </c>
      <c r="K718" s="18" t="str">
        <f>IF(붙여넣기!A717="","",붙여넣기!F717)</f>
        <v/>
      </c>
      <c r="L718" s="18" t="str">
        <f>IF(붙여넣기!A717="","",VLOOKUP(붙여넣기!G717,계산!A:H,3,0))</f>
        <v/>
      </c>
      <c r="M718" s="18" t="str">
        <f>IF(붙여넣기!A717="","",붙여넣기!H717)</f>
        <v/>
      </c>
      <c r="N718" s="18" t="str">
        <f>IF(붙여넣기!A717="","",VLOOKUP(붙여넣기!G717,계산!A:H,8,0))</f>
        <v/>
      </c>
      <c r="O718" s="18" t="str">
        <f>IF(붙여넣기!A717="","",IF(VLOOKUP(붙여넣기!G717,계산!A:Q,11,0)="","",VLOOKUP(붙여넣기!G717,계산!A:Q,11,0)))</f>
        <v/>
      </c>
      <c r="P718" s="18" t="str">
        <f>IF(O718="","",IF(붙여넣기!A717="","",붙여넣기!H717))</f>
        <v/>
      </c>
      <c r="Q718" s="18" t="str">
        <f>IF(P718="","",IF(붙여넣기!A717="","",VLOOKUP(붙여넣기!G717,계산!A:P,16,0)))</f>
        <v/>
      </c>
    </row>
    <row r="719" spans="1:17">
      <c r="A719" s="18" t="str">
        <f>IF(붙여넣기!A718="","",VLOOKUP(붙여넣기!G718,계산!A:B,2,0))</f>
        <v/>
      </c>
      <c r="B719" s="18" t="str">
        <f>IF(붙여넣기!A718="","","https://www.nutriciastore.co.kr/?site=overseas")</f>
        <v/>
      </c>
      <c r="C719" s="18" t="str">
        <f>IF(붙여넣기!A718="","",VLOOKUP(붙여넣기!G718,계산!A:H,4,0))</f>
        <v/>
      </c>
      <c r="D719" s="18" t="str">
        <f>IF(
  IF(
    붙여넣기!G718&lt;&gt;"",
    IF(
      OR(
        ISNUMBER(SEARCH("출산준비팩", 붙여넣기!I718)),
        ISNUMBER(SEARCH("믹스", 붙여넣기!I718))
      ),
      VLOOKUP(붙여넣기!G718, 계산!A:J, 10, FALSE),
      VLOOKUP(붙여넣기!G718, 계산!A:J, 9, FALSE)
    ),
    ""
  ) = 0,
  "",
  IF(
    붙여넣기!G718&lt;&gt;"",
    IF(
      OR(
        ISNUMBER(SEARCH("출산준비팩", 붙여넣기!I718)),
        ISNUMBER(SEARCH("믹스", 붙여넣기!I718))
      ),
      VLOOKUP(붙여넣기!G718, 계산!A:J, 10, FALSE),
      VLOOKUP(붙여넣기!G718, 계산!A:J, 9, FALSE)
    ),
    ""
  )
)</f>
        <v/>
      </c>
      <c r="E719" s="20" t="str">
        <f>IF(붙여넣기!A718="","",붙여넣기!A718)</f>
        <v/>
      </c>
      <c r="F719" s="19" t="str">
        <f ca="1">IF(붙여넣기!A718="","",TODAY()-1)</f>
        <v/>
      </c>
      <c r="G719" s="18" t="str">
        <f>IF(붙여넣기!A718="","",붙여넣기!B718)</f>
        <v/>
      </c>
      <c r="H719" s="18" t="str">
        <f>IF(붙여넣기!A718="","",붙여넣기!C718)</f>
        <v/>
      </c>
      <c r="I719" s="18" t="str">
        <f>IF(붙여넣기!A718="","",붙여넣기!D718)</f>
        <v/>
      </c>
      <c r="J719" s="18" t="str">
        <f>IF(붙여넣기!A718="","",붙여넣기!E718)</f>
        <v/>
      </c>
      <c r="K719" s="18" t="str">
        <f>IF(붙여넣기!A718="","",붙여넣기!F718)</f>
        <v/>
      </c>
      <c r="L719" s="18" t="str">
        <f>IF(붙여넣기!A718="","",VLOOKUP(붙여넣기!G718,계산!A:H,3,0))</f>
        <v/>
      </c>
      <c r="M719" s="18" t="str">
        <f>IF(붙여넣기!A718="","",붙여넣기!H718)</f>
        <v/>
      </c>
      <c r="N719" s="18" t="str">
        <f>IF(붙여넣기!A718="","",VLOOKUP(붙여넣기!G718,계산!A:H,8,0))</f>
        <v/>
      </c>
      <c r="O719" s="18" t="str">
        <f>IF(붙여넣기!A718="","",IF(VLOOKUP(붙여넣기!G718,계산!A:Q,11,0)="","",VLOOKUP(붙여넣기!G718,계산!A:Q,11,0)))</f>
        <v/>
      </c>
      <c r="P719" s="18" t="str">
        <f>IF(O719="","",IF(붙여넣기!A718="","",붙여넣기!H718))</f>
        <v/>
      </c>
      <c r="Q719" s="18" t="str">
        <f>IF(P719="","",IF(붙여넣기!A718="","",VLOOKUP(붙여넣기!G718,계산!A:P,16,0)))</f>
        <v/>
      </c>
    </row>
    <row r="720" spans="1:17">
      <c r="A720" s="18" t="str">
        <f>IF(붙여넣기!A719="","",VLOOKUP(붙여넣기!G719,계산!A:B,2,0))</f>
        <v/>
      </c>
      <c r="B720" s="18" t="str">
        <f>IF(붙여넣기!A719="","","https://www.nutriciastore.co.kr/?site=overseas")</f>
        <v/>
      </c>
      <c r="C720" s="18" t="str">
        <f>IF(붙여넣기!A719="","",VLOOKUP(붙여넣기!G719,계산!A:H,4,0))</f>
        <v/>
      </c>
      <c r="D720" s="18" t="str">
        <f>IF(
  IF(
    붙여넣기!G719&lt;&gt;"",
    IF(
      OR(
        ISNUMBER(SEARCH("출산준비팩", 붙여넣기!I719)),
        ISNUMBER(SEARCH("믹스", 붙여넣기!I719))
      ),
      VLOOKUP(붙여넣기!G719, 계산!A:J, 10, FALSE),
      VLOOKUP(붙여넣기!G719, 계산!A:J, 9, FALSE)
    ),
    ""
  ) = 0,
  "",
  IF(
    붙여넣기!G719&lt;&gt;"",
    IF(
      OR(
        ISNUMBER(SEARCH("출산준비팩", 붙여넣기!I719)),
        ISNUMBER(SEARCH("믹스", 붙여넣기!I719))
      ),
      VLOOKUP(붙여넣기!G719, 계산!A:J, 10, FALSE),
      VLOOKUP(붙여넣기!G719, 계산!A:J, 9, FALSE)
    ),
    ""
  )
)</f>
        <v/>
      </c>
      <c r="E720" s="20" t="str">
        <f>IF(붙여넣기!A719="","",붙여넣기!A719)</f>
        <v/>
      </c>
      <c r="F720" s="19" t="str">
        <f ca="1">IF(붙여넣기!A719="","",TODAY()-1)</f>
        <v/>
      </c>
      <c r="G720" s="18" t="str">
        <f>IF(붙여넣기!A719="","",붙여넣기!B719)</f>
        <v/>
      </c>
      <c r="H720" s="18" t="str">
        <f>IF(붙여넣기!A719="","",붙여넣기!C719)</f>
        <v/>
      </c>
      <c r="I720" s="18" t="str">
        <f>IF(붙여넣기!A719="","",붙여넣기!D719)</f>
        <v/>
      </c>
      <c r="J720" s="18" t="str">
        <f>IF(붙여넣기!A719="","",붙여넣기!E719)</f>
        <v/>
      </c>
      <c r="K720" s="18" t="str">
        <f>IF(붙여넣기!A719="","",붙여넣기!F719)</f>
        <v/>
      </c>
      <c r="L720" s="18" t="str">
        <f>IF(붙여넣기!A719="","",VLOOKUP(붙여넣기!G719,계산!A:H,3,0))</f>
        <v/>
      </c>
      <c r="M720" s="18" t="str">
        <f>IF(붙여넣기!A719="","",붙여넣기!H719)</f>
        <v/>
      </c>
      <c r="N720" s="18" t="str">
        <f>IF(붙여넣기!A719="","",VLOOKUP(붙여넣기!G719,계산!A:H,8,0))</f>
        <v/>
      </c>
      <c r="O720" s="18" t="str">
        <f>IF(붙여넣기!A719="","",IF(VLOOKUP(붙여넣기!G719,계산!A:Q,11,0)="","",VLOOKUP(붙여넣기!G719,계산!A:Q,11,0)))</f>
        <v/>
      </c>
      <c r="P720" s="18" t="str">
        <f>IF(O720="","",IF(붙여넣기!A719="","",붙여넣기!H719))</f>
        <v/>
      </c>
      <c r="Q720" s="18" t="str">
        <f>IF(P720="","",IF(붙여넣기!A719="","",VLOOKUP(붙여넣기!G719,계산!A:P,16,0)))</f>
        <v/>
      </c>
    </row>
    <row r="721" spans="1:17">
      <c r="A721" s="18" t="str">
        <f>IF(붙여넣기!A720="","",VLOOKUP(붙여넣기!G720,계산!A:B,2,0))</f>
        <v/>
      </c>
      <c r="B721" s="18" t="str">
        <f>IF(붙여넣기!A720="","","https://www.nutriciastore.co.kr/?site=overseas")</f>
        <v/>
      </c>
      <c r="C721" s="18" t="str">
        <f>IF(붙여넣기!A720="","",VLOOKUP(붙여넣기!G720,계산!A:H,4,0))</f>
        <v/>
      </c>
      <c r="D721" s="18" t="str">
        <f>IF(
  IF(
    붙여넣기!G720&lt;&gt;"",
    IF(
      OR(
        ISNUMBER(SEARCH("출산준비팩", 붙여넣기!I720)),
        ISNUMBER(SEARCH("믹스", 붙여넣기!I720))
      ),
      VLOOKUP(붙여넣기!G720, 계산!A:J, 10, FALSE),
      VLOOKUP(붙여넣기!G720, 계산!A:J, 9, FALSE)
    ),
    ""
  ) = 0,
  "",
  IF(
    붙여넣기!G720&lt;&gt;"",
    IF(
      OR(
        ISNUMBER(SEARCH("출산준비팩", 붙여넣기!I720)),
        ISNUMBER(SEARCH("믹스", 붙여넣기!I720))
      ),
      VLOOKUP(붙여넣기!G720, 계산!A:J, 10, FALSE),
      VLOOKUP(붙여넣기!G720, 계산!A:J, 9, FALSE)
    ),
    ""
  )
)</f>
        <v/>
      </c>
      <c r="E721" s="20" t="str">
        <f>IF(붙여넣기!A720="","",붙여넣기!A720)</f>
        <v/>
      </c>
      <c r="F721" s="19" t="str">
        <f ca="1">IF(붙여넣기!A720="","",TODAY()-1)</f>
        <v/>
      </c>
      <c r="G721" s="18" t="str">
        <f>IF(붙여넣기!A720="","",붙여넣기!B720)</f>
        <v/>
      </c>
      <c r="H721" s="18" t="str">
        <f>IF(붙여넣기!A720="","",붙여넣기!C720)</f>
        <v/>
      </c>
      <c r="I721" s="18" t="str">
        <f>IF(붙여넣기!A720="","",붙여넣기!D720)</f>
        <v/>
      </c>
      <c r="J721" s="18" t="str">
        <f>IF(붙여넣기!A720="","",붙여넣기!E720)</f>
        <v/>
      </c>
      <c r="K721" s="18" t="str">
        <f>IF(붙여넣기!A720="","",붙여넣기!F720)</f>
        <v/>
      </c>
      <c r="L721" s="18" t="str">
        <f>IF(붙여넣기!A720="","",VLOOKUP(붙여넣기!G720,계산!A:H,3,0))</f>
        <v/>
      </c>
      <c r="M721" s="18" t="str">
        <f>IF(붙여넣기!A720="","",붙여넣기!H720)</f>
        <v/>
      </c>
      <c r="N721" s="18" t="str">
        <f>IF(붙여넣기!A720="","",VLOOKUP(붙여넣기!G720,계산!A:H,8,0))</f>
        <v/>
      </c>
      <c r="O721" s="18" t="str">
        <f>IF(붙여넣기!A720="","",IF(VLOOKUP(붙여넣기!G720,계산!A:Q,11,0)="","",VLOOKUP(붙여넣기!G720,계산!A:Q,11,0)))</f>
        <v/>
      </c>
      <c r="P721" s="18" t="str">
        <f>IF(O721="","",IF(붙여넣기!A720="","",붙여넣기!H720))</f>
        <v/>
      </c>
      <c r="Q721" s="18" t="str">
        <f>IF(P721="","",IF(붙여넣기!A720="","",VLOOKUP(붙여넣기!G720,계산!A:P,16,0)))</f>
        <v/>
      </c>
    </row>
    <row r="722" spans="1:17">
      <c r="A722" s="18" t="str">
        <f>IF(붙여넣기!A721="","",VLOOKUP(붙여넣기!G721,계산!A:B,2,0))</f>
        <v/>
      </c>
      <c r="B722" s="18" t="str">
        <f>IF(붙여넣기!A721="","","https://www.nutriciastore.co.kr/?site=overseas")</f>
        <v/>
      </c>
      <c r="C722" s="18" t="str">
        <f>IF(붙여넣기!A721="","",VLOOKUP(붙여넣기!G721,계산!A:H,4,0))</f>
        <v/>
      </c>
      <c r="D722" s="18" t="str">
        <f>IF(
  IF(
    붙여넣기!G721&lt;&gt;"",
    IF(
      OR(
        ISNUMBER(SEARCH("출산준비팩", 붙여넣기!I721)),
        ISNUMBER(SEARCH("믹스", 붙여넣기!I721))
      ),
      VLOOKUP(붙여넣기!G721, 계산!A:J, 10, FALSE),
      VLOOKUP(붙여넣기!G721, 계산!A:J, 9, FALSE)
    ),
    ""
  ) = 0,
  "",
  IF(
    붙여넣기!G721&lt;&gt;"",
    IF(
      OR(
        ISNUMBER(SEARCH("출산준비팩", 붙여넣기!I721)),
        ISNUMBER(SEARCH("믹스", 붙여넣기!I721))
      ),
      VLOOKUP(붙여넣기!G721, 계산!A:J, 10, FALSE),
      VLOOKUP(붙여넣기!G721, 계산!A:J, 9, FALSE)
    ),
    ""
  )
)</f>
        <v/>
      </c>
      <c r="E722" s="20" t="str">
        <f>IF(붙여넣기!A721="","",붙여넣기!A721)</f>
        <v/>
      </c>
      <c r="F722" s="19" t="str">
        <f ca="1">IF(붙여넣기!A721="","",TODAY()-1)</f>
        <v/>
      </c>
      <c r="G722" s="18" t="str">
        <f>IF(붙여넣기!A721="","",붙여넣기!B721)</f>
        <v/>
      </c>
      <c r="H722" s="18" t="str">
        <f>IF(붙여넣기!A721="","",붙여넣기!C721)</f>
        <v/>
      </c>
      <c r="I722" s="18" t="str">
        <f>IF(붙여넣기!A721="","",붙여넣기!D721)</f>
        <v/>
      </c>
      <c r="J722" s="18" t="str">
        <f>IF(붙여넣기!A721="","",붙여넣기!E721)</f>
        <v/>
      </c>
      <c r="K722" s="18" t="str">
        <f>IF(붙여넣기!A721="","",붙여넣기!F721)</f>
        <v/>
      </c>
      <c r="L722" s="18" t="str">
        <f>IF(붙여넣기!A721="","",VLOOKUP(붙여넣기!G721,계산!A:H,3,0))</f>
        <v/>
      </c>
      <c r="M722" s="18" t="str">
        <f>IF(붙여넣기!A721="","",붙여넣기!H721)</f>
        <v/>
      </c>
      <c r="N722" s="18" t="str">
        <f>IF(붙여넣기!A721="","",VLOOKUP(붙여넣기!G721,계산!A:H,8,0))</f>
        <v/>
      </c>
      <c r="O722" s="18" t="str">
        <f>IF(붙여넣기!A721="","",IF(VLOOKUP(붙여넣기!G721,계산!A:Q,11,0)="","",VLOOKUP(붙여넣기!G721,계산!A:Q,11,0)))</f>
        <v/>
      </c>
      <c r="P722" s="18" t="str">
        <f>IF(O722="","",IF(붙여넣기!A721="","",붙여넣기!H721))</f>
        <v/>
      </c>
      <c r="Q722" s="18" t="str">
        <f>IF(P722="","",IF(붙여넣기!A721="","",VLOOKUP(붙여넣기!G721,계산!A:P,16,0)))</f>
        <v/>
      </c>
    </row>
    <row r="723" spans="1:17">
      <c r="A723" s="18" t="str">
        <f>IF(붙여넣기!A722="","",VLOOKUP(붙여넣기!G722,계산!A:B,2,0))</f>
        <v/>
      </c>
      <c r="B723" s="18" t="str">
        <f>IF(붙여넣기!A722="","","https://www.nutriciastore.co.kr/?site=overseas")</f>
        <v/>
      </c>
      <c r="C723" s="18" t="str">
        <f>IF(붙여넣기!A722="","",VLOOKUP(붙여넣기!G722,계산!A:H,4,0))</f>
        <v/>
      </c>
      <c r="D723" s="18" t="str">
        <f>IF(
  IF(
    붙여넣기!G722&lt;&gt;"",
    IF(
      OR(
        ISNUMBER(SEARCH("출산준비팩", 붙여넣기!I722)),
        ISNUMBER(SEARCH("믹스", 붙여넣기!I722))
      ),
      VLOOKUP(붙여넣기!G722, 계산!A:J, 10, FALSE),
      VLOOKUP(붙여넣기!G722, 계산!A:J, 9, FALSE)
    ),
    ""
  ) = 0,
  "",
  IF(
    붙여넣기!G722&lt;&gt;"",
    IF(
      OR(
        ISNUMBER(SEARCH("출산준비팩", 붙여넣기!I722)),
        ISNUMBER(SEARCH("믹스", 붙여넣기!I722))
      ),
      VLOOKUP(붙여넣기!G722, 계산!A:J, 10, FALSE),
      VLOOKUP(붙여넣기!G722, 계산!A:J, 9, FALSE)
    ),
    ""
  )
)</f>
        <v/>
      </c>
      <c r="E723" s="20" t="str">
        <f>IF(붙여넣기!A722="","",붙여넣기!A722)</f>
        <v/>
      </c>
      <c r="F723" s="19" t="str">
        <f ca="1">IF(붙여넣기!A722="","",TODAY()-1)</f>
        <v/>
      </c>
      <c r="G723" s="18" t="str">
        <f>IF(붙여넣기!A722="","",붙여넣기!B722)</f>
        <v/>
      </c>
      <c r="H723" s="18" t="str">
        <f>IF(붙여넣기!A722="","",붙여넣기!C722)</f>
        <v/>
      </c>
      <c r="I723" s="18" t="str">
        <f>IF(붙여넣기!A722="","",붙여넣기!D722)</f>
        <v/>
      </c>
      <c r="J723" s="18" t="str">
        <f>IF(붙여넣기!A722="","",붙여넣기!E722)</f>
        <v/>
      </c>
      <c r="K723" s="18" t="str">
        <f>IF(붙여넣기!A722="","",붙여넣기!F722)</f>
        <v/>
      </c>
      <c r="L723" s="18" t="str">
        <f>IF(붙여넣기!A722="","",VLOOKUP(붙여넣기!G722,계산!A:H,3,0))</f>
        <v/>
      </c>
      <c r="M723" s="18" t="str">
        <f>IF(붙여넣기!A722="","",붙여넣기!H722)</f>
        <v/>
      </c>
      <c r="N723" s="18" t="str">
        <f>IF(붙여넣기!A722="","",VLOOKUP(붙여넣기!G722,계산!A:H,8,0))</f>
        <v/>
      </c>
      <c r="O723" s="18" t="str">
        <f>IF(붙여넣기!A722="","",IF(VLOOKUP(붙여넣기!G722,계산!A:Q,11,0)="","",VLOOKUP(붙여넣기!G722,계산!A:Q,11,0)))</f>
        <v/>
      </c>
      <c r="P723" s="18" t="str">
        <f>IF(O723="","",IF(붙여넣기!A722="","",붙여넣기!H722))</f>
        <v/>
      </c>
      <c r="Q723" s="18" t="str">
        <f>IF(P723="","",IF(붙여넣기!A722="","",VLOOKUP(붙여넣기!G722,계산!A:P,16,0)))</f>
        <v/>
      </c>
    </row>
    <row r="724" spans="1:17">
      <c r="A724" s="18" t="str">
        <f>IF(붙여넣기!A723="","",VLOOKUP(붙여넣기!G723,계산!A:B,2,0))</f>
        <v/>
      </c>
      <c r="B724" s="18" t="str">
        <f>IF(붙여넣기!A723="","","https://www.nutriciastore.co.kr/?site=overseas")</f>
        <v/>
      </c>
      <c r="C724" s="18" t="str">
        <f>IF(붙여넣기!A723="","",VLOOKUP(붙여넣기!G723,계산!A:H,4,0))</f>
        <v/>
      </c>
      <c r="D724" s="18" t="str">
        <f>IF(
  IF(
    붙여넣기!G723&lt;&gt;"",
    IF(
      OR(
        ISNUMBER(SEARCH("출산준비팩", 붙여넣기!I723)),
        ISNUMBER(SEARCH("믹스", 붙여넣기!I723))
      ),
      VLOOKUP(붙여넣기!G723, 계산!A:J, 10, FALSE),
      VLOOKUP(붙여넣기!G723, 계산!A:J, 9, FALSE)
    ),
    ""
  ) = 0,
  "",
  IF(
    붙여넣기!G723&lt;&gt;"",
    IF(
      OR(
        ISNUMBER(SEARCH("출산준비팩", 붙여넣기!I723)),
        ISNUMBER(SEARCH("믹스", 붙여넣기!I723))
      ),
      VLOOKUP(붙여넣기!G723, 계산!A:J, 10, FALSE),
      VLOOKUP(붙여넣기!G723, 계산!A:J, 9, FALSE)
    ),
    ""
  )
)</f>
        <v/>
      </c>
      <c r="E724" s="20" t="str">
        <f>IF(붙여넣기!A723="","",붙여넣기!A723)</f>
        <v/>
      </c>
      <c r="F724" s="19" t="str">
        <f ca="1">IF(붙여넣기!A723="","",TODAY()-1)</f>
        <v/>
      </c>
      <c r="G724" s="18" t="str">
        <f>IF(붙여넣기!A723="","",붙여넣기!B723)</f>
        <v/>
      </c>
      <c r="H724" s="18" t="str">
        <f>IF(붙여넣기!A723="","",붙여넣기!C723)</f>
        <v/>
      </c>
      <c r="I724" s="18" t="str">
        <f>IF(붙여넣기!A723="","",붙여넣기!D723)</f>
        <v/>
      </c>
      <c r="J724" s="18" t="str">
        <f>IF(붙여넣기!A723="","",붙여넣기!E723)</f>
        <v/>
      </c>
      <c r="K724" s="18" t="str">
        <f>IF(붙여넣기!A723="","",붙여넣기!F723)</f>
        <v/>
      </c>
      <c r="L724" s="18" t="str">
        <f>IF(붙여넣기!A723="","",VLOOKUP(붙여넣기!G723,계산!A:H,3,0))</f>
        <v/>
      </c>
      <c r="M724" s="18" t="str">
        <f>IF(붙여넣기!A723="","",붙여넣기!H723)</f>
        <v/>
      </c>
      <c r="N724" s="18" t="str">
        <f>IF(붙여넣기!A723="","",VLOOKUP(붙여넣기!G723,계산!A:H,8,0))</f>
        <v/>
      </c>
      <c r="O724" s="18" t="str">
        <f>IF(붙여넣기!A723="","",IF(VLOOKUP(붙여넣기!G723,계산!A:Q,11,0)="","",VLOOKUP(붙여넣기!G723,계산!A:Q,11,0)))</f>
        <v/>
      </c>
      <c r="P724" s="18" t="str">
        <f>IF(O724="","",IF(붙여넣기!A723="","",붙여넣기!H723))</f>
        <v/>
      </c>
      <c r="Q724" s="18" t="str">
        <f>IF(P724="","",IF(붙여넣기!A723="","",VLOOKUP(붙여넣기!G723,계산!A:P,16,0)))</f>
        <v/>
      </c>
    </row>
    <row r="725" spans="1:17">
      <c r="A725" s="18" t="str">
        <f>IF(붙여넣기!A724="","",VLOOKUP(붙여넣기!G724,계산!A:B,2,0))</f>
        <v/>
      </c>
      <c r="B725" s="18" t="str">
        <f>IF(붙여넣기!A724="","","https://www.nutriciastore.co.kr/?site=overseas")</f>
        <v/>
      </c>
      <c r="C725" s="18" t="str">
        <f>IF(붙여넣기!A724="","",VLOOKUP(붙여넣기!G724,계산!A:H,4,0))</f>
        <v/>
      </c>
      <c r="D725" s="18" t="str">
        <f>IF(
  IF(
    붙여넣기!G724&lt;&gt;"",
    IF(
      OR(
        ISNUMBER(SEARCH("출산준비팩", 붙여넣기!I724)),
        ISNUMBER(SEARCH("믹스", 붙여넣기!I724))
      ),
      VLOOKUP(붙여넣기!G724, 계산!A:J, 10, FALSE),
      VLOOKUP(붙여넣기!G724, 계산!A:J, 9, FALSE)
    ),
    ""
  ) = 0,
  "",
  IF(
    붙여넣기!G724&lt;&gt;"",
    IF(
      OR(
        ISNUMBER(SEARCH("출산준비팩", 붙여넣기!I724)),
        ISNUMBER(SEARCH("믹스", 붙여넣기!I724))
      ),
      VLOOKUP(붙여넣기!G724, 계산!A:J, 10, FALSE),
      VLOOKUP(붙여넣기!G724, 계산!A:J, 9, FALSE)
    ),
    ""
  )
)</f>
        <v/>
      </c>
      <c r="E725" s="20" t="str">
        <f>IF(붙여넣기!A724="","",붙여넣기!A724)</f>
        <v/>
      </c>
      <c r="F725" s="19" t="str">
        <f ca="1">IF(붙여넣기!A724="","",TODAY()-1)</f>
        <v/>
      </c>
      <c r="G725" s="18" t="str">
        <f>IF(붙여넣기!A724="","",붙여넣기!B724)</f>
        <v/>
      </c>
      <c r="H725" s="18" t="str">
        <f>IF(붙여넣기!A724="","",붙여넣기!C724)</f>
        <v/>
      </c>
      <c r="I725" s="18" t="str">
        <f>IF(붙여넣기!A724="","",붙여넣기!D724)</f>
        <v/>
      </c>
      <c r="J725" s="18" t="str">
        <f>IF(붙여넣기!A724="","",붙여넣기!E724)</f>
        <v/>
      </c>
      <c r="K725" s="18" t="str">
        <f>IF(붙여넣기!A724="","",붙여넣기!F724)</f>
        <v/>
      </c>
      <c r="L725" s="18" t="str">
        <f>IF(붙여넣기!A724="","",VLOOKUP(붙여넣기!G724,계산!A:H,3,0))</f>
        <v/>
      </c>
      <c r="M725" s="18" t="str">
        <f>IF(붙여넣기!A724="","",붙여넣기!H724)</f>
        <v/>
      </c>
      <c r="N725" s="18" t="str">
        <f>IF(붙여넣기!A724="","",VLOOKUP(붙여넣기!G724,계산!A:H,8,0))</f>
        <v/>
      </c>
      <c r="O725" s="18" t="str">
        <f>IF(붙여넣기!A724="","",IF(VLOOKUP(붙여넣기!G724,계산!A:Q,11,0)="","",VLOOKUP(붙여넣기!G724,계산!A:Q,11,0)))</f>
        <v/>
      </c>
      <c r="P725" s="18" t="str">
        <f>IF(O725="","",IF(붙여넣기!A724="","",붙여넣기!H724))</f>
        <v/>
      </c>
      <c r="Q725" s="18" t="str">
        <f>IF(P725="","",IF(붙여넣기!A724="","",VLOOKUP(붙여넣기!G724,계산!A:P,16,0)))</f>
        <v/>
      </c>
    </row>
    <row r="726" spans="1:17">
      <c r="A726" s="18" t="str">
        <f>IF(붙여넣기!A725="","",VLOOKUP(붙여넣기!G725,계산!A:B,2,0))</f>
        <v/>
      </c>
      <c r="B726" s="18" t="str">
        <f>IF(붙여넣기!A725="","","https://www.nutriciastore.co.kr/?site=overseas")</f>
        <v/>
      </c>
      <c r="C726" s="18" t="str">
        <f>IF(붙여넣기!A725="","",VLOOKUP(붙여넣기!G725,계산!A:H,4,0))</f>
        <v/>
      </c>
      <c r="D726" s="18" t="str">
        <f>IF(
  IF(
    붙여넣기!G725&lt;&gt;"",
    IF(
      OR(
        ISNUMBER(SEARCH("출산준비팩", 붙여넣기!I725)),
        ISNUMBER(SEARCH("믹스", 붙여넣기!I725))
      ),
      VLOOKUP(붙여넣기!G725, 계산!A:J, 10, FALSE),
      VLOOKUP(붙여넣기!G725, 계산!A:J, 9, FALSE)
    ),
    ""
  ) = 0,
  "",
  IF(
    붙여넣기!G725&lt;&gt;"",
    IF(
      OR(
        ISNUMBER(SEARCH("출산준비팩", 붙여넣기!I725)),
        ISNUMBER(SEARCH("믹스", 붙여넣기!I725))
      ),
      VLOOKUP(붙여넣기!G725, 계산!A:J, 10, FALSE),
      VLOOKUP(붙여넣기!G725, 계산!A:J, 9, FALSE)
    ),
    ""
  )
)</f>
        <v/>
      </c>
      <c r="E726" s="20" t="str">
        <f>IF(붙여넣기!A725="","",붙여넣기!A725)</f>
        <v/>
      </c>
      <c r="F726" s="19" t="str">
        <f ca="1">IF(붙여넣기!A725="","",TODAY()-1)</f>
        <v/>
      </c>
      <c r="G726" s="18" t="str">
        <f>IF(붙여넣기!A725="","",붙여넣기!B725)</f>
        <v/>
      </c>
      <c r="H726" s="18" t="str">
        <f>IF(붙여넣기!A725="","",붙여넣기!C725)</f>
        <v/>
      </c>
      <c r="I726" s="18" t="str">
        <f>IF(붙여넣기!A725="","",붙여넣기!D725)</f>
        <v/>
      </c>
      <c r="J726" s="18" t="str">
        <f>IF(붙여넣기!A725="","",붙여넣기!E725)</f>
        <v/>
      </c>
      <c r="K726" s="18" t="str">
        <f>IF(붙여넣기!A725="","",붙여넣기!F725)</f>
        <v/>
      </c>
      <c r="L726" s="18" t="str">
        <f>IF(붙여넣기!A725="","",VLOOKUP(붙여넣기!G725,계산!A:H,3,0))</f>
        <v/>
      </c>
      <c r="M726" s="18" t="str">
        <f>IF(붙여넣기!A725="","",붙여넣기!H725)</f>
        <v/>
      </c>
      <c r="N726" s="18" t="str">
        <f>IF(붙여넣기!A725="","",VLOOKUP(붙여넣기!G725,계산!A:H,8,0))</f>
        <v/>
      </c>
      <c r="O726" s="18" t="str">
        <f>IF(붙여넣기!A725="","",IF(VLOOKUP(붙여넣기!G725,계산!A:Q,11,0)="","",VLOOKUP(붙여넣기!G725,계산!A:Q,11,0)))</f>
        <v/>
      </c>
      <c r="P726" s="18" t="str">
        <f>IF(O726="","",IF(붙여넣기!A725="","",붙여넣기!H725))</f>
        <v/>
      </c>
      <c r="Q726" s="18" t="str">
        <f>IF(P726="","",IF(붙여넣기!A725="","",VLOOKUP(붙여넣기!G725,계산!A:P,16,0)))</f>
        <v/>
      </c>
    </row>
    <row r="727" spans="1:17">
      <c r="A727" s="18" t="str">
        <f>IF(붙여넣기!A726="","",VLOOKUP(붙여넣기!G726,계산!A:B,2,0))</f>
        <v/>
      </c>
      <c r="B727" s="18" t="str">
        <f>IF(붙여넣기!A726="","","https://www.nutriciastore.co.kr/?site=overseas")</f>
        <v/>
      </c>
      <c r="C727" s="18" t="str">
        <f>IF(붙여넣기!A726="","",VLOOKUP(붙여넣기!G726,계산!A:H,4,0))</f>
        <v/>
      </c>
      <c r="D727" s="18" t="str">
        <f>IF(
  IF(
    붙여넣기!G726&lt;&gt;"",
    IF(
      OR(
        ISNUMBER(SEARCH("출산준비팩", 붙여넣기!I726)),
        ISNUMBER(SEARCH("믹스", 붙여넣기!I726))
      ),
      VLOOKUP(붙여넣기!G726, 계산!A:J, 10, FALSE),
      VLOOKUP(붙여넣기!G726, 계산!A:J, 9, FALSE)
    ),
    ""
  ) = 0,
  "",
  IF(
    붙여넣기!G726&lt;&gt;"",
    IF(
      OR(
        ISNUMBER(SEARCH("출산준비팩", 붙여넣기!I726)),
        ISNUMBER(SEARCH("믹스", 붙여넣기!I726))
      ),
      VLOOKUP(붙여넣기!G726, 계산!A:J, 10, FALSE),
      VLOOKUP(붙여넣기!G726, 계산!A:J, 9, FALSE)
    ),
    ""
  )
)</f>
        <v/>
      </c>
      <c r="E727" s="20" t="str">
        <f>IF(붙여넣기!A726="","",붙여넣기!A726)</f>
        <v/>
      </c>
      <c r="F727" s="19" t="str">
        <f ca="1">IF(붙여넣기!A726="","",TODAY()-1)</f>
        <v/>
      </c>
      <c r="G727" s="18" t="str">
        <f>IF(붙여넣기!A726="","",붙여넣기!B726)</f>
        <v/>
      </c>
      <c r="H727" s="18" t="str">
        <f>IF(붙여넣기!A726="","",붙여넣기!C726)</f>
        <v/>
      </c>
      <c r="I727" s="18" t="str">
        <f>IF(붙여넣기!A726="","",붙여넣기!D726)</f>
        <v/>
      </c>
      <c r="J727" s="18" t="str">
        <f>IF(붙여넣기!A726="","",붙여넣기!E726)</f>
        <v/>
      </c>
      <c r="K727" s="18" t="str">
        <f>IF(붙여넣기!A726="","",붙여넣기!F726)</f>
        <v/>
      </c>
      <c r="L727" s="18" t="str">
        <f>IF(붙여넣기!A726="","",VLOOKUP(붙여넣기!G726,계산!A:H,3,0))</f>
        <v/>
      </c>
      <c r="M727" s="18" t="str">
        <f>IF(붙여넣기!A726="","",붙여넣기!H726)</f>
        <v/>
      </c>
      <c r="N727" s="18" t="str">
        <f>IF(붙여넣기!A726="","",VLOOKUP(붙여넣기!G726,계산!A:H,8,0))</f>
        <v/>
      </c>
      <c r="O727" s="18" t="str">
        <f>IF(붙여넣기!A726="","",IF(VLOOKUP(붙여넣기!G726,계산!A:Q,11,0)="","",VLOOKUP(붙여넣기!G726,계산!A:Q,11,0)))</f>
        <v/>
      </c>
      <c r="P727" s="18" t="str">
        <f>IF(O727="","",IF(붙여넣기!A726="","",붙여넣기!H726))</f>
        <v/>
      </c>
      <c r="Q727" s="18" t="str">
        <f>IF(P727="","",IF(붙여넣기!A726="","",VLOOKUP(붙여넣기!G726,계산!A:P,16,0)))</f>
        <v/>
      </c>
    </row>
    <row r="728" spans="1:17">
      <c r="A728" s="18" t="str">
        <f>IF(붙여넣기!A727="","",VLOOKUP(붙여넣기!G727,계산!A:B,2,0))</f>
        <v/>
      </c>
      <c r="B728" s="18" t="str">
        <f>IF(붙여넣기!A727="","","https://www.nutriciastore.co.kr/?site=overseas")</f>
        <v/>
      </c>
      <c r="C728" s="18" t="str">
        <f>IF(붙여넣기!A727="","",VLOOKUP(붙여넣기!G727,계산!A:H,4,0))</f>
        <v/>
      </c>
      <c r="D728" s="18" t="str">
        <f>IF(
  IF(
    붙여넣기!G727&lt;&gt;"",
    IF(
      OR(
        ISNUMBER(SEARCH("출산준비팩", 붙여넣기!I727)),
        ISNUMBER(SEARCH("믹스", 붙여넣기!I727))
      ),
      VLOOKUP(붙여넣기!G727, 계산!A:J, 10, FALSE),
      VLOOKUP(붙여넣기!G727, 계산!A:J, 9, FALSE)
    ),
    ""
  ) = 0,
  "",
  IF(
    붙여넣기!G727&lt;&gt;"",
    IF(
      OR(
        ISNUMBER(SEARCH("출산준비팩", 붙여넣기!I727)),
        ISNUMBER(SEARCH("믹스", 붙여넣기!I727))
      ),
      VLOOKUP(붙여넣기!G727, 계산!A:J, 10, FALSE),
      VLOOKUP(붙여넣기!G727, 계산!A:J, 9, FALSE)
    ),
    ""
  )
)</f>
        <v/>
      </c>
      <c r="E728" s="20" t="str">
        <f>IF(붙여넣기!A727="","",붙여넣기!A727)</f>
        <v/>
      </c>
      <c r="F728" s="19" t="str">
        <f ca="1">IF(붙여넣기!A727="","",TODAY()-1)</f>
        <v/>
      </c>
      <c r="G728" s="18" t="str">
        <f>IF(붙여넣기!A727="","",붙여넣기!B727)</f>
        <v/>
      </c>
      <c r="H728" s="18" t="str">
        <f>IF(붙여넣기!A727="","",붙여넣기!C727)</f>
        <v/>
      </c>
      <c r="I728" s="18" t="str">
        <f>IF(붙여넣기!A727="","",붙여넣기!D727)</f>
        <v/>
      </c>
      <c r="J728" s="18" t="str">
        <f>IF(붙여넣기!A727="","",붙여넣기!E727)</f>
        <v/>
      </c>
      <c r="K728" s="18" t="str">
        <f>IF(붙여넣기!A727="","",붙여넣기!F727)</f>
        <v/>
      </c>
      <c r="L728" s="18" t="str">
        <f>IF(붙여넣기!A727="","",VLOOKUP(붙여넣기!G727,계산!A:H,3,0))</f>
        <v/>
      </c>
      <c r="M728" s="18" t="str">
        <f>IF(붙여넣기!A727="","",붙여넣기!H727)</f>
        <v/>
      </c>
      <c r="N728" s="18" t="str">
        <f>IF(붙여넣기!A727="","",VLOOKUP(붙여넣기!G727,계산!A:H,8,0))</f>
        <v/>
      </c>
      <c r="O728" s="18" t="str">
        <f>IF(붙여넣기!A727="","",IF(VLOOKUP(붙여넣기!G727,계산!A:Q,11,0)="","",VLOOKUP(붙여넣기!G727,계산!A:Q,11,0)))</f>
        <v/>
      </c>
      <c r="P728" s="18" t="str">
        <f>IF(O728="","",IF(붙여넣기!A727="","",붙여넣기!H727))</f>
        <v/>
      </c>
      <c r="Q728" s="18" t="str">
        <f>IF(P728="","",IF(붙여넣기!A727="","",VLOOKUP(붙여넣기!G727,계산!A:P,16,0)))</f>
        <v/>
      </c>
    </row>
    <row r="729" spans="1:17">
      <c r="A729" s="18" t="str">
        <f>IF(붙여넣기!A728="","",VLOOKUP(붙여넣기!G728,계산!A:B,2,0))</f>
        <v/>
      </c>
      <c r="B729" s="18" t="str">
        <f>IF(붙여넣기!A728="","","https://www.nutriciastore.co.kr/?site=overseas")</f>
        <v/>
      </c>
      <c r="C729" s="18" t="str">
        <f>IF(붙여넣기!A728="","",VLOOKUP(붙여넣기!G728,계산!A:H,4,0))</f>
        <v/>
      </c>
      <c r="D729" s="18" t="str">
        <f>IF(
  IF(
    붙여넣기!G728&lt;&gt;"",
    IF(
      OR(
        ISNUMBER(SEARCH("출산준비팩", 붙여넣기!I728)),
        ISNUMBER(SEARCH("믹스", 붙여넣기!I728))
      ),
      VLOOKUP(붙여넣기!G728, 계산!A:J, 10, FALSE),
      VLOOKUP(붙여넣기!G728, 계산!A:J, 9, FALSE)
    ),
    ""
  ) = 0,
  "",
  IF(
    붙여넣기!G728&lt;&gt;"",
    IF(
      OR(
        ISNUMBER(SEARCH("출산준비팩", 붙여넣기!I728)),
        ISNUMBER(SEARCH("믹스", 붙여넣기!I728))
      ),
      VLOOKUP(붙여넣기!G728, 계산!A:J, 10, FALSE),
      VLOOKUP(붙여넣기!G728, 계산!A:J, 9, FALSE)
    ),
    ""
  )
)</f>
        <v/>
      </c>
      <c r="E729" s="20" t="str">
        <f>IF(붙여넣기!A728="","",붙여넣기!A728)</f>
        <v/>
      </c>
      <c r="F729" s="19" t="str">
        <f ca="1">IF(붙여넣기!A728="","",TODAY()-1)</f>
        <v/>
      </c>
      <c r="G729" s="18" t="str">
        <f>IF(붙여넣기!A728="","",붙여넣기!B728)</f>
        <v/>
      </c>
      <c r="H729" s="18" t="str">
        <f>IF(붙여넣기!A728="","",붙여넣기!C728)</f>
        <v/>
      </c>
      <c r="I729" s="18" t="str">
        <f>IF(붙여넣기!A728="","",붙여넣기!D728)</f>
        <v/>
      </c>
      <c r="J729" s="18" t="str">
        <f>IF(붙여넣기!A728="","",붙여넣기!E728)</f>
        <v/>
      </c>
      <c r="K729" s="18" t="str">
        <f>IF(붙여넣기!A728="","",붙여넣기!F728)</f>
        <v/>
      </c>
      <c r="L729" s="18" t="str">
        <f>IF(붙여넣기!A728="","",VLOOKUP(붙여넣기!G728,계산!A:H,3,0))</f>
        <v/>
      </c>
      <c r="M729" s="18" t="str">
        <f>IF(붙여넣기!A728="","",붙여넣기!H728)</f>
        <v/>
      </c>
      <c r="N729" s="18" t="str">
        <f>IF(붙여넣기!A728="","",VLOOKUP(붙여넣기!G728,계산!A:H,8,0))</f>
        <v/>
      </c>
      <c r="O729" s="18" t="str">
        <f>IF(붙여넣기!A728="","",IF(VLOOKUP(붙여넣기!G728,계산!A:Q,11,0)="","",VLOOKUP(붙여넣기!G728,계산!A:Q,11,0)))</f>
        <v/>
      </c>
      <c r="P729" s="18" t="str">
        <f>IF(O729="","",IF(붙여넣기!A728="","",붙여넣기!H728))</f>
        <v/>
      </c>
      <c r="Q729" s="18" t="str">
        <f>IF(P729="","",IF(붙여넣기!A728="","",VLOOKUP(붙여넣기!G728,계산!A:P,16,0)))</f>
        <v/>
      </c>
    </row>
    <row r="730" spans="1:17">
      <c r="A730" s="18" t="str">
        <f>IF(붙여넣기!A729="","",VLOOKUP(붙여넣기!G729,계산!A:B,2,0))</f>
        <v/>
      </c>
      <c r="B730" s="18" t="str">
        <f>IF(붙여넣기!A729="","","https://www.nutriciastore.co.kr/?site=overseas")</f>
        <v/>
      </c>
      <c r="C730" s="18" t="str">
        <f>IF(붙여넣기!A729="","",VLOOKUP(붙여넣기!G729,계산!A:H,4,0))</f>
        <v/>
      </c>
      <c r="D730" s="18" t="str">
        <f>IF(
  IF(
    붙여넣기!G729&lt;&gt;"",
    IF(
      OR(
        ISNUMBER(SEARCH("출산준비팩", 붙여넣기!I729)),
        ISNUMBER(SEARCH("믹스", 붙여넣기!I729))
      ),
      VLOOKUP(붙여넣기!G729, 계산!A:J, 10, FALSE),
      VLOOKUP(붙여넣기!G729, 계산!A:J, 9, FALSE)
    ),
    ""
  ) = 0,
  "",
  IF(
    붙여넣기!G729&lt;&gt;"",
    IF(
      OR(
        ISNUMBER(SEARCH("출산준비팩", 붙여넣기!I729)),
        ISNUMBER(SEARCH("믹스", 붙여넣기!I729))
      ),
      VLOOKUP(붙여넣기!G729, 계산!A:J, 10, FALSE),
      VLOOKUP(붙여넣기!G729, 계산!A:J, 9, FALSE)
    ),
    ""
  )
)</f>
        <v/>
      </c>
      <c r="E730" s="20" t="str">
        <f>IF(붙여넣기!A729="","",붙여넣기!A729)</f>
        <v/>
      </c>
      <c r="F730" s="19" t="str">
        <f ca="1">IF(붙여넣기!A729="","",TODAY()-1)</f>
        <v/>
      </c>
      <c r="G730" s="18" t="str">
        <f>IF(붙여넣기!A729="","",붙여넣기!B729)</f>
        <v/>
      </c>
      <c r="H730" s="18" t="str">
        <f>IF(붙여넣기!A729="","",붙여넣기!C729)</f>
        <v/>
      </c>
      <c r="I730" s="18" t="str">
        <f>IF(붙여넣기!A729="","",붙여넣기!D729)</f>
        <v/>
      </c>
      <c r="J730" s="18" t="str">
        <f>IF(붙여넣기!A729="","",붙여넣기!E729)</f>
        <v/>
      </c>
      <c r="K730" s="18" t="str">
        <f>IF(붙여넣기!A729="","",붙여넣기!F729)</f>
        <v/>
      </c>
      <c r="L730" s="18" t="str">
        <f>IF(붙여넣기!A729="","",VLOOKUP(붙여넣기!G729,계산!A:H,3,0))</f>
        <v/>
      </c>
      <c r="M730" s="18" t="str">
        <f>IF(붙여넣기!A729="","",붙여넣기!H729)</f>
        <v/>
      </c>
      <c r="N730" s="18" t="str">
        <f>IF(붙여넣기!A729="","",VLOOKUP(붙여넣기!G729,계산!A:H,8,0))</f>
        <v/>
      </c>
      <c r="O730" s="18" t="str">
        <f>IF(붙여넣기!A729="","",IF(VLOOKUP(붙여넣기!G729,계산!A:Q,11,0)="","",VLOOKUP(붙여넣기!G729,계산!A:Q,11,0)))</f>
        <v/>
      </c>
      <c r="P730" s="18" t="str">
        <f>IF(O730="","",IF(붙여넣기!A729="","",붙여넣기!H729))</f>
        <v/>
      </c>
      <c r="Q730" s="18" t="str">
        <f>IF(P730="","",IF(붙여넣기!A729="","",VLOOKUP(붙여넣기!G729,계산!A:P,16,0)))</f>
        <v/>
      </c>
    </row>
    <row r="731" spans="1:17">
      <c r="A731" s="18" t="str">
        <f>IF(붙여넣기!A730="","",VLOOKUP(붙여넣기!G730,계산!A:B,2,0))</f>
        <v/>
      </c>
      <c r="B731" s="18" t="str">
        <f>IF(붙여넣기!A730="","","https://www.nutriciastore.co.kr/?site=overseas")</f>
        <v/>
      </c>
      <c r="C731" s="18" t="str">
        <f>IF(붙여넣기!A730="","",VLOOKUP(붙여넣기!G730,계산!A:H,4,0))</f>
        <v/>
      </c>
      <c r="D731" s="18" t="str">
        <f>IF(
  IF(
    붙여넣기!G730&lt;&gt;"",
    IF(
      OR(
        ISNUMBER(SEARCH("출산준비팩", 붙여넣기!I730)),
        ISNUMBER(SEARCH("믹스", 붙여넣기!I730))
      ),
      VLOOKUP(붙여넣기!G730, 계산!A:J, 10, FALSE),
      VLOOKUP(붙여넣기!G730, 계산!A:J, 9, FALSE)
    ),
    ""
  ) = 0,
  "",
  IF(
    붙여넣기!G730&lt;&gt;"",
    IF(
      OR(
        ISNUMBER(SEARCH("출산준비팩", 붙여넣기!I730)),
        ISNUMBER(SEARCH("믹스", 붙여넣기!I730))
      ),
      VLOOKUP(붙여넣기!G730, 계산!A:J, 10, FALSE),
      VLOOKUP(붙여넣기!G730, 계산!A:J, 9, FALSE)
    ),
    ""
  )
)</f>
        <v/>
      </c>
      <c r="E731" s="20" t="str">
        <f>IF(붙여넣기!A730="","",붙여넣기!A730)</f>
        <v/>
      </c>
      <c r="F731" s="19" t="str">
        <f ca="1">IF(붙여넣기!A730="","",TODAY()-1)</f>
        <v/>
      </c>
      <c r="G731" s="18" t="str">
        <f>IF(붙여넣기!A730="","",붙여넣기!B730)</f>
        <v/>
      </c>
      <c r="H731" s="18" t="str">
        <f>IF(붙여넣기!A730="","",붙여넣기!C730)</f>
        <v/>
      </c>
      <c r="I731" s="18" t="str">
        <f>IF(붙여넣기!A730="","",붙여넣기!D730)</f>
        <v/>
      </c>
      <c r="J731" s="18" t="str">
        <f>IF(붙여넣기!A730="","",붙여넣기!E730)</f>
        <v/>
      </c>
      <c r="K731" s="18" t="str">
        <f>IF(붙여넣기!A730="","",붙여넣기!F730)</f>
        <v/>
      </c>
      <c r="L731" s="18" t="str">
        <f>IF(붙여넣기!A730="","",VLOOKUP(붙여넣기!G730,계산!A:H,3,0))</f>
        <v/>
      </c>
      <c r="M731" s="18" t="str">
        <f>IF(붙여넣기!A730="","",붙여넣기!H730)</f>
        <v/>
      </c>
      <c r="N731" s="18" t="str">
        <f>IF(붙여넣기!A730="","",VLOOKUP(붙여넣기!G730,계산!A:H,8,0))</f>
        <v/>
      </c>
      <c r="O731" s="18" t="str">
        <f>IF(붙여넣기!A730="","",IF(VLOOKUP(붙여넣기!G730,계산!A:Q,11,0)="","",VLOOKUP(붙여넣기!G730,계산!A:Q,11,0)))</f>
        <v/>
      </c>
      <c r="P731" s="18" t="str">
        <f>IF(O731="","",IF(붙여넣기!A730="","",붙여넣기!H730))</f>
        <v/>
      </c>
      <c r="Q731" s="18" t="str">
        <f>IF(P731="","",IF(붙여넣기!A730="","",VLOOKUP(붙여넣기!G730,계산!A:P,16,0)))</f>
        <v/>
      </c>
    </row>
    <row r="732" spans="1:17">
      <c r="A732" s="18" t="str">
        <f>IF(붙여넣기!A731="","",VLOOKUP(붙여넣기!G731,계산!A:B,2,0))</f>
        <v/>
      </c>
      <c r="B732" s="18" t="str">
        <f>IF(붙여넣기!A731="","","https://www.nutriciastore.co.kr/?site=overseas")</f>
        <v/>
      </c>
      <c r="C732" s="18" t="str">
        <f>IF(붙여넣기!A731="","",VLOOKUP(붙여넣기!G731,계산!A:H,4,0))</f>
        <v/>
      </c>
      <c r="D732" s="18" t="str">
        <f>IF(
  IF(
    붙여넣기!G731&lt;&gt;"",
    IF(
      OR(
        ISNUMBER(SEARCH("출산준비팩", 붙여넣기!I731)),
        ISNUMBER(SEARCH("믹스", 붙여넣기!I731))
      ),
      VLOOKUP(붙여넣기!G731, 계산!A:J, 10, FALSE),
      VLOOKUP(붙여넣기!G731, 계산!A:J, 9, FALSE)
    ),
    ""
  ) = 0,
  "",
  IF(
    붙여넣기!G731&lt;&gt;"",
    IF(
      OR(
        ISNUMBER(SEARCH("출산준비팩", 붙여넣기!I731)),
        ISNUMBER(SEARCH("믹스", 붙여넣기!I731))
      ),
      VLOOKUP(붙여넣기!G731, 계산!A:J, 10, FALSE),
      VLOOKUP(붙여넣기!G731, 계산!A:J, 9, FALSE)
    ),
    ""
  )
)</f>
        <v/>
      </c>
      <c r="E732" s="20" t="str">
        <f>IF(붙여넣기!A731="","",붙여넣기!A731)</f>
        <v/>
      </c>
      <c r="F732" s="19" t="str">
        <f ca="1">IF(붙여넣기!A731="","",TODAY()-1)</f>
        <v/>
      </c>
      <c r="G732" s="18" t="str">
        <f>IF(붙여넣기!A731="","",붙여넣기!B731)</f>
        <v/>
      </c>
      <c r="H732" s="18" t="str">
        <f>IF(붙여넣기!A731="","",붙여넣기!C731)</f>
        <v/>
      </c>
      <c r="I732" s="18" t="str">
        <f>IF(붙여넣기!A731="","",붙여넣기!D731)</f>
        <v/>
      </c>
      <c r="J732" s="18" t="str">
        <f>IF(붙여넣기!A731="","",붙여넣기!E731)</f>
        <v/>
      </c>
      <c r="K732" s="18" t="str">
        <f>IF(붙여넣기!A731="","",붙여넣기!F731)</f>
        <v/>
      </c>
      <c r="L732" s="18" t="str">
        <f>IF(붙여넣기!A731="","",VLOOKUP(붙여넣기!G731,계산!A:H,3,0))</f>
        <v/>
      </c>
      <c r="M732" s="18" t="str">
        <f>IF(붙여넣기!A731="","",붙여넣기!H731)</f>
        <v/>
      </c>
      <c r="N732" s="18" t="str">
        <f>IF(붙여넣기!A731="","",VLOOKUP(붙여넣기!G731,계산!A:H,8,0))</f>
        <v/>
      </c>
      <c r="O732" s="18" t="str">
        <f>IF(붙여넣기!A731="","",IF(VLOOKUP(붙여넣기!G731,계산!A:Q,11,0)="","",VLOOKUP(붙여넣기!G731,계산!A:Q,11,0)))</f>
        <v/>
      </c>
      <c r="P732" s="18" t="str">
        <f>IF(O732="","",IF(붙여넣기!A731="","",붙여넣기!H731))</f>
        <v/>
      </c>
      <c r="Q732" s="18" t="str">
        <f>IF(P732="","",IF(붙여넣기!A731="","",VLOOKUP(붙여넣기!G731,계산!A:P,16,0)))</f>
        <v/>
      </c>
    </row>
    <row r="733" spans="1:17">
      <c r="A733" s="18" t="str">
        <f>IF(붙여넣기!A732="","",VLOOKUP(붙여넣기!G732,계산!A:B,2,0))</f>
        <v/>
      </c>
      <c r="B733" s="18" t="str">
        <f>IF(붙여넣기!A732="","","https://www.nutriciastore.co.kr/?site=overseas")</f>
        <v/>
      </c>
      <c r="C733" s="18" t="str">
        <f>IF(붙여넣기!A732="","",VLOOKUP(붙여넣기!G732,계산!A:H,4,0))</f>
        <v/>
      </c>
      <c r="D733" s="18" t="str">
        <f>IF(
  IF(
    붙여넣기!G732&lt;&gt;"",
    IF(
      OR(
        ISNUMBER(SEARCH("출산준비팩", 붙여넣기!I732)),
        ISNUMBER(SEARCH("믹스", 붙여넣기!I732))
      ),
      VLOOKUP(붙여넣기!G732, 계산!A:J, 10, FALSE),
      VLOOKUP(붙여넣기!G732, 계산!A:J, 9, FALSE)
    ),
    ""
  ) = 0,
  "",
  IF(
    붙여넣기!G732&lt;&gt;"",
    IF(
      OR(
        ISNUMBER(SEARCH("출산준비팩", 붙여넣기!I732)),
        ISNUMBER(SEARCH("믹스", 붙여넣기!I732))
      ),
      VLOOKUP(붙여넣기!G732, 계산!A:J, 10, FALSE),
      VLOOKUP(붙여넣기!G732, 계산!A:J, 9, FALSE)
    ),
    ""
  )
)</f>
        <v/>
      </c>
      <c r="E733" s="20" t="str">
        <f>IF(붙여넣기!A732="","",붙여넣기!A732)</f>
        <v/>
      </c>
      <c r="F733" s="19" t="str">
        <f ca="1">IF(붙여넣기!A732="","",TODAY()-1)</f>
        <v/>
      </c>
      <c r="G733" s="18" t="str">
        <f>IF(붙여넣기!A732="","",붙여넣기!B732)</f>
        <v/>
      </c>
      <c r="H733" s="18" t="str">
        <f>IF(붙여넣기!A732="","",붙여넣기!C732)</f>
        <v/>
      </c>
      <c r="I733" s="18" t="str">
        <f>IF(붙여넣기!A732="","",붙여넣기!D732)</f>
        <v/>
      </c>
      <c r="J733" s="18" t="str">
        <f>IF(붙여넣기!A732="","",붙여넣기!E732)</f>
        <v/>
      </c>
      <c r="K733" s="18" t="str">
        <f>IF(붙여넣기!A732="","",붙여넣기!F732)</f>
        <v/>
      </c>
      <c r="L733" s="18" t="str">
        <f>IF(붙여넣기!A732="","",VLOOKUP(붙여넣기!G732,계산!A:H,3,0))</f>
        <v/>
      </c>
      <c r="M733" s="18" t="str">
        <f>IF(붙여넣기!A732="","",붙여넣기!H732)</f>
        <v/>
      </c>
      <c r="N733" s="18" t="str">
        <f>IF(붙여넣기!A732="","",VLOOKUP(붙여넣기!G732,계산!A:H,8,0))</f>
        <v/>
      </c>
      <c r="O733" s="18" t="str">
        <f>IF(붙여넣기!A732="","",IF(VLOOKUP(붙여넣기!G732,계산!A:Q,11,0)="","",VLOOKUP(붙여넣기!G732,계산!A:Q,11,0)))</f>
        <v/>
      </c>
      <c r="P733" s="18" t="str">
        <f>IF(O733="","",IF(붙여넣기!A732="","",붙여넣기!H732))</f>
        <v/>
      </c>
      <c r="Q733" s="18" t="str">
        <f>IF(P733="","",IF(붙여넣기!A732="","",VLOOKUP(붙여넣기!G732,계산!A:P,16,0)))</f>
        <v/>
      </c>
    </row>
    <row r="734" spans="1:17">
      <c r="A734" s="18" t="str">
        <f>IF(붙여넣기!A733="","",VLOOKUP(붙여넣기!G733,계산!A:B,2,0))</f>
        <v/>
      </c>
      <c r="B734" s="18" t="str">
        <f>IF(붙여넣기!A733="","","https://www.nutriciastore.co.kr/?site=overseas")</f>
        <v/>
      </c>
      <c r="C734" s="18" t="str">
        <f>IF(붙여넣기!A733="","",VLOOKUP(붙여넣기!G733,계산!A:H,4,0))</f>
        <v/>
      </c>
      <c r="D734" s="18" t="str">
        <f>IF(
  IF(
    붙여넣기!G733&lt;&gt;"",
    IF(
      OR(
        ISNUMBER(SEARCH("출산준비팩", 붙여넣기!I733)),
        ISNUMBER(SEARCH("믹스", 붙여넣기!I733))
      ),
      VLOOKUP(붙여넣기!G733, 계산!A:J, 10, FALSE),
      VLOOKUP(붙여넣기!G733, 계산!A:J, 9, FALSE)
    ),
    ""
  ) = 0,
  "",
  IF(
    붙여넣기!G733&lt;&gt;"",
    IF(
      OR(
        ISNUMBER(SEARCH("출산준비팩", 붙여넣기!I733)),
        ISNUMBER(SEARCH("믹스", 붙여넣기!I733))
      ),
      VLOOKUP(붙여넣기!G733, 계산!A:J, 10, FALSE),
      VLOOKUP(붙여넣기!G733, 계산!A:J, 9, FALSE)
    ),
    ""
  )
)</f>
        <v/>
      </c>
      <c r="E734" s="20" t="str">
        <f>IF(붙여넣기!A733="","",붙여넣기!A733)</f>
        <v/>
      </c>
      <c r="F734" s="19" t="str">
        <f ca="1">IF(붙여넣기!A733="","",TODAY()-1)</f>
        <v/>
      </c>
      <c r="G734" s="18" t="str">
        <f>IF(붙여넣기!A733="","",붙여넣기!B733)</f>
        <v/>
      </c>
      <c r="H734" s="18" t="str">
        <f>IF(붙여넣기!A733="","",붙여넣기!C733)</f>
        <v/>
      </c>
      <c r="I734" s="18" t="str">
        <f>IF(붙여넣기!A733="","",붙여넣기!D733)</f>
        <v/>
      </c>
      <c r="J734" s="18" t="str">
        <f>IF(붙여넣기!A733="","",붙여넣기!E733)</f>
        <v/>
      </c>
      <c r="K734" s="18" t="str">
        <f>IF(붙여넣기!A733="","",붙여넣기!F733)</f>
        <v/>
      </c>
      <c r="L734" s="18" t="str">
        <f>IF(붙여넣기!A733="","",VLOOKUP(붙여넣기!G733,계산!A:H,3,0))</f>
        <v/>
      </c>
      <c r="M734" s="18" t="str">
        <f>IF(붙여넣기!A733="","",붙여넣기!H733)</f>
        <v/>
      </c>
      <c r="N734" s="18" t="str">
        <f>IF(붙여넣기!A733="","",VLOOKUP(붙여넣기!G733,계산!A:H,8,0))</f>
        <v/>
      </c>
      <c r="O734" s="18" t="str">
        <f>IF(붙여넣기!A733="","",IF(VLOOKUP(붙여넣기!G733,계산!A:Q,11,0)="","",VLOOKUP(붙여넣기!G733,계산!A:Q,11,0)))</f>
        <v/>
      </c>
      <c r="P734" s="18" t="str">
        <f>IF(O734="","",IF(붙여넣기!A733="","",붙여넣기!H733))</f>
        <v/>
      </c>
      <c r="Q734" s="18" t="str">
        <f>IF(P734="","",IF(붙여넣기!A733="","",VLOOKUP(붙여넣기!G733,계산!A:P,16,0)))</f>
        <v/>
      </c>
    </row>
    <row r="735" spans="1:17">
      <c r="A735" s="18" t="str">
        <f>IF(붙여넣기!A734="","",VLOOKUP(붙여넣기!G734,계산!A:B,2,0))</f>
        <v/>
      </c>
      <c r="B735" s="18" t="str">
        <f>IF(붙여넣기!A734="","","https://www.nutriciastore.co.kr/?site=overseas")</f>
        <v/>
      </c>
      <c r="C735" s="18" t="str">
        <f>IF(붙여넣기!A734="","",VLOOKUP(붙여넣기!G734,계산!A:H,4,0))</f>
        <v/>
      </c>
      <c r="D735" s="18" t="str">
        <f>IF(
  IF(
    붙여넣기!G734&lt;&gt;"",
    IF(
      OR(
        ISNUMBER(SEARCH("출산준비팩", 붙여넣기!I734)),
        ISNUMBER(SEARCH("믹스", 붙여넣기!I734))
      ),
      VLOOKUP(붙여넣기!G734, 계산!A:J, 10, FALSE),
      VLOOKUP(붙여넣기!G734, 계산!A:J, 9, FALSE)
    ),
    ""
  ) = 0,
  "",
  IF(
    붙여넣기!G734&lt;&gt;"",
    IF(
      OR(
        ISNUMBER(SEARCH("출산준비팩", 붙여넣기!I734)),
        ISNUMBER(SEARCH("믹스", 붙여넣기!I734))
      ),
      VLOOKUP(붙여넣기!G734, 계산!A:J, 10, FALSE),
      VLOOKUP(붙여넣기!G734, 계산!A:J, 9, FALSE)
    ),
    ""
  )
)</f>
        <v/>
      </c>
      <c r="E735" s="20" t="str">
        <f>IF(붙여넣기!A734="","",붙여넣기!A734)</f>
        <v/>
      </c>
      <c r="F735" s="19" t="str">
        <f ca="1">IF(붙여넣기!A734="","",TODAY()-1)</f>
        <v/>
      </c>
      <c r="G735" s="18" t="str">
        <f>IF(붙여넣기!A734="","",붙여넣기!B734)</f>
        <v/>
      </c>
      <c r="H735" s="18" t="str">
        <f>IF(붙여넣기!A734="","",붙여넣기!C734)</f>
        <v/>
      </c>
      <c r="I735" s="18" t="str">
        <f>IF(붙여넣기!A734="","",붙여넣기!D734)</f>
        <v/>
      </c>
      <c r="J735" s="18" t="str">
        <f>IF(붙여넣기!A734="","",붙여넣기!E734)</f>
        <v/>
      </c>
      <c r="K735" s="18" t="str">
        <f>IF(붙여넣기!A734="","",붙여넣기!F734)</f>
        <v/>
      </c>
      <c r="L735" s="18" t="str">
        <f>IF(붙여넣기!A734="","",VLOOKUP(붙여넣기!G734,계산!A:H,3,0))</f>
        <v/>
      </c>
      <c r="M735" s="18" t="str">
        <f>IF(붙여넣기!A734="","",붙여넣기!H734)</f>
        <v/>
      </c>
      <c r="N735" s="18" t="str">
        <f>IF(붙여넣기!A734="","",VLOOKUP(붙여넣기!G734,계산!A:H,8,0))</f>
        <v/>
      </c>
      <c r="O735" s="18" t="str">
        <f>IF(붙여넣기!A734="","",IF(VLOOKUP(붙여넣기!G734,계산!A:Q,11,0)="","",VLOOKUP(붙여넣기!G734,계산!A:Q,11,0)))</f>
        <v/>
      </c>
      <c r="P735" s="18" t="str">
        <f>IF(O735="","",IF(붙여넣기!A734="","",붙여넣기!H734))</f>
        <v/>
      </c>
      <c r="Q735" s="18" t="str">
        <f>IF(P735="","",IF(붙여넣기!A734="","",VLOOKUP(붙여넣기!G734,계산!A:P,16,0)))</f>
        <v/>
      </c>
    </row>
    <row r="736" spans="1:17">
      <c r="A736" s="18" t="str">
        <f>IF(붙여넣기!A735="","",VLOOKUP(붙여넣기!G735,계산!A:B,2,0))</f>
        <v/>
      </c>
      <c r="B736" s="18" t="str">
        <f>IF(붙여넣기!A735="","","https://www.nutriciastore.co.kr/?site=overseas")</f>
        <v/>
      </c>
      <c r="C736" s="18" t="str">
        <f>IF(붙여넣기!A735="","",VLOOKUP(붙여넣기!G735,계산!A:H,4,0))</f>
        <v/>
      </c>
      <c r="D736" s="18" t="str">
        <f>IF(
  IF(
    붙여넣기!G735&lt;&gt;"",
    IF(
      OR(
        ISNUMBER(SEARCH("출산준비팩", 붙여넣기!I735)),
        ISNUMBER(SEARCH("믹스", 붙여넣기!I735))
      ),
      VLOOKUP(붙여넣기!G735, 계산!A:J, 10, FALSE),
      VLOOKUP(붙여넣기!G735, 계산!A:J, 9, FALSE)
    ),
    ""
  ) = 0,
  "",
  IF(
    붙여넣기!G735&lt;&gt;"",
    IF(
      OR(
        ISNUMBER(SEARCH("출산준비팩", 붙여넣기!I735)),
        ISNUMBER(SEARCH("믹스", 붙여넣기!I735))
      ),
      VLOOKUP(붙여넣기!G735, 계산!A:J, 10, FALSE),
      VLOOKUP(붙여넣기!G735, 계산!A:J, 9, FALSE)
    ),
    ""
  )
)</f>
        <v/>
      </c>
      <c r="E736" s="20" t="str">
        <f>IF(붙여넣기!A735="","",붙여넣기!A735)</f>
        <v/>
      </c>
      <c r="F736" s="19" t="str">
        <f ca="1">IF(붙여넣기!A735="","",TODAY()-1)</f>
        <v/>
      </c>
      <c r="G736" s="18" t="str">
        <f>IF(붙여넣기!A735="","",붙여넣기!B735)</f>
        <v/>
      </c>
      <c r="H736" s="18" t="str">
        <f>IF(붙여넣기!A735="","",붙여넣기!C735)</f>
        <v/>
      </c>
      <c r="I736" s="18" t="str">
        <f>IF(붙여넣기!A735="","",붙여넣기!D735)</f>
        <v/>
      </c>
      <c r="J736" s="18" t="str">
        <f>IF(붙여넣기!A735="","",붙여넣기!E735)</f>
        <v/>
      </c>
      <c r="K736" s="18" t="str">
        <f>IF(붙여넣기!A735="","",붙여넣기!F735)</f>
        <v/>
      </c>
      <c r="L736" s="18" t="str">
        <f>IF(붙여넣기!A735="","",VLOOKUP(붙여넣기!G735,계산!A:H,3,0))</f>
        <v/>
      </c>
      <c r="M736" s="18" t="str">
        <f>IF(붙여넣기!A735="","",붙여넣기!H735)</f>
        <v/>
      </c>
      <c r="N736" s="18" t="str">
        <f>IF(붙여넣기!A735="","",VLOOKUP(붙여넣기!G735,계산!A:H,8,0))</f>
        <v/>
      </c>
      <c r="O736" s="18" t="str">
        <f>IF(붙여넣기!A735="","",IF(VLOOKUP(붙여넣기!G735,계산!A:Q,11,0)="","",VLOOKUP(붙여넣기!G735,계산!A:Q,11,0)))</f>
        <v/>
      </c>
      <c r="P736" s="18" t="str">
        <f>IF(O736="","",IF(붙여넣기!A735="","",붙여넣기!H735))</f>
        <v/>
      </c>
      <c r="Q736" s="18" t="str">
        <f>IF(P736="","",IF(붙여넣기!A735="","",VLOOKUP(붙여넣기!G735,계산!A:P,16,0)))</f>
        <v/>
      </c>
    </row>
    <row r="737" spans="1:17">
      <c r="A737" s="18" t="str">
        <f>IF(붙여넣기!A736="","",VLOOKUP(붙여넣기!G736,계산!A:B,2,0))</f>
        <v/>
      </c>
      <c r="B737" s="18" t="str">
        <f>IF(붙여넣기!A736="","","https://www.nutriciastore.co.kr/?site=overseas")</f>
        <v/>
      </c>
      <c r="C737" s="18" t="str">
        <f>IF(붙여넣기!A736="","",VLOOKUP(붙여넣기!G736,계산!A:H,4,0))</f>
        <v/>
      </c>
      <c r="D737" s="18" t="str">
        <f>IF(
  IF(
    붙여넣기!G736&lt;&gt;"",
    IF(
      OR(
        ISNUMBER(SEARCH("출산준비팩", 붙여넣기!I736)),
        ISNUMBER(SEARCH("믹스", 붙여넣기!I736))
      ),
      VLOOKUP(붙여넣기!G736, 계산!A:J, 10, FALSE),
      VLOOKUP(붙여넣기!G736, 계산!A:J, 9, FALSE)
    ),
    ""
  ) = 0,
  "",
  IF(
    붙여넣기!G736&lt;&gt;"",
    IF(
      OR(
        ISNUMBER(SEARCH("출산준비팩", 붙여넣기!I736)),
        ISNUMBER(SEARCH("믹스", 붙여넣기!I736))
      ),
      VLOOKUP(붙여넣기!G736, 계산!A:J, 10, FALSE),
      VLOOKUP(붙여넣기!G736, 계산!A:J, 9, FALSE)
    ),
    ""
  )
)</f>
        <v/>
      </c>
      <c r="E737" s="20" t="str">
        <f>IF(붙여넣기!A736="","",붙여넣기!A736)</f>
        <v/>
      </c>
      <c r="F737" s="19" t="str">
        <f ca="1">IF(붙여넣기!A736="","",TODAY()-1)</f>
        <v/>
      </c>
      <c r="G737" s="18" t="str">
        <f>IF(붙여넣기!A736="","",붙여넣기!B736)</f>
        <v/>
      </c>
      <c r="H737" s="18" t="str">
        <f>IF(붙여넣기!A736="","",붙여넣기!C736)</f>
        <v/>
      </c>
      <c r="I737" s="18" t="str">
        <f>IF(붙여넣기!A736="","",붙여넣기!D736)</f>
        <v/>
      </c>
      <c r="J737" s="18" t="str">
        <f>IF(붙여넣기!A736="","",붙여넣기!E736)</f>
        <v/>
      </c>
      <c r="K737" s="18" t="str">
        <f>IF(붙여넣기!A736="","",붙여넣기!F736)</f>
        <v/>
      </c>
      <c r="L737" s="18" t="str">
        <f>IF(붙여넣기!A736="","",VLOOKUP(붙여넣기!G736,계산!A:H,3,0))</f>
        <v/>
      </c>
      <c r="M737" s="18" t="str">
        <f>IF(붙여넣기!A736="","",붙여넣기!H736)</f>
        <v/>
      </c>
      <c r="N737" s="18" t="str">
        <f>IF(붙여넣기!A736="","",VLOOKUP(붙여넣기!G736,계산!A:H,8,0))</f>
        <v/>
      </c>
      <c r="O737" s="18" t="str">
        <f>IF(붙여넣기!A736="","",IF(VLOOKUP(붙여넣기!G736,계산!A:Q,11,0)="","",VLOOKUP(붙여넣기!G736,계산!A:Q,11,0)))</f>
        <v/>
      </c>
      <c r="P737" s="18" t="str">
        <f>IF(O737="","",IF(붙여넣기!A736="","",붙여넣기!H736))</f>
        <v/>
      </c>
      <c r="Q737" s="18" t="str">
        <f>IF(P737="","",IF(붙여넣기!A736="","",VLOOKUP(붙여넣기!G736,계산!A:P,16,0)))</f>
        <v/>
      </c>
    </row>
    <row r="738" spans="1:17">
      <c r="A738" s="18" t="str">
        <f>IF(붙여넣기!A737="","",VLOOKUP(붙여넣기!G737,계산!A:B,2,0))</f>
        <v/>
      </c>
      <c r="B738" s="18" t="str">
        <f>IF(붙여넣기!A737="","","https://www.nutriciastore.co.kr/?site=overseas")</f>
        <v/>
      </c>
      <c r="C738" s="18" t="str">
        <f>IF(붙여넣기!A737="","",VLOOKUP(붙여넣기!G737,계산!A:H,4,0))</f>
        <v/>
      </c>
      <c r="D738" s="18" t="str">
        <f>IF(
  IF(
    붙여넣기!G737&lt;&gt;"",
    IF(
      OR(
        ISNUMBER(SEARCH("출산준비팩", 붙여넣기!I737)),
        ISNUMBER(SEARCH("믹스", 붙여넣기!I737))
      ),
      VLOOKUP(붙여넣기!G737, 계산!A:J, 10, FALSE),
      VLOOKUP(붙여넣기!G737, 계산!A:J, 9, FALSE)
    ),
    ""
  ) = 0,
  "",
  IF(
    붙여넣기!G737&lt;&gt;"",
    IF(
      OR(
        ISNUMBER(SEARCH("출산준비팩", 붙여넣기!I737)),
        ISNUMBER(SEARCH("믹스", 붙여넣기!I737))
      ),
      VLOOKUP(붙여넣기!G737, 계산!A:J, 10, FALSE),
      VLOOKUP(붙여넣기!G737, 계산!A:J, 9, FALSE)
    ),
    ""
  )
)</f>
        <v/>
      </c>
      <c r="E738" s="20" t="str">
        <f>IF(붙여넣기!A737="","",붙여넣기!A737)</f>
        <v/>
      </c>
      <c r="F738" s="19" t="str">
        <f ca="1">IF(붙여넣기!A737="","",TODAY()-1)</f>
        <v/>
      </c>
      <c r="G738" s="18" t="str">
        <f>IF(붙여넣기!A737="","",붙여넣기!B737)</f>
        <v/>
      </c>
      <c r="H738" s="18" t="str">
        <f>IF(붙여넣기!A737="","",붙여넣기!C737)</f>
        <v/>
      </c>
      <c r="I738" s="18" t="str">
        <f>IF(붙여넣기!A737="","",붙여넣기!D737)</f>
        <v/>
      </c>
      <c r="J738" s="18" t="str">
        <f>IF(붙여넣기!A737="","",붙여넣기!E737)</f>
        <v/>
      </c>
      <c r="K738" s="18" t="str">
        <f>IF(붙여넣기!A737="","",붙여넣기!F737)</f>
        <v/>
      </c>
      <c r="L738" s="18" t="str">
        <f>IF(붙여넣기!A737="","",VLOOKUP(붙여넣기!G737,계산!A:H,3,0))</f>
        <v/>
      </c>
      <c r="M738" s="18" t="str">
        <f>IF(붙여넣기!A737="","",붙여넣기!H737)</f>
        <v/>
      </c>
      <c r="N738" s="18" t="str">
        <f>IF(붙여넣기!A737="","",VLOOKUP(붙여넣기!G737,계산!A:H,8,0))</f>
        <v/>
      </c>
      <c r="O738" s="18" t="str">
        <f>IF(붙여넣기!A737="","",IF(VLOOKUP(붙여넣기!G737,계산!A:Q,11,0)="","",VLOOKUP(붙여넣기!G737,계산!A:Q,11,0)))</f>
        <v/>
      </c>
      <c r="P738" s="18" t="str">
        <f>IF(O738="","",IF(붙여넣기!A737="","",붙여넣기!H737))</f>
        <v/>
      </c>
      <c r="Q738" s="18" t="str">
        <f>IF(P738="","",IF(붙여넣기!A737="","",VLOOKUP(붙여넣기!G737,계산!A:P,16,0)))</f>
        <v/>
      </c>
    </row>
    <row r="739" spans="1:17">
      <c r="A739" s="18" t="str">
        <f>IF(붙여넣기!A738="","",VLOOKUP(붙여넣기!G738,계산!A:B,2,0))</f>
        <v/>
      </c>
      <c r="B739" s="18" t="str">
        <f>IF(붙여넣기!A738="","","https://www.nutriciastore.co.kr/?site=overseas")</f>
        <v/>
      </c>
      <c r="C739" s="18" t="str">
        <f>IF(붙여넣기!A738="","",VLOOKUP(붙여넣기!G738,계산!A:H,4,0))</f>
        <v/>
      </c>
      <c r="D739" s="18" t="str">
        <f>IF(
  IF(
    붙여넣기!G738&lt;&gt;"",
    IF(
      OR(
        ISNUMBER(SEARCH("출산준비팩", 붙여넣기!I738)),
        ISNUMBER(SEARCH("믹스", 붙여넣기!I738))
      ),
      VLOOKUP(붙여넣기!G738, 계산!A:J, 10, FALSE),
      VLOOKUP(붙여넣기!G738, 계산!A:J, 9, FALSE)
    ),
    ""
  ) = 0,
  "",
  IF(
    붙여넣기!G738&lt;&gt;"",
    IF(
      OR(
        ISNUMBER(SEARCH("출산준비팩", 붙여넣기!I738)),
        ISNUMBER(SEARCH("믹스", 붙여넣기!I738))
      ),
      VLOOKUP(붙여넣기!G738, 계산!A:J, 10, FALSE),
      VLOOKUP(붙여넣기!G738, 계산!A:J, 9, FALSE)
    ),
    ""
  )
)</f>
        <v/>
      </c>
      <c r="E739" s="20" t="str">
        <f>IF(붙여넣기!A738="","",붙여넣기!A738)</f>
        <v/>
      </c>
      <c r="F739" s="19" t="str">
        <f ca="1">IF(붙여넣기!A738="","",TODAY()-1)</f>
        <v/>
      </c>
      <c r="G739" s="18" t="str">
        <f>IF(붙여넣기!A738="","",붙여넣기!B738)</f>
        <v/>
      </c>
      <c r="H739" s="18" t="str">
        <f>IF(붙여넣기!A738="","",붙여넣기!C738)</f>
        <v/>
      </c>
      <c r="I739" s="18" t="str">
        <f>IF(붙여넣기!A738="","",붙여넣기!D738)</f>
        <v/>
      </c>
      <c r="J739" s="18" t="str">
        <f>IF(붙여넣기!A738="","",붙여넣기!E738)</f>
        <v/>
      </c>
      <c r="K739" s="18" t="str">
        <f>IF(붙여넣기!A738="","",붙여넣기!F738)</f>
        <v/>
      </c>
      <c r="L739" s="18" t="str">
        <f>IF(붙여넣기!A738="","",VLOOKUP(붙여넣기!G738,계산!A:H,3,0))</f>
        <v/>
      </c>
      <c r="M739" s="18" t="str">
        <f>IF(붙여넣기!A738="","",붙여넣기!H738)</f>
        <v/>
      </c>
      <c r="N739" s="18" t="str">
        <f>IF(붙여넣기!A738="","",VLOOKUP(붙여넣기!G738,계산!A:H,8,0))</f>
        <v/>
      </c>
      <c r="O739" s="18" t="str">
        <f>IF(붙여넣기!A738="","",IF(VLOOKUP(붙여넣기!G738,계산!A:Q,11,0)="","",VLOOKUP(붙여넣기!G738,계산!A:Q,11,0)))</f>
        <v/>
      </c>
      <c r="P739" s="18" t="str">
        <f>IF(O739="","",IF(붙여넣기!A738="","",붙여넣기!H738))</f>
        <v/>
      </c>
      <c r="Q739" s="18" t="str">
        <f>IF(P739="","",IF(붙여넣기!A738="","",VLOOKUP(붙여넣기!G738,계산!A:P,16,0)))</f>
        <v/>
      </c>
    </row>
    <row r="740" spans="1:17">
      <c r="A740" s="18" t="str">
        <f>IF(붙여넣기!A739="","",VLOOKUP(붙여넣기!G739,계산!A:B,2,0))</f>
        <v/>
      </c>
      <c r="B740" s="18" t="str">
        <f>IF(붙여넣기!A739="","","https://www.nutriciastore.co.kr/?site=overseas")</f>
        <v/>
      </c>
      <c r="C740" s="18" t="str">
        <f>IF(붙여넣기!A739="","",VLOOKUP(붙여넣기!G739,계산!A:H,4,0))</f>
        <v/>
      </c>
      <c r="D740" s="18" t="str">
        <f>IF(
  IF(
    붙여넣기!G739&lt;&gt;"",
    IF(
      OR(
        ISNUMBER(SEARCH("출산준비팩", 붙여넣기!I739)),
        ISNUMBER(SEARCH("믹스", 붙여넣기!I739))
      ),
      VLOOKUP(붙여넣기!G739, 계산!A:J, 10, FALSE),
      VLOOKUP(붙여넣기!G739, 계산!A:J, 9, FALSE)
    ),
    ""
  ) = 0,
  "",
  IF(
    붙여넣기!G739&lt;&gt;"",
    IF(
      OR(
        ISNUMBER(SEARCH("출산준비팩", 붙여넣기!I739)),
        ISNUMBER(SEARCH("믹스", 붙여넣기!I739))
      ),
      VLOOKUP(붙여넣기!G739, 계산!A:J, 10, FALSE),
      VLOOKUP(붙여넣기!G739, 계산!A:J, 9, FALSE)
    ),
    ""
  )
)</f>
        <v/>
      </c>
      <c r="E740" s="20" t="str">
        <f>IF(붙여넣기!A739="","",붙여넣기!A739)</f>
        <v/>
      </c>
      <c r="F740" s="19" t="str">
        <f ca="1">IF(붙여넣기!A739="","",TODAY()-1)</f>
        <v/>
      </c>
      <c r="G740" s="18" t="str">
        <f>IF(붙여넣기!A739="","",붙여넣기!B739)</f>
        <v/>
      </c>
      <c r="H740" s="18" t="str">
        <f>IF(붙여넣기!A739="","",붙여넣기!C739)</f>
        <v/>
      </c>
      <c r="I740" s="18" t="str">
        <f>IF(붙여넣기!A739="","",붙여넣기!D739)</f>
        <v/>
      </c>
      <c r="J740" s="18" t="str">
        <f>IF(붙여넣기!A739="","",붙여넣기!E739)</f>
        <v/>
      </c>
      <c r="K740" s="18" t="str">
        <f>IF(붙여넣기!A739="","",붙여넣기!F739)</f>
        <v/>
      </c>
      <c r="L740" s="18" t="str">
        <f>IF(붙여넣기!A739="","",VLOOKUP(붙여넣기!G739,계산!A:H,3,0))</f>
        <v/>
      </c>
      <c r="M740" s="18" t="str">
        <f>IF(붙여넣기!A739="","",붙여넣기!H739)</f>
        <v/>
      </c>
      <c r="N740" s="18" t="str">
        <f>IF(붙여넣기!A739="","",VLOOKUP(붙여넣기!G739,계산!A:H,8,0))</f>
        <v/>
      </c>
      <c r="O740" s="18" t="str">
        <f>IF(붙여넣기!A739="","",IF(VLOOKUP(붙여넣기!G739,계산!A:Q,11,0)="","",VLOOKUP(붙여넣기!G739,계산!A:Q,11,0)))</f>
        <v/>
      </c>
      <c r="P740" s="18" t="str">
        <f>IF(O740="","",IF(붙여넣기!A739="","",붙여넣기!H739))</f>
        <v/>
      </c>
      <c r="Q740" s="18" t="str">
        <f>IF(P740="","",IF(붙여넣기!A739="","",VLOOKUP(붙여넣기!G739,계산!A:P,16,0)))</f>
        <v/>
      </c>
    </row>
    <row r="741" spans="1:17">
      <c r="A741" s="18" t="str">
        <f>IF(붙여넣기!A740="","",VLOOKUP(붙여넣기!G740,계산!A:B,2,0))</f>
        <v/>
      </c>
      <c r="B741" s="18" t="str">
        <f>IF(붙여넣기!A740="","","https://www.nutriciastore.co.kr/?site=overseas")</f>
        <v/>
      </c>
      <c r="C741" s="18" t="str">
        <f>IF(붙여넣기!A740="","",VLOOKUP(붙여넣기!G740,계산!A:H,4,0))</f>
        <v/>
      </c>
      <c r="D741" s="18" t="str">
        <f>IF(
  IF(
    붙여넣기!G740&lt;&gt;"",
    IF(
      OR(
        ISNUMBER(SEARCH("출산준비팩", 붙여넣기!I740)),
        ISNUMBER(SEARCH("믹스", 붙여넣기!I740))
      ),
      VLOOKUP(붙여넣기!G740, 계산!A:J, 10, FALSE),
      VLOOKUP(붙여넣기!G740, 계산!A:J, 9, FALSE)
    ),
    ""
  ) = 0,
  "",
  IF(
    붙여넣기!G740&lt;&gt;"",
    IF(
      OR(
        ISNUMBER(SEARCH("출산준비팩", 붙여넣기!I740)),
        ISNUMBER(SEARCH("믹스", 붙여넣기!I740))
      ),
      VLOOKUP(붙여넣기!G740, 계산!A:J, 10, FALSE),
      VLOOKUP(붙여넣기!G740, 계산!A:J, 9, FALSE)
    ),
    ""
  )
)</f>
        <v/>
      </c>
      <c r="E741" s="20" t="str">
        <f>IF(붙여넣기!A740="","",붙여넣기!A740)</f>
        <v/>
      </c>
      <c r="F741" s="19" t="str">
        <f ca="1">IF(붙여넣기!A740="","",TODAY()-1)</f>
        <v/>
      </c>
      <c r="G741" s="18" t="str">
        <f>IF(붙여넣기!A740="","",붙여넣기!B740)</f>
        <v/>
      </c>
      <c r="H741" s="18" t="str">
        <f>IF(붙여넣기!A740="","",붙여넣기!C740)</f>
        <v/>
      </c>
      <c r="I741" s="18" t="str">
        <f>IF(붙여넣기!A740="","",붙여넣기!D740)</f>
        <v/>
      </c>
      <c r="J741" s="18" t="str">
        <f>IF(붙여넣기!A740="","",붙여넣기!E740)</f>
        <v/>
      </c>
      <c r="K741" s="18" t="str">
        <f>IF(붙여넣기!A740="","",붙여넣기!F740)</f>
        <v/>
      </c>
      <c r="L741" s="18" t="str">
        <f>IF(붙여넣기!A740="","",VLOOKUP(붙여넣기!G740,계산!A:H,3,0))</f>
        <v/>
      </c>
      <c r="M741" s="18" t="str">
        <f>IF(붙여넣기!A740="","",붙여넣기!H740)</f>
        <v/>
      </c>
      <c r="N741" s="18" t="str">
        <f>IF(붙여넣기!A740="","",VLOOKUP(붙여넣기!G740,계산!A:H,8,0))</f>
        <v/>
      </c>
      <c r="O741" s="18" t="str">
        <f>IF(붙여넣기!A740="","",IF(VLOOKUP(붙여넣기!G740,계산!A:Q,11,0)="","",VLOOKUP(붙여넣기!G740,계산!A:Q,11,0)))</f>
        <v/>
      </c>
      <c r="P741" s="18" t="str">
        <f>IF(O741="","",IF(붙여넣기!A740="","",붙여넣기!H740))</f>
        <v/>
      </c>
      <c r="Q741" s="18" t="str">
        <f>IF(P741="","",IF(붙여넣기!A740="","",VLOOKUP(붙여넣기!G740,계산!A:P,16,0)))</f>
        <v/>
      </c>
    </row>
    <row r="742" spans="1:17">
      <c r="A742" s="18" t="str">
        <f>IF(붙여넣기!A741="","",VLOOKUP(붙여넣기!G741,계산!A:B,2,0))</f>
        <v/>
      </c>
      <c r="B742" s="18" t="str">
        <f>IF(붙여넣기!A741="","","https://www.nutriciastore.co.kr/?site=overseas")</f>
        <v/>
      </c>
      <c r="C742" s="18" t="str">
        <f>IF(붙여넣기!A741="","",VLOOKUP(붙여넣기!G741,계산!A:H,4,0))</f>
        <v/>
      </c>
      <c r="D742" s="18" t="str">
        <f>IF(
  IF(
    붙여넣기!G741&lt;&gt;"",
    IF(
      OR(
        ISNUMBER(SEARCH("출산준비팩", 붙여넣기!I741)),
        ISNUMBER(SEARCH("믹스", 붙여넣기!I741))
      ),
      VLOOKUP(붙여넣기!G741, 계산!A:J, 10, FALSE),
      VLOOKUP(붙여넣기!G741, 계산!A:J, 9, FALSE)
    ),
    ""
  ) = 0,
  "",
  IF(
    붙여넣기!G741&lt;&gt;"",
    IF(
      OR(
        ISNUMBER(SEARCH("출산준비팩", 붙여넣기!I741)),
        ISNUMBER(SEARCH("믹스", 붙여넣기!I741))
      ),
      VLOOKUP(붙여넣기!G741, 계산!A:J, 10, FALSE),
      VLOOKUP(붙여넣기!G741, 계산!A:J, 9, FALSE)
    ),
    ""
  )
)</f>
        <v/>
      </c>
      <c r="E742" s="20" t="str">
        <f>IF(붙여넣기!A741="","",붙여넣기!A741)</f>
        <v/>
      </c>
      <c r="F742" s="19" t="str">
        <f ca="1">IF(붙여넣기!A741="","",TODAY()-1)</f>
        <v/>
      </c>
      <c r="G742" s="18" t="str">
        <f>IF(붙여넣기!A741="","",붙여넣기!B741)</f>
        <v/>
      </c>
      <c r="H742" s="18" t="str">
        <f>IF(붙여넣기!A741="","",붙여넣기!C741)</f>
        <v/>
      </c>
      <c r="I742" s="18" t="str">
        <f>IF(붙여넣기!A741="","",붙여넣기!D741)</f>
        <v/>
      </c>
      <c r="J742" s="18" t="str">
        <f>IF(붙여넣기!A741="","",붙여넣기!E741)</f>
        <v/>
      </c>
      <c r="K742" s="18" t="str">
        <f>IF(붙여넣기!A741="","",붙여넣기!F741)</f>
        <v/>
      </c>
      <c r="L742" s="18" t="str">
        <f>IF(붙여넣기!A741="","",VLOOKUP(붙여넣기!G741,계산!A:H,3,0))</f>
        <v/>
      </c>
      <c r="M742" s="18" t="str">
        <f>IF(붙여넣기!A741="","",붙여넣기!H741)</f>
        <v/>
      </c>
      <c r="N742" s="18" t="str">
        <f>IF(붙여넣기!A741="","",VLOOKUP(붙여넣기!G741,계산!A:H,8,0))</f>
        <v/>
      </c>
      <c r="O742" s="18" t="str">
        <f>IF(붙여넣기!A741="","",IF(VLOOKUP(붙여넣기!G741,계산!A:Q,11,0)="","",VLOOKUP(붙여넣기!G741,계산!A:Q,11,0)))</f>
        <v/>
      </c>
      <c r="P742" s="18" t="str">
        <f>IF(O742="","",IF(붙여넣기!A741="","",붙여넣기!H741))</f>
        <v/>
      </c>
      <c r="Q742" s="18" t="str">
        <f>IF(P742="","",IF(붙여넣기!A741="","",VLOOKUP(붙여넣기!G741,계산!A:P,16,0)))</f>
        <v/>
      </c>
    </row>
    <row r="743" spans="1:17">
      <c r="A743" s="18" t="str">
        <f>IF(붙여넣기!A742="","",VLOOKUP(붙여넣기!G742,계산!A:B,2,0))</f>
        <v/>
      </c>
      <c r="B743" s="18" t="str">
        <f>IF(붙여넣기!A742="","","https://www.nutriciastore.co.kr/?site=overseas")</f>
        <v/>
      </c>
      <c r="C743" s="18" t="str">
        <f>IF(붙여넣기!A742="","",VLOOKUP(붙여넣기!G742,계산!A:H,4,0))</f>
        <v/>
      </c>
      <c r="D743" s="18" t="str">
        <f>IF(
  IF(
    붙여넣기!G742&lt;&gt;"",
    IF(
      OR(
        ISNUMBER(SEARCH("출산준비팩", 붙여넣기!I742)),
        ISNUMBER(SEARCH("믹스", 붙여넣기!I742))
      ),
      VLOOKUP(붙여넣기!G742, 계산!A:J, 10, FALSE),
      VLOOKUP(붙여넣기!G742, 계산!A:J, 9, FALSE)
    ),
    ""
  ) = 0,
  "",
  IF(
    붙여넣기!G742&lt;&gt;"",
    IF(
      OR(
        ISNUMBER(SEARCH("출산준비팩", 붙여넣기!I742)),
        ISNUMBER(SEARCH("믹스", 붙여넣기!I742))
      ),
      VLOOKUP(붙여넣기!G742, 계산!A:J, 10, FALSE),
      VLOOKUP(붙여넣기!G742, 계산!A:J, 9, FALSE)
    ),
    ""
  )
)</f>
        <v/>
      </c>
      <c r="E743" s="20" t="str">
        <f>IF(붙여넣기!A742="","",붙여넣기!A742)</f>
        <v/>
      </c>
      <c r="F743" s="19" t="str">
        <f ca="1">IF(붙여넣기!A742="","",TODAY()-1)</f>
        <v/>
      </c>
      <c r="G743" s="18" t="str">
        <f>IF(붙여넣기!A742="","",붙여넣기!B742)</f>
        <v/>
      </c>
      <c r="H743" s="18" t="str">
        <f>IF(붙여넣기!A742="","",붙여넣기!C742)</f>
        <v/>
      </c>
      <c r="I743" s="18" t="str">
        <f>IF(붙여넣기!A742="","",붙여넣기!D742)</f>
        <v/>
      </c>
      <c r="J743" s="18" t="str">
        <f>IF(붙여넣기!A742="","",붙여넣기!E742)</f>
        <v/>
      </c>
      <c r="K743" s="18" t="str">
        <f>IF(붙여넣기!A742="","",붙여넣기!F742)</f>
        <v/>
      </c>
      <c r="L743" s="18" t="str">
        <f>IF(붙여넣기!A742="","",VLOOKUP(붙여넣기!G742,계산!A:H,3,0))</f>
        <v/>
      </c>
      <c r="M743" s="18" t="str">
        <f>IF(붙여넣기!A742="","",붙여넣기!H742)</f>
        <v/>
      </c>
      <c r="N743" s="18" t="str">
        <f>IF(붙여넣기!A742="","",VLOOKUP(붙여넣기!G742,계산!A:H,8,0))</f>
        <v/>
      </c>
      <c r="O743" s="18" t="str">
        <f>IF(붙여넣기!A742="","",IF(VLOOKUP(붙여넣기!G742,계산!A:Q,11,0)="","",VLOOKUP(붙여넣기!G742,계산!A:Q,11,0)))</f>
        <v/>
      </c>
      <c r="P743" s="18" t="str">
        <f>IF(O743="","",IF(붙여넣기!A742="","",붙여넣기!H742))</f>
        <v/>
      </c>
      <c r="Q743" s="18" t="str">
        <f>IF(P743="","",IF(붙여넣기!A742="","",VLOOKUP(붙여넣기!G742,계산!A:P,16,0)))</f>
        <v/>
      </c>
    </row>
    <row r="744" spans="1:17">
      <c r="A744" s="18" t="str">
        <f>IF(붙여넣기!A743="","",VLOOKUP(붙여넣기!G743,계산!A:B,2,0))</f>
        <v/>
      </c>
      <c r="B744" s="18" t="str">
        <f>IF(붙여넣기!A743="","","https://www.nutriciastore.co.kr/?site=overseas")</f>
        <v/>
      </c>
      <c r="C744" s="18" t="str">
        <f>IF(붙여넣기!A743="","",VLOOKUP(붙여넣기!G743,계산!A:H,4,0))</f>
        <v/>
      </c>
      <c r="D744" s="18" t="str">
        <f>IF(
  IF(
    붙여넣기!G743&lt;&gt;"",
    IF(
      OR(
        ISNUMBER(SEARCH("출산준비팩", 붙여넣기!I743)),
        ISNUMBER(SEARCH("믹스", 붙여넣기!I743))
      ),
      VLOOKUP(붙여넣기!G743, 계산!A:J, 10, FALSE),
      VLOOKUP(붙여넣기!G743, 계산!A:J, 9, FALSE)
    ),
    ""
  ) = 0,
  "",
  IF(
    붙여넣기!G743&lt;&gt;"",
    IF(
      OR(
        ISNUMBER(SEARCH("출산준비팩", 붙여넣기!I743)),
        ISNUMBER(SEARCH("믹스", 붙여넣기!I743))
      ),
      VLOOKUP(붙여넣기!G743, 계산!A:J, 10, FALSE),
      VLOOKUP(붙여넣기!G743, 계산!A:J, 9, FALSE)
    ),
    ""
  )
)</f>
        <v/>
      </c>
      <c r="E744" s="20" t="str">
        <f>IF(붙여넣기!A743="","",붙여넣기!A743)</f>
        <v/>
      </c>
      <c r="F744" s="19" t="str">
        <f ca="1">IF(붙여넣기!A743="","",TODAY()-1)</f>
        <v/>
      </c>
      <c r="G744" s="18" t="str">
        <f>IF(붙여넣기!A743="","",붙여넣기!B743)</f>
        <v/>
      </c>
      <c r="H744" s="18" t="str">
        <f>IF(붙여넣기!A743="","",붙여넣기!C743)</f>
        <v/>
      </c>
      <c r="I744" s="18" t="str">
        <f>IF(붙여넣기!A743="","",붙여넣기!D743)</f>
        <v/>
      </c>
      <c r="J744" s="18" t="str">
        <f>IF(붙여넣기!A743="","",붙여넣기!E743)</f>
        <v/>
      </c>
      <c r="K744" s="18" t="str">
        <f>IF(붙여넣기!A743="","",붙여넣기!F743)</f>
        <v/>
      </c>
      <c r="L744" s="18" t="str">
        <f>IF(붙여넣기!A743="","",VLOOKUP(붙여넣기!G743,계산!A:H,3,0))</f>
        <v/>
      </c>
      <c r="M744" s="18" t="str">
        <f>IF(붙여넣기!A743="","",붙여넣기!H743)</f>
        <v/>
      </c>
      <c r="N744" s="18" t="str">
        <f>IF(붙여넣기!A743="","",VLOOKUP(붙여넣기!G743,계산!A:H,8,0))</f>
        <v/>
      </c>
      <c r="O744" s="18" t="str">
        <f>IF(붙여넣기!A743="","",IF(VLOOKUP(붙여넣기!G743,계산!A:Q,11,0)="","",VLOOKUP(붙여넣기!G743,계산!A:Q,11,0)))</f>
        <v/>
      </c>
      <c r="P744" s="18" t="str">
        <f>IF(O744="","",IF(붙여넣기!A743="","",붙여넣기!H743))</f>
        <v/>
      </c>
      <c r="Q744" s="18" t="str">
        <f>IF(P744="","",IF(붙여넣기!A743="","",VLOOKUP(붙여넣기!G743,계산!A:P,16,0)))</f>
        <v/>
      </c>
    </row>
    <row r="745" spans="1:17">
      <c r="A745" s="18" t="str">
        <f>IF(붙여넣기!A744="","",VLOOKUP(붙여넣기!G744,계산!A:B,2,0))</f>
        <v/>
      </c>
      <c r="B745" s="18" t="str">
        <f>IF(붙여넣기!A744="","","https://www.nutriciastore.co.kr/?site=overseas")</f>
        <v/>
      </c>
      <c r="C745" s="18" t="str">
        <f>IF(붙여넣기!A744="","",VLOOKUP(붙여넣기!G744,계산!A:H,4,0))</f>
        <v/>
      </c>
      <c r="D745" s="18" t="str">
        <f>IF(
  IF(
    붙여넣기!G744&lt;&gt;"",
    IF(
      OR(
        ISNUMBER(SEARCH("출산준비팩", 붙여넣기!I744)),
        ISNUMBER(SEARCH("믹스", 붙여넣기!I744))
      ),
      VLOOKUP(붙여넣기!G744, 계산!A:J, 10, FALSE),
      VLOOKUP(붙여넣기!G744, 계산!A:J, 9, FALSE)
    ),
    ""
  ) = 0,
  "",
  IF(
    붙여넣기!G744&lt;&gt;"",
    IF(
      OR(
        ISNUMBER(SEARCH("출산준비팩", 붙여넣기!I744)),
        ISNUMBER(SEARCH("믹스", 붙여넣기!I744))
      ),
      VLOOKUP(붙여넣기!G744, 계산!A:J, 10, FALSE),
      VLOOKUP(붙여넣기!G744, 계산!A:J, 9, FALSE)
    ),
    ""
  )
)</f>
        <v/>
      </c>
      <c r="E745" s="20" t="str">
        <f>IF(붙여넣기!A744="","",붙여넣기!A744)</f>
        <v/>
      </c>
      <c r="F745" s="19" t="str">
        <f ca="1">IF(붙여넣기!A744="","",TODAY()-1)</f>
        <v/>
      </c>
      <c r="G745" s="18" t="str">
        <f>IF(붙여넣기!A744="","",붙여넣기!B744)</f>
        <v/>
      </c>
      <c r="H745" s="18" t="str">
        <f>IF(붙여넣기!A744="","",붙여넣기!C744)</f>
        <v/>
      </c>
      <c r="I745" s="18" t="str">
        <f>IF(붙여넣기!A744="","",붙여넣기!D744)</f>
        <v/>
      </c>
      <c r="J745" s="18" t="str">
        <f>IF(붙여넣기!A744="","",붙여넣기!E744)</f>
        <v/>
      </c>
      <c r="K745" s="18" t="str">
        <f>IF(붙여넣기!A744="","",붙여넣기!F744)</f>
        <v/>
      </c>
      <c r="L745" s="18" t="str">
        <f>IF(붙여넣기!A744="","",VLOOKUP(붙여넣기!G744,계산!A:H,3,0))</f>
        <v/>
      </c>
      <c r="M745" s="18" t="str">
        <f>IF(붙여넣기!A744="","",붙여넣기!H744)</f>
        <v/>
      </c>
      <c r="N745" s="18" t="str">
        <f>IF(붙여넣기!A744="","",VLOOKUP(붙여넣기!G744,계산!A:H,8,0))</f>
        <v/>
      </c>
      <c r="O745" s="18" t="str">
        <f>IF(붙여넣기!A744="","",IF(VLOOKUP(붙여넣기!G744,계산!A:Q,11,0)="","",VLOOKUP(붙여넣기!G744,계산!A:Q,11,0)))</f>
        <v/>
      </c>
      <c r="P745" s="18" t="str">
        <f>IF(O745="","",IF(붙여넣기!A744="","",붙여넣기!H744))</f>
        <v/>
      </c>
      <c r="Q745" s="18" t="str">
        <f>IF(P745="","",IF(붙여넣기!A744="","",VLOOKUP(붙여넣기!G744,계산!A:P,16,0)))</f>
        <v/>
      </c>
    </row>
    <row r="746" spans="1:17">
      <c r="A746" s="18" t="str">
        <f>IF(붙여넣기!A745="","",VLOOKUP(붙여넣기!G745,계산!A:B,2,0))</f>
        <v/>
      </c>
      <c r="B746" s="18" t="str">
        <f>IF(붙여넣기!A745="","","https://www.nutriciastore.co.kr/?site=overseas")</f>
        <v/>
      </c>
      <c r="C746" s="18" t="str">
        <f>IF(붙여넣기!A745="","",VLOOKUP(붙여넣기!G745,계산!A:H,4,0))</f>
        <v/>
      </c>
      <c r="D746" s="18" t="str">
        <f>IF(
  IF(
    붙여넣기!G745&lt;&gt;"",
    IF(
      OR(
        ISNUMBER(SEARCH("출산준비팩", 붙여넣기!I745)),
        ISNUMBER(SEARCH("믹스", 붙여넣기!I745))
      ),
      VLOOKUP(붙여넣기!G745, 계산!A:J, 10, FALSE),
      VLOOKUP(붙여넣기!G745, 계산!A:J, 9, FALSE)
    ),
    ""
  ) = 0,
  "",
  IF(
    붙여넣기!G745&lt;&gt;"",
    IF(
      OR(
        ISNUMBER(SEARCH("출산준비팩", 붙여넣기!I745)),
        ISNUMBER(SEARCH("믹스", 붙여넣기!I745))
      ),
      VLOOKUP(붙여넣기!G745, 계산!A:J, 10, FALSE),
      VLOOKUP(붙여넣기!G745, 계산!A:J, 9, FALSE)
    ),
    ""
  )
)</f>
        <v/>
      </c>
      <c r="E746" s="20" t="str">
        <f>IF(붙여넣기!A745="","",붙여넣기!A745)</f>
        <v/>
      </c>
      <c r="F746" s="19" t="str">
        <f ca="1">IF(붙여넣기!A745="","",TODAY()-1)</f>
        <v/>
      </c>
      <c r="G746" s="18" t="str">
        <f>IF(붙여넣기!A745="","",붙여넣기!B745)</f>
        <v/>
      </c>
      <c r="H746" s="18" t="str">
        <f>IF(붙여넣기!A745="","",붙여넣기!C745)</f>
        <v/>
      </c>
      <c r="I746" s="18" t="str">
        <f>IF(붙여넣기!A745="","",붙여넣기!D745)</f>
        <v/>
      </c>
      <c r="J746" s="18" t="str">
        <f>IF(붙여넣기!A745="","",붙여넣기!E745)</f>
        <v/>
      </c>
      <c r="K746" s="18" t="str">
        <f>IF(붙여넣기!A745="","",붙여넣기!F745)</f>
        <v/>
      </c>
      <c r="L746" s="18" t="str">
        <f>IF(붙여넣기!A745="","",VLOOKUP(붙여넣기!G745,계산!A:H,3,0))</f>
        <v/>
      </c>
      <c r="M746" s="18" t="str">
        <f>IF(붙여넣기!A745="","",붙여넣기!H745)</f>
        <v/>
      </c>
      <c r="N746" s="18" t="str">
        <f>IF(붙여넣기!A745="","",VLOOKUP(붙여넣기!G745,계산!A:H,8,0))</f>
        <v/>
      </c>
      <c r="O746" s="18" t="str">
        <f>IF(붙여넣기!A745="","",IF(VLOOKUP(붙여넣기!G745,계산!A:Q,11,0)="","",VLOOKUP(붙여넣기!G745,계산!A:Q,11,0)))</f>
        <v/>
      </c>
      <c r="P746" s="18" t="str">
        <f>IF(O746="","",IF(붙여넣기!A745="","",붙여넣기!H745))</f>
        <v/>
      </c>
      <c r="Q746" s="18" t="str">
        <f>IF(P746="","",IF(붙여넣기!A745="","",VLOOKUP(붙여넣기!G745,계산!A:P,16,0)))</f>
        <v/>
      </c>
    </row>
    <row r="747" spans="1:17">
      <c r="A747" s="18" t="str">
        <f>IF(붙여넣기!A746="","",VLOOKUP(붙여넣기!G746,계산!A:B,2,0))</f>
        <v/>
      </c>
      <c r="B747" s="18" t="str">
        <f>IF(붙여넣기!A746="","","https://www.nutriciastore.co.kr/?site=overseas")</f>
        <v/>
      </c>
      <c r="C747" s="18" t="str">
        <f>IF(붙여넣기!A746="","",VLOOKUP(붙여넣기!G746,계산!A:H,4,0))</f>
        <v/>
      </c>
      <c r="D747" s="18" t="str">
        <f>IF(
  IF(
    붙여넣기!G746&lt;&gt;"",
    IF(
      OR(
        ISNUMBER(SEARCH("출산준비팩", 붙여넣기!I746)),
        ISNUMBER(SEARCH("믹스", 붙여넣기!I746))
      ),
      VLOOKUP(붙여넣기!G746, 계산!A:J, 10, FALSE),
      VLOOKUP(붙여넣기!G746, 계산!A:J, 9, FALSE)
    ),
    ""
  ) = 0,
  "",
  IF(
    붙여넣기!G746&lt;&gt;"",
    IF(
      OR(
        ISNUMBER(SEARCH("출산준비팩", 붙여넣기!I746)),
        ISNUMBER(SEARCH("믹스", 붙여넣기!I746))
      ),
      VLOOKUP(붙여넣기!G746, 계산!A:J, 10, FALSE),
      VLOOKUP(붙여넣기!G746, 계산!A:J, 9, FALSE)
    ),
    ""
  )
)</f>
        <v/>
      </c>
      <c r="E747" s="20" t="str">
        <f>IF(붙여넣기!A746="","",붙여넣기!A746)</f>
        <v/>
      </c>
      <c r="F747" s="19" t="str">
        <f ca="1">IF(붙여넣기!A746="","",TODAY()-1)</f>
        <v/>
      </c>
      <c r="G747" s="18" t="str">
        <f>IF(붙여넣기!A746="","",붙여넣기!B746)</f>
        <v/>
      </c>
      <c r="H747" s="18" t="str">
        <f>IF(붙여넣기!A746="","",붙여넣기!C746)</f>
        <v/>
      </c>
      <c r="I747" s="18" t="str">
        <f>IF(붙여넣기!A746="","",붙여넣기!D746)</f>
        <v/>
      </c>
      <c r="J747" s="18" t="str">
        <f>IF(붙여넣기!A746="","",붙여넣기!E746)</f>
        <v/>
      </c>
      <c r="K747" s="18" t="str">
        <f>IF(붙여넣기!A746="","",붙여넣기!F746)</f>
        <v/>
      </c>
      <c r="L747" s="18" t="str">
        <f>IF(붙여넣기!A746="","",VLOOKUP(붙여넣기!G746,계산!A:H,3,0))</f>
        <v/>
      </c>
      <c r="M747" s="18" t="str">
        <f>IF(붙여넣기!A746="","",붙여넣기!H746)</f>
        <v/>
      </c>
      <c r="N747" s="18" t="str">
        <f>IF(붙여넣기!A746="","",VLOOKUP(붙여넣기!G746,계산!A:H,8,0))</f>
        <v/>
      </c>
      <c r="O747" s="18" t="str">
        <f>IF(붙여넣기!A746="","",IF(VLOOKUP(붙여넣기!G746,계산!A:Q,11,0)="","",VLOOKUP(붙여넣기!G746,계산!A:Q,11,0)))</f>
        <v/>
      </c>
      <c r="P747" s="18" t="str">
        <f>IF(O747="","",IF(붙여넣기!A746="","",붙여넣기!H746))</f>
        <v/>
      </c>
      <c r="Q747" s="18" t="str">
        <f>IF(P747="","",IF(붙여넣기!A746="","",VLOOKUP(붙여넣기!G746,계산!A:P,16,0)))</f>
        <v/>
      </c>
    </row>
    <row r="748" spans="1:17">
      <c r="A748" s="18" t="str">
        <f>IF(붙여넣기!A747="","",VLOOKUP(붙여넣기!G747,계산!A:B,2,0))</f>
        <v/>
      </c>
      <c r="B748" s="18" t="str">
        <f>IF(붙여넣기!A747="","","https://www.nutriciastore.co.kr/?site=overseas")</f>
        <v/>
      </c>
      <c r="C748" s="18" t="str">
        <f>IF(붙여넣기!A747="","",VLOOKUP(붙여넣기!G747,계산!A:H,4,0))</f>
        <v/>
      </c>
      <c r="D748" s="18" t="str">
        <f>IF(
  IF(
    붙여넣기!G747&lt;&gt;"",
    IF(
      OR(
        ISNUMBER(SEARCH("출산준비팩", 붙여넣기!I747)),
        ISNUMBER(SEARCH("믹스", 붙여넣기!I747))
      ),
      VLOOKUP(붙여넣기!G747, 계산!A:J, 10, FALSE),
      VLOOKUP(붙여넣기!G747, 계산!A:J, 9, FALSE)
    ),
    ""
  ) = 0,
  "",
  IF(
    붙여넣기!G747&lt;&gt;"",
    IF(
      OR(
        ISNUMBER(SEARCH("출산준비팩", 붙여넣기!I747)),
        ISNUMBER(SEARCH("믹스", 붙여넣기!I747))
      ),
      VLOOKUP(붙여넣기!G747, 계산!A:J, 10, FALSE),
      VLOOKUP(붙여넣기!G747, 계산!A:J, 9, FALSE)
    ),
    ""
  )
)</f>
        <v/>
      </c>
      <c r="E748" s="20" t="str">
        <f>IF(붙여넣기!A747="","",붙여넣기!A747)</f>
        <v/>
      </c>
      <c r="F748" s="19" t="str">
        <f ca="1">IF(붙여넣기!A747="","",TODAY()-1)</f>
        <v/>
      </c>
      <c r="G748" s="18" t="str">
        <f>IF(붙여넣기!A747="","",붙여넣기!B747)</f>
        <v/>
      </c>
      <c r="H748" s="18" t="str">
        <f>IF(붙여넣기!A747="","",붙여넣기!C747)</f>
        <v/>
      </c>
      <c r="I748" s="18" t="str">
        <f>IF(붙여넣기!A747="","",붙여넣기!D747)</f>
        <v/>
      </c>
      <c r="J748" s="18" t="str">
        <f>IF(붙여넣기!A747="","",붙여넣기!E747)</f>
        <v/>
      </c>
      <c r="K748" s="18" t="str">
        <f>IF(붙여넣기!A747="","",붙여넣기!F747)</f>
        <v/>
      </c>
      <c r="L748" s="18" t="str">
        <f>IF(붙여넣기!A747="","",VLOOKUP(붙여넣기!G747,계산!A:H,3,0))</f>
        <v/>
      </c>
      <c r="M748" s="18" t="str">
        <f>IF(붙여넣기!A747="","",붙여넣기!H747)</f>
        <v/>
      </c>
      <c r="N748" s="18" t="str">
        <f>IF(붙여넣기!A747="","",VLOOKUP(붙여넣기!G747,계산!A:H,8,0))</f>
        <v/>
      </c>
      <c r="O748" s="18" t="str">
        <f>IF(붙여넣기!A747="","",IF(VLOOKUP(붙여넣기!G747,계산!A:Q,11,0)="","",VLOOKUP(붙여넣기!G747,계산!A:Q,11,0)))</f>
        <v/>
      </c>
      <c r="P748" s="18" t="str">
        <f>IF(O748="","",IF(붙여넣기!A747="","",붙여넣기!H747))</f>
        <v/>
      </c>
      <c r="Q748" s="18" t="str">
        <f>IF(P748="","",IF(붙여넣기!A747="","",VLOOKUP(붙여넣기!G747,계산!A:P,16,0)))</f>
        <v/>
      </c>
    </row>
    <row r="749" spans="1:17">
      <c r="A749" s="18" t="str">
        <f>IF(붙여넣기!A748="","",VLOOKUP(붙여넣기!G748,계산!A:B,2,0))</f>
        <v/>
      </c>
      <c r="B749" s="18" t="str">
        <f>IF(붙여넣기!A748="","","https://www.nutriciastore.co.kr/?site=overseas")</f>
        <v/>
      </c>
      <c r="C749" s="18" t="str">
        <f>IF(붙여넣기!A748="","",VLOOKUP(붙여넣기!G748,계산!A:H,4,0))</f>
        <v/>
      </c>
      <c r="D749" s="18" t="str">
        <f>IF(
  IF(
    붙여넣기!G748&lt;&gt;"",
    IF(
      OR(
        ISNUMBER(SEARCH("출산준비팩", 붙여넣기!I748)),
        ISNUMBER(SEARCH("믹스", 붙여넣기!I748))
      ),
      VLOOKUP(붙여넣기!G748, 계산!A:J, 10, FALSE),
      VLOOKUP(붙여넣기!G748, 계산!A:J, 9, FALSE)
    ),
    ""
  ) = 0,
  "",
  IF(
    붙여넣기!G748&lt;&gt;"",
    IF(
      OR(
        ISNUMBER(SEARCH("출산준비팩", 붙여넣기!I748)),
        ISNUMBER(SEARCH("믹스", 붙여넣기!I748))
      ),
      VLOOKUP(붙여넣기!G748, 계산!A:J, 10, FALSE),
      VLOOKUP(붙여넣기!G748, 계산!A:J, 9, FALSE)
    ),
    ""
  )
)</f>
        <v/>
      </c>
      <c r="E749" s="20" t="str">
        <f>IF(붙여넣기!A748="","",붙여넣기!A748)</f>
        <v/>
      </c>
      <c r="F749" s="19" t="str">
        <f ca="1">IF(붙여넣기!A748="","",TODAY()-1)</f>
        <v/>
      </c>
      <c r="G749" s="18" t="str">
        <f>IF(붙여넣기!A748="","",붙여넣기!B748)</f>
        <v/>
      </c>
      <c r="H749" s="18" t="str">
        <f>IF(붙여넣기!A748="","",붙여넣기!C748)</f>
        <v/>
      </c>
      <c r="I749" s="18" t="str">
        <f>IF(붙여넣기!A748="","",붙여넣기!D748)</f>
        <v/>
      </c>
      <c r="J749" s="18" t="str">
        <f>IF(붙여넣기!A748="","",붙여넣기!E748)</f>
        <v/>
      </c>
      <c r="K749" s="18" t="str">
        <f>IF(붙여넣기!A748="","",붙여넣기!F748)</f>
        <v/>
      </c>
      <c r="L749" s="18" t="str">
        <f>IF(붙여넣기!A748="","",VLOOKUP(붙여넣기!G748,계산!A:H,3,0))</f>
        <v/>
      </c>
      <c r="M749" s="18" t="str">
        <f>IF(붙여넣기!A748="","",붙여넣기!H748)</f>
        <v/>
      </c>
      <c r="N749" s="18" t="str">
        <f>IF(붙여넣기!A748="","",VLOOKUP(붙여넣기!G748,계산!A:H,8,0))</f>
        <v/>
      </c>
      <c r="O749" s="18" t="str">
        <f>IF(붙여넣기!A748="","",IF(VLOOKUP(붙여넣기!G748,계산!A:Q,11,0)="","",VLOOKUP(붙여넣기!G748,계산!A:Q,11,0)))</f>
        <v/>
      </c>
      <c r="P749" s="18" t="str">
        <f>IF(O749="","",IF(붙여넣기!A748="","",붙여넣기!H748))</f>
        <v/>
      </c>
      <c r="Q749" s="18" t="str">
        <f>IF(P749="","",IF(붙여넣기!A748="","",VLOOKUP(붙여넣기!G748,계산!A:P,16,0)))</f>
        <v/>
      </c>
    </row>
    <row r="750" spans="1:17">
      <c r="A750" s="18" t="str">
        <f>IF(붙여넣기!A749="","",VLOOKUP(붙여넣기!G749,계산!A:B,2,0))</f>
        <v/>
      </c>
      <c r="B750" s="18" t="str">
        <f>IF(붙여넣기!A749="","","https://www.nutriciastore.co.kr/?site=overseas")</f>
        <v/>
      </c>
      <c r="C750" s="18" t="str">
        <f>IF(붙여넣기!A749="","",VLOOKUP(붙여넣기!G749,계산!A:H,4,0))</f>
        <v/>
      </c>
      <c r="D750" s="18" t="str">
        <f>IF(
  IF(
    붙여넣기!G749&lt;&gt;"",
    IF(
      OR(
        ISNUMBER(SEARCH("출산준비팩", 붙여넣기!I749)),
        ISNUMBER(SEARCH("믹스", 붙여넣기!I749))
      ),
      VLOOKUP(붙여넣기!G749, 계산!A:J, 10, FALSE),
      VLOOKUP(붙여넣기!G749, 계산!A:J, 9, FALSE)
    ),
    ""
  ) = 0,
  "",
  IF(
    붙여넣기!G749&lt;&gt;"",
    IF(
      OR(
        ISNUMBER(SEARCH("출산준비팩", 붙여넣기!I749)),
        ISNUMBER(SEARCH("믹스", 붙여넣기!I749))
      ),
      VLOOKUP(붙여넣기!G749, 계산!A:J, 10, FALSE),
      VLOOKUP(붙여넣기!G749, 계산!A:J, 9, FALSE)
    ),
    ""
  )
)</f>
        <v/>
      </c>
      <c r="E750" s="20" t="str">
        <f>IF(붙여넣기!A749="","",붙여넣기!A749)</f>
        <v/>
      </c>
      <c r="F750" s="19" t="str">
        <f ca="1">IF(붙여넣기!A749="","",TODAY()-1)</f>
        <v/>
      </c>
      <c r="G750" s="18" t="str">
        <f>IF(붙여넣기!A749="","",붙여넣기!B749)</f>
        <v/>
      </c>
      <c r="H750" s="18" t="str">
        <f>IF(붙여넣기!A749="","",붙여넣기!C749)</f>
        <v/>
      </c>
      <c r="I750" s="18" t="str">
        <f>IF(붙여넣기!A749="","",붙여넣기!D749)</f>
        <v/>
      </c>
      <c r="J750" s="18" t="str">
        <f>IF(붙여넣기!A749="","",붙여넣기!E749)</f>
        <v/>
      </c>
      <c r="K750" s="18" t="str">
        <f>IF(붙여넣기!A749="","",붙여넣기!F749)</f>
        <v/>
      </c>
      <c r="L750" s="18" t="str">
        <f>IF(붙여넣기!A749="","",VLOOKUP(붙여넣기!G749,계산!A:H,3,0))</f>
        <v/>
      </c>
      <c r="M750" s="18" t="str">
        <f>IF(붙여넣기!A749="","",붙여넣기!H749)</f>
        <v/>
      </c>
      <c r="N750" s="18" t="str">
        <f>IF(붙여넣기!A749="","",VLOOKUP(붙여넣기!G749,계산!A:H,8,0))</f>
        <v/>
      </c>
      <c r="O750" s="18" t="str">
        <f>IF(붙여넣기!A749="","",IF(VLOOKUP(붙여넣기!G749,계산!A:Q,11,0)="","",VLOOKUP(붙여넣기!G749,계산!A:Q,11,0)))</f>
        <v/>
      </c>
      <c r="P750" s="18" t="str">
        <f>IF(O750="","",IF(붙여넣기!A749="","",붙여넣기!H749))</f>
        <v/>
      </c>
      <c r="Q750" s="18" t="str">
        <f>IF(P750="","",IF(붙여넣기!A749="","",VLOOKUP(붙여넣기!G749,계산!A:P,16,0)))</f>
        <v/>
      </c>
    </row>
    <row r="751" spans="1:17">
      <c r="A751" s="18" t="str">
        <f>IF(붙여넣기!A750="","",VLOOKUP(붙여넣기!G750,계산!A:B,2,0))</f>
        <v/>
      </c>
      <c r="B751" s="18" t="str">
        <f>IF(붙여넣기!A750="","","https://www.nutriciastore.co.kr/?site=overseas")</f>
        <v/>
      </c>
      <c r="C751" s="18" t="str">
        <f>IF(붙여넣기!A750="","",VLOOKUP(붙여넣기!G750,계산!A:H,4,0))</f>
        <v/>
      </c>
      <c r="D751" s="18" t="str">
        <f>IF(
  IF(
    붙여넣기!G750&lt;&gt;"",
    IF(
      OR(
        ISNUMBER(SEARCH("출산준비팩", 붙여넣기!I750)),
        ISNUMBER(SEARCH("믹스", 붙여넣기!I750))
      ),
      VLOOKUP(붙여넣기!G750, 계산!A:J, 10, FALSE),
      VLOOKUP(붙여넣기!G750, 계산!A:J, 9, FALSE)
    ),
    ""
  ) = 0,
  "",
  IF(
    붙여넣기!G750&lt;&gt;"",
    IF(
      OR(
        ISNUMBER(SEARCH("출산준비팩", 붙여넣기!I750)),
        ISNUMBER(SEARCH("믹스", 붙여넣기!I750))
      ),
      VLOOKUP(붙여넣기!G750, 계산!A:J, 10, FALSE),
      VLOOKUP(붙여넣기!G750, 계산!A:J, 9, FALSE)
    ),
    ""
  )
)</f>
        <v/>
      </c>
      <c r="E751" s="20" t="str">
        <f>IF(붙여넣기!A750="","",붙여넣기!A750)</f>
        <v/>
      </c>
      <c r="F751" s="19" t="str">
        <f ca="1">IF(붙여넣기!A750="","",TODAY()-1)</f>
        <v/>
      </c>
      <c r="G751" s="18" t="str">
        <f>IF(붙여넣기!A750="","",붙여넣기!B750)</f>
        <v/>
      </c>
      <c r="H751" s="18" t="str">
        <f>IF(붙여넣기!A750="","",붙여넣기!C750)</f>
        <v/>
      </c>
      <c r="I751" s="18" t="str">
        <f>IF(붙여넣기!A750="","",붙여넣기!D750)</f>
        <v/>
      </c>
      <c r="J751" s="18" t="str">
        <f>IF(붙여넣기!A750="","",붙여넣기!E750)</f>
        <v/>
      </c>
      <c r="K751" s="18" t="str">
        <f>IF(붙여넣기!A750="","",붙여넣기!F750)</f>
        <v/>
      </c>
      <c r="L751" s="18" t="str">
        <f>IF(붙여넣기!A750="","",VLOOKUP(붙여넣기!G750,계산!A:H,3,0))</f>
        <v/>
      </c>
      <c r="M751" s="18" t="str">
        <f>IF(붙여넣기!A750="","",붙여넣기!H750)</f>
        <v/>
      </c>
      <c r="N751" s="18" t="str">
        <f>IF(붙여넣기!A750="","",VLOOKUP(붙여넣기!G750,계산!A:H,8,0))</f>
        <v/>
      </c>
      <c r="O751" s="18" t="str">
        <f>IF(붙여넣기!A750="","",IF(VLOOKUP(붙여넣기!G750,계산!A:Q,11,0)="","",VLOOKUP(붙여넣기!G750,계산!A:Q,11,0)))</f>
        <v/>
      </c>
      <c r="P751" s="18" t="str">
        <f>IF(O751="","",IF(붙여넣기!A750="","",붙여넣기!H750))</f>
        <v/>
      </c>
      <c r="Q751" s="18" t="str">
        <f>IF(P751="","",IF(붙여넣기!A750="","",VLOOKUP(붙여넣기!G750,계산!A:P,16,0)))</f>
        <v/>
      </c>
    </row>
    <row r="752" spans="1:17">
      <c r="A752" s="18" t="str">
        <f>IF(붙여넣기!A751="","",VLOOKUP(붙여넣기!G751,계산!A:B,2,0))</f>
        <v/>
      </c>
      <c r="B752" s="18" t="str">
        <f>IF(붙여넣기!A751="","","https://www.nutriciastore.co.kr/?site=overseas")</f>
        <v/>
      </c>
      <c r="C752" s="18" t="str">
        <f>IF(붙여넣기!A751="","",VLOOKUP(붙여넣기!G751,계산!A:H,4,0))</f>
        <v/>
      </c>
      <c r="D752" s="18" t="str">
        <f>IF(
  IF(
    붙여넣기!G751&lt;&gt;"",
    IF(
      OR(
        ISNUMBER(SEARCH("출산준비팩", 붙여넣기!I751)),
        ISNUMBER(SEARCH("믹스", 붙여넣기!I751))
      ),
      VLOOKUP(붙여넣기!G751, 계산!A:J, 10, FALSE),
      VLOOKUP(붙여넣기!G751, 계산!A:J, 9, FALSE)
    ),
    ""
  ) = 0,
  "",
  IF(
    붙여넣기!G751&lt;&gt;"",
    IF(
      OR(
        ISNUMBER(SEARCH("출산준비팩", 붙여넣기!I751)),
        ISNUMBER(SEARCH("믹스", 붙여넣기!I751))
      ),
      VLOOKUP(붙여넣기!G751, 계산!A:J, 10, FALSE),
      VLOOKUP(붙여넣기!G751, 계산!A:J, 9, FALSE)
    ),
    ""
  )
)</f>
        <v/>
      </c>
      <c r="E752" s="20" t="str">
        <f>IF(붙여넣기!A751="","",붙여넣기!A751)</f>
        <v/>
      </c>
      <c r="F752" s="19" t="str">
        <f ca="1">IF(붙여넣기!A751="","",TODAY()-1)</f>
        <v/>
      </c>
      <c r="G752" s="18" t="str">
        <f>IF(붙여넣기!A751="","",붙여넣기!B751)</f>
        <v/>
      </c>
      <c r="H752" s="18" t="str">
        <f>IF(붙여넣기!A751="","",붙여넣기!C751)</f>
        <v/>
      </c>
      <c r="I752" s="18" t="str">
        <f>IF(붙여넣기!A751="","",붙여넣기!D751)</f>
        <v/>
      </c>
      <c r="J752" s="18" t="str">
        <f>IF(붙여넣기!A751="","",붙여넣기!E751)</f>
        <v/>
      </c>
      <c r="K752" s="18" t="str">
        <f>IF(붙여넣기!A751="","",붙여넣기!F751)</f>
        <v/>
      </c>
      <c r="L752" s="18" t="str">
        <f>IF(붙여넣기!A751="","",VLOOKUP(붙여넣기!G751,계산!A:H,3,0))</f>
        <v/>
      </c>
      <c r="M752" s="18" t="str">
        <f>IF(붙여넣기!A751="","",붙여넣기!H751)</f>
        <v/>
      </c>
      <c r="N752" s="18" t="str">
        <f>IF(붙여넣기!A751="","",VLOOKUP(붙여넣기!G751,계산!A:H,8,0))</f>
        <v/>
      </c>
      <c r="O752" s="18" t="str">
        <f>IF(붙여넣기!A751="","",IF(VLOOKUP(붙여넣기!G751,계산!A:Q,11,0)="","",VLOOKUP(붙여넣기!G751,계산!A:Q,11,0)))</f>
        <v/>
      </c>
      <c r="P752" s="18" t="str">
        <f>IF(O752="","",IF(붙여넣기!A751="","",붙여넣기!H751))</f>
        <v/>
      </c>
      <c r="Q752" s="18" t="str">
        <f>IF(P752="","",IF(붙여넣기!A751="","",VLOOKUP(붙여넣기!G751,계산!A:P,16,0)))</f>
        <v/>
      </c>
    </row>
    <row r="753" spans="1:17">
      <c r="A753" s="18" t="str">
        <f>IF(붙여넣기!A752="","",VLOOKUP(붙여넣기!G752,계산!A:B,2,0))</f>
        <v/>
      </c>
      <c r="B753" s="18" t="str">
        <f>IF(붙여넣기!A752="","","https://www.nutriciastore.co.kr/?site=overseas")</f>
        <v/>
      </c>
      <c r="C753" s="18" t="str">
        <f>IF(붙여넣기!A752="","",VLOOKUP(붙여넣기!G752,계산!A:H,4,0))</f>
        <v/>
      </c>
      <c r="D753" s="18" t="str">
        <f>IF(
  IF(
    붙여넣기!G752&lt;&gt;"",
    IF(
      OR(
        ISNUMBER(SEARCH("출산준비팩", 붙여넣기!I752)),
        ISNUMBER(SEARCH("믹스", 붙여넣기!I752))
      ),
      VLOOKUP(붙여넣기!G752, 계산!A:J, 10, FALSE),
      VLOOKUP(붙여넣기!G752, 계산!A:J, 9, FALSE)
    ),
    ""
  ) = 0,
  "",
  IF(
    붙여넣기!G752&lt;&gt;"",
    IF(
      OR(
        ISNUMBER(SEARCH("출산준비팩", 붙여넣기!I752)),
        ISNUMBER(SEARCH("믹스", 붙여넣기!I752))
      ),
      VLOOKUP(붙여넣기!G752, 계산!A:J, 10, FALSE),
      VLOOKUP(붙여넣기!G752, 계산!A:J, 9, FALSE)
    ),
    ""
  )
)</f>
        <v/>
      </c>
      <c r="E753" s="20" t="str">
        <f>IF(붙여넣기!A752="","",붙여넣기!A752)</f>
        <v/>
      </c>
      <c r="F753" s="19" t="str">
        <f ca="1">IF(붙여넣기!A752="","",TODAY()-1)</f>
        <v/>
      </c>
      <c r="G753" s="18" t="str">
        <f>IF(붙여넣기!A752="","",붙여넣기!B752)</f>
        <v/>
      </c>
      <c r="H753" s="18" t="str">
        <f>IF(붙여넣기!A752="","",붙여넣기!C752)</f>
        <v/>
      </c>
      <c r="I753" s="18" t="str">
        <f>IF(붙여넣기!A752="","",붙여넣기!D752)</f>
        <v/>
      </c>
      <c r="J753" s="18" t="str">
        <f>IF(붙여넣기!A752="","",붙여넣기!E752)</f>
        <v/>
      </c>
      <c r="K753" s="18" t="str">
        <f>IF(붙여넣기!A752="","",붙여넣기!F752)</f>
        <v/>
      </c>
      <c r="L753" s="18" t="str">
        <f>IF(붙여넣기!A752="","",VLOOKUP(붙여넣기!G752,계산!A:H,3,0))</f>
        <v/>
      </c>
      <c r="M753" s="18" t="str">
        <f>IF(붙여넣기!A752="","",붙여넣기!H752)</f>
        <v/>
      </c>
      <c r="N753" s="18" t="str">
        <f>IF(붙여넣기!A752="","",VLOOKUP(붙여넣기!G752,계산!A:H,8,0))</f>
        <v/>
      </c>
      <c r="O753" s="18" t="str">
        <f>IF(붙여넣기!A752="","",IF(VLOOKUP(붙여넣기!G752,계산!A:Q,11,0)="","",VLOOKUP(붙여넣기!G752,계산!A:Q,11,0)))</f>
        <v/>
      </c>
      <c r="P753" s="18" t="str">
        <f>IF(O753="","",IF(붙여넣기!A752="","",붙여넣기!H752))</f>
        <v/>
      </c>
      <c r="Q753" s="18" t="str">
        <f>IF(P753="","",IF(붙여넣기!A752="","",VLOOKUP(붙여넣기!G752,계산!A:P,16,0)))</f>
        <v/>
      </c>
    </row>
    <row r="754" spans="1:17">
      <c r="A754" s="18" t="str">
        <f>IF(붙여넣기!A753="","",VLOOKUP(붙여넣기!G753,계산!A:B,2,0))</f>
        <v/>
      </c>
      <c r="B754" s="18" t="str">
        <f>IF(붙여넣기!A753="","","https://www.nutriciastore.co.kr/?site=overseas")</f>
        <v/>
      </c>
      <c r="C754" s="18" t="str">
        <f>IF(붙여넣기!A753="","",VLOOKUP(붙여넣기!G753,계산!A:H,4,0))</f>
        <v/>
      </c>
      <c r="D754" s="18" t="str">
        <f>IF(
  IF(
    붙여넣기!G753&lt;&gt;"",
    IF(
      OR(
        ISNUMBER(SEARCH("출산준비팩", 붙여넣기!I753)),
        ISNUMBER(SEARCH("믹스", 붙여넣기!I753))
      ),
      VLOOKUP(붙여넣기!G753, 계산!A:J, 10, FALSE),
      VLOOKUP(붙여넣기!G753, 계산!A:J, 9, FALSE)
    ),
    ""
  ) = 0,
  "",
  IF(
    붙여넣기!G753&lt;&gt;"",
    IF(
      OR(
        ISNUMBER(SEARCH("출산준비팩", 붙여넣기!I753)),
        ISNUMBER(SEARCH("믹스", 붙여넣기!I753))
      ),
      VLOOKUP(붙여넣기!G753, 계산!A:J, 10, FALSE),
      VLOOKUP(붙여넣기!G753, 계산!A:J, 9, FALSE)
    ),
    ""
  )
)</f>
        <v/>
      </c>
      <c r="E754" s="20" t="str">
        <f>IF(붙여넣기!A753="","",붙여넣기!A753)</f>
        <v/>
      </c>
      <c r="F754" s="19" t="str">
        <f ca="1">IF(붙여넣기!A753="","",TODAY()-1)</f>
        <v/>
      </c>
      <c r="G754" s="18" t="str">
        <f>IF(붙여넣기!A753="","",붙여넣기!B753)</f>
        <v/>
      </c>
      <c r="H754" s="18" t="str">
        <f>IF(붙여넣기!A753="","",붙여넣기!C753)</f>
        <v/>
      </c>
      <c r="I754" s="18" t="str">
        <f>IF(붙여넣기!A753="","",붙여넣기!D753)</f>
        <v/>
      </c>
      <c r="J754" s="18" t="str">
        <f>IF(붙여넣기!A753="","",붙여넣기!E753)</f>
        <v/>
      </c>
      <c r="K754" s="18" t="str">
        <f>IF(붙여넣기!A753="","",붙여넣기!F753)</f>
        <v/>
      </c>
      <c r="L754" s="18" t="str">
        <f>IF(붙여넣기!A753="","",VLOOKUP(붙여넣기!G753,계산!A:H,3,0))</f>
        <v/>
      </c>
      <c r="M754" s="18" t="str">
        <f>IF(붙여넣기!A753="","",붙여넣기!H753)</f>
        <v/>
      </c>
      <c r="N754" s="18" t="str">
        <f>IF(붙여넣기!A753="","",VLOOKUP(붙여넣기!G753,계산!A:H,8,0))</f>
        <v/>
      </c>
      <c r="O754" s="18" t="str">
        <f>IF(붙여넣기!A753="","",IF(VLOOKUP(붙여넣기!G753,계산!A:Q,11,0)="","",VLOOKUP(붙여넣기!G753,계산!A:Q,11,0)))</f>
        <v/>
      </c>
      <c r="P754" s="18" t="str">
        <f>IF(O754="","",IF(붙여넣기!A753="","",붙여넣기!H753))</f>
        <v/>
      </c>
      <c r="Q754" s="18" t="str">
        <f>IF(P754="","",IF(붙여넣기!A753="","",VLOOKUP(붙여넣기!G753,계산!A:P,16,0)))</f>
        <v/>
      </c>
    </row>
    <row r="755" spans="1:17">
      <c r="A755" s="18" t="str">
        <f>IF(붙여넣기!A754="","",VLOOKUP(붙여넣기!G754,계산!A:B,2,0))</f>
        <v/>
      </c>
      <c r="B755" s="18" t="str">
        <f>IF(붙여넣기!A754="","","https://www.nutriciastore.co.kr/?site=overseas")</f>
        <v/>
      </c>
      <c r="C755" s="18" t="str">
        <f>IF(붙여넣기!A754="","",VLOOKUP(붙여넣기!G754,계산!A:H,4,0))</f>
        <v/>
      </c>
      <c r="D755" s="18" t="str">
        <f>IF(
  IF(
    붙여넣기!G754&lt;&gt;"",
    IF(
      OR(
        ISNUMBER(SEARCH("출산준비팩", 붙여넣기!I754)),
        ISNUMBER(SEARCH("믹스", 붙여넣기!I754))
      ),
      VLOOKUP(붙여넣기!G754, 계산!A:J, 10, FALSE),
      VLOOKUP(붙여넣기!G754, 계산!A:J, 9, FALSE)
    ),
    ""
  ) = 0,
  "",
  IF(
    붙여넣기!G754&lt;&gt;"",
    IF(
      OR(
        ISNUMBER(SEARCH("출산준비팩", 붙여넣기!I754)),
        ISNUMBER(SEARCH("믹스", 붙여넣기!I754))
      ),
      VLOOKUP(붙여넣기!G754, 계산!A:J, 10, FALSE),
      VLOOKUP(붙여넣기!G754, 계산!A:J, 9, FALSE)
    ),
    ""
  )
)</f>
        <v/>
      </c>
      <c r="E755" s="20" t="str">
        <f>IF(붙여넣기!A754="","",붙여넣기!A754)</f>
        <v/>
      </c>
      <c r="F755" s="19" t="str">
        <f ca="1">IF(붙여넣기!A754="","",TODAY()-1)</f>
        <v/>
      </c>
      <c r="G755" s="18" t="str">
        <f>IF(붙여넣기!A754="","",붙여넣기!B754)</f>
        <v/>
      </c>
      <c r="H755" s="18" t="str">
        <f>IF(붙여넣기!A754="","",붙여넣기!C754)</f>
        <v/>
      </c>
      <c r="I755" s="18" t="str">
        <f>IF(붙여넣기!A754="","",붙여넣기!D754)</f>
        <v/>
      </c>
      <c r="J755" s="18" t="str">
        <f>IF(붙여넣기!A754="","",붙여넣기!E754)</f>
        <v/>
      </c>
      <c r="K755" s="18" t="str">
        <f>IF(붙여넣기!A754="","",붙여넣기!F754)</f>
        <v/>
      </c>
      <c r="L755" s="18" t="str">
        <f>IF(붙여넣기!A754="","",VLOOKUP(붙여넣기!G754,계산!A:H,3,0))</f>
        <v/>
      </c>
      <c r="M755" s="18" t="str">
        <f>IF(붙여넣기!A754="","",붙여넣기!H754)</f>
        <v/>
      </c>
      <c r="N755" s="18" t="str">
        <f>IF(붙여넣기!A754="","",VLOOKUP(붙여넣기!G754,계산!A:H,8,0))</f>
        <v/>
      </c>
      <c r="O755" s="18" t="str">
        <f>IF(붙여넣기!A754="","",IF(VLOOKUP(붙여넣기!G754,계산!A:Q,11,0)="","",VLOOKUP(붙여넣기!G754,계산!A:Q,11,0)))</f>
        <v/>
      </c>
      <c r="P755" s="18" t="str">
        <f>IF(O755="","",IF(붙여넣기!A754="","",붙여넣기!H754))</f>
        <v/>
      </c>
      <c r="Q755" s="18" t="str">
        <f>IF(P755="","",IF(붙여넣기!A754="","",VLOOKUP(붙여넣기!G754,계산!A:P,16,0)))</f>
        <v/>
      </c>
    </row>
    <row r="756" spans="1:17">
      <c r="A756" s="18" t="str">
        <f>IF(붙여넣기!A755="","",VLOOKUP(붙여넣기!G755,계산!A:B,2,0))</f>
        <v/>
      </c>
      <c r="B756" s="18" t="str">
        <f>IF(붙여넣기!A755="","","https://www.nutriciastore.co.kr/?site=overseas")</f>
        <v/>
      </c>
      <c r="C756" s="18" t="str">
        <f>IF(붙여넣기!A755="","",VLOOKUP(붙여넣기!G755,계산!A:H,4,0))</f>
        <v/>
      </c>
      <c r="D756" s="18" t="str">
        <f>IF(
  IF(
    붙여넣기!G755&lt;&gt;"",
    IF(
      OR(
        ISNUMBER(SEARCH("출산준비팩", 붙여넣기!I755)),
        ISNUMBER(SEARCH("믹스", 붙여넣기!I755))
      ),
      VLOOKUP(붙여넣기!G755, 계산!A:J, 10, FALSE),
      VLOOKUP(붙여넣기!G755, 계산!A:J, 9, FALSE)
    ),
    ""
  ) = 0,
  "",
  IF(
    붙여넣기!G755&lt;&gt;"",
    IF(
      OR(
        ISNUMBER(SEARCH("출산준비팩", 붙여넣기!I755)),
        ISNUMBER(SEARCH("믹스", 붙여넣기!I755))
      ),
      VLOOKUP(붙여넣기!G755, 계산!A:J, 10, FALSE),
      VLOOKUP(붙여넣기!G755, 계산!A:J, 9, FALSE)
    ),
    ""
  )
)</f>
        <v/>
      </c>
      <c r="E756" s="20" t="str">
        <f>IF(붙여넣기!A755="","",붙여넣기!A755)</f>
        <v/>
      </c>
      <c r="F756" s="19" t="str">
        <f ca="1">IF(붙여넣기!A755="","",TODAY()-1)</f>
        <v/>
      </c>
      <c r="G756" s="18" t="str">
        <f>IF(붙여넣기!A755="","",붙여넣기!B755)</f>
        <v/>
      </c>
      <c r="H756" s="18" t="str">
        <f>IF(붙여넣기!A755="","",붙여넣기!C755)</f>
        <v/>
      </c>
      <c r="I756" s="18" t="str">
        <f>IF(붙여넣기!A755="","",붙여넣기!D755)</f>
        <v/>
      </c>
      <c r="J756" s="18" t="str">
        <f>IF(붙여넣기!A755="","",붙여넣기!E755)</f>
        <v/>
      </c>
      <c r="K756" s="18" t="str">
        <f>IF(붙여넣기!A755="","",붙여넣기!F755)</f>
        <v/>
      </c>
      <c r="L756" s="18" t="str">
        <f>IF(붙여넣기!A755="","",VLOOKUP(붙여넣기!G755,계산!A:H,3,0))</f>
        <v/>
      </c>
      <c r="M756" s="18" t="str">
        <f>IF(붙여넣기!A755="","",붙여넣기!H755)</f>
        <v/>
      </c>
      <c r="N756" s="18" t="str">
        <f>IF(붙여넣기!A755="","",VLOOKUP(붙여넣기!G755,계산!A:H,8,0))</f>
        <v/>
      </c>
      <c r="O756" s="18" t="str">
        <f>IF(붙여넣기!A755="","",IF(VLOOKUP(붙여넣기!G755,계산!A:Q,11,0)="","",VLOOKUP(붙여넣기!G755,계산!A:Q,11,0)))</f>
        <v/>
      </c>
      <c r="P756" s="18" t="str">
        <f>IF(O756="","",IF(붙여넣기!A755="","",붙여넣기!H755))</f>
        <v/>
      </c>
      <c r="Q756" s="18" t="str">
        <f>IF(P756="","",IF(붙여넣기!A755="","",VLOOKUP(붙여넣기!G755,계산!A:P,16,0)))</f>
        <v/>
      </c>
    </row>
    <row r="757" spans="1:17">
      <c r="A757" s="18" t="str">
        <f>IF(붙여넣기!A756="","",VLOOKUP(붙여넣기!G756,계산!A:B,2,0))</f>
        <v/>
      </c>
      <c r="B757" s="18" t="str">
        <f>IF(붙여넣기!A756="","","https://www.nutriciastore.co.kr/?site=overseas")</f>
        <v/>
      </c>
      <c r="C757" s="18" t="str">
        <f>IF(붙여넣기!A756="","",VLOOKUP(붙여넣기!G756,계산!A:H,4,0))</f>
        <v/>
      </c>
      <c r="D757" s="18" t="str">
        <f>IF(
  IF(
    붙여넣기!G756&lt;&gt;"",
    IF(
      OR(
        ISNUMBER(SEARCH("출산준비팩", 붙여넣기!I756)),
        ISNUMBER(SEARCH("믹스", 붙여넣기!I756))
      ),
      VLOOKUP(붙여넣기!G756, 계산!A:J, 10, FALSE),
      VLOOKUP(붙여넣기!G756, 계산!A:J, 9, FALSE)
    ),
    ""
  ) = 0,
  "",
  IF(
    붙여넣기!G756&lt;&gt;"",
    IF(
      OR(
        ISNUMBER(SEARCH("출산준비팩", 붙여넣기!I756)),
        ISNUMBER(SEARCH("믹스", 붙여넣기!I756))
      ),
      VLOOKUP(붙여넣기!G756, 계산!A:J, 10, FALSE),
      VLOOKUP(붙여넣기!G756, 계산!A:J, 9, FALSE)
    ),
    ""
  )
)</f>
        <v/>
      </c>
      <c r="E757" s="20" t="str">
        <f>IF(붙여넣기!A756="","",붙여넣기!A756)</f>
        <v/>
      </c>
      <c r="F757" s="19" t="str">
        <f ca="1">IF(붙여넣기!A756="","",TODAY()-1)</f>
        <v/>
      </c>
      <c r="G757" s="18" t="str">
        <f>IF(붙여넣기!A756="","",붙여넣기!B756)</f>
        <v/>
      </c>
      <c r="H757" s="18" t="str">
        <f>IF(붙여넣기!A756="","",붙여넣기!C756)</f>
        <v/>
      </c>
      <c r="I757" s="18" t="str">
        <f>IF(붙여넣기!A756="","",붙여넣기!D756)</f>
        <v/>
      </c>
      <c r="J757" s="18" t="str">
        <f>IF(붙여넣기!A756="","",붙여넣기!E756)</f>
        <v/>
      </c>
      <c r="K757" s="18" t="str">
        <f>IF(붙여넣기!A756="","",붙여넣기!F756)</f>
        <v/>
      </c>
      <c r="L757" s="18" t="str">
        <f>IF(붙여넣기!A756="","",VLOOKUP(붙여넣기!G756,계산!A:H,3,0))</f>
        <v/>
      </c>
      <c r="M757" s="18" t="str">
        <f>IF(붙여넣기!A756="","",붙여넣기!H756)</f>
        <v/>
      </c>
      <c r="N757" s="18" t="str">
        <f>IF(붙여넣기!A756="","",VLOOKUP(붙여넣기!G756,계산!A:H,8,0))</f>
        <v/>
      </c>
      <c r="O757" s="18" t="str">
        <f>IF(붙여넣기!A756="","",IF(VLOOKUP(붙여넣기!G756,계산!A:Q,11,0)="","",VLOOKUP(붙여넣기!G756,계산!A:Q,11,0)))</f>
        <v/>
      </c>
      <c r="P757" s="18" t="str">
        <f>IF(O757="","",IF(붙여넣기!A756="","",붙여넣기!H756))</f>
        <v/>
      </c>
      <c r="Q757" s="18" t="str">
        <f>IF(P757="","",IF(붙여넣기!A756="","",VLOOKUP(붙여넣기!G756,계산!A:P,16,0)))</f>
        <v/>
      </c>
    </row>
    <row r="758" spans="1:17">
      <c r="A758" s="18" t="str">
        <f>IF(붙여넣기!A757="","",VLOOKUP(붙여넣기!G757,계산!A:B,2,0))</f>
        <v/>
      </c>
      <c r="B758" s="18" t="str">
        <f>IF(붙여넣기!A757="","","https://www.nutriciastore.co.kr/?site=overseas")</f>
        <v/>
      </c>
      <c r="C758" s="18" t="str">
        <f>IF(붙여넣기!A757="","",VLOOKUP(붙여넣기!G757,계산!A:H,4,0))</f>
        <v/>
      </c>
      <c r="D758" s="18" t="str">
        <f>IF(
  IF(
    붙여넣기!G757&lt;&gt;"",
    IF(
      OR(
        ISNUMBER(SEARCH("출산준비팩", 붙여넣기!I757)),
        ISNUMBER(SEARCH("믹스", 붙여넣기!I757))
      ),
      VLOOKUP(붙여넣기!G757, 계산!A:J, 10, FALSE),
      VLOOKUP(붙여넣기!G757, 계산!A:J, 9, FALSE)
    ),
    ""
  ) = 0,
  "",
  IF(
    붙여넣기!G757&lt;&gt;"",
    IF(
      OR(
        ISNUMBER(SEARCH("출산준비팩", 붙여넣기!I757)),
        ISNUMBER(SEARCH("믹스", 붙여넣기!I757))
      ),
      VLOOKUP(붙여넣기!G757, 계산!A:J, 10, FALSE),
      VLOOKUP(붙여넣기!G757, 계산!A:J, 9, FALSE)
    ),
    ""
  )
)</f>
        <v/>
      </c>
      <c r="E758" s="20" t="str">
        <f>IF(붙여넣기!A757="","",붙여넣기!A757)</f>
        <v/>
      </c>
      <c r="F758" s="19" t="str">
        <f ca="1">IF(붙여넣기!A757="","",TODAY()-1)</f>
        <v/>
      </c>
      <c r="G758" s="18" t="str">
        <f>IF(붙여넣기!A757="","",붙여넣기!B757)</f>
        <v/>
      </c>
      <c r="H758" s="18" t="str">
        <f>IF(붙여넣기!A757="","",붙여넣기!C757)</f>
        <v/>
      </c>
      <c r="I758" s="18" t="str">
        <f>IF(붙여넣기!A757="","",붙여넣기!D757)</f>
        <v/>
      </c>
      <c r="J758" s="18" t="str">
        <f>IF(붙여넣기!A757="","",붙여넣기!E757)</f>
        <v/>
      </c>
      <c r="K758" s="18" t="str">
        <f>IF(붙여넣기!A757="","",붙여넣기!F757)</f>
        <v/>
      </c>
      <c r="L758" s="18" t="str">
        <f>IF(붙여넣기!A757="","",VLOOKUP(붙여넣기!G757,계산!A:H,3,0))</f>
        <v/>
      </c>
      <c r="M758" s="18" t="str">
        <f>IF(붙여넣기!A757="","",붙여넣기!H757)</f>
        <v/>
      </c>
      <c r="N758" s="18" t="str">
        <f>IF(붙여넣기!A757="","",VLOOKUP(붙여넣기!G757,계산!A:H,8,0))</f>
        <v/>
      </c>
      <c r="O758" s="18" t="str">
        <f>IF(붙여넣기!A757="","",IF(VLOOKUP(붙여넣기!G757,계산!A:Q,11,0)="","",VLOOKUP(붙여넣기!G757,계산!A:Q,11,0)))</f>
        <v/>
      </c>
      <c r="P758" s="18" t="str">
        <f>IF(O758="","",IF(붙여넣기!A757="","",붙여넣기!H757))</f>
        <v/>
      </c>
      <c r="Q758" s="18" t="str">
        <f>IF(P758="","",IF(붙여넣기!A757="","",VLOOKUP(붙여넣기!G757,계산!A:P,16,0)))</f>
        <v/>
      </c>
    </row>
    <row r="759" spans="1:17">
      <c r="A759" s="18" t="str">
        <f>IF(붙여넣기!A758="","",VLOOKUP(붙여넣기!G758,계산!A:B,2,0))</f>
        <v/>
      </c>
      <c r="B759" s="18" t="str">
        <f>IF(붙여넣기!A758="","","https://www.nutriciastore.co.kr/?site=overseas")</f>
        <v/>
      </c>
      <c r="C759" s="18" t="str">
        <f>IF(붙여넣기!A758="","",VLOOKUP(붙여넣기!G758,계산!A:H,4,0))</f>
        <v/>
      </c>
      <c r="D759" s="18" t="str">
        <f>IF(
  IF(
    붙여넣기!G758&lt;&gt;"",
    IF(
      OR(
        ISNUMBER(SEARCH("출산준비팩", 붙여넣기!I758)),
        ISNUMBER(SEARCH("믹스", 붙여넣기!I758))
      ),
      VLOOKUP(붙여넣기!G758, 계산!A:J, 10, FALSE),
      VLOOKUP(붙여넣기!G758, 계산!A:J, 9, FALSE)
    ),
    ""
  ) = 0,
  "",
  IF(
    붙여넣기!G758&lt;&gt;"",
    IF(
      OR(
        ISNUMBER(SEARCH("출산준비팩", 붙여넣기!I758)),
        ISNUMBER(SEARCH("믹스", 붙여넣기!I758))
      ),
      VLOOKUP(붙여넣기!G758, 계산!A:J, 10, FALSE),
      VLOOKUP(붙여넣기!G758, 계산!A:J, 9, FALSE)
    ),
    ""
  )
)</f>
        <v/>
      </c>
      <c r="E759" s="20" t="str">
        <f>IF(붙여넣기!A758="","",붙여넣기!A758)</f>
        <v/>
      </c>
      <c r="F759" s="19" t="str">
        <f ca="1">IF(붙여넣기!A758="","",TODAY()-1)</f>
        <v/>
      </c>
      <c r="G759" s="18" t="str">
        <f>IF(붙여넣기!A758="","",붙여넣기!B758)</f>
        <v/>
      </c>
      <c r="H759" s="18" t="str">
        <f>IF(붙여넣기!A758="","",붙여넣기!C758)</f>
        <v/>
      </c>
      <c r="I759" s="18" t="str">
        <f>IF(붙여넣기!A758="","",붙여넣기!D758)</f>
        <v/>
      </c>
      <c r="J759" s="18" t="str">
        <f>IF(붙여넣기!A758="","",붙여넣기!E758)</f>
        <v/>
      </c>
      <c r="K759" s="18" t="str">
        <f>IF(붙여넣기!A758="","",붙여넣기!F758)</f>
        <v/>
      </c>
      <c r="L759" s="18" t="str">
        <f>IF(붙여넣기!A758="","",VLOOKUP(붙여넣기!G758,계산!A:H,3,0))</f>
        <v/>
      </c>
      <c r="M759" s="18" t="str">
        <f>IF(붙여넣기!A758="","",붙여넣기!H758)</f>
        <v/>
      </c>
      <c r="N759" s="18" t="str">
        <f>IF(붙여넣기!A758="","",VLOOKUP(붙여넣기!G758,계산!A:H,8,0))</f>
        <v/>
      </c>
      <c r="O759" s="18" t="str">
        <f>IF(붙여넣기!A758="","",IF(VLOOKUP(붙여넣기!G758,계산!A:Q,11,0)="","",VLOOKUP(붙여넣기!G758,계산!A:Q,11,0)))</f>
        <v/>
      </c>
      <c r="P759" s="18" t="str">
        <f>IF(O759="","",IF(붙여넣기!A758="","",붙여넣기!H758))</f>
        <v/>
      </c>
      <c r="Q759" s="18" t="str">
        <f>IF(P759="","",IF(붙여넣기!A758="","",VLOOKUP(붙여넣기!G758,계산!A:P,16,0)))</f>
        <v/>
      </c>
    </row>
    <row r="760" spans="1:17">
      <c r="A760" s="18" t="str">
        <f>IF(붙여넣기!A759="","",VLOOKUP(붙여넣기!G759,계산!A:B,2,0))</f>
        <v/>
      </c>
      <c r="B760" s="18" t="str">
        <f>IF(붙여넣기!A759="","","https://www.nutriciastore.co.kr/?site=overseas")</f>
        <v/>
      </c>
      <c r="C760" s="18" t="str">
        <f>IF(붙여넣기!A759="","",VLOOKUP(붙여넣기!G759,계산!A:H,4,0))</f>
        <v/>
      </c>
      <c r="D760" s="18" t="str">
        <f>IF(
  IF(
    붙여넣기!G759&lt;&gt;"",
    IF(
      OR(
        ISNUMBER(SEARCH("출산준비팩", 붙여넣기!I759)),
        ISNUMBER(SEARCH("믹스", 붙여넣기!I759))
      ),
      VLOOKUP(붙여넣기!G759, 계산!A:J, 10, FALSE),
      VLOOKUP(붙여넣기!G759, 계산!A:J, 9, FALSE)
    ),
    ""
  ) = 0,
  "",
  IF(
    붙여넣기!G759&lt;&gt;"",
    IF(
      OR(
        ISNUMBER(SEARCH("출산준비팩", 붙여넣기!I759)),
        ISNUMBER(SEARCH("믹스", 붙여넣기!I759))
      ),
      VLOOKUP(붙여넣기!G759, 계산!A:J, 10, FALSE),
      VLOOKUP(붙여넣기!G759, 계산!A:J, 9, FALSE)
    ),
    ""
  )
)</f>
        <v/>
      </c>
      <c r="E760" s="20" t="str">
        <f>IF(붙여넣기!A759="","",붙여넣기!A759)</f>
        <v/>
      </c>
      <c r="F760" s="19" t="str">
        <f ca="1">IF(붙여넣기!A759="","",TODAY()-1)</f>
        <v/>
      </c>
      <c r="G760" s="18" t="str">
        <f>IF(붙여넣기!A759="","",붙여넣기!B759)</f>
        <v/>
      </c>
      <c r="H760" s="18" t="str">
        <f>IF(붙여넣기!A759="","",붙여넣기!C759)</f>
        <v/>
      </c>
      <c r="I760" s="18" t="str">
        <f>IF(붙여넣기!A759="","",붙여넣기!D759)</f>
        <v/>
      </c>
      <c r="J760" s="18" t="str">
        <f>IF(붙여넣기!A759="","",붙여넣기!E759)</f>
        <v/>
      </c>
      <c r="K760" s="18" t="str">
        <f>IF(붙여넣기!A759="","",붙여넣기!F759)</f>
        <v/>
      </c>
      <c r="L760" s="18" t="str">
        <f>IF(붙여넣기!A759="","",VLOOKUP(붙여넣기!G759,계산!A:H,3,0))</f>
        <v/>
      </c>
      <c r="M760" s="18" t="str">
        <f>IF(붙여넣기!A759="","",붙여넣기!H759)</f>
        <v/>
      </c>
      <c r="N760" s="18" t="str">
        <f>IF(붙여넣기!A759="","",VLOOKUP(붙여넣기!G759,계산!A:H,8,0))</f>
        <v/>
      </c>
      <c r="O760" s="18" t="str">
        <f>IF(붙여넣기!A759="","",IF(VLOOKUP(붙여넣기!G759,계산!A:Q,11,0)="","",VLOOKUP(붙여넣기!G759,계산!A:Q,11,0)))</f>
        <v/>
      </c>
      <c r="P760" s="18" t="str">
        <f>IF(O760="","",IF(붙여넣기!A759="","",붙여넣기!H759))</f>
        <v/>
      </c>
      <c r="Q760" s="18" t="str">
        <f>IF(P760="","",IF(붙여넣기!A759="","",VLOOKUP(붙여넣기!G759,계산!A:P,16,0)))</f>
        <v/>
      </c>
    </row>
    <row r="761" spans="1:17">
      <c r="A761" s="18" t="str">
        <f>IF(붙여넣기!A760="","",VLOOKUP(붙여넣기!G760,계산!A:B,2,0))</f>
        <v/>
      </c>
      <c r="B761" s="18" t="str">
        <f>IF(붙여넣기!A760="","","https://www.nutriciastore.co.kr/?site=overseas")</f>
        <v/>
      </c>
      <c r="C761" s="18" t="str">
        <f>IF(붙여넣기!A760="","",VLOOKUP(붙여넣기!G760,계산!A:H,4,0))</f>
        <v/>
      </c>
      <c r="D761" s="18" t="str">
        <f>IF(
  IF(
    붙여넣기!G760&lt;&gt;"",
    IF(
      OR(
        ISNUMBER(SEARCH("출산준비팩", 붙여넣기!I760)),
        ISNUMBER(SEARCH("믹스", 붙여넣기!I760))
      ),
      VLOOKUP(붙여넣기!G760, 계산!A:J, 10, FALSE),
      VLOOKUP(붙여넣기!G760, 계산!A:J, 9, FALSE)
    ),
    ""
  ) = 0,
  "",
  IF(
    붙여넣기!G760&lt;&gt;"",
    IF(
      OR(
        ISNUMBER(SEARCH("출산준비팩", 붙여넣기!I760)),
        ISNUMBER(SEARCH("믹스", 붙여넣기!I760))
      ),
      VLOOKUP(붙여넣기!G760, 계산!A:J, 10, FALSE),
      VLOOKUP(붙여넣기!G760, 계산!A:J, 9, FALSE)
    ),
    ""
  )
)</f>
        <v/>
      </c>
      <c r="E761" s="20" t="str">
        <f>IF(붙여넣기!A760="","",붙여넣기!A760)</f>
        <v/>
      </c>
      <c r="F761" s="19" t="str">
        <f ca="1">IF(붙여넣기!A760="","",TODAY()-1)</f>
        <v/>
      </c>
      <c r="G761" s="18" t="str">
        <f>IF(붙여넣기!A760="","",붙여넣기!B760)</f>
        <v/>
      </c>
      <c r="H761" s="18" t="str">
        <f>IF(붙여넣기!A760="","",붙여넣기!C760)</f>
        <v/>
      </c>
      <c r="I761" s="18" t="str">
        <f>IF(붙여넣기!A760="","",붙여넣기!D760)</f>
        <v/>
      </c>
      <c r="J761" s="18" t="str">
        <f>IF(붙여넣기!A760="","",붙여넣기!E760)</f>
        <v/>
      </c>
      <c r="K761" s="18" t="str">
        <f>IF(붙여넣기!A760="","",붙여넣기!F760)</f>
        <v/>
      </c>
      <c r="L761" s="18" t="str">
        <f>IF(붙여넣기!A760="","",VLOOKUP(붙여넣기!G760,계산!A:H,3,0))</f>
        <v/>
      </c>
      <c r="M761" s="18" t="str">
        <f>IF(붙여넣기!A760="","",붙여넣기!H760)</f>
        <v/>
      </c>
      <c r="N761" s="18" t="str">
        <f>IF(붙여넣기!A760="","",VLOOKUP(붙여넣기!G760,계산!A:H,8,0))</f>
        <v/>
      </c>
      <c r="O761" s="18" t="str">
        <f>IF(붙여넣기!A760="","",IF(VLOOKUP(붙여넣기!G760,계산!A:Q,11,0)="","",VLOOKUP(붙여넣기!G760,계산!A:Q,11,0)))</f>
        <v/>
      </c>
      <c r="P761" s="18" t="str">
        <f>IF(O761="","",IF(붙여넣기!A760="","",붙여넣기!H760))</f>
        <v/>
      </c>
      <c r="Q761" s="18" t="str">
        <f>IF(P761="","",IF(붙여넣기!A760="","",VLOOKUP(붙여넣기!G760,계산!A:P,16,0)))</f>
        <v/>
      </c>
    </row>
    <row r="762" spans="1:17">
      <c r="A762" s="18" t="str">
        <f>IF(붙여넣기!A761="","",VLOOKUP(붙여넣기!G761,계산!A:B,2,0))</f>
        <v/>
      </c>
      <c r="B762" s="18" t="str">
        <f>IF(붙여넣기!A761="","","https://www.nutriciastore.co.kr/?site=overseas")</f>
        <v/>
      </c>
      <c r="C762" s="18" t="str">
        <f>IF(붙여넣기!A761="","",VLOOKUP(붙여넣기!G761,계산!A:H,4,0))</f>
        <v/>
      </c>
      <c r="D762" s="18" t="str">
        <f>IF(
  IF(
    붙여넣기!G761&lt;&gt;"",
    IF(
      OR(
        ISNUMBER(SEARCH("출산준비팩", 붙여넣기!I761)),
        ISNUMBER(SEARCH("믹스", 붙여넣기!I761))
      ),
      VLOOKUP(붙여넣기!G761, 계산!A:J, 10, FALSE),
      VLOOKUP(붙여넣기!G761, 계산!A:J, 9, FALSE)
    ),
    ""
  ) = 0,
  "",
  IF(
    붙여넣기!G761&lt;&gt;"",
    IF(
      OR(
        ISNUMBER(SEARCH("출산준비팩", 붙여넣기!I761)),
        ISNUMBER(SEARCH("믹스", 붙여넣기!I761))
      ),
      VLOOKUP(붙여넣기!G761, 계산!A:J, 10, FALSE),
      VLOOKUP(붙여넣기!G761, 계산!A:J, 9, FALSE)
    ),
    ""
  )
)</f>
        <v/>
      </c>
      <c r="E762" s="20" t="str">
        <f>IF(붙여넣기!A761="","",붙여넣기!A761)</f>
        <v/>
      </c>
      <c r="F762" s="19" t="str">
        <f ca="1">IF(붙여넣기!A761="","",TODAY()-1)</f>
        <v/>
      </c>
      <c r="G762" s="18" t="str">
        <f>IF(붙여넣기!A761="","",붙여넣기!B761)</f>
        <v/>
      </c>
      <c r="H762" s="18" t="str">
        <f>IF(붙여넣기!A761="","",붙여넣기!C761)</f>
        <v/>
      </c>
      <c r="I762" s="18" t="str">
        <f>IF(붙여넣기!A761="","",붙여넣기!D761)</f>
        <v/>
      </c>
      <c r="J762" s="18" t="str">
        <f>IF(붙여넣기!A761="","",붙여넣기!E761)</f>
        <v/>
      </c>
      <c r="K762" s="18" t="str">
        <f>IF(붙여넣기!A761="","",붙여넣기!F761)</f>
        <v/>
      </c>
      <c r="L762" s="18" t="str">
        <f>IF(붙여넣기!A761="","",VLOOKUP(붙여넣기!G761,계산!A:H,3,0))</f>
        <v/>
      </c>
      <c r="M762" s="18" t="str">
        <f>IF(붙여넣기!A761="","",붙여넣기!H761)</f>
        <v/>
      </c>
      <c r="N762" s="18" t="str">
        <f>IF(붙여넣기!A761="","",VLOOKUP(붙여넣기!G761,계산!A:H,8,0))</f>
        <v/>
      </c>
      <c r="O762" s="18" t="str">
        <f>IF(붙여넣기!A761="","",IF(VLOOKUP(붙여넣기!G761,계산!A:Q,11,0)="","",VLOOKUP(붙여넣기!G761,계산!A:Q,11,0)))</f>
        <v/>
      </c>
      <c r="P762" s="18" t="str">
        <f>IF(O762="","",IF(붙여넣기!A761="","",붙여넣기!H761))</f>
        <v/>
      </c>
      <c r="Q762" s="18" t="str">
        <f>IF(P762="","",IF(붙여넣기!A761="","",VLOOKUP(붙여넣기!G761,계산!A:P,16,0)))</f>
        <v/>
      </c>
    </row>
    <row r="763" spans="1:17">
      <c r="A763" s="18" t="str">
        <f>IF(붙여넣기!A762="","",VLOOKUP(붙여넣기!G762,계산!A:B,2,0))</f>
        <v/>
      </c>
      <c r="B763" s="18" t="str">
        <f>IF(붙여넣기!A762="","","https://www.nutriciastore.co.kr/?site=overseas")</f>
        <v/>
      </c>
      <c r="C763" s="18" t="str">
        <f>IF(붙여넣기!A762="","",VLOOKUP(붙여넣기!G762,계산!A:H,4,0))</f>
        <v/>
      </c>
      <c r="D763" s="18" t="str">
        <f>IF(
  IF(
    붙여넣기!G762&lt;&gt;"",
    IF(
      OR(
        ISNUMBER(SEARCH("출산준비팩", 붙여넣기!I762)),
        ISNUMBER(SEARCH("믹스", 붙여넣기!I762))
      ),
      VLOOKUP(붙여넣기!G762, 계산!A:J, 10, FALSE),
      VLOOKUP(붙여넣기!G762, 계산!A:J, 9, FALSE)
    ),
    ""
  ) = 0,
  "",
  IF(
    붙여넣기!G762&lt;&gt;"",
    IF(
      OR(
        ISNUMBER(SEARCH("출산준비팩", 붙여넣기!I762)),
        ISNUMBER(SEARCH("믹스", 붙여넣기!I762))
      ),
      VLOOKUP(붙여넣기!G762, 계산!A:J, 10, FALSE),
      VLOOKUP(붙여넣기!G762, 계산!A:J, 9, FALSE)
    ),
    ""
  )
)</f>
        <v/>
      </c>
      <c r="E763" s="20" t="str">
        <f>IF(붙여넣기!A762="","",붙여넣기!A762)</f>
        <v/>
      </c>
      <c r="F763" s="19" t="str">
        <f ca="1">IF(붙여넣기!A762="","",TODAY()-1)</f>
        <v/>
      </c>
      <c r="G763" s="18" t="str">
        <f>IF(붙여넣기!A762="","",붙여넣기!B762)</f>
        <v/>
      </c>
      <c r="H763" s="18" t="str">
        <f>IF(붙여넣기!A762="","",붙여넣기!C762)</f>
        <v/>
      </c>
      <c r="I763" s="18" t="str">
        <f>IF(붙여넣기!A762="","",붙여넣기!D762)</f>
        <v/>
      </c>
      <c r="J763" s="18" t="str">
        <f>IF(붙여넣기!A762="","",붙여넣기!E762)</f>
        <v/>
      </c>
      <c r="K763" s="18" t="str">
        <f>IF(붙여넣기!A762="","",붙여넣기!F762)</f>
        <v/>
      </c>
      <c r="L763" s="18" t="str">
        <f>IF(붙여넣기!A762="","",VLOOKUP(붙여넣기!G762,계산!A:H,3,0))</f>
        <v/>
      </c>
      <c r="M763" s="18" t="str">
        <f>IF(붙여넣기!A762="","",붙여넣기!H762)</f>
        <v/>
      </c>
      <c r="N763" s="18" t="str">
        <f>IF(붙여넣기!A762="","",VLOOKUP(붙여넣기!G762,계산!A:H,8,0))</f>
        <v/>
      </c>
      <c r="O763" s="18" t="str">
        <f>IF(붙여넣기!A762="","",IF(VLOOKUP(붙여넣기!G762,계산!A:Q,11,0)="","",VLOOKUP(붙여넣기!G762,계산!A:Q,11,0)))</f>
        <v/>
      </c>
      <c r="P763" s="18" t="str">
        <f>IF(O763="","",IF(붙여넣기!A762="","",붙여넣기!H762))</f>
        <v/>
      </c>
      <c r="Q763" s="18" t="str">
        <f>IF(P763="","",IF(붙여넣기!A762="","",VLOOKUP(붙여넣기!G762,계산!A:P,16,0)))</f>
        <v/>
      </c>
    </row>
    <row r="764" spans="1:17">
      <c r="A764" s="18" t="str">
        <f>IF(붙여넣기!A763="","",VLOOKUP(붙여넣기!G763,계산!A:B,2,0))</f>
        <v/>
      </c>
      <c r="B764" s="18" t="str">
        <f>IF(붙여넣기!A763="","","https://www.nutriciastore.co.kr/?site=overseas")</f>
        <v/>
      </c>
      <c r="C764" s="18" t="str">
        <f>IF(붙여넣기!A763="","",VLOOKUP(붙여넣기!G763,계산!A:H,4,0))</f>
        <v/>
      </c>
      <c r="D764" s="18" t="str">
        <f>IF(
  IF(
    붙여넣기!G763&lt;&gt;"",
    IF(
      OR(
        ISNUMBER(SEARCH("출산준비팩", 붙여넣기!I763)),
        ISNUMBER(SEARCH("믹스", 붙여넣기!I763))
      ),
      VLOOKUP(붙여넣기!G763, 계산!A:J, 10, FALSE),
      VLOOKUP(붙여넣기!G763, 계산!A:J, 9, FALSE)
    ),
    ""
  ) = 0,
  "",
  IF(
    붙여넣기!G763&lt;&gt;"",
    IF(
      OR(
        ISNUMBER(SEARCH("출산준비팩", 붙여넣기!I763)),
        ISNUMBER(SEARCH("믹스", 붙여넣기!I763))
      ),
      VLOOKUP(붙여넣기!G763, 계산!A:J, 10, FALSE),
      VLOOKUP(붙여넣기!G763, 계산!A:J, 9, FALSE)
    ),
    ""
  )
)</f>
        <v/>
      </c>
      <c r="E764" s="20" t="str">
        <f>IF(붙여넣기!A763="","",붙여넣기!A763)</f>
        <v/>
      </c>
      <c r="F764" s="19" t="str">
        <f ca="1">IF(붙여넣기!A763="","",TODAY()-1)</f>
        <v/>
      </c>
      <c r="G764" s="18" t="str">
        <f>IF(붙여넣기!A763="","",붙여넣기!B763)</f>
        <v/>
      </c>
      <c r="H764" s="18" t="str">
        <f>IF(붙여넣기!A763="","",붙여넣기!C763)</f>
        <v/>
      </c>
      <c r="I764" s="18" t="str">
        <f>IF(붙여넣기!A763="","",붙여넣기!D763)</f>
        <v/>
      </c>
      <c r="J764" s="18" t="str">
        <f>IF(붙여넣기!A763="","",붙여넣기!E763)</f>
        <v/>
      </c>
      <c r="K764" s="18" t="str">
        <f>IF(붙여넣기!A763="","",붙여넣기!F763)</f>
        <v/>
      </c>
      <c r="L764" s="18" t="str">
        <f>IF(붙여넣기!A763="","",VLOOKUP(붙여넣기!G763,계산!A:H,3,0))</f>
        <v/>
      </c>
      <c r="M764" s="18" t="str">
        <f>IF(붙여넣기!A763="","",붙여넣기!H763)</f>
        <v/>
      </c>
      <c r="N764" s="18" t="str">
        <f>IF(붙여넣기!A763="","",VLOOKUP(붙여넣기!G763,계산!A:H,8,0))</f>
        <v/>
      </c>
      <c r="O764" s="18" t="str">
        <f>IF(붙여넣기!A763="","",IF(VLOOKUP(붙여넣기!G763,계산!A:Q,11,0)="","",VLOOKUP(붙여넣기!G763,계산!A:Q,11,0)))</f>
        <v/>
      </c>
      <c r="P764" s="18" t="str">
        <f>IF(O764="","",IF(붙여넣기!A763="","",붙여넣기!H763))</f>
        <v/>
      </c>
      <c r="Q764" s="18" t="str">
        <f>IF(P764="","",IF(붙여넣기!A763="","",VLOOKUP(붙여넣기!G763,계산!A:P,16,0)))</f>
        <v/>
      </c>
    </row>
    <row r="765" spans="1:17">
      <c r="A765" s="18" t="str">
        <f>IF(붙여넣기!A764="","",VLOOKUP(붙여넣기!G764,계산!A:B,2,0))</f>
        <v/>
      </c>
      <c r="B765" s="18" t="str">
        <f>IF(붙여넣기!A764="","","https://www.nutriciastore.co.kr/?site=overseas")</f>
        <v/>
      </c>
      <c r="C765" s="18" t="str">
        <f>IF(붙여넣기!A764="","",VLOOKUP(붙여넣기!G764,계산!A:H,4,0))</f>
        <v/>
      </c>
      <c r="D765" s="18" t="str">
        <f>IF(
  IF(
    붙여넣기!G764&lt;&gt;"",
    IF(
      OR(
        ISNUMBER(SEARCH("출산준비팩", 붙여넣기!I764)),
        ISNUMBER(SEARCH("믹스", 붙여넣기!I764))
      ),
      VLOOKUP(붙여넣기!G764, 계산!A:J, 10, FALSE),
      VLOOKUP(붙여넣기!G764, 계산!A:J, 9, FALSE)
    ),
    ""
  ) = 0,
  "",
  IF(
    붙여넣기!G764&lt;&gt;"",
    IF(
      OR(
        ISNUMBER(SEARCH("출산준비팩", 붙여넣기!I764)),
        ISNUMBER(SEARCH("믹스", 붙여넣기!I764))
      ),
      VLOOKUP(붙여넣기!G764, 계산!A:J, 10, FALSE),
      VLOOKUP(붙여넣기!G764, 계산!A:J, 9, FALSE)
    ),
    ""
  )
)</f>
        <v/>
      </c>
      <c r="E765" s="20" t="str">
        <f>IF(붙여넣기!A764="","",붙여넣기!A764)</f>
        <v/>
      </c>
      <c r="F765" s="19" t="str">
        <f ca="1">IF(붙여넣기!A764="","",TODAY()-1)</f>
        <v/>
      </c>
      <c r="G765" s="18" t="str">
        <f>IF(붙여넣기!A764="","",붙여넣기!B764)</f>
        <v/>
      </c>
      <c r="H765" s="18" t="str">
        <f>IF(붙여넣기!A764="","",붙여넣기!C764)</f>
        <v/>
      </c>
      <c r="I765" s="18" t="str">
        <f>IF(붙여넣기!A764="","",붙여넣기!D764)</f>
        <v/>
      </c>
      <c r="J765" s="18" t="str">
        <f>IF(붙여넣기!A764="","",붙여넣기!E764)</f>
        <v/>
      </c>
      <c r="K765" s="18" t="str">
        <f>IF(붙여넣기!A764="","",붙여넣기!F764)</f>
        <v/>
      </c>
      <c r="L765" s="18" t="str">
        <f>IF(붙여넣기!A764="","",VLOOKUP(붙여넣기!G764,계산!A:H,3,0))</f>
        <v/>
      </c>
      <c r="M765" s="18" t="str">
        <f>IF(붙여넣기!A764="","",붙여넣기!H764)</f>
        <v/>
      </c>
      <c r="N765" s="18" t="str">
        <f>IF(붙여넣기!A764="","",VLOOKUP(붙여넣기!G764,계산!A:H,8,0))</f>
        <v/>
      </c>
      <c r="O765" s="18" t="str">
        <f>IF(붙여넣기!A764="","",IF(VLOOKUP(붙여넣기!G764,계산!A:Q,11,0)="","",VLOOKUP(붙여넣기!G764,계산!A:Q,11,0)))</f>
        <v/>
      </c>
      <c r="P765" s="18" t="str">
        <f>IF(O765="","",IF(붙여넣기!A764="","",붙여넣기!H764))</f>
        <v/>
      </c>
      <c r="Q765" s="18" t="str">
        <f>IF(P765="","",IF(붙여넣기!A764="","",VLOOKUP(붙여넣기!G764,계산!A:P,16,0)))</f>
        <v/>
      </c>
    </row>
    <row r="766" spans="1:17">
      <c r="A766" s="18" t="str">
        <f>IF(붙여넣기!A765="","",VLOOKUP(붙여넣기!G765,계산!A:B,2,0))</f>
        <v/>
      </c>
      <c r="B766" s="18" t="str">
        <f>IF(붙여넣기!A765="","","https://www.nutriciastore.co.kr/?site=overseas")</f>
        <v/>
      </c>
      <c r="C766" s="18" t="str">
        <f>IF(붙여넣기!A765="","",VLOOKUP(붙여넣기!G765,계산!A:H,4,0))</f>
        <v/>
      </c>
      <c r="D766" s="18" t="str">
        <f>IF(
  IF(
    붙여넣기!G765&lt;&gt;"",
    IF(
      OR(
        ISNUMBER(SEARCH("출산준비팩", 붙여넣기!I765)),
        ISNUMBER(SEARCH("믹스", 붙여넣기!I765))
      ),
      VLOOKUP(붙여넣기!G765, 계산!A:J, 10, FALSE),
      VLOOKUP(붙여넣기!G765, 계산!A:J, 9, FALSE)
    ),
    ""
  ) = 0,
  "",
  IF(
    붙여넣기!G765&lt;&gt;"",
    IF(
      OR(
        ISNUMBER(SEARCH("출산준비팩", 붙여넣기!I765)),
        ISNUMBER(SEARCH("믹스", 붙여넣기!I765))
      ),
      VLOOKUP(붙여넣기!G765, 계산!A:J, 10, FALSE),
      VLOOKUP(붙여넣기!G765, 계산!A:J, 9, FALSE)
    ),
    ""
  )
)</f>
        <v/>
      </c>
      <c r="E766" s="20" t="str">
        <f>IF(붙여넣기!A765="","",붙여넣기!A765)</f>
        <v/>
      </c>
      <c r="F766" s="19" t="str">
        <f ca="1">IF(붙여넣기!A765="","",TODAY()-1)</f>
        <v/>
      </c>
      <c r="G766" s="18" t="str">
        <f>IF(붙여넣기!A765="","",붙여넣기!B765)</f>
        <v/>
      </c>
      <c r="H766" s="18" t="str">
        <f>IF(붙여넣기!A765="","",붙여넣기!C765)</f>
        <v/>
      </c>
      <c r="I766" s="18" t="str">
        <f>IF(붙여넣기!A765="","",붙여넣기!D765)</f>
        <v/>
      </c>
      <c r="J766" s="18" t="str">
        <f>IF(붙여넣기!A765="","",붙여넣기!E765)</f>
        <v/>
      </c>
      <c r="K766" s="18" t="str">
        <f>IF(붙여넣기!A765="","",붙여넣기!F765)</f>
        <v/>
      </c>
      <c r="L766" s="18" t="str">
        <f>IF(붙여넣기!A765="","",VLOOKUP(붙여넣기!G765,계산!A:H,3,0))</f>
        <v/>
      </c>
      <c r="M766" s="18" t="str">
        <f>IF(붙여넣기!A765="","",붙여넣기!H765)</f>
        <v/>
      </c>
      <c r="N766" s="18" t="str">
        <f>IF(붙여넣기!A765="","",VLOOKUP(붙여넣기!G765,계산!A:H,8,0))</f>
        <v/>
      </c>
      <c r="O766" s="18" t="str">
        <f>IF(붙여넣기!A765="","",IF(VLOOKUP(붙여넣기!G765,계산!A:Q,11,0)="","",VLOOKUP(붙여넣기!G765,계산!A:Q,11,0)))</f>
        <v/>
      </c>
      <c r="P766" s="18" t="str">
        <f>IF(O766="","",IF(붙여넣기!A765="","",붙여넣기!H765))</f>
        <v/>
      </c>
      <c r="Q766" s="18" t="str">
        <f>IF(P766="","",IF(붙여넣기!A765="","",VLOOKUP(붙여넣기!G765,계산!A:P,16,0)))</f>
        <v/>
      </c>
    </row>
    <row r="767" spans="1:17">
      <c r="A767" s="18" t="str">
        <f>IF(붙여넣기!A766="","",VLOOKUP(붙여넣기!G766,계산!A:B,2,0))</f>
        <v/>
      </c>
      <c r="B767" s="18" t="str">
        <f>IF(붙여넣기!A766="","","https://www.nutriciastore.co.kr/?site=overseas")</f>
        <v/>
      </c>
      <c r="C767" s="18" t="str">
        <f>IF(붙여넣기!A766="","",VLOOKUP(붙여넣기!G766,계산!A:H,4,0))</f>
        <v/>
      </c>
      <c r="D767" s="18" t="str">
        <f>IF(
  IF(
    붙여넣기!G766&lt;&gt;"",
    IF(
      OR(
        ISNUMBER(SEARCH("출산준비팩", 붙여넣기!I766)),
        ISNUMBER(SEARCH("믹스", 붙여넣기!I766))
      ),
      VLOOKUP(붙여넣기!G766, 계산!A:J, 10, FALSE),
      VLOOKUP(붙여넣기!G766, 계산!A:J, 9, FALSE)
    ),
    ""
  ) = 0,
  "",
  IF(
    붙여넣기!G766&lt;&gt;"",
    IF(
      OR(
        ISNUMBER(SEARCH("출산준비팩", 붙여넣기!I766)),
        ISNUMBER(SEARCH("믹스", 붙여넣기!I766))
      ),
      VLOOKUP(붙여넣기!G766, 계산!A:J, 10, FALSE),
      VLOOKUP(붙여넣기!G766, 계산!A:J, 9, FALSE)
    ),
    ""
  )
)</f>
        <v/>
      </c>
      <c r="E767" s="20" t="str">
        <f>IF(붙여넣기!A766="","",붙여넣기!A766)</f>
        <v/>
      </c>
      <c r="F767" s="19" t="str">
        <f ca="1">IF(붙여넣기!A766="","",TODAY()-1)</f>
        <v/>
      </c>
      <c r="G767" s="18" t="str">
        <f>IF(붙여넣기!A766="","",붙여넣기!B766)</f>
        <v/>
      </c>
      <c r="H767" s="18" t="str">
        <f>IF(붙여넣기!A766="","",붙여넣기!C766)</f>
        <v/>
      </c>
      <c r="I767" s="18" t="str">
        <f>IF(붙여넣기!A766="","",붙여넣기!D766)</f>
        <v/>
      </c>
      <c r="J767" s="18" t="str">
        <f>IF(붙여넣기!A766="","",붙여넣기!E766)</f>
        <v/>
      </c>
      <c r="K767" s="18" t="str">
        <f>IF(붙여넣기!A766="","",붙여넣기!F766)</f>
        <v/>
      </c>
      <c r="L767" s="18" t="str">
        <f>IF(붙여넣기!A766="","",VLOOKUP(붙여넣기!G766,계산!A:H,3,0))</f>
        <v/>
      </c>
      <c r="M767" s="18" t="str">
        <f>IF(붙여넣기!A766="","",붙여넣기!H766)</f>
        <v/>
      </c>
      <c r="N767" s="18" t="str">
        <f>IF(붙여넣기!A766="","",VLOOKUP(붙여넣기!G766,계산!A:H,8,0))</f>
        <v/>
      </c>
      <c r="O767" s="18" t="str">
        <f>IF(붙여넣기!A766="","",IF(VLOOKUP(붙여넣기!G766,계산!A:Q,11,0)="","",VLOOKUP(붙여넣기!G766,계산!A:Q,11,0)))</f>
        <v/>
      </c>
      <c r="P767" s="18" t="str">
        <f>IF(O767="","",IF(붙여넣기!A766="","",붙여넣기!H766))</f>
        <v/>
      </c>
      <c r="Q767" s="18" t="str">
        <f>IF(P767="","",IF(붙여넣기!A766="","",VLOOKUP(붙여넣기!G766,계산!A:P,16,0)))</f>
        <v/>
      </c>
    </row>
    <row r="768" spans="1:17">
      <c r="A768" s="18" t="str">
        <f>IF(붙여넣기!A767="","",VLOOKUP(붙여넣기!G767,계산!A:B,2,0))</f>
        <v/>
      </c>
      <c r="B768" s="18" t="str">
        <f>IF(붙여넣기!A767="","","https://www.nutriciastore.co.kr/?site=overseas")</f>
        <v/>
      </c>
      <c r="C768" s="18" t="str">
        <f>IF(붙여넣기!A767="","",VLOOKUP(붙여넣기!G767,계산!A:H,4,0))</f>
        <v/>
      </c>
      <c r="D768" s="18" t="str">
        <f>IF(
  IF(
    붙여넣기!G767&lt;&gt;"",
    IF(
      OR(
        ISNUMBER(SEARCH("출산준비팩", 붙여넣기!I767)),
        ISNUMBER(SEARCH("믹스", 붙여넣기!I767))
      ),
      VLOOKUP(붙여넣기!G767, 계산!A:J, 10, FALSE),
      VLOOKUP(붙여넣기!G767, 계산!A:J, 9, FALSE)
    ),
    ""
  ) = 0,
  "",
  IF(
    붙여넣기!G767&lt;&gt;"",
    IF(
      OR(
        ISNUMBER(SEARCH("출산준비팩", 붙여넣기!I767)),
        ISNUMBER(SEARCH("믹스", 붙여넣기!I767))
      ),
      VLOOKUP(붙여넣기!G767, 계산!A:J, 10, FALSE),
      VLOOKUP(붙여넣기!G767, 계산!A:J, 9, FALSE)
    ),
    ""
  )
)</f>
        <v/>
      </c>
      <c r="E768" s="20" t="str">
        <f>IF(붙여넣기!A767="","",붙여넣기!A767)</f>
        <v/>
      </c>
      <c r="F768" s="19" t="str">
        <f ca="1">IF(붙여넣기!A767="","",TODAY()-1)</f>
        <v/>
      </c>
      <c r="G768" s="18" t="str">
        <f>IF(붙여넣기!A767="","",붙여넣기!B767)</f>
        <v/>
      </c>
      <c r="H768" s="18" t="str">
        <f>IF(붙여넣기!A767="","",붙여넣기!C767)</f>
        <v/>
      </c>
      <c r="I768" s="18" t="str">
        <f>IF(붙여넣기!A767="","",붙여넣기!D767)</f>
        <v/>
      </c>
      <c r="J768" s="18" t="str">
        <f>IF(붙여넣기!A767="","",붙여넣기!E767)</f>
        <v/>
      </c>
      <c r="K768" s="18" t="str">
        <f>IF(붙여넣기!A767="","",붙여넣기!F767)</f>
        <v/>
      </c>
      <c r="L768" s="18" t="str">
        <f>IF(붙여넣기!A767="","",VLOOKUP(붙여넣기!G767,계산!A:H,3,0))</f>
        <v/>
      </c>
      <c r="M768" s="18" t="str">
        <f>IF(붙여넣기!A767="","",붙여넣기!H767)</f>
        <v/>
      </c>
      <c r="N768" s="18" t="str">
        <f>IF(붙여넣기!A767="","",VLOOKUP(붙여넣기!G767,계산!A:H,8,0))</f>
        <v/>
      </c>
      <c r="O768" s="18" t="str">
        <f>IF(붙여넣기!A767="","",IF(VLOOKUP(붙여넣기!G767,계산!A:Q,11,0)="","",VLOOKUP(붙여넣기!G767,계산!A:Q,11,0)))</f>
        <v/>
      </c>
      <c r="P768" s="18" t="str">
        <f>IF(O768="","",IF(붙여넣기!A767="","",붙여넣기!H767))</f>
        <v/>
      </c>
      <c r="Q768" s="18" t="str">
        <f>IF(P768="","",IF(붙여넣기!A767="","",VLOOKUP(붙여넣기!G767,계산!A:P,16,0)))</f>
        <v/>
      </c>
    </row>
    <row r="769" spans="1:17">
      <c r="A769" s="18" t="str">
        <f>IF(붙여넣기!A768="","",VLOOKUP(붙여넣기!G768,계산!A:B,2,0))</f>
        <v/>
      </c>
      <c r="B769" s="18" t="str">
        <f>IF(붙여넣기!A768="","","https://www.nutriciastore.co.kr/?site=overseas")</f>
        <v/>
      </c>
      <c r="C769" s="18" t="str">
        <f>IF(붙여넣기!A768="","",VLOOKUP(붙여넣기!G768,계산!A:H,4,0))</f>
        <v/>
      </c>
      <c r="D769" s="18" t="str">
        <f>IF(
  IF(
    붙여넣기!G768&lt;&gt;"",
    IF(
      OR(
        ISNUMBER(SEARCH("출산준비팩", 붙여넣기!I768)),
        ISNUMBER(SEARCH("믹스", 붙여넣기!I768))
      ),
      VLOOKUP(붙여넣기!G768, 계산!A:J, 10, FALSE),
      VLOOKUP(붙여넣기!G768, 계산!A:J, 9, FALSE)
    ),
    ""
  ) = 0,
  "",
  IF(
    붙여넣기!G768&lt;&gt;"",
    IF(
      OR(
        ISNUMBER(SEARCH("출산준비팩", 붙여넣기!I768)),
        ISNUMBER(SEARCH("믹스", 붙여넣기!I768))
      ),
      VLOOKUP(붙여넣기!G768, 계산!A:J, 10, FALSE),
      VLOOKUP(붙여넣기!G768, 계산!A:J, 9, FALSE)
    ),
    ""
  )
)</f>
        <v/>
      </c>
      <c r="E769" s="20" t="str">
        <f>IF(붙여넣기!A768="","",붙여넣기!A768)</f>
        <v/>
      </c>
      <c r="F769" s="19" t="str">
        <f ca="1">IF(붙여넣기!A768="","",TODAY()-1)</f>
        <v/>
      </c>
      <c r="G769" s="18" t="str">
        <f>IF(붙여넣기!A768="","",붙여넣기!B768)</f>
        <v/>
      </c>
      <c r="H769" s="18" t="str">
        <f>IF(붙여넣기!A768="","",붙여넣기!C768)</f>
        <v/>
      </c>
      <c r="I769" s="18" t="str">
        <f>IF(붙여넣기!A768="","",붙여넣기!D768)</f>
        <v/>
      </c>
      <c r="J769" s="18" t="str">
        <f>IF(붙여넣기!A768="","",붙여넣기!E768)</f>
        <v/>
      </c>
      <c r="K769" s="18" t="str">
        <f>IF(붙여넣기!A768="","",붙여넣기!F768)</f>
        <v/>
      </c>
      <c r="L769" s="18" t="str">
        <f>IF(붙여넣기!A768="","",VLOOKUP(붙여넣기!G768,계산!A:H,3,0))</f>
        <v/>
      </c>
      <c r="M769" s="18" t="str">
        <f>IF(붙여넣기!A768="","",붙여넣기!H768)</f>
        <v/>
      </c>
      <c r="N769" s="18" t="str">
        <f>IF(붙여넣기!A768="","",VLOOKUP(붙여넣기!G768,계산!A:H,8,0))</f>
        <v/>
      </c>
      <c r="O769" s="18" t="str">
        <f>IF(붙여넣기!A768="","",IF(VLOOKUP(붙여넣기!G768,계산!A:Q,11,0)="","",VLOOKUP(붙여넣기!G768,계산!A:Q,11,0)))</f>
        <v/>
      </c>
      <c r="P769" s="18" t="str">
        <f>IF(O769="","",IF(붙여넣기!A768="","",붙여넣기!H768))</f>
        <v/>
      </c>
      <c r="Q769" s="18" t="str">
        <f>IF(P769="","",IF(붙여넣기!A768="","",VLOOKUP(붙여넣기!G768,계산!A:P,16,0)))</f>
        <v/>
      </c>
    </row>
    <row r="770" spans="1:17">
      <c r="A770" s="18" t="str">
        <f>IF(붙여넣기!A769="","",VLOOKUP(붙여넣기!G769,계산!A:B,2,0))</f>
        <v/>
      </c>
      <c r="B770" s="18" t="str">
        <f>IF(붙여넣기!A769="","","https://www.nutriciastore.co.kr/?site=overseas")</f>
        <v/>
      </c>
      <c r="C770" s="18" t="str">
        <f>IF(붙여넣기!A769="","",VLOOKUP(붙여넣기!G769,계산!A:H,4,0))</f>
        <v/>
      </c>
      <c r="D770" s="18" t="str">
        <f>IF(
  IF(
    붙여넣기!G769&lt;&gt;"",
    IF(
      OR(
        ISNUMBER(SEARCH("출산준비팩", 붙여넣기!I769)),
        ISNUMBER(SEARCH("믹스", 붙여넣기!I769))
      ),
      VLOOKUP(붙여넣기!G769, 계산!A:J, 10, FALSE),
      VLOOKUP(붙여넣기!G769, 계산!A:J, 9, FALSE)
    ),
    ""
  ) = 0,
  "",
  IF(
    붙여넣기!G769&lt;&gt;"",
    IF(
      OR(
        ISNUMBER(SEARCH("출산준비팩", 붙여넣기!I769)),
        ISNUMBER(SEARCH("믹스", 붙여넣기!I769))
      ),
      VLOOKUP(붙여넣기!G769, 계산!A:J, 10, FALSE),
      VLOOKUP(붙여넣기!G769, 계산!A:J, 9, FALSE)
    ),
    ""
  )
)</f>
        <v/>
      </c>
      <c r="E770" s="20" t="str">
        <f>IF(붙여넣기!A769="","",붙여넣기!A769)</f>
        <v/>
      </c>
      <c r="F770" s="19" t="str">
        <f ca="1">IF(붙여넣기!A769="","",TODAY()-1)</f>
        <v/>
      </c>
      <c r="G770" s="18" t="str">
        <f>IF(붙여넣기!A769="","",붙여넣기!B769)</f>
        <v/>
      </c>
      <c r="H770" s="18" t="str">
        <f>IF(붙여넣기!A769="","",붙여넣기!C769)</f>
        <v/>
      </c>
      <c r="I770" s="18" t="str">
        <f>IF(붙여넣기!A769="","",붙여넣기!D769)</f>
        <v/>
      </c>
      <c r="J770" s="18" t="str">
        <f>IF(붙여넣기!A769="","",붙여넣기!E769)</f>
        <v/>
      </c>
      <c r="K770" s="18" t="str">
        <f>IF(붙여넣기!A769="","",붙여넣기!F769)</f>
        <v/>
      </c>
      <c r="L770" s="18" t="str">
        <f>IF(붙여넣기!A769="","",VLOOKUP(붙여넣기!G769,계산!A:H,3,0))</f>
        <v/>
      </c>
      <c r="M770" s="18" t="str">
        <f>IF(붙여넣기!A769="","",붙여넣기!H769)</f>
        <v/>
      </c>
      <c r="N770" s="18" t="str">
        <f>IF(붙여넣기!A769="","",VLOOKUP(붙여넣기!G769,계산!A:H,8,0))</f>
        <v/>
      </c>
      <c r="O770" s="18" t="str">
        <f>IF(붙여넣기!A769="","",IF(VLOOKUP(붙여넣기!G769,계산!A:Q,11,0)="","",VLOOKUP(붙여넣기!G769,계산!A:Q,11,0)))</f>
        <v/>
      </c>
      <c r="P770" s="18" t="str">
        <f>IF(O770="","",IF(붙여넣기!A769="","",붙여넣기!H769))</f>
        <v/>
      </c>
      <c r="Q770" s="18" t="str">
        <f>IF(P770="","",IF(붙여넣기!A769="","",VLOOKUP(붙여넣기!G769,계산!A:P,16,0)))</f>
        <v/>
      </c>
    </row>
    <row r="771" spans="1:17">
      <c r="A771" s="18" t="str">
        <f>IF(붙여넣기!A770="","",VLOOKUP(붙여넣기!G770,계산!A:B,2,0))</f>
        <v/>
      </c>
      <c r="B771" s="18" t="str">
        <f>IF(붙여넣기!A770="","","https://www.nutriciastore.co.kr/?site=overseas")</f>
        <v/>
      </c>
      <c r="C771" s="18" t="str">
        <f>IF(붙여넣기!A770="","",VLOOKUP(붙여넣기!G770,계산!A:H,4,0))</f>
        <v/>
      </c>
      <c r="D771" s="18" t="str">
        <f>IF(
  IF(
    붙여넣기!G770&lt;&gt;"",
    IF(
      OR(
        ISNUMBER(SEARCH("출산준비팩", 붙여넣기!I770)),
        ISNUMBER(SEARCH("믹스", 붙여넣기!I770))
      ),
      VLOOKUP(붙여넣기!G770, 계산!A:J, 10, FALSE),
      VLOOKUP(붙여넣기!G770, 계산!A:J, 9, FALSE)
    ),
    ""
  ) = 0,
  "",
  IF(
    붙여넣기!G770&lt;&gt;"",
    IF(
      OR(
        ISNUMBER(SEARCH("출산준비팩", 붙여넣기!I770)),
        ISNUMBER(SEARCH("믹스", 붙여넣기!I770))
      ),
      VLOOKUP(붙여넣기!G770, 계산!A:J, 10, FALSE),
      VLOOKUP(붙여넣기!G770, 계산!A:J, 9, FALSE)
    ),
    ""
  )
)</f>
        <v/>
      </c>
      <c r="E771" s="20" t="str">
        <f>IF(붙여넣기!A770="","",붙여넣기!A770)</f>
        <v/>
      </c>
      <c r="F771" s="19" t="str">
        <f ca="1">IF(붙여넣기!A770="","",TODAY()-1)</f>
        <v/>
      </c>
      <c r="G771" s="18" t="str">
        <f>IF(붙여넣기!A770="","",붙여넣기!B770)</f>
        <v/>
      </c>
      <c r="H771" s="18" t="str">
        <f>IF(붙여넣기!A770="","",붙여넣기!C770)</f>
        <v/>
      </c>
      <c r="I771" s="18" t="str">
        <f>IF(붙여넣기!A770="","",붙여넣기!D770)</f>
        <v/>
      </c>
      <c r="J771" s="18" t="str">
        <f>IF(붙여넣기!A770="","",붙여넣기!E770)</f>
        <v/>
      </c>
      <c r="K771" s="18" t="str">
        <f>IF(붙여넣기!A770="","",붙여넣기!F770)</f>
        <v/>
      </c>
      <c r="L771" s="18" t="str">
        <f>IF(붙여넣기!A770="","",VLOOKUP(붙여넣기!G770,계산!A:H,3,0))</f>
        <v/>
      </c>
      <c r="M771" s="18" t="str">
        <f>IF(붙여넣기!A770="","",붙여넣기!H770)</f>
        <v/>
      </c>
      <c r="N771" s="18" t="str">
        <f>IF(붙여넣기!A770="","",VLOOKUP(붙여넣기!G770,계산!A:H,8,0))</f>
        <v/>
      </c>
      <c r="O771" s="18" t="str">
        <f>IF(붙여넣기!A770="","",IF(VLOOKUP(붙여넣기!G770,계산!A:Q,11,0)="","",VLOOKUP(붙여넣기!G770,계산!A:Q,11,0)))</f>
        <v/>
      </c>
      <c r="P771" s="18" t="str">
        <f>IF(O771="","",IF(붙여넣기!A770="","",붙여넣기!H770))</f>
        <v/>
      </c>
      <c r="Q771" s="18" t="str">
        <f>IF(P771="","",IF(붙여넣기!A770="","",VLOOKUP(붙여넣기!G770,계산!A:P,16,0)))</f>
        <v/>
      </c>
    </row>
    <row r="772" spans="1:17">
      <c r="A772" s="18" t="str">
        <f>IF(붙여넣기!A771="","",VLOOKUP(붙여넣기!G771,계산!A:B,2,0))</f>
        <v/>
      </c>
      <c r="B772" s="18" t="str">
        <f>IF(붙여넣기!A771="","","https://www.nutriciastore.co.kr/?site=overseas")</f>
        <v/>
      </c>
      <c r="C772" s="18" t="str">
        <f>IF(붙여넣기!A771="","",VLOOKUP(붙여넣기!G771,계산!A:H,4,0))</f>
        <v/>
      </c>
      <c r="D772" s="18" t="str">
        <f>IF(
  IF(
    붙여넣기!G771&lt;&gt;"",
    IF(
      OR(
        ISNUMBER(SEARCH("출산준비팩", 붙여넣기!I771)),
        ISNUMBER(SEARCH("믹스", 붙여넣기!I771))
      ),
      VLOOKUP(붙여넣기!G771, 계산!A:J, 10, FALSE),
      VLOOKUP(붙여넣기!G771, 계산!A:J, 9, FALSE)
    ),
    ""
  ) = 0,
  "",
  IF(
    붙여넣기!G771&lt;&gt;"",
    IF(
      OR(
        ISNUMBER(SEARCH("출산준비팩", 붙여넣기!I771)),
        ISNUMBER(SEARCH("믹스", 붙여넣기!I771))
      ),
      VLOOKUP(붙여넣기!G771, 계산!A:J, 10, FALSE),
      VLOOKUP(붙여넣기!G771, 계산!A:J, 9, FALSE)
    ),
    ""
  )
)</f>
        <v/>
      </c>
      <c r="E772" s="20" t="str">
        <f>IF(붙여넣기!A771="","",붙여넣기!A771)</f>
        <v/>
      </c>
      <c r="F772" s="19" t="str">
        <f ca="1">IF(붙여넣기!A771="","",TODAY()-1)</f>
        <v/>
      </c>
      <c r="G772" s="18" t="str">
        <f>IF(붙여넣기!A771="","",붙여넣기!B771)</f>
        <v/>
      </c>
      <c r="H772" s="18" t="str">
        <f>IF(붙여넣기!A771="","",붙여넣기!C771)</f>
        <v/>
      </c>
      <c r="I772" s="18" t="str">
        <f>IF(붙여넣기!A771="","",붙여넣기!D771)</f>
        <v/>
      </c>
      <c r="J772" s="18" t="str">
        <f>IF(붙여넣기!A771="","",붙여넣기!E771)</f>
        <v/>
      </c>
      <c r="K772" s="18" t="str">
        <f>IF(붙여넣기!A771="","",붙여넣기!F771)</f>
        <v/>
      </c>
      <c r="L772" s="18" t="str">
        <f>IF(붙여넣기!A771="","",VLOOKUP(붙여넣기!G771,계산!A:H,3,0))</f>
        <v/>
      </c>
      <c r="M772" s="18" t="str">
        <f>IF(붙여넣기!A771="","",붙여넣기!H771)</f>
        <v/>
      </c>
      <c r="N772" s="18" t="str">
        <f>IF(붙여넣기!A771="","",VLOOKUP(붙여넣기!G771,계산!A:H,8,0))</f>
        <v/>
      </c>
      <c r="O772" s="18" t="str">
        <f>IF(붙여넣기!A771="","",IF(VLOOKUP(붙여넣기!G771,계산!A:Q,11,0)="","",VLOOKUP(붙여넣기!G771,계산!A:Q,11,0)))</f>
        <v/>
      </c>
      <c r="P772" s="18" t="str">
        <f>IF(O772="","",IF(붙여넣기!A771="","",붙여넣기!H771))</f>
        <v/>
      </c>
      <c r="Q772" s="18" t="str">
        <f>IF(P772="","",IF(붙여넣기!A771="","",VLOOKUP(붙여넣기!G771,계산!A:P,16,0)))</f>
        <v/>
      </c>
    </row>
    <row r="773" spans="1:17">
      <c r="A773" s="18" t="str">
        <f>IF(붙여넣기!A772="","",VLOOKUP(붙여넣기!G772,계산!A:B,2,0))</f>
        <v/>
      </c>
      <c r="B773" s="18" t="str">
        <f>IF(붙여넣기!A772="","","https://www.nutriciastore.co.kr/?site=overseas")</f>
        <v/>
      </c>
      <c r="C773" s="18" t="str">
        <f>IF(붙여넣기!A772="","",VLOOKUP(붙여넣기!G772,계산!A:H,4,0))</f>
        <v/>
      </c>
      <c r="D773" s="18" t="str">
        <f>IF(
  IF(
    붙여넣기!G772&lt;&gt;"",
    IF(
      OR(
        ISNUMBER(SEARCH("출산준비팩", 붙여넣기!I772)),
        ISNUMBER(SEARCH("믹스", 붙여넣기!I772))
      ),
      VLOOKUP(붙여넣기!G772, 계산!A:J, 10, FALSE),
      VLOOKUP(붙여넣기!G772, 계산!A:J, 9, FALSE)
    ),
    ""
  ) = 0,
  "",
  IF(
    붙여넣기!G772&lt;&gt;"",
    IF(
      OR(
        ISNUMBER(SEARCH("출산준비팩", 붙여넣기!I772)),
        ISNUMBER(SEARCH("믹스", 붙여넣기!I772))
      ),
      VLOOKUP(붙여넣기!G772, 계산!A:J, 10, FALSE),
      VLOOKUP(붙여넣기!G772, 계산!A:J, 9, FALSE)
    ),
    ""
  )
)</f>
        <v/>
      </c>
      <c r="E773" s="20" t="str">
        <f>IF(붙여넣기!A772="","",붙여넣기!A772)</f>
        <v/>
      </c>
      <c r="F773" s="19" t="str">
        <f ca="1">IF(붙여넣기!A772="","",TODAY()-1)</f>
        <v/>
      </c>
      <c r="G773" s="18" t="str">
        <f>IF(붙여넣기!A772="","",붙여넣기!B772)</f>
        <v/>
      </c>
      <c r="H773" s="18" t="str">
        <f>IF(붙여넣기!A772="","",붙여넣기!C772)</f>
        <v/>
      </c>
      <c r="I773" s="18" t="str">
        <f>IF(붙여넣기!A772="","",붙여넣기!D772)</f>
        <v/>
      </c>
      <c r="J773" s="18" t="str">
        <f>IF(붙여넣기!A772="","",붙여넣기!E772)</f>
        <v/>
      </c>
      <c r="K773" s="18" t="str">
        <f>IF(붙여넣기!A772="","",붙여넣기!F772)</f>
        <v/>
      </c>
      <c r="L773" s="18" t="str">
        <f>IF(붙여넣기!A772="","",VLOOKUP(붙여넣기!G772,계산!A:H,3,0))</f>
        <v/>
      </c>
      <c r="M773" s="18" t="str">
        <f>IF(붙여넣기!A772="","",붙여넣기!H772)</f>
        <v/>
      </c>
      <c r="N773" s="18" t="str">
        <f>IF(붙여넣기!A772="","",VLOOKUP(붙여넣기!G772,계산!A:H,8,0))</f>
        <v/>
      </c>
      <c r="O773" s="18" t="str">
        <f>IF(붙여넣기!A772="","",IF(VLOOKUP(붙여넣기!G772,계산!A:Q,11,0)="","",VLOOKUP(붙여넣기!G772,계산!A:Q,11,0)))</f>
        <v/>
      </c>
      <c r="P773" s="18" t="str">
        <f>IF(O773="","",IF(붙여넣기!A772="","",붙여넣기!H772))</f>
        <v/>
      </c>
      <c r="Q773" s="18" t="str">
        <f>IF(P773="","",IF(붙여넣기!A772="","",VLOOKUP(붙여넣기!G772,계산!A:P,16,0)))</f>
        <v/>
      </c>
    </row>
    <row r="774" spans="1:17">
      <c r="A774" s="18" t="str">
        <f>IF(붙여넣기!A773="","",VLOOKUP(붙여넣기!G773,계산!A:B,2,0))</f>
        <v/>
      </c>
      <c r="B774" s="18" t="str">
        <f>IF(붙여넣기!A773="","","https://www.nutriciastore.co.kr/?site=overseas")</f>
        <v/>
      </c>
      <c r="C774" s="18" t="str">
        <f>IF(붙여넣기!A773="","",VLOOKUP(붙여넣기!G773,계산!A:H,4,0))</f>
        <v/>
      </c>
      <c r="D774" s="18" t="str">
        <f>IF(
  IF(
    붙여넣기!G773&lt;&gt;"",
    IF(
      OR(
        ISNUMBER(SEARCH("출산준비팩", 붙여넣기!I773)),
        ISNUMBER(SEARCH("믹스", 붙여넣기!I773))
      ),
      VLOOKUP(붙여넣기!G773, 계산!A:J, 10, FALSE),
      VLOOKUP(붙여넣기!G773, 계산!A:J, 9, FALSE)
    ),
    ""
  ) = 0,
  "",
  IF(
    붙여넣기!G773&lt;&gt;"",
    IF(
      OR(
        ISNUMBER(SEARCH("출산준비팩", 붙여넣기!I773)),
        ISNUMBER(SEARCH("믹스", 붙여넣기!I773))
      ),
      VLOOKUP(붙여넣기!G773, 계산!A:J, 10, FALSE),
      VLOOKUP(붙여넣기!G773, 계산!A:J, 9, FALSE)
    ),
    ""
  )
)</f>
        <v/>
      </c>
      <c r="E774" s="20" t="str">
        <f>IF(붙여넣기!A773="","",붙여넣기!A773)</f>
        <v/>
      </c>
      <c r="F774" s="19" t="str">
        <f ca="1">IF(붙여넣기!A773="","",TODAY()-1)</f>
        <v/>
      </c>
      <c r="G774" s="18" t="str">
        <f>IF(붙여넣기!A773="","",붙여넣기!B773)</f>
        <v/>
      </c>
      <c r="H774" s="18" t="str">
        <f>IF(붙여넣기!A773="","",붙여넣기!C773)</f>
        <v/>
      </c>
      <c r="I774" s="18" t="str">
        <f>IF(붙여넣기!A773="","",붙여넣기!D773)</f>
        <v/>
      </c>
      <c r="J774" s="18" t="str">
        <f>IF(붙여넣기!A773="","",붙여넣기!E773)</f>
        <v/>
      </c>
      <c r="K774" s="18" t="str">
        <f>IF(붙여넣기!A773="","",붙여넣기!F773)</f>
        <v/>
      </c>
      <c r="L774" s="18" t="str">
        <f>IF(붙여넣기!A773="","",VLOOKUP(붙여넣기!G773,계산!A:H,3,0))</f>
        <v/>
      </c>
      <c r="M774" s="18" t="str">
        <f>IF(붙여넣기!A773="","",붙여넣기!H773)</f>
        <v/>
      </c>
      <c r="N774" s="18" t="str">
        <f>IF(붙여넣기!A773="","",VLOOKUP(붙여넣기!G773,계산!A:H,8,0))</f>
        <v/>
      </c>
      <c r="O774" s="18" t="str">
        <f>IF(붙여넣기!A773="","",IF(VLOOKUP(붙여넣기!G773,계산!A:Q,11,0)="","",VLOOKUP(붙여넣기!G773,계산!A:Q,11,0)))</f>
        <v/>
      </c>
      <c r="P774" s="18" t="str">
        <f>IF(O774="","",IF(붙여넣기!A773="","",붙여넣기!H773))</f>
        <v/>
      </c>
      <c r="Q774" s="18" t="str">
        <f>IF(P774="","",IF(붙여넣기!A773="","",VLOOKUP(붙여넣기!G773,계산!A:P,16,0)))</f>
        <v/>
      </c>
    </row>
    <row r="775" spans="1:17">
      <c r="A775" s="18" t="str">
        <f>IF(붙여넣기!A774="","",VLOOKUP(붙여넣기!G774,계산!A:B,2,0))</f>
        <v/>
      </c>
      <c r="B775" s="18" t="str">
        <f>IF(붙여넣기!A774="","","https://www.nutriciastore.co.kr/?site=overseas")</f>
        <v/>
      </c>
      <c r="C775" s="18" t="str">
        <f>IF(붙여넣기!A774="","",VLOOKUP(붙여넣기!G774,계산!A:H,4,0))</f>
        <v/>
      </c>
      <c r="D775" s="18" t="str">
        <f>IF(
  IF(
    붙여넣기!G774&lt;&gt;"",
    IF(
      OR(
        ISNUMBER(SEARCH("출산준비팩", 붙여넣기!I774)),
        ISNUMBER(SEARCH("믹스", 붙여넣기!I774))
      ),
      VLOOKUP(붙여넣기!G774, 계산!A:J, 10, FALSE),
      VLOOKUP(붙여넣기!G774, 계산!A:J, 9, FALSE)
    ),
    ""
  ) = 0,
  "",
  IF(
    붙여넣기!G774&lt;&gt;"",
    IF(
      OR(
        ISNUMBER(SEARCH("출산준비팩", 붙여넣기!I774)),
        ISNUMBER(SEARCH("믹스", 붙여넣기!I774))
      ),
      VLOOKUP(붙여넣기!G774, 계산!A:J, 10, FALSE),
      VLOOKUP(붙여넣기!G774, 계산!A:J, 9, FALSE)
    ),
    ""
  )
)</f>
        <v/>
      </c>
      <c r="E775" s="20" t="str">
        <f>IF(붙여넣기!A774="","",붙여넣기!A774)</f>
        <v/>
      </c>
      <c r="F775" s="19" t="str">
        <f ca="1">IF(붙여넣기!A774="","",TODAY()-1)</f>
        <v/>
      </c>
      <c r="G775" s="18" t="str">
        <f>IF(붙여넣기!A774="","",붙여넣기!B774)</f>
        <v/>
      </c>
      <c r="H775" s="18" t="str">
        <f>IF(붙여넣기!A774="","",붙여넣기!C774)</f>
        <v/>
      </c>
      <c r="I775" s="18" t="str">
        <f>IF(붙여넣기!A774="","",붙여넣기!D774)</f>
        <v/>
      </c>
      <c r="J775" s="18" t="str">
        <f>IF(붙여넣기!A774="","",붙여넣기!E774)</f>
        <v/>
      </c>
      <c r="K775" s="18" t="str">
        <f>IF(붙여넣기!A774="","",붙여넣기!F774)</f>
        <v/>
      </c>
      <c r="L775" s="18" t="str">
        <f>IF(붙여넣기!A774="","",VLOOKUP(붙여넣기!G774,계산!A:H,3,0))</f>
        <v/>
      </c>
      <c r="M775" s="18" t="str">
        <f>IF(붙여넣기!A774="","",붙여넣기!H774)</f>
        <v/>
      </c>
      <c r="N775" s="18" t="str">
        <f>IF(붙여넣기!A774="","",VLOOKUP(붙여넣기!G774,계산!A:H,8,0))</f>
        <v/>
      </c>
      <c r="O775" s="18" t="str">
        <f>IF(붙여넣기!A774="","",IF(VLOOKUP(붙여넣기!G774,계산!A:Q,11,0)="","",VLOOKUP(붙여넣기!G774,계산!A:Q,11,0)))</f>
        <v/>
      </c>
      <c r="P775" s="18" t="str">
        <f>IF(O775="","",IF(붙여넣기!A774="","",붙여넣기!H774))</f>
        <v/>
      </c>
      <c r="Q775" s="18" t="str">
        <f>IF(P775="","",IF(붙여넣기!A774="","",VLOOKUP(붙여넣기!G774,계산!A:P,16,0)))</f>
        <v/>
      </c>
    </row>
    <row r="776" spans="1:17">
      <c r="A776" s="18" t="str">
        <f>IF(붙여넣기!A775="","",VLOOKUP(붙여넣기!G775,계산!A:B,2,0))</f>
        <v/>
      </c>
      <c r="B776" s="18" t="str">
        <f>IF(붙여넣기!A775="","","https://www.nutriciastore.co.kr/?site=overseas")</f>
        <v/>
      </c>
      <c r="C776" s="18" t="str">
        <f>IF(붙여넣기!A775="","",VLOOKUP(붙여넣기!G775,계산!A:H,4,0))</f>
        <v/>
      </c>
      <c r="D776" s="18" t="str">
        <f>IF(
  IF(
    붙여넣기!G775&lt;&gt;"",
    IF(
      OR(
        ISNUMBER(SEARCH("출산준비팩", 붙여넣기!I775)),
        ISNUMBER(SEARCH("믹스", 붙여넣기!I775))
      ),
      VLOOKUP(붙여넣기!G775, 계산!A:J, 10, FALSE),
      VLOOKUP(붙여넣기!G775, 계산!A:J, 9, FALSE)
    ),
    ""
  ) = 0,
  "",
  IF(
    붙여넣기!G775&lt;&gt;"",
    IF(
      OR(
        ISNUMBER(SEARCH("출산준비팩", 붙여넣기!I775)),
        ISNUMBER(SEARCH("믹스", 붙여넣기!I775))
      ),
      VLOOKUP(붙여넣기!G775, 계산!A:J, 10, FALSE),
      VLOOKUP(붙여넣기!G775, 계산!A:J, 9, FALSE)
    ),
    ""
  )
)</f>
        <v/>
      </c>
      <c r="E776" s="20" t="str">
        <f>IF(붙여넣기!A775="","",붙여넣기!A775)</f>
        <v/>
      </c>
      <c r="F776" s="19" t="str">
        <f ca="1">IF(붙여넣기!A775="","",TODAY()-1)</f>
        <v/>
      </c>
      <c r="G776" s="18" t="str">
        <f>IF(붙여넣기!A775="","",붙여넣기!B775)</f>
        <v/>
      </c>
      <c r="H776" s="18" t="str">
        <f>IF(붙여넣기!A775="","",붙여넣기!C775)</f>
        <v/>
      </c>
      <c r="I776" s="18" t="str">
        <f>IF(붙여넣기!A775="","",붙여넣기!D775)</f>
        <v/>
      </c>
      <c r="J776" s="18" t="str">
        <f>IF(붙여넣기!A775="","",붙여넣기!E775)</f>
        <v/>
      </c>
      <c r="K776" s="18" t="str">
        <f>IF(붙여넣기!A775="","",붙여넣기!F775)</f>
        <v/>
      </c>
      <c r="L776" s="18" t="str">
        <f>IF(붙여넣기!A775="","",VLOOKUP(붙여넣기!G775,계산!A:H,3,0))</f>
        <v/>
      </c>
      <c r="M776" s="18" t="str">
        <f>IF(붙여넣기!A775="","",붙여넣기!H775)</f>
        <v/>
      </c>
      <c r="N776" s="18" t="str">
        <f>IF(붙여넣기!A775="","",VLOOKUP(붙여넣기!G775,계산!A:H,8,0))</f>
        <v/>
      </c>
      <c r="O776" s="18" t="str">
        <f>IF(붙여넣기!A775="","",IF(VLOOKUP(붙여넣기!G775,계산!A:Q,11,0)="","",VLOOKUP(붙여넣기!G775,계산!A:Q,11,0)))</f>
        <v/>
      </c>
      <c r="P776" s="18" t="str">
        <f>IF(O776="","",IF(붙여넣기!A775="","",붙여넣기!H775))</f>
        <v/>
      </c>
      <c r="Q776" s="18" t="str">
        <f>IF(P776="","",IF(붙여넣기!A775="","",VLOOKUP(붙여넣기!G775,계산!A:P,16,0)))</f>
        <v/>
      </c>
    </row>
    <row r="777" spans="1:17">
      <c r="A777" s="18" t="str">
        <f>IF(붙여넣기!A776="","",VLOOKUP(붙여넣기!G776,계산!A:B,2,0))</f>
        <v/>
      </c>
      <c r="B777" s="18" t="str">
        <f>IF(붙여넣기!A776="","","https://www.nutriciastore.co.kr/?site=overseas")</f>
        <v/>
      </c>
      <c r="C777" s="18" t="str">
        <f>IF(붙여넣기!A776="","",VLOOKUP(붙여넣기!G776,계산!A:H,4,0))</f>
        <v/>
      </c>
      <c r="D777" s="18" t="str">
        <f>IF(
  IF(
    붙여넣기!G776&lt;&gt;"",
    IF(
      OR(
        ISNUMBER(SEARCH("출산준비팩", 붙여넣기!I776)),
        ISNUMBER(SEARCH("믹스", 붙여넣기!I776))
      ),
      VLOOKUP(붙여넣기!G776, 계산!A:J, 10, FALSE),
      VLOOKUP(붙여넣기!G776, 계산!A:J, 9, FALSE)
    ),
    ""
  ) = 0,
  "",
  IF(
    붙여넣기!G776&lt;&gt;"",
    IF(
      OR(
        ISNUMBER(SEARCH("출산준비팩", 붙여넣기!I776)),
        ISNUMBER(SEARCH("믹스", 붙여넣기!I776))
      ),
      VLOOKUP(붙여넣기!G776, 계산!A:J, 10, FALSE),
      VLOOKUP(붙여넣기!G776, 계산!A:J, 9, FALSE)
    ),
    ""
  )
)</f>
        <v/>
      </c>
      <c r="E777" s="20" t="str">
        <f>IF(붙여넣기!A776="","",붙여넣기!A776)</f>
        <v/>
      </c>
      <c r="F777" s="19" t="str">
        <f ca="1">IF(붙여넣기!A776="","",TODAY()-1)</f>
        <v/>
      </c>
      <c r="G777" s="18" t="str">
        <f>IF(붙여넣기!A776="","",붙여넣기!B776)</f>
        <v/>
      </c>
      <c r="H777" s="18" t="str">
        <f>IF(붙여넣기!A776="","",붙여넣기!C776)</f>
        <v/>
      </c>
      <c r="I777" s="18" t="str">
        <f>IF(붙여넣기!A776="","",붙여넣기!D776)</f>
        <v/>
      </c>
      <c r="J777" s="18" t="str">
        <f>IF(붙여넣기!A776="","",붙여넣기!E776)</f>
        <v/>
      </c>
      <c r="K777" s="18" t="str">
        <f>IF(붙여넣기!A776="","",붙여넣기!F776)</f>
        <v/>
      </c>
      <c r="L777" s="18" t="str">
        <f>IF(붙여넣기!A776="","",VLOOKUP(붙여넣기!G776,계산!A:H,3,0))</f>
        <v/>
      </c>
      <c r="M777" s="18" t="str">
        <f>IF(붙여넣기!A776="","",붙여넣기!H776)</f>
        <v/>
      </c>
      <c r="N777" s="18" t="str">
        <f>IF(붙여넣기!A776="","",VLOOKUP(붙여넣기!G776,계산!A:H,8,0))</f>
        <v/>
      </c>
      <c r="O777" s="18" t="str">
        <f>IF(붙여넣기!A776="","",IF(VLOOKUP(붙여넣기!G776,계산!A:Q,11,0)="","",VLOOKUP(붙여넣기!G776,계산!A:Q,11,0)))</f>
        <v/>
      </c>
      <c r="P777" s="18" t="str">
        <f>IF(O777="","",IF(붙여넣기!A776="","",붙여넣기!H776))</f>
        <v/>
      </c>
      <c r="Q777" s="18" t="str">
        <f>IF(P777="","",IF(붙여넣기!A776="","",VLOOKUP(붙여넣기!G776,계산!A:P,16,0)))</f>
        <v/>
      </c>
    </row>
    <row r="778" spans="1:17">
      <c r="A778" s="18" t="str">
        <f>IF(붙여넣기!A777="","",VLOOKUP(붙여넣기!G777,계산!A:B,2,0))</f>
        <v/>
      </c>
      <c r="B778" s="18" t="str">
        <f>IF(붙여넣기!A777="","","https://www.nutriciastore.co.kr/?site=overseas")</f>
        <v/>
      </c>
      <c r="C778" s="18" t="str">
        <f>IF(붙여넣기!A777="","",VLOOKUP(붙여넣기!G777,계산!A:H,4,0))</f>
        <v/>
      </c>
      <c r="D778" s="18" t="str">
        <f>IF(
  IF(
    붙여넣기!G777&lt;&gt;"",
    IF(
      OR(
        ISNUMBER(SEARCH("출산준비팩", 붙여넣기!I777)),
        ISNUMBER(SEARCH("믹스", 붙여넣기!I777))
      ),
      VLOOKUP(붙여넣기!G777, 계산!A:J, 10, FALSE),
      VLOOKUP(붙여넣기!G777, 계산!A:J, 9, FALSE)
    ),
    ""
  ) = 0,
  "",
  IF(
    붙여넣기!G777&lt;&gt;"",
    IF(
      OR(
        ISNUMBER(SEARCH("출산준비팩", 붙여넣기!I777)),
        ISNUMBER(SEARCH("믹스", 붙여넣기!I777))
      ),
      VLOOKUP(붙여넣기!G777, 계산!A:J, 10, FALSE),
      VLOOKUP(붙여넣기!G777, 계산!A:J, 9, FALSE)
    ),
    ""
  )
)</f>
        <v/>
      </c>
      <c r="E778" s="20" t="str">
        <f>IF(붙여넣기!A777="","",붙여넣기!A777)</f>
        <v/>
      </c>
      <c r="F778" s="19" t="str">
        <f ca="1">IF(붙여넣기!A777="","",TODAY()-1)</f>
        <v/>
      </c>
      <c r="G778" s="18" t="str">
        <f>IF(붙여넣기!A777="","",붙여넣기!B777)</f>
        <v/>
      </c>
      <c r="H778" s="18" t="str">
        <f>IF(붙여넣기!A777="","",붙여넣기!C777)</f>
        <v/>
      </c>
      <c r="I778" s="18" t="str">
        <f>IF(붙여넣기!A777="","",붙여넣기!D777)</f>
        <v/>
      </c>
      <c r="J778" s="18" t="str">
        <f>IF(붙여넣기!A777="","",붙여넣기!E777)</f>
        <v/>
      </c>
      <c r="K778" s="18" t="str">
        <f>IF(붙여넣기!A777="","",붙여넣기!F777)</f>
        <v/>
      </c>
      <c r="L778" s="18" t="str">
        <f>IF(붙여넣기!A777="","",VLOOKUP(붙여넣기!G777,계산!A:H,3,0))</f>
        <v/>
      </c>
      <c r="M778" s="18" t="str">
        <f>IF(붙여넣기!A777="","",붙여넣기!H777)</f>
        <v/>
      </c>
      <c r="N778" s="18" t="str">
        <f>IF(붙여넣기!A777="","",VLOOKUP(붙여넣기!G777,계산!A:H,8,0))</f>
        <v/>
      </c>
      <c r="O778" s="18" t="str">
        <f>IF(붙여넣기!A777="","",IF(VLOOKUP(붙여넣기!G777,계산!A:Q,11,0)="","",VLOOKUP(붙여넣기!G777,계산!A:Q,11,0)))</f>
        <v/>
      </c>
      <c r="P778" s="18" t="str">
        <f>IF(O778="","",IF(붙여넣기!A777="","",붙여넣기!H777))</f>
        <v/>
      </c>
      <c r="Q778" s="18" t="str">
        <f>IF(P778="","",IF(붙여넣기!A777="","",VLOOKUP(붙여넣기!G777,계산!A:P,16,0)))</f>
        <v/>
      </c>
    </row>
    <row r="779" spans="1:17">
      <c r="A779" s="18" t="str">
        <f>IF(붙여넣기!A778="","",VLOOKUP(붙여넣기!G778,계산!A:B,2,0))</f>
        <v/>
      </c>
      <c r="B779" s="18" t="str">
        <f>IF(붙여넣기!A778="","","https://www.nutriciastore.co.kr/?site=overseas")</f>
        <v/>
      </c>
      <c r="C779" s="18" t="str">
        <f>IF(붙여넣기!A778="","",VLOOKUP(붙여넣기!G778,계산!A:H,4,0))</f>
        <v/>
      </c>
      <c r="D779" s="18" t="str">
        <f>IF(
  IF(
    붙여넣기!G778&lt;&gt;"",
    IF(
      OR(
        ISNUMBER(SEARCH("출산준비팩", 붙여넣기!I778)),
        ISNUMBER(SEARCH("믹스", 붙여넣기!I778))
      ),
      VLOOKUP(붙여넣기!G778, 계산!A:J, 10, FALSE),
      VLOOKUP(붙여넣기!G778, 계산!A:J, 9, FALSE)
    ),
    ""
  ) = 0,
  "",
  IF(
    붙여넣기!G778&lt;&gt;"",
    IF(
      OR(
        ISNUMBER(SEARCH("출산준비팩", 붙여넣기!I778)),
        ISNUMBER(SEARCH("믹스", 붙여넣기!I778))
      ),
      VLOOKUP(붙여넣기!G778, 계산!A:J, 10, FALSE),
      VLOOKUP(붙여넣기!G778, 계산!A:J, 9, FALSE)
    ),
    ""
  )
)</f>
        <v/>
      </c>
      <c r="E779" s="20" t="str">
        <f>IF(붙여넣기!A778="","",붙여넣기!A778)</f>
        <v/>
      </c>
      <c r="F779" s="19" t="str">
        <f ca="1">IF(붙여넣기!A778="","",TODAY()-1)</f>
        <v/>
      </c>
      <c r="G779" s="18" t="str">
        <f>IF(붙여넣기!A778="","",붙여넣기!B778)</f>
        <v/>
      </c>
      <c r="H779" s="18" t="str">
        <f>IF(붙여넣기!A778="","",붙여넣기!C778)</f>
        <v/>
      </c>
      <c r="I779" s="18" t="str">
        <f>IF(붙여넣기!A778="","",붙여넣기!D778)</f>
        <v/>
      </c>
      <c r="J779" s="18" t="str">
        <f>IF(붙여넣기!A778="","",붙여넣기!E778)</f>
        <v/>
      </c>
      <c r="K779" s="18" t="str">
        <f>IF(붙여넣기!A778="","",붙여넣기!F778)</f>
        <v/>
      </c>
      <c r="L779" s="18" t="str">
        <f>IF(붙여넣기!A778="","",VLOOKUP(붙여넣기!G778,계산!A:H,3,0))</f>
        <v/>
      </c>
      <c r="M779" s="18" t="str">
        <f>IF(붙여넣기!A778="","",붙여넣기!H778)</f>
        <v/>
      </c>
      <c r="N779" s="18" t="str">
        <f>IF(붙여넣기!A778="","",VLOOKUP(붙여넣기!G778,계산!A:H,8,0))</f>
        <v/>
      </c>
      <c r="O779" s="18" t="str">
        <f>IF(붙여넣기!A778="","",IF(VLOOKUP(붙여넣기!G778,계산!A:Q,11,0)="","",VLOOKUP(붙여넣기!G778,계산!A:Q,11,0)))</f>
        <v/>
      </c>
      <c r="P779" s="18" t="str">
        <f>IF(O779="","",IF(붙여넣기!A778="","",붙여넣기!H778))</f>
        <v/>
      </c>
      <c r="Q779" s="18" t="str">
        <f>IF(P779="","",IF(붙여넣기!A778="","",VLOOKUP(붙여넣기!G778,계산!A:P,16,0)))</f>
        <v/>
      </c>
    </row>
    <row r="780" spans="1:17">
      <c r="A780" s="18" t="str">
        <f>IF(붙여넣기!A779="","",VLOOKUP(붙여넣기!G779,계산!A:B,2,0))</f>
        <v/>
      </c>
      <c r="B780" s="18" t="str">
        <f>IF(붙여넣기!A779="","","https://www.nutriciastore.co.kr/?site=overseas")</f>
        <v/>
      </c>
      <c r="C780" s="18" t="str">
        <f>IF(붙여넣기!A779="","",VLOOKUP(붙여넣기!G779,계산!A:H,4,0))</f>
        <v/>
      </c>
      <c r="D780" s="18" t="str">
        <f>IF(
  IF(
    붙여넣기!G779&lt;&gt;"",
    IF(
      OR(
        ISNUMBER(SEARCH("출산준비팩", 붙여넣기!I779)),
        ISNUMBER(SEARCH("믹스", 붙여넣기!I779))
      ),
      VLOOKUP(붙여넣기!G779, 계산!A:J, 10, FALSE),
      VLOOKUP(붙여넣기!G779, 계산!A:J, 9, FALSE)
    ),
    ""
  ) = 0,
  "",
  IF(
    붙여넣기!G779&lt;&gt;"",
    IF(
      OR(
        ISNUMBER(SEARCH("출산준비팩", 붙여넣기!I779)),
        ISNUMBER(SEARCH("믹스", 붙여넣기!I779))
      ),
      VLOOKUP(붙여넣기!G779, 계산!A:J, 10, FALSE),
      VLOOKUP(붙여넣기!G779, 계산!A:J, 9, FALSE)
    ),
    ""
  )
)</f>
        <v/>
      </c>
      <c r="E780" s="20" t="str">
        <f>IF(붙여넣기!A779="","",붙여넣기!A779)</f>
        <v/>
      </c>
      <c r="F780" s="19" t="str">
        <f ca="1">IF(붙여넣기!A779="","",TODAY()-1)</f>
        <v/>
      </c>
      <c r="G780" s="18" t="str">
        <f>IF(붙여넣기!A779="","",붙여넣기!B779)</f>
        <v/>
      </c>
      <c r="H780" s="18" t="str">
        <f>IF(붙여넣기!A779="","",붙여넣기!C779)</f>
        <v/>
      </c>
      <c r="I780" s="18" t="str">
        <f>IF(붙여넣기!A779="","",붙여넣기!D779)</f>
        <v/>
      </c>
      <c r="J780" s="18" t="str">
        <f>IF(붙여넣기!A779="","",붙여넣기!E779)</f>
        <v/>
      </c>
      <c r="K780" s="18" t="str">
        <f>IF(붙여넣기!A779="","",붙여넣기!F779)</f>
        <v/>
      </c>
      <c r="L780" s="18" t="str">
        <f>IF(붙여넣기!A779="","",VLOOKUP(붙여넣기!G779,계산!A:H,3,0))</f>
        <v/>
      </c>
      <c r="M780" s="18" t="str">
        <f>IF(붙여넣기!A779="","",붙여넣기!H779)</f>
        <v/>
      </c>
      <c r="N780" s="18" t="str">
        <f>IF(붙여넣기!A779="","",VLOOKUP(붙여넣기!G779,계산!A:H,8,0))</f>
        <v/>
      </c>
      <c r="O780" s="18" t="str">
        <f>IF(붙여넣기!A779="","",IF(VLOOKUP(붙여넣기!G779,계산!A:Q,11,0)="","",VLOOKUP(붙여넣기!G779,계산!A:Q,11,0)))</f>
        <v/>
      </c>
      <c r="P780" s="18" t="str">
        <f>IF(O780="","",IF(붙여넣기!A779="","",붙여넣기!H779))</f>
        <v/>
      </c>
      <c r="Q780" s="18" t="str">
        <f>IF(P780="","",IF(붙여넣기!A779="","",VLOOKUP(붙여넣기!G779,계산!A:P,16,0)))</f>
        <v/>
      </c>
    </row>
    <row r="781" spans="1:17">
      <c r="A781" s="18" t="str">
        <f>IF(붙여넣기!A780="","",VLOOKUP(붙여넣기!G780,계산!A:B,2,0))</f>
        <v/>
      </c>
      <c r="B781" s="18" t="str">
        <f>IF(붙여넣기!A780="","","https://www.nutriciastore.co.kr/?site=overseas")</f>
        <v/>
      </c>
      <c r="C781" s="18" t="str">
        <f>IF(붙여넣기!A780="","",VLOOKUP(붙여넣기!G780,계산!A:H,4,0))</f>
        <v/>
      </c>
      <c r="D781" s="18" t="str">
        <f>IF(
  IF(
    붙여넣기!G780&lt;&gt;"",
    IF(
      OR(
        ISNUMBER(SEARCH("출산준비팩", 붙여넣기!I780)),
        ISNUMBER(SEARCH("믹스", 붙여넣기!I780))
      ),
      VLOOKUP(붙여넣기!G780, 계산!A:J, 10, FALSE),
      VLOOKUP(붙여넣기!G780, 계산!A:J, 9, FALSE)
    ),
    ""
  ) = 0,
  "",
  IF(
    붙여넣기!G780&lt;&gt;"",
    IF(
      OR(
        ISNUMBER(SEARCH("출산준비팩", 붙여넣기!I780)),
        ISNUMBER(SEARCH("믹스", 붙여넣기!I780))
      ),
      VLOOKUP(붙여넣기!G780, 계산!A:J, 10, FALSE),
      VLOOKUP(붙여넣기!G780, 계산!A:J, 9, FALSE)
    ),
    ""
  )
)</f>
        <v/>
      </c>
      <c r="E781" s="20" t="str">
        <f>IF(붙여넣기!A780="","",붙여넣기!A780)</f>
        <v/>
      </c>
      <c r="F781" s="19" t="str">
        <f ca="1">IF(붙여넣기!A780="","",TODAY()-1)</f>
        <v/>
      </c>
      <c r="G781" s="18" t="str">
        <f>IF(붙여넣기!A780="","",붙여넣기!B780)</f>
        <v/>
      </c>
      <c r="H781" s="18" t="str">
        <f>IF(붙여넣기!A780="","",붙여넣기!C780)</f>
        <v/>
      </c>
      <c r="I781" s="18" t="str">
        <f>IF(붙여넣기!A780="","",붙여넣기!D780)</f>
        <v/>
      </c>
      <c r="J781" s="18" t="str">
        <f>IF(붙여넣기!A780="","",붙여넣기!E780)</f>
        <v/>
      </c>
      <c r="K781" s="18" t="str">
        <f>IF(붙여넣기!A780="","",붙여넣기!F780)</f>
        <v/>
      </c>
      <c r="L781" s="18" t="str">
        <f>IF(붙여넣기!A780="","",VLOOKUP(붙여넣기!G780,계산!A:H,3,0))</f>
        <v/>
      </c>
      <c r="M781" s="18" t="str">
        <f>IF(붙여넣기!A780="","",붙여넣기!H780)</f>
        <v/>
      </c>
      <c r="N781" s="18" t="str">
        <f>IF(붙여넣기!A780="","",VLOOKUP(붙여넣기!G780,계산!A:H,8,0))</f>
        <v/>
      </c>
      <c r="O781" s="18" t="str">
        <f>IF(붙여넣기!A780="","",IF(VLOOKUP(붙여넣기!G780,계산!A:Q,11,0)="","",VLOOKUP(붙여넣기!G780,계산!A:Q,11,0)))</f>
        <v/>
      </c>
      <c r="P781" s="18" t="str">
        <f>IF(O781="","",IF(붙여넣기!A780="","",붙여넣기!H780))</f>
        <v/>
      </c>
      <c r="Q781" s="18" t="str">
        <f>IF(P781="","",IF(붙여넣기!A780="","",VLOOKUP(붙여넣기!G780,계산!A:P,16,0)))</f>
        <v/>
      </c>
    </row>
    <row r="782" spans="1:17">
      <c r="A782" s="18" t="str">
        <f>IF(붙여넣기!A781="","",VLOOKUP(붙여넣기!G781,계산!A:B,2,0))</f>
        <v/>
      </c>
      <c r="B782" s="18" t="str">
        <f>IF(붙여넣기!A781="","","https://www.nutriciastore.co.kr/?site=overseas")</f>
        <v/>
      </c>
      <c r="C782" s="18" t="str">
        <f>IF(붙여넣기!A781="","",VLOOKUP(붙여넣기!G781,계산!A:H,4,0))</f>
        <v/>
      </c>
      <c r="D782" s="18" t="str">
        <f>IF(
  IF(
    붙여넣기!G781&lt;&gt;"",
    IF(
      OR(
        ISNUMBER(SEARCH("출산준비팩", 붙여넣기!I781)),
        ISNUMBER(SEARCH("믹스", 붙여넣기!I781))
      ),
      VLOOKUP(붙여넣기!G781, 계산!A:J, 10, FALSE),
      VLOOKUP(붙여넣기!G781, 계산!A:J, 9, FALSE)
    ),
    ""
  ) = 0,
  "",
  IF(
    붙여넣기!G781&lt;&gt;"",
    IF(
      OR(
        ISNUMBER(SEARCH("출산준비팩", 붙여넣기!I781)),
        ISNUMBER(SEARCH("믹스", 붙여넣기!I781))
      ),
      VLOOKUP(붙여넣기!G781, 계산!A:J, 10, FALSE),
      VLOOKUP(붙여넣기!G781, 계산!A:J, 9, FALSE)
    ),
    ""
  )
)</f>
        <v/>
      </c>
      <c r="E782" s="20" t="str">
        <f>IF(붙여넣기!A781="","",붙여넣기!A781)</f>
        <v/>
      </c>
      <c r="F782" s="19" t="str">
        <f ca="1">IF(붙여넣기!A781="","",TODAY()-1)</f>
        <v/>
      </c>
      <c r="G782" s="18" t="str">
        <f>IF(붙여넣기!A781="","",붙여넣기!B781)</f>
        <v/>
      </c>
      <c r="H782" s="18" t="str">
        <f>IF(붙여넣기!A781="","",붙여넣기!C781)</f>
        <v/>
      </c>
      <c r="I782" s="18" t="str">
        <f>IF(붙여넣기!A781="","",붙여넣기!D781)</f>
        <v/>
      </c>
      <c r="J782" s="18" t="str">
        <f>IF(붙여넣기!A781="","",붙여넣기!E781)</f>
        <v/>
      </c>
      <c r="K782" s="18" t="str">
        <f>IF(붙여넣기!A781="","",붙여넣기!F781)</f>
        <v/>
      </c>
      <c r="L782" s="18" t="str">
        <f>IF(붙여넣기!A781="","",VLOOKUP(붙여넣기!G781,계산!A:H,3,0))</f>
        <v/>
      </c>
      <c r="M782" s="18" t="str">
        <f>IF(붙여넣기!A781="","",붙여넣기!H781)</f>
        <v/>
      </c>
      <c r="N782" s="18" t="str">
        <f>IF(붙여넣기!A781="","",VLOOKUP(붙여넣기!G781,계산!A:H,8,0))</f>
        <v/>
      </c>
      <c r="O782" s="18" t="str">
        <f>IF(붙여넣기!A781="","",IF(VLOOKUP(붙여넣기!G781,계산!A:Q,11,0)="","",VLOOKUP(붙여넣기!G781,계산!A:Q,11,0)))</f>
        <v/>
      </c>
      <c r="P782" s="18" t="str">
        <f>IF(O782="","",IF(붙여넣기!A781="","",붙여넣기!H781))</f>
        <v/>
      </c>
      <c r="Q782" s="18" t="str">
        <f>IF(P782="","",IF(붙여넣기!A781="","",VLOOKUP(붙여넣기!G781,계산!A:P,16,0)))</f>
        <v/>
      </c>
    </row>
    <row r="783" spans="1:17">
      <c r="A783" s="18" t="str">
        <f>IF(붙여넣기!A782="","",VLOOKUP(붙여넣기!G782,계산!A:B,2,0))</f>
        <v/>
      </c>
      <c r="B783" s="18" t="str">
        <f>IF(붙여넣기!A782="","","https://www.nutriciastore.co.kr/?site=overseas")</f>
        <v/>
      </c>
      <c r="C783" s="18" t="str">
        <f>IF(붙여넣기!A782="","",VLOOKUP(붙여넣기!G782,계산!A:H,4,0))</f>
        <v/>
      </c>
      <c r="D783" s="18" t="str">
        <f>IF(
  IF(
    붙여넣기!G782&lt;&gt;"",
    IF(
      OR(
        ISNUMBER(SEARCH("출산준비팩", 붙여넣기!I782)),
        ISNUMBER(SEARCH("믹스", 붙여넣기!I782))
      ),
      VLOOKUP(붙여넣기!G782, 계산!A:J, 10, FALSE),
      VLOOKUP(붙여넣기!G782, 계산!A:J, 9, FALSE)
    ),
    ""
  ) = 0,
  "",
  IF(
    붙여넣기!G782&lt;&gt;"",
    IF(
      OR(
        ISNUMBER(SEARCH("출산준비팩", 붙여넣기!I782)),
        ISNUMBER(SEARCH("믹스", 붙여넣기!I782))
      ),
      VLOOKUP(붙여넣기!G782, 계산!A:J, 10, FALSE),
      VLOOKUP(붙여넣기!G782, 계산!A:J, 9, FALSE)
    ),
    ""
  )
)</f>
        <v/>
      </c>
      <c r="E783" s="20" t="str">
        <f>IF(붙여넣기!A782="","",붙여넣기!A782)</f>
        <v/>
      </c>
      <c r="F783" s="19" t="str">
        <f ca="1">IF(붙여넣기!A782="","",TODAY()-1)</f>
        <v/>
      </c>
      <c r="G783" s="18" t="str">
        <f>IF(붙여넣기!A782="","",붙여넣기!B782)</f>
        <v/>
      </c>
      <c r="H783" s="18" t="str">
        <f>IF(붙여넣기!A782="","",붙여넣기!C782)</f>
        <v/>
      </c>
      <c r="I783" s="18" t="str">
        <f>IF(붙여넣기!A782="","",붙여넣기!D782)</f>
        <v/>
      </c>
      <c r="J783" s="18" t="str">
        <f>IF(붙여넣기!A782="","",붙여넣기!E782)</f>
        <v/>
      </c>
      <c r="K783" s="18" t="str">
        <f>IF(붙여넣기!A782="","",붙여넣기!F782)</f>
        <v/>
      </c>
      <c r="L783" s="18" t="str">
        <f>IF(붙여넣기!A782="","",VLOOKUP(붙여넣기!G782,계산!A:H,3,0))</f>
        <v/>
      </c>
      <c r="M783" s="18" t="str">
        <f>IF(붙여넣기!A782="","",붙여넣기!H782)</f>
        <v/>
      </c>
      <c r="N783" s="18" t="str">
        <f>IF(붙여넣기!A782="","",VLOOKUP(붙여넣기!G782,계산!A:H,8,0))</f>
        <v/>
      </c>
      <c r="O783" s="18" t="str">
        <f>IF(붙여넣기!A782="","",IF(VLOOKUP(붙여넣기!G782,계산!A:Q,11,0)="","",VLOOKUP(붙여넣기!G782,계산!A:Q,11,0)))</f>
        <v/>
      </c>
      <c r="P783" s="18" t="str">
        <f>IF(O783="","",IF(붙여넣기!A782="","",붙여넣기!H782))</f>
        <v/>
      </c>
      <c r="Q783" s="18" t="str">
        <f>IF(P783="","",IF(붙여넣기!A782="","",VLOOKUP(붙여넣기!G782,계산!A:P,16,0)))</f>
        <v/>
      </c>
    </row>
    <row r="784" spans="1:17">
      <c r="A784" s="18" t="str">
        <f>IF(붙여넣기!A783="","",VLOOKUP(붙여넣기!G783,계산!A:B,2,0))</f>
        <v/>
      </c>
      <c r="B784" s="18" t="str">
        <f>IF(붙여넣기!A783="","","https://www.nutriciastore.co.kr/?site=overseas")</f>
        <v/>
      </c>
      <c r="C784" s="18" t="str">
        <f>IF(붙여넣기!A783="","",VLOOKUP(붙여넣기!G783,계산!A:H,4,0))</f>
        <v/>
      </c>
      <c r="D784" s="18" t="str">
        <f>IF(
  IF(
    붙여넣기!G783&lt;&gt;"",
    IF(
      OR(
        ISNUMBER(SEARCH("출산준비팩", 붙여넣기!I783)),
        ISNUMBER(SEARCH("믹스", 붙여넣기!I783))
      ),
      VLOOKUP(붙여넣기!G783, 계산!A:J, 10, FALSE),
      VLOOKUP(붙여넣기!G783, 계산!A:J, 9, FALSE)
    ),
    ""
  ) = 0,
  "",
  IF(
    붙여넣기!G783&lt;&gt;"",
    IF(
      OR(
        ISNUMBER(SEARCH("출산준비팩", 붙여넣기!I783)),
        ISNUMBER(SEARCH("믹스", 붙여넣기!I783))
      ),
      VLOOKUP(붙여넣기!G783, 계산!A:J, 10, FALSE),
      VLOOKUP(붙여넣기!G783, 계산!A:J, 9, FALSE)
    ),
    ""
  )
)</f>
        <v/>
      </c>
      <c r="E784" s="20" t="str">
        <f>IF(붙여넣기!A783="","",붙여넣기!A783)</f>
        <v/>
      </c>
      <c r="F784" s="19" t="str">
        <f ca="1">IF(붙여넣기!A783="","",TODAY()-1)</f>
        <v/>
      </c>
      <c r="G784" s="18" t="str">
        <f>IF(붙여넣기!A783="","",붙여넣기!B783)</f>
        <v/>
      </c>
      <c r="H784" s="18" t="str">
        <f>IF(붙여넣기!A783="","",붙여넣기!C783)</f>
        <v/>
      </c>
      <c r="I784" s="18" t="str">
        <f>IF(붙여넣기!A783="","",붙여넣기!D783)</f>
        <v/>
      </c>
      <c r="J784" s="18" t="str">
        <f>IF(붙여넣기!A783="","",붙여넣기!E783)</f>
        <v/>
      </c>
      <c r="K784" s="18" t="str">
        <f>IF(붙여넣기!A783="","",붙여넣기!F783)</f>
        <v/>
      </c>
      <c r="L784" s="18" t="str">
        <f>IF(붙여넣기!A783="","",VLOOKUP(붙여넣기!G783,계산!A:H,3,0))</f>
        <v/>
      </c>
      <c r="M784" s="18" t="str">
        <f>IF(붙여넣기!A783="","",붙여넣기!H783)</f>
        <v/>
      </c>
      <c r="N784" s="18" t="str">
        <f>IF(붙여넣기!A783="","",VLOOKUP(붙여넣기!G783,계산!A:H,8,0))</f>
        <v/>
      </c>
      <c r="O784" s="18" t="str">
        <f>IF(붙여넣기!A783="","",IF(VLOOKUP(붙여넣기!G783,계산!A:Q,11,0)="","",VLOOKUP(붙여넣기!G783,계산!A:Q,11,0)))</f>
        <v/>
      </c>
      <c r="P784" s="18" t="str">
        <f>IF(O784="","",IF(붙여넣기!A783="","",붙여넣기!H783))</f>
        <v/>
      </c>
      <c r="Q784" s="18" t="str">
        <f>IF(P784="","",IF(붙여넣기!A783="","",VLOOKUP(붙여넣기!G783,계산!A:P,16,0)))</f>
        <v/>
      </c>
    </row>
    <row r="785" spans="1:17">
      <c r="A785" s="18" t="str">
        <f>IF(붙여넣기!A784="","",VLOOKUP(붙여넣기!G784,계산!A:B,2,0))</f>
        <v/>
      </c>
      <c r="B785" s="18" t="str">
        <f>IF(붙여넣기!A784="","","https://www.nutriciastore.co.kr/?site=overseas")</f>
        <v/>
      </c>
      <c r="C785" s="18" t="str">
        <f>IF(붙여넣기!A784="","",VLOOKUP(붙여넣기!G784,계산!A:H,4,0))</f>
        <v/>
      </c>
      <c r="D785" s="18" t="str">
        <f>IF(
  IF(
    붙여넣기!G784&lt;&gt;"",
    IF(
      OR(
        ISNUMBER(SEARCH("출산준비팩", 붙여넣기!I784)),
        ISNUMBER(SEARCH("믹스", 붙여넣기!I784))
      ),
      VLOOKUP(붙여넣기!G784, 계산!A:J, 10, FALSE),
      VLOOKUP(붙여넣기!G784, 계산!A:J, 9, FALSE)
    ),
    ""
  ) = 0,
  "",
  IF(
    붙여넣기!G784&lt;&gt;"",
    IF(
      OR(
        ISNUMBER(SEARCH("출산준비팩", 붙여넣기!I784)),
        ISNUMBER(SEARCH("믹스", 붙여넣기!I784))
      ),
      VLOOKUP(붙여넣기!G784, 계산!A:J, 10, FALSE),
      VLOOKUP(붙여넣기!G784, 계산!A:J, 9, FALSE)
    ),
    ""
  )
)</f>
        <v/>
      </c>
      <c r="E785" s="20" t="str">
        <f>IF(붙여넣기!A784="","",붙여넣기!A784)</f>
        <v/>
      </c>
      <c r="F785" s="19" t="str">
        <f ca="1">IF(붙여넣기!A784="","",TODAY()-1)</f>
        <v/>
      </c>
      <c r="G785" s="18" t="str">
        <f>IF(붙여넣기!A784="","",붙여넣기!B784)</f>
        <v/>
      </c>
      <c r="H785" s="18" t="str">
        <f>IF(붙여넣기!A784="","",붙여넣기!C784)</f>
        <v/>
      </c>
      <c r="I785" s="18" t="str">
        <f>IF(붙여넣기!A784="","",붙여넣기!D784)</f>
        <v/>
      </c>
      <c r="J785" s="18" t="str">
        <f>IF(붙여넣기!A784="","",붙여넣기!E784)</f>
        <v/>
      </c>
      <c r="K785" s="18" t="str">
        <f>IF(붙여넣기!A784="","",붙여넣기!F784)</f>
        <v/>
      </c>
      <c r="L785" s="18" t="str">
        <f>IF(붙여넣기!A784="","",VLOOKUP(붙여넣기!G784,계산!A:H,3,0))</f>
        <v/>
      </c>
      <c r="M785" s="18" t="str">
        <f>IF(붙여넣기!A784="","",붙여넣기!H784)</f>
        <v/>
      </c>
      <c r="N785" s="18" t="str">
        <f>IF(붙여넣기!A784="","",VLOOKUP(붙여넣기!G784,계산!A:H,8,0))</f>
        <v/>
      </c>
      <c r="O785" s="18" t="str">
        <f>IF(붙여넣기!A784="","",IF(VLOOKUP(붙여넣기!G784,계산!A:Q,11,0)="","",VLOOKUP(붙여넣기!G784,계산!A:Q,11,0)))</f>
        <v/>
      </c>
      <c r="P785" s="18" t="str">
        <f>IF(O785="","",IF(붙여넣기!A784="","",붙여넣기!H784))</f>
        <v/>
      </c>
      <c r="Q785" s="18" t="str">
        <f>IF(P785="","",IF(붙여넣기!A784="","",VLOOKUP(붙여넣기!G784,계산!A:P,16,0)))</f>
        <v/>
      </c>
    </row>
    <row r="786" spans="1:17">
      <c r="A786" s="18" t="str">
        <f>IF(붙여넣기!A785="","",VLOOKUP(붙여넣기!G785,계산!A:B,2,0))</f>
        <v/>
      </c>
      <c r="B786" s="18" t="str">
        <f>IF(붙여넣기!A785="","","https://www.nutriciastore.co.kr/?site=overseas")</f>
        <v/>
      </c>
      <c r="C786" s="18" t="str">
        <f>IF(붙여넣기!A785="","",VLOOKUP(붙여넣기!G785,계산!A:H,4,0))</f>
        <v/>
      </c>
      <c r="D786" s="18" t="str">
        <f>IF(
  IF(
    붙여넣기!G785&lt;&gt;"",
    IF(
      OR(
        ISNUMBER(SEARCH("출산준비팩", 붙여넣기!I785)),
        ISNUMBER(SEARCH("믹스", 붙여넣기!I785))
      ),
      VLOOKUP(붙여넣기!G785, 계산!A:J, 10, FALSE),
      VLOOKUP(붙여넣기!G785, 계산!A:J, 9, FALSE)
    ),
    ""
  ) = 0,
  "",
  IF(
    붙여넣기!G785&lt;&gt;"",
    IF(
      OR(
        ISNUMBER(SEARCH("출산준비팩", 붙여넣기!I785)),
        ISNUMBER(SEARCH("믹스", 붙여넣기!I785))
      ),
      VLOOKUP(붙여넣기!G785, 계산!A:J, 10, FALSE),
      VLOOKUP(붙여넣기!G785, 계산!A:J, 9, FALSE)
    ),
    ""
  )
)</f>
        <v/>
      </c>
      <c r="E786" s="20" t="str">
        <f>IF(붙여넣기!A785="","",붙여넣기!A785)</f>
        <v/>
      </c>
      <c r="F786" s="19" t="str">
        <f ca="1">IF(붙여넣기!A785="","",TODAY()-1)</f>
        <v/>
      </c>
      <c r="G786" s="18" t="str">
        <f>IF(붙여넣기!A785="","",붙여넣기!B785)</f>
        <v/>
      </c>
      <c r="H786" s="18" t="str">
        <f>IF(붙여넣기!A785="","",붙여넣기!C785)</f>
        <v/>
      </c>
      <c r="I786" s="18" t="str">
        <f>IF(붙여넣기!A785="","",붙여넣기!D785)</f>
        <v/>
      </c>
      <c r="J786" s="18" t="str">
        <f>IF(붙여넣기!A785="","",붙여넣기!E785)</f>
        <v/>
      </c>
      <c r="K786" s="18" t="str">
        <f>IF(붙여넣기!A785="","",붙여넣기!F785)</f>
        <v/>
      </c>
      <c r="L786" s="18" t="str">
        <f>IF(붙여넣기!A785="","",VLOOKUP(붙여넣기!G785,계산!A:H,3,0))</f>
        <v/>
      </c>
      <c r="M786" s="18" t="str">
        <f>IF(붙여넣기!A785="","",붙여넣기!H785)</f>
        <v/>
      </c>
      <c r="N786" s="18" t="str">
        <f>IF(붙여넣기!A785="","",VLOOKUP(붙여넣기!G785,계산!A:H,8,0))</f>
        <v/>
      </c>
      <c r="O786" s="18" t="str">
        <f>IF(붙여넣기!A785="","",IF(VLOOKUP(붙여넣기!G785,계산!A:Q,11,0)="","",VLOOKUP(붙여넣기!G785,계산!A:Q,11,0)))</f>
        <v/>
      </c>
      <c r="P786" s="18" t="str">
        <f>IF(O786="","",IF(붙여넣기!A785="","",붙여넣기!H785))</f>
        <v/>
      </c>
      <c r="Q786" s="18" t="str">
        <f>IF(P786="","",IF(붙여넣기!A785="","",VLOOKUP(붙여넣기!G785,계산!A:P,16,0)))</f>
        <v/>
      </c>
    </row>
    <row r="787" spans="1:17">
      <c r="A787" s="18" t="str">
        <f>IF(붙여넣기!A786="","",VLOOKUP(붙여넣기!G786,계산!A:B,2,0))</f>
        <v/>
      </c>
      <c r="B787" s="18" t="str">
        <f>IF(붙여넣기!A786="","","https://www.nutriciastore.co.kr/?site=overseas")</f>
        <v/>
      </c>
      <c r="C787" s="18" t="str">
        <f>IF(붙여넣기!A786="","",VLOOKUP(붙여넣기!G786,계산!A:H,4,0))</f>
        <v/>
      </c>
      <c r="D787" s="18" t="str">
        <f>IF(
  IF(
    붙여넣기!G786&lt;&gt;"",
    IF(
      OR(
        ISNUMBER(SEARCH("출산준비팩", 붙여넣기!I786)),
        ISNUMBER(SEARCH("믹스", 붙여넣기!I786))
      ),
      VLOOKUP(붙여넣기!G786, 계산!A:J, 10, FALSE),
      VLOOKUP(붙여넣기!G786, 계산!A:J, 9, FALSE)
    ),
    ""
  ) = 0,
  "",
  IF(
    붙여넣기!G786&lt;&gt;"",
    IF(
      OR(
        ISNUMBER(SEARCH("출산준비팩", 붙여넣기!I786)),
        ISNUMBER(SEARCH("믹스", 붙여넣기!I786))
      ),
      VLOOKUP(붙여넣기!G786, 계산!A:J, 10, FALSE),
      VLOOKUP(붙여넣기!G786, 계산!A:J, 9, FALSE)
    ),
    ""
  )
)</f>
        <v/>
      </c>
      <c r="E787" s="20" t="str">
        <f>IF(붙여넣기!A786="","",붙여넣기!A786)</f>
        <v/>
      </c>
      <c r="F787" s="19" t="str">
        <f ca="1">IF(붙여넣기!A786="","",TODAY()-1)</f>
        <v/>
      </c>
      <c r="G787" s="18" t="str">
        <f>IF(붙여넣기!A786="","",붙여넣기!B786)</f>
        <v/>
      </c>
      <c r="H787" s="18" t="str">
        <f>IF(붙여넣기!A786="","",붙여넣기!C786)</f>
        <v/>
      </c>
      <c r="I787" s="18" t="str">
        <f>IF(붙여넣기!A786="","",붙여넣기!D786)</f>
        <v/>
      </c>
      <c r="J787" s="18" t="str">
        <f>IF(붙여넣기!A786="","",붙여넣기!E786)</f>
        <v/>
      </c>
      <c r="K787" s="18" t="str">
        <f>IF(붙여넣기!A786="","",붙여넣기!F786)</f>
        <v/>
      </c>
      <c r="L787" s="18" t="str">
        <f>IF(붙여넣기!A786="","",VLOOKUP(붙여넣기!G786,계산!A:H,3,0))</f>
        <v/>
      </c>
      <c r="M787" s="18" t="str">
        <f>IF(붙여넣기!A786="","",붙여넣기!H786)</f>
        <v/>
      </c>
      <c r="N787" s="18" t="str">
        <f>IF(붙여넣기!A786="","",VLOOKUP(붙여넣기!G786,계산!A:H,8,0))</f>
        <v/>
      </c>
      <c r="O787" s="18" t="str">
        <f>IF(붙여넣기!A786="","",IF(VLOOKUP(붙여넣기!G786,계산!A:Q,11,0)="","",VLOOKUP(붙여넣기!G786,계산!A:Q,11,0)))</f>
        <v/>
      </c>
      <c r="P787" s="18" t="str">
        <f>IF(O787="","",IF(붙여넣기!A786="","",붙여넣기!H786))</f>
        <v/>
      </c>
      <c r="Q787" s="18" t="str">
        <f>IF(P787="","",IF(붙여넣기!A786="","",VLOOKUP(붙여넣기!G786,계산!A:P,16,0)))</f>
        <v/>
      </c>
    </row>
    <row r="788" spans="1:17">
      <c r="A788" s="18" t="str">
        <f>IF(붙여넣기!A787="","",VLOOKUP(붙여넣기!G787,계산!A:B,2,0))</f>
        <v/>
      </c>
      <c r="B788" s="18" t="str">
        <f>IF(붙여넣기!A787="","","https://www.nutriciastore.co.kr/?site=overseas")</f>
        <v/>
      </c>
      <c r="C788" s="18" t="str">
        <f>IF(붙여넣기!A787="","",VLOOKUP(붙여넣기!G787,계산!A:H,4,0))</f>
        <v/>
      </c>
      <c r="D788" s="18" t="str">
        <f>IF(
  IF(
    붙여넣기!G787&lt;&gt;"",
    IF(
      OR(
        ISNUMBER(SEARCH("출산준비팩", 붙여넣기!I787)),
        ISNUMBER(SEARCH("믹스", 붙여넣기!I787))
      ),
      VLOOKUP(붙여넣기!G787, 계산!A:J, 10, FALSE),
      VLOOKUP(붙여넣기!G787, 계산!A:J, 9, FALSE)
    ),
    ""
  ) = 0,
  "",
  IF(
    붙여넣기!G787&lt;&gt;"",
    IF(
      OR(
        ISNUMBER(SEARCH("출산준비팩", 붙여넣기!I787)),
        ISNUMBER(SEARCH("믹스", 붙여넣기!I787))
      ),
      VLOOKUP(붙여넣기!G787, 계산!A:J, 10, FALSE),
      VLOOKUP(붙여넣기!G787, 계산!A:J, 9, FALSE)
    ),
    ""
  )
)</f>
        <v/>
      </c>
      <c r="E788" s="20" t="str">
        <f>IF(붙여넣기!A787="","",붙여넣기!A787)</f>
        <v/>
      </c>
      <c r="F788" s="19" t="str">
        <f ca="1">IF(붙여넣기!A787="","",TODAY()-1)</f>
        <v/>
      </c>
      <c r="G788" s="18" t="str">
        <f>IF(붙여넣기!A787="","",붙여넣기!B787)</f>
        <v/>
      </c>
      <c r="H788" s="18" t="str">
        <f>IF(붙여넣기!A787="","",붙여넣기!C787)</f>
        <v/>
      </c>
      <c r="I788" s="18" t="str">
        <f>IF(붙여넣기!A787="","",붙여넣기!D787)</f>
        <v/>
      </c>
      <c r="J788" s="18" t="str">
        <f>IF(붙여넣기!A787="","",붙여넣기!E787)</f>
        <v/>
      </c>
      <c r="K788" s="18" t="str">
        <f>IF(붙여넣기!A787="","",붙여넣기!F787)</f>
        <v/>
      </c>
      <c r="L788" s="18" t="str">
        <f>IF(붙여넣기!A787="","",VLOOKUP(붙여넣기!G787,계산!A:H,3,0))</f>
        <v/>
      </c>
      <c r="M788" s="18" t="str">
        <f>IF(붙여넣기!A787="","",붙여넣기!H787)</f>
        <v/>
      </c>
      <c r="N788" s="18" t="str">
        <f>IF(붙여넣기!A787="","",VLOOKUP(붙여넣기!G787,계산!A:H,8,0))</f>
        <v/>
      </c>
      <c r="O788" s="18" t="str">
        <f>IF(붙여넣기!A787="","",IF(VLOOKUP(붙여넣기!G787,계산!A:Q,11,0)="","",VLOOKUP(붙여넣기!G787,계산!A:Q,11,0)))</f>
        <v/>
      </c>
      <c r="P788" s="18" t="str">
        <f>IF(O788="","",IF(붙여넣기!A787="","",붙여넣기!H787))</f>
        <v/>
      </c>
      <c r="Q788" s="18" t="str">
        <f>IF(P788="","",IF(붙여넣기!A787="","",VLOOKUP(붙여넣기!G787,계산!A:P,16,0)))</f>
        <v/>
      </c>
    </row>
    <row r="789" spans="1:17">
      <c r="A789" s="18" t="str">
        <f>IF(붙여넣기!A788="","",VLOOKUP(붙여넣기!G788,계산!A:B,2,0))</f>
        <v/>
      </c>
      <c r="B789" s="18" t="str">
        <f>IF(붙여넣기!A788="","","https://www.nutriciastore.co.kr/?site=overseas")</f>
        <v/>
      </c>
      <c r="C789" s="18" t="str">
        <f>IF(붙여넣기!A788="","",VLOOKUP(붙여넣기!G788,계산!A:H,4,0))</f>
        <v/>
      </c>
      <c r="D789" s="18" t="str">
        <f>IF(
  IF(
    붙여넣기!G788&lt;&gt;"",
    IF(
      OR(
        ISNUMBER(SEARCH("출산준비팩", 붙여넣기!I788)),
        ISNUMBER(SEARCH("믹스", 붙여넣기!I788))
      ),
      VLOOKUP(붙여넣기!G788, 계산!A:J, 10, FALSE),
      VLOOKUP(붙여넣기!G788, 계산!A:J, 9, FALSE)
    ),
    ""
  ) = 0,
  "",
  IF(
    붙여넣기!G788&lt;&gt;"",
    IF(
      OR(
        ISNUMBER(SEARCH("출산준비팩", 붙여넣기!I788)),
        ISNUMBER(SEARCH("믹스", 붙여넣기!I788))
      ),
      VLOOKUP(붙여넣기!G788, 계산!A:J, 10, FALSE),
      VLOOKUP(붙여넣기!G788, 계산!A:J, 9, FALSE)
    ),
    ""
  )
)</f>
        <v/>
      </c>
      <c r="E789" s="20" t="str">
        <f>IF(붙여넣기!A788="","",붙여넣기!A788)</f>
        <v/>
      </c>
      <c r="F789" s="19" t="str">
        <f ca="1">IF(붙여넣기!A788="","",TODAY()-1)</f>
        <v/>
      </c>
      <c r="G789" s="18" t="str">
        <f>IF(붙여넣기!A788="","",붙여넣기!B788)</f>
        <v/>
      </c>
      <c r="H789" s="18" t="str">
        <f>IF(붙여넣기!A788="","",붙여넣기!C788)</f>
        <v/>
      </c>
      <c r="I789" s="18" t="str">
        <f>IF(붙여넣기!A788="","",붙여넣기!D788)</f>
        <v/>
      </c>
      <c r="J789" s="18" t="str">
        <f>IF(붙여넣기!A788="","",붙여넣기!E788)</f>
        <v/>
      </c>
      <c r="K789" s="18" t="str">
        <f>IF(붙여넣기!A788="","",붙여넣기!F788)</f>
        <v/>
      </c>
      <c r="L789" s="18" t="str">
        <f>IF(붙여넣기!A788="","",VLOOKUP(붙여넣기!G788,계산!A:H,3,0))</f>
        <v/>
      </c>
      <c r="M789" s="18" t="str">
        <f>IF(붙여넣기!A788="","",붙여넣기!H788)</f>
        <v/>
      </c>
      <c r="N789" s="18" t="str">
        <f>IF(붙여넣기!A788="","",VLOOKUP(붙여넣기!G788,계산!A:H,8,0))</f>
        <v/>
      </c>
      <c r="O789" s="18" t="str">
        <f>IF(붙여넣기!A788="","",IF(VLOOKUP(붙여넣기!G788,계산!A:Q,11,0)="","",VLOOKUP(붙여넣기!G788,계산!A:Q,11,0)))</f>
        <v/>
      </c>
      <c r="P789" s="18" t="str">
        <f>IF(O789="","",IF(붙여넣기!A788="","",붙여넣기!H788))</f>
        <v/>
      </c>
      <c r="Q789" s="18" t="str">
        <f>IF(P789="","",IF(붙여넣기!A788="","",VLOOKUP(붙여넣기!G788,계산!A:P,16,0)))</f>
        <v/>
      </c>
    </row>
    <row r="790" spans="1:17">
      <c r="A790" s="18" t="str">
        <f>IF(붙여넣기!A789="","",VLOOKUP(붙여넣기!G789,계산!A:B,2,0))</f>
        <v/>
      </c>
      <c r="B790" s="18" t="str">
        <f>IF(붙여넣기!A789="","","https://www.nutriciastore.co.kr/?site=overseas")</f>
        <v/>
      </c>
      <c r="C790" s="18" t="str">
        <f>IF(붙여넣기!A789="","",VLOOKUP(붙여넣기!G789,계산!A:H,4,0))</f>
        <v/>
      </c>
      <c r="D790" s="18" t="str">
        <f>IF(
  IF(
    붙여넣기!G789&lt;&gt;"",
    IF(
      OR(
        ISNUMBER(SEARCH("출산준비팩", 붙여넣기!I789)),
        ISNUMBER(SEARCH("믹스", 붙여넣기!I789))
      ),
      VLOOKUP(붙여넣기!G789, 계산!A:J, 10, FALSE),
      VLOOKUP(붙여넣기!G789, 계산!A:J, 9, FALSE)
    ),
    ""
  ) = 0,
  "",
  IF(
    붙여넣기!G789&lt;&gt;"",
    IF(
      OR(
        ISNUMBER(SEARCH("출산준비팩", 붙여넣기!I789)),
        ISNUMBER(SEARCH("믹스", 붙여넣기!I789))
      ),
      VLOOKUP(붙여넣기!G789, 계산!A:J, 10, FALSE),
      VLOOKUP(붙여넣기!G789, 계산!A:J, 9, FALSE)
    ),
    ""
  )
)</f>
        <v/>
      </c>
      <c r="E790" s="20" t="str">
        <f>IF(붙여넣기!A789="","",붙여넣기!A789)</f>
        <v/>
      </c>
      <c r="F790" s="19" t="str">
        <f ca="1">IF(붙여넣기!A789="","",TODAY()-1)</f>
        <v/>
      </c>
      <c r="G790" s="18" t="str">
        <f>IF(붙여넣기!A789="","",붙여넣기!B789)</f>
        <v/>
      </c>
      <c r="H790" s="18" t="str">
        <f>IF(붙여넣기!A789="","",붙여넣기!C789)</f>
        <v/>
      </c>
      <c r="I790" s="18" t="str">
        <f>IF(붙여넣기!A789="","",붙여넣기!D789)</f>
        <v/>
      </c>
      <c r="J790" s="18" t="str">
        <f>IF(붙여넣기!A789="","",붙여넣기!E789)</f>
        <v/>
      </c>
      <c r="K790" s="18" t="str">
        <f>IF(붙여넣기!A789="","",붙여넣기!F789)</f>
        <v/>
      </c>
      <c r="L790" s="18" t="str">
        <f>IF(붙여넣기!A789="","",VLOOKUP(붙여넣기!G789,계산!A:H,3,0))</f>
        <v/>
      </c>
      <c r="M790" s="18" t="str">
        <f>IF(붙여넣기!A789="","",붙여넣기!H789)</f>
        <v/>
      </c>
      <c r="N790" s="18" t="str">
        <f>IF(붙여넣기!A789="","",VLOOKUP(붙여넣기!G789,계산!A:H,8,0))</f>
        <v/>
      </c>
      <c r="O790" s="18" t="str">
        <f>IF(붙여넣기!A789="","",IF(VLOOKUP(붙여넣기!G789,계산!A:Q,11,0)="","",VLOOKUP(붙여넣기!G789,계산!A:Q,11,0)))</f>
        <v/>
      </c>
      <c r="P790" s="18" t="str">
        <f>IF(O790="","",IF(붙여넣기!A789="","",붙여넣기!H789))</f>
        <v/>
      </c>
      <c r="Q790" s="18" t="str">
        <f>IF(P790="","",IF(붙여넣기!A789="","",VLOOKUP(붙여넣기!G789,계산!A:P,16,0)))</f>
        <v/>
      </c>
    </row>
    <row r="791" spans="1:17">
      <c r="A791" s="18" t="str">
        <f>IF(붙여넣기!A790="","",VLOOKUP(붙여넣기!G790,계산!A:B,2,0))</f>
        <v/>
      </c>
      <c r="B791" s="18" t="str">
        <f>IF(붙여넣기!A790="","","https://www.nutriciastore.co.kr/?site=overseas")</f>
        <v/>
      </c>
      <c r="C791" s="18" t="str">
        <f>IF(붙여넣기!A790="","",VLOOKUP(붙여넣기!G790,계산!A:H,4,0))</f>
        <v/>
      </c>
      <c r="D791" s="18" t="str">
        <f>IF(
  IF(
    붙여넣기!G790&lt;&gt;"",
    IF(
      OR(
        ISNUMBER(SEARCH("출산준비팩", 붙여넣기!I790)),
        ISNUMBER(SEARCH("믹스", 붙여넣기!I790))
      ),
      VLOOKUP(붙여넣기!G790, 계산!A:J, 10, FALSE),
      VLOOKUP(붙여넣기!G790, 계산!A:J, 9, FALSE)
    ),
    ""
  ) = 0,
  "",
  IF(
    붙여넣기!G790&lt;&gt;"",
    IF(
      OR(
        ISNUMBER(SEARCH("출산준비팩", 붙여넣기!I790)),
        ISNUMBER(SEARCH("믹스", 붙여넣기!I790))
      ),
      VLOOKUP(붙여넣기!G790, 계산!A:J, 10, FALSE),
      VLOOKUP(붙여넣기!G790, 계산!A:J, 9, FALSE)
    ),
    ""
  )
)</f>
        <v/>
      </c>
      <c r="E791" s="20" t="str">
        <f>IF(붙여넣기!A790="","",붙여넣기!A790)</f>
        <v/>
      </c>
      <c r="F791" s="19" t="str">
        <f ca="1">IF(붙여넣기!A790="","",TODAY()-1)</f>
        <v/>
      </c>
      <c r="G791" s="18" t="str">
        <f>IF(붙여넣기!A790="","",붙여넣기!B790)</f>
        <v/>
      </c>
      <c r="H791" s="18" t="str">
        <f>IF(붙여넣기!A790="","",붙여넣기!C790)</f>
        <v/>
      </c>
      <c r="I791" s="18" t="str">
        <f>IF(붙여넣기!A790="","",붙여넣기!D790)</f>
        <v/>
      </c>
      <c r="J791" s="18" t="str">
        <f>IF(붙여넣기!A790="","",붙여넣기!E790)</f>
        <v/>
      </c>
      <c r="K791" s="18" t="str">
        <f>IF(붙여넣기!A790="","",붙여넣기!F790)</f>
        <v/>
      </c>
      <c r="L791" s="18" t="str">
        <f>IF(붙여넣기!A790="","",VLOOKUP(붙여넣기!G790,계산!A:H,3,0))</f>
        <v/>
      </c>
      <c r="M791" s="18" t="str">
        <f>IF(붙여넣기!A790="","",붙여넣기!H790)</f>
        <v/>
      </c>
      <c r="N791" s="18" t="str">
        <f>IF(붙여넣기!A790="","",VLOOKUP(붙여넣기!G790,계산!A:H,8,0))</f>
        <v/>
      </c>
      <c r="O791" s="18" t="str">
        <f>IF(붙여넣기!A790="","",IF(VLOOKUP(붙여넣기!G790,계산!A:Q,11,0)="","",VLOOKUP(붙여넣기!G790,계산!A:Q,11,0)))</f>
        <v/>
      </c>
      <c r="P791" s="18" t="str">
        <f>IF(O791="","",IF(붙여넣기!A790="","",붙여넣기!H790))</f>
        <v/>
      </c>
      <c r="Q791" s="18" t="str">
        <f>IF(P791="","",IF(붙여넣기!A790="","",VLOOKUP(붙여넣기!G790,계산!A:P,16,0)))</f>
        <v/>
      </c>
    </row>
    <row r="792" spans="1:17">
      <c r="A792" s="18" t="str">
        <f>IF(붙여넣기!A791="","",VLOOKUP(붙여넣기!G791,계산!A:B,2,0))</f>
        <v/>
      </c>
      <c r="B792" s="18" t="str">
        <f>IF(붙여넣기!A791="","","https://www.nutriciastore.co.kr/?site=overseas")</f>
        <v/>
      </c>
      <c r="C792" s="18" t="str">
        <f>IF(붙여넣기!A791="","",VLOOKUP(붙여넣기!G791,계산!A:H,4,0))</f>
        <v/>
      </c>
      <c r="D792" s="18" t="str">
        <f>IF(
  IF(
    붙여넣기!G791&lt;&gt;"",
    IF(
      OR(
        ISNUMBER(SEARCH("출산준비팩", 붙여넣기!I791)),
        ISNUMBER(SEARCH("믹스", 붙여넣기!I791))
      ),
      VLOOKUP(붙여넣기!G791, 계산!A:J, 10, FALSE),
      VLOOKUP(붙여넣기!G791, 계산!A:J, 9, FALSE)
    ),
    ""
  ) = 0,
  "",
  IF(
    붙여넣기!G791&lt;&gt;"",
    IF(
      OR(
        ISNUMBER(SEARCH("출산준비팩", 붙여넣기!I791)),
        ISNUMBER(SEARCH("믹스", 붙여넣기!I791))
      ),
      VLOOKUP(붙여넣기!G791, 계산!A:J, 10, FALSE),
      VLOOKUP(붙여넣기!G791, 계산!A:J, 9, FALSE)
    ),
    ""
  )
)</f>
        <v/>
      </c>
      <c r="E792" s="20" t="str">
        <f>IF(붙여넣기!A791="","",붙여넣기!A791)</f>
        <v/>
      </c>
      <c r="F792" s="19" t="str">
        <f ca="1">IF(붙여넣기!A791="","",TODAY()-1)</f>
        <v/>
      </c>
      <c r="G792" s="18" t="str">
        <f>IF(붙여넣기!A791="","",붙여넣기!B791)</f>
        <v/>
      </c>
      <c r="H792" s="18" t="str">
        <f>IF(붙여넣기!A791="","",붙여넣기!C791)</f>
        <v/>
      </c>
      <c r="I792" s="18" t="str">
        <f>IF(붙여넣기!A791="","",붙여넣기!D791)</f>
        <v/>
      </c>
      <c r="J792" s="18" t="str">
        <f>IF(붙여넣기!A791="","",붙여넣기!E791)</f>
        <v/>
      </c>
      <c r="K792" s="18" t="str">
        <f>IF(붙여넣기!A791="","",붙여넣기!F791)</f>
        <v/>
      </c>
      <c r="L792" s="18" t="str">
        <f>IF(붙여넣기!A791="","",VLOOKUP(붙여넣기!G791,계산!A:H,3,0))</f>
        <v/>
      </c>
      <c r="M792" s="18" t="str">
        <f>IF(붙여넣기!A791="","",붙여넣기!H791)</f>
        <v/>
      </c>
      <c r="N792" s="18" t="str">
        <f>IF(붙여넣기!A791="","",VLOOKUP(붙여넣기!G791,계산!A:H,8,0))</f>
        <v/>
      </c>
      <c r="O792" s="18" t="str">
        <f>IF(붙여넣기!A791="","",IF(VLOOKUP(붙여넣기!G791,계산!A:Q,11,0)="","",VLOOKUP(붙여넣기!G791,계산!A:Q,11,0)))</f>
        <v/>
      </c>
      <c r="P792" s="18" t="str">
        <f>IF(O792="","",IF(붙여넣기!A791="","",붙여넣기!H791))</f>
        <v/>
      </c>
      <c r="Q792" s="18" t="str">
        <f>IF(P792="","",IF(붙여넣기!A791="","",VLOOKUP(붙여넣기!G791,계산!A:P,16,0)))</f>
        <v/>
      </c>
    </row>
    <row r="793" spans="1:17">
      <c r="A793" s="18" t="str">
        <f>IF(붙여넣기!A792="","",VLOOKUP(붙여넣기!G792,계산!A:B,2,0))</f>
        <v/>
      </c>
      <c r="B793" s="18" t="str">
        <f>IF(붙여넣기!A792="","","https://www.nutriciastore.co.kr/?site=overseas")</f>
        <v/>
      </c>
      <c r="C793" s="18" t="str">
        <f>IF(붙여넣기!A792="","",VLOOKUP(붙여넣기!G792,계산!A:H,4,0))</f>
        <v/>
      </c>
      <c r="D793" s="18" t="str">
        <f>IF(
  IF(
    붙여넣기!G792&lt;&gt;"",
    IF(
      OR(
        ISNUMBER(SEARCH("출산준비팩", 붙여넣기!I792)),
        ISNUMBER(SEARCH("믹스", 붙여넣기!I792))
      ),
      VLOOKUP(붙여넣기!G792, 계산!A:J, 10, FALSE),
      VLOOKUP(붙여넣기!G792, 계산!A:J, 9, FALSE)
    ),
    ""
  ) = 0,
  "",
  IF(
    붙여넣기!G792&lt;&gt;"",
    IF(
      OR(
        ISNUMBER(SEARCH("출산준비팩", 붙여넣기!I792)),
        ISNUMBER(SEARCH("믹스", 붙여넣기!I792))
      ),
      VLOOKUP(붙여넣기!G792, 계산!A:J, 10, FALSE),
      VLOOKUP(붙여넣기!G792, 계산!A:J, 9, FALSE)
    ),
    ""
  )
)</f>
        <v/>
      </c>
      <c r="E793" s="20" t="str">
        <f>IF(붙여넣기!A792="","",붙여넣기!A792)</f>
        <v/>
      </c>
      <c r="F793" s="19" t="str">
        <f ca="1">IF(붙여넣기!A792="","",TODAY()-1)</f>
        <v/>
      </c>
      <c r="G793" s="18" t="str">
        <f>IF(붙여넣기!A792="","",붙여넣기!B792)</f>
        <v/>
      </c>
      <c r="H793" s="18" t="str">
        <f>IF(붙여넣기!A792="","",붙여넣기!C792)</f>
        <v/>
      </c>
      <c r="I793" s="18" t="str">
        <f>IF(붙여넣기!A792="","",붙여넣기!D792)</f>
        <v/>
      </c>
      <c r="J793" s="18" t="str">
        <f>IF(붙여넣기!A792="","",붙여넣기!E792)</f>
        <v/>
      </c>
      <c r="K793" s="18" t="str">
        <f>IF(붙여넣기!A792="","",붙여넣기!F792)</f>
        <v/>
      </c>
      <c r="L793" s="18" t="str">
        <f>IF(붙여넣기!A792="","",VLOOKUP(붙여넣기!G792,계산!A:H,3,0))</f>
        <v/>
      </c>
      <c r="M793" s="18" t="str">
        <f>IF(붙여넣기!A792="","",붙여넣기!H792)</f>
        <v/>
      </c>
      <c r="N793" s="18" t="str">
        <f>IF(붙여넣기!A792="","",VLOOKUP(붙여넣기!G792,계산!A:H,8,0))</f>
        <v/>
      </c>
      <c r="O793" s="18" t="str">
        <f>IF(붙여넣기!A792="","",IF(VLOOKUP(붙여넣기!G792,계산!A:Q,11,0)="","",VLOOKUP(붙여넣기!G792,계산!A:Q,11,0)))</f>
        <v/>
      </c>
      <c r="P793" s="18" t="str">
        <f>IF(O793="","",IF(붙여넣기!A792="","",붙여넣기!H792))</f>
        <v/>
      </c>
      <c r="Q793" s="18" t="str">
        <f>IF(P793="","",IF(붙여넣기!A792="","",VLOOKUP(붙여넣기!G792,계산!A:P,16,0)))</f>
        <v/>
      </c>
    </row>
    <row r="794" spans="1:17">
      <c r="A794" s="18" t="str">
        <f>IF(붙여넣기!A793="","",VLOOKUP(붙여넣기!G793,계산!A:B,2,0))</f>
        <v/>
      </c>
      <c r="B794" s="18" t="str">
        <f>IF(붙여넣기!A793="","","https://www.nutriciastore.co.kr/?site=overseas")</f>
        <v/>
      </c>
      <c r="C794" s="18" t="str">
        <f>IF(붙여넣기!A793="","",VLOOKUP(붙여넣기!G793,계산!A:H,4,0))</f>
        <v/>
      </c>
      <c r="D794" s="18" t="str">
        <f>IF(
  IF(
    붙여넣기!G793&lt;&gt;"",
    IF(
      OR(
        ISNUMBER(SEARCH("출산준비팩", 붙여넣기!I793)),
        ISNUMBER(SEARCH("믹스", 붙여넣기!I793))
      ),
      VLOOKUP(붙여넣기!G793, 계산!A:J, 10, FALSE),
      VLOOKUP(붙여넣기!G793, 계산!A:J, 9, FALSE)
    ),
    ""
  ) = 0,
  "",
  IF(
    붙여넣기!G793&lt;&gt;"",
    IF(
      OR(
        ISNUMBER(SEARCH("출산준비팩", 붙여넣기!I793)),
        ISNUMBER(SEARCH("믹스", 붙여넣기!I793))
      ),
      VLOOKUP(붙여넣기!G793, 계산!A:J, 10, FALSE),
      VLOOKUP(붙여넣기!G793, 계산!A:J, 9, FALSE)
    ),
    ""
  )
)</f>
        <v/>
      </c>
      <c r="E794" s="20" t="str">
        <f>IF(붙여넣기!A793="","",붙여넣기!A793)</f>
        <v/>
      </c>
      <c r="F794" s="19" t="str">
        <f ca="1">IF(붙여넣기!A793="","",TODAY()-1)</f>
        <v/>
      </c>
      <c r="G794" s="18" t="str">
        <f>IF(붙여넣기!A793="","",붙여넣기!B793)</f>
        <v/>
      </c>
      <c r="H794" s="18" t="str">
        <f>IF(붙여넣기!A793="","",붙여넣기!C793)</f>
        <v/>
      </c>
      <c r="I794" s="18" t="str">
        <f>IF(붙여넣기!A793="","",붙여넣기!D793)</f>
        <v/>
      </c>
      <c r="J794" s="18" t="str">
        <f>IF(붙여넣기!A793="","",붙여넣기!E793)</f>
        <v/>
      </c>
      <c r="K794" s="18" t="str">
        <f>IF(붙여넣기!A793="","",붙여넣기!F793)</f>
        <v/>
      </c>
      <c r="L794" s="18" t="str">
        <f>IF(붙여넣기!A793="","",VLOOKUP(붙여넣기!G793,계산!A:H,3,0))</f>
        <v/>
      </c>
      <c r="M794" s="18" t="str">
        <f>IF(붙여넣기!A793="","",붙여넣기!H793)</f>
        <v/>
      </c>
      <c r="N794" s="18" t="str">
        <f>IF(붙여넣기!A793="","",VLOOKUP(붙여넣기!G793,계산!A:H,8,0))</f>
        <v/>
      </c>
      <c r="O794" s="18" t="str">
        <f>IF(붙여넣기!A793="","",IF(VLOOKUP(붙여넣기!G793,계산!A:Q,11,0)="","",VLOOKUP(붙여넣기!G793,계산!A:Q,11,0)))</f>
        <v/>
      </c>
      <c r="P794" s="18" t="str">
        <f>IF(O794="","",IF(붙여넣기!A793="","",붙여넣기!H793))</f>
        <v/>
      </c>
      <c r="Q794" s="18" t="str">
        <f>IF(P794="","",IF(붙여넣기!A793="","",VLOOKUP(붙여넣기!G793,계산!A:P,16,0)))</f>
        <v/>
      </c>
    </row>
    <row r="795" spans="1:17">
      <c r="A795" s="18" t="str">
        <f>IF(붙여넣기!A794="","",VLOOKUP(붙여넣기!G794,계산!A:B,2,0))</f>
        <v/>
      </c>
      <c r="B795" s="18" t="str">
        <f>IF(붙여넣기!A794="","","https://www.nutriciastore.co.kr/?site=overseas")</f>
        <v/>
      </c>
      <c r="C795" s="18" t="str">
        <f>IF(붙여넣기!A794="","",VLOOKUP(붙여넣기!G794,계산!A:H,4,0))</f>
        <v/>
      </c>
      <c r="D795" s="18" t="str">
        <f>IF(
  IF(
    붙여넣기!G794&lt;&gt;"",
    IF(
      OR(
        ISNUMBER(SEARCH("출산준비팩", 붙여넣기!I794)),
        ISNUMBER(SEARCH("믹스", 붙여넣기!I794))
      ),
      VLOOKUP(붙여넣기!G794, 계산!A:J, 10, FALSE),
      VLOOKUP(붙여넣기!G794, 계산!A:J, 9, FALSE)
    ),
    ""
  ) = 0,
  "",
  IF(
    붙여넣기!G794&lt;&gt;"",
    IF(
      OR(
        ISNUMBER(SEARCH("출산준비팩", 붙여넣기!I794)),
        ISNUMBER(SEARCH("믹스", 붙여넣기!I794))
      ),
      VLOOKUP(붙여넣기!G794, 계산!A:J, 10, FALSE),
      VLOOKUP(붙여넣기!G794, 계산!A:J, 9, FALSE)
    ),
    ""
  )
)</f>
        <v/>
      </c>
      <c r="E795" s="20" t="str">
        <f>IF(붙여넣기!A794="","",붙여넣기!A794)</f>
        <v/>
      </c>
      <c r="F795" s="19" t="str">
        <f ca="1">IF(붙여넣기!A794="","",TODAY()-1)</f>
        <v/>
      </c>
      <c r="G795" s="18" t="str">
        <f>IF(붙여넣기!A794="","",붙여넣기!B794)</f>
        <v/>
      </c>
      <c r="H795" s="18" t="str">
        <f>IF(붙여넣기!A794="","",붙여넣기!C794)</f>
        <v/>
      </c>
      <c r="I795" s="18" t="str">
        <f>IF(붙여넣기!A794="","",붙여넣기!D794)</f>
        <v/>
      </c>
      <c r="J795" s="18" t="str">
        <f>IF(붙여넣기!A794="","",붙여넣기!E794)</f>
        <v/>
      </c>
      <c r="K795" s="18" t="str">
        <f>IF(붙여넣기!A794="","",붙여넣기!F794)</f>
        <v/>
      </c>
      <c r="L795" s="18" t="str">
        <f>IF(붙여넣기!A794="","",VLOOKUP(붙여넣기!G794,계산!A:H,3,0))</f>
        <v/>
      </c>
      <c r="M795" s="18" t="str">
        <f>IF(붙여넣기!A794="","",붙여넣기!H794)</f>
        <v/>
      </c>
      <c r="N795" s="18" t="str">
        <f>IF(붙여넣기!A794="","",VLOOKUP(붙여넣기!G794,계산!A:H,8,0))</f>
        <v/>
      </c>
      <c r="O795" s="18" t="str">
        <f>IF(붙여넣기!A794="","",IF(VLOOKUP(붙여넣기!G794,계산!A:Q,11,0)="","",VLOOKUP(붙여넣기!G794,계산!A:Q,11,0)))</f>
        <v/>
      </c>
      <c r="P795" s="18" t="str">
        <f>IF(O795="","",IF(붙여넣기!A794="","",붙여넣기!H794))</f>
        <v/>
      </c>
      <c r="Q795" s="18" t="str">
        <f>IF(P795="","",IF(붙여넣기!A794="","",VLOOKUP(붙여넣기!G794,계산!A:P,16,0)))</f>
        <v/>
      </c>
    </row>
    <row r="796" spans="1:17">
      <c r="A796" s="18" t="str">
        <f>IF(붙여넣기!A795="","",VLOOKUP(붙여넣기!G795,계산!A:B,2,0))</f>
        <v/>
      </c>
      <c r="B796" s="18" t="str">
        <f>IF(붙여넣기!A795="","","https://www.nutriciastore.co.kr/?site=overseas")</f>
        <v/>
      </c>
      <c r="C796" s="18" t="str">
        <f>IF(붙여넣기!A795="","",VLOOKUP(붙여넣기!G795,계산!A:H,4,0))</f>
        <v/>
      </c>
      <c r="D796" s="18" t="str">
        <f>IF(
  IF(
    붙여넣기!G795&lt;&gt;"",
    IF(
      OR(
        ISNUMBER(SEARCH("출산준비팩", 붙여넣기!I795)),
        ISNUMBER(SEARCH("믹스", 붙여넣기!I795))
      ),
      VLOOKUP(붙여넣기!G795, 계산!A:J, 10, FALSE),
      VLOOKUP(붙여넣기!G795, 계산!A:J, 9, FALSE)
    ),
    ""
  ) = 0,
  "",
  IF(
    붙여넣기!G795&lt;&gt;"",
    IF(
      OR(
        ISNUMBER(SEARCH("출산준비팩", 붙여넣기!I795)),
        ISNUMBER(SEARCH("믹스", 붙여넣기!I795))
      ),
      VLOOKUP(붙여넣기!G795, 계산!A:J, 10, FALSE),
      VLOOKUP(붙여넣기!G795, 계산!A:J, 9, FALSE)
    ),
    ""
  )
)</f>
        <v/>
      </c>
      <c r="E796" s="20" t="str">
        <f>IF(붙여넣기!A795="","",붙여넣기!A795)</f>
        <v/>
      </c>
      <c r="F796" s="19" t="str">
        <f ca="1">IF(붙여넣기!A795="","",TODAY()-1)</f>
        <v/>
      </c>
      <c r="G796" s="18" t="str">
        <f>IF(붙여넣기!A795="","",붙여넣기!B795)</f>
        <v/>
      </c>
      <c r="H796" s="18" t="str">
        <f>IF(붙여넣기!A795="","",붙여넣기!C795)</f>
        <v/>
      </c>
      <c r="I796" s="18" t="str">
        <f>IF(붙여넣기!A795="","",붙여넣기!D795)</f>
        <v/>
      </c>
      <c r="J796" s="18" t="str">
        <f>IF(붙여넣기!A795="","",붙여넣기!E795)</f>
        <v/>
      </c>
      <c r="K796" s="18" t="str">
        <f>IF(붙여넣기!A795="","",붙여넣기!F795)</f>
        <v/>
      </c>
      <c r="L796" s="18" t="str">
        <f>IF(붙여넣기!A795="","",VLOOKUP(붙여넣기!G795,계산!A:H,3,0))</f>
        <v/>
      </c>
      <c r="M796" s="18" t="str">
        <f>IF(붙여넣기!A795="","",붙여넣기!H795)</f>
        <v/>
      </c>
      <c r="N796" s="18" t="str">
        <f>IF(붙여넣기!A795="","",VLOOKUP(붙여넣기!G795,계산!A:H,8,0))</f>
        <v/>
      </c>
      <c r="O796" s="18" t="str">
        <f>IF(붙여넣기!A795="","",IF(VLOOKUP(붙여넣기!G795,계산!A:Q,11,0)="","",VLOOKUP(붙여넣기!G795,계산!A:Q,11,0)))</f>
        <v/>
      </c>
      <c r="P796" s="18" t="str">
        <f>IF(O796="","",IF(붙여넣기!A795="","",붙여넣기!H795))</f>
        <v/>
      </c>
      <c r="Q796" s="18" t="str">
        <f>IF(P796="","",IF(붙여넣기!A795="","",VLOOKUP(붙여넣기!G795,계산!A:P,16,0)))</f>
        <v/>
      </c>
    </row>
    <row r="797" spans="1:17">
      <c r="A797" s="18" t="str">
        <f>IF(붙여넣기!A796="","",VLOOKUP(붙여넣기!G796,계산!A:B,2,0))</f>
        <v/>
      </c>
      <c r="B797" s="18" t="str">
        <f>IF(붙여넣기!A796="","","https://www.nutriciastore.co.kr/?site=overseas")</f>
        <v/>
      </c>
      <c r="C797" s="18" t="str">
        <f>IF(붙여넣기!A796="","",VLOOKUP(붙여넣기!G796,계산!A:H,4,0))</f>
        <v/>
      </c>
      <c r="D797" s="18" t="str">
        <f>IF(
  IF(
    붙여넣기!G796&lt;&gt;"",
    IF(
      OR(
        ISNUMBER(SEARCH("출산준비팩", 붙여넣기!I796)),
        ISNUMBER(SEARCH("믹스", 붙여넣기!I796))
      ),
      VLOOKUP(붙여넣기!G796, 계산!A:J, 10, FALSE),
      VLOOKUP(붙여넣기!G796, 계산!A:J, 9, FALSE)
    ),
    ""
  ) = 0,
  "",
  IF(
    붙여넣기!G796&lt;&gt;"",
    IF(
      OR(
        ISNUMBER(SEARCH("출산준비팩", 붙여넣기!I796)),
        ISNUMBER(SEARCH("믹스", 붙여넣기!I796))
      ),
      VLOOKUP(붙여넣기!G796, 계산!A:J, 10, FALSE),
      VLOOKUP(붙여넣기!G796, 계산!A:J, 9, FALSE)
    ),
    ""
  )
)</f>
        <v/>
      </c>
      <c r="E797" s="20" t="str">
        <f>IF(붙여넣기!A796="","",붙여넣기!A796)</f>
        <v/>
      </c>
      <c r="F797" s="19" t="str">
        <f ca="1">IF(붙여넣기!A796="","",TODAY()-1)</f>
        <v/>
      </c>
      <c r="G797" s="18" t="str">
        <f>IF(붙여넣기!A796="","",붙여넣기!B796)</f>
        <v/>
      </c>
      <c r="H797" s="18" t="str">
        <f>IF(붙여넣기!A796="","",붙여넣기!C796)</f>
        <v/>
      </c>
      <c r="I797" s="18" t="str">
        <f>IF(붙여넣기!A796="","",붙여넣기!D796)</f>
        <v/>
      </c>
      <c r="J797" s="18" t="str">
        <f>IF(붙여넣기!A796="","",붙여넣기!E796)</f>
        <v/>
      </c>
      <c r="K797" s="18" t="str">
        <f>IF(붙여넣기!A796="","",붙여넣기!F796)</f>
        <v/>
      </c>
      <c r="L797" s="18" t="str">
        <f>IF(붙여넣기!A796="","",VLOOKUP(붙여넣기!G796,계산!A:H,3,0))</f>
        <v/>
      </c>
      <c r="M797" s="18" t="str">
        <f>IF(붙여넣기!A796="","",붙여넣기!H796)</f>
        <v/>
      </c>
      <c r="N797" s="18" t="str">
        <f>IF(붙여넣기!A796="","",VLOOKUP(붙여넣기!G796,계산!A:H,8,0))</f>
        <v/>
      </c>
      <c r="O797" s="18" t="str">
        <f>IF(붙여넣기!A796="","",IF(VLOOKUP(붙여넣기!G796,계산!A:Q,11,0)="","",VLOOKUP(붙여넣기!G796,계산!A:Q,11,0)))</f>
        <v/>
      </c>
      <c r="P797" s="18" t="str">
        <f>IF(O797="","",IF(붙여넣기!A796="","",붙여넣기!H796))</f>
        <v/>
      </c>
      <c r="Q797" s="18" t="str">
        <f>IF(P797="","",IF(붙여넣기!A796="","",VLOOKUP(붙여넣기!G796,계산!A:P,16,0)))</f>
        <v/>
      </c>
    </row>
    <row r="798" spans="1:17">
      <c r="A798" s="18" t="str">
        <f>IF(붙여넣기!A797="","",VLOOKUP(붙여넣기!G797,계산!A:B,2,0))</f>
        <v/>
      </c>
      <c r="B798" s="18" t="str">
        <f>IF(붙여넣기!A797="","","https://www.nutriciastore.co.kr/?site=overseas")</f>
        <v/>
      </c>
      <c r="C798" s="18" t="str">
        <f>IF(붙여넣기!A797="","",VLOOKUP(붙여넣기!G797,계산!A:H,4,0))</f>
        <v/>
      </c>
      <c r="D798" s="18" t="str">
        <f>IF(
  IF(
    붙여넣기!G797&lt;&gt;"",
    IF(
      OR(
        ISNUMBER(SEARCH("출산준비팩", 붙여넣기!I797)),
        ISNUMBER(SEARCH("믹스", 붙여넣기!I797))
      ),
      VLOOKUP(붙여넣기!G797, 계산!A:J, 10, FALSE),
      VLOOKUP(붙여넣기!G797, 계산!A:J, 9, FALSE)
    ),
    ""
  ) = 0,
  "",
  IF(
    붙여넣기!G797&lt;&gt;"",
    IF(
      OR(
        ISNUMBER(SEARCH("출산준비팩", 붙여넣기!I797)),
        ISNUMBER(SEARCH("믹스", 붙여넣기!I797))
      ),
      VLOOKUP(붙여넣기!G797, 계산!A:J, 10, FALSE),
      VLOOKUP(붙여넣기!G797, 계산!A:J, 9, FALSE)
    ),
    ""
  )
)</f>
        <v/>
      </c>
      <c r="E798" s="20" t="str">
        <f>IF(붙여넣기!A797="","",붙여넣기!A797)</f>
        <v/>
      </c>
      <c r="F798" s="19" t="str">
        <f ca="1">IF(붙여넣기!A797="","",TODAY()-1)</f>
        <v/>
      </c>
      <c r="G798" s="18" t="str">
        <f>IF(붙여넣기!A797="","",붙여넣기!B797)</f>
        <v/>
      </c>
      <c r="H798" s="18" t="str">
        <f>IF(붙여넣기!A797="","",붙여넣기!C797)</f>
        <v/>
      </c>
      <c r="I798" s="18" t="str">
        <f>IF(붙여넣기!A797="","",붙여넣기!D797)</f>
        <v/>
      </c>
      <c r="J798" s="18" t="str">
        <f>IF(붙여넣기!A797="","",붙여넣기!E797)</f>
        <v/>
      </c>
      <c r="K798" s="18" t="str">
        <f>IF(붙여넣기!A797="","",붙여넣기!F797)</f>
        <v/>
      </c>
      <c r="L798" s="18" t="str">
        <f>IF(붙여넣기!A797="","",VLOOKUP(붙여넣기!G797,계산!A:H,3,0))</f>
        <v/>
      </c>
      <c r="M798" s="18" t="str">
        <f>IF(붙여넣기!A797="","",붙여넣기!H797)</f>
        <v/>
      </c>
      <c r="N798" s="18" t="str">
        <f>IF(붙여넣기!A797="","",VLOOKUP(붙여넣기!G797,계산!A:H,8,0))</f>
        <v/>
      </c>
      <c r="O798" s="18" t="str">
        <f>IF(붙여넣기!A797="","",IF(VLOOKUP(붙여넣기!G797,계산!A:Q,11,0)="","",VLOOKUP(붙여넣기!G797,계산!A:Q,11,0)))</f>
        <v/>
      </c>
      <c r="P798" s="18" t="str">
        <f>IF(O798="","",IF(붙여넣기!A797="","",붙여넣기!H797))</f>
        <v/>
      </c>
      <c r="Q798" s="18" t="str">
        <f>IF(P798="","",IF(붙여넣기!A797="","",VLOOKUP(붙여넣기!G797,계산!A:P,16,0)))</f>
        <v/>
      </c>
    </row>
    <row r="799" spans="1:17">
      <c r="A799" s="18" t="str">
        <f>IF(붙여넣기!A798="","",VLOOKUP(붙여넣기!G798,계산!A:B,2,0))</f>
        <v/>
      </c>
      <c r="B799" s="18" t="str">
        <f>IF(붙여넣기!A798="","","https://www.nutriciastore.co.kr/?site=overseas")</f>
        <v/>
      </c>
      <c r="C799" s="18" t="str">
        <f>IF(붙여넣기!A798="","",VLOOKUP(붙여넣기!G798,계산!A:H,4,0))</f>
        <v/>
      </c>
      <c r="D799" s="18" t="str">
        <f>IF(
  IF(
    붙여넣기!G798&lt;&gt;"",
    IF(
      OR(
        ISNUMBER(SEARCH("출산준비팩", 붙여넣기!I798)),
        ISNUMBER(SEARCH("믹스", 붙여넣기!I798))
      ),
      VLOOKUP(붙여넣기!G798, 계산!A:J, 10, FALSE),
      VLOOKUP(붙여넣기!G798, 계산!A:J, 9, FALSE)
    ),
    ""
  ) = 0,
  "",
  IF(
    붙여넣기!G798&lt;&gt;"",
    IF(
      OR(
        ISNUMBER(SEARCH("출산준비팩", 붙여넣기!I798)),
        ISNUMBER(SEARCH("믹스", 붙여넣기!I798))
      ),
      VLOOKUP(붙여넣기!G798, 계산!A:J, 10, FALSE),
      VLOOKUP(붙여넣기!G798, 계산!A:J, 9, FALSE)
    ),
    ""
  )
)</f>
        <v/>
      </c>
      <c r="E799" s="20" t="str">
        <f>IF(붙여넣기!A798="","",붙여넣기!A798)</f>
        <v/>
      </c>
      <c r="F799" s="19" t="str">
        <f ca="1">IF(붙여넣기!A798="","",TODAY()-1)</f>
        <v/>
      </c>
      <c r="G799" s="18" t="str">
        <f>IF(붙여넣기!A798="","",붙여넣기!B798)</f>
        <v/>
      </c>
      <c r="H799" s="18" t="str">
        <f>IF(붙여넣기!A798="","",붙여넣기!C798)</f>
        <v/>
      </c>
      <c r="I799" s="18" t="str">
        <f>IF(붙여넣기!A798="","",붙여넣기!D798)</f>
        <v/>
      </c>
      <c r="J799" s="18" t="str">
        <f>IF(붙여넣기!A798="","",붙여넣기!E798)</f>
        <v/>
      </c>
      <c r="K799" s="18" t="str">
        <f>IF(붙여넣기!A798="","",붙여넣기!F798)</f>
        <v/>
      </c>
      <c r="L799" s="18" t="str">
        <f>IF(붙여넣기!A798="","",VLOOKUP(붙여넣기!G798,계산!A:H,3,0))</f>
        <v/>
      </c>
      <c r="M799" s="18" t="str">
        <f>IF(붙여넣기!A798="","",붙여넣기!H798)</f>
        <v/>
      </c>
      <c r="N799" s="18" t="str">
        <f>IF(붙여넣기!A798="","",VLOOKUP(붙여넣기!G798,계산!A:H,8,0))</f>
        <v/>
      </c>
      <c r="O799" s="18" t="str">
        <f>IF(붙여넣기!A798="","",IF(VLOOKUP(붙여넣기!G798,계산!A:Q,11,0)="","",VLOOKUP(붙여넣기!G798,계산!A:Q,11,0)))</f>
        <v/>
      </c>
      <c r="P799" s="18" t="str">
        <f>IF(O799="","",IF(붙여넣기!A798="","",붙여넣기!H798))</f>
        <v/>
      </c>
      <c r="Q799" s="18" t="str">
        <f>IF(P799="","",IF(붙여넣기!A798="","",VLOOKUP(붙여넣기!G798,계산!A:P,16,0)))</f>
        <v/>
      </c>
    </row>
    <row r="800" spans="1:17">
      <c r="A800" s="18" t="str">
        <f>IF(붙여넣기!A799="","",VLOOKUP(붙여넣기!G799,계산!A:B,2,0))</f>
        <v/>
      </c>
      <c r="B800" s="18" t="str">
        <f>IF(붙여넣기!A799="","","https://www.nutriciastore.co.kr/?site=overseas")</f>
        <v/>
      </c>
      <c r="C800" s="18" t="str">
        <f>IF(붙여넣기!A799="","",VLOOKUP(붙여넣기!G799,계산!A:H,4,0))</f>
        <v/>
      </c>
      <c r="D800" s="18" t="str">
        <f>IF(
  IF(
    붙여넣기!G799&lt;&gt;"",
    IF(
      OR(
        ISNUMBER(SEARCH("출산준비팩", 붙여넣기!I799)),
        ISNUMBER(SEARCH("믹스", 붙여넣기!I799))
      ),
      VLOOKUP(붙여넣기!G799, 계산!A:J, 10, FALSE),
      VLOOKUP(붙여넣기!G799, 계산!A:J, 9, FALSE)
    ),
    ""
  ) = 0,
  "",
  IF(
    붙여넣기!G799&lt;&gt;"",
    IF(
      OR(
        ISNUMBER(SEARCH("출산준비팩", 붙여넣기!I799)),
        ISNUMBER(SEARCH("믹스", 붙여넣기!I799))
      ),
      VLOOKUP(붙여넣기!G799, 계산!A:J, 10, FALSE),
      VLOOKUP(붙여넣기!G799, 계산!A:J, 9, FALSE)
    ),
    ""
  )
)</f>
        <v/>
      </c>
      <c r="E800" s="20" t="str">
        <f>IF(붙여넣기!A799="","",붙여넣기!A799)</f>
        <v/>
      </c>
      <c r="F800" s="19" t="str">
        <f ca="1">IF(붙여넣기!A799="","",TODAY()-1)</f>
        <v/>
      </c>
      <c r="G800" s="18" t="str">
        <f>IF(붙여넣기!A799="","",붙여넣기!B799)</f>
        <v/>
      </c>
      <c r="H800" s="18" t="str">
        <f>IF(붙여넣기!A799="","",붙여넣기!C799)</f>
        <v/>
      </c>
      <c r="I800" s="18" t="str">
        <f>IF(붙여넣기!A799="","",붙여넣기!D799)</f>
        <v/>
      </c>
      <c r="J800" s="18" t="str">
        <f>IF(붙여넣기!A799="","",붙여넣기!E799)</f>
        <v/>
      </c>
      <c r="K800" s="18" t="str">
        <f>IF(붙여넣기!A799="","",붙여넣기!F799)</f>
        <v/>
      </c>
      <c r="L800" s="18" t="str">
        <f>IF(붙여넣기!A799="","",VLOOKUP(붙여넣기!G799,계산!A:H,3,0))</f>
        <v/>
      </c>
      <c r="M800" s="18" t="str">
        <f>IF(붙여넣기!A799="","",붙여넣기!H799)</f>
        <v/>
      </c>
      <c r="N800" s="18" t="str">
        <f>IF(붙여넣기!A799="","",VLOOKUP(붙여넣기!G799,계산!A:H,8,0))</f>
        <v/>
      </c>
      <c r="O800" s="18" t="str">
        <f>IF(붙여넣기!A799="","",IF(VLOOKUP(붙여넣기!G799,계산!A:Q,11,0)="","",VLOOKUP(붙여넣기!G799,계산!A:Q,11,0)))</f>
        <v/>
      </c>
      <c r="P800" s="18" t="str">
        <f>IF(O800="","",IF(붙여넣기!A799="","",붙여넣기!H799))</f>
        <v/>
      </c>
      <c r="Q800" s="18" t="str">
        <f>IF(P800="","",IF(붙여넣기!A799="","",VLOOKUP(붙여넣기!G799,계산!A:P,16,0)))</f>
        <v/>
      </c>
    </row>
    <row r="801" spans="1:17">
      <c r="A801" s="18" t="str">
        <f>IF(붙여넣기!A800="","",VLOOKUP(붙여넣기!G800,계산!A:B,2,0))</f>
        <v/>
      </c>
      <c r="B801" s="18" t="str">
        <f>IF(붙여넣기!A800="","","https://www.nutriciastore.co.kr/?site=overseas")</f>
        <v/>
      </c>
      <c r="C801" s="18" t="str">
        <f>IF(붙여넣기!A800="","",VLOOKUP(붙여넣기!G800,계산!A:H,4,0))</f>
        <v/>
      </c>
      <c r="D801" s="18" t="str">
        <f>IF(
  IF(
    붙여넣기!G800&lt;&gt;"",
    IF(
      OR(
        ISNUMBER(SEARCH("출산준비팩", 붙여넣기!I800)),
        ISNUMBER(SEARCH("믹스", 붙여넣기!I800))
      ),
      VLOOKUP(붙여넣기!G800, 계산!A:J, 10, FALSE),
      VLOOKUP(붙여넣기!G800, 계산!A:J, 9, FALSE)
    ),
    ""
  ) = 0,
  "",
  IF(
    붙여넣기!G800&lt;&gt;"",
    IF(
      OR(
        ISNUMBER(SEARCH("출산준비팩", 붙여넣기!I800)),
        ISNUMBER(SEARCH("믹스", 붙여넣기!I800))
      ),
      VLOOKUP(붙여넣기!G800, 계산!A:J, 10, FALSE),
      VLOOKUP(붙여넣기!G800, 계산!A:J, 9, FALSE)
    ),
    ""
  )
)</f>
        <v/>
      </c>
      <c r="E801" s="20" t="str">
        <f>IF(붙여넣기!A800="","",붙여넣기!A800)</f>
        <v/>
      </c>
      <c r="F801" s="19" t="str">
        <f ca="1">IF(붙여넣기!A800="","",TODAY()-1)</f>
        <v/>
      </c>
      <c r="G801" s="18" t="str">
        <f>IF(붙여넣기!A800="","",붙여넣기!B800)</f>
        <v/>
      </c>
      <c r="H801" s="18" t="str">
        <f>IF(붙여넣기!A800="","",붙여넣기!C800)</f>
        <v/>
      </c>
      <c r="I801" s="18" t="str">
        <f>IF(붙여넣기!A800="","",붙여넣기!D800)</f>
        <v/>
      </c>
      <c r="J801" s="18" t="str">
        <f>IF(붙여넣기!A800="","",붙여넣기!E800)</f>
        <v/>
      </c>
      <c r="K801" s="18" t="str">
        <f>IF(붙여넣기!A800="","",붙여넣기!F800)</f>
        <v/>
      </c>
      <c r="L801" s="18" t="str">
        <f>IF(붙여넣기!A800="","",VLOOKUP(붙여넣기!G800,계산!A:H,3,0))</f>
        <v/>
      </c>
      <c r="M801" s="18" t="str">
        <f>IF(붙여넣기!A800="","",붙여넣기!H800)</f>
        <v/>
      </c>
      <c r="N801" s="18" t="str">
        <f>IF(붙여넣기!A800="","",VLOOKUP(붙여넣기!G800,계산!A:H,8,0))</f>
        <v/>
      </c>
      <c r="O801" s="18" t="str">
        <f>IF(붙여넣기!A800="","",IF(VLOOKUP(붙여넣기!G800,계산!A:Q,11,0)="","",VLOOKUP(붙여넣기!G800,계산!A:Q,11,0)))</f>
        <v/>
      </c>
      <c r="P801" s="18" t="str">
        <f>IF(O801="","",IF(붙여넣기!A800="","",붙여넣기!H800))</f>
        <v/>
      </c>
      <c r="Q801" s="18" t="str">
        <f>IF(P801="","",IF(붙여넣기!A800="","",VLOOKUP(붙여넣기!G800,계산!A:P,16,0)))</f>
        <v/>
      </c>
    </row>
    <row r="802" spans="1:17">
      <c r="A802" s="18" t="str">
        <f>IF(붙여넣기!A801="","",VLOOKUP(붙여넣기!G801,계산!A:B,2,0))</f>
        <v/>
      </c>
      <c r="B802" s="18" t="str">
        <f>IF(붙여넣기!A801="","","https://www.nutriciastore.co.kr/?site=overseas")</f>
        <v/>
      </c>
      <c r="C802" s="18" t="str">
        <f>IF(붙여넣기!A801="","",VLOOKUP(붙여넣기!G801,계산!A:H,4,0))</f>
        <v/>
      </c>
      <c r="D802" s="18" t="str">
        <f>IF(
  IF(
    붙여넣기!G801&lt;&gt;"",
    IF(
      OR(
        ISNUMBER(SEARCH("출산준비팩", 붙여넣기!I801)),
        ISNUMBER(SEARCH("믹스", 붙여넣기!I801))
      ),
      VLOOKUP(붙여넣기!G801, 계산!A:J, 10, FALSE),
      VLOOKUP(붙여넣기!G801, 계산!A:J, 9, FALSE)
    ),
    ""
  ) = 0,
  "",
  IF(
    붙여넣기!G801&lt;&gt;"",
    IF(
      OR(
        ISNUMBER(SEARCH("출산준비팩", 붙여넣기!I801)),
        ISNUMBER(SEARCH("믹스", 붙여넣기!I801))
      ),
      VLOOKUP(붙여넣기!G801, 계산!A:J, 10, FALSE),
      VLOOKUP(붙여넣기!G801, 계산!A:J, 9, FALSE)
    ),
    ""
  )
)</f>
        <v/>
      </c>
      <c r="E802" s="20" t="str">
        <f>IF(붙여넣기!A801="","",붙여넣기!A801)</f>
        <v/>
      </c>
      <c r="F802" s="19" t="str">
        <f ca="1">IF(붙여넣기!A801="","",TODAY()-1)</f>
        <v/>
      </c>
      <c r="G802" s="18" t="str">
        <f>IF(붙여넣기!A801="","",붙여넣기!B801)</f>
        <v/>
      </c>
      <c r="H802" s="18" t="str">
        <f>IF(붙여넣기!A801="","",붙여넣기!C801)</f>
        <v/>
      </c>
      <c r="I802" s="18" t="str">
        <f>IF(붙여넣기!A801="","",붙여넣기!D801)</f>
        <v/>
      </c>
      <c r="J802" s="18" t="str">
        <f>IF(붙여넣기!A801="","",붙여넣기!E801)</f>
        <v/>
      </c>
      <c r="K802" s="18" t="str">
        <f>IF(붙여넣기!A801="","",붙여넣기!F801)</f>
        <v/>
      </c>
      <c r="L802" s="18" t="str">
        <f>IF(붙여넣기!A801="","",VLOOKUP(붙여넣기!G801,계산!A:H,3,0))</f>
        <v/>
      </c>
      <c r="M802" s="18" t="str">
        <f>IF(붙여넣기!A801="","",붙여넣기!H801)</f>
        <v/>
      </c>
      <c r="N802" s="18" t="str">
        <f>IF(붙여넣기!A801="","",VLOOKUP(붙여넣기!G801,계산!A:H,8,0))</f>
        <v/>
      </c>
      <c r="O802" s="18" t="str">
        <f>IF(붙여넣기!A801="","",IF(VLOOKUP(붙여넣기!G801,계산!A:Q,11,0)="","",VLOOKUP(붙여넣기!G801,계산!A:Q,11,0)))</f>
        <v/>
      </c>
      <c r="P802" s="18" t="str">
        <f>IF(O802="","",IF(붙여넣기!A801="","",붙여넣기!H801))</f>
        <v/>
      </c>
      <c r="Q802" s="18" t="str">
        <f>IF(P802="","",IF(붙여넣기!A801="","",VLOOKUP(붙여넣기!G801,계산!A:P,16,0)))</f>
        <v/>
      </c>
    </row>
    <row r="803" spans="1:17">
      <c r="A803" s="18" t="str">
        <f>IF(붙여넣기!A802="","",VLOOKUP(붙여넣기!G802,계산!A:B,2,0))</f>
        <v/>
      </c>
      <c r="B803" s="18" t="str">
        <f>IF(붙여넣기!A802="","","https://www.nutriciastore.co.kr/?site=overseas")</f>
        <v/>
      </c>
      <c r="C803" s="18" t="str">
        <f>IF(붙여넣기!A802="","",VLOOKUP(붙여넣기!G802,계산!A:H,4,0))</f>
        <v/>
      </c>
      <c r="D803" s="18" t="str">
        <f>IF(
  IF(
    붙여넣기!G802&lt;&gt;"",
    IF(
      OR(
        ISNUMBER(SEARCH("출산준비팩", 붙여넣기!I802)),
        ISNUMBER(SEARCH("믹스", 붙여넣기!I802))
      ),
      VLOOKUP(붙여넣기!G802, 계산!A:J, 10, FALSE),
      VLOOKUP(붙여넣기!G802, 계산!A:J, 9, FALSE)
    ),
    ""
  ) = 0,
  "",
  IF(
    붙여넣기!G802&lt;&gt;"",
    IF(
      OR(
        ISNUMBER(SEARCH("출산준비팩", 붙여넣기!I802)),
        ISNUMBER(SEARCH("믹스", 붙여넣기!I802))
      ),
      VLOOKUP(붙여넣기!G802, 계산!A:J, 10, FALSE),
      VLOOKUP(붙여넣기!G802, 계산!A:J, 9, FALSE)
    ),
    ""
  )
)</f>
        <v/>
      </c>
      <c r="E803" s="20" t="str">
        <f>IF(붙여넣기!A802="","",붙여넣기!A802)</f>
        <v/>
      </c>
      <c r="F803" s="19" t="str">
        <f ca="1">IF(붙여넣기!A802="","",TODAY()-1)</f>
        <v/>
      </c>
      <c r="G803" s="18" t="str">
        <f>IF(붙여넣기!A802="","",붙여넣기!B802)</f>
        <v/>
      </c>
      <c r="H803" s="18" t="str">
        <f>IF(붙여넣기!A802="","",붙여넣기!C802)</f>
        <v/>
      </c>
      <c r="I803" s="18" t="str">
        <f>IF(붙여넣기!A802="","",붙여넣기!D802)</f>
        <v/>
      </c>
      <c r="J803" s="18" t="str">
        <f>IF(붙여넣기!A802="","",붙여넣기!E802)</f>
        <v/>
      </c>
      <c r="K803" s="18" t="str">
        <f>IF(붙여넣기!A802="","",붙여넣기!F802)</f>
        <v/>
      </c>
      <c r="L803" s="18" t="str">
        <f>IF(붙여넣기!A802="","",VLOOKUP(붙여넣기!G802,계산!A:H,3,0))</f>
        <v/>
      </c>
      <c r="M803" s="18" t="str">
        <f>IF(붙여넣기!A802="","",붙여넣기!H802)</f>
        <v/>
      </c>
      <c r="N803" s="18" t="str">
        <f>IF(붙여넣기!A802="","",VLOOKUP(붙여넣기!G802,계산!A:H,8,0))</f>
        <v/>
      </c>
      <c r="O803" s="18" t="str">
        <f>IF(붙여넣기!A802="","",IF(VLOOKUP(붙여넣기!G802,계산!A:Q,11,0)="","",VLOOKUP(붙여넣기!G802,계산!A:Q,11,0)))</f>
        <v/>
      </c>
      <c r="P803" s="18" t="str">
        <f>IF(O803="","",IF(붙여넣기!A802="","",붙여넣기!H802))</f>
        <v/>
      </c>
      <c r="Q803" s="18" t="str">
        <f>IF(P803="","",IF(붙여넣기!A802="","",VLOOKUP(붙여넣기!G802,계산!A:P,16,0)))</f>
        <v/>
      </c>
    </row>
    <row r="804" spans="1:17">
      <c r="A804" s="18" t="str">
        <f>IF(붙여넣기!A803="","",VLOOKUP(붙여넣기!G803,계산!A:B,2,0))</f>
        <v/>
      </c>
      <c r="B804" s="18" t="str">
        <f>IF(붙여넣기!A803="","","https://www.nutriciastore.co.kr/?site=overseas")</f>
        <v/>
      </c>
      <c r="C804" s="18" t="str">
        <f>IF(붙여넣기!A803="","",VLOOKUP(붙여넣기!G803,계산!A:H,4,0))</f>
        <v/>
      </c>
      <c r="D804" s="18" t="str">
        <f>IF(
  IF(
    붙여넣기!G803&lt;&gt;"",
    IF(
      OR(
        ISNUMBER(SEARCH("출산준비팩", 붙여넣기!I803)),
        ISNUMBER(SEARCH("믹스", 붙여넣기!I803))
      ),
      VLOOKUP(붙여넣기!G803, 계산!A:J, 10, FALSE),
      VLOOKUP(붙여넣기!G803, 계산!A:J, 9, FALSE)
    ),
    ""
  ) = 0,
  "",
  IF(
    붙여넣기!G803&lt;&gt;"",
    IF(
      OR(
        ISNUMBER(SEARCH("출산준비팩", 붙여넣기!I803)),
        ISNUMBER(SEARCH("믹스", 붙여넣기!I803))
      ),
      VLOOKUP(붙여넣기!G803, 계산!A:J, 10, FALSE),
      VLOOKUP(붙여넣기!G803, 계산!A:J, 9, FALSE)
    ),
    ""
  )
)</f>
        <v/>
      </c>
      <c r="E804" s="20" t="str">
        <f>IF(붙여넣기!A803="","",붙여넣기!A803)</f>
        <v/>
      </c>
      <c r="F804" s="19" t="str">
        <f ca="1">IF(붙여넣기!A803="","",TODAY()-1)</f>
        <v/>
      </c>
      <c r="G804" s="18" t="str">
        <f>IF(붙여넣기!A803="","",붙여넣기!B803)</f>
        <v/>
      </c>
      <c r="H804" s="18" t="str">
        <f>IF(붙여넣기!A803="","",붙여넣기!C803)</f>
        <v/>
      </c>
      <c r="I804" s="18" t="str">
        <f>IF(붙여넣기!A803="","",붙여넣기!D803)</f>
        <v/>
      </c>
      <c r="J804" s="18" t="str">
        <f>IF(붙여넣기!A803="","",붙여넣기!E803)</f>
        <v/>
      </c>
      <c r="K804" s="18" t="str">
        <f>IF(붙여넣기!A803="","",붙여넣기!F803)</f>
        <v/>
      </c>
      <c r="L804" s="18" t="str">
        <f>IF(붙여넣기!A803="","",VLOOKUP(붙여넣기!G803,계산!A:H,3,0))</f>
        <v/>
      </c>
      <c r="M804" s="18" t="str">
        <f>IF(붙여넣기!A803="","",붙여넣기!H803)</f>
        <v/>
      </c>
      <c r="N804" s="18" t="str">
        <f>IF(붙여넣기!A803="","",VLOOKUP(붙여넣기!G803,계산!A:H,8,0))</f>
        <v/>
      </c>
      <c r="O804" s="18" t="str">
        <f>IF(붙여넣기!A803="","",IF(VLOOKUP(붙여넣기!G803,계산!A:Q,11,0)="","",VLOOKUP(붙여넣기!G803,계산!A:Q,11,0)))</f>
        <v/>
      </c>
      <c r="P804" s="18" t="str">
        <f>IF(O804="","",IF(붙여넣기!A803="","",붙여넣기!H803))</f>
        <v/>
      </c>
      <c r="Q804" s="18" t="str">
        <f>IF(P804="","",IF(붙여넣기!A803="","",VLOOKUP(붙여넣기!G803,계산!A:P,16,0)))</f>
        <v/>
      </c>
    </row>
    <row r="805" spans="1:17">
      <c r="A805" s="18" t="str">
        <f>IF(붙여넣기!A804="","",VLOOKUP(붙여넣기!G804,계산!A:B,2,0))</f>
        <v/>
      </c>
      <c r="B805" s="18" t="str">
        <f>IF(붙여넣기!A804="","","https://www.nutriciastore.co.kr/?site=overseas")</f>
        <v/>
      </c>
      <c r="C805" s="18" t="str">
        <f>IF(붙여넣기!A804="","",VLOOKUP(붙여넣기!G804,계산!A:H,4,0))</f>
        <v/>
      </c>
      <c r="D805" s="18" t="str">
        <f>IF(
  IF(
    붙여넣기!G804&lt;&gt;"",
    IF(
      OR(
        ISNUMBER(SEARCH("출산준비팩", 붙여넣기!I804)),
        ISNUMBER(SEARCH("믹스", 붙여넣기!I804))
      ),
      VLOOKUP(붙여넣기!G804, 계산!A:J, 10, FALSE),
      VLOOKUP(붙여넣기!G804, 계산!A:J, 9, FALSE)
    ),
    ""
  ) = 0,
  "",
  IF(
    붙여넣기!G804&lt;&gt;"",
    IF(
      OR(
        ISNUMBER(SEARCH("출산준비팩", 붙여넣기!I804)),
        ISNUMBER(SEARCH("믹스", 붙여넣기!I804))
      ),
      VLOOKUP(붙여넣기!G804, 계산!A:J, 10, FALSE),
      VLOOKUP(붙여넣기!G804, 계산!A:J, 9, FALSE)
    ),
    ""
  )
)</f>
        <v/>
      </c>
      <c r="E805" s="20" t="str">
        <f>IF(붙여넣기!A804="","",붙여넣기!A804)</f>
        <v/>
      </c>
      <c r="F805" s="19" t="str">
        <f ca="1">IF(붙여넣기!A804="","",TODAY()-1)</f>
        <v/>
      </c>
      <c r="G805" s="18" t="str">
        <f>IF(붙여넣기!A804="","",붙여넣기!B804)</f>
        <v/>
      </c>
      <c r="H805" s="18" t="str">
        <f>IF(붙여넣기!A804="","",붙여넣기!C804)</f>
        <v/>
      </c>
      <c r="I805" s="18" t="str">
        <f>IF(붙여넣기!A804="","",붙여넣기!D804)</f>
        <v/>
      </c>
      <c r="J805" s="18" t="str">
        <f>IF(붙여넣기!A804="","",붙여넣기!E804)</f>
        <v/>
      </c>
      <c r="K805" s="18" t="str">
        <f>IF(붙여넣기!A804="","",붙여넣기!F804)</f>
        <v/>
      </c>
      <c r="L805" s="18" t="str">
        <f>IF(붙여넣기!A804="","",VLOOKUP(붙여넣기!G804,계산!A:H,3,0))</f>
        <v/>
      </c>
      <c r="M805" s="18" t="str">
        <f>IF(붙여넣기!A804="","",붙여넣기!H804)</f>
        <v/>
      </c>
      <c r="N805" s="18" t="str">
        <f>IF(붙여넣기!A804="","",VLOOKUP(붙여넣기!G804,계산!A:H,8,0))</f>
        <v/>
      </c>
      <c r="O805" s="18" t="str">
        <f>IF(붙여넣기!A804="","",IF(VLOOKUP(붙여넣기!G804,계산!A:Q,11,0)="","",VLOOKUP(붙여넣기!G804,계산!A:Q,11,0)))</f>
        <v/>
      </c>
      <c r="P805" s="18" t="str">
        <f>IF(O805="","",IF(붙여넣기!A804="","",붙여넣기!H804))</f>
        <v/>
      </c>
      <c r="Q805" s="18" t="str">
        <f>IF(P805="","",IF(붙여넣기!A804="","",VLOOKUP(붙여넣기!G804,계산!A:P,16,0)))</f>
        <v/>
      </c>
    </row>
    <row r="806" spans="1:17">
      <c r="A806" s="18" t="str">
        <f>IF(붙여넣기!A805="","",VLOOKUP(붙여넣기!G805,계산!A:B,2,0))</f>
        <v/>
      </c>
      <c r="B806" s="18" t="str">
        <f>IF(붙여넣기!A805="","","https://www.nutriciastore.co.kr/?site=overseas")</f>
        <v/>
      </c>
      <c r="C806" s="18" t="str">
        <f>IF(붙여넣기!A805="","",VLOOKUP(붙여넣기!G805,계산!A:H,4,0))</f>
        <v/>
      </c>
      <c r="D806" s="18" t="str">
        <f>IF(
  IF(
    붙여넣기!G805&lt;&gt;"",
    IF(
      OR(
        ISNUMBER(SEARCH("출산준비팩", 붙여넣기!I805)),
        ISNUMBER(SEARCH("믹스", 붙여넣기!I805))
      ),
      VLOOKUP(붙여넣기!G805, 계산!A:J, 10, FALSE),
      VLOOKUP(붙여넣기!G805, 계산!A:J, 9, FALSE)
    ),
    ""
  ) = 0,
  "",
  IF(
    붙여넣기!G805&lt;&gt;"",
    IF(
      OR(
        ISNUMBER(SEARCH("출산준비팩", 붙여넣기!I805)),
        ISNUMBER(SEARCH("믹스", 붙여넣기!I805))
      ),
      VLOOKUP(붙여넣기!G805, 계산!A:J, 10, FALSE),
      VLOOKUP(붙여넣기!G805, 계산!A:J, 9, FALSE)
    ),
    ""
  )
)</f>
        <v/>
      </c>
      <c r="E806" s="20" t="str">
        <f>IF(붙여넣기!A805="","",붙여넣기!A805)</f>
        <v/>
      </c>
      <c r="F806" s="19" t="str">
        <f ca="1">IF(붙여넣기!A805="","",TODAY()-1)</f>
        <v/>
      </c>
      <c r="G806" s="18" t="str">
        <f>IF(붙여넣기!A805="","",붙여넣기!B805)</f>
        <v/>
      </c>
      <c r="H806" s="18" t="str">
        <f>IF(붙여넣기!A805="","",붙여넣기!C805)</f>
        <v/>
      </c>
      <c r="I806" s="18" t="str">
        <f>IF(붙여넣기!A805="","",붙여넣기!D805)</f>
        <v/>
      </c>
      <c r="J806" s="18" t="str">
        <f>IF(붙여넣기!A805="","",붙여넣기!E805)</f>
        <v/>
      </c>
      <c r="K806" s="18" t="str">
        <f>IF(붙여넣기!A805="","",붙여넣기!F805)</f>
        <v/>
      </c>
      <c r="L806" s="18" t="str">
        <f>IF(붙여넣기!A805="","",VLOOKUP(붙여넣기!G805,계산!A:H,3,0))</f>
        <v/>
      </c>
      <c r="M806" s="18" t="str">
        <f>IF(붙여넣기!A805="","",붙여넣기!H805)</f>
        <v/>
      </c>
      <c r="N806" s="18" t="str">
        <f>IF(붙여넣기!A805="","",VLOOKUP(붙여넣기!G805,계산!A:H,8,0))</f>
        <v/>
      </c>
      <c r="O806" s="18" t="str">
        <f>IF(붙여넣기!A805="","",IF(VLOOKUP(붙여넣기!G805,계산!A:Q,11,0)="","",VLOOKUP(붙여넣기!G805,계산!A:Q,11,0)))</f>
        <v/>
      </c>
      <c r="P806" s="18" t="str">
        <f>IF(O806="","",IF(붙여넣기!A805="","",붙여넣기!H805))</f>
        <v/>
      </c>
      <c r="Q806" s="18" t="str">
        <f>IF(P806="","",IF(붙여넣기!A805="","",VLOOKUP(붙여넣기!G805,계산!A:P,16,0)))</f>
        <v/>
      </c>
    </row>
    <row r="807" spans="1:17">
      <c r="A807" s="18" t="str">
        <f>IF(붙여넣기!A806="","",VLOOKUP(붙여넣기!G806,계산!A:B,2,0))</f>
        <v/>
      </c>
      <c r="B807" s="18" t="str">
        <f>IF(붙여넣기!A806="","","https://www.nutriciastore.co.kr/?site=overseas")</f>
        <v/>
      </c>
      <c r="C807" s="18" t="str">
        <f>IF(붙여넣기!A806="","",VLOOKUP(붙여넣기!G806,계산!A:H,4,0))</f>
        <v/>
      </c>
      <c r="D807" s="18" t="str">
        <f>IF(
  IF(
    붙여넣기!G806&lt;&gt;"",
    IF(
      OR(
        ISNUMBER(SEARCH("출산준비팩", 붙여넣기!I806)),
        ISNUMBER(SEARCH("믹스", 붙여넣기!I806))
      ),
      VLOOKUP(붙여넣기!G806, 계산!A:J, 10, FALSE),
      VLOOKUP(붙여넣기!G806, 계산!A:J, 9, FALSE)
    ),
    ""
  ) = 0,
  "",
  IF(
    붙여넣기!G806&lt;&gt;"",
    IF(
      OR(
        ISNUMBER(SEARCH("출산준비팩", 붙여넣기!I806)),
        ISNUMBER(SEARCH("믹스", 붙여넣기!I806))
      ),
      VLOOKUP(붙여넣기!G806, 계산!A:J, 10, FALSE),
      VLOOKUP(붙여넣기!G806, 계산!A:J, 9, FALSE)
    ),
    ""
  )
)</f>
        <v/>
      </c>
      <c r="E807" s="20" t="str">
        <f>IF(붙여넣기!A806="","",붙여넣기!A806)</f>
        <v/>
      </c>
      <c r="F807" s="19" t="str">
        <f ca="1">IF(붙여넣기!A806="","",TODAY()-1)</f>
        <v/>
      </c>
      <c r="G807" s="18" t="str">
        <f>IF(붙여넣기!A806="","",붙여넣기!B806)</f>
        <v/>
      </c>
      <c r="H807" s="18" t="str">
        <f>IF(붙여넣기!A806="","",붙여넣기!C806)</f>
        <v/>
      </c>
      <c r="I807" s="18" t="str">
        <f>IF(붙여넣기!A806="","",붙여넣기!D806)</f>
        <v/>
      </c>
      <c r="J807" s="18" t="str">
        <f>IF(붙여넣기!A806="","",붙여넣기!E806)</f>
        <v/>
      </c>
      <c r="K807" s="18" t="str">
        <f>IF(붙여넣기!A806="","",붙여넣기!F806)</f>
        <v/>
      </c>
      <c r="L807" s="18" t="str">
        <f>IF(붙여넣기!A806="","",VLOOKUP(붙여넣기!G806,계산!A:H,3,0))</f>
        <v/>
      </c>
      <c r="M807" s="18" t="str">
        <f>IF(붙여넣기!A806="","",붙여넣기!H806)</f>
        <v/>
      </c>
      <c r="N807" s="18" t="str">
        <f>IF(붙여넣기!A806="","",VLOOKUP(붙여넣기!G806,계산!A:H,8,0))</f>
        <v/>
      </c>
      <c r="O807" s="18" t="str">
        <f>IF(붙여넣기!A806="","",IF(VLOOKUP(붙여넣기!G806,계산!A:Q,11,0)="","",VLOOKUP(붙여넣기!G806,계산!A:Q,11,0)))</f>
        <v/>
      </c>
      <c r="P807" s="18" t="str">
        <f>IF(O807="","",IF(붙여넣기!A806="","",붙여넣기!H806))</f>
        <v/>
      </c>
      <c r="Q807" s="18" t="str">
        <f>IF(P807="","",IF(붙여넣기!A806="","",VLOOKUP(붙여넣기!G806,계산!A:P,16,0)))</f>
        <v/>
      </c>
    </row>
    <row r="808" spans="1:17">
      <c r="A808" s="18" t="str">
        <f>IF(붙여넣기!A807="","",VLOOKUP(붙여넣기!G807,계산!A:B,2,0))</f>
        <v/>
      </c>
      <c r="B808" s="18" t="str">
        <f>IF(붙여넣기!A807="","","https://www.nutriciastore.co.kr/?site=overseas")</f>
        <v/>
      </c>
      <c r="C808" s="18" t="str">
        <f>IF(붙여넣기!A807="","",VLOOKUP(붙여넣기!G807,계산!A:H,4,0))</f>
        <v/>
      </c>
      <c r="D808" s="18" t="str">
        <f>IF(
  IF(
    붙여넣기!G807&lt;&gt;"",
    IF(
      OR(
        ISNUMBER(SEARCH("출산준비팩", 붙여넣기!I807)),
        ISNUMBER(SEARCH("믹스", 붙여넣기!I807))
      ),
      VLOOKUP(붙여넣기!G807, 계산!A:J, 10, FALSE),
      VLOOKUP(붙여넣기!G807, 계산!A:J, 9, FALSE)
    ),
    ""
  ) = 0,
  "",
  IF(
    붙여넣기!G807&lt;&gt;"",
    IF(
      OR(
        ISNUMBER(SEARCH("출산준비팩", 붙여넣기!I807)),
        ISNUMBER(SEARCH("믹스", 붙여넣기!I807))
      ),
      VLOOKUP(붙여넣기!G807, 계산!A:J, 10, FALSE),
      VLOOKUP(붙여넣기!G807, 계산!A:J, 9, FALSE)
    ),
    ""
  )
)</f>
        <v/>
      </c>
      <c r="E808" s="20" t="str">
        <f>IF(붙여넣기!A807="","",붙여넣기!A807)</f>
        <v/>
      </c>
      <c r="F808" s="19" t="str">
        <f ca="1">IF(붙여넣기!A807="","",TODAY()-1)</f>
        <v/>
      </c>
      <c r="G808" s="18" t="str">
        <f>IF(붙여넣기!A807="","",붙여넣기!B807)</f>
        <v/>
      </c>
      <c r="H808" s="18" t="str">
        <f>IF(붙여넣기!A807="","",붙여넣기!C807)</f>
        <v/>
      </c>
      <c r="I808" s="18" t="str">
        <f>IF(붙여넣기!A807="","",붙여넣기!D807)</f>
        <v/>
      </c>
      <c r="J808" s="18" t="str">
        <f>IF(붙여넣기!A807="","",붙여넣기!E807)</f>
        <v/>
      </c>
      <c r="K808" s="18" t="str">
        <f>IF(붙여넣기!A807="","",붙여넣기!F807)</f>
        <v/>
      </c>
      <c r="L808" s="18" t="str">
        <f>IF(붙여넣기!A807="","",VLOOKUP(붙여넣기!G807,계산!A:H,3,0))</f>
        <v/>
      </c>
      <c r="M808" s="18" t="str">
        <f>IF(붙여넣기!A807="","",붙여넣기!H807)</f>
        <v/>
      </c>
      <c r="N808" s="18" t="str">
        <f>IF(붙여넣기!A807="","",VLOOKUP(붙여넣기!G807,계산!A:H,8,0))</f>
        <v/>
      </c>
      <c r="O808" s="18" t="str">
        <f>IF(붙여넣기!A807="","",IF(VLOOKUP(붙여넣기!G807,계산!A:Q,11,0)="","",VLOOKUP(붙여넣기!G807,계산!A:Q,11,0)))</f>
        <v/>
      </c>
      <c r="P808" s="18" t="str">
        <f>IF(O808="","",IF(붙여넣기!A807="","",붙여넣기!H807))</f>
        <v/>
      </c>
      <c r="Q808" s="18" t="str">
        <f>IF(P808="","",IF(붙여넣기!A807="","",VLOOKUP(붙여넣기!G807,계산!A:P,16,0)))</f>
        <v/>
      </c>
    </row>
    <row r="809" spans="1:17">
      <c r="A809" s="18" t="str">
        <f>IF(붙여넣기!A808="","",VLOOKUP(붙여넣기!G808,계산!A:B,2,0))</f>
        <v/>
      </c>
      <c r="B809" s="18" t="str">
        <f>IF(붙여넣기!A808="","","https://www.nutriciastore.co.kr/?site=overseas")</f>
        <v/>
      </c>
      <c r="C809" s="18" t="str">
        <f>IF(붙여넣기!A808="","",VLOOKUP(붙여넣기!G808,계산!A:H,4,0))</f>
        <v/>
      </c>
      <c r="D809" s="18" t="str">
        <f>IF(
  IF(
    붙여넣기!G808&lt;&gt;"",
    IF(
      OR(
        ISNUMBER(SEARCH("출산준비팩", 붙여넣기!I808)),
        ISNUMBER(SEARCH("믹스", 붙여넣기!I808))
      ),
      VLOOKUP(붙여넣기!G808, 계산!A:J, 10, FALSE),
      VLOOKUP(붙여넣기!G808, 계산!A:J, 9, FALSE)
    ),
    ""
  ) = 0,
  "",
  IF(
    붙여넣기!G808&lt;&gt;"",
    IF(
      OR(
        ISNUMBER(SEARCH("출산준비팩", 붙여넣기!I808)),
        ISNUMBER(SEARCH("믹스", 붙여넣기!I808))
      ),
      VLOOKUP(붙여넣기!G808, 계산!A:J, 10, FALSE),
      VLOOKUP(붙여넣기!G808, 계산!A:J, 9, FALSE)
    ),
    ""
  )
)</f>
        <v/>
      </c>
      <c r="E809" s="20" t="str">
        <f>IF(붙여넣기!A808="","",붙여넣기!A808)</f>
        <v/>
      </c>
      <c r="F809" s="19" t="str">
        <f ca="1">IF(붙여넣기!A808="","",TODAY()-1)</f>
        <v/>
      </c>
      <c r="G809" s="18" t="str">
        <f>IF(붙여넣기!A808="","",붙여넣기!B808)</f>
        <v/>
      </c>
      <c r="H809" s="18" t="str">
        <f>IF(붙여넣기!A808="","",붙여넣기!C808)</f>
        <v/>
      </c>
      <c r="I809" s="18" t="str">
        <f>IF(붙여넣기!A808="","",붙여넣기!D808)</f>
        <v/>
      </c>
      <c r="J809" s="18" t="str">
        <f>IF(붙여넣기!A808="","",붙여넣기!E808)</f>
        <v/>
      </c>
      <c r="K809" s="18" t="str">
        <f>IF(붙여넣기!A808="","",붙여넣기!F808)</f>
        <v/>
      </c>
      <c r="L809" s="18" t="str">
        <f>IF(붙여넣기!A808="","",VLOOKUP(붙여넣기!G808,계산!A:H,3,0))</f>
        <v/>
      </c>
      <c r="M809" s="18" t="str">
        <f>IF(붙여넣기!A808="","",붙여넣기!H808)</f>
        <v/>
      </c>
      <c r="N809" s="18" t="str">
        <f>IF(붙여넣기!A808="","",VLOOKUP(붙여넣기!G808,계산!A:H,8,0))</f>
        <v/>
      </c>
      <c r="O809" s="18" t="str">
        <f>IF(붙여넣기!A808="","",IF(VLOOKUP(붙여넣기!G808,계산!A:Q,11,0)="","",VLOOKUP(붙여넣기!G808,계산!A:Q,11,0)))</f>
        <v/>
      </c>
      <c r="P809" s="18" t="str">
        <f>IF(O809="","",IF(붙여넣기!A808="","",붙여넣기!H808))</f>
        <v/>
      </c>
      <c r="Q809" s="18" t="str">
        <f>IF(P809="","",IF(붙여넣기!A808="","",VLOOKUP(붙여넣기!G808,계산!A:P,16,0)))</f>
        <v/>
      </c>
    </row>
    <row r="810" spans="1:17">
      <c r="A810" s="18" t="str">
        <f>IF(붙여넣기!A809="","",VLOOKUP(붙여넣기!G809,계산!A:B,2,0))</f>
        <v/>
      </c>
      <c r="B810" s="18" t="str">
        <f>IF(붙여넣기!A809="","","https://www.nutriciastore.co.kr/?site=overseas")</f>
        <v/>
      </c>
      <c r="C810" s="18" t="str">
        <f>IF(붙여넣기!A809="","",VLOOKUP(붙여넣기!G809,계산!A:H,4,0))</f>
        <v/>
      </c>
      <c r="D810" s="18" t="str">
        <f>IF(
  IF(
    붙여넣기!G809&lt;&gt;"",
    IF(
      OR(
        ISNUMBER(SEARCH("출산준비팩", 붙여넣기!I809)),
        ISNUMBER(SEARCH("믹스", 붙여넣기!I809))
      ),
      VLOOKUP(붙여넣기!G809, 계산!A:J, 10, FALSE),
      VLOOKUP(붙여넣기!G809, 계산!A:J, 9, FALSE)
    ),
    ""
  ) = 0,
  "",
  IF(
    붙여넣기!G809&lt;&gt;"",
    IF(
      OR(
        ISNUMBER(SEARCH("출산준비팩", 붙여넣기!I809)),
        ISNUMBER(SEARCH("믹스", 붙여넣기!I809))
      ),
      VLOOKUP(붙여넣기!G809, 계산!A:J, 10, FALSE),
      VLOOKUP(붙여넣기!G809, 계산!A:J, 9, FALSE)
    ),
    ""
  )
)</f>
        <v/>
      </c>
      <c r="E810" s="20" t="str">
        <f>IF(붙여넣기!A809="","",붙여넣기!A809)</f>
        <v/>
      </c>
      <c r="F810" s="19" t="str">
        <f ca="1">IF(붙여넣기!A809="","",TODAY()-1)</f>
        <v/>
      </c>
      <c r="G810" s="18" t="str">
        <f>IF(붙여넣기!A809="","",붙여넣기!B809)</f>
        <v/>
      </c>
      <c r="H810" s="18" t="str">
        <f>IF(붙여넣기!A809="","",붙여넣기!C809)</f>
        <v/>
      </c>
      <c r="I810" s="18" t="str">
        <f>IF(붙여넣기!A809="","",붙여넣기!D809)</f>
        <v/>
      </c>
      <c r="J810" s="18" t="str">
        <f>IF(붙여넣기!A809="","",붙여넣기!E809)</f>
        <v/>
      </c>
      <c r="K810" s="18" t="str">
        <f>IF(붙여넣기!A809="","",붙여넣기!F809)</f>
        <v/>
      </c>
      <c r="L810" s="18" t="str">
        <f>IF(붙여넣기!A809="","",VLOOKUP(붙여넣기!G809,계산!A:H,3,0))</f>
        <v/>
      </c>
      <c r="M810" s="18" t="str">
        <f>IF(붙여넣기!A809="","",붙여넣기!H809)</f>
        <v/>
      </c>
      <c r="N810" s="18" t="str">
        <f>IF(붙여넣기!A809="","",VLOOKUP(붙여넣기!G809,계산!A:H,8,0))</f>
        <v/>
      </c>
      <c r="O810" s="18" t="str">
        <f>IF(붙여넣기!A809="","",IF(VLOOKUP(붙여넣기!G809,계산!A:Q,11,0)="","",VLOOKUP(붙여넣기!G809,계산!A:Q,11,0)))</f>
        <v/>
      </c>
      <c r="P810" s="18" t="str">
        <f>IF(O810="","",IF(붙여넣기!A809="","",붙여넣기!H809))</f>
        <v/>
      </c>
      <c r="Q810" s="18" t="str">
        <f>IF(P810="","",IF(붙여넣기!A809="","",VLOOKUP(붙여넣기!G809,계산!A:P,16,0)))</f>
        <v/>
      </c>
    </row>
    <row r="811" spans="1:17">
      <c r="A811" s="18" t="str">
        <f>IF(붙여넣기!A810="","",VLOOKUP(붙여넣기!G810,계산!A:B,2,0))</f>
        <v/>
      </c>
      <c r="B811" s="18" t="str">
        <f>IF(붙여넣기!A810="","","https://www.nutriciastore.co.kr/?site=overseas")</f>
        <v/>
      </c>
      <c r="C811" s="18" t="str">
        <f>IF(붙여넣기!A810="","",VLOOKUP(붙여넣기!G810,계산!A:H,4,0))</f>
        <v/>
      </c>
      <c r="D811" s="18" t="str">
        <f>IF(
  IF(
    붙여넣기!G810&lt;&gt;"",
    IF(
      OR(
        ISNUMBER(SEARCH("출산준비팩", 붙여넣기!I810)),
        ISNUMBER(SEARCH("믹스", 붙여넣기!I810))
      ),
      VLOOKUP(붙여넣기!G810, 계산!A:J, 10, FALSE),
      VLOOKUP(붙여넣기!G810, 계산!A:J, 9, FALSE)
    ),
    ""
  ) = 0,
  "",
  IF(
    붙여넣기!G810&lt;&gt;"",
    IF(
      OR(
        ISNUMBER(SEARCH("출산준비팩", 붙여넣기!I810)),
        ISNUMBER(SEARCH("믹스", 붙여넣기!I810))
      ),
      VLOOKUP(붙여넣기!G810, 계산!A:J, 10, FALSE),
      VLOOKUP(붙여넣기!G810, 계산!A:J, 9, FALSE)
    ),
    ""
  )
)</f>
        <v/>
      </c>
      <c r="E811" s="20" t="str">
        <f>IF(붙여넣기!A810="","",붙여넣기!A810)</f>
        <v/>
      </c>
      <c r="F811" s="19" t="str">
        <f ca="1">IF(붙여넣기!A810="","",TODAY()-1)</f>
        <v/>
      </c>
      <c r="G811" s="18" t="str">
        <f>IF(붙여넣기!A810="","",붙여넣기!B810)</f>
        <v/>
      </c>
      <c r="H811" s="18" t="str">
        <f>IF(붙여넣기!A810="","",붙여넣기!C810)</f>
        <v/>
      </c>
      <c r="I811" s="18" t="str">
        <f>IF(붙여넣기!A810="","",붙여넣기!D810)</f>
        <v/>
      </c>
      <c r="J811" s="18" t="str">
        <f>IF(붙여넣기!A810="","",붙여넣기!E810)</f>
        <v/>
      </c>
      <c r="K811" s="18" t="str">
        <f>IF(붙여넣기!A810="","",붙여넣기!F810)</f>
        <v/>
      </c>
      <c r="L811" s="18" t="str">
        <f>IF(붙여넣기!A810="","",VLOOKUP(붙여넣기!G810,계산!A:H,3,0))</f>
        <v/>
      </c>
      <c r="M811" s="18" t="str">
        <f>IF(붙여넣기!A810="","",붙여넣기!H810)</f>
        <v/>
      </c>
      <c r="N811" s="18" t="str">
        <f>IF(붙여넣기!A810="","",VLOOKUP(붙여넣기!G810,계산!A:H,8,0))</f>
        <v/>
      </c>
      <c r="O811" s="18" t="str">
        <f>IF(붙여넣기!A810="","",IF(VLOOKUP(붙여넣기!G810,계산!A:Q,11,0)="","",VLOOKUP(붙여넣기!G810,계산!A:Q,11,0)))</f>
        <v/>
      </c>
      <c r="P811" s="18" t="str">
        <f>IF(O811="","",IF(붙여넣기!A810="","",붙여넣기!H810))</f>
        <v/>
      </c>
      <c r="Q811" s="18" t="str">
        <f>IF(P811="","",IF(붙여넣기!A810="","",VLOOKUP(붙여넣기!G810,계산!A:P,16,0)))</f>
        <v/>
      </c>
    </row>
    <row r="812" spans="1:17">
      <c r="A812" s="18" t="str">
        <f>IF(붙여넣기!A811="","",VLOOKUP(붙여넣기!G811,계산!A:B,2,0))</f>
        <v/>
      </c>
      <c r="B812" s="18" t="str">
        <f>IF(붙여넣기!A811="","","https://www.nutriciastore.co.kr/?site=overseas")</f>
        <v/>
      </c>
      <c r="C812" s="18" t="str">
        <f>IF(붙여넣기!A811="","",VLOOKUP(붙여넣기!G811,계산!A:H,4,0))</f>
        <v/>
      </c>
      <c r="D812" s="18" t="str">
        <f>IF(
  IF(
    붙여넣기!G811&lt;&gt;"",
    IF(
      OR(
        ISNUMBER(SEARCH("출산준비팩", 붙여넣기!I811)),
        ISNUMBER(SEARCH("믹스", 붙여넣기!I811))
      ),
      VLOOKUP(붙여넣기!G811, 계산!A:J, 10, FALSE),
      VLOOKUP(붙여넣기!G811, 계산!A:J, 9, FALSE)
    ),
    ""
  ) = 0,
  "",
  IF(
    붙여넣기!G811&lt;&gt;"",
    IF(
      OR(
        ISNUMBER(SEARCH("출산준비팩", 붙여넣기!I811)),
        ISNUMBER(SEARCH("믹스", 붙여넣기!I811))
      ),
      VLOOKUP(붙여넣기!G811, 계산!A:J, 10, FALSE),
      VLOOKUP(붙여넣기!G811, 계산!A:J, 9, FALSE)
    ),
    ""
  )
)</f>
        <v/>
      </c>
      <c r="E812" s="20" t="str">
        <f>IF(붙여넣기!A811="","",붙여넣기!A811)</f>
        <v/>
      </c>
      <c r="F812" s="19" t="str">
        <f ca="1">IF(붙여넣기!A811="","",TODAY()-1)</f>
        <v/>
      </c>
      <c r="G812" s="18" t="str">
        <f>IF(붙여넣기!A811="","",붙여넣기!B811)</f>
        <v/>
      </c>
      <c r="H812" s="18" t="str">
        <f>IF(붙여넣기!A811="","",붙여넣기!C811)</f>
        <v/>
      </c>
      <c r="I812" s="18" t="str">
        <f>IF(붙여넣기!A811="","",붙여넣기!D811)</f>
        <v/>
      </c>
      <c r="J812" s="18" t="str">
        <f>IF(붙여넣기!A811="","",붙여넣기!E811)</f>
        <v/>
      </c>
      <c r="K812" s="18" t="str">
        <f>IF(붙여넣기!A811="","",붙여넣기!F811)</f>
        <v/>
      </c>
      <c r="L812" s="18" t="str">
        <f>IF(붙여넣기!A811="","",VLOOKUP(붙여넣기!G811,계산!A:H,3,0))</f>
        <v/>
      </c>
      <c r="M812" s="18" t="str">
        <f>IF(붙여넣기!A811="","",붙여넣기!H811)</f>
        <v/>
      </c>
      <c r="N812" s="18" t="str">
        <f>IF(붙여넣기!A811="","",VLOOKUP(붙여넣기!G811,계산!A:H,8,0))</f>
        <v/>
      </c>
      <c r="O812" s="18" t="str">
        <f>IF(붙여넣기!A811="","",IF(VLOOKUP(붙여넣기!G811,계산!A:Q,11,0)="","",VLOOKUP(붙여넣기!G811,계산!A:Q,11,0)))</f>
        <v/>
      </c>
      <c r="P812" s="18" t="str">
        <f>IF(O812="","",IF(붙여넣기!A811="","",붙여넣기!H811))</f>
        <v/>
      </c>
      <c r="Q812" s="18" t="str">
        <f>IF(P812="","",IF(붙여넣기!A811="","",VLOOKUP(붙여넣기!G811,계산!A:P,16,0)))</f>
        <v/>
      </c>
    </row>
    <row r="813" spans="1:17">
      <c r="A813" s="18" t="str">
        <f>IF(붙여넣기!A812="","",VLOOKUP(붙여넣기!G812,계산!A:B,2,0))</f>
        <v/>
      </c>
      <c r="B813" s="18" t="str">
        <f>IF(붙여넣기!A812="","","https://www.nutriciastore.co.kr/?site=overseas")</f>
        <v/>
      </c>
      <c r="C813" s="18" t="str">
        <f>IF(붙여넣기!A812="","",VLOOKUP(붙여넣기!G812,계산!A:H,4,0))</f>
        <v/>
      </c>
      <c r="D813" s="18" t="str">
        <f>IF(
  IF(
    붙여넣기!G812&lt;&gt;"",
    IF(
      OR(
        ISNUMBER(SEARCH("출산준비팩", 붙여넣기!I812)),
        ISNUMBER(SEARCH("믹스", 붙여넣기!I812))
      ),
      VLOOKUP(붙여넣기!G812, 계산!A:J, 10, FALSE),
      VLOOKUP(붙여넣기!G812, 계산!A:J, 9, FALSE)
    ),
    ""
  ) = 0,
  "",
  IF(
    붙여넣기!G812&lt;&gt;"",
    IF(
      OR(
        ISNUMBER(SEARCH("출산준비팩", 붙여넣기!I812)),
        ISNUMBER(SEARCH("믹스", 붙여넣기!I812))
      ),
      VLOOKUP(붙여넣기!G812, 계산!A:J, 10, FALSE),
      VLOOKUP(붙여넣기!G812, 계산!A:J, 9, FALSE)
    ),
    ""
  )
)</f>
        <v/>
      </c>
      <c r="E813" s="20" t="str">
        <f>IF(붙여넣기!A812="","",붙여넣기!A812)</f>
        <v/>
      </c>
      <c r="F813" s="19" t="str">
        <f ca="1">IF(붙여넣기!A812="","",TODAY()-1)</f>
        <v/>
      </c>
      <c r="G813" s="18" t="str">
        <f>IF(붙여넣기!A812="","",붙여넣기!B812)</f>
        <v/>
      </c>
      <c r="H813" s="18" t="str">
        <f>IF(붙여넣기!A812="","",붙여넣기!C812)</f>
        <v/>
      </c>
      <c r="I813" s="18" t="str">
        <f>IF(붙여넣기!A812="","",붙여넣기!D812)</f>
        <v/>
      </c>
      <c r="J813" s="18" t="str">
        <f>IF(붙여넣기!A812="","",붙여넣기!E812)</f>
        <v/>
      </c>
      <c r="K813" s="18" t="str">
        <f>IF(붙여넣기!A812="","",붙여넣기!F812)</f>
        <v/>
      </c>
      <c r="L813" s="18" t="str">
        <f>IF(붙여넣기!A812="","",VLOOKUP(붙여넣기!G812,계산!A:H,3,0))</f>
        <v/>
      </c>
      <c r="M813" s="18" t="str">
        <f>IF(붙여넣기!A812="","",붙여넣기!H812)</f>
        <v/>
      </c>
      <c r="N813" s="18" t="str">
        <f>IF(붙여넣기!A812="","",VLOOKUP(붙여넣기!G812,계산!A:H,8,0))</f>
        <v/>
      </c>
      <c r="O813" s="18" t="str">
        <f>IF(붙여넣기!A812="","",IF(VLOOKUP(붙여넣기!G812,계산!A:Q,11,0)="","",VLOOKUP(붙여넣기!G812,계산!A:Q,11,0)))</f>
        <v/>
      </c>
      <c r="P813" s="18" t="str">
        <f>IF(O813="","",IF(붙여넣기!A812="","",붙여넣기!H812))</f>
        <v/>
      </c>
      <c r="Q813" s="18" t="str">
        <f>IF(P813="","",IF(붙여넣기!A812="","",VLOOKUP(붙여넣기!G812,계산!A:P,16,0)))</f>
        <v/>
      </c>
    </row>
    <row r="814" spans="1:17">
      <c r="A814" s="18" t="str">
        <f>IF(붙여넣기!A813="","",VLOOKUP(붙여넣기!G813,계산!A:B,2,0))</f>
        <v/>
      </c>
      <c r="B814" s="18" t="str">
        <f>IF(붙여넣기!A813="","","https://www.nutriciastore.co.kr/?site=overseas")</f>
        <v/>
      </c>
      <c r="C814" s="18" t="str">
        <f>IF(붙여넣기!A813="","",VLOOKUP(붙여넣기!G813,계산!A:H,4,0))</f>
        <v/>
      </c>
      <c r="D814" s="18" t="str">
        <f>IF(
  IF(
    붙여넣기!G813&lt;&gt;"",
    IF(
      OR(
        ISNUMBER(SEARCH("출산준비팩", 붙여넣기!I813)),
        ISNUMBER(SEARCH("믹스", 붙여넣기!I813))
      ),
      VLOOKUP(붙여넣기!G813, 계산!A:J, 10, FALSE),
      VLOOKUP(붙여넣기!G813, 계산!A:J, 9, FALSE)
    ),
    ""
  ) = 0,
  "",
  IF(
    붙여넣기!G813&lt;&gt;"",
    IF(
      OR(
        ISNUMBER(SEARCH("출산준비팩", 붙여넣기!I813)),
        ISNUMBER(SEARCH("믹스", 붙여넣기!I813))
      ),
      VLOOKUP(붙여넣기!G813, 계산!A:J, 10, FALSE),
      VLOOKUP(붙여넣기!G813, 계산!A:J, 9, FALSE)
    ),
    ""
  )
)</f>
        <v/>
      </c>
      <c r="E814" s="20" t="str">
        <f>IF(붙여넣기!A813="","",붙여넣기!A813)</f>
        <v/>
      </c>
      <c r="F814" s="19" t="str">
        <f ca="1">IF(붙여넣기!A813="","",TODAY()-1)</f>
        <v/>
      </c>
      <c r="G814" s="18" t="str">
        <f>IF(붙여넣기!A813="","",붙여넣기!B813)</f>
        <v/>
      </c>
      <c r="H814" s="18" t="str">
        <f>IF(붙여넣기!A813="","",붙여넣기!C813)</f>
        <v/>
      </c>
      <c r="I814" s="18" t="str">
        <f>IF(붙여넣기!A813="","",붙여넣기!D813)</f>
        <v/>
      </c>
      <c r="J814" s="18" t="str">
        <f>IF(붙여넣기!A813="","",붙여넣기!E813)</f>
        <v/>
      </c>
      <c r="K814" s="18" t="str">
        <f>IF(붙여넣기!A813="","",붙여넣기!F813)</f>
        <v/>
      </c>
      <c r="L814" s="18" t="str">
        <f>IF(붙여넣기!A813="","",VLOOKUP(붙여넣기!G813,계산!A:H,3,0))</f>
        <v/>
      </c>
      <c r="M814" s="18" t="str">
        <f>IF(붙여넣기!A813="","",붙여넣기!H813)</f>
        <v/>
      </c>
      <c r="N814" s="18" t="str">
        <f>IF(붙여넣기!A813="","",VLOOKUP(붙여넣기!G813,계산!A:H,8,0))</f>
        <v/>
      </c>
      <c r="O814" s="18" t="str">
        <f>IF(붙여넣기!A813="","",IF(VLOOKUP(붙여넣기!G813,계산!A:Q,11,0)="","",VLOOKUP(붙여넣기!G813,계산!A:Q,11,0)))</f>
        <v/>
      </c>
      <c r="P814" s="18" t="str">
        <f>IF(O814="","",IF(붙여넣기!A813="","",붙여넣기!H813))</f>
        <v/>
      </c>
      <c r="Q814" s="18" t="str">
        <f>IF(P814="","",IF(붙여넣기!A813="","",VLOOKUP(붙여넣기!G813,계산!A:P,16,0)))</f>
        <v/>
      </c>
    </row>
    <row r="815" spans="1:17">
      <c r="A815" s="18" t="str">
        <f>IF(붙여넣기!A814="","",VLOOKUP(붙여넣기!G814,계산!A:B,2,0))</f>
        <v/>
      </c>
      <c r="B815" s="18" t="str">
        <f>IF(붙여넣기!A814="","","https://www.nutriciastore.co.kr/?site=overseas")</f>
        <v/>
      </c>
      <c r="C815" s="18" t="str">
        <f>IF(붙여넣기!A814="","",VLOOKUP(붙여넣기!G814,계산!A:H,4,0))</f>
        <v/>
      </c>
      <c r="D815" s="18" t="str">
        <f>IF(
  IF(
    붙여넣기!G814&lt;&gt;"",
    IF(
      OR(
        ISNUMBER(SEARCH("출산준비팩", 붙여넣기!I814)),
        ISNUMBER(SEARCH("믹스", 붙여넣기!I814))
      ),
      VLOOKUP(붙여넣기!G814, 계산!A:J, 10, FALSE),
      VLOOKUP(붙여넣기!G814, 계산!A:J, 9, FALSE)
    ),
    ""
  ) = 0,
  "",
  IF(
    붙여넣기!G814&lt;&gt;"",
    IF(
      OR(
        ISNUMBER(SEARCH("출산준비팩", 붙여넣기!I814)),
        ISNUMBER(SEARCH("믹스", 붙여넣기!I814))
      ),
      VLOOKUP(붙여넣기!G814, 계산!A:J, 10, FALSE),
      VLOOKUP(붙여넣기!G814, 계산!A:J, 9, FALSE)
    ),
    ""
  )
)</f>
        <v/>
      </c>
      <c r="E815" s="20" t="str">
        <f>IF(붙여넣기!A814="","",붙여넣기!A814)</f>
        <v/>
      </c>
      <c r="F815" s="19" t="str">
        <f ca="1">IF(붙여넣기!A814="","",TODAY()-1)</f>
        <v/>
      </c>
      <c r="G815" s="18" t="str">
        <f>IF(붙여넣기!A814="","",붙여넣기!B814)</f>
        <v/>
      </c>
      <c r="H815" s="18" t="str">
        <f>IF(붙여넣기!A814="","",붙여넣기!C814)</f>
        <v/>
      </c>
      <c r="I815" s="18" t="str">
        <f>IF(붙여넣기!A814="","",붙여넣기!D814)</f>
        <v/>
      </c>
      <c r="J815" s="18" t="str">
        <f>IF(붙여넣기!A814="","",붙여넣기!E814)</f>
        <v/>
      </c>
      <c r="K815" s="18" t="str">
        <f>IF(붙여넣기!A814="","",붙여넣기!F814)</f>
        <v/>
      </c>
      <c r="L815" s="18" t="str">
        <f>IF(붙여넣기!A814="","",VLOOKUP(붙여넣기!G814,계산!A:H,3,0))</f>
        <v/>
      </c>
      <c r="M815" s="18" t="str">
        <f>IF(붙여넣기!A814="","",붙여넣기!H814)</f>
        <v/>
      </c>
      <c r="N815" s="18" t="str">
        <f>IF(붙여넣기!A814="","",VLOOKUP(붙여넣기!G814,계산!A:H,8,0))</f>
        <v/>
      </c>
      <c r="O815" s="18" t="str">
        <f>IF(붙여넣기!A814="","",IF(VLOOKUP(붙여넣기!G814,계산!A:Q,11,0)="","",VLOOKUP(붙여넣기!G814,계산!A:Q,11,0)))</f>
        <v/>
      </c>
      <c r="P815" s="18" t="str">
        <f>IF(O815="","",IF(붙여넣기!A814="","",붙여넣기!H814))</f>
        <v/>
      </c>
      <c r="Q815" s="18" t="str">
        <f>IF(P815="","",IF(붙여넣기!A814="","",VLOOKUP(붙여넣기!G814,계산!A:P,16,0)))</f>
        <v/>
      </c>
    </row>
    <row r="816" spans="1:17">
      <c r="A816" s="18" t="str">
        <f>IF(붙여넣기!A815="","",VLOOKUP(붙여넣기!G815,계산!A:B,2,0))</f>
        <v/>
      </c>
      <c r="B816" s="18" t="str">
        <f>IF(붙여넣기!A815="","","https://www.nutriciastore.co.kr/?site=overseas")</f>
        <v/>
      </c>
      <c r="C816" s="18" t="str">
        <f>IF(붙여넣기!A815="","",VLOOKUP(붙여넣기!G815,계산!A:H,4,0))</f>
        <v/>
      </c>
      <c r="D816" s="18" t="str">
        <f>IF(
  IF(
    붙여넣기!G815&lt;&gt;"",
    IF(
      OR(
        ISNUMBER(SEARCH("출산준비팩", 붙여넣기!I815)),
        ISNUMBER(SEARCH("믹스", 붙여넣기!I815))
      ),
      VLOOKUP(붙여넣기!G815, 계산!A:J, 10, FALSE),
      VLOOKUP(붙여넣기!G815, 계산!A:J, 9, FALSE)
    ),
    ""
  ) = 0,
  "",
  IF(
    붙여넣기!G815&lt;&gt;"",
    IF(
      OR(
        ISNUMBER(SEARCH("출산준비팩", 붙여넣기!I815)),
        ISNUMBER(SEARCH("믹스", 붙여넣기!I815))
      ),
      VLOOKUP(붙여넣기!G815, 계산!A:J, 10, FALSE),
      VLOOKUP(붙여넣기!G815, 계산!A:J, 9, FALSE)
    ),
    ""
  )
)</f>
        <v/>
      </c>
      <c r="E816" s="20" t="str">
        <f>IF(붙여넣기!A815="","",붙여넣기!A815)</f>
        <v/>
      </c>
      <c r="F816" s="19" t="str">
        <f ca="1">IF(붙여넣기!A815="","",TODAY()-1)</f>
        <v/>
      </c>
      <c r="G816" s="18" t="str">
        <f>IF(붙여넣기!A815="","",붙여넣기!B815)</f>
        <v/>
      </c>
      <c r="H816" s="18" t="str">
        <f>IF(붙여넣기!A815="","",붙여넣기!C815)</f>
        <v/>
      </c>
      <c r="I816" s="18" t="str">
        <f>IF(붙여넣기!A815="","",붙여넣기!D815)</f>
        <v/>
      </c>
      <c r="J816" s="18" t="str">
        <f>IF(붙여넣기!A815="","",붙여넣기!E815)</f>
        <v/>
      </c>
      <c r="K816" s="18" t="str">
        <f>IF(붙여넣기!A815="","",붙여넣기!F815)</f>
        <v/>
      </c>
      <c r="L816" s="18" t="str">
        <f>IF(붙여넣기!A815="","",VLOOKUP(붙여넣기!G815,계산!A:H,3,0))</f>
        <v/>
      </c>
      <c r="M816" s="18" t="str">
        <f>IF(붙여넣기!A815="","",붙여넣기!H815)</f>
        <v/>
      </c>
      <c r="N816" s="18" t="str">
        <f>IF(붙여넣기!A815="","",VLOOKUP(붙여넣기!G815,계산!A:H,8,0))</f>
        <v/>
      </c>
      <c r="O816" s="18" t="str">
        <f>IF(붙여넣기!A815="","",IF(VLOOKUP(붙여넣기!G815,계산!A:Q,11,0)="","",VLOOKUP(붙여넣기!G815,계산!A:Q,11,0)))</f>
        <v/>
      </c>
      <c r="P816" s="18" t="str">
        <f>IF(O816="","",IF(붙여넣기!A815="","",붙여넣기!H815))</f>
        <v/>
      </c>
      <c r="Q816" s="18" t="str">
        <f>IF(P816="","",IF(붙여넣기!A815="","",VLOOKUP(붙여넣기!G815,계산!A:P,16,0)))</f>
        <v/>
      </c>
    </row>
    <row r="817" spans="1:17">
      <c r="A817" s="18" t="str">
        <f>IF(붙여넣기!A816="","",VLOOKUP(붙여넣기!G816,계산!A:B,2,0))</f>
        <v/>
      </c>
      <c r="B817" s="18" t="str">
        <f>IF(붙여넣기!A816="","","https://www.nutriciastore.co.kr/?site=overseas")</f>
        <v/>
      </c>
      <c r="C817" s="18" t="str">
        <f>IF(붙여넣기!A816="","",VLOOKUP(붙여넣기!G816,계산!A:H,4,0))</f>
        <v/>
      </c>
      <c r="D817" s="18" t="str">
        <f>IF(
  IF(
    붙여넣기!G816&lt;&gt;"",
    IF(
      OR(
        ISNUMBER(SEARCH("출산준비팩", 붙여넣기!I816)),
        ISNUMBER(SEARCH("믹스", 붙여넣기!I816))
      ),
      VLOOKUP(붙여넣기!G816, 계산!A:J, 10, FALSE),
      VLOOKUP(붙여넣기!G816, 계산!A:J, 9, FALSE)
    ),
    ""
  ) = 0,
  "",
  IF(
    붙여넣기!G816&lt;&gt;"",
    IF(
      OR(
        ISNUMBER(SEARCH("출산준비팩", 붙여넣기!I816)),
        ISNUMBER(SEARCH("믹스", 붙여넣기!I816))
      ),
      VLOOKUP(붙여넣기!G816, 계산!A:J, 10, FALSE),
      VLOOKUP(붙여넣기!G816, 계산!A:J, 9, FALSE)
    ),
    ""
  )
)</f>
        <v/>
      </c>
      <c r="E817" s="20" t="str">
        <f>IF(붙여넣기!A816="","",붙여넣기!A816)</f>
        <v/>
      </c>
      <c r="F817" s="19" t="str">
        <f ca="1">IF(붙여넣기!A816="","",TODAY()-1)</f>
        <v/>
      </c>
      <c r="G817" s="18" t="str">
        <f>IF(붙여넣기!A816="","",붙여넣기!B816)</f>
        <v/>
      </c>
      <c r="H817" s="18" t="str">
        <f>IF(붙여넣기!A816="","",붙여넣기!C816)</f>
        <v/>
      </c>
      <c r="I817" s="18" t="str">
        <f>IF(붙여넣기!A816="","",붙여넣기!D816)</f>
        <v/>
      </c>
      <c r="J817" s="18" t="str">
        <f>IF(붙여넣기!A816="","",붙여넣기!E816)</f>
        <v/>
      </c>
      <c r="K817" s="18" t="str">
        <f>IF(붙여넣기!A816="","",붙여넣기!F816)</f>
        <v/>
      </c>
      <c r="L817" s="18" t="str">
        <f>IF(붙여넣기!A816="","",VLOOKUP(붙여넣기!G816,계산!A:H,3,0))</f>
        <v/>
      </c>
      <c r="M817" s="18" t="str">
        <f>IF(붙여넣기!A816="","",붙여넣기!H816)</f>
        <v/>
      </c>
      <c r="N817" s="18" t="str">
        <f>IF(붙여넣기!A816="","",VLOOKUP(붙여넣기!G816,계산!A:H,8,0))</f>
        <v/>
      </c>
      <c r="O817" s="18" t="str">
        <f>IF(붙여넣기!A816="","",IF(VLOOKUP(붙여넣기!G816,계산!A:Q,11,0)="","",VLOOKUP(붙여넣기!G816,계산!A:Q,11,0)))</f>
        <v/>
      </c>
      <c r="P817" s="18" t="str">
        <f>IF(O817="","",IF(붙여넣기!A816="","",붙여넣기!H816))</f>
        <v/>
      </c>
      <c r="Q817" s="18" t="str">
        <f>IF(P817="","",IF(붙여넣기!A816="","",VLOOKUP(붙여넣기!G816,계산!A:P,16,0)))</f>
        <v/>
      </c>
    </row>
    <row r="818" spans="1:17">
      <c r="A818" s="18" t="str">
        <f>IF(붙여넣기!A817="","",VLOOKUP(붙여넣기!G817,계산!A:B,2,0))</f>
        <v/>
      </c>
      <c r="B818" s="18" t="str">
        <f>IF(붙여넣기!A817="","","https://www.nutriciastore.co.kr/?site=overseas")</f>
        <v/>
      </c>
      <c r="C818" s="18" t="str">
        <f>IF(붙여넣기!A817="","",VLOOKUP(붙여넣기!G817,계산!A:H,4,0))</f>
        <v/>
      </c>
      <c r="D818" s="18" t="str">
        <f>IF(
  IF(
    붙여넣기!G817&lt;&gt;"",
    IF(
      OR(
        ISNUMBER(SEARCH("출산준비팩", 붙여넣기!I817)),
        ISNUMBER(SEARCH("믹스", 붙여넣기!I817))
      ),
      VLOOKUP(붙여넣기!G817, 계산!A:J, 10, FALSE),
      VLOOKUP(붙여넣기!G817, 계산!A:J, 9, FALSE)
    ),
    ""
  ) = 0,
  "",
  IF(
    붙여넣기!G817&lt;&gt;"",
    IF(
      OR(
        ISNUMBER(SEARCH("출산준비팩", 붙여넣기!I817)),
        ISNUMBER(SEARCH("믹스", 붙여넣기!I817))
      ),
      VLOOKUP(붙여넣기!G817, 계산!A:J, 10, FALSE),
      VLOOKUP(붙여넣기!G817, 계산!A:J, 9, FALSE)
    ),
    ""
  )
)</f>
        <v/>
      </c>
      <c r="E818" s="20" t="str">
        <f>IF(붙여넣기!A817="","",붙여넣기!A817)</f>
        <v/>
      </c>
      <c r="F818" s="19" t="str">
        <f ca="1">IF(붙여넣기!A817="","",TODAY()-1)</f>
        <v/>
      </c>
      <c r="G818" s="18" t="str">
        <f>IF(붙여넣기!A817="","",붙여넣기!B817)</f>
        <v/>
      </c>
      <c r="H818" s="18" t="str">
        <f>IF(붙여넣기!A817="","",붙여넣기!C817)</f>
        <v/>
      </c>
      <c r="I818" s="18" t="str">
        <f>IF(붙여넣기!A817="","",붙여넣기!D817)</f>
        <v/>
      </c>
      <c r="J818" s="18" t="str">
        <f>IF(붙여넣기!A817="","",붙여넣기!E817)</f>
        <v/>
      </c>
      <c r="K818" s="18" t="str">
        <f>IF(붙여넣기!A817="","",붙여넣기!F817)</f>
        <v/>
      </c>
      <c r="L818" s="18" t="str">
        <f>IF(붙여넣기!A817="","",VLOOKUP(붙여넣기!G817,계산!A:H,3,0))</f>
        <v/>
      </c>
      <c r="M818" s="18" t="str">
        <f>IF(붙여넣기!A817="","",붙여넣기!H817)</f>
        <v/>
      </c>
      <c r="N818" s="18" t="str">
        <f>IF(붙여넣기!A817="","",VLOOKUP(붙여넣기!G817,계산!A:H,8,0))</f>
        <v/>
      </c>
      <c r="O818" s="18" t="str">
        <f>IF(붙여넣기!A817="","",IF(VLOOKUP(붙여넣기!G817,계산!A:Q,11,0)="","",VLOOKUP(붙여넣기!G817,계산!A:Q,11,0)))</f>
        <v/>
      </c>
      <c r="P818" s="18" t="str">
        <f>IF(O818="","",IF(붙여넣기!A817="","",붙여넣기!H817))</f>
        <v/>
      </c>
      <c r="Q818" s="18" t="str">
        <f>IF(P818="","",IF(붙여넣기!A817="","",VLOOKUP(붙여넣기!G817,계산!A:P,16,0)))</f>
        <v/>
      </c>
    </row>
    <row r="819" spans="1:17">
      <c r="A819" s="18" t="str">
        <f>IF(붙여넣기!A818="","",VLOOKUP(붙여넣기!G818,계산!A:B,2,0))</f>
        <v/>
      </c>
      <c r="B819" s="18" t="str">
        <f>IF(붙여넣기!A818="","","https://www.nutriciastore.co.kr/?site=overseas")</f>
        <v/>
      </c>
      <c r="C819" s="18" t="str">
        <f>IF(붙여넣기!A818="","",VLOOKUP(붙여넣기!G818,계산!A:H,4,0))</f>
        <v/>
      </c>
      <c r="D819" s="18" t="str">
        <f>IF(
  IF(
    붙여넣기!G818&lt;&gt;"",
    IF(
      OR(
        ISNUMBER(SEARCH("출산준비팩", 붙여넣기!I818)),
        ISNUMBER(SEARCH("믹스", 붙여넣기!I818))
      ),
      VLOOKUP(붙여넣기!G818, 계산!A:J, 10, FALSE),
      VLOOKUP(붙여넣기!G818, 계산!A:J, 9, FALSE)
    ),
    ""
  ) = 0,
  "",
  IF(
    붙여넣기!G818&lt;&gt;"",
    IF(
      OR(
        ISNUMBER(SEARCH("출산준비팩", 붙여넣기!I818)),
        ISNUMBER(SEARCH("믹스", 붙여넣기!I818))
      ),
      VLOOKUP(붙여넣기!G818, 계산!A:J, 10, FALSE),
      VLOOKUP(붙여넣기!G818, 계산!A:J, 9, FALSE)
    ),
    ""
  )
)</f>
        <v/>
      </c>
      <c r="E819" s="20" t="str">
        <f>IF(붙여넣기!A818="","",붙여넣기!A818)</f>
        <v/>
      </c>
      <c r="F819" s="19" t="str">
        <f ca="1">IF(붙여넣기!A818="","",TODAY()-1)</f>
        <v/>
      </c>
      <c r="G819" s="18" t="str">
        <f>IF(붙여넣기!A818="","",붙여넣기!B818)</f>
        <v/>
      </c>
      <c r="H819" s="18" t="str">
        <f>IF(붙여넣기!A818="","",붙여넣기!C818)</f>
        <v/>
      </c>
      <c r="I819" s="18" t="str">
        <f>IF(붙여넣기!A818="","",붙여넣기!D818)</f>
        <v/>
      </c>
      <c r="J819" s="18" t="str">
        <f>IF(붙여넣기!A818="","",붙여넣기!E818)</f>
        <v/>
      </c>
      <c r="K819" s="18" t="str">
        <f>IF(붙여넣기!A818="","",붙여넣기!F818)</f>
        <v/>
      </c>
      <c r="L819" s="18" t="str">
        <f>IF(붙여넣기!A818="","",VLOOKUP(붙여넣기!G818,계산!A:H,3,0))</f>
        <v/>
      </c>
      <c r="M819" s="18" t="str">
        <f>IF(붙여넣기!A818="","",붙여넣기!H818)</f>
        <v/>
      </c>
      <c r="N819" s="18" t="str">
        <f>IF(붙여넣기!A818="","",VLOOKUP(붙여넣기!G818,계산!A:H,8,0))</f>
        <v/>
      </c>
      <c r="O819" s="18" t="str">
        <f>IF(붙여넣기!A818="","",IF(VLOOKUP(붙여넣기!G818,계산!A:Q,11,0)="","",VLOOKUP(붙여넣기!G818,계산!A:Q,11,0)))</f>
        <v/>
      </c>
      <c r="P819" s="18" t="str">
        <f>IF(O819="","",IF(붙여넣기!A818="","",붙여넣기!H818))</f>
        <v/>
      </c>
      <c r="Q819" s="18" t="str">
        <f>IF(P819="","",IF(붙여넣기!A818="","",VLOOKUP(붙여넣기!G818,계산!A:P,16,0)))</f>
        <v/>
      </c>
    </row>
    <row r="820" spans="1:17">
      <c r="A820" s="18" t="str">
        <f>IF(붙여넣기!A819="","",VLOOKUP(붙여넣기!G819,계산!A:B,2,0))</f>
        <v/>
      </c>
      <c r="B820" s="18" t="str">
        <f>IF(붙여넣기!A819="","","https://www.nutriciastore.co.kr/?site=overseas")</f>
        <v/>
      </c>
      <c r="C820" s="18" t="str">
        <f>IF(붙여넣기!A819="","",VLOOKUP(붙여넣기!G819,계산!A:H,4,0))</f>
        <v/>
      </c>
      <c r="D820" s="18" t="str">
        <f>IF(
  IF(
    붙여넣기!G819&lt;&gt;"",
    IF(
      OR(
        ISNUMBER(SEARCH("출산준비팩", 붙여넣기!I819)),
        ISNUMBER(SEARCH("믹스", 붙여넣기!I819))
      ),
      VLOOKUP(붙여넣기!G819, 계산!A:J, 10, FALSE),
      VLOOKUP(붙여넣기!G819, 계산!A:J, 9, FALSE)
    ),
    ""
  ) = 0,
  "",
  IF(
    붙여넣기!G819&lt;&gt;"",
    IF(
      OR(
        ISNUMBER(SEARCH("출산준비팩", 붙여넣기!I819)),
        ISNUMBER(SEARCH("믹스", 붙여넣기!I819))
      ),
      VLOOKUP(붙여넣기!G819, 계산!A:J, 10, FALSE),
      VLOOKUP(붙여넣기!G819, 계산!A:J, 9, FALSE)
    ),
    ""
  )
)</f>
        <v/>
      </c>
      <c r="E820" s="20" t="str">
        <f>IF(붙여넣기!A819="","",붙여넣기!A819)</f>
        <v/>
      </c>
      <c r="F820" s="19" t="str">
        <f ca="1">IF(붙여넣기!A819="","",TODAY()-1)</f>
        <v/>
      </c>
      <c r="G820" s="18" t="str">
        <f>IF(붙여넣기!A819="","",붙여넣기!B819)</f>
        <v/>
      </c>
      <c r="H820" s="18" t="str">
        <f>IF(붙여넣기!A819="","",붙여넣기!C819)</f>
        <v/>
      </c>
      <c r="I820" s="18" t="str">
        <f>IF(붙여넣기!A819="","",붙여넣기!D819)</f>
        <v/>
      </c>
      <c r="J820" s="18" t="str">
        <f>IF(붙여넣기!A819="","",붙여넣기!E819)</f>
        <v/>
      </c>
      <c r="K820" s="18" t="str">
        <f>IF(붙여넣기!A819="","",붙여넣기!F819)</f>
        <v/>
      </c>
      <c r="L820" s="18" t="str">
        <f>IF(붙여넣기!A819="","",VLOOKUP(붙여넣기!G819,계산!A:H,3,0))</f>
        <v/>
      </c>
      <c r="M820" s="18" t="str">
        <f>IF(붙여넣기!A819="","",붙여넣기!H819)</f>
        <v/>
      </c>
      <c r="N820" s="18" t="str">
        <f>IF(붙여넣기!A819="","",VLOOKUP(붙여넣기!G819,계산!A:H,8,0))</f>
        <v/>
      </c>
      <c r="O820" s="18" t="str">
        <f>IF(붙여넣기!A819="","",IF(VLOOKUP(붙여넣기!G819,계산!A:Q,11,0)="","",VLOOKUP(붙여넣기!G819,계산!A:Q,11,0)))</f>
        <v/>
      </c>
      <c r="P820" s="18" t="str">
        <f>IF(O820="","",IF(붙여넣기!A819="","",붙여넣기!H819))</f>
        <v/>
      </c>
      <c r="Q820" s="18" t="str">
        <f>IF(P820="","",IF(붙여넣기!A819="","",VLOOKUP(붙여넣기!G819,계산!A:P,16,0)))</f>
        <v/>
      </c>
    </row>
    <row r="821" spans="1:17">
      <c r="A821" s="18" t="str">
        <f>IF(붙여넣기!A820="","",VLOOKUP(붙여넣기!G820,계산!A:B,2,0))</f>
        <v/>
      </c>
      <c r="B821" s="18" t="str">
        <f>IF(붙여넣기!A820="","","https://www.nutriciastore.co.kr/?site=overseas")</f>
        <v/>
      </c>
      <c r="C821" s="18" t="str">
        <f>IF(붙여넣기!A820="","",VLOOKUP(붙여넣기!G820,계산!A:H,4,0))</f>
        <v/>
      </c>
      <c r="D821" s="18" t="str">
        <f>IF(
  IF(
    붙여넣기!G820&lt;&gt;"",
    IF(
      OR(
        ISNUMBER(SEARCH("출산준비팩", 붙여넣기!I820)),
        ISNUMBER(SEARCH("믹스", 붙여넣기!I820))
      ),
      VLOOKUP(붙여넣기!G820, 계산!A:J, 10, FALSE),
      VLOOKUP(붙여넣기!G820, 계산!A:J, 9, FALSE)
    ),
    ""
  ) = 0,
  "",
  IF(
    붙여넣기!G820&lt;&gt;"",
    IF(
      OR(
        ISNUMBER(SEARCH("출산준비팩", 붙여넣기!I820)),
        ISNUMBER(SEARCH("믹스", 붙여넣기!I820))
      ),
      VLOOKUP(붙여넣기!G820, 계산!A:J, 10, FALSE),
      VLOOKUP(붙여넣기!G820, 계산!A:J, 9, FALSE)
    ),
    ""
  )
)</f>
        <v/>
      </c>
      <c r="E821" s="20" t="str">
        <f>IF(붙여넣기!A820="","",붙여넣기!A820)</f>
        <v/>
      </c>
      <c r="F821" s="19" t="str">
        <f ca="1">IF(붙여넣기!A820="","",TODAY()-1)</f>
        <v/>
      </c>
      <c r="G821" s="18" t="str">
        <f>IF(붙여넣기!A820="","",붙여넣기!B820)</f>
        <v/>
      </c>
      <c r="H821" s="18" t="str">
        <f>IF(붙여넣기!A820="","",붙여넣기!C820)</f>
        <v/>
      </c>
      <c r="I821" s="18" t="str">
        <f>IF(붙여넣기!A820="","",붙여넣기!D820)</f>
        <v/>
      </c>
      <c r="J821" s="18" t="str">
        <f>IF(붙여넣기!A820="","",붙여넣기!E820)</f>
        <v/>
      </c>
      <c r="K821" s="18" t="str">
        <f>IF(붙여넣기!A820="","",붙여넣기!F820)</f>
        <v/>
      </c>
      <c r="L821" s="18" t="str">
        <f>IF(붙여넣기!A820="","",VLOOKUP(붙여넣기!G820,계산!A:H,3,0))</f>
        <v/>
      </c>
      <c r="M821" s="18" t="str">
        <f>IF(붙여넣기!A820="","",붙여넣기!H820)</f>
        <v/>
      </c>
      <c r="N821" s="18" t="str">
        <f>IF(붙여넣기!A820="","",VLOOKUP(붙여넣기!G820,계산!A:H,8,0))</f>
        <v/>
      </c>
      <c r="O821" s="18" t="str">
        <f>IF(붙여넣기!A820="","",IF(VLOOKUP(붙여넣기!G820,계산!A:Q,11,0)="","",VLOOKUP(붙여넣기!G820,계산!A:Q,11,0)))</f>
        <v/>
      </c>
      <c r="P821" s="18" t="str">
        <f>IF(O821="","",IF(붙여넣기!A820="","",붙여넣기!H820))</f>
        <v/>
      </c>
      <c r="Q821" s="18" t="str">
        <f>IF(P821="","",IF(붙여넣기!A820="","",VLOOKUP(붙여넣기!G820,계산!A:P,16,0)))</f>
        <v/>
      </c>
    </row>
    <row r="822" spans="1:17">
      <c r="A822" s="18" t="str">
        <f>IF(붙여넣기!A821="","",VLOOKUP(붙여넣기!G821,계산!A:B,2,0))</f>
        <v/>
      </c>
      <c r="B822" s="18" t="str">
        <f>IF(붙여넣기!A821="","","https://www.nutriciastore.co.kr/?site=overseas")</f>
        <v/>
      </c>
      <c r="C822" s="18" t="str">
        <f>IF(붙여넣기!A821="","",VLOOKUP(붙여넣기!G821,계산!A:H,4,0))</f>
        <v/>
      </c>
      <c r="D822" s="18" t="str">
        <f>IF(
  IF(
    붙여넣기!G821&lt;&gt;"",
    IF(
      OR(
        ISNUMBER(SEARCH("출산준비팩", 붙여넣기!I821)),
        ISNUMBER(SEARCH("믹스", 붙여넣기!I821))
      ),
      VLOOKUP(붙여넣기!G821, 계산!A:J, 10, FALSE),
      VLOOKUP(붙여넣기!G821, 계산!A:J, 9, FALSE)
    ),
    ""
  ) = 0,
  "",
  IF(
    붙여넣기!G821&lt;&gt;"",
    IF(
      OR(
        ISNUMBER(SEARCH("출산준비팩", 붙여넣기!I821)),
        ISNUMBER(SEARCH("믹스", 붙여넣기!I821))
      ),
      VLOOKUP(붙여넣기!G821, 계산!A:J, 10, FALSE),
      VLOOKUP(붙여넣기!G821, 계산!A:J, 9, FALSE)
    ),
    ""
  )
)</f>
        <v/>
      </c>
      <c r="E822" s="20" t="str">
        <f>IF(붙여넣기!A821="","",붙여넣기!A821)</f>
        <v/>
      </c>
      <c r="F822" s="19" t="str">
        <f ca="1">IF(붙여넣기!A821="","",TODAY()-1)</f>
        <v/>
      </c>
      <c r="G822" s="18" t="str">
        <f>IF(붙여넣기!A821="","",붙여넣기!B821)</f>
        <v/>
      </c>
      <c r="H822" s="18" t="str">
        <f>IF(붙여넣기!A821="","",붙여넣기!C821)</f>
        <v/>
      </c>
      <c r="I822" s="18" t="str">
        <f>IF(붙여넣기!A821="","",붙여넣기!D821)</f>
        <v/>
      </c>
      <c r="J822" s="18" t="str">
        <f>IF(붙여넣기!A821="","",붙여넣기!E821)</f>
        <v/>
      </c>
      <c r="K822" s="18" t="str">
        <f>IF(붙여넣기!A821="","",붙여넣기!F821)</f>
        <v/>
      </c>
      <c r="L822" s="18" t="str">
        <f>IF(붙여넣기!A821="","",VLOOKUP(붙여넣기!G821,계산!A:H,3,0))</f>
        <v/>
      </c>
      <c r="M822" s="18" t="str">
        <f>IF(붙여넣기!A821="","",붙여넣기!H821)</f>
        <v/>
      </c>
      <c r="N822" s="18" t="str">
        <f>IF(붙여넣기!A821="","",VLOOKUP(붙여넣기!G821,계산!A:H,8,0))</f>
        <v/>
      </c>
      <c r="O822" s="18" t="str">
        <f>IF(붙여넣기!A821="","",IF(VLOOKUP(붙여넣기!G821,계산!A:Q,11,0)="","",VLOOKUP(붙여넣기!G821,계산!A:Q,11,0)))</f>
        <v/>
      </c>
      <c r="P822" s="18" t="str">
        <f>IF(O822="","",IF(붙여넣기!A821="","",붙여넣기!H821))</f>
        <v/>
      </c>
      <c r="Q822" s="18" t="str">
        <f>IF(P822="","",IF(붙여넣기!A821="","",VLOOKUP(붙여넣기!G821,계산!A:P,16,0)))</f>
        <v/>
      </c>
    </row>
    <row r="823" spans="1:17">
      <c r="A823" s="18" t="str">
        <f>IF(붙여넣기!A822="","",VLOOKUP(붙여넣기!G822,계산!A:B,2,0))</f>
        <v/>
      </c>
      <c r="B823" s="18" t="str">
        <f>IF(붙여넣기!A822="","","https://www.nutriciastore.co.kr/?site=overseas")</f>
        <v/>
      </c>
      <c r="C823" s="18" t="str">
        <f>IF(붙여넣기!A822="","",VLOOKUP(붙여넣기!G822,계산!A:H,4,0))</f>
        <v/>
      </c>
      <c r="D823" s="18" t="str">
        <f>IF(
  IF(
    붙여넣기!G822&lt;&gt;"",
    IF(
      OR(
        ISNUMBER(SEARCH("출산준비팩", 붙여넣기!I822)),
        ISNUMBER(SEARCH("믹스", 붙여넣기!I822))
      ),
      VLOOKUP(붙여넣기!G822, 계산!A:J, 10, FALSE),
      VLOOKUP(붙여넣기!G822, 계산!A:J, 9, FALSE)
    ),
    ""
  ) = 0,
  "",
  IF(
    붙여넣기!G822&lt;&gt;"",
    IF(
      OR(
        ISNUMBER(SEARCH("출산준비팩", 붙여넣기!I822)),
        ISNUMBER(SEARCH("믹스", 붙여넣기!I822))
      ),
      VLOOKUP(붙여넣기!G822, 계산!A:J, 10, FALSE),
      VLOOKUP(붙여넣기!G822, 계산!A:J, 9, FALSE)
    ),
    ""
  )
)</f>
        <v/>
      </c>
      <c r="E823" s="20" t="str">
        <f>IF(붙여넣기!A822="","",붙여넣기!A822)</f>
        <v/>
      </c>
      <c r="F823" s="19" t="str">
        <f ca="1">IF(붙여넣기!A822="","",TODAY()-1)</f>
        <v/>
      </c>
      <c r="G823" s="18" t="str">
        <f>IF(붙여넣기!A822="","",붙여넣기!B822)</f>
        <v/>
      </c>
      <c r="H823" s="18" t="str">
        <f>IF(붙여넣기!A822="","",붙여넣기!C822)</f>
        <v/>
      </c>
      <c r="I823" s="18" t="str">
        <f>IF(붙여넣기!A822="","",붙여넣기!D822)</f>
        <v/>
      </c>
      <c r="J823" s="18" t="str">
        <f>IF(붙여넣기!A822="","",붙여넣기!E822)</f>
        <v/>
      </c>
      <c r="K823" s="18" t="str">
        <f>IF(붙여넣기!A822="","",붙여넣기!F822)</f>
        <v/>
      </c>
      <c r="L823" s="18" t="str">
        <f>IF(붙여넣기!A822="","",VLOOKUP(붙여넣기!G822,계산!A:H,3,0))</f>
        <v/>
      </c>
      <c r="M823" s="18" t="str">
        <f>IF(붙여넣기!A822="","",붙여넣기!H822)</f>
        <v/>
      </c>
      <c r="N823" s="18" t="str">
        <f>IF(붙여넣기!A822="","",VLOOKUP(붙여넣기!G822,계산!A:H,8,0))</f>
        <v/>
      </c>
      <c r="O823" s="18" t="str">
        <f>IF(붙여넣기!A822="","",IF(VLOOKUP(붙여넣기!G822,계산!A:Q,11,0)="","",VLOOKUP(붙여넣기!G822,계산!A:Q,11,0)))</f>
        <v/>
      </c>
      <c r="P823" s="18" t="str">
        <f>IF(O823="","",IF(붙여넣기!A822="","",붙여넣기!H822))</f>
        <v/>
      </c>
      <c r="Q823" s="18" t="str">
        <f>IF(P823="","",IF(붙여넣기!A822="","",VLOOKUP(붙여넣기!G822,계산!A:P,16,0)))</f>
        <v/>
      </c>
    </row>
    <row r="824" spans="1:17">
      <c r="A824" s="18" t="str">
        <f>IF(붙여넣기!A823="","",VLOOKUP(붙여넣기!G823,계산!A:B,2,0))</f>
        <v/>
      </c>
      <c r="B824" s="18" t="str">
        <f>IF(붙여넣기!A823="","","https://www.nutriciastore.co.kr/?site=overseas")</f>
        <v/>
      </c>
      <c r="C824" s="18" t="str">
        <f>IF(붙여넣기!A823="","",VLOOKUP(붙여넣기!G823,계산!A:H,4,0))</f>
        <v/>
      </c>
      <c r="D824" s="18" t="str">
        <f>IF(
  IF(
    붙여넣기!G823&lt;&gt;"",
    IF(
      OR(
        ISNUMBER(SEARCH("출산준비팩", 붙여넣기!I823)),
        ISNUMBER(SEARCH("믹스", 붙여넣기!I823))
      ),
      VLOOKUP(붙여넣기!G823, 계산!A:J, 10, FALSE),
      VLOOKUP(붙여넣기!G823, 계산!A:J, 9, FALSE)
    ),
    ""
  ) = 0,
  "",
  IF(
    붙여넣기!G823&lt;&gt;"",
    IF(
      OR(
        ISNUMBER(SEARCH("출산준비팩", 붙여넣기!I823)),
        ISNUMBER(SEARCH("믹스", 붙여넣기!I823))
      ),
      VLOOKUP(붙여넣기!G823, 계산!A:J, 10, FALSE),
      VLOOKUP(붙여넣기!G823, 계산!A:J, 9, FALSE)
    ),
    ""
  )
)</f>
        <v/>
      </c>
      <c r="E824" s="20" t="str">
        <f>IF(붙여넣기!A823="","",붙여넣기!A823)</f>
        <v/>
      </c>
      <c r="F824" s="19" t="str">
        <f ca="1">IF(붙여넣기!A823="","",TODAY()-1)</f>
        <v/>
      </c>
      <c r="G824" s="18" t="str">
        <f>IF(붙여넣기!A823="","",붙여넣기!B823)</f>
        <v/>
      </c>
      <c r="H824" s="18" t="str">
        <f>IF(붙여넣기!A823="","",붙여넣기!C823)</f>
        <v/>
      </c>
      <c r="I824" s="18" t="str">
        <f>IF(붙여넣기!A823="","",붙여넣기!D823)</f>
        <v/>
      </c>
      <c r="J824" s="18" t="str">
        <f>IF(붙여넣기!A823="","",붙여넣기!E823)</f>
        <v/>
      </c>
      <c r="K824" s="18" t="str">
        <f>IF(붙여넣기!A823="","",붙여넣기!F823)</f>
        <v/>
      </c>
      <c r="L824" s="18" t="str">
        <f>IF(붙여넣기!A823="","",VLOOKUP(붙여넣기!G823,계산!A:H,3,0))</f>
        <v/>
      </c>
      <c r="M824" s="18" t="str">
        <f>IF(붙여넣기!A823="","",붙여넣기!H823)</f>
        <v/>
      </c>
      <c r="N824" s="18" t="str">
        <f>IF(붙여넣기!A823="","",VLOOKUP(붙여넣기!G823,계산!A:H,8,0))</f>
        <v/>
      </c>
      <c r="O824" s="18" t="str">
        <f>IF(붙여넣기!A823="","",IF(VLOOKUP(붙여넣기!G823,계산!A:Q,11,0)="","",VLOOKUP(붙여넣기!G823,계산!A:Q,11,0)))</f>
        <v/>
      </c>
      <c r="P824" s="18" t="str">
        <f>IF(O824="","",IF(붙여넣기!A823="","",붙여넣기!H823))</f>
        <v/>
      </c>
      <c r="Q824" s="18" t="str">
        <f>IF(P824="","",IF(붙여넣기!A823="","",VLOOKUP(붙여넣기!G823,계산!A:P,16,0)))</f>
        <v/>
      </c>
    </row>
    <row r="825" spans="1:17">
      <c r="A825" s="18" t="str">
        <f>IF(붙여넣기!A824="","",VLOOKUP(붙여넣기!G824,계산!A:B,2,0))</f>
        <v/>
      </c>
      <c r="B825" s="18" t="str">
        <f>IF(붙여넣기!A824="","","https://www.nutriciastore.co.kr/?site=overseas")</f>
        <v/>
      </c>
      <c r="C825" s="18" t="str">
        <f>IF(붙여넣기!A824="","",VLOOKUP(붙여넣기!G824,계산!A:H,4,0))</f>
        <v/>
      </c>
      <c r="D825" s="18" t="str">
        <f>IF(
  IF(
    붙여넣기!G824&lt;&gt;"",
    IF(
      OR(
        ISNUMBER(SEARCH("출산준비팩", 붙여넣기!I824)),
        ISNUMBER(SEARCH("믹스", 붙여넣기!I824))
      ),
      VLOOKUP(붙여넣기!G824, 계산!A:J, 10, FALSE),
      VLOOKUP(붙여넣기!G824, 계산!A:J, 9, FALSE)
    ),
    ""
  ) = 0,
  "",
  IF(
    붙여넣기!G824&lt;&gt;"",
    IF(
      OR(
        ISNUMBER(SEARCH("출산준비팩", 붙여넣기!I824)),
        ISNUMBER(SEARCH("믹스", 붙여넣기!I824))
      ),
      VLOOKUP(붙여넣기!G824, 계산!A:J, 10, FALSE),
      VLOOKUP(붙여넣기!G824, 계산!A:J, 9, FALSE)
    ),
    ""
  )
)</f>
        <v/>
      </c>
      <c r="E825" s="20" t="str">
        <f>IF(붙여넣기!A824="","",붙여넣기!A824)</f>
        <v/>
      </c>
      <c r="F825" s="19" t="str">
        <f ca="1">IF(붙여넣기!A824="","",TODAY()-1)</f>
        <v/>
      </c>
      <c r="G825" s="18" t="str">
        <f>IF(붙여넣기!A824="","",붙여넣기!B824)</f>
        <v/>
      </c>
      <c r="H825" s="18" t="str">
        <f>IF(붙여넣기!A824="","",붙여넣기!C824)</f>
        <v/>
      </c>
      <c r="I825" s="18" t="str">
        <f>IF(붙여넣기!A824="","",붙여넣기!D824)</f>
        <v/>
      </c>
      <c r="J825" s="18" t="str">
        <f>IF(붙여넣기!A824="","",붙여넣기!E824)</f>
        <v/>
      </c>
      <c r="K825" s="18" t="str">
        <f>IF(붙여넣기!A824="","",붙여넣기!F824)</f>
        <v/>
      </c>
      <c r="L825" s="18" t="str">
        <f>IF(붙여넣기!A824="","",VLOOKUP(붙여넣기!G824,계산!A:H,3,0))</f>
        <v/>
      </c>
      <c r="M825" s="18" t="str">
        <f>IF(붙여넣기!A824="","",붙여넣기!H824)</f>
        <v/>
      </c>
      <c r="N825" s="18" t="str">
        <f>IF(붙여넣기!A824="","",VLOOKUP(붙여넣기!G824,계산!A:H,8,0))</f>
        <v/>
      </c>
      <c r="O825" s="18" t="str">
        <f>IF(붙여넣기!A824="","",IF(VLOOKUP(붙여넣기!G824,계산!A:Q,11,0)="","",VLOOKUP(붙여넣기!G824,계산!A:Q,11,0)))</f>
        <v/>
      </c>
      <c r="P825" s="18" t="str">
        <f>IF(O825="","",IF(붙여넣기!A824="","",붙여넣기!H824))</f>
        <v/>
      </c>
      <c r="Q825" s="18" t="str">
        <f>IF(P825="","",IF(붙여넣기!A824="","",VLOOKUP(붙여넣기!G824,계산!A:P,16,0)))</f>
        <v/>
      </c>
    </row>
    <row r="826" spans="1:17">
      <c r="A826" s="18" t="str">
        <f>IF(붙여넣기!A825="","",VLOOKUP(붙여넣기!G825,계산!A:B,2,0))</f>
        <v/>
      </c>
      <c r="B826" s="18" t="str">
        <f>IF(붙여넣기!A825="","","https://www.nutriciastore.co.kr/?site=overseas")</f>
        <v/>
      </c>
      <c r="C826" s="18" t="str">
        <f>IF(붙여넣기!A825="","",VLOOKUP(붙여넣기!G825,계산!A:H,4,0))</f>
        <v/>
      </c>
      <c r="D826" s="18" t="str">
        <f>IF(
  IF(
    붙여넣기!G825&lt;&gt;"",
    IF(
      OR(
        ISNUMBER(SEARCH("출산준비팩", 붙여넣기!I825)),
        ISNUMBER(SEARCH("믹스", 붙여넣기!I825))
      ),
      VLOOKUP(붙여넣기!G825, 계산!A:J, 10, FALSE),
      VLOOKUP(붙여넣기!G825, 계산!A:J, 9, FALSE)
    ),
    ""
  ) = 0,
  "",
  IF(
    붙여넣기!G825&lt;&gt;"",
    IF(
      OR(
        ISNUMBER(SEARCH("출산준비팩", 붙여넣기!I825)),
        ISNUMBER(SEARCH("믹스", 붙여넣기!I825))
      ),
      VLOOKUP(붙여넣기!G825, 계산!A:J, 10, FALSE),
      VLOOKUP(붙여넣기!G825, 계산!A:J, 9, FALSE)
    ),
    ""
  )
)</f>
        <v/>
      </c>
      <c r="E826" s="20" t="str">
        <f>IF(붙여넣기!A825="","",붙여넣기!A825)</f>
        <v/>
      </c>
      <c r="F826" s="19" t="str">
        <f ca="1">IF(붙여넣기!A825="","",TODAY()-1)</f>
        <v/>
      </c>
      <c r="G826" s="18" t="str">
        <f>IF(붙여넣기!A825="","",붙여넣기!B825)</f>
        <v/>
      </c>
      <c r="H826" s="18" t="str">
        <f>IF(붙여넣기!A825="","",붙여넣기!C825)</f>
        <v/>
      </c>
      <c r="I826" s="18" t="str">
        <f>IF(붙여넣기!A825="","",붙여넣기!D825)</f>
        <v/>
      </c>
      <c r="J826" s="18" t="str">
        <f>IF(붙여넣기!A825="","",붙여넣기!E825)</f>
        <v/>
      </c>
      <c r="K826" s="18" t="str">
        <f>IF(붙여넣기!A825="","",붙여넣기!F825)</f>
        <v/>
      </c>
      <c r="L826" s="18" t="str">
        <f>IF(붙여넣기!A825="","",VLOOKUP(붙여넣기!G825,계산!A:H,3,0))</f>
        <v/>
      </c>
      <c r="M826" s="18" t="str">
        <f>IF(붙여넣기!A825="","",붙여넣기!H825)</f>
        <v/>
      </c>
      <c r="N826" s="18" t="str">
        <f>IF(붙여넣기!A825="","",VLOOKUP(붙여넣기!G825,계산!A:H,8,0))</f>
        <v/>
      </c>
      <c r="O826" s="18" t="str">
        <f>IF(붙여넣기!A825="","",IF(VLOOKUP(붙여넣기!G825,계산!A:Q,11,0)="","",VLOOKUP(붙여넣기!G825,계산!A:Q,11,0)))</f>
        <v/>
      </c>
      <c r="P826" s="18" t="str">
        <f>IF(O826="","",IF(붙여넣기!A825="","",붙여넣기!H825))</f>
        <v/>
      </c>
      <c r="Q826" s="18" t="str">
        <f>IF(P826="","",IF(붙여넣기!A825="","",VLOOKUP(붙여넣기!G825,계산!A:P,16,0)))</f>
        <v/>
      </c>
    </row>
    <row r="827" spans="1:17">
      <c r="A827" s="18" t="str">
        <f>IF(붙여넣기!A826="","",VLOOKUP(붙여넣기!G826,계산!A:B,2,0))</f>
        <v/>
      </c>
      <c r="B827" s="18" t="str">
        <f>IF(붙여넣기!A826="","","https://www.nutriciastore.co.kr/?site=overseas")</f>
        <v/>
      </c>
      <c r="C827" s="18" t="str">
        <f>IF(붙여넣기!A826="","",VLOOKUP(붙여넣기!G826,계산!A:H,4,0))</f>
        <v/>
      </c>
      <c r="D827" s="18" t="str">
        <f>IF(
  IF(
    붙여넣기!G826&lt;&gt;"",
    IF(
      OR(
        ISNUMBER(SEARCH("출산준비팩", 붙여넣기!I826)),
        ISNUMBER(SEARCH("믹스", 붙여넣기!I826))
      ),
      VLOOKUP(붙여넣기!G826, 계산!A:J, 10, FALSE),
      VLOOKUP(붙여넣기!G826, 계산!A:J, 9, FALSE)
    ),
    ""
  ) = 0,
  "",
  IF(
    붙여넣기!G826&lt;&gt;"",
    IF(
      OR(
        ISNUMBER(SEARCH("출산준비팩", 붙여넣기!I826)),
        ISNUMBER(SEARCH("믹스", 붙여넣기!I826))
      ),
      VLOOKUP(붙여넣기!G826, 계산!A:J, 10, FALSE),
      VLOOKUP(붙여넣기!G826, 계산!A:J, 9, FALSE)
    ),
    ""
  )
)</f>
        <v/>
      </c>
      <c r="E827" s="20" t="str">
        <f>IF(붙여넣기!A826="","",붙여넣기!A826)</f>
        <v/>
      </c>
      <c r="F827" s="19" t="str">
        <f ca="1">IF(붙여넣기!A826="","",TODAY()-1)</f>
        <v/>
      </c>
      <c r="G827" s="18" t="str">
        <f>IF(붙여넣기!A826="","",붙여넣기!B826)</f>
        <v/>
      </c>
      <c r="H827" s="18" t="str">
        <f>IF(붙여넣기!A826="","",붙여넣기!C826)</f>
        <v/>
      </c>
      <c r="I827" s="18" t="str">
        <f>IF(붙여넣기!A826="","",붙여넣기!D826)</f>
        <v/>
      </c>
      <c r="J827" s="18" t="str">
        <f>IF(붙여넣기!A826="","",붙여넣기!E826)</f>
        <v/>
      </c>
      <c r="K827" s="18" t="str">
        <f>IF(붙여넣기!A826="","",붙여넣기!F826)</f>
        <v/>
      </c>
      <c r="L827" s="18" t="str">
        <f>IF(붙여넣기!A826="","",VLOOKUP(붙여넣기!G826,계산!A:H,3,0))</f>
        <v/>
      </c>
      <c r="M827" s="18" t="str">
        <f>IF(붙여넣기!A826="","",붙여넣기!H826)</f>
        <v/>
      </c>
      <c r="N827" s="18" t="str">
        <f>IF(붙여넣기!A826="","",VLOOKUP(붙여넣기!G826,계산!A:H,8,0))</f>
        <v/>
      </c>
      <c r="O827" s="18" t="str">
        <f>IF(붙여넣기!A826="","",IF(VLOOKUP(붙여넣기!G826,계산!A:Q,11,0)="","",VLOOKUP(붙여넣기!G826,계산!A:Q,11,0)))</f>
        <v/>
      </c>
      <c r="P827" s="18" t="str">
        <f>IF(O827="","",IF(붙여넣기!A826="","",붙여넣기!H826))</f>
        <v/>
      </c>
      <c r="Q827" s="18" t="str">
        <f>IF(P827="","",IF(붙여넣기!A826="","",VLOOKUP(붙여넣기!G826,계산!A:P,16,0)))</f>
        <v/>
      </c>
    </row>
    <row r="828" spans="1:17">
      <c r="A828" s="18" t="str">
        <f>IF(붙여넣기!A827="","",VLOOKUP(붙여넣기!G827,계산!A:B,2,0))</f>
        <v/>
      </c>
      <c r="B828" s="18" t="str">
        <f>IF(붙여넣기!A827="","","https://www.nutriciastore.co.kr/?site=overseas")</f>
        <v/>
      </c>
      <c r="C828" s="18" t="str">
        <f>IF(붙여넣기!A827="","",VLOOKUP(붙여넣기!G827,계산!A:H,4,0))</f>
        <v/>
      </c>
      <c r="D828" s="18" t="str">
        <f>IF(
  IF(
    붙여넣기!G827&lt;&gt;"",
    IF(
      OR(
        ISNUMBER(SEARCH("출산준비팩", 붙여넣기!I827)),
        ISNUMBER(SEARCH("믹스", 붙여넣기!I827))
      ),
      VLOOKUP(붙여넣기!G827, 계산!A:J, 10, FALSE),
      VLOOKUP(붙여넣기!G827, 계산!A:J, 9, FALSE)
    ),
    ""
  ) = 0,
  "",
  IF(
    붙여넣기!G827&lt;&gt;"",
    IF(
      OR(
        ISNUMBER(SEARCH("출산준비팩", 붙여넣기!I827)),
        ISNUMBER(SEARCH("믹스", 붙여넣기!I827))
      ),
      VLOOKUP(붙여넣기!G827, 계산!A:J, 10, FALSE),
      VLOOKUP(붙여넣기!G827, 계산!A:J, 9, FALSE)
    ),
    ""
  )
)</f>
        <v/>
      </c>
      <c r="E828" s="20" t="str">
        <f>IF(붙여넣기!A827="","",붙여넣기!A827)</f>
        <v/>
      </c>
      <c r="F828" s="19" t="str">
        <f ca="1">IF(붙여넣기!A827="","",TODAY()-1)</f>
        <v/>
      </c>
      <c r="G828" s="18" t="str">
        <f>IF(붙여넣기!A827="","",붙여넣기!B827)</f>
        <v/>
      </c>
      <c r="H828" s="18" t="str">
        <f>IF(붙여넣기!A827="","",붙여넣기!C827)</f>
        <v/>
      </c>
      <c r="I828" s="18" t="str">
        <f>IF(붙여넣기!A827="","",붙여넣기!D827)</f>
        <v/>
      </c>
      <c r="J828" s="18" t="str">
        <f>IF(붙여넣기!A827="","",붙여넣기!E827)</f>
        <v/>
      </c>
      <c r="K828" s="18" t="str">
        <f>IF(붙여넣기!A827="","",붙여넣기!F827)</f>
        <v/>
      </c>
      <c r="L828" s="18" t="str">
        <f>IF(붙여넣기!A827="","",VLOOKUP(붙여넣기!G827,계산!A:H,3,0))</f>
        <v/>
      </c>
      <c r="M828" s="18" t="str">
        <f>IF(붙여넣기!A827="","",붙여넣기!H827)</f>
        <v/>
      </c>
      <c r="N828" s="18" t="str">
        <f>IF(붙여넣기!A827="","",VLOOKUP(붙여넣기!G827,계산!A:H,8,0))</f>
        <v/>
      </c>
      <c r="O828" s="18" t="str">
        <f>IF(붙여넣기!A827="","",IF(VLOOKUP(붙여넣기!G827,계산!A:Q,11,0)="","",VLOOKUP(붙여넣기!G827,계산!A:Q,11,0)))</f>
        <v/>
      </c>
      <c r="P828" s="18" t="str">
        <f>IF(O828="","",IF(붙여넣기!A827="","",붙여넣기!H827))</f>
        <v/>
      </c>
      <c r="Q828" s="18" t="str">
        <f>IF(P828="","",IF(붙여넣기!A827="","",VLOOKUP(붙여넣기!G827,계산!A:P,16,0)))</f>
        <v/>
      </c>
    </row>
    <row r="829" spans="1:17">
      <c r="A829" s="18" t="str">
        <f>IF(붙여넣기!A828="","",VLOOKUP(붙여넣기!G828,계산!A:B,2,0))</f>
        <v/>
      </c>
      <c r="B829" s="18" t="str">
        <f>IF(붙여넣기!A828="","","https://www.nutriciastore.co.kr/?site=overseas")</f>
        <v/>
      </c>
      <c r="C829" s="18" t="str">
        <f>IF(붙여넣기!A828="","",VLOOKUP(붙여넣기!G828,계산!A:H,4,0))</f>
        <v/>
      </c>
      <c r="D829" s="18" t="str">
        <f>IF(
  IF(
    붙여넣기!G828&lt;&gt;"",
    IF(
      OR(
        ISNUMBER(SEARCH("출산준비팩", 붙여넣기!I828)),
        ISNUMBER(SEARCH("믹스", 붙여넣기!I828))
      ),
      VLOOKUP(붙여넣기!G828, 계산!A:J, 10, FALSE),
      VLOOKUP(붙여넣기!G828, 계산!A:J, 9, FALSE)
    ),
    ""
  ) = 0,
  "",
  IF(
    붙여넣기!G828&lt;&gt;"",
    IF(
      OR(
        ISNUMBER(SEARCH("출산준비팩", 붙여넣기!I828)),
        ISNUMBER(SEARCH("믹스", 붙여넣기!I828))
      ),
      VLOOKUP(붙여넣기!G828, 계산!A:J, 10, FALSE),
      VLOOKUP(붙여넣기!G828, 계산!A:J, 9, FALSE)
    ),
    ""
  )
)</f>
        <v/>
      </c>
      <c r="E829" s="20" t="str">
        <f>IF(붙여넣기!A828="","",붙여넣기!A828)</f>
        <v/>
      </c>
      <c r="F829" s="19" t="str">
        <f ca="1">IF(붙여넣기!A828="","",TODAY()-1)</f>
        <v/>
      </c>
      <c r="G829" s="18" t="str">
        <f>IF(붙여넣기!A828="","",붙여넣기!B828)</f>
        <v/>
      </c>
      <c r="H829" s="18" t="str">
        <f>IF(붙여넣기!A828="","",붙여넣기!C828)</f>
        <v/>
      </c>
      <c r="I829" s="18" t="str">
        <f>IF(붙여넣기!A828="","",붙여넣기!D828)</f>
        <v/>
      </c>
      <c r="J829" s="18" t="str">
        <f>IF(붙여넣기!A828="","",붙여넣기!E828)</f>
        <v/>
      </c>
      <c r="K829" s="18" t="str">
        <f>IF(붙여넣기!A828="","",붙여넣기!F828)</f>
        <v/>
      </c>
      <c r="L829" s="18" t="str">
        <f>IF(붙여넣기!A828="","",VLOOKUP(붙여넣기!G828,계산!A:H,3,0))</f>
        <v/>
      </c>
      <c r="M829" s="18" t="str">
        <f>IF(붙여넣기!A828="","",붙여넣기!H828)</f>
        <v/>
      </c>
      <c r="N829" s="18" t="str">
        <f>IF(붙여넣기!A828="","",VLOOKUP(붙여넣기!G828,계산!A:H,8,0))</f>
        <v/>
      </c>
      <c r="O829" s="18" t="str">
        <f>IF(붙여넣기!A828="","",IF(VLOOKUP(붙여넣기!G828,계산!A:Q,11,0)="","",VLOOKUP(붙여넣기!G828,계산!A:Q,11,0)))</f>
        <v/>
      </c>
      <c r="P829" s="18" t="str">
        <f>IF(O829="","",IF(붙여넣기!A828="","",붙여넣기!H828))</f>
        <v/>
      </c>
      <c r="Q829" s="18" t="str">
        <f>IF(P829="","",IF(붙여넣기!A828="","",VLOOKUP(붙여넣기!G828,계산!A:P,16,0)))</f>
        <v/>
      </c>
    </row>
    <row r="830" spans="1:17">
      <c r="A830" s="18" t="str">
        <f>IF(붙여넣기!A829="","",VLOOKUP(붙여넣기!G829,계산!A:B,2,0))</f>
        <v/>
      </c>
      <c r="B830" s="18" t="str">
        <f>IF(붙여넣기!A829="","","https://www.nutriciastore.co.kr/?site=overseas")</f>
        <v/>
      </c>
      <c r="C830" s="18" t="str">
        <f>IF(붙여넣기!A829="","",VLOOKUP(붙여넣기!G829,계산!A:H,4,0))</f>
        <v/>
      </c>
      <c r="D830" s="18" t="str">
        <f>IF(
  IF(
    붙여넣기!G829&lt;&gt;"",
    IF(
      OR(
        ISNUMBER(SEARCH("출산준비팩", 붙여넣기!I829)),
        ISNUMBER(SEARCH("믹스", 붙여넣기!I829))
      ),
      VLOOKUP(붙여넣기!G829, 계산!A:J, 10, FALSE),
      VLOOKUP(붙여넣기!G829, 계산!A:J, 9, FALSE)
    ),
    ""
  ) = 0,
  "",
  IF(
    붙여넣기!G829&lt;&gt;"",
    IF(
      OR(
        ISNUMBER(SEARCH("출산준비팩", 붙여넣기!I829)),
        ISNUMBER(SEARCH("믹스", 붙여넣기!I829))
      ),
      VLOOKUP(붙여넣기!G829, 계산!A:J, 10, FALSE),
      VLOOKUP(붙여넣기!G829, 계산!A:J, 9, FALSE)
    ),
    ""
  )
)</f>
        <v/>
      </c>
      <c r="E830" s="20" t="str">
        <f>IF(붙여넣기!A829="","",붙여넣기!A829)</f>
        <v/>
      </c>
      <c r="F830" s="19" t="str">
        <f ca="1">IF(붙여넣기!A829="","",TODAY()-1)</f>
        <v/>
      </c>
      <c r="G830" s="18" t="str">
        <f>IF(붙여넣기!A829="","",붙여넣기!B829)</f>
        <v/>
      </c>
      <c r="H830" s="18" t="str">
        <f>IF(붙여넣기!A829="","",붙여넣기!C829)</f>
        <v/>
      </c>
      <c r="I830" s="18" t="str">
        <f>IF(붙여넣기!A829="","",붙여넣기!D829)</f>
        <v/>
      </c>
      <c r="J830" s="18" t="str">
        <f>IF(붙여넣기!A829="","",붙여넣기!E829)</f>
        <v/>
      </c>
      <c r="K830" s="18" t="str">
        <f>IF(붙여넣기!A829="","",붙여넣기!F829)</f>
        <v/>
      </c>
      <c r="L830" s="18" t="str">
        <f>IF(붙여넣기!A829="","",VLOOKUP(붙여넣기!G829,계산!A:H,3,0))</f>
        <v/>
      </c>
      <c r="M830" s="18" t="str">
        <f>IF(붙여넣기!A829="","",붙여넣기!H829)</f>
        <v/>
      </c>
      <c r="N830" s="18" t="str">
        <f>IF(붙여넣기!A829="","",VLOOKUP(붙여넣기!G829,계산!A:H,8,0))</f>
        <v/>
      </c>
      <c r="O830" s="18" t="str">
        <f>IF(붙여넣기!A829="","",IF(VLOOKUP(붙여넣기!G829,계산!A:Q,11,0)="","",VLOOKUP(붙여넣기!G829,계산!A:Q,11,0)))</f>
        <v/>
      </c>
      <c r="P830" s="18" t="str">
        <f>IF(O830="","",IF(붙여넣기!A829="","",붙여넣기!H829))</f>
        <v/>
      </c>
      <c r="Q830" s="18" t="str">
        <f>IF(P830="","",IF(붙여넣기!A829="","",VLOOKUP(붙여넣기!G829,계산!A:P,16,0)))</f>
        <v/>
      </c>
    </row>
    <row r="831" spans="1:17">
      <c r="A831" s="18" t="str">
        <f>IF(붙여넣기!A830="","",VLOOKUP(붙여넣기!G830,계산!A:B,2,0))</f>
        <v/>
      </c>
      <c r="B831" s="18" t="str">
        <f>IF(붙여넣기!A830="","","https://www.nutriciastore.co.kr/?site=overseas")</f>
        <v/>
      </c>
      <c r="C831" s="18" t="str">
        <f>IF(붙여넣기!A830="","",VLOOKUP(붙여넣기!G830,계산!A:H,4,0))</f>
        <v/>
      </c>
      <c r="D831" s="18" t="str">
        <f>IF(
  IF(
    붙여넣기!G830&lt;&gt;"",
    IF(
      OR(
        ISNUMBER(SEARCH("출산준비팩", 붙여넣기!I830)),
        ISNUMBER(SEARCH("믹스", 붙여넣기!I830))
      ),
      VLOOKUP(붙여넣기!G830, 계산!A:J, 10, FALSE),
      VLOOKUP(붙여넣기!G830, 계산!A:J, 9, FALSE)
    ),
    ""
  ) = 0,
  "",
  IF(
    붙여넣기!G830&lt;&gt;"",
    IF(
      OR(
        ISNUMBER(SEARCH("출산준비팩", 붙여넣기!I830)),
        ISNUMBER(SEARCH("믹스", 붙여넣기!I830))
      ),
      VLOOKUP(붙여넣기!G830, 계산!A:J, 10, FALSE),
      VLOOKUP(붙여넣기!G830, 계산!A:J, 9, FALSE)
    ),
    ""
  )
)</f>
        <v/>
      </c>
      <c r="E831" s="20" t="str">
        <f>IF(붙여넣기!A830="","",붙여넣기!A830)</f>
        <v/>
      </c>
      <c r="F831" s="19" t="str">
        <f ca="1">IF(붙여넣기!A830="","",TODAY()-1)</f>
        <v/>
      </c>
      <c r="G831" s="18" t="str">
        <f>IF(붙여넣기!A830="","",붙여넣기!B830)</f>
        <v/>
      </c>
      <c r="H831" s="18" t="str">
        <f>IF(붙여넣기!A830="","",붙여넣기!C830)</f>
        <v/>
      </c>
      <c r="I831" s="18" t="str">
        <f>IF(붙여넣기!A830="","",붙여넣기!D830)</f>
        <v/>
      </c>
      <c r="J831" s="18" t="str">
        <f>IF(붙여넣기!A830="","",붙여넣기!E830)</f>
        <v/>
      </c>
      <c r="K831" s="18" t="str">
        <f>IF(붙여넣기!A830="","",붙여넣기!F830)</f>
        <v/>
      </c>
      <c r="L831" s="18" t="str">
        <f>IF(붙여넣기!A830="","",VLOOKUP(붙여넣기!G830,계산!A:H,3,0))</f>
        <v/>
      </c>
      <c r="M831" s="18" t="str">
        <f>IF(붙여넣기!A830="","",붙여넣기!H830)</f>
        <v/>
      </c>
      <c r="N831" s="18" t="str">
        <f>IF(붙여넣기!A830="","",VLOOKUP(붙여넣기!G830,계산!A:H,8,0))</f>
        <v/>
      </c>
      <c r="O831" s="18" t="str">
        <f>IF(붙여넣기!A830="","",IF(VLOOKUP(붙여넣기!G830,계산!A:Q,11,0)="","",VLOOKUP(붙여넣기!G830,계산!A:Q,11,0)))</f>
        <v/>
      </c>
      <c r="P831" s="18" t="str">
        <f>IF(O831="","",IF(붙여넣기!A830="","",붙여넣기!H830))</f>
        <v/>
      </c>
      <c r="Q831" s="18" t="str">
        <f>IF(P831="","",IF(붙여넣기!A830="","",VLOOKUP(붙여넣기!G830,계산!A:P,16,0)))</f>
        <v/>
      </c>
    </row>
    <row r="832" spans="1:17">
      <c r="A832" s="18" t="str">
        <f>IF(붙여넣기!A831="","",VLOOKUP(붙여넣기!G831,계산!A:B,2,0))</f>
        <v/>
      </c>
      <c r="B832" s="18" t="str">
        <f>IF(붙여넣기!A831="","","https://www.nutriciastore.co.kr/?site=overseas")</f>
        <v/>
      </c>
      <c r="C832" s="18" t="str">
        <f>IF(붙여넣기!A831="","",VLOOKUP(붙여넣기!G831,계산!A:H,4,0))</f>
        <v/>
      </c>
      <c r="D832" s="18" t="str">
        <f>IF(
  IF(
    붙여넣기!G831&lt;&gt;"",
    IF(
      OR(
        ISNUMBER(SEARCH("출산준비팩", 붙여넣기!I831)),
        ISNUMBER(SEARCH("믹스", 붙여넣기!I831))
      ),
      VLOOKUP(붙여넣기!G831, 계산!A:J, 10, FALSE),
      VLOOKUP(붙여넣기!G831, 계산!A:J, 9, FALSE)
    ),
    ""
  ) = 0,
  "",
  IF(
    붙여넣기!G831&lt;&gt;"",
    IF(
      OR(
        ISNUMBER(SEARCH("출산준비팩", 붙여넣기!I831)),
        ISNUMBER(SEARCH("믹스", 붙여넣기!I831))
      ),
      VLOOKUP(붙여넣기!G831, 계산!A:J, 10, FALSE),
      VLOOKUP(붙여넣기!G831, 계산!A:J, 9, FALSE)
    ),
    ""
  )
)</f>
        <v/>
      </c>
      <c r="E832" s="20" t="str">
        <f>IF(붙여넣기!A831="","",붙여넣기!A831)</f>
        <v/>
      </c>
      <c r="F832" s="19" t="str">
        <f ca="1">IF(붙여넣기!A831="","",TODAY()-1)</f>
        <v/>
      </c>
      <c r="G832" s="18" t="str">
        <f>IF(붙여넣기!A831="","",붙여넣기!B831)</f>
        <v/>
      </c>
      <c r="H832" s="18" t="str">
        <f>IF(붙여넣기!A831="","",붙여넣기!C831)</f>
        <v/>
      </c>
      <c r="I832" s="18" t="str">
        <f>IF(붙여넣기!A831="","",붙여넣기!D831)</f>
        <v/>
      </c>
      <c r="J832" s="18" t="str">
        <f>IF(붙여넣기!A831="","",붙여넣기!E831)</f>
        <v/>
      </c>
      <c r="K832" s="18" t="str">
        <f>IF(붙여넣기!A831="","",붙여넣기!F831)</f>
        <v/>
      </c>
      <c r="L832" s="18" t="str">
        <f>IF(붙여넣기!A831="","",VLOOKUP(붙여넣기!G831,계산!A:H,3,0))</f>
        <v/>
      </c>
      <c r="M832" s="18" t="str">
        <f>IF(붙여넣기!A831="","",붙여넣기!H831)</f>
        <v/>
      </c>
      <c r="N832" s="18" t="str">
        <f>IF(붙여넣기!A831="","",VLOOKUP(붙여넣기!G831,계산!A:H,8,0))</f>
        <v/>
      </c>
      <c r="O832" s="18" t="str">
        <f>IF(붙여넣기!A831="","",IF(VLOOKUP(붙여넣기!G831,계산!A:Q,11,0)="","",VLOOKUP(붙여넣기!G831,계산!A:Q,11,0)))</f>
        <v/>
      </c>
      <c r="P832" s="18" t="str">
        <f>IF(O832="","",IF(붙여넣기!A831="","",붙여넣기!H831))</f>
        <v/>
      </c>
      <c r="Q832" s="18" t="str">
        <f>IF(P832="","",IF(붙여넣기!A831="","",VLOOKUP(붙여넣기!G831,계산!A:P,16,0)))</f>
        <v/>
      </c>
    </row>
    <row r="833" spans="1:17">
      <c r="A833" s="18" t="str">
        <f>IF(붙여넣기!A832="","",VLOOKUP(붙여넣기!G832,계산!A:B,2,0))</f>
        <v/>
      </c>
      <c r="B833" s="18" t="str">
        <f>IF(붙여넣기!A832="","","https://www.nutriciastore.co.kr/?site=overseas")</f>
        <v/>
      </c>
      <c r="C833" s="18" t="str">
        <f>IF(붙여넣기!A832="","",VLOOKUP(붙여넣기!G832,계산!A:H,4,0))</f>
        <v/>
      </c>
      <c r="D833" s="18" t="str">
        <f>IF(
  IF(
    붙여넣기!G832&lt;&gt;"",
    IF(
      OR(
        ISNUMBER(SEARCH("출산준비팩", 붙여넣기!I832)),
        ISNUMBER(SEARCH("믹스", 붙여넣기!I832))
      ),
      VLOOKUP(붙여넣기!G832, 계산!A:J, 10, FALSE),
      VLOOKUP(붙여넣기!G832, 계산!A:J, 9, FALSE)
    ),
    ""
  ) = 0,
  "",
  IF(
    붙여넣기!G832&lt;&gt;"",
    IF(
      OR(
        ISNUMBER(SEARCH("출산준비팩", 붙여넣기!I832)),
        ISNUMBER(SEARCH("믹스", 붙여넣기!I832))
      ),
      VLOOKUP(붙여넣기!G832, 계산!A:J, 10, FALSE),
      VLOOKUP(붙여넣기!G832, 계산!A:J, 9, FALSE)
    ),
    ""
  )
)</f>
        <v/>
      </c>
      <c r="E833" s="20" t="str">
        <f>IF(붙여넣기!A832="","",붙여넣기!A832)</f>
        <v/>
      </c>
      <c r="F833" s="19" t="str">
        <f ca="1">IF(붙여넣기!A832="","",TODAY()-1)</f>
        <v/>
      </c>
      <c r="G833" s="18" t="str">
        <f>IF(붙여넣기!A832="","",붙여넣기!B832)</f>
        <v/>
      </c>
      <c r="H833" s="18" t="str">
        <f>IF(붙여넣기!A832="","",붙여넣기!C832)</f>
        <v/>
      </c>
      <c r="I833" s="18" t="str">
        <f>IF(붙여넣기!A832="","",붙여넣기!D832)</f>
        <v/>
      </c>
      <c r="J833" s="18" t="str">
        <f>IF(붙여넣기!A832="","",붙여넣기!E832)</f>
        <v/>
      </c>
      <c r="K833" s="18" t="str">
        <f>IF(붙여넣기!A832="","",붙여넣기!F832)</f>
        <v/>
      </c>
      <c r="L833" s="18" t="str">
        <f>IF(붙여넣기!A832="","",VLOOKUP(붙여넣기!G832,계산!A:H,3,0))</f>
        <v/>
      </c>
      <c r="M833" s="18" t="str">
        <f>IF(붙여넣기!A832="","",붙여넣기!H832)</f>
        <v/>
      </c>
      <c r="N833" s="18" t="str">
        <f>IF(붙여넣기!A832="","",VLOOKUP(붙여넣기!G832,계산!A:H,8,0))</f>
        <v/>
      </c>
      <c r="O833" s="18" t="str">
        <f>IF(붙여넣기!A832="","",IF(VLOOKUP(붙여넣기!G832,계산!A:Q,11,0)="","",VLOOKUP(붙여넣기!G832,계산!A:Q,11,0)))</f>
        <v/>
      </c>
      <c r="P833" s="18" t="str">
        <f>IF(O833="","",IF(붙여넣기!A832="","",붙여넣기!H832))</f>
        <v/>
      </c>
      <c r="Q833" s="18" t="str">
        <f>IF(P833="","",IF(붙여넣기!A832="","",VLOOKUP(붙여넣기!G832,계산!A:P,16,0)))</f>
        <v/>
      </c>
    </row>
    <row r="834" spans="1:17">
      <c r="A834" s="18" t="str">
        <f>IF(붙여넣기!A833="","",VLOOKUP(붙여넣기!G833,계산!A:B,2,0))</f>
        <v/>
      </c>
      <c r="B834" s="18" t="str">
        <f>IF(붙여넣기!A833="","","https://www.nutriciastore.co.kr/?site=overseas")</f>
        <v/>
      </c>
      <c r="C834" s="18" t="str">
        <f>IF(붙여넣기!A833="","",VLOOKUP(붙여넣기!G833,계산!A:H,4,0))</f>
        <v/>
      </c>
      <c r="D834" s="18" t="str">
        <f>IF(
  IF(
    붙여넣기!G833&lt;&gt;"",
    IF(
      OR(
        ISNUMBER(SEARCH("출산준비팩", 붙여넣기!I833)),
        ISNUMBER(SEARCH("믹스", 붙여넣기!I833))
      ),
      VLOOKUP(붙여넣기!G833, 계산!A:J, 10, FALSE),
      VLOOKUP(붙여넣기!G833, 계산!A:J, 9, FALSE)
    ),
    ""
  ) = 0,
  "",
  IF(
    붙여넣기!G833&lt;&gt;"",
    IF(
      OR(
        ISNUMBER(SEARCH("출산준비팩", 붙여넣기!I833)),
        ISNUMBER(SEARCH("믹스", 붙여넣기!I833))
      ),
      VLOOKUP(붙여넣기!G833, 계산!A:J, 10, FALSE),
      VLOOKUP(붙여넣기!G833, 계산!A:J, 9, FALSE)
    ),
    ""
  )
)</f>
        <v/>
      </c>
      <c r="E834" s="20" t="str">
        <f>IF(붙여넣기!A833="","",붙여넣기!A833)</f>
        <v/>
      </c>
      <c r="F834" s="19" t="str">
        <f ca="1">IF(붙여넣기!A833="","",TODAY()-1)</f>
        <v/>
      </c>
      <c r="G834" s="18" t="str">
        <f>IF(붙여넣기!A833="","",붙여넣기!B833)</f>
        <v/>
      </c>
      <c r="H834" s="18" t="str">
        <f>IF(붙여넣기!A833="","",붙여넣기!C833)</f>
        <v/>
      </c>
      <c r="I834" s="18" t="str">
        <f>IF(붙여넣기!A833="","",붙여넣기!D833)</f>
        <v/>
      </c>
      <c r="J834" s="18" t="str">
        <f>IF(붙여넣기!A833="","",붙여넣기!E833)</f>
        <v/>
      </c>
      <c r="K834" s="18" t="str">
        <f>IF(붙여넣기!A833="","",붙여넣기!F833)</f>
        <v/>
      </c>
      <c r="L834" s="18" t="str">
        <f>IF(붙여넣기!A833="","",VLOOKUP(붙여넣기!G833,계산!A:H,3,0))</f>
        <v/>
      </c>
      <c r="M834" s="18" t="str">
        <f>IF(붙여넣기!A833="","",붙여넣기!H833)</f>
        <v/>
      </c>
      <c r="N834" s="18" t="str">
        <f>IF(붙여넣기!A833="","",VLOOKUP(붙여넣기!G833,계산!A:H,8,0))</f>
        <v/>
      </c>
      <c r="O834" s="18" t="str">
        <f>IF(붙여넣기!A833="","",IF(VLOOKUP(붙여넣기!G833,계산!A:Q,11,0)="","",VLOOKUP(붙여넣기!G833,계산!A:Q,11,0)))</f>
        <v/>
      </c>
      <c r="P834" s="18" t="str">
        <f>IF(O834="","",IF(붙여넣기!A833="","",붙여넣기!H833))</f>
        <v/>
      </c>
      <c r="Q834" s="18" t="str">
        <f>IF(P834="","",IF(붙여넣기!A833="","",VLOOKUP(붙여넣기!G833,계산!A:P,16,0)))</f>
        <v/>
      </c>
    </row>
    <row r="835" spans="1:17">
      <c r="A835" s="18" t="str">
        <f>IF(붙여넣기!A834="","",VLOOKUP(붙여넣기!G834,계산!A:B,2,0))</f>
        <v/>
      </c>
      <c r="B835" s="18" t="str">
        <f>IF(붙여넣기!A834="","","https://www.nutriciastore.co.kr/?site=overseas")</f>
        <v/>
      </c>
      <c r="C835" s="18" t="str">
        <f>IF(붙여넣기!A834="","",VLOOKUP(붙여넣기!G834,계산!A:H,4,0))</f>
        <v/>
      </c>
      <c r="D835" s="18" t="str">
        <f>IF(
  IF(
    붙여넣기!G834&lt;&gt;"",
    IF(
      OR(
        ISNUMBER(SEARCH("출산준비팩", 붙여넣기!I834)),
        ISNUMBER(SEARCH("믹스", 붙여넣기!I834))
      ),
      VLOOKUP(붙여넣기!G834, 계산!A:J, 10, FALSE),
      VLOOKUP(붙여넣기!G834, 계산!A:J, 9, FALSE)
    ),
    ""
  ) = 0,
  "",
  IF(
    붙여넣기!G834&lt;&gt;"",
    IF(
      OR(
        ISNUMBER(SEARCH("출산준비팩", 붙여넣기!I834)),
        ISNUMBER(SEARCH("믹스", 붙여넣기!I834))
      ),
      VLOOKUP(붙여넣기!G834, 계산!A:J, 10, FALSE),
      VLOOKUP(붙여넣기!G834, 계산!A:J, 9, FALSE)
    ),
    ""
  )
)</f>
        <v/>
      </c>
      <c r="E835" s="20" t="str">
        <f>IF(붙여넣기!A834="","",붙여넣기!A834)</f>
        <v/>
      </c>
      <c r="F835" s="19" t="str">
        <f ca="1">IF(붙여넣기!A834="","",TODAY()-1)</f>
        <v/>
      </c>
      <c r="G835" s="18" t="str">
        <f>IF(붙여넣기!A834="","",붙여넣기!B834)</f>
        <v/>
      </c>
      <c r="H835" s="18" t="str">
        <f>IF(붙여넣기!A834="","",붙여넣기!C834)</f>
        <v/>
      </c>
      <c r="I835" s="18" t="str">
        <f>IF(붙여넣기!A834="","",붙여넣기!D834)</f>
        <v/>
      </c>
      <c r="J835" s="18" t="str">
        <f>IF(붙여넣기!A834="","",붙여넣기!E834)</f>
        <v/>
      </c>
      <c r="K835" s="18" t="str">
        <f>IF(붙여넣기!A834="","",붙여넣기!F834)</f>
        <v/>
      </c>
      <c r="L835" s="18" t="str">
        <f>IF(붙여넣기!A834="","",VLOOKUP(붙여넣기!G834,계산!A:H,3,0))</f>
        <v/>
      </c>
      <c r="M835" s="18" t="str">
        <f>IF(붙여넣기!A834="","",붙여넣기!H834)</f>
        <v/>
      </c>
      <c r="N835" s="18" t="str">
        <f>IF(붙여넣기!A834="","",VLOOKUP(붙여넣기!G834,계산!A:H,8,0))</f>
        <v/>
      </c>
      <c r="O835" s="18" t="str">
        <f>IF(붙여넣기!A834="","",IF(VLOOKUP(붙여넣기!G834,계산!A:Q,11,0)="","",VLOOKUP(붙여넣기!G834,계산!A:Q,11,0)))</f>
        <v/>
      </c>
      <c r="P835" s="18" t="str">
        <f>IF(O835="","",IF(붙여넣기!A834="","",붙여넣기!H834))</f>
        <v/>
      </c>
      <c r="Q835" s="18" t="str">
        <f>IF(P835="","",IF(붙여넣기!A834="","",VLOOKUP(붙여넣기!G834,계산!A:P,16,0)))</f>
        <v/>
      </c>
    </row>
    <row r="836" spans="1:17">
      <c r="A836" s="18" t="str">
        <f>IF(붙여넣기!A835="","",VLOOKUP(붙여넣기!G835,계산!A:B,2,0))</f>
        <v/>
      </c>
      <c r="B836" s="18" t="str">
        <f>IF(붙여넣기!A835="","","https://www.nutriciastore.co.kr/?site=overseas")</f>
        <v/>
      </c>
      <c r="C836" s="18" t="str">
        <f>IF(붙여넣기!A835="","",VLOOKUP(붙여넣기!G835,계산!A:H,4,0))</f>
        <v/>
      </c>
      <c r="D836" s="18" t="str">
        <f>IF(
  IF(
    붙여넣기!G835&lt;&gt;"",
    IF(
      OR(
        ISNUMBER(SEARCH("출산준비팩", 붙여넣기!I835)),
        ISNUMBER(SEARCH("믹스", 붙여넣기!I835))
      ),
      VLOOKUP(붙여넣기!G835, 계산!A:J, 10, FALSE),
      VLOOKUP(붙여넣기!G835, 계산!A:J, 9, FALSE)
    ),
    ""
  ) = 0,
  "",
  IF(
    붙여넣기!G835&lt;&gt;"",
    IF(
      OR(
        ISNUMBER(SEARCH("출산준비팩", 붙여넣기!I835)),
        ISNUMBER(SEARCH("믹스", 붙여넣기!I835))
      ),
      VLOOKUP(붙여넣기!G835, 계산!A:J, 10, FALSE),
      VLOOKUP(붙여넣기!G835, 계산!A:J, 9, FALSE)
    ),
    ""
  )
)</f>
        <v/>
      </c>
      <c r="E836" s="20" t="str">
        <f>IF(붙여넣기!A835="","",붙여넣기!A835)</f>
        <v/>
      </c>
      <c r="F836" s="19" t="str">
        <f ca="1">IF(붙여넣기!A835="","",TODAY()-1)</f>
        <v/>
      </c>
      <c r="G836" s="18" t="str">
        <f>IF(붙여넣기!A835="","",붙여넣기!B835)</f>
        <v/>
      </c>
      <c r="H836" s="18" t="str">
        <f>IF(붙여넣기!A835="","",붙여넣기!C835)</f>
        <v/>
      </c>
      <c r="I836" s="18" t="str">
        <f>IF(붙여넣기!A835="","",붙여넣기!D835)</f>
        <v/>
      </c>
      <c r="J836" s="18" t="str">
        <f>IF(붙여넣기!A835="","",붙여넣기!E835)</f>
        <v/>
      </c>
      <c r="K836" s="18" t="str">
        <f>IF(붙여넣기!A835="","",붙여넣기!F835)</f>
        <v/>
      </c>
      <c r="L836" s="18" t="str">
        <f>IF(붙여넣기!A835="","",VLOOKUP(붙여넣기!G835,계산!A:H,3,0))</f>
        <v/>
      </c>
      <c r="M836" s="18" t="str">
        <f>IF(붙여넣기!A835="","",붙여넣기!H835)</f>
        <v/>
      </c>
      <c r="N836" s="18" t="str">
        <f>IF(붙여넣기!A835="","",VLOOKUP(붙여넣기!G835,계산!A:H,8,0))</f>
        <v/>
      </c>
      <c r="O836" s="18" t="str">
        <f>IF(붙여넣기!A835="","",IF(VLOOKUP(붙여넣기!G835,계산!A:Q,11,0)="","",VLOOKUP(붙여넣기!G835,계산!A:Q,11,0)))</f>
        <v/>
      </c>
      <c r="P836" s="18" t="str">
        <f>IF(O836="","",IF(붙여넣기!A835="","",붙여넣기!H835))</f>
        <v/>
      </c>
      <c r="Q836" s="18" t="str">
        <f>IF(P836="","",IF(붙여넣기!A835="","",VLOOKUP(붙여넣기!G835,계산!A:P,16,0)))</f>
        <v/>
      </c>
    </row>
    <row r="837" spans="1:17">
      <c r="A837" s="18" t="str">
        <f>IF(붙여넣기!A836="","",VLOOKUP(붙여넣기!G836,계산!A:B,2,0))</f>
        <v/>
      </c>
      <c r="B837" s="18" t="str">
        <f>IF(붙여넣기!A836="","","https://www.nutriciastore.co.kr/?site=overseas")</f>
        <v/>
      </c>
      <c r="C837" s="18" t="str">
        <f>IF(붙여넣기!A836="","",VLOOKUP(붙여넣기!G836,계산!A:H,4,0))</f>
        <v/>
      </c>
      <c r="D837" s="18" t="str">
        <f>IF(
  IF(
    붙여넣기!G836&lt;&gt;"",
    IF(
      OR(
        ISNUMBER(SEARCH("출산준비팩", 붙여넣기!I836)),
        ISNUMBER(SEARCH("믹스", 붙여넣기!I836))
      ),
      VLOOKUP(붙여넣기!G836, 계산!A:J, 10, FALSE),
      VLOOKUP(붙여넣기!G836, 계산!A:J, 9, FALSE)
    ),
    ""
  ) = 0,
  "",
  IF(
    붙여넣기!G836&lt;&gt;"",
    IF(
      OR(
        ISNUMBER(SEARCH("출산준비팩", 붙여넣기!I836)),
        ISNUMBER(SEARCH("믹스", 붙여넣기!I836))
      ),
      VLOOKUP(붙여넣기!G836, 계산!A:J, 10, FALSE),
      VLOOKUP(붙여넣기!G836, 계산!A:J, 9, FALSE)
    ),
    ""
  )
)</f>
        <v/>
      </c>
      <c r="E837" s="20" t="str">
        <f>IF(붙여넣기!A836="","",붙여넣기!A836)</f>
        <v/>
      </c>
      <c r="F837" s="19" t="str">
        <f ca="1">IF(붙여넣기!A836="","",TODAY()-1)</f>
        <v/>
      </c>
      <c r="G837" s="18" t="str">
        <f>IF(붙여넣기!A836="","",붙여넣기!B836)</f>
        <v/>
      </c>
      <c r="H837" s="18" t="str">
        <f>IF(붙여넣기!A836="","",붙여넣기!C836)</f>
        <v/>
      </c>
      <c r="I837" s="18" t="str">
        <f>IF(붙여넣기!A836="","",붙여넣기!D836)</f>
        <v/>
      </c>
      <c r="J837" s="18" t="str">
        <f>IF(붙여넣기!A836="","",붙여넣기!E836)</f>
        <v/>
      </c>
      <c r="K837" s="18" t="str">
        <f>IF(붙여넣기!A836="","",붙여넣기!F836)</f>
        <v/>
      </c>
      <c r="L837" s="18" t="str">
        <f>IF(붙여넣기!A836="","",VLOOKUP(붙여넣기!G836,계산!A:H,3,0))</f>
        <v/>
      </c>
      <c r="M837" s="18" t="str">
        <f>IF(붙여넣기!A836="","",붙여넣기!H836)</f>
        <v/>
      </c>
      <c r="N837" s="18" t="str">
        <f>IF(붙여넣기!A836="","",VLOOKUP(붙여넣기!G836,계산!A:H,8,0))</f>
        <v/>
      </c>
      <c r="O837" s="18" t="str">
        <f>IF(붙여넣기!A836="","",IF(VLOOKUP(붙여넣기!G836,계산!A:Q,11,0)="","",VLOOKUP(붙여넣기!G836,계산!A:Q,11,0)))</f>
        <v/>
      </c>
      <c r="P837" s="18" t="str">
        <f>IF(O837="","",IF(붙여넣기!A836="","",붙여넣기!H836))</f>
        <v/>
      </c>
      <c r="Q837" s="18" t="str">
        <f>IF(P837="","",IF(붙여넣기!A836="","",VLOOKUP(붙여넣기!G836,계산!A:P,16,0)))</f>
        <v/>
      </c>
    </row>
    <row r="838" spans="1:17">
      <c r="A838" s="18" t="str">
        <f>IF(붙여넣기!A837="","",VLOOKUP(붙여넣기!G837,계산!A:B,2,0))</f>
        <v/>
      </c>
      <c r="B838" s="18" t="str">
        <f>IF(붙여넣기!A837="","","https://www.nutriciastore.co.kr/?site=overseas")</f>
        <v/>
      </c>
      <c r="C838" s="18" t="str">
        <f>IF(붙여넣기!A837="","",VLOOKUP(붙여넣기!G837,계산!A:H,4,0))</f>
        <v/>
      </c>
      <c r="D838" s="18" t="str">
        <f>IF(
  IF(
    붙여넣기!G837&lt;&gt;"",
    IF(
      OR(
        ISNUMBER(SEARCH("출산준비팩", 붙여넣기!I837)),
        ISNUMBER(SEARCH("믹스", 붙여넣기!I837))
      ),
      VLOOKUP(붙여넣기!G837, 계산!A:J, 10, FALSE),
      VLOOKUP(붙여넣기!G837, 계산!A:J, 9, FALSE)
    ),
    ""
  ) = 0,
  "",
  IF(
    붙여넣기!G837&lt;&gt;"",
    IF(
      OR(
        ISNUMBER(SEARCH("출산준비팩", 붙여넣기!I837)),
        ISNUMBER(SEARCH("믹스", 붙여넣기!I837))
      ),
      VLOOKUP(붙여넣기!G837, 계산!A:J, 10, FALSE),
      VLOOKUP(붙여넣기!G837, 계산!A:J, 9, FALSE)
    ),
    ""
  )
)</f>
        <v/>
      </c>
      <c r="E838" s="20" t="str">
        <f>IF(붙여넣기!A837="","",붙여넣기!A837)</f>
        <v/>
      </c>
      <c r="F838" s="19" t="str">
        <f ca="1">IF(붙여넣기!A837="","",TODAY()-1)</f>
        <v/>
      </c>
      <c r="G838" s="18" t="str">
        <f>IF(붙여넣기!A837="","",붙여넣기!B837)</f>
        <v/>
      </c>
      <c r="H838" s="18" t="str">
        <f>IF(붙여넣기!A837="","",붙여넣기!C837)</f>
        <v/>
      </c>
      <c r="I838" s="18" t="str">
        <f>IF(붙여넣기!A837="","",붙여넣기!D837)</f>
        <v/>
      </c>
      <c r="J838" s="18" t="str">
        <f>IF(붙여넣기!A837="","",붙여넣기!E837)</f>
        <v/>
      </c>
      <c r="K838" s="18" t="str">
        <f>IF(붙여넣기!A837="","",붙여넣기!F837)</f>
        <v/>
      </c>
      <c r="L838" s="18" t="str">
        <f>IF(붙여넣기!A837="","",VLOOKUP(붙여넣기!G837,계산!A:H,3,0))</f>
        <v/>
      </c>
      <c r="M838" s="18" t="str">
        <f>IF(붙여넣기!A837="","",붙여넣기!H837)</f>
        <v/>
      </c>
      <c r="N838" s="18" t="str">
        <f>IF(붙여넣기!A837="","",VLOOKUP(붙여넣기!G837,계산!A:H,8,0))</f>
        <v/>
      </c>
      <c r="O838" s="18" t="str">
        <f>IF(붙여넣기!A837="","",IF(VLOOKUP(붙여넣기!G837,계산!A:Q,11,0)="","",VLOOKUP(붙여넣기!G837,계산!A:Q,11,0)))</f>
        <v/>
      </c>
      <c r="P838" s="18" t="str">
        <f>IF(O838="","",IF(붙여넣기!A837="","",붙여넣기!H837))</f>
        <v/>
      </c>
      <c r="Q838" s="18" t="str">
        <f>IF(P838="","",IF(붙여넣기!A837="","",VLOOKUP(붙여넣기!G837,계산!A:P,16,0)))</f>
        <v/>
      </c>
    </row>
    <row r="839" spans="1:17">
      <c r="A839" s="18" t="str">
        <f>IF(붙여넣기!A838="","",VLOOKUP(붙여넣기!G838,계산!A:B,2,0))</f>
        <v/>
      </c>
      <c r="B839" s="18" t="str">
        <f>IF(붙여넣기!A838="","","https://www.nutriciastore.co.kr/?site=overseas")</f>
        <v/>
      </c>
      <c r="C839" s="18" t="str">
        <f>IF(붙여넣기!A838="","",VLOOKUP(붙여넣기!G838,계산!A:H,4,0))</f>
        <v/>
      </c>
      <c r="D839" s="18" t="str">
        <f>IF(
  IF(
    붙여넣기!G838&lt;&gt;"",
    IF(
      OR(
        ISNUMBER(SEARCH("출산준비팩", 붙여넣기!I838)),
        ISNUMBER(SEARCH("믹스", 붙여넣기!I838))
      ),
      VLOOKUP(붙여넣기!G838, 계산!A:J, 10, FALSE),
      VLOOKUP(붙여넣기!G838, 계산!A:J, 9, FALSE)
    ),
    ""
  ) = 0,
  "",
  IF(
    붙여넣기!G838&lt;&gt;"",
    IF(
      OR(
        ISNUMBER(SEARCH("출산준비팩", 붙여넣기!I838)),
        ISNUMBER(SEARCH("믹스", 붙여넣기!I838))
      ),
      VLOOKUP(붙여넣기!G838, 계산!A:J, 10, FALSE),
      VLOOKUP(붙여넣기!G838, 계산!A:J, 9, FALSE)
    ),
    ""
  )
)</f>
        <v/>
      </c>
      <c r="E839" s="20" t="str">
        <f>IF(붙여넣기!A838="","",붙여넣기!A838)</f>
        <v/>
      </c>
      <c r="F839" s="19" t="str">
        <f ca="1">IF(붙여넣기!A838="","",TODAY()-1)</f>
        <v/>
      </c>
      <c r="G839" s="18" t="str">
        <f>IF(붙여넣기!A838="","",붙여넣기!B838)</f>
        <v/>
      </c>
      <c r="H839" s="18" t="str">
        <f>IF(붙여넣기!A838="","",붙여넣기!C838)</f>
        <v/>
      </c>
      <c r="I839" s="18" t="str">
        <f>IF(붙여넣기!A838="","",붙여넣기!D838)</f>
        <v/>
      </c>
      <c r="J839" s="18" t="str">
        <f>IF(붙여넣기!A838="","",붙여넣기!E838)</f>
        <v/>
      </c>
      <c r="K839" s="18" t="str">
        <f>IF(붙여넣기!A838="","",붙여넣기!F838)</f>
        <v/>
      </c>
      <c r="L839" s="18" t="str">
        <f>IF(붙여넣기!A838="","",VLOOKUP(붙여넣기!G838,계산!A:H,3,0))</f>
        <v/>
      </c>
      <c r="M839" s="18" t="str">
        <f>IF(붙여넣기!A838="","",붙여넣기!H838)</f>
        <v/>
      </c>
      <c r="N839" s="18" t="str">
        <f>IF(붙여넣기!A838="","",VLOOKUP(붙여넣기!G838,계산!A:H,8,0))</f>
        <v/>
      </c>
      <c r="O839" s="18" t="str">
        <f>IF(붙여넣기!A838="","",IF(VLOOKUP(붙여넣기!G838,계산!A:Q,11,0)="","",VLOOKUP(붙여넣기!G838,계산!A:Q,11,0)))</f>
        <v/>
      </c>
      <c r="P839" s="18" t="str">
        <f>IF(O839="","",IF(붙여넣기!A838="","",붙여넣기!H838))</f>
        <v/>
      </c>
      <c r="Q839" s="18" t="str">
        <f>IF(P839="","",IF(붙여넣기!A838="","",VLOOKUP(붙여넣기!G838,계산!A:P,16,0)))</f>
        <v/>
      </c>
    </row>
    <row r="840" spans="1:17">
      <c r="A840" s="18" t="str">
        <f>IF(붙여넣기!A839="","",VLOOKUP(붙여넣기!G839,계산!A:B,2,0))</f>
        <v/>
      </c>
      <c r="B840" s="18" t="str">
        <f>IF(붙여넣기!A839="","","https://www.nutriciastore.co.kr/?site=overseas")</f>
        <v/>
      </c>
      <c r="C840" s="18" t="str">
        <f>IF(붙여넣기!A839="","",VLOOKUP(붙여넣기!G839,계산!A:H,4,0))</f>
        <v/>
      </c>
      <c r="D840" s="18" t="str">
        <f>IF(
  IF(
    붙여넣기!G839&lt;&gt;"",
    IF(
      OR(
        ISNUMBER(SEARCH("출산준비팩", 붙여넣기!I839)),
        ISNUMBER(SEARCH("믹스", 붙여넣기!I839))
      ),
      VLOOKUP(붙여넣기!G839, 계산!A:J, 10, FALSE),
      VLOOKUP(붙여넣기!G839, 계산!A:J, 9, FALSE)
    ),
    ""
  ) = 0,
  "",
  IF(
    붙여넣기!G839&lt;&gt;"",
    IF(
      OR(
        ISNUMBER(SEARCH("출산준비팩", 붙여넣기!I839)),
        ISNUMBER(SEARCH("믹스", 붙여넣기!I839))
      ),
      VLOOKUP(붙여넣기!G839, 계산!A:J, 10, FALSE),
      VLOOKUP(붙여넣기!G839, 계산!A:J, 9, FALSE)
    ),
    ""
  )
)</f>
        <v/>
      </c>
      <c r="E840" s="20" t="str">
        <f>IF(붙여넣기!A839="","",붙여넣기!A839)</f>
        <v/>
      </c>
      <c r="F840" s="19" t="str">
        <f ca="1">IF(붙여넣기!A839="","",TODAY()-1)</f>
        <v/>
      </c>
      <c r="G840" s="18" t="str">
        <f>IF(붙여넣기!A839="","",붙여넣기!B839)</f>
        <v/>
      </c>
      <c r="H840" s="18" t="str">
        <f>IF(붙여넣기!A839="","",붙여넣기!C839)</f>
        <v/>
      </c>
      <c r="I840" s="18" t="str">
        <f>IF(붙여넣기!A839="","",붙여넣기!D839)</f>
        <v/>
      </c>
      <c r="J840" s="18" t="str">
        <f>IF(붙여넣기!A839="","",붙여넣기!E839)</f>
        <v/>
      </c>
      <c r="K840" s="18" t="str">
        <f>IF(붙여넣기!A839="","",붙여넣기!F839)</f>
        <v/>
      </c>
      <c r="L840" s="18" t="str">
        <f>IF(붙여넣기!A839="","",VLOOKUP(붙여넣기!G839,계산!A:H,3,0))</f>
        <v/>
      </c>
      <c r="M840" s="18" t="str">
        <f>IF(붙여넣기!A839="","",붙여넣기!H839)</f>
        <v/>
      </c>
      <c r="N840" s="18" t="str">
        <f>IF(붙여넣기!A839="","",VLOOKUP(붙여넣기!G839,계산!A:H,8,0))</f>
        <v/>
      </c>
      <c r="O840" s="18" t="str">
        <f>IF(붙여넣기!A839="","",IF(VLOOKUP(붙여넣기!G839,계산!A:Q,11,0)="","",VLOOKUP(붙여넣기!G839,계산!A:Q,11,0)))</f>
        <v/>
      </c>
      <c r="P840" s="18" t="str">
        <f>IF(O840="","",IF(붙여넣기!A839="","",붙여넣기!H839))</f>
        <v/>
      </c>
      <c r="Q840" s="18" t="str">
        <f>IF(P840="","",IF(붙여넣기!A839="","",VLOOKUP(붙여넣기!G839,계산!A:P,16,0)))</f>
        <v/>
      </c>
    </row>
    <row r="841" spans="1:17">
      <c r="A841" s="18" t="str">
        <f>IF(붙여넣기!A840="","",VLOOKUP(붙여넣기!G840,계산!A:B,2,0))</f>
        <v/>
      </c>
      <c r="B841" s="18" t="str">
        <f>IF(붙여넣기!A840="","","https://www.nutriciastore.co.kr/?site=overseas")</f>
        <v/>
      </c>
      <c r="C841" s="18" t="str">
        <f>IF(붙여넣기!A840="","",VLOOKUP(붙여넣기!G840,계산!A:H,4,0))</f>
        <v/>
      </c>
      <c r="D841" s="18" t="str">
        <f>IF(
  IF(
    붙여넣기!G840&lt;&gt;"",
    IF(
      OR(
        ISNUMBER(SEARCH("출산준비팩", 붙여넣기!I840)),
        ISNUMBER(SEARCH("믹스", 붙여넣기!I840))
      ),
      VLOOKUP(붙여넣기!G840, 계산!A:J, 10, FALSE),
      VLOOKUP(붙여넣기!G840, 계산!A:J, 9, FALSE)
    ),
    ""
  ) = 0,
  "",
  IF(
    붙여넣기!G840&lt;&gt;"",
    IF(
      OR(
        ISNUMBER(SEARCH("출산준비팩", 붙여넣기!I840)),
        ISNUMBER(SEARCH("믹스", 붙여넣기!I840))
      ),
      VLOOKUP(붙여넣기!G840, 계산!A:J, 10, FALSE),
      VLOOKUP(붙여넣기!G840, 계산!A:J, 9, FALSE)
    ),
    ""
  )
)</f>
        <v/>
      </c>
      <c r="E841" s="20" t="str">
        <f>IF(붙여넣기!A840="","",붙여넣기!A840)</f>
        <v/>
      </c>
      <c r="F841" s="19" t="str">
        <f ca="1">IF(붙여넣기!A840="","",TODAY()-1)</f>
        <v/>
      </c>
      <c r="G841" s="18" t="str">
        <f>IF(붙여넣기!A840="","",붙여넣기!B840)</f>
        <v/>
      </c>
      <c r="H841" s="18" t="str">
        <f>IF(붙여넣기!A840="","",붙여넣기!C840)</f>
        <v/>
      </c>
      <c r="I841" s="18" t="str">
        <f>IF(붙여넣기!A840="","",붙여넣기!D840)</f>
        <v/>
      </c>
      <c r="J841" s="18" t="str">
        <f>IF(붙여넣기!A840="","",붙여넣기!E840)</f>
        <v/>
      </c>
      <c r="K841" s="18" t="str">
        <f>IF(붙여넣기!A840="","",붙여넣기!F840)</f>
        <v/>
      </c>
      <c r="L841" s="18" t="str">
        <f>IF(붙여넣기!A840="","",VLOOKUP(붙여넣기!G840,계산!A:H,3,0))</f>
        <v/>
      </c>
      <c r="M841" s="18" t="str">
        <f>IF(붙여넣기!A840="","",붙여넣기!H840)</f>
        <v/>
      </c>
      <c r="N841" s="18" t="str">
        <f>IF(붙여넣기!A840="","",VLOOKUP(붙여넣기!G840,계산!A:H,8,0))</f>
        <v/>
      </c>
      <c r="O841" s="18" t="str">
        <f>IF(붙여넣기!A840="","",IF(VLOOKUP(붙여넣기!G840,계산!A:Q,11,0)="","",VLOOKUP(붙여넣기!G840,계산!A:Q,11,0)))</f>
        <v/>
      </c>
      <c r="P841" s="18" t="str">
        <f>IF(O841="","",IF(붙여넣기!A840="","",붙여넣기!H840))</f>
        <v/>
      </c>
      <c r="Q841" s="18" t="str">
        <f>IF(P841="","",IF(붙여넣기!A840="","",VLOOKUP(붙여넣기!G840,계산!A:P,16,0)))</f>
        <v/>
      </c>
    </row>
    <row r="842" spans="1:17">
      <c r="A842" s="18" t="str">
        <f>IF(붙여넣기!A841="","",VLOOKUP(붙여넣기!G841,계산!A:B,2,0))</f>
        <v/>
      </c>
      <c r="B842" s="18" t="str">
        <f>IF(붙여넣기!A841="","","https://www.nutriciastore.co.kr/?site=overseas")</f>
        <v/>
      </c>
      <c r="C842" s="18" t="str">
        <f>IF(붙여넣기!A841="","",VLOOKUP(붙여넣기!G841,계산!A:H,4,0))</f>
        <v/>
      </c>
      <c r="D842" s="18" t="str">
        <f>IF(
  IF(
    붙여넣기!G841&lt;&gt;"",
    IF(
      OR(
        ISNUMBER(SEARCH("출산준비팩", 붙여넣기!I841)),
        ISNUMBER(SEARCH("믹스", 붙여넣기!I841))
      ),
      VLOOKUP(붙여넣기!G841, 계산!A:J, 10, FALSE),
      VLOOKUP(붙여넣기!G841, 계산!A:J, 9, FALSE)
    ),
    ""
  ) = 0,
  "",
  IF(
    붙여넣기!G841&lt;&gt;"",
    IF(
      OR(
        ISNUMBER(SEARCH("출산준비팩", 붙여넣기!I841)),
        ISNUMBER(SEARCH("믹스", 붙여넣기!I841))
      ),
      VLOOKUP(붙여넣기!G841, 계산!A:J, 10, FALSE),
      VLOOKUP(붙여넣기!G841, 계산!A:J, 9, FALSE)
    ),
    ""
  )
)</f>
        <v/>
      </c>
      <c r="E842" s="20" t="str">
        <f>IF(붙여넣기!A841="","",붙여넣기!A841)</f>
        <v/>
      </c>
      <c r="F842" s="19" t="str">
        <f ca="1">IF(붙여넣기!A841="","",TODAY()-1)</f>
        <v/>
      </c>
      <c r="G842" s="18" t="str">
        <f>IF(붙여넣기!A841="","",붙여넣기!B841)</f>
        <v/>
      </c>
      <c r="H842" s="18" t="str">
        <f>IF(붙여넣기!A841="","",붙여넣기!C841)</f>
        <v/>
      </c>
      <c r="I842" s="18" t="str">
        <f>IF(붙여넣기!A841="","",붙여넣기!D841)</f>
        <v/>
      </c>
      <c r="J842" s="18" t="str">
        <f>IF(붙여넣기!A841="","",붙여넣기!E841)</f>
        <v/>
      </c>
      <c r="K842" s="18" t="str">
        <f>IF(붙여넣기!A841="","",붙여넣기!F841)</f>
        <v/>
      </c>
      <c r="L842" s="18" t="str">
        <f>IF(붙여넣기!A841="","",VLOOKUP(붙여넣기!G841,계산!A:H,3,0))</f>
        <v/>
      </c>
      <c r="M842" s="18" t="str">
        <f>IF(붙여넣기!A841="","",붙여넣기!H841)</f>
        <v/>
      </c>
      <c r="N842" s="18" t="str">
        <f>IF(붙여넣기!A841="","",VLOOKUP(붙여넣기!G841,계산!A:H,8,0))</f>
        <v/>
      </c>
      <c r="O842" s="18" t="str">
        <f>IF(붙여넣기!A841="","",IF(VLOOKUP(붙여넣기!G841,계산!A:Q,11,0)="","",VLOOKUP(붙여넣기!G841,계산!A:Q,11,0)))</f>
        <v/>
      </c>
      <c r="P842" s="18" t="str">
        <f>IF(O842="","",IF(붙여넣기!A841="","",붙여넣기!H841))</f>
        <v/>
      </c>
      <c r="Q842" s="18" t="str">
        <f>IF(P842="","",IF(붙여넣기!A841="","",VLOOKUP(붙여넣기!G841,계산!A:P,16,0)))</f>
        <v/>
      </c>
    </row>
    <row r="843" spans="1:17">
      <c r="A843" s="18" t="str">
        <f>IF(붙여넣기!A842="","",VLOOKUP(붙여넣기!G842,계산!A:B,2,0))</f>
        <v/>
      </c>
      <c r="B843" s="18" t="str">
        <f>IF(붙여넣기!A842="","","https://www.nutriciastore.co.kr/?site=overseas")</f>
        <v/>
      </c>
      <c r="C843" s="18" t="str">
        <f>IF(붙여넣기!A842="","",VLOOKUP(붙여넣기!G842,계산!A:H,4,0))</f>
        <v/>
      </c>
      <c r="D843" s="18" t="str">
        <f>IF(
  IF(
    붙여넣기!G842&lt;&gt;"",
    IF(
      OR(
        ISNUMBER(SEARCH("출산준비팩", 붙여넣기!I842)),
        ISNUMBER(SEARCH("믹스", 붙여넣기!I842))
      ),
      VLOOKUP(붙여넣기!G842, 계산!A:J, 10, FALSE),
      VLOOKUP(붙여넣기!G842, 계산!A:J, 9, FALSE)
    ),
    ""
  ) = 0,
  "",
  IF(
    붙여넣기!G842&lt;&gt;"",
    IF(
      OR(
        ISNUMBER(SEARCH("출산준비팩", 붙여넣기!I842)),
        ISNUMBER(SEARCH("믹스", 붙여넣기!I842))
      ),
      VLOOKUP(붙여넣기!G842, 계산!A:J, 10, FALSE),
      VLOOKUP(붙여넣기!G842, 계산!A:J, 9, FALSE)
    ),
    ""
  )
)</f>
        <v/>
      </c>
      <c r="E843" s="20" t="str">
        <f>IF(붙여넣기!A842="","",붙여넣기!A842)</f>
        <v/>
      </c>
      <c r="F843" s="19" t="str">
        <f ca="1">IF(붙여넣기!A842="","",TODAY()-1)</f>
        <v/>
      </c>
      <c r="G843" s="18" t="str">
        <f>IF(붙여넣기!A842="","",붙여넣기!B842)</f>
        <v/>
      </c>
      <c r="H843" s="18" t="str">
        <f>IF(붙여넣기!A842="","",붙여넣기!C842)</f>
        <v/>
      </c>
      <c r="I843" s="18" t="str">
        <f>IF(붙여넣기!A842="","",붙여넣기!D842)</f>
        <v/>
      </c>
      <c r="J843" s="18" t="str">
        <f>IF(붙여넣기!A842="","",붙여넣기!E842)</f>
        <v/>
      </c>
      <c r="K843" s="18" t="str">
        <f>IF(붙여넣기!A842="","",붙여넣기!F842)</f>
        <v/>
      </c>
      <c r="L843" s="18" t="str">
        <f>IF(붙여넣기!A842="","",VLOOKUP(붙여넣기!G842,계산!A:H,3,0))</f>
        <v/>
      </c>
      <c r="M843" s="18" t="str">
        <f>IF(붙여넣기!A842="","",붙여넣기!H842)</f>
        <v/>
      </c>
      <c r="N843" s="18" t="str">
        <f>IF(붙여넣기!A842="","",VLOOKUP(붙여넣기!G842,계산!A:H,8,0))</f>
        <v/>
      </c>
      <c r="O843" s="18" t="str">
        <f>IF(붙여넣기!A842="","",IF(VLOOKUP(붙여넣기!G842,계산!A:Q,11,0)="","",VLOOKUP(붙여넣기!G842,계산!A:Q,11,0)))</f>
        <v/>
      </c>
      <c r="P843" s="18" t="str">
        <f>IF(O843="","",IF(붙여넣기!A842="","",붙여넣기!H842))</f>
        <v/>
      </c>
      <c r="Q843" s="18" t="str">
        <f>IF(P843="","",IF(붙여넣기!A842="","",VLOOKUP(붙여넣기!G842,계산!A:P,16,0)))</f>
        <v/>
      </c>
    </row>
    <row r="844" spans="1:17">
      <c r="A844" s="18" t="str">
        <f>IF(붙여넣기!A843="","",VLOOKUP(붙여넣기!G843,계산!A:B,2,0))</f>
        <v/>
      </c>
      <c r="B844" s="18" t="str">
        <f>IF(붙여넣기!A843="","","https://www.nutriciastore.co.kr/?site=overseas")</f>
        <v/>
      </c>
      <c r="C844" s="18" t="str">
        <f>IF(붙여넣기!A843="","",VLOOKUP(붙여넣기!G843,계산!A:H,4,0))</f>
        <v/>
      </c>
      <c r="D844" s="18" t="str">
        <f>IF(
  IF(
    붙여넣기!G843&lt;&gt;"",
    IF(
      OR(
        ISNUMBER(SEARCH("출산준비팩", 붙여넣기!I843)),
        ISNUMBER(SEARCH("믹스", 붙여넣기!I843))
      ),
      VLOOKUP(붙여넣기!G843, 계산!A:J, 10, FALSE),
      VLOOKUP(붙여넣기!G843, 계산!A:J, 9, FALSE)
    ),
    ""
  ) = 0,
  "",
  IF(
    붙여넣기!G843&lt;&gt;"",
    IF(
      OR(
        ISNUMBER(SEARCH("출산준비팩", 붙여넣기!I843)),
        ISNUMBER(SEARCH("믹스", 붙여넣기!I843))
      ),
      VLOOKUP(붙여넣기!G843, 계산!A:J, 10, FALSE),
      VLOOKUP(붙여넣기!G843, 계산!A:J, 9, FALSE)
    ),
    ""
  )
)</f>
        <v/>
      </c>
      <c r="E844" s="20" t="str">
        <f>IF(붙여넣기!A843="","",붙여넣기!A843)</f>
        <v/>
      </c>
      <c r="F844" s="19" t="str">
        <f ca="1">IF(붙여넣기!A843="","",TODAY()-1)</f>
        <v/>
      </c>
      <c r="G844" s="18" t="str">
        <f>IF(붙여넣기!A843="","",붙여넣기!B843)</f>
        <v/>
      </c>
      <c r="H844" s="18" t="str">
        <f>IF(붙여넣기!A843="","",붙여넣기!C843)</f>
        <v/>
      </c>
      <c r="I844" s="18" t="str">
        <f>IF(붙여넣기!A843="","",붙여넣기!D843)</f>
        <v/>
      </c>
      <c r="J844" s="18" t="str">
        <f>IF(붙여넣기!A843="","",붙여넣기!E843)</f>
        <v/>
      </c>
      <c r="K844" s="18" t="str">
        <f>IF(붙여넣기!A843="","",붙여넣기!F843)</f>
        <v/>
      </c>
      <c r="L844" s="18" t="str">
        <f>IF(붙여넣기!A843="","",VLOOKUP(붙여넣기!G843,계산!A:H,3,0))</f>
        <v/>
      </c>
      <c r="M844" s="18" t="str">
        <f>IF(붙여넣기!A843="","",붙여넣기!H843)</f>
        <v/>
      </c>
      <c r="N844" s="18" t="str">
        <f>IF(붙여넣기!A843="","",VLOOKUP(붙여넣기!G843,계산!A:H,8,0))</f>
        <v/>
      </c>
      <c r="O844" s="18" t="str">
        <f>IF(붙여넣기!A843="","",IF(VLOOKUP(붙여넣기!G843,계산!A:Q,11,0)="","",VLOOKUP(붙여넣기!G843,계산!A:Q,11,0)))</f>
        <v/>
      </c>
      <c r="P844" s="18" t="str">
        <f>IF(O844="","",IF(붙여넣기!A843="","",붙여넣기!H843))</f>
        <v/>
      </c>
      <c r="Q844" s="18" t="str">
        <f>IF(P844="","",IF(붙여넣기!A843="","",VLOOKUP(붙여넣기!G843,계산!A:P,16,0)))</f>
        <v/>
      </c>
    </row>
    <row r="845" spans="1:17">
      <c r="A845" s="18" t="str">
        <f>IF(붙여넣기!A844="","",VLOOKUP(붙여넣기!G844,계산!A:B,2,0))</f>
        <v/>
      </c>
      <c r="B845" s="18" t="str">
        <f>IF(붙여넣기!A844="","","https://www.nutriciastore.co.kr/?site=overseas")</f>
        <v/>
      </c>
      <c r="C845" s="18" t="str">
        <f>IF(붙여넣기!A844="","",VLOOKUP(붙여넣기!G844,계산!A:H,4,0))</f>
        <v/>
      </c>
      <c r="D845" s="18" t="str">
        <f>IF(
  IF(
    붙여넣기!G844&lt;&gt;"",
    IF(
      OR(
        ISNUMBER(SEARCH("출산준비팩", 붙여넣기!I844)),
        ISNUMBER(SEARCH("믹스", 붙여넣기!I844))
      ),
      VLOOKUP(붙여넣기!G844, 계산!A:J, 10, FALSE),
      VLOOKUP(붙여넣기!G844, 계산!A:J, 9, FALSE)
    ),
    ""
  ) = 0,
  "",
  IF(
    붙여넣기!G844&lt;&gt;"",
    IF(
      OR(
        ISNUMBER(SEARCH("출산준비팩", 붙여넣기!I844)),
        ISNUMBER(SEARCH("믹스", 붙여넣기!I844))
      ),
      VLOOKUP(붙여넣기!G844, 계산!A:J, 10, FALSE),
      VLOOKUP(붙여넣기!G844, 계산!A:J, 9, FALSE)
    ),
    ""
  )
)</f>
        <v/>
      </c>
      <c r="E845" s="20" t="str">
        <f>IF(붙여넣기!A844="","",붙여넣기!A844)</f>
        <v/>
      </c>
      <c r="F845" s="19" t="str">
        <f ca="1">IF(붙여넣기!A844="","",TODAY()-1)</f>
        <v/>
      </c>
      <c r="G845" s="18" t="str">
        <f>IF(붙여넣기!A844="","",붙여넣기!B844)</f>
        <v/>
      </c>
      <c r="H845" s="18" t="str">
        <f>IF(붙여넣기!A844="","",붙여넣기!C844)</f>
        <v/>
      </c>
      <c r="I845" s="18" t="str">
        <f>IF(붙여넣기!A844="","",붙여넣기!D844)</f>
        <v/>
      </c>
      <c r="J845" s="18" t="str">
        <f>IF(붙여넣기!A844="","",붙여넣기!E844)</f>
        <v/>
      </c>
      <c r="K845" s="18" t="str">
        <f>IF(붙여넣기!A844="","",붙여넣기!F844)</f>
        <v/>
      </c>
      <c r="L845" s="18" t="str">
        <f>IF(붙여넣기!A844="","",VLOOKUP(붙여넣기!G844,계산!A:H,3,0))</f>
        <v/>
      </c>
      <c r="M845" s="18" t="str">
        <f>IF(붙여넣기!A844="","",붙여넣기!H844)</f>
        <v/>
      </c>
      <c r="N845" s="18" t="str">
        <f>IF(붙여넣기!A844="","",VLOOKUP(붙여넣기!G844,계산!A:H,8,0))</f>
        <v/>
      </c>
      <c r="O845" s="18" t="str">
        <f>IF(붙여넣기!A844="","",IF(VLOOKUP(붙여넣기!G844,계산!A:Q,11,0)="","",VLOOKUP(붙여넣기!G844,계산!A:Q,11,0)))</f>
        <v/>
      </c>
      <c r="P845" s="18" t="str">
        <f>IF(O845="","",IF(붙여넣기!A844="","",붙여넣기!H844))</f>
        <v/>
      </c>
      <c r="Q845" s="18" t="str">
        <f>IF(P845="","",IF(붙여넣기!A844="","",VLOOKUP(붙여넣기!G844,계산!A:P,16,0)))</f>
        <v/>
      </c>
    </row>
    <row r="846" spans="1:17">
      <c r="A846" s="18" t="str">
        <f>IF(붙여넣기!A845="","",VLOOKUP(붙여넣기!G845,계산!A:B,2,0))</f>
        <v/>
      </c>
      <c r="B846" s="18" t="str">
        <f>IF(붙여넣기!A845="","","https://www.nutriciastore.co.kr/?site=overseas")</f>
        <v/>
      </c>
      <c r="C846" s="18" t="str">
        <f>IF(붙여넣기!A845="","",VLOOKUP(붙여넣기!G845,계산!A:H,4,0))</f>
        <v/>
      </c>
      <c r="D846" s="18" t="str">
        <f>IF(
  IF(
    붙여넣기!G845&lt;&gt;"",
    IF(
      OR(
        ISNUMBER(SEARCH("출산준비팩", 붙여넣기!I845)),
        ISNUMBER(SEARCH("믹스", 붙여넣기!I845))
      ),
      VLOOKUP(붙여넣기!G845, 계산!A:J, 10, FALSE),
      VLOOKUP(붙여넣기!G845, 계산!A:J, 9, FALSE)
    ),
    ""
  ) = 0,
  "",
  IF(
    붙여넣기!G845&lt;&gt;"",
    IF(
      OR(
        ISNUMBER(SEARCH("출산준비팩", 붙여넣기!I845)),
        ISNUMBER(SEARCH("믹스", 붙여넣기!I845))
      ),
      VLOOKUP(붙여넣기!G845, 계산!A:J, 10, FALSE),
      VLOOKUP(붙여넣기!G845, 계산!A:J, 9, FALSE)
    ),
    ""
  )
)</f>
        <v/>
      </c>
      <c r="E846" s="20" t="str">
        <f>IF(붙여넣기!A845="","",붙여넣기!A845)</f>
        <v/>
      </c>
      <c r="F846" s="19" t="str">
        <f ca="1">IF(붙여넣기!A845="","",TODAY()-1)</f>
        <v/>
      </c>
      <c r="G846" s="18" t="str">
        <f>IF(붙여넣기!A845="","",붙여넣기!B845)</f>
        <v/>
      </c>
      <c r="H846" s="18" t="str">
        <f>IF(붙여넣기!A845="","",붙여넣기!C845)</f>
        <v/>
      </c>
      <c r="I846" s="18" t="str">
        <f>IF(붙여넣기!A845="","",붙여넣기!D845)</f>
        <v/>
      </c>
      <c r="J846" s="18" t="str">
        <f>IF(붙여넣기!A845="","",붙여넣기!E845)</f>
        <v/>
      </c>
      <c r="K846" s="18" t="str">
        <f>IF(붙여넣기!A845="","",붙여넣기!F845)</f>
        <v/>
      </c>
      <c r="L846" s="18" t="str">
        <f>IF(붙여넣기!A845="","",VLOOKUP(붙여넣기!G845,계산!A:H,3,0))</f>
        <v/>
      </c>
      <c r="M846" s="18" t="str">
        <f>IF(붙여넣기!A845="","",붙여넣기!H845)</f>
        <v/>
      </c>
      <c r="N846" s="18" t="str">
        <f>IF(붙여넣기!A845="","",VLOOKUP(붙여넣기!G845,계산!A:H,8,0))</f>
        <v/>
      </c>
      <c r="O846" s="18" t="str">
        <f>IF(붙여넣기!A845="","",IF(VLOOKUP(붙여넣기!G845,계산!A:Q,11,0)="","",VLOOKUP(붙여넣기!G845,계산!A:Q,11,0)))</f>
        <v/>
      </c>
      <c r="P846" s="18" t="str">
        <f>IF(O846="","",IF(붙여넣기!A845="","",붙여넣기!H845))</f>
        <v/>
      </c>
      <c r="Q846" s="18" t="str">
        <f>IF(P846="","",IF(붙여넣기!A845="","",VLOOKUP(붙여넣기!G845,계산!A:P,16,0)))</f>
        <v/>
      </c>
    </row>
    <row r="847" spans="1:17">
      <c r="A847" s="18" t="str">
        <f>IF(붙여넣기!A846="","",VLOOKUP(붙여넣기!G846,계산!A:B,2,0))</f>
        <v/>
      </c>
      <c r="B847" s="18" t="str">
        <f>IF(붙여넣기!A846="","","https://www.nutriciastore.co.kr/?site=overseas")</f>
        <v/>
      </c>
      <c r="C847" s="18" t="str">
        <f>IF(붙여넣기!A846="","",VLOOKUP(붙여넣기!G846,계산!A:H,4,0))</f>
        <v/>
      </c>
      <c r="D847" s="18" t="str">
        <f>IF(
  IF(
    붙여넣기!G846&lt;&gt;"",
    IF(
      OR(
        ISNUMBER(SEARCH("출산준비팩", 붙여넣기!I846)),
        ISNUMBER(SEARCH("믹스", 붙여넣기!I846))
      ),
      VLOOKUP(붙여넣기!G846, 계산!A:J, 10, FALSE),
      VLOOKUP(붙여넣기!G846, 계산!A:J, 9, FALSE)
    ),
    ""
  ) = 0,
  "",
  IF(
    붙여넣기!G846&lt;&gt;"",
    IF(
      OR(
        ISNUMBER(SEARCH("출산준비팩", 붙여넣기!I846)),
        ISNUMBER(SEARCH("믹스", 붙여넣기!I846))
      ),
      VLOOKUP(붙여넣기!G846, 계산!A:J, 10, FALSE),
      VLOOKUP(붙여넣기!G846, 계산!A:J, 9, FALSE)
    ),
    ""
  )
)</f>
        <v/>
      </c>
      <c r="E847" s="20" t="str">
        <f>IF(붙여넣기!A846="","",붙여넣기!A846)</f>
        <v/>
      </c>
      <c r="F847" s="19" t="str">
        <f ca="1">IF(붙여넣기!A846="","",TODAY()-1)</f>
        <v/>
      </c>
      <c r="G847" s="18" t="str">
        <f>IF(붙여넣기!A846="","",붙여넣기!B846)</f>
        <v/>
      </c>
      <c r="H847" s="18" t="str">
        <f>IF(붙여넣기!A846="","",붙여넣기!C846)</f>
        <v/>
      </c>
      <c r="I847" s="18" t="str">
        <f>IF(붙여넣기!A846="","",붙여넣기!D846)</f>
        <v/>
      </c>
      <c r="J847" s="18" t="str">
        <f>IF(붙여넣기!A846="","",붙여넣기!E846)</f>
        <v/>
      </c>
      <c r="K847" s="18" t="str">
        <f>IF(붙여넣기!A846="","",붙여넣기!F846)</f>
        <v/>
      </c>
      <c r="L847" s="18" t="str">
        <f>IF(붙여넣기!A846="","",VLOOKUP(붙여넣기!G846,계산!A:H,3,0))</f>
        <v/>
      </c>
      <c r="M847" s="18" t="str">
        <f>IF(붙여넣기!A846="","",붙여넣기!H846)</f>
        <v/>
      </c>
      <c r="N847" s="18" t="str">
        <f>IF(붙여넣기!A846="","",VLOOKUP(붙여넣기!G846,계산!A:H,8,0))</f>
        <v/>
      </c>
      <c r="O847" s="18" t="str">
        <f>IF(붙여넣기!A846="","",IF(VLOOKUP(붙여넣기!G846,계산!A:Q,11,0)="","",VLOOKUP(붙여넣기!G846,계산!A:Q,11,0)))</f>
        <v/>
      </c>
      <c r="P847" s="18" t="str">
        <f>IF(O847="","",IF(붙여넣기!A846="","",붙여넣기!H846))</f>
        <v/>
      </c>
      <c r="Q847" s="18" t="str">
        <f>IF(P847="","",IF(붙여넣기!A846="","",VLOOKUP(붙여넣기!G846,계산!A:P,16,0)))</f>
        <v/>
      </c>
    </row>
    <row r="848" spans="1:17">
      <c r="A848" s="18" t="str">
        <f>IF(붙여넣기!A847="","",VLOOKUP(붙여넣기!G847,계산!A:B,2,0))</f>
        <v/>
      </c>
      <c r="B848" s="18" t="str">
        <f>IF(붙여넣기!A847="","","https://www.nutriciastore.co.kr/?site=overseas")</f>
        <v/>
      </c>
      <c r="C848" s="18" t="str">
        <f>IF(붙여넣기!A847="","",VLOOKUP(붙여넣기!G847,계산!A:H,4,0))</f>
        <v/>
      </c>
      <c r="D848" s="18" t="str">
        <f>IF(
  IF(
    붙여넣기!G847&lt;&gt;"",
    IF(
      OR(
        ISNUMBER(SEARCH("출산준비팩", 붙여넣기!I847)),
        ISNUMBER(SEARCH("믹스", 붙여넣기!I847))
      ),
      VLOOKUP(붙여넣기!G847, 계산!A:J, 10, FALSE),
      VLOOKUP(붙여넣기!G847, 계산!A:J, 9, FALSE)
    ),
    ""
  ) = 0,
  "",
  IF(
    붙여넣기!G847&lt;&gt;"",
    IF(
      OR(
        ISNUMBER(SEARCH("출산준비팩", 붙여넣기!I847)),
        ISNUMBER(SEARCH("믹스", 붙여넣기!I847))
      ),
      VLOOKUP(붙여넣기!G847, 계산!A:J, 10, FALSE),
      VLOOKUP(붙여넣기!G847, 계산!A:J, 9, FALSE)
    ),
    ""
  )
)</f>
        <v/>
      </c>
      <c r="E848" s="20" t="str">
        <f>IF(붙여넣기!A847="","",붙여넣기!A847)</f>
        <v/>
      </c>
      <c r="F848" s="19" t="str">
        <f ca="1">IF(붙여넣기!A847="","",TODAY()-1)</f>
        <v/>
      </c>
      <c r="G848" s="18" t="str">
        <f>IF(붙여넣기!A847="","",붙여넣기!B847)</f>
        <v/>
      </c>
      <c r="H848" s="18" t="str">
        <f>IF(붙여넣기!A847="","",붙여넣기!C847)</f>
        <v/>
      </c>
      <c r="I848" s="18" t="str">
        <f>IF(붙여넣기!A847="","",붙여넣기!D847)</f>
        <v/>
      </c>
      <c r="J848" s="18" t="str">
        <f>IF(붙여넣기!A847="","",붙여넣기!E847)</f>
        <v/>
      </c>
      <c r="K848" s="18" t="str">
        <f>IF(붙여넣기!A847="","",붙여넣기!F847)</f>
        <v/>
      </c>
      <c r="L848" s="18" t="str">
        <f>IF(붙여넣기!A847="","",VLOOKUP(붙여넣기!G847,계산!A:H,3,0))</f>
        <v/>
      </c>
      <c r="M848" s="18" t="str">
        <f>IF(붙여넣기!A847="","",붙여넣기!H847)</f>
        <v/>
      </c>
      <c r="N848" s="18" t="str">
        <f>IF(붙여넣기!A847="","",VLOOKUP(붙여넣기!G847,계산!A:H,8,0))</f>
        <v/>
      </c>
      <c r="O848" s="18" t="str">
        <f>IF(붙여넣기!A847="","",IF(VLOOKUP(붙여넣기!G847,계산!A:Q,11,0)="","",VLOOKUP(붙여넣기!G847,계산!A:Q,11,0)))</f>
        <v/>
      </c>
      <c r="P848" s="18" t="str">
        <f>IF(O848="","",IF(붙여넣기!A847="","",붙여넣기!H847))</f>
        <v/>
      </c>
      <c r="Q848" s="18" t="str">
        <f>IF(P848="","",IF(붙여넣기!A847="","",VLOOKUP(붙여넣기!G847,계산!A:P,16,0)))</f>
        <v/>
      </c>
    </row>
    <row r="849" spans="1:17">
      <c r="A849" s="18" t="str">
        <f>IF(붙여넣기!A848="","",VLOOKUP(붙여넣기!G848,계산!A:B,2,0))</f>
        <v/>
      </c>
      <c r="B849" s="18" t="str">
        <f>IF(붙여넣기!A848="","","https://www.nutriciastore.co.kr/?site=overseas")</f>
        <v/>
      </c>
      <c r="C849" s="18" t="str">
        <f>IF(붙여넣기!A848="","",VLOOKUP(붙여넣기!G848,계산!A:H,4,0))</f>
        <v/>
      </c>
      <c r="D849" s="18" t="str">
        <f>IF(
  IF(
    붙여넣기!G848&lt;&gt;"",
    IF(
      OR(
        ISNUMBER(SEARCH("출산준비팩", 붙여넣기!I848)),
        ISNUMBER(SEARCH("믹스", 붙여넣기!I848))
      ),
      VLOOKUP(붙여넣기!G848, 계산!A:J, 10, FALSE),
      VLOOKUP(붙여넣기!G848, 계산!A:J, 9, FALSE)
    ),
    ""
  ) = 0,
  "",
  IF(
    붙여넣기!G848&lt;&gt;"",
    IF(
      OR(
        ISNUMBER(SEARCH("출산준비팩", 붙여넣기!I848)),
        ISNUMBER(SEARCH("믹스", 붙여넣기!I848))
      ),
      VLOOKUP(붙여넣기!G848, 계산!A:J, 10, FALSE),
      VLOOKUP(붙여넣기!G848, 계산!A:J, 9, FALSE)
    ),
    ""
  )
)</f>
        <v/>
      </c>
      <c r="E849" s="20" t="str">
        <f>IF(붙여넣기!A848="","",붙여넣기!A848)</f>
        <v/>
      </c>
      <c r="F849" s="19" t="str">
        <f ca="1">IF(붙여넣기!A848="","",TODAY()-1)</f>
        <v/>
      </c>
      <c r="G849" s="18" t="str">
        <f>IF(붙여넣기!A848="","",붙여넣기!B848)</f>
        <v/>
      </c>
      <c r="H849" s="18" t="str">
        <f>IF(붙여넣기!A848="","",붙여넣기!C848)</f>
        <v/>
      </c>
      <c r="I849" s="18" t="str">
        <f>IF(붙여넣기!A848="","",붙여넣기!D848)</f>
        <v/>
      </c>
      <c r="J849" s="18" t="str">
        <f>IF(붙여넣기!A848="","",붙여넣기!E848)</f>
        <v/>
      </c>
      <c r="K849" s="18" t="str">
        <f>IF(붙여넣기!A848="","",붙여넣기!F848)</f>
        <v/>
      </c>
      <c r="L849" s="18" t="str">
        <f>IF(붙여넣기!A848="","",VLOOKUP(붙여넣기!G848,계산!A:H,3,0))</f>
        <v/>
      </c>
      <c r="M849" s="18" t="str">
        <f>IF(붙여넣기!A848="","",붙여넣기!H848)</f>
        <v/>
      </c>
      <c r="N849" s="18" t="str">
        <f>IF(붙여넣기!A848="","",VLOOKUP(붙여넣기!G848,계산!A:H,8,0))</f>
        <v/>
      </c>
      <c r="O849" s="18" t="str">
        <f>IF(붙여넣기!A848="","",IF(VLOOKUP(붙여넣기!G848,계산!A:Q,11,0)="","",VLOOKUP(붙여넣기!G848,계산!A:Q,11,0)))</f>
        <v/>
      </c>
      <c r="P849" s="18" t="str">
        <f>IF(O849="","",IF(붙여넣기!A848="","",붙여넣기!H848))</f>
        <v/>
      </c>
      <c r="Q849" s="18" t="str">
        <f>IF(P849="","",IF(붙여넣기!A848="","",VLOOKUP(붙여넣기!G848,계산!A:P,16,0)))</f>
        <v/>
      </c>
    </row>
    <row r="850" spans="1:17">
      <c r="A850" s="18" t="str">
        <f>IF(붙여넣기!A849="","",VLOOKUP(붙여넣기!G849,계산!A:B,2,0))</f>
        <v/>
      </c>
      <c r="B850" s="18" t="str">
        <f>IF(붙여넣기!A849="","","https://www.nutriciastore.co.kr/?site=overseas")</f>
        <v/>
      </c>
      <c r="C850" s="18" t="str">
        <f>IF(붙여넣기!A849="","",VLOOKUP(붙여넣기!G849,계산!A:H,4,0))</f>
        <v/>
      </c>
      <c r="D850" s="18" t="str">
        <f>IF(
  IF(
    붙여넣기!G849&lt;&gt;"",
    IF(
      OR(
        ISNUMBER(SEARCH("출산준비팩", 붙여넣기!I849)),
        ISNUMBER(SEARCH("믹스", 붙여넣기!I849))
      ),
      VLOOKUP(붙여넣기!G849, 계산!A:J, 10, FALSE),
      VLOOKUP(붙여넣기!G849, 계산!A:J, 9, FALSE)
    ),
    ""
  ) = 0,
  "",
  IF(
    붙여넣기!G849&lt;&gt;"",
    IF(
      OR(
        ISNUMBER(SEARCH("출산준비팩", 붙여넣기!I849)),
        ISNUMBER(SEARCH("믹스", 붙여넣기!I849))
      ),
      VLOOKUP(붙여넣기!G849, 계산!A:J, 10, FALSE),
      VLOOKUP(붙여넣기!G849, 계산!A:J, 9, FALSE)
    ),
    ""
  )
)</f>
        <v/>
      </c>
      <c r="E850" s="20" t="str">
        <f>IF(붙여넣기!A849="","",붙여넣기!A849)</f>
        <v/>
      </c>
      <c r="F850" s="19" t="str">
        <f ca="1">IF(붙여넣기!A849="","",TODAY()-1)</f>
        <v/>
      </c>
      <c r="G850" s="18" t="str">
        <f>IF(붙여넣기!A849="","",붙여넣기!B849)</f>
        <v/>
      </c>
      <c r="H850" s="18" t="str">
        <f>IF(붙여넣기!A849="","",붙여넣기!C849)</f>
        <v/>
      </c>
      <c r="I850" s="18" t="str">
        <f>IF(붙여넣기!A849="","",붙여넣기!D849)</f>
        <v/>
      </c>
      <c r="J850" s="18" t="str">
        <f>IF(붙여넣기!A849="","",붙여넣기!E849)</f>
        <v/>
      </c>
      <c r="K850" s="18" t="str">
        <f>IF(붙여넣기!A849="","",붙여넣기!F849)</f>
        <v/>
      </c>
      <c r="L850" s="18" t="str">
        <f>IF(붙여넣기!A849="","",VLOOKUP(붙여넣기!G849,계산!A:H,3,0))</f>
        <v/>
      </c>
      <c r="M850" s="18" t="str">
        <f>IF(붙여넣기!A849="","",붙여넣기!H849)</f>
        <v/>
      </c>
      <c r="N850" s="18" t="str">
        <f>IF(붙여넣기!A849="","",VLOOKUP(붙여넣기!G849,계산!A:H,8,0))</f>
        <v/>
      </c>
      <c r="O850" s="18" t="str">
        <f>IF(붙여넣기!A849="","",IF(VLOOKUP(붙여넣기!G849,계산!A:Q,11,0)="","",VLOOKUP(붙여넣기!G849,계산!A:Q,11,0)))</f>
        <v/>
      </c>
      <c r="P850" s="18" t="str">
        <f>IF(O850="","",IF(붙여넣기!A849="","",붙여넣기!H849))</f>
        <v/>
      </c>
      <c r="Q850" s="18" t="str">
        <f>IF(P850="","",IF(붙여넣기!A849="","",VLOOKUP(붙여넣기!G849,계산!A:P,16,0)))</f>
        <v/>
      </c>
    </row>
    <row r="851" spans="1:17">
      <c r="A851" s="18" t="str">
        <f>IF(붙여넣기!A850="","",VLOOKUP(붙여넣기!G850,계산!A:B,2,0))</f>
        <v/>
      </c>
      <c r="B851" s="18" t="str">
        <f>IF(붙여넣기!A850="","","https://www.nutriciastore.co.kr/?site=overseas")</f>
        <v/>
      </c>
      <c r="C851" s="18" t="str">
        <f>IF(붙여넣기!A850="","",VLOOKUP(붙여넣기!G850,계산!A:H,4,0))</f>
        <v/>
      </c>
      <c r="D851" s="18" t="str">
        <f>IF(
  IF(
    붙여넣기!G850&lt;&gt;"",
    IF(
      OR(
        ISNUMBER(SEARCH("출산준비팩", 붙여넣기!I850)),
        ISNUMBER(SEARCH("믹스", 붙여넣기!I850))
      ),
      VLOOKUP(붙여넣기!G850, 계산!A:J, 10, FALSE),
      VLOOKUP(붙여넣기!G850, 계산!A:J, 9, FALSE)
    ),
    ""
  ) = 0,
  "",
  IF(
    붙여넣기!G850&lt;&gt;"",
    IF(
      OR(
        ISNUMBER(SEARCH("출산준비팩", 붙여넣기!I850)),
        ISNUMBER(SEARCH("믹스", 붙여넣기!I850))
      ),
      VLOOKUP(붙여넣기!G850, 계산!A:J, 10, FALSE),
      VLOOKUP(붙여넣기!G850, 계산!A:J, 9, FALSE)
    ),
    ""
  )
)</f>
        <v/>
      </c>
      <c r="E851" s="20" t="str">
        <f>IF(붙여넣기!A850="","",붙여넣기!A850)</f>
        <v/>
      </c>
      <c r="F851" s="19" t="str">
        <f ca="1">IF(붙여넣기!A850="","",TODAY()-1)</f>
        <v/>
      </c>
      <c r="G851" s="18" t="str">
        <f>IF(붙여넣기!A850="","",붙여넣기!B850)</f>
        <v/>
      </c>
      <c r="H851" s="18" t="str">
        <f>IF(붙여넣기!A850="","",붙여넣기!C850)</f>
        <v/>
      </c>
      <c r="I851" s="18" t="str">
        <f>IF(붙여넣기!A850="","",붙여넣기!D850)</f>
        <v/>
      </c>
      <c r="J851" s="18" t="str">
        <f>IF(붙여넣기!A850="","",붙여넣기!E850)</f>
        <v/>
      </c>
      <c r="K851" s="18" t="str">
        <f>IF(붙여넣기!A850="","",붙여넣기!F850)</f>
        <v/>
      </c>
      <c r="L851" s="18" t="str">
        <f>IF(붙여넣기!A850="","",VLOOKUP(붙여넣기!G850,계산!A:H,3,0))</f>
        <v/>
      </c>
      <c r="M851" s="18" t="str">
        <f>IF(붙여넣기!A850="","",붙여넣기!H850)</f>
        <v/>
      </c>
      <c r="N851" s="18" t="str">
        <f>IF(붙여넣기!A850="","",VLOOKUP(붙여넣기!G850,계산!A:H,8,0))</f>
        <v/>
      </c>
      <c r="O851" s="18" t="str">
        <f>IF(붙여넣기!A850="","",IF(VLOOKUP(붙여넣기!G850,계산!A:Q,11,0)="","",VLOOKUP(붙여넣기!G850,계산!A:Q,11,0)))</f>
        <v/>
      </c>
      <c r="P851" s="18" t="str">
        <f>IF(O851="","",IF(붙여넣기!A850="","",붙여넣기!H850))</f>
        <v/>
      </c>
      <c r="Q851" s="18" t="str">
        <f>IF(P851="","",IF(붙여넣기!A850="","",VLOOKUP(붙여넣기!G850,계산!A:P,16,0)))</f>
        <v/>
      </c>
    </row>
    <row r="852" spans="1:17">
      <c r="A852" s="18" t="str">
        <f>IF(붙여넣기!A851="","",VLOOKUP(붙여넣기!G851,계산!A:B,2,0))</f>
        <v/>
      </c>
      <c r="B852" s="18" t="str">
        <f>IF(붙여넣기!A851="","","https://www.nutriciastore.co.kr/?site=overseas")</f>
        <v/>
      </c>
      <c r="C852" s="18" t="str">
        <f>IF(붙여넣기!A851="","",VLOOKUP(붙여넣기!G851,계산!A:H,4,0))</f>
        <v/>
      </c>
      <c r="D852" s="18" t="str">
        <f>IF(
  IF(
    붙여넣기!G851&lt;&gt;"",
    IF(
      OR(
        ISNUMBER(SEARCH("출산준비팩", 붙여넣기!I851)),
        ISNUMBER(SEARCH("믹스", 붙여넣기!I851))
      ),
      VLOOKUP(붙여넣기!G851, 계산!A:J, 10, FALSE),
      VLOOKUP(붙여넣기!G851, 계산!A:J, 9, FALSE)
    ),
    ""
  ) = 0,
  "",
  IF(
    붙여넣기!G851&lt;&gt;"",
    IF(
      OR(
        ISNUMBER(SEARCH("출산준비팩", 붙여넣기!I851)),
        ISNUMBER(SEARCH("믹스", 붙여넣기!I851))
      ),
      VLOOKUP(붙여넣기!G851, 계산!A:J, 10, FALSE),
      VLOOKUP(붙여넣기!G851, 계산!A:J, 9, FALSE)
    ),
    ""
  )
)</f>
        <v/>
      </c>
      <c r="E852" s="20" t="str">
        <f>IF(붙여넣기!A851="","",붙여넣기!A851)</f>
        <v/>
      </c>
      <c r="F852" s="19" t="str">
        <f ca="1">IF(붙여넣기!A851="","",TODAY()-1)</f>
        <v/>
      </c>
      <c r="G852" s="18" t="str">
        <f>IF(붙여넣기!A851="","",붙여넣기!B851)</f>
        <v/>
      </c>
      <c r="H852" s="18" t="str">
        <f>IF(붙여넣기!A851="","",붙여넣기!C851)</f>
        <v/>
      </c>
      <c r="I852" s="18" t="str">
        <f>IF(붙여넣기!A851="","",붙여넣기!D851)</f>
        <v/>
      </c>
      <c r="J852" s="18" t="str">
        <f>IF(붙여넣기!A851="","",붙여넣기!E851)</f>
        <v/>
      </c>
      <c r="K852" s="18" t="str">
        <f>IF(붙여넣기!A851="","",붙여넣기!F851)</f>
        <v/>
      </c>
      <c r="L852" s="18" t="str">
        <f>IF(붙여넣기!A851="","",VLOOKUP(붙여넣기!G851,계산!A:H,3,0))</f>
        <v/>
      </c>
      <c r="M852" s="18" t="str">
        <f>IF(붙여넣기!A851="","",붙여넣기!H851)</f>
        <v/>
      </c>
      <c r="N852" s="18" t="str">
        <f>IF(붙여넣기!A851="","",VLOOKUP(붙여넣기!G851,계산!A:H,8,0))</f>
        <v/>
      </c>
      <c r="O852" s="18" t="str">
        <f>IF(붙여넣기!A851="","",IF(VLOOKUP(붙여넣기!G851,계산!A:Q,11,0)="","",VLOOKUP(붙여넣기!G851,계산!A:Q,11,0)))</f>
        <v/>
      </c>
      <c r="P852" s="18" t="str">
        <f>IF(O852="","",IF(붙여넣기!A851="","",붙여넣기!H851))</f>
        <v/>
      </c>
      <c r="Q852" s="18" t="str">
        <f>IF(P852="","",IF(붙여넣기!A851="","",VLOOKUP(붙여넣기!G851,계산!A:P,16,0)))</f>
        <v/>
      </c>
    </row>
    <row r="853" spans="1:17">
      <c r="A853" s="18" t="str">
        <f>IF(붙여넣기!A852="","",VLOOKUP(붙여넣기!G852,계산!A:B,2,0))</f>
        <v/>
      </c>
      <c r="B853" s="18" t="str">
        <f>IF(붙여넣기!A852="","","https://www.nutriciastore.co.kr/?site=overseas")</f>
        <v/>
      </c>
      <c r="C853" s="18" t="str">
        <f>IF(붙여넣기!A852="","",VLOOKUP(붙여넣기!G852,계산!A:H,4,0))</f>
        <v/>
      </c>
      <c r="D853" s="18" t="str">
        <f>IF(
  IF(
    붙여넣기!G852&lt;&gt;"",
    IF(
      OR(
        ISNUMBER(SEARCH("출산준비팩", 붙여넣기!I852)),
        ISNUMBER(SEARCH("믹스", 붙여넣기!I852))
      ),
      VLOOKUP(붙여넣기!G852, 계산!A:J, 10, FALSE),
      VLOOKUP(붙여넣기!G852, 계산!A:J, 9, FALSE)
    ),
    ""
  ) = 0,
  "",
  IF(
    붙여넣기!G852&lt;&gt;"",
    IF(
      OR(
        ISNUMBER(SEARCH("출산준비팩", 붙여넣기!I852)),
        ISNUMBER(SEARCH("믹스", 붙여넣기!I852))
      ),
      VLOOKUP(붙여넣기!G852, 계산!A:J, 10, FALSE),
      VLOOKUP(붙여넣기!G852, 계산!A:J, 9, FALSE)
    ),
    ""
  )
)</f>
        <v/>
      </c>
      <c r="E853" s="20" t="str">
        <f>IF(붙여넣기!A852="","",붙여넣기!A852)</f>
        <v/>
      </c>
      <c r="F853" s="19" t="str">
        <f ca="1">IF(붙여넣기!A852="","",TODAY()-1)</f>
        <v/>
      </c>
      <c r="G853" s="18" t="str">
        <f>IF(붙여넣기!A852="","",붙여넣기!B852)</f>
        <v/>
      </c>
      <c r="H853" s="18" t="str">
        <f>IF(붙여넣기!A852="","",붙여넣기!C852)</f>
        <v/>
      </c>
      <c r="I853" s="18" t="str">
        <f>IF(붙여넣기!A852="","",붙여넣기!D852)</f>
        <v/>
      </c>
      <c r="J853" s="18" t="str">
        <f>IF(붙여넣기!A852="","",붙여넣기!E852)</f>
        <v/>
      </c>
      <c r="K853" s="18" t="str">
        <f>IF(붙여넣기!A852="","",붙여넣기!F852)</f>
        <v/>
      </c>
      <c r="L853" s="18" t="str">
        <f>IF(붙여넣기!A852="","",VLOOKUP(붙여넣기!G852,계산!A:H,3,0))</f>
        <v/>
      </c>
      <c r="M853" s="18" t="str">
        <f>IF(붙여넣기!A852="","",붙여넣기!H852)</f>
        <v/>
      </c>
      <c r="N853" s="18" t="str">
        <f>IF(붙여넣기!A852="","",VLOOKUP(붙여넣기!G852,계산!A:H,8,0))</f>
        <v/>
      </c>
      <c r="O853" s="18" t="str">
        <f>IF(붙여넣기!A852="","",IF(VLOOKUP(붙여넣기!G852,계산!A:Q,11,0)="","",VLOOKUP(붙여넣기!G852,계산!A:Q,11,0)))</f>
        <v/>
      </c>
      <c r="P853" s="18" t="str">
        <f>IF(O853="","",IF(붙여넣기!A852="","",붙여넣기!H852))</f>
        <v/>
      </c>
      <c r="Q853" s="18" t="str">
        <f>IF(P853="","",IF(붙여넣기!A852="","",VLOOKUP(붙여넣기!G852,계산!A:P,16,0)))</f>
        <v/>
      </c>
    </row>
    <row r="854" spans="1:17">
      <c r="A854" s="18" t="str">
        <f>IF(붙여넣기!A853="","",VLOOKUP(붙여넣기!G853,계산!A:B,2,0))</f>
        <v/>
      </c>
      <c r="B854" s="18" t="str">
        <f>IF(붙여넣기!A853="","","https://www.nutriciastore.co.kr/?site=overseas")</f>
        <v/>
      </c>
      <c r="C854" s="18" t="str">
        <f>IF(붙여넣기!A853="","",VLOOKUP(붙여넣기!G853,계산!A:H,4,0))</f>
        <v/>
      </c>
      <c r="D854" s="18" t="str">
        <f>IF(
  IF(
    붙여넣기!G853&lt;&gt;"",
    IF(
      OR(
        ISNUMBER(SEARCH("출산준비팩", 붙여넣기!I853)),
        ISNUMBER(SEARCH("믹스", 붙여넣기!I853))
      ),
      VLOOKUP(붙여넣기!G853, 계산!A:J, 10, FALSE),
      VLOOKUP(붙여넣기!G853, 계산!A:J, 9, FALSE)
    ),
    ""
  ) = 0,
  "",
  IF(
    붙여넣기!G853&lt;&gt;"",
    IF(
      OR(
        ISNUMBER(SEARCH("출산준비팩", 붙여넣기!I853)),
        ISNUMBER(SEARCH("믹스", 붙여넣기!I853))
      ),
      VLOOKUP(붙여넣기!G853, 계산!A:J, 10, FALSE),
      VLOOKUP(붙여넣기!G853, 계산!A:J, 9, FALSE)
    ),
    ""
  )
)</f>
        <v/>
      </c>
      <c r="E854" s="20" t="str">
        <f>IF(붙여넣기!A853="","",붙여넣기!A853)</f>
        <v/>
      </c>
      <c r="F854" s="19" t="str">
        <f ca="1">IF(붙여넣기!A853="","",TODAY()-1)</f>
        <v/>
      </c>
      <c r="G854" s="18" t="str">
        <f>IF(붙여넣기!A853="","",붙여넣기!B853)</f>
        <v/>
      </c>
      <c r="H854" s="18" t="str">
        <f>IF(붙여넣기!A853="","",붙여넣기!C853)</f>
        <v/>
      </c>
      <c r="I854" s="18" t="str">
        <f>IF(붙여넣기!A853="","",붙여넣기!D853)</f>
        <v/>
      </c>
      <c r="J854" s="18" t="str">
        <f>IF(붙여넣기!A853="","",붙여넣기!E853)</f>
        <v/>
      </c>
      <c r="K854" s="18" t="str">
        <f>IF(붙여넣기!A853="","",붙여넣기!F853)</f>
        <v/>
      </c>
      <c r="L854" s="18" t="str">
        <f>IF(붙여넣기!A853="","",VLOOKUP(붙여넣기!G853,계산!A:H,3,0))</f>
        <v/>
      </c>
      <c r="M854" s="18" t="str">
        <f>IF(붙여넣기!A853="","",붙여넣기!H853)</f>
        <v/>
      </c>
      <c r="N854" s="18" t="str">
        <f>IF(붙여넣기!A853="","",VLOOKUP(붙여넣기!G853,계산!A:H,8,0))</f>
        <v/>
      </c>
      <c r="O854" s="18" t="str">
        <f>IF(붙여넣기!A853="","",IF(VLOOKUP(붙여넣기!G853,계산!A:Q,11,0)="","",VLOOKUP(붙여넣기!G853,계산!A:Q,11,0)))</f>
        <v/>
      </c>
      <c r="P854" s="18" t="str">
        <f>IF(O854="","",IF(붙여넣기!A853="","",붙여넣기!H853))</f>
        <v/>
      </c>
      <c r="Q854" s="18" t="str">
        <f>IF(P854="","",IF(붙여넣기!A853="","",VLOOKUP(붙여넣기!G853,계산!A:P,16,0)))</f>
        <v/>
      </c>
    </row>
    <row r="855" spans="1:17">
      <c r="A855" s="18" t="str">
        <f>IF(붙여넣기!A854="","",VLOOKUP(붙여넣기!G854,계산!A:B,2,0))</f>
        <v/>
      </c>
      <c r="B855" s="18" t="str">
        <f>IF(붙여넣기!A854="","","https://www.nutriciastore.co.kr/?site=overseas")</f>
        <v/>
      </c>
      <c r="C855" s="18" t="str">
        <f>IF(붙여넣기!A854="","",VLOOKUP(붙여넣기!G854,계산!A:H,4,0))</f>
        <v/>
      </c>
      <c r="D855" s="18" t="str">
        <f>IF(
  IF(
    붙여넣기!G854&lt;&gt;"",
    IF(
      OR(
        ISNUMBER(SEARCH("출산준비팩", 붙여넣기!I854)),
        ISNUMBER(SEARCH("믹스", 붙여넣기!I854))
      ),
      VLOOKUP(붙여넣기!G854, 계산!A:J, 10, FALSE),
      VLOOKUP(붙여넣기!G854, 계산!A:J, 9, FALSE)
    ),
    ""
  ) = 0,
  "",
  IF(
    붙여넣기!G854&lt;&gt;"",
    IF(
      OR(
        ISNUMBER(SEARCH("출산준비팩", 붙여넣기!I854)),
        ISNUMBER(SEARCH("믹스", 붙여넣기!I854))
      ),
      VLOOKUP(붙여넣기!G854, 계산!A:J, 10, FALSE),
      VLOOKUP(붙여넣기!G854, 계산!A:J, 9, FALSE)
    ),
    ""
  )
)</f>
        <v/>
      </c>
      <c r="E855" s="20" t="str">
        <f>IF(붙여넣기!A854="","",붙여넣기!A854)</f>
        <v/>
      </c>
      <c r="F855" s="19" t="str">
        <f ca="1">IF(붙여넣기!A854="","",TODAY()-1)</f>
        <v/>
      </c>
      <c r="G855" s="18" t="str">
        <f>IF(붙여넣기!A854="","",붙여넣기!B854)</f>
        <v/>
      </c>
      <c r="H855" s="18" t="str">
        <f>IF(붙여넣기!A854="","",붙여넣기!C854)</f>
        <v/>
      </c>
      <c r="I855" s="18" t="str">
        <f>IF(붙여넣기!A854="","",붙여넣기!D854)</f>
        <v/>
      </c>
      <c r="J855" s="18" t="str">
        <f>IF(붙여넣기!A854="","",붙여넣기!E854)</f>
        <v/>
      </c>
      <c r="K855" s="18" t="str">
        <f>IF(붙여넣기!A854="","",붙여넣기!F854)</f>
        <v/>
      </c>
      <c r="L855" s="18" t="str">
        <f>IF(붙여넣기!A854="","",VLOOKUP(붙여넣기!G854,계산!A:H,3,0))</f>
        <v/>
      </c>
      <c r="M855" s="18" t="str">
        <f>IF(붙여넣기!A854="","",붙여넣기!H854)</f>
        <v/>
      </c>
      <c r="N855" s="18" t="str">
        <f>IF(붙여넣기!A854="","",VLOOKUP(붙여넣기!G854,계산!A:H,8,0))</f>
        <v/>
      </c>
      <c r="O855" s="18" t="str">
        <f>IF(붙여넣기!A854="","",IF(VLOOKUP(붙여넣기!G854,계산!A:Q,11,0)="","",VLOOKUP(붙여넣기!G854,계산!A:Q,11,0)))</f>
        <v/>
      </c>
      <c r="P855" s="18" t="str">
        <f>IF(O855="","",IF(붙여넣기!A854="","",붙여넣기!H854))</f>
        <v/>
      </c>
      <c r="Q855" s="18" t="str">
        <f>IF(P855="","",IF(붙여넣기!A854="","",VLOOKUP(붙여넣기!G854,계산!A:P,16,0)))</f>
        <v/>
      </c>
    </row>
    <row r="856" spans="1:17">
      <c r="A856" s="18" t="str">
        <f>IF(붙여넣기!A855="","",VLOOKUP(붙여넣기!G855,계산!A:B,2,0))</f>
        <v/>
      </c>
      <c r="B856" s="18" t="str">
        <f>IF(붙여넣기!A855="","","https://www.nutriciastore.co.kr/?site=overseas")</f>
        <v/>
      </c>
      <c r="C856" s="18" t="str">
        <f>IF(붙여넣기!A855="","",VLOOKUP(붙여넣기!G855,계산!A:H,4,0))</f>
        <v/>
      </c>
      <c r="D856" s="18" t="str">
        <f>IF(
  IF(
    붙여넣기!G855&lt;&gt;"",
    IF(
      OR(
        ISNUMBER(SEARCH("출산준비팩", 붙여넣기!I855)),
        ISNUMBER(SEARCH("믹스", 붙여넣기!I855))
      ),
      VLOOKUP(붙여넣기!G855, 계산!A:J, 10, FALSE),
      VLOOKUP(붙여넣기!G855, 계산!A:J, 9, FALSE)
    ),
    ""
  ) = 0,
  "",
  IF(
    붙여넣기!G855&lt;&gt;"",
    IF(
      OR(
        ISNUMBER(SEARCH("출산준비팩", 붙여넣기!I855)),
        ISNUMBER(SEARCH("믹스", 붙여넣기!I855))
      ),
      VLOOKUP(붙여넣기!G855, 계산!A:J, 10, FALSE),
      VLOOKUP(붙여넣기!G855, 계산!A:J, 9, FALSE)
    ),
    ""
  )
)</f>
        <v/>
      </c>
      <c r="E856" s="20" t="str">
        <f>IF(붙여넣기!A855="","",붙여넣기!A855)</f>
        <v/>
      </c>
      <c r="F856" s="19" t="str">
        <f ca="1">IF(붙여넣기!A855="","",TODAY()-1)</f>
        <v/>
      </c>
      <c r="G856" s="18" t="str">
        <f>IF(붙여넣기!A855="","",붙여넣기!B855)</f>
        <v/>
      </c>
      <c r="H856" s="18" t="str">
        <f>IF(붙여넣기!A855="","",붙여넣기!C855)</f>
        <v/>
      </c>
      <c r="I856" s="18" t="str">
        <f>IF(붙여넣기!A855="","",붙여넣기!D855)</f>
        <v/>
      </c>
      <c r="J856" s="18" t="str">
        <f>IF(붙여넣기!A855="","",붙여넣기!E855)</f>
        <v/>
      </c>
      <c r="K856" s="18" t="str">
        <f>IF(붙여넣기!A855="","",붙여넣기!F855)</f>
        <v/>
      </c>
      <c r="L856" s="18" t="str">
        <f>IF(붙여넣기!A855="","",VLOOKUP(붙여넣기!G855,계산!A:H,3,0))</f>
        <v/>
      </c>
      <c r="M856" s="18" t="str">
        <f>IF(붙여넣기!A855="","",붙여넣기!H855)</f>
        <v/>
      </c>
      <c r="N856" s="18" t="str">
        <f>IF(붙여넣기!A855="","",VLOOKUP(붙여넣기!G855,계산!A:H,8,0))</f>
        <v/>
      </c>
      <c r="O856" s="18" t="str">
        <f>IF(붙여넣기!A855="","",IF(VLOOKUP(붙여넣기!G855,계산!A:Q,11,0)="","",VLOOKUP(붙여넣기!G855,계산!A:Q,11,0)))</f>
        <v/>
      </c>
      <c r="P856" s="18" t="str">
        <f>IF(O856="","",IF(붙여넣기!A855="","",붙여넣기!H855))</f>
        <v/>
      </c>
      <c r="Q856" s="18" t="str">
        <f>IF(P856="","",IF(붙여넣기!A855="","",VLOOKUP(붙여넣기!G855,계산!A:P,16,0)))</f>
        <v/>
      </c>
    </row>
    <row r="857" spans="1:17">
      <c r="A857" s="18" t="str">
        <f>IF(붙여넣기!A856="","",VLOOKUP(붙여넣기!G856,계산!A:B,2,0))</f>
        <v/>
      </c>
      <c r="B857" s="18" t="str">
        <f>IF(붙여넣기!A856="","","https://www.nutriciastore.co.kr/?site=overseas")</f>
        <v/>
      </c>
      <c r="C857" s="18" t="str">
        <f>IF(붙여넣기!A856="","",VLOOKUP(붙여넣기!G856,계산!A:H,4,0))</f>
        <v/>
      </c>
      <c r="D857" s="18" t="str">
        <f>IF(
  IF(
    붙여넣기!G856&lt;&gt;"",
    IF(
      OR(
        ISNUMBER(SEARCH("출산준비팩", 붙여넣기!I856)),
        ISNUMBER(SEARCH("믹스", 붙여넣기!I856))
      ),
      VLOOKUP(붙여넣기!G856, 계산!A:J, 10, FALSE),
      VLOOKUP(붙여넣기!G856, 계산!A:J, 9, FALSE)
    ),
    ""
  ) = 0,
  "",
  IF(
    붙여넣기!G856&lt;&gt;"",
    IF(
      OR(
        ISNUMBER(SEARCH("출산준비팩", 붙여넣기!I856)),
        ISNUMBER(SEARCH("믹스", 붙여넣기!I856))
      ),
      VLOOKUP(붙여넣기!G856, 계산!A:J, 10, FALSE),
      VLOOKUP(붙여넣기!G856, 계산!A:J, 9, FALSE)
    ),
    ""
  )
)</f>
        <v/>
      </c>
      <c r="E857" s="20" t="str">
        <f>IF(붙여넣기!A856="","",붙여넣기!A856)</f>
        <v/>
      </c>
      <c r="F857" s="19" t="str">
        <f ca="1">IF(붙여넣기!A856="","",TODAY()-1)</f>
        <v/>
      </c>
      <c r="G857" s="18" t="str">
        <f>IF(붙여넣기!A856="","",붙여넣기!B856)</f>
        <v/>
      </c>
      <c r="H857" s="18" t="str">
        <f>IF(붙여넣기!A856="","",붙여넣기!C856)</f>
        <v/>
      </c>
      <c r="I857" s="18" t="str">
        <f>IF(붙여넣기!A856="","",붙여넣기!D856)</f>
        <v/>
      </c>
      <c r="J857" s="18" t="str">
        <f>IF(붙여넣기!A856="","",붙여넣기!E856)</f>
        <v/>
      </c>
      <c r="K857" s="18" t="str">
        <f>IF(붙여넣기!A856="","",붙여넣기!F856)</f>
        <v/>
      </c>
      <c r="L857" s="18" t="str">
        <f>IF(붙여넣기!A856="","",VLOOKUP(붙여넣기!G856,계산!A:H,3,0))</f>
        <v/>
      </c>
      <c r="M857" s="18" t="str">
        <f>IF(붙여넣기!A856="","",붙여넣기!H856)</f>
        <v/>
      </c>
      <c r="N857" s="18" t="str">
        <f>IF(붙여넣기!A856="","",VLOOKUP(붙여넣기!G856,계산!A:H,8,0))</f>
        <v/>
      </c>
      <c r="O857" s="18" t="str">
        <f>IF(붙여넣기!A856="","",IF(VLOOKUP(붙여넣기!G856,계산!A:Q,11,0)="","",VLOOKUP(붙여넣기!G856,계산!A:Q,11,0)))</f>
        <v/>
      </c>
      <c r="P857" s="18" t="str">
        <f>IF(O857="","",IF(붙여넣기!A856="","",붙여넣기!H856))</f>
        <v/>
      </c>
      <c r="Q857" s="18" t="str">
        <f>IF(P857="","",IF(붙여넣기!A856="","",VLOOKUP(붙여넣기!G856,계산!A:P,16,0)))</f>
        <v/>
      </c>
    </row>
    <row r="858" spans="1:17">
      <c r="A858" s="18" t="str">
        <f>IF(붙여넣기!A857="","",VLOOKUP(붙여넣기!G857,계산!A:B,2,0))</f>
        <v/>
      </c>
      <c r="B858" s="18" t="str">
        <f>IF(붙여넣기!A857="","","https://www.nutriciastore.co.kr/?site=overseas")</f>
        <v/>
      </c>
      <c r="C858" s="18" t="str">
        <f>IF(붙여넣기!A857="","",VLOOKUP(붙여넣기!G857,계산!A:H,4,0))</f>
        <v/>
      </c>
      <c r="D858" s="18" t="str">
        <f>IF(
  IF(
    붙여넣기!G857&lt;&gt;"",
    IF(
      OR(
        ISNUMBER(SEARCH("출산준비팩", 붙여넣기!I857)),
        ISNUMBER(SEARCH("믹스", 붙여넣기!I857))
      ),
      VLOOKUP(붙여넣기!G857, 계산!A:J, 10, FALSE),
      VLOOKUP(붙여넣기!G857, 계산!A:J, 9, FALSE)
    ),
    ""
  ) = 0,
  "",
  IF(
    붙여넣기!G857&lt;&gt;"",
    IF(
      OR(
        ISNUMBER(SEARCH("출산준비팩", 붙여넣기!I857)),
        ISNUMBER(SEARCH("믹스", 붙여넣기!I857))
      ),
      VLOOKUP(붙여넣기!G857, 계산!A:J, 10, FALSE),
      VLOOKUP(붙여넣기!G857, 계산!A:J, 9, FALSE)
    ),
    ""
  )
)</f>
        <v/>
      </c>
      <c r="E858" s="20" t="str">
        <f>IF(붙여넣기!A857="","",붙여넣기!A857)</f>
        <v/>
      </c>
      <c r="F858" s="19" t="str">
        <f ca="1">IF(붙여넣기!A857="","",TODAY()-1)</f>
        <v/>
      </c>
      <c r="G858" s="18" t="str">
        <f>IF(붙여넣기!A857="","",붙여넣기!B857)</f>
        <v/>
      </c>
      <c r="H858" s="18" t="str">
        <f>IF(붙여넣기!A857="","",붙여넣기!C857)</f>
        <v/>
      </c>
      <c r="I858" s="18" t="str">
        <f>IF(붙여넣기!A857="","",붙여넣기!D857)</f>
        <v/>
      </c>
      <c r="J858" s="18" t="str">
        <f>IF(붙여넣기!A857="","",붙여넣기!E857)</f>
        <v/>
      </c>
      <c r="K858" s="18" t="str">
        <f>IF(붙여넣기!A857="","",붙여넣기!F857)</f>
        <v/>
      </c>
      <c r="L858" s="18" t="str">
        <f>IF(붙여넣기!A857="","",VLOOKUP(붙여넣기!G857,계산!A:H,3,0))</f>
        <v/>
      </c>
      <c r="M858" s="18" t="str">
        <f>IF(붙여넣기!A857="","",붙여넣기!H857)</f>
        <v/>
      </c>
      <c r="N858" s="18" t="str">
        <f>IF(붙여넣기!A857="","",VLOOKUP(붙여넣기!G857,계산!A:H,8,0))</f>
        <v/>
      </c>
      <c r="O858" s="18" t="str">
        <f>IF(붙여넣기!A857="","",IF(VLOOKUP(붙여넣기!G857,계산!A:Q,11,0)="","",VLOOKUP(붙여넣기!G857,계산!A:Q,11,0)))</f>
        <v/>
      </c>
      <c r="P858" s="18" t="str">
        <f>IF(O858="","",IF(붙여넣기!A857="","",붙여넣기!H857))</f>
        <v/>
      </c>
      <c r="Q858" s="18" t="str">
        <f>IF(P858="","",IF(붙여넣기!A857="","",VLOOKUP(붙여넣기!G857,계산!A:P,16,0)))</f>
        <v/>
      </c>
    </row>
    <row r="859" spans="1:17">
      <c r="A859" s="18" t="str">
        <f>IF(붙여넣기!A858="","",VLOOKUP(붙여넣기!G858,계산!A:B,2,0))</f>
        <v/>
      </c>
      <c r="B859" s="18" t="str">
        <f>IF(붙여넣기!A858="","","https://www.nutriciastore.co.kr/?site=overseas")</f>
        <v/>
      </c>
      <c r="C859" s="18" t="str">
        <f>IF(붙여넣기!A858="","",VLOOKUP(붙여넣기!G858,계산!A:H,4,0))</f>
        <v/>
      </c>
      <c r="D859" s="18" t="str">
        <f>IF(
  IF(
    붙여넣기!G858&lt;&gt;"",
    IF(
      OR(
        ISNUMBER(SEARCH("출산준비팩", 붙여넣기!I858)),
        ISNUMBER(SEARCH("믹스", 붙여넣기!I858))
      ),
      VLOOKUP(붙여넣기!G858, 계산!A:J, 10, FALSE),
      VLOOKUP(붙여넣기!G858, 계산!A:J, 9, FALSE)
    ),
    ""
  ) = 0,
  "",
  IF(
    붙여넣기!G858&lt;&gt;"",
    IF(
      OR(
        ISNUMBER(SEARCH("출산준비팩", 붙여넣기!I858)),
        ISNUMBER(SEARCH("믹스", 붙여넣기!I858))
      ),
      VLOOKUP(붙여넣기!G858, 계산!A:J, 10, FALSE),
      VLOOKUP(붙여넣기!G858, 계산!A:J, 9, FALSE)
    ),
    ""
  )
)</f>
        <v/>
      </c>
      <c r="E859" s="20" t="str">
        <f>IF(붙여넣기!A858="","",붙여넣기!A858)</f>
        <v/>
      </c>
      <c r="F859" s="19" t="str">
        <f ca="1">IF(붙여넣기!A858="","",TODAY()-1)</f>
        <v/>
      </c>
      <c r="G859" s="18" t="str">
        <f>IF(붙여넣기!A858="","",붙여넣기!B858)</f>
        <v/>
      </c>
      <c r="H859" s="18" t="str">
        <f>IF(붙여넣기!A858="","",붙여넣기!C858)</f>
        <v/>
      </c>
      <c r="I859" s="18" t="str">
        <f>IF(붙여넣기!A858="","",붙여넣기!D858)</f>
        <v/>
      </c>
      <c r="J859" s="18" t="str">
        <f>IF(붙여넣기!A858="","",붙여넣기!E858)</f>
        <v/>
      </c>
      <c r="K859" s="18" t="str">
        <f>IF(붙여넣기!A858="","",붙여넣기!F858)</f>
        <v/>
      </c>
      <c r="L859" s="18" t="str">
        <f>IF(붙여넣기!A858="","",VLOOKUP(붙여넣기!G858,계산!A:H,3,0))</f>
        <v/>
      </c>
      <c r="M859" s="18" t="str">
        <f>IF(붙여넣기!A858="","",붙여넣기!H858)</f>
        <v/>
      </c>
      <c r="N859" s="18" t="str">
        <f>IF(붙여넣기!A858="","",VLOOKUP(붙여넣기!G858,계산!A:H,8,0))</f>
        <v/>
      </c>
      <c r="O859" s="18" t="str">
        <f>IF(붙여넣기!A858="","",IF(VLOOKUP(붙여넣기!G858,계산!A:Q,11,0)="","",VLOOKUP(붙여넣기!G858,계산!A:Q,11,0)))</f>
        <v/>
      </c>
      <c r="P859" s="18" t="str">
        <f>IF(O859="","",IF(붙여넣기!A858="","",붙여넣기!H858))</f>
        <v/>
      </c>
      <c r="Q859" s="18" t="str">
        <f>IF(P859="","",IF(붙여넣기!A858="","",VLOOKUP(붙여넣기!G858,계산!A:P,16,0)))</f>
        <v/>
      </c>
    </row>
    <row r="860" spans="1:17">
      <c r="A860" s="18" t="str">
        <f>IF(붙여넣기!A859="","",VLOOKUP(붙여넣기!G859,계산!A:B,2,0))</f>
        <v/>
      </c>
      <c r="B860" s="18" t="str">
        <f>IF(붙여넣기!A859="","","https://www.nutriciastore.co.kr/?site=overseas")</f>
        <v/>
      </c>
      <c r="C860" s="18" t="str">
        <f>IF(붙여넣기!A859="","",VLOOKUP(붙여넣기!G859,계산!A:H,4,0))</f>
        <v/>
      </c>
      <c r="D860" s="18" t="str">
        <f>IF(
  IF(
    붙여넣기!G859&lt;&gt;"",
    IF(
      OR(
        ISNUMBER(SEARCH("출산준비팩", 붙여넣기!I859)),
        ISNUMBER(SEARCH("믹스", 붙여넣기!I859))
      ),
      VLOOKUP(붙여넣기!G859, 계산!A:J, 10, FALSE),
      VLOOKUP(붙여넣기!G859, 계산!A:J, 9, FALSE)
    ),
    ""
  ) = 0,
  "",
  IF(
    붙여넣기!G859&lt;&gt;"",
    IF(
      OR(
        ISNUMBER(SEARCH("출산준비팩", 붙여넣기!I859)),
        ISNUMBER(SEARCH("믹스", 붙여넣기!I859))
      ),
      VLOOKUP(붙여넣기!G859, 계산!A:J, 10, FALSE),
      VLOOKUP(붙여넣기!G859, 계산!A:J, 9, FALSE)
    ),
    ""
  )
)</f>
        <v/>
      </c>
      <c r="E860" s="20" t="str">
        <f>IF(붙여넣기!A859="","",붙여넣기!A859)</f>
        <v/>
      </c>
      <c r="F860" s="19" t="str">
        <f ca="1">IF(붙여넣기!A859="","",TODAY()-1)</f>
        <v/>
      </c>
      <c r="G860" s="18" t="str">
        <f>IF(붙여넣기!A859="","",붙여넣기!B859)</f>
        <v/>
      </c>
      <c r="H860" s="18" t="str">
        <f>IF(붙여넣기!A859="","",붙여넣기!C859)</f>
        <v/>
      </c>
      <c r="I860" s="18" t="str">
        <f>IF(붙여넣기!A859="","",붙여넣기!D859)</f>
        <v/>
      </c>
      <c r="J860" s="18" t="str">
        <f>IF(붙여넣기!A859="","",붙여넣기!E859)</f>
        <v/>
      </c>
      <c r="K860" s="18" t="str">
        <f>IF(붙여넣기!A859="","",붙여넣기!F859)</f>
        <v/>
      </c>
      <c r="L860" s="18" t="str">
        <f>IF(붙여넣기!A859="","",VLOOKUP(붙여넣기!G859,계산!A:H,3,0))</f>
        <v/>
      </c>
      <c r="M860" s="18" t="str">
        <f>IF(붙여넣기!A859="","",붙여넣기!H859)</f>
        <v/>
      </c>
      <c r="N860" s="18" t="str">
        <f>IF(붙여넣기!A859="","",VLOOKUP(붙여넣기!G859,계산!A:H,8,0))</f>
        <v/>
      </c>
      <c r="O860" s="18" t="str">
        <f>IF(붙여넣기!A859="","",IF(VLOOKUP(붙여넣기!G859,계산!A:Q,11,0)="","",VLOOKUP(붙여넣기!G859,계산!A:Q,11,0)))</f>
        <v/>
      </c>
      <c r="P860" s="18" t="str">
        <f>IF(O860="","",IF(붙여넣기!A859="","",붙여넣기!H859))</f>
        <v/>
      </c>
      <c r="Q860" s="18" t="str">
        <f>IF(P860="","",IF(붙여넣기!A859="","",VLOOKUP(붙여넣기!G859,계산!A:P,16,0)))</f>
        <v/>
      </c>
    </row>
    <row r="861" spans="1:17">
      <c r="A861" s="18" t="str">
        <f>IF(붙여넣기!A860="","",VLOOKUP(붙여넣기!G860,계산!A:B,2,0))</f>
        <v/>
      </c>
      <c r="B861" s="18" t="str">
        <f>IF(붙여넣기!A860="","","https://www.nutriciastore.co.kr/?site=overseas")</f>
        <v/>
      </c>
      <c r="C861" s="18" t="str">
        <f>IF(붙여넣기!A860="","",VLOOKUP(붙여넣기!G860,계산!A:H,4,0))</f>
        <v/>
      </c>
      <c r="D861" s="18" t="str">
        <f>IF(
  IF(
    붙여넣기!G860&lt;&gt;"",
    IF(
      OR(
        ISNUMBER(SEARCH("출산준비팩", 붙여넣기!I860)),
        ISNUMBER(SEARCH("믹스", 붙여넣기!I860))
      ),
      VLOOKUP(붙여넣기!G860, 계산!A:J, 10, FALSE),
      VLOOKUP(붙여넣기!G860, 계산!A:J, 9, FALSE)
    ),
    ""
  ) = 0,
  "",
  IF(
    붙여넣기!G860&lt;&gt;"",
    IF(
      OR(
        ISNUMBER(SEARCH("출산준비팩", 붙여넣기!I860)),
        ISNUMBER(SEARCH("믹스", 붙여넣기!I860))
      ),
      VLOOKUP(붙여넣기!G860, 계산!A:J, 10, FALSE),
      VLOOKUP(붙여넣기!G860, 계산!A:J, 9, FALSE)
    ),
    ""
  )
)</f>
        <v/>
      </c>
      <c r="E861" s="20" t="str">
        <f>IF(붙여넣기!A860="","",붙여넣기!A860)</f>
        <v/>
      </c>
      <c r="F861" s="19" t="str">
        <f ca="1">IF(붙여넣기!A860="","",TODAY()-1)</f>
        <v/>
      </c>
      <c r="G861" s="18" t="str">
        <f>IF(붙여넣기!A860="","",붙여넣기!B860)</f>
        <v/>
      </c>
      <c r="H861" s="18" t="str">
        <f>IF(붙여넣기!A860="","",붙여넣기!C860)</f>
        <v/>
      </c>
      <c r="I861" s="18" t="str">
        <f>IF(붙여넣기!A860="","",붙여넣기!D860)</f>
        <v/>
      </c>
      <c r="J861" s="18" t="str">
        <f>IF(붙여넣기!A860="","",붙여넣기!E860)</f>
        <v/>
      </c>
      <c r="K861" s="18" t="str">
        <f>IF(붙여넣기!A860="","",붙여넣기!F860)</f>
        <v/>
      </c>
      <c r="L861" s="18" t="str">
        <f>IF(붙여넣기!A860="","",VLOOKUP(붙여넣기!G860,계산!A:H,3,0))</f>
        <v/>
      </c>
      <c r="M861" s="18" t="str">
        <f>IF(붙여넣기!A860="","",붙여넣기!H860)</f>
        <v/>
      </c>
      <c r="N861" s="18" t="str">
        <f>IF(붙여넣기!A860="","",VLOOKUP(붙여넣기!G860,계산!A:H,8,0))</f>
        <v/>
      </c>
      <c r="O861" s="18" t="str">
        <f>IF(붙여넣기!A860="","",IF(VLOOKUP(붙여넣기!G860,계산!A:Q,11,0)="","",VLOOKUP(붙여넣기!G860,계산!A:Q,11,0)))</f>
        <v/>
      </c>
      <c r="P861" s="18" t="str">
        <f>IF(O861="","",IF(붙여넣기!A860="","",붙여넣기!H860))</f>
        <v/>
      </c>
      <c r="Q861" s="18" t="str">
        <f>IF(P861="","",IF(붙여넣기!A860="","",VLOOKUP(붙여넣기!G860,계산!A:P,16,0)))</f>
        <v/>
      </c>
    </row>
    <row r="862" spans="1:17">
      <c r="A862" s="18" t="str">
        <f>IF(붙여넣기!A861="","",VLOOKUP(붙여넣기!G861,계산!A:B,2,0))</f>
        <v/>
      </c>
      <c r="B862" s="18" t="str">
        <f>IF(붙여넣기!A861="","","https://www.nutriciastore.co.kr/?site=overseas")</f>
        <v/>
      </c>
      <c r="C862" s="18" t="str">
        <f>IF(붙여넣기!A861="","",VLOOKUP(붙여넣기!G861,계산!A:H,4,0))</f>
        <v/>
      </c>
      <c r="D862" s="18" t="str">
        <f>IF(
  IF(
    붙여넣기!G861&lt;&gt;"",
    IF(
      OR(
        ISNUMBER(SEARCH("출산준비팩", 붙여넣기!I861)),
        ISNUMBER(SEARCH("믹스", 붙여넣기!I861))
      ),
      VLOOKUP(붙여넣기!G861, 계산!A:J, 10, FALSE),
      VLOOKUP(붙여넣기!G861, 계산!A:J, 9, FALSE)
    ),
    ""
  ) = 0,
  "",
  IF(
    붙여넣기!G861&lt;&gt;"",
    IF(
      OR(
        ISNUMBER(SEARCH("출산준비팩", 붙여넣기!I861)),
        ISNUMBER(SEARCH("믹스", 붙여넣기!I861))
      ),
      VLOOKUP(붙여넣기!G861, 계산!A:J, 10, FALSE),
      VLOOKUP(붙여넣기!G861, 계산!A:J, 9, FALSE)
    ),
    ""
  )
)</f>
        <v/>
      </c>
      <c r="E862" s="20" t="str">
        <f>IF(붙여넣기!A861="","",붙여넣기!A861)</f>
        <v/>
      </c>
      <c r="F862" s="19" t="str">
        <f ca="1">IF(붙여넣기!A861="","",TODAY()-1)</f>
        <v/>
      </c>
      <c r="G862" s="18" t="str">
        <f>IF(붙여넣기!A861="","",붙여넣기!B861)</f>
        <v/>
      </c>
      <c r="H862" s="18" t="str">
        <f>IF(붙여넣기!A861="","",붙여넣기!C861)</f>
        <v/>
      </c>
      <c r="I862" s="18" t="str">
        <f>IF(붙여넣기!A861="","",붙여넣기!D861)</f>
        <v/>
      </c>
      <c r="J862" s="18" t="str">
        <f>IF(붙여넣기!A861="","",붙여넣기!E861)</f>
        <v/>
      </c>
      <c r="K862" s="18" t="str">
        <f>IF(붙여넣기!A861="","",붙여넣기!F861)</f>
        <v/>
      </c>
      <c r="L862" s="18" t="str">
        <f>IF(붙여넣기!A861="","",VLOOKUP(붙여넣기!G861,계산!A:H,3,0))</f>
        <v/>
      </c>
      <c r="M862" s="18" t="str">
        <f>IF(붙여넣기!A861="","",붙여넣기!H861)</f>
        <v/>
      </c>
      <c r="N862" s="18" t="str">
        <f>IF(붙여넣기!A861="","",VLOOKUP(붙여넣기!G861,계산!A:H,8,0))</f>
        <v/>
      </c>
      <c r="O862" s="18" t="str">
        <f>IF(붙여넣기!A861="","",IF(VLOOKUP(붙여넣기!G861,계산!A:Q,11,0)="","",VLOOKUP(붙여넣기!G861,계산!A:Q,11,0)))</f>
        <v/>
      </c>
      <c r="P862" s="18" t="str">
        <f>IF(O862="","",IF(붙여넣기!A861="","",붙여넣기!H861))</f>
        <v/>
      </c>
      <c r="Q862" s="18" t="str">
        <f>IF(P862="","",IF(붙여넣기!A861="","",VLOOKUP(붙여넣기!G861,계산!A:P,16,0)))</f>
        <v/>
      </c>
    </row>
    <row r="863" spans="1:17">
      <c r="A863" s="18" t="str">
        <f>IF(붙여넣기!A862="","",VLOOKUP(붙여넣기!G862,계산!A:B,2,0))</f>
        <v/>
      </c>
      <c r="B863" s="18" t="str">
        <f>IF(붙여넣기!A862="","","https://www.nutriciastore.co.kr/?site=overseas")</f>
        <v/>
      </c>
      <c r="C863" s="18" t="str">
        <f>IF(붙여넣기!A862="","",VLOOKUP(붙여넣기!G862,계산!A:H,4,0))</f>
        <v/>
      </c>
      <c r="D863" s="18" t="str">
        <f>IF(
  IF(
    붙여넣기!G862&lt;&gt;"",
    IF(
      OR(
        ISNUMBER(SEARCH("출산준비팩", 붙여넣기!I862)),
        ISNUMBER(SEARCH("믹스", 붙여넣기!I862))
      ),
      VLOOKUP(붙여넣기!G862, 계산!A:J, 10, FALSE),
      VLOOKUP(붙여넣기!G862, 계산!A:J, 9, FALSE)
    ),
    ""
  ) = 0,
  "",
  IF(
    붙여넣기!G862&lt;&gt;"",
    IF(
      OR(
        ISNUMBER(SEARCH("출산준비팩", 붙여넣기!I862)),
        ISNUMBER(SEARCH("믹스", 붙여넣기!I862))
      ),
      VLOOKUP(붙여넣기!G862, 계산!A:J, 10, FALSE),
      VLOOKUP(붙여넣기!G862, 계산!A:J, 9, FALSE)
    ),
    ""
  )
)</f>
        <v/>
      </c>
      <c r="E863" s="20" t="str">
        <f>IF(붙여넣기!A862="","",붙여넣기!A862)</f>
        <v/>
      </c>
      <c r="F863" s="19" t="str">
        <f ca="1">IF(붙여넣기!A862="","",TODAY()-1)</f>
        <v/>
      </c>
      <c r="G863" s="18" t="str">
        <f>IF(붙여넣기!A862="","",붙여넣기!B862)</f>
        <v/>
      </c>
      <c r="H863" s="18" t="str">
        <f>IF(붙여넣기!A862="","",붙여넣기!C862)</f>
        <v/>
      </c>
      <c r="I863" s="18" t="str">
        <f>IF(붙여넣기!A862="","",붙여넣기!D862)</f>
        <v/>
      </c>
      <c r="J863" s="18" t="str">
        <f>IF(붙여넣기!A862="","",붙여넣기!E862)</f>
        <v/>
      </c>
      <c r="K863" s="18" t="str">
        <f>IF(붙여넣기!A862="","",붙여넣기!F862)</f>
        <v/>
      </c>
      <c r="L863" s="18" t="str">
        <f>IF(붙여넣기!A862="","",VLOOKUP(붙여넣기!G862,계산!A:H,3,0))</f>
        <v/>
      </c>
      <c r="M863" s="18" t="str">
        <f>IF(붙여넣기!A862="","",붙여넣기!H862)</f>
        <v/>
      </c>
      <c r="N863" s="18" t="str">
        <f>IF(붙여넣기!A862="","",VLOOKUP(붙여넣기!G862,계산!A:H,8,0))</f>
        <v/>
      </c>
      <c r="O863" s="18" t="str">
        <f>IF(붙여넣기!A862="","",IF(VLOOKUP(붙여넣기!G862,계산!A:Q,11,0)="","",VLOOKUP(붙여넣기!G862,계산!A:Q,11,0)))</f>
        <v/>
      </c>
      <c r="P863" s="18" t="str">
        <f>IF(O863="","",IF(붙여넣기!A862="","",붙여넣기!H862))</f>
        <v/>
      </c>
      <c r="Q863" s="18" t="str">
        <f>IF(P863="","",IF(붙여넣기!A862="","",VLOOKUP(붙여넣기!G862,계산!A:P,16,0)))</f>
        <v/>
      </c>
    </row>
    <row r="864" spans="1:17">
      <c r="A864" s="18" t="str">
        <f>IF(붙여넣기!A863="","",VLOOKUP(붙여넣기!G863,계산!A:B,2,0))</f>
        <v/>
      </c>
      <c r="B864" s="18" t="str">
        <f>IF(붙여넣기!A863="","","https://www.nutriciastore.co.kr/?site=overseas")</f>
        <v/>
      </c>
      <c r="C864" s="18" t="str">
        <f>IF(붙여넣기!A863="","",VLOOKUP(붙여넣기!G863,계산!A:H,4,0))</f>
        <v/>
      </c>
      <c r="D864" s="18" t="str">
        <f>IF(
  IF(
    붙여넣기!G863&lt;&gt;"",
    IF(
      OR(
        ISNUMBER(SEARCH("출산준비팩", 붙여넣기!I863)),
        ISNUMBER(SEARCH("믹스", 붙여넣기!I863))
      ),
      VLOOKUP(붙여넣기!G863, 계산!A:J, 10, FALSE),
      VLOOKUP(붙여넣기!G863, 계산!A:J, 9, FALSE)
    ),
    ""
  ) = 0,
  "",
  IF(
    붙여넣기!G863&lt;&gt;"",
    IF(
      OR(
        ISNUMBER(SEARCH("출산준비팩", 붙여넣기!I863)),
        ISNUMBER(SEARCH("믹스", 붙여넣기!I863))
      ),
      VLOOKUP(붙여넣기!G863, 계산!A:J, 10, FALSE),
      VLOOKUP(붙여넣기!G863, 계산!A:J, 9, FALSE)
    ),
    ""
  )
)</f>
        <v/>
      </c>
      <c r="E864" s="20" t="str">
        <f>IF(붙여넣기!A863="","",붙여넣기!A863)</f>
        <v/>
      </c>
      <c r="F864" s="19" t="str">
        <f ca="1">IF(붙여넣기!A863="","",TODAY()-1)</f>
        <v/>
      </c>
      <c r="G864" s="18" t="str">
        <f>IF(붙여넣기!A863="","",붙여넣기!B863)</f>
        <v/>
      </c>
      <c r="H864" s="18" t="str">
        <f>IF(붙여넣기!A863="","",붙여넣기!C863)</f>
        <v/>
      </c>
      <c r="I864" s="18" t="str">
        <f>IF(붙여넣기!A863="","",붙여넣기!D863)</f>
        <v/>
      </c>
      <c r="J864" s="18" t="str">
        <f>IF(붙여넣기!A863="","",붙여넣기!E863)</f>
        <v/>
      </c>
      <c r="K864" s="18" t="str">
        <f>IF(붙여넣기!A863="","",붙여넣기!F863)</f>
        <v/>
      </c>
      <c r="L864" s="18" t="str">
        <f>IF(붙여넣기!A863="","",VLOOKUP(붙여넣기!G863,계산!A:H,3,0))</f>
        <v/>
      </c>
      <c r="M864" s="18" t="str">
        <f>IF(붙여넣기!A863="","",붙여넣기!H863)</f>
        <v/>
      </c>
      <c r="N864" s="18" t="str">
        <f>IF(붙여넣기!A863="","",VLOOKUP(붙여넣기!G863,계산!A:H,8,0))</f>
        <v/>
      </c>
      <c r="O864" s="18" t="str">
        <f>IF(붙여넣기!A863="","",IF(VLOOKUP(붙여넣기!G863,계산!A:Q,11,0)="","",VLOOKUP(붙여넣기!G863,계산!A:Q,11,0)))</f>
        <v/>
      </c>
      <c r="P864" s="18" t="str">
        <f>IF(O864="","",IF(붙여넣기!A863="","",붙여넣기!H863))</f>
        <v/>
      </c>
      <c r="Q864" s="18" t="str">
        <f>IF(P864="","",IF(붙여넣기!A863="","",VLOOKUP(붙여넣기!G863,계산!A:P,16,0)))</f>
        <v/>
      </c>
    </row>
    <row r="865" spans="1:17">
      <c r="A865" s="18" t="str">
        <f>IF(붙여넣기!A864="","",VLOOKUP(붙여넣기!G864,계산!A:B,2,0))</f>
        <v/>
      </c>
      <c r="B865" s="18" t="str">
        <f>IF(붙여넣기!A864="","","https://www.nutriciastore.co.kr/?site=overseas")</f>
        <v/>
      </c>
      <c r="C865" s="18" t="str">
        <f>IF(붙여넣기!A864="","",VLOOKUP(붙여넣기!G864,계산!A:H,4,0))</f>
        <v/>
      </c>
      <c r="D865" s="18" t="str">
        <f>IF(
  IF(
    붙여넣기!G864&lt;&gt;"",
    IF(
      OR(
        ISNUMBER(SEARCH("출산준비팩", 붙여넣기!I864)),
        ISNUMBER(SEARCH("믹스", 붙여넣기!I864))
      ),
      VLOOKUP(붙여넣기!G864, 계산!A:J, 10, FALSE),
      VLOOKUP(붙여넣기!G864, 계산!A:J, 9, FALSE)
    ),
    ""
  ) = 0,
  "",
  IF(
    붙여넣기!G864&lt;&gt;"",
    IF(
      OR(
        ISNUMBER(SEARCH("출산준비팩", 붙여넣기!I864)),
        ISNUMBER(SEARCH("믹스", 붙여넣기!I864))
      ),
      VLOOKUP(붙여넣기!G864, 계산!A:J, 10, FALSE),
      VLOOKUP(붙여넣기!G864, 계산!A:J, 9, FALSE)
    ),
    ""
  )
)</f>
        <v/>
      </c>
      <c r="E865" s="20" t="str">
        <f>IF(붙여넣기!A864="","",붙여넣기!A864)</f>
        <v/>
      </c>
      <c r="F865" s="19" t="str">
        <f ca="1">IF(붙여넣기!A864="","",TODAY()-1)</f>
        <v/>
      </c>
      <c r="G865" s="18" t="str">
        <f>IF(붙여넣기!A864="","",붙여넣기!B864)</f>
        <v/>
      </c>
      <c r="H865" s="18" t="str">
        <f>IF(붙여넣기!A864="","",붙여넣기!C864)</f>
        <v/>
      </c>
      <c r="I865" s="18" t="str">
        <f>IF(붙여넣기!A864="","",붙여넣기!D864)</f>
        <v/>
      </c>
      <c r="J865" s="18" t="str">
        <f>IF(붙여넣기!A864="","",붙여넣기!E864)</f>
        <v/>
      </c>
      <c r="K865" s="18" t="str">
        <f>IF(붙여넣기!A864="","",붙여넣기!F864)</f>
        <v/>
      </c>
      <c r="L865" s="18" t="str">
        <f>IF(붙여넣기!A864="","",VLOOKUP(붙여넣기!G864,계산!A:H,3,0))</f>
        <v/>
      </c>
      <c r="M865" s="18" t="str">
        <f>IF(붙여넣기!A864="","",붙여넣기!H864)</f>
        <v/>
      </c>
      <c r="N865" s="18" t="str">
        <f>IF(붙여넣기!A864="","",VLOOKUP(붙여넣기!G864,계산!A:H,8,0))</f>
        <v/>
      </c>
      <c r="O865" s="18" t="str">
        <f>IF(붙여넣기!A864="","",IF(VLOOKUP(붙여넣기!G864,계산!A:Q,11,0)="","",VLOOKUP(붙여넣기!G864,계산!A:Q,11,0)))</f>
        <v/>
      </c>
      <c r="P865" s="18" t="str">
        <f>IF(O865="","",IF(붙여넣기!A864="","",붙여넣기!H864))</f>
        <v/>
      </c>
      <c r="Q865" s="18" t="str">
        <f>IF(P865="","",IF(붙여넣기!A864="","",VLOOKUP(붙여넣기!G864,계산!A:P,16,0)))</f>
        <v/>
      </c>
    </row>
    <row r="866" spans="1:17">
      <c r="A866" s="18" t="str">
        <f>IF(붙여넣기!A865="","",VLOOKUP(붙여넣기!G865,계산!A:B,2,0))</f>
        <v/>
      </c>
      <c r="B866" s="18" t="str">
        <f>IF(붙여넣기!A865="","","https://www.nutriciastore.co.kr/?site=overseas")</f>
        <v/>
      </c>
      <c r="C866" s="18" t="str">
        <f>IF(붙여넣기!A865="","",VLOOKUP(붙여넣기!G865,계산!A:H,4,0))</f>
        <v/>
      </c>
      <c r="D866" s="18" t="str">
        <f>IF(
  IF(
    붙여넣기!G865&lt;&gt;"",
    IF(
      OR(
        ISNUMBER(SEARCH("출산준비팩", 붙여넣기!I865)),
        ISNUMBER(SEARCH("믹스", 붙여넣기!I865))
      ),
      VLOOKUP(붙여넣기!G865, 계산!A:J, 10, FALSE),
      VLOOKUP(붙여넣기!G865, 계산!A:J, 9, FALSE)
    ),
    ""
  ) = 0,
  "",
  IF(
    붙여넣기!G865&lt;&gt;"",
    IF(
      OR(
        ISNUMBER(SEARCH("출산준비팩", 붙여넣기!I865)),
        ISNUMBER(SEARCH("믹스", 붙여넣기!I865))
      ),
      VLOOKUP(붙여넣기!G865, 계산!A:J, 10, FALSE),
      VLOOKUP(붙여넣기!G865, 계산!A:J, 9, FALSE)
    ),
    ""
  )
)</f>
        <v/>
      </c>
      <c r="E866" s="20" t="str">
        <f>IF(붙여넣기!A865="","",붙여넣기!A865)</f>
        <v/>
      </c>
      <c r="F866" s="19" t="str">
        <f ca="1">IF(붙여넣기!A865="","",TODAY()-1)</f>
        <v/>
      </c>
      <c r="G866" s="18" t="str">
        <f>IF(붙여넣기!A865="","",붙여넣기!B865)</f>
        <v/>
      </c>
      <c r="H866" s="18" t="str">
        <f>IF(붙여넣기!A865="","",붙여넣기!C865)</f>
        <v/>
      </c>
      <c r="I866" s="18" t="str">
        <f>IF(붙여넣기!A865="","",붙여넣기!D865)</f>
        <v/>
      </c>
      <c r="J866" s="18" t="str">
        <f>IF(붙여넣기!A865="","",붙여넣기!E865)</f>
        <v/>
      </c>
      <c r="K866" s="18" t="str">
        <f>IF(붙여넣기!A865="","",붙여넣기!F865)</f>
        <v/>
      </c>
      <c r="L866" s="18" t="str">
        <f>IF(붙여넣기!A865="","",VLOOKUP(붙여넣기!G865,계산!A:H,3,0))</f>
        <v/>
      </c>
      <c r="M866" s="18" t="str">
        <f>IF(붙여넣기!A865="","",붙여넣기!H865)</f>
        <v/>
      </c>
      <c r="N866" s="18" t="str">
        <f>IF(붙여넣기!A865="","",VLOOKUP(붙여넣기!G865,계산!A:H,8,0))</f>
        <v/>
      </c>
      <c r="O866" s="18" t="str">
        <f>IF(붙여넣기!A865="","",IF(VLOOKUP(붙여넣기!G865,계산!A:Q,11,0)="","",VLOOKUP(붙여넣기!G865,계산!A:Q,11,0)))</f>
        <v/>
      </c>
      <c r="P866" s="18" t="str">
        <f>IF(O866="","",IF(붙여넣기!A865="","",붙여넣기!H865))</f>
        <v/>
      </c>
      <c r="Q866" s="18" t="str">
        <f>IF(P866="","",IF(붙여넣기!A865="","",VLOOKUP(붙여넣기!G865,계산!A:P,16,0)))</f>
        <v/>
      </c>
    </row>
    <row r="867" spans="1:17">
      <c r="A867" s="18" t="str">
        <f>IF(붙여넣기!A866="","",VLOOKUP(붙여넣기!G866,계산!A:B,2,0))</f>
        <v/>
      </c>
      <c r="B867" s="18" t="str">
        <f>IF(붙여넣기!A866="","","https://www.nutriciastore.co.kr/?site=overseas")</f>
        <v/>
      </c>
      <c r="C867" s="18" t="str">
        <f>IF(붙여넣기!A866="","",VLOOKUP(붙여넣기!G866,계산!A:H,4,0))</f>
        <v/>
      </c>
      <c r="D867" s="18" t="str">
        <f>IF(
  IF(
    붙여넣기!G866&lt;&gt;"",
    IF(
      OR(
        ISNUMBER(SEARCH("출산준비팩", 붙여넣기!I866)),
        ISNUMBER(SEARCH("믹스", 붙여넣기!I866))
      ),
      VLOOKUP(붙여넣기!G866, 계산!A:J, 10, FALSE),
      VLOOKUP(붙여넣기!G866, 계산!A:J, 9, FALSE)
    ),
    ""
  ) = 0,
  "",
  IF(
    붙여넣기!G866&lt;&gt;"",
    IF(
      OR(
        ISNUMBER(SEARCH("출산준비팩", 붙여넣기!I866)),
        ISNUMBER(SEARCH("믹스", 붙여넣기!I866))
      ),
      VLOOKUP(붙여넣기!G866, 계산!A:J, 10, FALSE),
      VLOOKUP(붙여넣기!G866, 계산!A:J, 9, FALSE)
    ),
    ""
  )
)</f>
        <v/>
      </c>
      <c r="E867" s="20" t="str">
        <f>IF(붙여넣기!A866="","",붙여넣기!A866)</f>
        <v/>
      </c>
      <c r="F867" s="19" t="str">
        <f ca="1">IF(붙여넣기!A866="","",TODAY()-1)</f>
        <v/>
      </c>
      <c r="G867" s="18" t="str">
        <f>IF(붙여넣기!A866="","",붙여넣기!B866)</f>
        <v/>
      </c>
      <c r="H867" s="18" t="str">
        <f>IF(붙여넣기!A866="","",붙여넣기!C866)</f>
        <v/>
      </c>
      <c r="I867" s="18" t="str">
        <f>IF(붙여넣기!A866="","",붙여넣기!D866)</f>
        <v/>
      </c>
      <c r="J867" s="18" t="str">
        <f>IF(붙여넣기!A866="","",붙여넣기!E866)</f>
        <v/>
      </c>
      <c r="K867" s="18" t="str">
        <f>IF(붙여넣기!A866="","",붙여넣기!F866)</f>
        <v/>
      </c>
      <c r="L867" s="18" t="str">
        <f>IF(붙여넣기!A866="","",VLOOKUP(붙여넣기!G866,계산!A:H,3,0))</f>
        <v/>
      </c>
      <c r="M867" s="18" t="str">
        <f>IF(붙여넣기!A866="","",붙여넣기!H866)</f>
        <v/>
      </c>
      <c r="N867" s="18" t="str">
        <f>IF(붙여넣기!A866="","",VLOOKUP(붙여넣기!G866,계산!A:H,8,0))</f>
        <v/>
      </c>
      <c r="O867" s="18" t="str">
        <f>IF(붙여넣기!A866="","",IF(VLOOKUP(붙여넣기!G866,계산!A:Q,11,0)="","",VLOOKUP(붙여넣기!G866,계산!A:Q,11,0)))</f>
        <v/>
      </c>
      <c r="P867" s="18" t="str">
        <f>IF(O867="","",IF(붙여넣기!A866="","",붙여넣기!H866))</f>
        <v/>
      </c>
      <c r="Q867" s="18" t="str">
        <f>IF(P867="","",IF(붙여넣기!A866="","",VLOOKUP(붙여넣기!G866,계산!A:P,16,0)))</f>
        <v/>
      </c>
    </row>
    <row r="868" spans="1:17">
      <c r="A868" s="18" t="str">
        <f>IF(붙여넣기!A867="","",VLOOKUP(붙여넣기!G867,계산!A:B,2,0))</f>
        <v/>
      </c>
      <c r="B868" s="18" t="str">
        <f>IF(붙여넣기!A867="","","https://www.nutriciastore.co.kr/?site=overseas")</f>
        <v/>
      </c>
      <c r="C868" s="18" t="str">
        <f>IF(붙여넣기!A867="","",VLOOKUP(붙여넣기!G867,계산!A:H,4,0))</f>
        <v/>
      </c>
      <c r="D868" s="18" t="str">
        <f>IF(
  IF(
    붙여넣기!G867&lt;&gt;"",
    IF(
      OR(
        ISNUMBER(SEARCH("출산준비팩", 붙여넣기!I867)),
        ISNUMBER(SEARCH("믹스", 붙여넣기!I867))
      ),
      VLOOKUP(붙여넣기!G867, 계산!A:J, 10, FALSE),
      VLOOKUP(붙여넣기!G867, 계산!A:J, 9, FALSE)
    ),
    ""
  ) = 0,
  "",
  IF(
    붙여넣기!G867&lt;&gt;"",
    IF(
      OR(
        ISNUMBER(SEARCH("출산준비팩", 붙여넣기!I867)),
        ISNUMBER(SEARCH("믹스", 붙여넣기!I867))
      ),
      VLOOKUP(붙여넣기!G867, 계산!A:J, 10, FALSE),
      VLOOKUP(붙여넣기!G867, 계산!A:J, 9, FALSE)
    ),
    ""
  )
)</f>
        <v/>
      </c>
      <c r="E868" s="20" t="str">
        <f>IF(붙여넣기!A867="","",붙여넣기!A867)</f>
        <v/>
      </c>
      <c r="F868" s="19" t="str">
        <f ca="1">IF(붙여넣기!A867="","",TODAY()-1)</f>
        <v/>
      </c>
      <c r="G868" s="18" t="str">
        <f>IF(붙여넣기!A867="","",붙여넣기!B867)</f>
        <v/>
      </c>
      <c r="H868" s="18" t="str">
        <f>IF(붙여넣기!A867="","",붙여넣기!C867)</f>
        <v/>
      </c>
      <c r="I868" s="18" t="str">
        <f>IF(붙여넣기!A867="","",붙여넣기!D867)</f>
        <v/>
      </c>
      <c r="J868" s="18" t="str">
        <f>IF(붙여넣기!A867="","",붙여넣기!E867)</f>
        <v/>
      </c>
      <c r="K868" s="18" t="str">
        <f>IF(붙여넣기!A867="","",붙여넣기!F867)</f>
        <v/>
      </c>
      <c r="L868" s="18" t="str">
        <f>IF(붙여넣기!A867="","",VLOOKUP(붙여넣기!G867,계산!A:H,3,0))</f>
        <v/>
      </c>
      <c r="M868" s="18" t="str">
        <f>IF(붙여넣기!A867="","",붙여넣기!H867)</f>
        <v/>
      </c>
      <c r="N868" s="18" t="str">
        <f>IF(붙여넣기!A867="","",VLOOKUP(붙여넣기!G867,계산!A:H,8,0))</f>
        <v/>
      </c>
      <c r="O868" s="18" t="str">
        <f>IF(붙여넣기!A867="","",IF(VLOOKUP(붙여넣기!G867,계산!A:Q,11,0)="","",VLOOKUP(붙여넣기!G867,계산!A:Q,11,0)))</f>
        <v/>
      </c>
      <c r="P868" s="18" t="str">
        <f>IF(O868="","",IF(붙여넣기!A867="","",붙여넣기!H867))</f>
        <v/>
      </c>
      <c r="Q868" s="18" t="str">
        <f>IF(P868="","",IF(붙여넣기!A867="","",VLOOKUP(붙여넣기!G867,계산!A:P,16,0)))</f>
        <v/>
      </c>
    </row>
    <row r="869" spans="1:17">
      <c r="A869" s="18" t="str">
        <f>IF(붙여넣기!A868="","",VLOOKUP(붙여넣기!G868,계산!A:B,2,0))</f>
        <v/>
      </c>
      <c r="B869" s="18" t="str">
        <f>IF(붙여넣기!A868="","","https://www.nutriciastore.co.kr/?site=overseas")</f>
        <v/>
      </c>
      <c r="C869" s="18" t="str">
        <f>IF(붙여넣기!A868="","",VLOOKUP(붙여넣기!G868,계산!A:H,4,0))</f>
        <v/>
      </c>
      <c r="D869" s="18" t="str">
        <f>IF(
  IF(
    붙여넣기!G868&lt;&gt;"",
    IF(
      OR(
        ISNUMBER(SEARCH("출산준비팩", 붙여넣기!I868)),
        ISNUMBER(SEARCH("믹스", 붙여넣기!I868))
      ),
      VLOOKUP(붙여넣기!G868, 계산!A:J, 10, FALSE),
      VLOOKUP(붙여넣기!G868, 계산!A:J, 9, FALSE)
    ),
    ""
  ) = 0,
  "",
  IF(
    붙여넣기!G868&lt;&gt;"",
    IF(
      OR(
        ISNUMBER(SEARCH("출산준비팩", 붙여넣기!I868)),
        ISNUMBER(SEARCH("믹스", 붙여넣기!I868))
      ),
      VLOOKUP(붙여넣기!G868, 계산!A:J, 10, FALSE),
      VLOOKUP(붙여넣기!G868, 계산!A:J, 9, FALSE)
    ),
    ""
  )
)</f>
        <v/>
      </c>
      <c r="E869" s="20" t="str">
        <f>IF(붙여넣기!A868="","",붙여넣기!A868)</f>
        <v/>
      </c>
      <c r="F869" s="19" t="str">
        <f ca="1">IF(붙여넣기!A868="","",TODAY()-1)</f>
        <v/>
      </c>
      <c r="G869" s="18" t="str">
        <f>IF(붙여넣기!A868="","",붙여넣기!B868)</f>
        <v/>
      </c>
      <c r="H869" s="18" t="str">
        <f>IF(붙여넣기!A868="","",붙여넣기!C868)</f>
        <v/>
      </c>
      <c r="I869" s="18" t="str">
        <f>IF(붙여넣기!A868="","",붙여넣기!D868)</f>
        <v/>
      </c>
      <c r="J869" s="18" t="str">
        <f>IF(붙여넣기!A868="","",붙여넣기!E868)</f>
        <v/>
      </c>
      <c r="K869" s="18" t="str">
        <f>IF(붙여넣기!A868="","",붙여넣기!F868)</f>
        <v/>
      </c>
      <c r="L869" s="18" t="str">
        <f>IF(붙여넣기!A868="","",VLOOKUP(붙여넣기!G868,계산!A:H,3,0))</f>
        <v/>
      </c>
      <c r="M869" s="18" t="str">
        <f>IF(붙여넣기!A868="","",붙여넣기!H868)</f>
        <v/>
      </c>
      <c r="N869" s="18" t="str">
        <f>IF(붙여넣기!A868="","",VLOOKUP(붙여넣기!G868,계산!A:H,8,0))</f>
        <v/>
      </c>
      <c r="O869" s="18" t="str">
        <f>IF(붙여넣기!A868="","",IF(VLOOKUP(붙여넣기!G868,계산!A:Q,11,0)="","",VLOOKUP(붙여넣기!G868,계산!A:Q,11,0)))</f>
        <v/>
      </c>
      <c r="P869" s="18" t="str">
        <f>IF(O869="","",IF(붙여넣기!A868="","",붙여넣기!H868))</f>
        <v/>
      </c>
      <c r="Q869" s="18" t="str">
        <f>IF(P869="","",IF(붙여넣기!A868="","",VLOOKUP(붙여넣기!G868,계산!A:P,16,0)))</f>
        <v/>
      </c>
    </row>
    <row r="870" spans="1:17">
      <c r="A870" s="18" t="str">
        <f>IF(붙여넣기!A869="","",VLOOKUP(붙여넣기!G869,계산!A:B,2,0))</f>
        <v/>
      </c>
      <c r="B870" s="18" t="str">
        <f>IF(붙여넣기!A869="","","https://www.nutriciastore.co.kr/?site=overseas")</f>
        <v/>
      </c>
      <c r="C870" s="18" t="str">
        <f>IF(붙여넣기!A869="","",VLOOKUP(붙여넣기!G869,계산!A:H,4,0))</f>
        <v/>
      </c>
      <c r="D870" s="18" t="str">
        <f>IF(
  IF(
    붙여넣기!G869&lt;&gt;"",
    IF(
      OR(
        ISNUMBER(SEARCH("출산준비팩", 붙여넣기!I869)),
        ISNUMBER(SEARCH("믹스", 붙여넣기!I869))
      ),
      VLOOKUP(붙여넣기!G869, 계산!A:J, 10, FALSE),
      VLOOKUP(붙여넣기!G869, 계산!A:J, 9, FALSE)
    ),
    ""
  ) = 0,
  "",
  IF(
    붙여넣기!G869&lt;&gt;"",
    IF(
      OR(
        ISNUMBER(SEARCH("출산준비팩", 붙여넣기!I869)),
        ISNUMBER(SEARCH("믹스", 붙여넣기!I869))
      ),
      VLOOKUP(붙여넣기!G869, 계산!A:J, 10, FALSE),
      VLOOKUP(붙여넣기!G869, 계산!A:J, 9, FALSE)
    ),
    ""
  )
)</f>
        <v/>
      </c>
      <c r="E870" s="20" t="str">
        <f>IF(붙여넣기!A869="","",붙여넣기!A869)</f>
        <v/>
      </c>
      <c r="F870" s="19" t="str">
        <f ca="1">IF(붙여넣기!A869="","",TODAY()-1)</f>
        <v/>
      </c>
      <c r="G870" s="18" t="str">
        <f>IF(붙여넣기!A869="","",붙여넣기!B869)</f>
        <v/>
      </c>
      <c r="H870" s="18" t="str">
        <f>IF(붙여넣기!A869="","",붙여넣기!C869)</f>
        <v/>
      </c>
      <c r="I870" s="18" t="str">
        <f>IF(붙여넣기!A869="","",붙여넣기!D869)</f>
        <v/>
      </c>
      <c r="J870" s="18" t="str">
        <f>IF(붙여넣기!A869="","",붙여넣기!E869)</f>
        <v/>
      </c>
      <c r="K870" s="18" t="str">
        <f>IF(붙여넣기!A869="","",붙여넣기!F869)</f>
        <v/>
      </c>
      <c r="L870" s="18" t="str">
        <f>IF(붙여넣기!A869="","",VLOOKUP(붙여넣기!G869,계산!A:H,3,0))</f>
        <v/>
      </c>
      <c r="M870" s="18" t="str">
        <f>IF(붙여넣기!A869="","",붙여넣기!H869)</f>
        <v/>
      </c>
      <c r="N870" s="18" t="str">
        <f>IF(붙여넣기!A869="","",VLOOKUP(붙여넣기!G869,계산!A:H,8,0))</f>
        <v/>
      </c>
      <c r="O870" s="18" t="str">
        <f>IF(붙여넣기!A869="","",IF(VLOOKUP(붙여넣기!G869,계산!A:Q,11,0)="","",VLOOKUP(붙여넣기!G869,계산!A:Q,11,0)))</f>
        <v/>
      </c>
      <c r="P870" s="18" t="str">
        <f>IF(O870="","",IF(붙여넣기!A869="","",붙여넣기!H869))</f>
        <v/>
      </c>
      <c r="Q870" s="18" t="str">
        <f>IF(P870="","",IF(붙여넣기!A869="","",VLOOKUP(붙여넣기!G869,계산!A:P,16,0)))</f>
        <v/>
      </c>
    </row>
    <row r="871" spans="1:17">
      <c r="A871" s="18" t="str">
        <f>IF(붙여넣기!A870="","",VLOOKUP(붙여넣기!G870,계산!A:B,2,0))</f>
        <v/>
      </c>
      <c r="B871" s="18" t="str">
        <f>IF(붙여넣기!A870="","","https://www.nutriciastore.co.kr/?site=overseas")</f>
        <v/>
      </c>
      <c r="C871" s="18" t="str">
        <f>IF(붙여넣기!A870="","",VLOOKUP(붙여넣기!G870,계산!A:H,4,0))</f>
        <v/>
      </c>
      <c r="D871" s="18" t="str">
        <f>IF(
  IF(
    붙여넣기!G870&lt;&gt;"",
    IF(
      OR(
        ISNUMBER(SEARCH("출산준비팩", 붙여넣기!I870)),
        ISNUMBER(SEARCH("믹스", 붙여넣기!I870))
      ),
      VLOOKUP(붙여넣기!G870, 계산!A:J, 10, FALSE),
      VLOOKUP(붙여넣기!G870, 계산!A:J, 9, FALSE)
    ),
    ""
  ) = 0,
  "",
  IF(
    붙여넣기!G870&lt;&gt;"",
    IF(
      OR(
        ISNUMBER(SEARCH("출산준비팩", 붙여넣기!I870)),
        ISNUMBER(SEARCH("믹스", 붙여넣기!I870))
      ),
      VLOOKUP(붙여넣기!G870, 계산!A:J, 10, FALSE),
      VLOOKUP(붙여넣기!G870, 계산!A:J, 9, FALSE)
    ),
    ""
  )
)</f>
        <v/>
      </c>
      <c r="E871" s="20" t="str">
        <f>IF(붙여넣기!A870="","",붙여넣기!A870)</f>
        <v/>
      </c>
      <c r="F871" s="19" t="str">
        <f ca="1">IF(붙여넣기!A870="","",TODAY()-1)</f>
        <v/>
      </c>
      <c r="G871" s="18" t="str">
        <f>IF(붙여넣기!A870="","",붙여넣기!B870)</f>
        <v/>
      </c>
      <c r="H871" s="18" t="str">
        <f>IF(붙여넣기!A870="","",붙여넣기!C870)</f>
        <v/>
      </c>
      <c r="I871" s="18" t="str">
        <f>IF(붙여넣기!A870="","",붙여넣기!D870)</f>
        <v/>
      </c>
      <c r="J871" s="18" t="str">
        <f>IF(붙여넣기!A870="","",붙여넣기!E870)</f>
        <v/>
      </c>
      <c r="K871" s="18" t="str">
        <f>IF(붙여넣기!A870="","",붙여넣기!F870)</f>
        <v/>
      </c>
      <c r="L871" s="18" t="str">
        <f>IF(붙여넣기!A870="","",VLOOKUP(붙여넣기!G870,계산!A:H,3,0))</f>
        <v/>
      </c>
      <c r="M871" s="18" t="str">
        <f>IF(붙여넣기!A870="","",붙여넣기!H870)</f>
        <v/>
      </c>
      <c r="N871" s="18" t="str">
        <f>IF(붙여넣기!A870="","",VLOOKUP(붙여넣기!G870,계산!A:H,8,0))</f>
        <v/>
      </c>
      <c r="O871" s="18" t="str">
        <f>IF(붙여넣기!A870="","",IF(VLOOKUP(붙여넣기!G870,계산!A:Q,11,0)="","",VLOOKUP(붙여넣기!G870,계산!A:Q,11,0)))</f>
        <v/>
      </c>
      <c r="P871" s="18" t="str">
        <f>IF(O871="","",IF(붙여넣기!A870="","",붙여넣기!H870))</f>
        <v/>
      </c>
      <c r="Q871" s="18" t="str">
        <f>IF(P871="","",IF(붙여넣기!A870="","",VLOOKUP(붙여넣기!G870,계산!A:P,16,0)))</f>
        <v/>
      </c>
    </row>
    <row r="872" spans="1:17">
      <c r="A872" s="18" t="str">
        <f>IF(붙여넣기!A871="","",VLOOKUP(붙여넣기!G871,계산!A:B,2,0))</f>
        <v/>
      </c>
      <c r="B872" s="18" t="str">
        <f>IF(붙여넣기!A871="","","https://www.nutriciastore.co.kr/?site=overseas")</f>
        <v/>
      </c>
      <c r="C872" s="18" t="str">
        <f>IF(붙여넣기!A871="","",VLOOKUP(붙여넣기!G871,계산!A:H,4,0))</f>
        <v/>
      </c>
      <c r="D872" s="18" t="str">
        <f>IF(
  IF(
    붙여넣기!G871&lt;&gt;"",
    IF(
      OR(
        ISNUMBER(SEARCH("출산준비팩", 붙여넣기!I871)),
        ISNUMBER(SEARCH("믹스", 붙여넣기!I871))
      ),
      VLOOKUP(붙여넣기!G871, 계산!A:J, 10, FALSE),
      VLOOKUP(붙여넣기!G871, 계산!A:J, 9, FALSE)
    ),
    ""
  ) = 0,
  "",
  IF(
    붙여넣기!G871&lt;&gt;"",
    IF(
      OR(
        ISNUMBER(SEARCH("출산준비팩", 붙여넣기!I871)),
        ISNUMBER(SEARCH("믹스", 붙여넣기!I871))
      ),
      VLOOKUP(붙여넣기!G871, 계산!A:J, 10, FALSE),
      VLOOKUP(붙여넣기!G871, 계산!A:J, 9, FALSE)
    ),
    ""
  )
)</f>
        <v/>
      </c>
      <c r="E872" s="20" t="str">
        <f>IF(붙여넣기!A871="","",붙여넣기!A871)</f>
        <v/>
      </c>
      <c r="F872" s="19" t="str">
        <f ca="1">IF(붙여넣기!A871="","",TODAY()-1)</f>
        <v/>
      </c>
      <c r="G872" s="18" t="str">
        <f>IF(붙여넣기!A871="","",붙여넣기!B871)</f>
        <v/>
      </c>
      <c r="H872" s="18" t="str">
        <f>IF(붙여넣기!A871="","",붙여넣기!C871)</f>
        <v/>
      </c>
      <c r="I872" s="18" t="str">
        <f>IF(붙여넣기!A871="","",붙여넣기!D871)</f>
        <v/>
      </c>
      <c r="J872" s="18" t="str">
        <f>IF(붙여넣기!A871="","",붙여넣기!E871)</f>
        <v/>
      </c>
      <c r="K872" s="18" t="str">
        <f>IF(붙여넣기!A871="","",붙여넣기!F871)</f>
        <v/>
      </c>
      <c r="L872" s="18" t="str">
        <f>IF(붙여넣기!A871="","",VLOOKUP(붙여넣기!G871,계산!A:H,3,0))</f>
        <v/>
      </c>
      <c r="M872" s="18" t="str">
        <f>IF(붙여넣기!A871="","",붙여넣기!H871)</f>
        <v/>
      </c>
      <c r="N872" s="18" t="str">
        <f>IF(붙여넣기!A871="","",VLOOKUP(붙여넣기!G871,계산!A:H,8,0))</f>
        <v/>
      </c>
      <c r="O872" s="18" t="str">
        <f>IF(붙여넣기!A871="","",IF(VLOOKUP(붙여넣기!G871,계산!A:Q,11,0)="","",VLOOKUP(붙여넣기!G871,계산!A:Q,11,0)))</f>
        <v/>
      </c>
      <c r="P872" s="18" t="str">
        <f>IF(O872="","",IF(붙여넣기!A871="","",붙여넣기!H871))</f>
        <v/>
      </c>
      <c r="Q872" s="18" t="str">
        <f>IF(P872="","",IF(붙여넣기!A871="","",VLOOKUP(붙여넣기!G871,계산!A:P,16,0)))</f>
        <v/>
      </c>
    </row>
    <row r="873" spans="1:17">
      <c r="A873" s="18" t="str">
        <f>IF(붙여넣기!A872="","",VLOOKUP(붙여넣기!G872,계산!A:B,2,0))</f>
        <v/>
      </c>
      <c r="B873" s="18" t="str">
        <f>IF(붙여넣기!A872="","","https://www.nutriciastore.co.kr/?site=overseas")</f>
        <v/>
      </c>
      <c r="C873" s="18" t="str">
        <f>IF(붙여넣기!A872="","",VLOOKUP(붙여넣기!G872,계산!A:H,4,0))</f>
        <v/>
      </c>
      <c r="D873" s="18" t="str">
        <f>IF(
  IF(
    붙여넣기!G872&lt;&gt;"",
    IF(
      OR(
        ISNUMBER(SEARCH("출산준비팩", 붙여넣기!I872)),
        ISNUMBER(SEARCH("믹스", 붙여넣기!I872))
      ),
      VLOOKUP(붙여넣기!G872, 계산!A:J, 10, FALSE),
      VLOOKUP(붙여넣기!G872, 계산!A:J, 9, FALSE)
    ),
    ""
  ) = 0,
  "",
  IF(
    붙여넣기!G872&lt;&gt;"",
    IF(
      OR(
        ISNUMBER(SEARCH("출산준비팩", 붙여넣기!I872)),
        ISNUMBER(SEARCH("믹스", 붙여넣기!I872))
      ),
      VLOOKUP(붙여넣기!G872, 계산!A:J, 10, FALSE),
      VLOOKUP(붙여넣기!G872, 계산!A:J, 9, FALSE)
    ),
    ""
  )
)</f>
        <v/>
      </c>
      <c r="E873" s="20" t="str">
        <f>IF(붙여넣기!A872="","",붙여넣기!A872)</f>
        <v/>
      </c>
      <c r="F873" s="19" t="str">
        <f ca="1">IF(붙여넣기!A872="","",TODAY()-1)</f>
        <v/>
      </c>
      <c r="G873" s="18" t="str">
        <f>IF(붙여넣기!A872="","",붙여넣기!B872)</f>
        <v/>
      </c>
      <c r="H873" s="18" t="str">
        <f>IF(붙여넣기!A872="","",붙여넣기!C872)</f>
        <v/>
      </c>
      <c r="I873" s="18" t="str">
        <f>IF(붙여넣기!A872="","",붙여넣기!D872)</f>
        <v/>
      </c>
      <c r="J873" s="18" t="str">
        <f>IF(붙여넣기!A872="","",붙여넣기!E872)</f>
        <v/>
      </c>
      <c r="K873" s="18" t="str">
        <f>IF(붙여넣기!A872="","",붙여넣기!F872)</f>
        <v/>
      </c>
      <c r="L873" s="18" t="str">
        <f>IF(붙여넣기!A872="","",VLOOKUP(붙여넣기!G872,계산!A:H,3,0))</f>
        <v/>
      </c>
      <c r="M873" s="18" t="str">
        <f>IF(붙여넣기!A872="","",붙여넣기!H872)</f>
        <v/>
      </c>
      <c r="N873" s="18" t="str">
        <f>IF(붙여넣기!A872="","",VLOOKUP(붙여넣기!G872,계산!A:H,8,0))</f>
        <v/>
      </c>
      <c r="O873" s="18" t="str">
        <f>IF(붙여넣기!A872="","",IF(VLOOKUP(붙여넣기!G872,계산!A:Q,11,0)="","",VLOOKUP(붙여넣기!G872,계산!A:Q,11,0)))</f>
        <v/>
      </c>
      <c r="P873" s="18" t="str">
        <f>IF(O873="","",IF(붙여넣기!A872="","",붙여넣기!H872))</f>
        <v/>
      </c>
      <c r="Q873" s="18" t="str">
        <f>IF(P873="","",IF(붙여넣기!A872="","",VLOOKUP(붙여넣기!G872,계산!A:P,16,0)))</f>
        <v/>
      </c>
    </row>
    <row r="874" spans="1:17">
      <c r="A874" s="18" t="str">
        <f>IF(붙여넣기!A873="","",VLOOKUP(붙여넣기!G873,계산!A:B,2,0))</f>
        <v/>
      </c>
      <c r="B874" s="18" t="str">
        <f>IF(붙여넣기!A873="","","https://www.nutriciastore.co.kr/?site=overseas")</f>
        <v/>
      </c>
      <c r="C874" s="18" t="str">
        <f>IF(붙여넣기!A873="","",VLOOKUP(붙여넣기!G873,계산!A:H,4,0))</f>
        <v/>
      </c>
      <c r="D874" s="18" t="str">
        <f>IF(
  IF(
    붙여넣기!G873&lt;&gt;"",
    IF(
      OR(
        ISNUMBER(SEARCH("출산준비팩", 붙여넣기!I873)),
        ISNUMBER(SEARCH("믹스", 붙여넣기!I873))
      ),
      VLOOKUP(붙여넣기!G873, 계산!A:J, 10, FALSE),
      VLOOKUP(붙여넣기!G873, 계산!A:J, 9, FALSE)
    ),
    ""
  ) = 0,
  "",
  IF(
    붙여넣기!G873&lt;&gt;"",
    IF(
      OR(
        ISNUMBER(SEARCH("출산준비팩", 붙여넣기!I873)),
        ISNUMBER(SEARCH("믹스", 붙여넣기!I873))
      ),
      VLOOKUP(붙여넣기!G873, 계산!A:J, 10, FALSE),
      VLOOKUP(붙여넣기!G873, 계산!A:J, 9, FALSE)
    ),
    ""
  )
)</f>
        <v/>
      </c>
      <c r="E874" s="20" t="str">
        <f>IF(붙여넣기!A873="","",붙여넣기!A873)</f>
        <v/>
      </c>
      <c r="F874" s="19" t="str">
        <f ca="1">IF(붙여넣기!A873="","",TODAY()-1)</f>
        <v/>
      </c>
      <c r="G874" s="18" t="str">
        <f>IF(붙여넣기!A873="","",붙여넣기!B873)</f>
        <v/>
      </c>
      <c r="H874" s="18" t="str">
        <f>IF(붙여넣기!A873="","",붙여넣기!C873)</f>
        <v/>
      </c>
      <c r="I874" s="18" t="str">
        <f>IF(붙여넣기!A873="","",붙여넣기!D873)</f>
        <v/>
      </c>
      <c r="J874" s="18" t="str">
        <f>IF(붙여넣기!A873="","",붙여넣기!E873)</f>
        <v/>
      </c>
      <c r="K874" s="18" t="str">
        <f>IF(붙여넣기!A873="","",붙여넣기!F873)</f>
        <v/>
      </c>
      <c r="L874" s="18" t="str">
        <f>IF(붙여넣기!A873="","",VLOOKUP(붙여넣기!G873,계산!A:H,3,0))</f>
        <v/>
      </c>
      <c r="M874" s="18" t="str">
        <f>IF(붙여넣기!A873="","",붙여넣기!H873)</f>
        <v/>
      </c>
      <c r="N874" s="18" t="str">
        <f>IF(붙여넣기!A873="","",VLOOKUP(붙여넣기!G873,계산!A:H,8,0))</f>
        <v/>
      </c>
      <c r="O874" s="18" t="str">
        <f>IF(붙여넣기!A873="","",IF(VLOOKUP(붙여넣기!G873,계산!A:Q,11,0)="","",VLOOKUP(붙여넣기!G873,계산!A:Q,11,0)))</f>
        <v/>
      </c>
      <c r="P874" s="18" t="str">
        <f>IF(O874="","",IF(붙여넣기!A873="","",붙여넣기!H873))</f>
        <v/>
      </c>
      <c r="Q874" s="18" t="str">
        <f>IF(P874="","",IF(붙여넣기!A873="","",VLOOKUP(붙여넣기!G873,계산!A:P,16,0)))</f>
        <v/>
      </c>
    </row>
    <row r="875" spans="1:17">
      <c r="A875" s="18" t="str">
        <f>IF(붙여넣기!A874="","",VLOOKUP(붙여넣기!G874,계산!A:B,2,0))</f>
        <v/>
      </c>
      <c r="B875" s="18" t="str">
        <f>IF(붙여넣기!A874="","","https://www.nutriciastore.co.kr/?site=overseas")</f>
        <v/>
      </c>
      <c r="C875" s="18" t="str">
        <f>IF(붙여넣기!A874="","",VLOOKUP(붙여넣기!G874,계산!A:H,4,0))</f>
        <v/>
      </c>
      <c r="D875" s="18" t="str">
        <f>IF(
  IF(
    붙여넣기!G874&lt;&gt;"",
    IF(
      OR(
        ISNUMBER(SEARCH("출산준비팩", 붙여넣기!I874)),
        ISNUMBER(SEARCH("믹스", 붙여넣기!I874))
      ),
      VLOOKUP(붙여넣기!G874, 계산!A:J, 10, FALSE),
      VLOOKUP(붙여넣기!G874, 계산!A:J, 9, FALSE)
    ),
    ""
  ) = 0,
  "",
  IF(
    붙여넣기!G874&lt;&gt;"",
    IF(
      OR(
        ISNUMBER(SEARCH("출산준비팩", 붙여넣기!I874)),
        ISNUMBER(SEARCH("믹스", 붙여넣기!I874))
      ),
      VLOOKUP(붙여넣기!G874, 계산!A:J, 10, FALSE),
      VLOOKUP(붙여넣기!G874, 계산!A:J, 9, FALSE)
    ),
    ""
  )
)</f>
        <v/>
      </c>
      <c r="E875" s="20" t="str">
        <f>IF(붙여넣기!A874="","",붙여넣기!A874)</f>
        <v/>
      </c>
      <c r="F875" s="19" t="str">
        <f ca="1">IF(붙여넣기!A874="","",TODAY()-1)</f>
        <v/>
      </c>
      <c r="G875" s="18" t="str">
        <f>IF(붙여넣기!A874="","",붙여넣기!B874)</f>
        <v/>
      </c>
      <c r="H875" s="18" t="str">
        <f>IF(붙여넣기!A874="","",붙여넣기!C874)</f>
        <v/>
      </c>
      <c r="I875" s="18" t="str">
        <f>IF(붙여넣기!A874="","",붙여넣기!D874)</f>
        <v/>
      </c>
      <c r="J875" s="18" t="str">
        <f>IF(붙여넣기!A874="","",붙여넣기!E874)</f>
        <v/>
      </c>
      <c r="K875" s="18" t="str">
        <f>IF(붙여넣기!A874="","",붙여넣기!F874)</f>
        <v/>
      </c>
      <c r="L875" s="18" t="str">
        <f>IF(붙여넣기!A874="","",VLOOKUP(붙여넣기!G874,계산!A:H,3,0))</f>
        <v/>
      </c>
      <c r="M875" s="18" t="str">
        <f>IF(붙여넣기!A874="","",붙여넣기!H874)</f>
        <v/>
      </c>
      <c r="N875" s="18" t="str">
        <f>IF(붙여넣기!A874="","",VLOOKUP(붙여넣기!G874,계산!A:H,8,0))</f>
        <v/>
      </c>
      <c r="O875" s="18" t="str">
        <f>IF(붙여넣기!A874="","",IF(VLOOKUP(붙여넣기!G874,계산!A:Q,11,0)="","",VLOOKUP(붙여넣기!G874,계산!A:Q,11,0)))</f>
        <v/>
      </c>
      <c r="P875" s="18" t="str">
        <f>IF(O875="","",IF(붙여넣기!A874="","",붙여넣기!H874))</f>
        <v/>
      </c>
      <c r="Q875" s="18" t="str">
        <f>IF(P875="","",IF(붙여넣기!A874="","",VLOOKUP(붙여넣기!G874,계산!A:P,16,0)))</f>
        <v/>
      </c>
    </row>
    <row r="876" spans="1:17">
      <c r="A876" s="18" t="str">
        <f>IF(붙여넣기!A875="","",VLOOKUP(붙여넣기!G875,계산!A:B,2,0))</f>
        <v/>
      </c>
      <c r="B876" s="18" t="str">
        <f>IF(붙여넣기!A875="","","https://www.nutriciastore.co.kr/?site=overseas")</f>
        <v/>
      </c>
      <c r="C876" s="18" t="str">
        <f>IF(붙여넣기!A875="","",VLOOKUP(붙여넣기!G875,계산!A:H,4,0))</f>
        <v/>
      </c>
      <c r="D876" s="18" t="str">
        <f>IF(
  IF(
    붙여넣기!G875&lt;&gt;"",
    IF(
      OR(
        ISNUMBER(SEARCH("출산준비팩", 붙여넣기!I875)),
        ISNUMBER(SEARCH("믹스", 붙여넣기!I875))
      ),
      VLOOKUP(붙여넣기!G875, 계산!A:J, 10, FALSE),
      VLOOKUP(붙여넣기!G875, 계산!A:J, 9, FALSE)
    ),
    ""
  ) = 0,
  "",
  IF(
    붙여넣기!G875&lt;&gt;"",
    IF(
      OR(
        ISNUMBER(SEARCH("출산준비팩", 붙여넣기!I875)),
        ISNUMBER(SEARCH("믹스", 붙여넣기!I875))
      ),
      VLOOKUP(붙여넣기!G875, 계산!A:J, 10, FALSE),
      VLOOKUP(붙여넣기!G875, 계산!A:J, 9, FALSE)
    ),
    ""
  )
)</f>
        <v/>
      </c>
      <c r="E876" s="20" t="str">
        <f>IF(붙여넣기!A875="","",붙여넣기!A875)</f>
        <v/>
      </c>
      <c r="F876" s="19" t="str">
        <f ca="1">IF(붙여넣기!A875="","",TODAY()-1)</f>
        <v/>
      </c>
      <c r="G876" s="18" t="str">
        <f>IF(붙여넣기!A875="","",붙여넣기!B875)</f>
        <v/>
      </c>
      <c r="H876" s="18" t="str">
        <f>IF(붙여넣기!A875="","",붙여넣기!C875)</f>
        <v/>
      </c>
      <c r="I876" s="18" t="str">
        <f>IF(붙여넣기!A875="","",붙여넣기!D875)</f>
        <v/>
      </c>
      <c r="J876" s="18" t="str">
        <f>IF(붙여넣기!A875="","",붙여넣기!E875)</f>
        <v/>
      </c>
      <c r="K876" s="18" t="str">
        <f>IF(붙여넣기!A875="","",붙여넣기!F875)</f>
        <v/>
      </c>
      <c r="L876" s="18" t="str">
        <f>IF(붙여넣기!A875="","",VLOOKUP(붙여넣기!G875,계산!A:H,3,0))</f>
        <v/>
      </c>
      <c r="M876" s="18" t="str">
        <f>IF(붙여넣기!A875="","",붙여넣기!H875)</f>
        <v/>
      </c>
      <c r="N876" s="18" t="str">
        <f>IF(붙여넣기!A875="","",VLOOKUP(붙여넣기!G875,계산!A:H,8,0))</f>
        <v/>
      </c>
      <c r="O876" s="18" t="str">
        <f>IF(붙여넣기!A875="","",IF(VLOOKUP(붙여넣기!G875,계산!A:Q,11,0)="","",VLOOKUP(붙여넣기!G875,계산!A:Q,11,0)))</f>
        <v/>
      </c>
      <c r="P876" s="18" t="str">
        <f>IF(O876="","",IF(붙여넣기!A875="","",붙여넣기!H875))</f>
        <v/>
      </c>
      <c r="Q876" s="18" t="str">
        <f>IF(P876="","",IF(붙여넣기!A875="","",VLOOKUP(붙여넣기!G875,계산!A:P,16,0)))</f>
        <v/>
      </c>
    </row>
    <row r="877" spans="1:17">
      <c r="A877" s="18" t="str">
        <f>IF(붙여넣기!A876="","",VLOOKUP(붙여넣기!G876,계산!A:B,2,0))</f>
        <v/>
      </c>
      <c r="B877" s="18" t="str">
        <f>IF(붙여넣기!A876="","","https://www.nutriciastore.co.kr/?site=overseas")</f>
        <v/>
      </c>
      <c r="C877" s="18" t="str">
        <f>IF(붙여넣기!A876="","",VLOOKUP(붙여넣기!G876,계산!A:H,4,0))</f>
        <v/>
      </c>
      <c r="D877" s="18" t="str">
        <f>IF(
  IF(
    붙여넣기!G876&lt;&gt;"",
    IF(
      OR(
        ISNUMBER(SEARCH("출산준비팩", 붙여넣기!I876)),
        ISNUMBER(SEARCH("믹스", 붙여넣기!I876))
      ),
      VLOOKUP(붙여넣기!G876, 계산!A:J, 10, FALSE),
      VLOOKUP(붙여넣기!G876, 계산!A:J, 9, FALSE)
    ),
    ""
  ) = 0,
  "",
  IF(
    붙여넣기!G876&lt;&gt;"",
    IF(
      OR(
        ISNUMBER(SEARCH("출산준비팩", 붙여넣기!I876)),
        ISNUMBER(SEARCH("믹스", 붙여넣기!I876))
      ),
      VLOOKUP(붙여넣기!G876, 계산!A:J, 10, FALSE),
      VLOOKUP(붙여넣기!G876, 계산!A:J, 9, FALSE)
    ),
    ""
  )
)</f>
        <v/>
      </c>
      <c r="E877" s="20" t="str">
        <f>IF(붙여넣기!A876="","",붙여넣기!A876)</f>
        <v/>
      </c>
      <c r="F877" s="19" t="str">
        <f ca="1">IF(붙여넣기!A876="","",TODAY()-1)</f>
        <v/>
      </c>
      <c r="G877" s="18" t="str">
        <f>IF(붙여넣기!A876="","",붙여넣기!B876)</f>
        <v/>
      </c>
      <c r="H877" s="18" t="str">
        <f>IF(붙여넣기!A876="","",붙여넣기!C876)</f>
        <v/>
      </c>
      <c r="I877" s="18" t="str">
        <f>IF(붙여넣기!A876="","",붙여넣기!D876)</f>
        <v/>
      </c>
      <c r="J877" s="18" t="str">
        <f>IF(붙여넣기!A876="","",붙여넣기!E876)</f>
        <v/>
      </c>
      <c r="K877" s="18" t="str">
        <f>IF(붙여넣기!A876="","",붙여넣기!F876)</f>
        <v/>
      </c>
      <c r="L877" s="18" t="str">
        <f>IF(붙여넣기!A876="","",VLOOKUP(붙여넣기!G876,계산!A:H,3,0))</f>
        <v/>
      </c>
      <c r="M877" s="18" t="str">
        <f>IF(붙여넣기!A876="","",붙여넣기!H876)</f>
        <v/>
      </c>
      <c r="N877" s="18" t="str">
        <f>IF(붙여넣기!A876="","",VLOOKUP(붙여넣기!G876,계산!A:H,8,0))</f>
        <v/>
      </c>
      <c r="O877" s="18" t="str">
        <f>IF(붙여넣기!A876="","",IF(VLOOKUP(붙여넣기!G876,계산!A:Q,11,0)="","",VLOOKUP(붙여넣기!G876,계산!A:Q,11,0)))</f>
        <v/>
      </c>
      <c r="P877" s="18" t="str">
        <f>IF(O877="","",IF(붙여넣기!A876="","",붙여넣기!H876))</f>
        <v/>
      </c>
      <c r="Q877" s="18" t="str">
        <f>IF(P877="","",IF(붙여넣기!A876="","",VLOOKUP(붙여넣기!G876,계산!A:P,16,0)))</f>
        <v/>
      </c>
    </row>
    <row r="878" spans="1:17">
      <c r="A878" s="18" t="str">
        <f>IF(붙여넣기!A877="","",VLOOKUP(붙여넣기!G877,계산!A:B,2,0))</f>
        <v/>
      </c>
      <c r="B878" s="18" t="str">
        <f>IF(붙여넣기!A877="","","https://www.nutriciastore.co.kr/?site=overseas")</f>
        <v/>
      </c>
      <c r="C878" s="18" t="str">
        <f>IF(붙여넣기!A877="","",VLOOKUP(붙여넣기!G877,계산!A:H,4,0))</f>
        <v/>
      </c>
      <c r="D878" s="18" t="str">
        <f>IF(
  IF(
    붙여넣기!G877&lt;&gt;"",
    IF(
      OR(
        ISNUMBER(SEARCH("출산준비팩", 붙여넣기!I877)),
        ISNUMBER(SEARCH("믹스", 붙여넣기!I877))
      ),
      VLOOKUP(붙여넣기!G877, 계산!A:J, 10, FALSE),
      VLOOKUP(붙여넣기!G877, 계산!A:J, 9, FALSE)
    ),
    ""
  ) = 0,
  "",
  IF(
    붙여넣기!G877&lt;&gt;"",
    IF(
      OR(
        ISNUMBER(SEARCH("출산준비팩", 붙여넣기!I877)),
        ISNUMBER(SEARCH("믹스", 붙여넣기!I877))
      ),
      VLOOKUP(붙여넣기!G877, 계산!A:J, 10, FALSE),
      VLOOKUP(붙여넣기!G877, 계산!A:J, 9, FALSE)
    ),
    ""
  )
)</f>
        <v/>
      </c>
      <c r="E878" s="20" t="str">
        <f>IF(붙여넣기!A877="","",붙여넣기!A877)</f>
        <v/>
      </c>
      <c r="F878" s="19" t="str">
        <f ca="1">IF(붙여넣기!A877="","",TODAY()-1)</f>
        <v/>
      </c>
      <c r="G878" s="18" t="str">
        <f>IF(붙여넣기!A877="","",붙여넣기!B877)</f>
        <v/>
      </c>
      <c r="H878" s="18" t="str">
        <f>IF(붙여넣기!A877="","",붙여넣기!C877)</f>
        <v/>
      </c>
      <c r="I878" s="18" t="str">
        <f>IF(붙여넣기!A877="","",붙여넣기!D877)</f>
        <v/>
      </c>
      <c r="J878" s="18" t="str">
        <f>IF(붙여넣기!A877="","",붙여넣기!E877)</f>
        <v/>
      </c>
      <c r="K878" s="18" t="str">
        <f>IF(붙여넣기!A877="","",붙여넣기!F877)</f>
        <v/>
      </c>
      <c r="L878" s="18" t="str">
        <f>IF(붙여넣기!A877="","",VLOOKUP(붙여넣기!G877,계산!A:H,3,0))</f>
        <v/>
      </c>
      <c r="M878" s="18" t="str">
        <f>IF(붙여넣기!A877="","",붙여넣기!H877)</f>
        <v/>
      </c>
      <c r="N878" s="18" t="str">
        <f>IF(붙여넣기!A877="","",VLOOKUP(붙여넣기!G877,계산!A:H,8,0))</f>
        <v/>
      </c>
      <c r="O878" s="18" t="str">
        <f>IF(붙여넣기!A877="","",IF(VLOOKUP(붙여넣기!G877,계산!A:Q,11,0)="","",VLOOKUP(붙여넣기!G877,계산!A:Q,11,0)))</f>
        <v/>
      </c>
      <c r="P878" s="18" t="str">
        <f>IF(O878="","",IF(붙여넣기!A877="","",붙여넣기!H877))</f>
        <v/>
      </c>
      <c r="Q878" s="18" t="str">
        <f>IF(P878="","",IF(붙여넣기!A877="","",VLOOKUP(붙여넣기!G877,계산!A:P,16,0)))</f>
        <v/>
      </c>
    </row>
    <row r="879" spans="1:17">
      <c r="A879" s="18" t="str">
        <f>IF(붙여넣기!A878="","",VLOOKUP(붙여넣기!G878,계산!A:B,2,0))</f>
        <v/>
      </c>
      <c r="B879" s="18" t="str">
        <f>IF(붙여넣기!A878="","","https://www.nutriciastore.co.kr/?site=overseas")</f>
        <v/>
      </c>
      <c r="C879" s="18" t="str">
        <f>IF(붙여넣기!A878="","",VLOOKUP(붙여넣기!G878,계산!A:H,4,0))</f>
        <v/>
      </c>
      <c r="D879" s="18" t="str">
        <f>IF(
  IF(
    붙여넣기!G878&lt;&gt;"",
    IF(
      OR(
        ISNUMBER(SEARCH("출산준비팩", 붙여넣기!I878)),
        ISNUMBER(SEARCH("믹스", 붙여넣기!I878))
      ),
      VLOOKUP(붙여넣기!G878, 계산!A:J, 10, FALSE),
      VLOOKUP(붙여넣기!G878, 계산!A:J, 9, FALSE)
    ),
    ""
  ) = 0,
  "",
  IF(
    붙여넣기!G878&lt;&gt;"",
    IF(
      OR(
        ISNUMBER(SEARCH("출산준비팩", 붙여넣기!I878)),
        ISNUMBER(SEARCH("믹스", 붙여넣기!I878))
      ),
      VLOOKUP(붙여넣기!G878, 계산!A:J, 10, FALSE),
      VLOOKUP(붙여넣기!G878, 계산!A:J, 9, FALSE)
    ),
    ""
  )
)</f>
        <v/>
      </c>
      <c r="E879" s="20" t="str">
        <f>IF(붙여넣기!A878="","",붙여넣기!A878)</f>
        <v/>
      </c>
      <c r="F879" s="19" t="str">
        <f ca="1">IF(붙여넣기!A878="","",TODAY()-1)</f>
        <v/>
      </c>
      <c r="G879" s="18" t="str">
        <f>IF(붙여넣기!A878="","",붙여넣기!B878)</f>
        <v/>
      </c>
      <c r="H879" s="18" t="str">
        <f>IF(붙여넣기!A878="","",붙여넣기!C878)</f>
        <v/>
      </c>
      <c r="I879" s="18" t="str">
        <f>IF(붙여넣기!A878="","",붙여넣기!D878)</f>
        <v/>
      </c>
      <c r="J879" s="18" t="str">
        <f>IF(붙여넣기!A878="","",붙여넣기!E878)</f>
        <v/>
      </c>
      <c r="K879" s="18" t="str">
        <f>IF(붙여넣기!A878="","",붙여넣기!F878)</f>
        <v/>
      </c>
      <c r="L879" s="18" t="str">
        <f>IF(붙여넣기!A878="","",VLOOKUP(붙여넣기!G878,계산!A:H,3,0))</f>
        <v/>
      </c>
      <c r="M879" s="18" t="str">
        <f>IF(붙여넣기!A878="","",붙여넣기!H878)</f>
        <v/>
      </c>
      <c r="N879" s="18" t="str">
        <f>IF(붙여넣기!A878="","",VLOOKUP(붙여넣기!G878,계산!A:H,8,0))</f>
        <v/>
      </c>
      <c r="O879" s="18" t="str">
        <f>IF(붙여넣기!A878="","",IF(VLOOKUP(붙여넣기!G878,계산!A:Q,11,0)="","",VLOOKUP(붙여넣기!G878,계산!A:Q,11,0)))</f>
        <v/>
      </c>
      <c r="P879" s="18" t="str">
        <f>IF(O879="","",IF(붙여넣기!A878="","",붙여넣기!H878))</f>
        <v/>
      </c>
      <c r="Q879" s="18" t="str">
        <f>IF(P879="","",IF(붙여넣기!A878="","",VLOOKUP(붙여넣기!G878,계산!A:P,16,0)))</f>
        <v/>
      </c>
    </row>
    <row r="880" spans="1:17">
      <c r="A880" s="18" t="str">
        <f>IF(붙여넣기!A879="","",VLOOKUP(붙여넣기!G879,계산!A:B,2,0))</f>
        <v/>
      </c>
      <c r="B880" s="18" t="str">
        <f>IF(붙여넣기!A879="","","https://www.nutriciastore.co.kr/?site=overseas")</f>
        <v/>
      </c>
      <c r="C880" s="18" t="str">
        <f>IF(붙여넣기!A879="","",VLOOKUP(붙여넣기!G879,계산!A:H,4,0))</f>
        <v/>
      </c>
      <c r="D880" s="18" t="str">
        <f>IF(
  IF(
    붙여넣기!G879&lt;&gt;"",
    IF(
      OR(
        ISNUMBER(SEARCH("출산준비팩", 붙여넣기!I879)),
        ISNUMBER(SEARCH("믹스", 붙여넣기!I879))
      ),
      VLOOKUP(붙여넣기!G879, 계산!A:J, 10, FALSE),
      VLOOKUP(붙여넣기!G879, 계산!A:J, 9, FALSE)
    ),
    ""
  ) = 0,
  "",
  IF(
    붙여넣기!G879&lt;&gt;"",
    IF(
      OR(
        ISNUMBER(SEARCH("출산준비팩", 붙여넣기!I879)),
        ISNUMBER(SEARCH("믹스", 붙여넣기!I879))
      ),
      VLOOKUP(붙여넣기!G879, 계산!A:J, 10, FALSE),
      VLOOKUP(붙여넣기!G879, 계산!A:J, 9, FALSE)
    ),
    ""
  )
)</f>
        <v/>
      </c>
      <c r="E880" s="20" t="str">
        <f>IF(붙여넣기!A879="","",붙여넣기!A879)</f>
        <v/>
      </c>
      <c r="F880" s="19" t="str">
        <f ca="1">IF(붙여넣기!A879="","",TODAY()-1)</f>
        <v/>
      </c>
      <c r="G880" s="18" t="str">
        <f>IF(붙여넣기!A879="","",붙여넣기!B879)</f>
        <v/>
      </c>
      <c r="H880" s="18" t="str">
        <f>IF(붙여넣기!A879="","",붙여넣기!C879)</f>
        <v/>
      </c>
      <c r="I880" s="18" t="str">
        <f>IF(붙여넣기!A879="","",붙여넣기!D879)</f>
        <v/>
      </c>
      <c r="J880" s="18" t="str">
        <f>IF(붙여넣기!A879="","",붙여넣기!E879)</f>
        <v/>
      </c>
      <c r="K880" s="18" t="str">
        <f>IF(붙여넣기!A879="","",붙여넣기!F879)</f>
        <v/>
      </c>
      <c r="L880" s="18" t="str">
        <f>IF(붙여넣기!A879="","",VLOOKUP(붙여넣기!G879,계산!A:H,3,0))</f>
        <v/>
      </c>
      <c r="M880" s="18" t="str">
        <f>IF(붙여넣기!A879="","",붙여넣기!H879)</f>
        <v/>
      </c>
      <c r="N880" s="18" t="str">
        <f>IF(붙여넣기!A879="","",VLOOKUP(붙여넣기!G879,계산!A:H,8,0))</f>
        <v/>
      </c>
      <c r="O880" s="18" t="str">
        <f>IF(붙여넣기!A879="","",IF(VLOOKUP(붙여넣기!G879,계산!A:Q,11,0)="","",VLOOKUP(붙여넣기!G879,계산!A:Q,11,0)))</f>
        <v/>
      </c>
      <c r="P880" s="18" t="str">
        <f>IF(O880="","",IF(붙여넣기!A879="","",붙여넣기!H879))</f>
        <v/>
      </c>
      <c r="Q880" s="18" t="str">
        <f>IF(P880="","",IF(붙여넣기!A879="","",VLOOKUP(붙여넣기!G879,계산!A:P,16,0)))</f>
        <v/>
      </c>
    </row>
    <row r="881" spans="1:17">
      <c r="A881" s="18" t="str">
        <f>IF(붙여넣기!A880="","",VLOOKUP(붙여넣기!G880,계산!A:B,2,0))</f>
        <v/>
      </c>
      <c r="B881" s="18" t="str">
        <f>IF(붙여넣기!A880="","","https://www.nutriciastore.co.kr/?site=overseas")</f>
        <v/>
      </c>
      <c r="C881" s="18" t="str">
        <f>IF(붙여넣기!A880="","",VLOOKUP(붙여넣기!G880,계산!A:H,4,0))</f>
        <v/>
      </c>
      <c r="D881" s="18" t="str">
        <f>IF(
  IF(
    붙여넣기!G880&lt;&gt;"",
    IF(
      OR(
        ISNUMBER(SEARCH("출산준비팩", 붙여넣기!I880)),
        ISNUMBER(SEARCH("믹스", 붙여넣기!I880))
      ),
      VLOOKUP(붙여넣기!G880, 계산!A:J, 10, FALSE),
      VLOOKUP(붙여넣기!G880, 계산!A:J, 9, FALSE)
    ),
    ""
  ) = 0,
  "",
  IF(
    붙여넣기!G880&lt;&gt;"",
    IF(
      OR(
        ISNUMBER(SEARCH("출산준비팩", 붙여넣기!I880)),
        ISNUMBER(SEARCH("믹스", 붙여넣기!I880))
      ),
      VLOOKUP(붙여넣기!G880, 계산!A:J, 10, FALSE),
      VLOOKUP(붙여넣기!G880, 계산!A:J, 9, FALSE)
    ),
    ""
  )
)</f>
        <v/>
      </c>
      <c r="E881" s="20" t="str">
        <f>IF(붙여넣기!A880="","",붙여넣기!A880)</f>
        <v/>
      </c>
      <c r="F881" s="19" t="str">
        <f ca="1">IF(붙여넣기!A880="","",TODAY()-1)</f>
        <v/>
      </c>
      <c r="G881" s="18" t="str">
        <f>IF(붙여넣기!A880="","",붙여넣기!B880)</f>
        <v/>
      </c>
      <c r="H881" s="18" t="str">
        <f>IF(붙여넣기!A880="","",붙여넣기!C880)</f>
        <v/>
      </c>
      <c r="I881" s="18" t="str">
        <f>IF(붙여넣기!A880="","",붙여넣기!D880)</f>
        <v/>
      </c>
      <c r="J881" s="18" t="str">
        <f>IF(붙여넣기!A880="","",붙여넣기!E880)</f>
        <v/>
      </c>
      <c r="K881" s="18" t="str">
        <f>IF(붙여넣기!A880="","",붙여넣기!F880)</f>
        <v/>
      </c>
      <c r="L881" s="18" t="str">
        <f>IF(붙여넣기!A880="","",VLOOKUP(붙여넣기!G880,계산!A:H,3,0))</f>
        <v/>
      </c>
      <c r="M881" s="18" t="str">
        <f>IF(붙여넣기!A880="","",붙여넣기!H880)</f>
        <v/>
      </c>
      <c r="N881" s="18" t="str">
        <f>IF(붙여넣기!A880="","",VLOOKUP(붙여넣기!G880,계산!A:H,8,0))</f>
        <v/>
      </c>
      <c r="O881" s="18" t="str">
        <f>IF(붙여넣기!A880="","",IF(VLOOKUP(붙여넣기!G880,계산!A:Q,11,0)="","",VLOOKUP(붙여넣기!G880,계산!A:Q,11,0)))</f>
        <v/>
      </c>
      <c r="P881" s="18" t="str">
        <f>IF(O881="","",IF(붙여넣기!A880="","",붙여넣기!H880))</f>
        <v/>
      </c>
      <c r="Q881" s="18" t="str">
        <f>IF(P881="","",IF(붙여넣기!A880="","",VLOOKUP(붙여넣기!G880,계산!A:P,16,0)))</f>
        <v/>
      </c>
    </row>
    <row r="882" spans="1:17">
      <c r="A882" s="18" t="str">
        <f>IF(붙여넣기!A881="","",VLOOKUP(붙여넣기!G881,계산!A:B,2,0))</f>
        <v/>
      </c>
      <c r="B882" s="18" t="str">
        <f>IF(붙여넣기!A881="","","https://www.nutriciastore.co.kr/?site=overseas")</f>
        <v/>
      </c>
      <c r="C882" s="18" t="str">
        <f>IF(붙여넣기!A881="","",VLOOKUP(붙여넣기!G881,계산!A:H,4,0))</f>
        <v/>
      </c>
      <c r="D882" s="18" t="str">
        <f>IF(
  IF(
    붙여넣기!G881&lt;&gt;"",
    IF(
      OR(
        ISNUMBER(SEARCH("출산준비팩", 붙여넣기!I881)),
        ISNUMBER(SEARCH("믹스", 붙여넣기!I881))
      ),
      VLOOKUP(붙여넣기!G881, 계산!A:J, 10, FALSE),
      VLOOKUP(붙여넣기!G881, 계산!A:J, 9, FALSE)
    ),
    ""
  ) = 0,
  "",
  IF(
    붙여넣기!G881&lt;&gt;"",
    IF(
      OR(
        ISNUMBER(SEARCH("출산준비팩", 붙여넣기!I881)),
        ISNUMBER(SEARCH("믹스", 붙여넣기!I881))
      ),
      VLOOKUP(붙여넣기!G881, 계산!A:J, 10, FALSE),
      VLOOKUP(붙여넣기!G881, 계산!A:J, 9, FALSE)
    ),
    ""
  )
)</f>
        <v/>
      </c>
      <c r="E882" s="20" t="str">
        <f>IF(붙여넣기!A881="","",붙여넣기!A881)</f>
        <v/>
      </c>
      <c r="F882" s="19" t="str">
        <f ca="1">IF(붙여넣기!A881="","",TODAY()-1)</f>
        <v/>
      </c>
      <c r="G882" s="18" t="str">
        <f>IF(붙여넣기!A881="","",붙여넣기!B881)</f>
        <v/>
      </c>
      <c r="H882" s="18" t="str">
        <f>IF(붙여넣기!A881="","",붙여넣기!C881)</f>
        <v/>
      </c>
      <c r="I882" s="18" t="str">
        <f>IF(붙여넣기!A881="","",붙여넣기!D881)</f>
        <v/>
      </c>
      <c r="J882" s="18" t="str">
        <f>IF(붙여넣기!A881="","",붙여넣기!E881)</f>
        <v/>
      </c>
      <c r="K882" s="18" t="str">
        <f>IF(붙여넣기!A881="","",붙여넣기!F881)</f>
        <v/>
      </c>
      <c r="L882" s="18" t="str">
        <f>IF(붙여넣기!A881="","",VLOOKUP(붙여넣기!G881,계산!A:H,3,0))</f>
        <v/>
      </c>
      <c r="M882" s="18" t="str">
        <f>IF(붙여넣기!A881="","",붙여넣기!H881)</f>
        <v/>
      </c>
      <c r="N882" s="18" t="str">
        <f>IF(붙여넣기!A881="","",VLOOKUP(붙여넣기!G881,계산!A:H,8,0))</f>
        <v/>
      </c>
      <c r="O882" s="18" t="str">
        <f>IF(붙여넣기!A881="","",IF(VLOOKUP(붙여넣기!G881,계산!A:Q,11,0)="","",VLOOKUP(붙여넣기!G881,계산!A:Q,11,0)))</f>
        <v/>
      </c>
      <c r="P882" s="18" t="str">
        <f>IF(O882="","",IF(붙여넣기!A881="","",붙여넣기!H881))</f>
        <v/>
      </c>
      <c r="Q882" s="18" t="str">
        <f>IF(P882="","",IF(붙여넣기!A881="","",VLOOKUP(붙여넣기!G881,계산!A:P,16,0)))</f>
        <v/>
      </c>
    </row>
    <row r="883" spans="1:17">
      <c r="A883" s="18" t="str">
        <f>IF(붙여넣기!A882="","",VLOOKUP(붙여넣기!G882,계산!A:B,2,0))</f>
        <v/>
      </c>
      <c r="B883" s="18" t="str">
        <f>IF(붙여넣기!A882="","","https://www.nutriciastore.co.kr/?site=overseas")</f>
        <v/>
      </c>
      <c r="C883" s="18" t="str">
        <f>IF(붙여넣기!A882="","",VLOOKUP(붙여넣기!G882,계산!A:H,4,0))</f>
        <v/>
      </c>
      <c r="D883" s="18" t="str">
        <f>IF(
  IF(
    붙여넣기!G882&lt;&gt;"",
    IF(
      OR(
        ISNUMBER(SEARCH("출산준비팩", 붙여넣기!I882)),
        ISNUMBER(SEARCH("믹스", 붙여넣기!I882))
      ),
      VLOOKUP(붙여넣기!G882, 계산!A:J, 10, FALSE),
      VLOOKUP(붙여넣기!G882, 계산!A:J, 9, FALSE)
    ),
    ""
  ) = 0,
  "",
  IF(
    붙여넣기!G882&lt;&gt;"",
    IF(
      OR(
        ISNUMBER(SEARCH("출산준비팩", 붙여넣기!I882)),
        ISNUMBER(SEARCH("믹스", 붙여넣기!I882))
      ),
      VLOOKUP(붙여넣기!G882, 계산!A:J, 10, FALSE),
      VLOOKUP(붙여넣기!G882, 계산!A:J, 9, FALSE)
    ),
    ""
  )
)</f>
        <v/>
      </c>
      <c r="E883" s="20" t="str">
        <f>IF(붙여넣기!A882="","",붙여넣기!A882)</f>
        <v/>
      </c>
      <c r="F883" s="19" t="str">
        <f ca="1">IF(붙여넣기!A882="","",TODAY()-1)</f>
        <v/>
      </c>
      <c r="G883" s="18" t="str">
        <f>IF(붙여넣기!A882="","",붙여넣기!B882)</f>
        <v/>
      </c>
      <c r="H883" s="18" t="str">
        <f>IF(붙여넣기!A882="","",붙여넣기!C882)</f>
        <v/>
      </c>
      <c r="I883" s="18" t="str">
        <f>IF(붙여넣기!A882="","",붙여넣기!D882)</f>
        <v/>
      </c>
      <c r="J883" s="18" t="str">
        <f>IF(붙여넣기!A882="","",붙여넣기!E882)</f>
        <v/>
      </c>
      <c r="K883" s="18" t="str">
        <f>IF(붙여넣기!A882="","",붙여넣기!F882)</f>
        <v/>
      </c>
      <c r="L883" s="18" t="str">
        <f>IF(붙여넣기!A882="","",VLOOKUP(붙여넣기!G882,계산!A:H,3,0))</f>
        <v/>
      </c>
      <c r="M883" s="18" t="str">
        <f>IF(붙여넣기!A882="","",붙여넣기!H882)</f>
        <v/>
      </c>
      <c r="N883" s="18" t="str">
        <f>IF(붙여넣기!A882="","",VLOOKUP(붙여넣기!G882,계산!A:H,8,0))</f>
        <v/>
      </c>
      <c r="O883" s="18" t="str">
        <f>IF(붙여넣기!A882="","",IF(VLOOKUP(붙여넣기!G882,계산!A:Q,11,0)="","",VLOOKUP(붙여넣기!G882,계산!A:Q,11,0)))</f>
        <v/>
      </c>
      <c r="P883" s="18" t="str">
        <f>IF(O883="","",IF(붙여넣기!A882="","",붙여넣기!H882))</f>
        <v/>
      </c>
      <c r="Q883" s="18" t="str">
        <f>IF(P883="","",IF(붙여넣기!A882="","",VLOOKUP(붙여넣기!G882,계산!A:P,16,0)))</f>
        <v/>
      </c>
    </row>
    <row r="884" spans="1:17">
      <c r="A884" s="18" t="str">
        <f>IF(붙여넣기!A883="","",VLOOKUP(붙여넣기!G883,계산!A:B,2,0))</f>
        <v/>
      </c>
      <c r="B884" s="18" t="str">
        <f>IF(붙여넣기!A883="","","https://www.nutriciastore.co.kr/?site=overseas")</f>
        <v/>
      </c>
      <c r="C884" s="18" t="str">
        <f>IF(붙여넣기!A883="","",VLOOKUP(붙여넣기!G883,계산!A:H,4,0))</f>
        <v/>
      </c>
      <c r="D884" s="18" t="str">
        <f>IF(
  IF(
    붙여넣기!G883&lt;&gt;"",
    IF(
      OR(
        ISNUMBER(SEARCH("출산준비팩", 붙여넣기!I883)),
        ISNUMBER(SEARCH("믹스", 붙여넣기!I883))
      ),
      VLOOKUP(붙여넣기!G883, 계산!A:J, 10, FALSE),
      VLOOKUP(붙여넣기!G883, 계산!A:J, 9, FALSE)
    ),
    ""
  ) = 0,
  "",
  IF(
    붙여넣기!G883&lt;&gt;"",
    IF(
      OR(
        ISNUMBER(SEARCH("출산준비팩", 붙여넣기!I883)),
        ISNUMBER(SEARCH("믹스", 붙여넣기!I883))
      ),
      VLOOKUP(붙여넣기!G883, 계산!A:J, 10, FALSE),
      VLOOKUP(붙여넣기!G883, 계산!A:J, 9, FALSE)
    ),
    ""
  )
)</f>
        <v/>
      </c>
      <c r="E884" s="20" t="str">
        <f>IF(붙여넣기!A883="","",붙여넣기!A883)</f>
        <v/>
      </c>
      <c r="F884" s="19" t="str">
        <f ca="1">IF(붙여넣기!A883="","",TODAY()-1)</f>
        <v/>
      </c>
      <c r="G884" s="18" t="str">
        <f>IF(붙여넣기!A883="","",붙여넣기!B883)</f>
        <v/>
      </c>
      <c r="H884" s="18" t="str">
        <f>IF(붙여넣기!A883="","",붙여넣기!C883)</f>
        <v/>
      </c>
      <c r="I884" s="18" t="str">
        <f>IF(붙여넣기!A883="","",붙여넣기!D883)</f>
        <v/>
      </c>
      <c r="J884" s="18" t="str">
        <f>IF(붙여넣기!A883="","",붙여넣기!E883)</f>
        <v/>
      </c>
      <c r="K884" s="18" t="str">
        <f>IF(붙여넣기!A883="","",붙여넣기!F883)</f>
        <v/>
      </c>
      <c r="L884" s="18" t="str">
        <f>IF(붙여넣기!A883="","",VLOOKUP(붙여넣기!G883,계산!A:H,3,0))</f>
        <v/>
      </c>
      <c r="M884" s="18" t="str">
        <f>IF(붙여넣기!A883="","",붙여넣기!H883)</f>
        <v/>
      </c>
      <c r="N884" s="18" t="str">
        <f>IF(붙여넣기!A883="","",VLOOKUP(붙여넣기!G883,계산!A:H,8,0))</f>
        <v/>
      </c>
      <c r="O884" s="18" t="str">
        <f>IF(붙여넣기!A883="","",IF(VLOOKUP(붙여넣기!G883,계산!A:Q,11,0)="","",VLOOKUP(붙여넣기!G883,계산!A:Q,11,0)))</f>
        <v/>
      </c>
      <c r="P884" s="18" t="str">
        <f>IF(O884="","",IF(붙여넣기!A883="","",붙여넣기!H883))</f>
        <v/>
      </c>
      <c r="Q884" s="18" t="str">
        <f>IF(P884="","",IF(붙여넣기!A883="","",VLOOKUP(붙여넣기!G883,계산!A:P,16,0)))</f>
        <v/>
      </c>
    </row>
    <row r="885" spans="1:17">
      <c r="A885" s="18" t="str">
        <f>IF(붙여넣기!A884="","",VLOOKUP(붙여넣기!G884,계산!A:B,2,0))</f>
        <v/>
      </c>
      <c r="B885" s="18" t="str">
        <f>IF(붙여넣기!A884="","","https://www.nutriciastore.co.kr/?site=overseas")</f>
        <v/>
      </c>
      <c r="C885" s="18" t="str">
        <f>IF(붙여넣기!A884="","",VLOOKUP(붙여넣기!G884,계산!A:H,4,0))</f>
        <v/>
      </c>
      <c r="D885" s="18" t="str">
        <f>IF(
  IF(
    붙여넣기!G884&lt;&gt;"",
    IF(
      OR(
        ISNUMBER(SEARCH("출산준비팩", 붙여넣기!I884)),
        ISNUMBER(SEARCH("믹스", 붙여넣기!I884))
      ),
      VLOOKUP(붙여넣기!G884, 계산!A:J, 10, FALSE),
      VLOOKUP(붙여넣기!G884, 계산!A:J, 9, FALSE)
    ),
    ""
  ) = 0,
  "",
  IF(
    붙여넣기!G884&lt;&gt;"",
    IF(
      OR(
        ISNUMBER(SEARCH("출산준비팩", 붙여넣기!I884)),
        ISNUMBER(SEARCH("믹스", 붙여넣기!I884))
      ),
      VLOOKUP(붙여넣기!G884, 계산!A:J, 10, FALSE),
      VLOOKUP(붙여넣기!G884, 계산!A:J, 9, FALSE)
    ),
    ""
  )
)</f>
        <v/>
      </c>
      <c r="E885" s="20" t="str">
        <f>IF(붙여넣기!A884="","",붙여넣기!A884)</f>
        <v/>
      </c>
      <c r="F885" s="19" t="str">
        <f ca="1">IF(붙여넣기!A884="","",TODAY()-1)</f>
        <v/>
      </c>
      <c r="G885" s="18" t="str">
        <f>IF(붙여넣기!A884="","",붙여넣기!B884)</f>
        <v/>
      </c>
      <c r="H885" s="18" t="str">
        <f>IF(붙여넣기!A884="","",붙여넣기!C884)</f>
        <v/>
      </c>
      <c r="I885" s="18" t="str">
        <f>IF(붙여넣기!A884="","",붙여넣기!D884)</f>
        <v/>
      </c>
      <c r="J885" s="18" t="str">
        <f>IF(붙여넣기!A884="","",붙여넣기!E884)</f>
        <v/>
      </c>
      <c r="K885" s="18" t="str">
        <f>IF(붙여넣기!A884="","",붙여넣기!F884)</f>
        <v/>
      </c>
      <c r="L885" s="18" t="str">
        <f>IF(붙여넣기!A884="","",VLOOKUP(붙여넣기!G884,계산!A:H,3,0))</f>
        <v/>
      </c>
      <c r="M885" s="18" t="str">
        <f>IF(붙여넣기!A884="","",붙여넣기!H884)</f>
        <v/>
      </c>
      <c r="N885" s="18" t="str">
        <f>IF(붙여넣기!A884="","",VLOOKUP(붙여넣기!G884,계산!A:H,8,0))</f>
        <v/>
      </c>
      <c r="O885" s="18" t="str">
        <f>IF(붙여넣기!A884="","",IF(VLOOKUP(붙여넣기!G884,계산!A:Q,11,0)="","",VLOOKUP(붙여넣기!G884,계산!A:Q,11,0)))</f>
        <v/>
      </c>
      <c r="P885" s="18" t="str">
        <f>IF(O885="","",IF(붙여넣기!A884="","",붙여넣기!H884))</f>
        <v/>
      </c>
      <c r="Q885" s="18" t="str">
        <f>IF(P885="","",IF(붙여넣기!A884="","",VLOOKUP(붙여넣기!G884,계산!A:P,16,0)))</f>
        <v/>
      </c>
    </row>
    <row r="886" spans="1:17">
      <c r="A886" s="18" t="str">
        <f>IF(붙여넣기!A885="","",VLOOKUP(붙여넣기!G885,계산!A:B,2,0))</f>
        <v/>
      </c>
      <c r="B886" s="18" t="str">
        <f>IF(붙여넣기!A885="","","https://www.nutriciastore.co.kr/?site=overseas")</f>
        <v/>
      </c>
      <c r="C886" s="18" t="str">
        <f>IF(붙여넣기!A885="","",VLOOKUP(붙여넣기!G885,계산!A:H,4,0))</f>
        <v/>
      </c>
      <c r="D886" s="18" t="str">
        <f>IF(
  IF(
    붙여넣기!G885&lt;&gt;"",
    IF(
      OR(
        ISNUMBER(SEARCH("출산준비팩", 붙여넣기!I885)),
        ISNUMBER(SEARCH("믹스", 붙여넣기!I885))
      ),
      VLOOKUP(붙여넣기!G885, 계산!A:J, 10, FALSE),
      VLOOKUP(붙여넣기!G885, 계산!A:J, 9, FALSE)
    ),
    ""
  ) = 0,
  "",
  IF(
    붙여넣기!G885&lt;&gt;"",
    IF(
      OR(
        ISNUMBER(SEARCH("출산준비팩", 붙여넣기!I885)),
        ISNUMBER(SEARCH("믹스", 붙여넣기!I885))
      ),
      VLOOKUP(붙여넣기!G885, 계산!A:J, 10, FALSE),
      VLOOKUP(붙여넣기!G885, 계산!A:J, 9, FALSE)
    ),
    ""
  )
)</f>
        <v/>
      </c>
      <c r="E886" s="20" t="str">
        <f>IF(붙여넣기!A885="","",붙여넣기!A885)</f>
        <v/>
      </c>
      <c r="F886" s="19" t="str">
        <f ca="1">IF(붙여넣기!A885="","",TODAY()-1)</f>
        <v/>
      </c>
      <c r="G886" s="18" t="str">
        <f>IF(붙여넣기!A885="","",붙여넣기!B885)</f>
        <v/>
      </c>
      <c r="H886" s="18" t="str">
        <f>IF(붙여넣기!A885="","",붙여넣기!C885)</f>
        <v/>
      </c>
      <c r="I886" s="18" t="str">
        <f>IF(붙여넣기!A885="","",붙여넣기!D885)</f>
        <v/>
      </c>
      <c r="J886" s="18" t="str">
        <f>IF(붙여넣기!A885="","",붙여넣기!E885)</f>
        <v/>
      </c>
      <c r="K886" s="18" t="str">
        <f>IF(붙여넣기!A885="","",붙여넣기!F885)</f>
        <v/>
      </c>
      <c r="L886" s="18" t="str">
        <f>IF(붙여넣기!A885="","",VLOOKUP(붙여넣기!G885,계산!A:H,3,0))</f>
        <v/>
      </c>
      <c r="M886" s="18" t="str">
        <f>IF(붙여넣기!A885="","",붙여넣기!H885)</f>
        <v/>
      </c>
      <c r="N886" s="18" t="str">
        <f>IF(붙여넣기!A885="","",VLOOKUP(붙여넣기!G885,계산!A:H,8,0))</f>
        <v/>
      </c>
      <c r="O886" s="18" t="str">
        <f>IF(붙여넣기!A885="","",IF(VLOOKUP(붙여넣기!G885,계산!A:Q,11,0)="","",VLOOKUP(붙여넣기!G885,계산!A:Q,11,0)))</f>
        <v/>
      </c>
      <c r="P886" s="18" t="str">
        <f>IF(O886="","",IF(붙여넣기!A885="","",붙여넣기!H885))</f>
        <v/>
      </c>
      <c r="Q886" s="18" t="str">
        <f>IF(P886="","",IF(붙여넣기!A885="","",VLOOKUP(붙여넣기!G885,계산!A:P,16,0)))</f>
        <v/>
      </c>
    </row>
    <row r="887" spans="1:17">
      <c r="A887" s="18" t="str">
        <f>IF(붙여넣기!A886="","",VLOOKUP(붙여넣기!G886,계산!A:B,2,0))</f>
        <v/>
      </c>
      <c r="B887" s="18" t="str">
        <f>IF(붙여넣기!A886="","","https://www.nutriciastore.co.kr/?site=overseas")</f>
        <v/>
      </c>
      <c r="C887" s="18" t="str">
        <f>IF(붙여넣기!A886="","",VLOOKUP(붙여넣기!G886,계산!A:H,4,0))</f>
        <v/>
      </c>
      <c r="D887" s="18" t="str">
        <f>IF(
  IF(
    붙여넣기!G886&lt;&gt;"",
    IF(
      OR(
        ISNUMBER(SEARCH("출산준비팩", 붙여넣기!I886)),
        ISNUMBER(SEARCH("믹스", 붙여넣기!I886))
      ),
      VLOOKUP(붙여넣기!G886, 계산!A:J, 10, FALSE),
      VLOOKUP(붙여넣기!G886, 계산!A:J, 9, FALSE)
    ),
    ""
  ) = 0,
  "",
  IF(
    붙여넣기!G886&lt;&gt;"",
    IF(
      OR(
        ISNUMBER(SEARCH("출산준비팩", 붙여넣기!I886)),
        ISNUMBER(SEARCH("믹스", 붙여넣기!I886))
      ),
      VLOOKUP(붙여넣기!G886, 계산!A:J, 10, FALSE),
      VLOOKUP(붙여넣기!G886, 계산!A:J, 9, FALSE)
    ),
    ""
  )
)</f>
        <v/>
      </c>
      <c r="E887" s="20" t="str">
        <f>IF(붙여넣기!A886="","",붙여넣기!A886)</f>
        <v/>
      </c>
      <c r="F887" s="19" t="str">
        <f ca="1">IF(붙여넣기!A886="","",TODAY()-1)</f>
        <v/>
      </c>
      <c r="G887" s="18" t="str">
        <f>IF(붙여넣기!A886="","",붙여넣기!B886)</f>
        <v/>
      </c>
      <c r="H887" s="18" t="str">
        <f>IF(붙여넣기!A886="","",붙여넣기!C886)</f>
        <v/>
      </c>
      <c r="I887" s="18" t="str">
        <f>IF(붙여넣기!A886="","",붙여넣기!D886)</f>
        <v/>
      </c>
      <c r="J887" s="18" t="str">
        <f>IF(붙여넣기!A886="","",붙여넣기!E886)</f>
        <v/>
      </c>
      <c r="K887" s="18" t="str">
        <f>IF(붙여넣기!A886="","",붙여넣기!F886)</f>
        <v/>
      </c>
      <c r="L887" s="18" t="str">
        <f>IF(붙여넣기!A886="","",VLOOKUP(붙여넣기!G886,계산!A:H,3,0))</f>
        <v/>
      </c>
      <c r="M887" s="18" t="str">
        <f>IF(붙여넣기!A886="","",붙여넣기!H886)</f>
        <v/>
      </c>
      <c r="N887" s="18" t="str">
        <f>IF(붙여넣기!A886="","",VLOOKUP(붙여넣기!G886,계산!A:H,8,0))</f>
        <v/>
      </c>
      <c r="O887" s="18" t="str">
        <f>IF(붙여넣기!A886="","",IF(VLOOKUP(붙여넣기!G886,계산!A:Q,11,0)="","",VLOOKUP(붙여넣기!G886,계산!A:Q,11,0)))</f>
        <v/>
      </c>
      <c r="P887" s="18" t="str">
        <f>IF(O887="","",IF(붙여넣기!A886="","",붙여넣기!H886))</f>
        <v/>
      </c>
      <c r="Q887" s="18" t="str">
        <f>IF(P887="","",IF(붙여넣기!A886="","",VLOOKUP(붙여넣기!G886,계산!A:P,16,0)))</f>
        <v/>
      </c>
    </row>
    <row r="888" spans="1:17">
      <c r="A888" s="18" t="str">
        <f>IF(붙여넣기!A887="","",VLOOKUP(붙여넣기!G887,계산!A:B,2,0))</f>
        <v/>
      </c>
      <c r="B888" s="18" t="str">
        <f>IF(붙여넣기!A887="","","https://www.nutriciastore.co.kr/?site=overseas")</f>
        <v/>
      </c>
      <c r="C888" s="18" t="str">
        <f>IF(붙여넣기!A887="","",VLOOKUP(붙여넣기!G887,계산!A:H,4,0))</f>
        <v/>
      </c>
      <c r="D888" s="18" t="str">
        <f>IF(
  IF(
    붙여넣기!G887&lt;&gt;"",
    IF(
      OR(
        ISNUMBER(SEARCH("출산준비팩", 붙여넣기!I887)),
        ISNUMBER(SEARCH("믹스", 붙여넣기!I887))
      ),
      VLOOKUP(붙여넣기!G887, 계산!A:J, 10, FALSE),
      VLOOKUP(붙여넣기!G887, 계산!A:J, 9, FALSE)
    ),
    ""
  ) = 0,
  "",
  IF(
    붙여넣기!G887&lt;&gt;"",
    IF(
      OR(
        ISNUMBER(SEARCH("출산준비팩", 붙여넣기!I887)),
        ISNUMBER(SEARCH("믹스", 붙여넣기!I887))
      ),
      VLOOKUP(붙여넣기!G887, 계산!A:J, 10, FALSE),
      VLOOKUP(붙여넣기!G887, 계산!A:J, 9, FALSE)
    ),
    ""
  )
)</f>
        <v/>
      </c>
      <c r="E888" s="20" t="str">
        <f>IF(붙여넣기!A887="","",붙여넣기!A887)</f>
        <v/>
      </c>
      <c r="F888" s="19" t="str">
        <f ca="1">IF(붙여넣기!A887="","",TODAY()-1)</f>
        <v/>
      </c>
      <c r="G888" s="18" t="str">
        <f>IF(붙여넣기!A887="","",붙여넣기!B887)</f>
        <v/>
      </c>
      <c r="H888" s="18" t="str">
        <f>IF(붙여넣기!A887="","",붙여넣기!C887)</f>
        <v/>
      </c>
      <c r="I888" s="18" t="str">
        <f>IF(붙여넣기!A887="","",붙여넣기!D887)</f>
        <v/>
      </c>
      <c r="J888" s="18" t="str">
        <f>IF(붙여넣기!A887="","",붙여넣기!E887)</f>
        <v/>
      </c>
      <c r="K888" s="18" t="str">
        <f>IF(붙여넣기!A887="","",붙여넣기!F887)</f>
        <v/>
      </c>
      <c r="L888" s="18" t="str">
        <f>IF(붙여넣기!A887="","",VLOOKUP(붙여넣기!G887,계산!A:H,3,0))</f>
        <v/>
      </c>
      <c r="M888" s="18" t="str">
        <f>IF(붙여넣기!A887="","",붙여넣기!H887)</f>
        <v/>
      </c>
      <c r="N888" s="18" t="str">
        <f>IF(붙여넣기!A887="","",VLOOKUP(붙여넣기!G887,계산!A:H,8,0))</f>
        <v/>
      </c>
      <c r="O888" s="18" t="str">
        <f>IF(붙여넣기!A887="","",IF(VLOOKUP(붙여넣기!G887,계산!A:Q,11,0)="","",VLOOKUP(붙여넣기!G887,계산!A:Q,11,0)))</f>
        <v/>
      </c>
      <c r="P888" s="18" t="str">
        <f>IF(O888="","",IF(붙여넣기!A887="","",붙여넣기!H887))</f>
        <v/>
      </c>
      <c r="Q888" s="18" t="str">
        <f>IF(P888="","",IF(붙여넣기!A887="","",VLOOKUP(붙여넣기!G887,계산!A:P,16,0)))</f>
        <v/>
      </c>
    </row>
    <row r="889" spans="1:17">
      <c r="A889" s="18" t="str">
        <f>IF(붙여넣기!A888="","",VLOOKUP(붙여넣기!G888,계산!A:B,2,0))</f>
        <v/>
      </c>
      <c r="B889" s="18" t="str">
        <f>IF(붙여넣기!A888="","","https://www.nutriciastore.co.kr/?site=overseas")</f>
        <v/>
      </c>
      <c r="C889" s="18" t="str">
        <f>IF(붙여넣기!A888="","",VLOOKUP(붙여넣기!G888,계산!A:H,4,0))</f>
        <v/>
      </c>
      <c r="D889" s="18" t="str">
        <f>IF(
  IF(
    붙여넣기!G888&lt;&gt;"",
    IF(
      OR(
        ISNUMBER(SEARCH("출산준비팩", 붙여넣기!I888)),
        ISNUMBER(SEARCH("믹스", 붙여넣기!I888))
      ),
      VLOOKUP(붙여넣기!G888, 계산!A:J, 10, FALSE),
      VLOOKUP(붙여넣기!G888, 계산!A:J, 9, FALSE)
    ),
    ""
  ) = 0,
  "",
  IF(
    붙여넣기!G888&lt;&gt;"",
    IF(
      OR(
        ISNUMBER(SEARCH("출산준비팩", 붙여넣기!I888)),
        ISNUMBER(SEARCH("믹스", 붙여넣기!I888))
      ),
      VLOOKUP(붙여넣기!G888, 계산!A:J, 10, FALSE),
      VLOOKUP(붙여넣기!G888, 계산!A:J, 9, FALSE)
    ),
    ""
  )
)</f>
        <v/>
      </c>
      <c r="E889" s="20" t="str">
        <f>IF(붙여넣기!A888="","",붙여넣기!A888)</f>
        <v/>
      </c>
      <c r="F889" s="19" t="str">
        <f ca="1">IF(붙여넣기!A888="","",TODAY()-1)</f>
        <v/>
      </c>
      <c r="G889" s="18" t="str">
        <f>IF(붙여넣기!A888="","",붙여넣기!B888)</f>
        <v/>
      </c>
      <c r="H889" s="18" t="str">
        <f>IF(붙여넣기!A888="","",붙여넣기!C888)</f>
        <v/>
      </c>
      <c r="I889" s="18" t="str">
        <f>IF(붙여넣기!A888="","",붙여넣기!D888)</f>
        <v/>
      </c>
      <c r="J889" s="18" t="str">
        <f>IF(붙여넣기!A888="","",붙여넣기!E888)</f>
        <v/>
      </c>
      <c r="K889" s="18" t="str">
        <f>IF(붙여넣기!A888="","",붙여넣기!F888)</f>
        <v/>
      </c>
      <c r="L889" s="18" t="str">
        <f>IF(붙여넣기!A888="","",VLOOKUP(붙여넣기!G888,계산!A:H,3,0))</f>
        <v/>
      </c>
      <c r="M889" s="18" t="str">
        <f>IF(붙여넣기!A888="","",붙여넣기!H888)</f>
        <v/>
      </c>
      <c r="N889" s="18" t="str">
        <f>IF(붙여넣기!A888="","",VLOOKUP(붙여넣기!G888,계산!A:H,8,0))</f>
        <v/>
      </c>
      <c r="O889" s="18" t="str">
        <f>IF(붙여넣기!A888="","",IF(VLOOKUP(붙여넣기!G888,계산!A:Q,11,0)="","",VLOOKUP(붙여넣기!G888,계산!A:Q,11,0)))</f>
        <v/>
      </c>
      <c r="P889" s="18" t="str">
        <f>IF(O889="","",IF(붙여넣기!A888="","",붙여넣기!H888))</f>
        <v/>
      </c>
      <c r="Q889" s="18" t="str">
        <f>IF(P889="","",IF(붙여넣기!A888="","",VLOOKUP(붙여넣기!G888,계산!A:P,16,0)))</f>
        <v/>
      </c>
    </row>
    <row r="890" spans="1:17">
      <c r="A890" s="18" t="str">
        <f>IF(붙여넣기!A889="","",VLOOKUP(붙여넣기!G889,계산!A:B,2,0))</f>
        <v/>
      </c>
      <c r="B890" s="18" t="str">
        <f>IF(붙여넣기!A889="","","https://www.nutriciastore.co.kr/?site=overseas")</f>
        <v/>
      </c>
      <c r="C890" s="18" t="str">
        <f>IF(붙여넣기!A889="","",VLOOKUP(붙여넣기!G889,계산!A:H,4,0))</f>
        <v/>
      </c>
      <c r="D890" s="18" t="str">
        <f>IF(
  IF(
    붙여넣기!G889&lt;&gt;"",
    IF(
      OR(
        ISNUMBER(SEARCH("출산준비팩", 붙여넣기!I889)),
        ISNUMBER(SEARCH("믹스", 붙여넣기!I889))
      ),
      VLOOKUP(붙여넣기!G889, 계산!A:J, 10, FALSE),
      VLOOKUP(붙여넣기!G889, 계산!A:J, 9, FALSE)
    ),
    ""
  ) = 0,
  "",
  IF(
    붙여넣기!G889&lt;&gt;"",
    IF(
      OR(
        ISNUMBER(SEARCH("출산준비팩", 붙여넣기!I889)),
        ISNUMBER(SEARCH("믹스", 붙여넣기!I889))
      ),
      VLOOKUP(붙여넣기!G889, 계산!A:J, 10, FALSE),
      VLOOKUP(붙여넣기!G889, 계산!A:J, 9, FALSE)
    ),
    ""
  )
)</f>
        <v/>
      </c>
      <c r="E890" s="20" t="str">
        <f>IF(붙여넣기!A889="","",붙여넣기!A889)</f>
        <v/>
      </c>
      <c r="F890" s="19" t="str">
        <f ca="1">IF(붙여넣기!A889="","",TODAY()-1)</f>
        <v/>
      </c>
      <c r="G890" s="18" t="str">
        <f>IF(붙여넣기!A889="","",붙여넣기!B889)</f>
        <v/>
      </c>
      <c r="H890" s="18" t="str">
        <f>IF(붙여넣기!A889="","",붙여넣기!C889)</f>
        <v/>
      </c>
      <c r="I890" s="18" t="str">
        <f>IF(붙여넣기!A889="","",붙여넣기!D889)</f>
        <v/>
      </c>
      <c r="J890" s="18" t="str">
        <f>IF(붙여넣기!A889="","",붙여넣기!E889)</f>
        <v/>
      </c>
      <c r="K890" s="18" t="str">
        <f>IF(붙여넣기!A889="","",붙여넣기!F889)</f>
        <v/>
      </c>
      <c r="L890" s="18" t="str">
        <f>IF(붙여넣기!A889="","",VLOOKUP(붙여넣기!G889,계산!A:H,3,0))</f>
        <v/>
      </c>
      <c r="M890" s="18" t="str">
        <f>IF(붙여넣기!A889="","",붙여넣기!H889)</f>
        <v/>
      </c>
      <c r="N890" s="18" t="str">
        <f>IF(붙여넣기!A889="","",VLOOKUP(붙여넣기!G889,계산!A:H,8,0))</f>
        <v/>
      </c>
      <c r="O890" s="18" t="str">
        <f>IF(붙여넣기!A889="","",IF(VLOOKUP(붙여넣기!G889,계산!A:Q,11,0)="","",VLOOKUP(붙여넣기!G889,계산!A:Q,11,0)))</f>
        <v/>
      </c>
      <c r="P890" s="18" t="str">
        <f>IF(O890="","",IF(붙여넣기!A889="","",붙여넣기!H889))</f>
        <v/>
      </c>
      <c r="Q890" s="18" t="str">
        <f>IF(P890="","",IF(붙여넣기!A889="","",VLOOKUP(붙여넣기!G889,계산!A:P,16,0)))</f>
        <v/>
      </c>
    </row>
    <row r="891" spans="1:17">
      <c r="A891" s="18" t="str">
        <f>IF(붙여넣기!A890="","",VLOOKUP(붙여넣기!G890,계산!A:B,2,0))</f>
        <v/>
      </c>
      <c r="B891" s="18" t="str">
        <f>IF(붙여넣기!A890="","","https://www.nutriciastore.co.kr/?site=overseas")</f>
        <v/>
      </c>
      <c r="C891" s="18" t="str">
        <f>IF(붙여넣기!A890="","",VLOOKUP(붙여넣기!G890,계산!A:H,4,0))</f>
        <v/>
      </c>
      <c r="D891" s="18" t="str">
        <f>IF(
  IF(
    붙여넣기!G890&lt;&gt;"",
    IF(
      OR(
        ISNUMBER(SEARCH("출산준비팩", 붙여넣기!I890)),
        ISNUMBER(SEARCH("믹스", 붙여넣기!I890))
      ),
      VLOOKUP(붙여넣기!G890, 계산!A:J, 10, FALSE),
      VLOOKUP(붙여넣기!G890, 계산!A:J, 9, FALSE)
    ),
    ""
  ) = 0,
  "",
  IF(
    붙여넣기!G890&lt;&gt;"",
    IF(
      OR(
        ISNUMBER(SEARCH("출산준비팩", 붙여넣기!I890)),
        ISNUMBER(SEARCH("믹스", 붙여넣기!I890))
      ),
      VLOOKUP(붙여넣기!G890, 계산!A:J, 10, FALSE),
      VLOOKUP(붙여넣기!G890, 계산!A:J, 9, FALSE)
    ),
    ""
  )
)</f>
        <v/>
      </c>
      <c r="E891" s="20" t="str">
        <f>IF(붙여넣기!A890="","",붙여넣기!A890)</f>
        <v/>
      </c>
      <c r="F891" s="19" t="str">
        <f ca="1">IF(붙여넣기!A890="","",TODAY()-1)</f>
        <v/>
      </c>
      <c r="G891" s="18" t="str">
        <f>IF(붙여넣기!A890="","",붙여넣기!B890)</f>
        <v/>
      </c>
      <c r="H891" s="18" t="str">
        <f>IF(붙여넣기!A890="","",붙여넣기!C890)</f>
        <v/>
      </c>
      <c r="I891" s="18" t="str">
        <f>IF(붙여넣기!A890="","",붙여넣기!D890)</f>
        <v/>
      </c>
      <c r="J891" s="18" t="str">
        <f>IF(붙여넣기!A890="","",붙여넣기!E890)</f>
        <v/>
      </c>
      <c r="K891" s="18" t="str">
        <f>IF(붙여넣기!A890="","",붙여넣기!F890)</f>
        <v/>
      </c>
      <c r="L891" s="18" t="str">
        <f>IF(붙여넣기!A890="","",VLOOKUP(붙여넣기!G890,계산!A:H,3,0))</f>
        <v/>
      </c>
      <c r="M891" s="18" t="str">
        <f>IF(붙여넣기!A890="","",붙여넣기!H890)</f>
        <v/>
      </c>
      <c r="N891" s="18" t="str">
        <f>IF(붙여넣기!A890="","",VLOOKUP(붙여넣기!G890,계산!A:H,8,0))</f>
        <v/>
      </c>
      <c r="O891" s="18" t="str">
        <f>IF(붙여넣기!A890="","",IF(VLOOKUP(붙여넣기!G890,계산!A:Q,11,0)="","",VLOOKUP(붙여넣기!G890,계산!A:Q,11,0)))</f>
        <v/>
      </c>
      <c r="P891" s="18" t="str">
        <f>IF(O891="","",IF(붙여넣기!A890="","",붙여넣기!H890))</f>
        <v/>
      </c>
      <c r="Q891" s="18" t="str">
        <f>IF(P891="","",IF(붙여넣기!A890="","",VLOOKUP(붙여넣기!G890,계산!A:P,16,0)))</f>
        <v/>
      </c>
    </row>
    <row r="892" spans="1:17">
      <c r="A892" s="18" t="str">
        <f>IF(붙여넣기!A891="","",VLOOKUP(붙여넣기!G891,계산!A:B,2,0))</f>
        <v/>
      </c>
      <c r="B892" s="18" t="str">
        <f>IF(붙여넣기!A891="","","https://www.nutriciastore.co.kr/?site=overseas")</f>
        <v/>
      </c>
      <c r="C892" s="18" t="str">
        <f>IF(붙여넣기!A891="","",VLOOKUP(붙여넣기!G891,계산!A:H,4,0))</f>
        <v/>
      </c>
      <c r="D892" s="18" t="str">
        <f>IF(
  IF(
    붙여넣기!G891&lt;&gt;"",
    IF(
      OR(
        ISNUMBER(SEARCH("출산준비팩", 붙여넣기!I891)),
        ISNUMBER(SEARCH("믹스", 붙여넣기!I891))
      ),
      VLOOKUP(붙여넣기!G891, 계산!A:J, 10, FALSE),
      VLOOKUP(붙여넣기!G891, 계산!A:J, 9, FALSE)
    ),
    ""
  ) = 0,
  "",
  IF(
    붙여넣기!G891&lt;&gt;"",
    IF(
      OR(
        ISNUMBER(SEARCH("출산준비팩", 붙여넣기!I891)),
        ISNUMBER(SEARCH("믹스", 붙여넣기!I891))
      ),
      VLOOKUP(붙여넣기!G891, 계산!A:J, 10, FALSE),
      VLOOKUP(붙여넣기!G891, 계산!A:J, 9, FALSE)
    ),
    ""
  )
)</f>
        <v/>
      </c>
      <c r="E892" s="20" t="str">
        <f>IF(붙여넣기!A891="","",붙여넣기!A891)</f>
        <v/>
      </c>
      <c r="F892" s="19" t="str">
        <f ca="1">IF(붙여넣기!A891="","",TODAY()-1)</f>
        <v/>
      </c>
      <c r="G892" s="18" t="str">
        <f>IF(붙여넣기!A891="","",붙여넣기!B891)</f>
        <v/>
      </c>
      <c r="H892" s="18" t="str">
        <f>IF(붙여넣기!A891="","",붙여넣기!C891)</f>
        <v/>
      </c>
      <c r="I892" s="18" t="str">
        <f>IF(붙여넣기!A891="","",붙여넣기!D891)</f>
        <v/>
      </c>
      <c r="J892" s="18" t="str">
        <f>IF(붙여넣기!A891="","",붙여넣기!E891)</f>
        <v/>
      </c>
      <c r="K892" s="18" t="str">
        <f>IF(붙여넣기!A891="","",붙여넣기!F891)</f>
        <v/>
      </c>
      <c r="L892" s="18" t="str">
        <f>IF(붙여넣기!A891="","",VLOOKUP(붙여넣기!G891,계산!A:H,3,0))</f>
        <v/>
      </c>
      <c r="M892" s="18" t="str">
        <f>IF(붙여넣기!A891="","",붙여넣기!H891)</f>
        <v/>
      </c>
      <c r="N892" s="18" t="str">
        <f>IF(붙여넣기!A891="","",VLOOKUP(붙여넣기!G891,계산!A:H,8,0))</f>
        <v/>
      </c>
      <c r="O892" s="18" t="str">
        <f>IF(붙여넣기!A891="","",IF(VLOOKUP(붙여넣기!G891,계산!A:Q,11,0)="","",VLOOKUP(붙여넣기!G891,계산!A:Q,11,0)))</f>
        <v/>
      </c>
      <c r="P892" s="18" t="str">
        <f>IF(O892="","",IF(붙여넣기!A891="","",붙여넣기!H891))</f>
        <v/>
      </c>
      <c r="Q892" s="18" t="str">
        <f>IF(P892="","",IF(붙여넣기!A891="","",VLOOKUP(붙여넣기!G891,계산!A:P,16,0)))</f>
        <v/>
      </c>
    </row>
    <row r="893" spans="1:17">
      <c r="A893" s="18" t="str">
        <f>IF(붙여넣기!A892="","",VLOOKUP(붙여넣기!G892,계산!A:B,2,0))</f>
        <v/>
      </c>
      <c r="B893" s="18" t="str">
        <f>IF(붙여넣기!A892="","","https://www.nutriciastore.co.kr/?site=overseas")</f>
        <v/>
      </c>
      <c r="C893" s="18" t="str">
        <f>IF(붙여넣기!A892="","",VLOOKUP(붙여넣기!G892,계산!A:H,4,0))</f>
        <v/>
      </c>
      <c r="D893" s="18" t="str">
        <f>IF(
  IF(
    붙여넣기!G892&lt;&gt;"",
    IF(
      OR(
        ISNUMBER(SEARCH("출산준비팩", 붙여넣기!I892)),
        ISNUMBER(SEARCH("믹스", 붙여넣기!I892))
      ),
      VLOOKUP(붙여넣기!G892, 계산!A:J, 10, FALSE),
      VLOOKUP(붙여넣기!G892, 계산!A:J, 9, FALSE)
    ),
    ""
  ) = 0,
  "",
  IF(
    붙여넣기!G892&lt;&gt;"",
    IF(
      OR(
        ISNUMBER(SEARCH("출산준비팩", 붙여넣기!I892)),
        ISNUMBER(SEARCH("믹스", 붙여넣기!I892))
      ),
      VLOOKUP(붙여넣기!G892, 계산!A:J, 10, FALSE),
      VLOOKUP(붙여넣기!G892, 계산!A:J, 9, FALSE)
    ),
    ""
  )
)</f>
        <v/>
      </c>
      <c r="E893" s="20" t="str">
        <f>IF(붙여넣기!A892="","",붙여넣기!A892)</f>
        <v/>
      </c>
      <c r="F893" s="19" t="str">
        <f ca="1">IF(붙여넣기!A892="","",TODAY()-1)</f>
        <v/>
      </c>
      <c r="G893" s="18" t="str">
        <f>IF(붙여넣기!A892="","",붙여넣기!B892)</f>
        <v/>
      </c>
      <c r="H893" s="18" t="str">
        <f>IF(붙여넣기!A892="","",붙여넣기!C892)</f>
        <v/>
      </c>
      <c r="I893" s="18" t="str">
        <f>IF(붙여넣기!A892="","",붙여넣기!D892)</f>
        <v/>
      </c>
      <c r="J893" s="18" t="str">
        <f>IF(붙여넣기!A892="","",붙여넣기!E892)</f>
        <v/>
      </c>
      <c r="K893" s="18" t="str">
        <f>IF(붙여넣기!A892="","",붙여넣기!F892)</f>
        <v/>
      </c>
      <c r="L893" s="18" t="str">
        <f>IF(붙여넣기!A892="","",VLOOKUP(붙여넣기!G892,계산!A:H,3,0))</f>
        <v/>
      </c>
      <c r="M893" s="18" t="str">
        <f>IF(붙여넣기!A892="","",붙여넣기!H892)</f>
        <v/>
      </c>
      <c r="N893" s="18" t="str">
        <f>IF(붙여넣기!A892="","",VLOOKUP(붙여넣기!G892,계산!A:H,8,0))</f>
        <v/>
      </c>
      <c r="O893" s="18" t="str">
        <f>IF(붙여넣기!A892="","",IF(VLOOKUP(붙여넣기!G892,계산!A:Q,11,0)="","",VLOOKUP(붙여넣기!G892,계산!A:Q,11,0)))</f>
        <v/>
      </c>
      <c r="P893" s="18" t="str">
        <f>IF(O893="","",IF(붙여넣기!A892="","",붙여넣기!H892))</f>
        <v/>
      </c>
      <c r="Q893" s="18" t="str">
        <f>IF(P893="","",IF(붙여넣기!A892="","",VLOOKUP(붙여넣기!G892,계산!A:P,16,0)))</f>
        <v/>
      </c>
    </row>
    <row r="894" spans="1:17">
      <c r="A894" s="18" t="str">
        <f>IF(붙여넣기!A893="","",VLOOKUP(붙여넣기!G893,계산!A:B,2,0))</f>
        <v/>
      </c>
      <c r="B894" s="18" t="str">
        <f>IF(붙여넣기!A893="","","https://www.nutriciastore.co.kr/?site=overseas")</f>
        <v/>
      </c>
      <c r="C894" s="18" t="str">
        <f>IF(붙여넣기!A893="","",VLOOKUP(붙여넣기!G893,계산!A:H,4,0))</f>
        <v/>
      </c>
      <c r="D894" s="18" t="str">
        <f>IF(
  IF(
    붙여넣기!G893&lt;&gt;"",
    IF(
      OR(
        ISNUMBER(SEARCH("출산준비팩", 붙여넣기!I893)),
        ISNUMBER(SEARCH("믹스", 붙여넣기!I893))
      ),
      VLOOKUP(붙여넣기!G893, 계산!A:J, 10, FALSE),
      VLOOKUP(붙여넣기!G893, 계산!A:J, 9, FALSE)
    ),
    ""
  ) = 0,
  "",
  IF(
    붙여넣기!G893&lt;&gt;"",
    IF(
      OR(
        ISNUMBER(SEARCH("출산준비팩", 붙여넣기!I893)),
        ISNUMBER(SEARCH("믹스", 붙여넣기!I893))
      ),
      VLOOKUP(붙여넣기!G893, 계산!A:J, 10, FALSE),
      VLOOKUP(붙여넣기!G893, 계산!A:J, 9, FALSE)
    ),
    ""
  )
)</f>
        <v/>
      </c>
      <c r="E894" s="20" t="str">
        <f>IF(붙여넣기!A893="","",붙여넣기!A893)</f>
        <v/>
      </c>
      <c r="F894" s="19" t="str">
        <f ca="1">IF(붙여넣기!A893="","",TODAY()-1)</f>
        <v/>
      </c>
      <c r="G894" s="18" t="str">
        <f>IF(붙여넣기!A893="","",붙여넣기!B893)</f>
        <v/>
      </c>
      <c r="H894" s="18" t="str">
        <f>IF(붙여넣기!A893="","",붙여넣기!C893)</f>
        <v/>
      </c>
      <c r="I894" s="18" t="str">
        <f>IF(붙여넣기!A893="","",붙여넣기!D893)</f>
        <v/>
      </c>
      <c r="J894" s="18" t="str">
        <f>IF(붙여넣기!A893="","",붙여넣기!E893)</f>
        <v/>
      </c>
      <c r="K894" s="18" t="str">
        <f>IF(붙여넣기!A893="","",붙여넣기!F893)</f>
        <v/>
      </c>
      <c r="L894" s="18" t="str">
        <f>IF(붙여넣기!A893="","",VLOOKUP(붙여넣기!G893,계산!A:H,3,0))</f>
        <v/>
      </c>
      <c r="M894" s="18" t="str">
        <f>IF(붙여넣기!A893="","",붙여넣기!H893)</f>
        <v/>
      </c>
      <c r="N894" s="18" t="str">
        <f>IF(붙여넣기!A893="","",VLOOKUP(붙여넣기!G893,계산!A:H,8,0))</f>
        <v/>
      </c>
      <c r="O894" s="18" t="str">
        <f>IF(붙여넣기!A893="","",IF(VLOOKUP(붙여넣기!G893,계산!A:Q,11,0)="","",VLOOKUP(붙여넣기!G893,계산!A:Q,11,0)))</f>
        <v/>
      </c>
      <c r="P894" s="18" t="str">
        <f>IF(O894="","",IF(붙여넣기!A893="","",붙여넣기!H893))</f>
        <v/>
      </c>
      <c r="Q894" s="18" t="str">
        <f>IF(P894="","",IF(붙여넣기!A893="","",VLOOKUP(붙여넣기!G893,계산!A:P,16,0)))</f>
        <v/>
      </c>
    </row>
    <row r="895" spans="1:17">
      <c r="A895" s="18" t="str">
        <f>IF(붙여넣기!A894="","",VLOOKUP(붙여넣기!G894,계산!A:B,2,0))</f>
        <v/>
      </c>
      <c r="B895" s="18" t="str">
        <f>IF(붙여넣기!A894="","","https://www.nutriciastore.co.kr/?site=overseas")</f>
        <v/>
      </c>
      <c r="C895" s="18" t="str">
        <f>IF(붙여넣기!A894="","",VLOOKUP(붙여넣기!G894,계산!A:H,4,0))</f>
        <v/>
      </c>
      <c r="D895" s="18" t="str">
        <f>IF(
  IF(
    붙여넣기!G894&lt;&gt;"",
    IF(
      OR(
        ISNUMBER(SEARCH("출산준비팩", 붙여넣기!I894)),
        ISNUMBER(SEARCH("믹스", 붙여넣기!I894))
      ),
      VLOOKUP(붙여넣기!G894, 계산!A:J, 10, FALSE),
      VLOOKUP(붙여넣기!G894, 계산!A:J, 9, FALSE)
    ),
    ""
  ) = 0,
  "",
  IF(
    붙여넣기!G894&lt;&gt;"",
    IF(
      OR(
        ISNUMBER(SEARCH("출산준비팩", 붙여넣기!I894)),
        ISNUMBER(SEARCH("믹스", 붙여넣기!I894))
      ),
      VLOOKUP(붙여넣기!G894, 계산!A:J, 10, FALSE),
      VLOOKUP(붙여넣기!G894, 계산!A:J, 9, FALSE)
    ),
    ""
  )
)</f>
        <v/>
      </c>
      <c r="E895" s="20" t="str">
        <f>IF(붙여넣기!A894="","",붙여넣기!A894)</f>
        <v/>
      </c>
      <c r="F895" s="19" t="str">
        <f ca="1">IF(붙여넣기!A894="","",TODAY()-1)</f>
        <v/>
      </c>
      <c r="G895" s="18" t="str">
        <f>IF(붙여넣기!A894="","",붙여넣기!B894)</f>
        <v/>
      </c>
      <c r="H895" s="18" t="str">
        <f>IF(붙여넣기!A894="","",붙여넣기!C894)</f>
        <v/>
      </c>
      <c r="I895" s="18" t="str">
        <f>IF(붙여넣기!A894="","",붙여넣기!D894)</f>
        <v/>
      </c>
      <c r="J895" s="18" t="str">
        <f>IF(붙여넣기!A894="","",붙여넣기!E894)</f>
        <v/>
      </c>
      <c r="K895" s="18" t="str">
        <f>IF(붙여넣기!A894="","",붙여넣기!F894)</f>
        <v/>
      </c>
      <c r="L895" s="18" t="str">
        <f>IF(붙여넣기!A894="","",VLOOKUP(붙여넣기!G894,계산!A:H,3,0))</f>
        <v/>
      </c>
      <c r="M895" s="18" t="str">
        <f>IF(붙여넣기!A894="","",붙여넣기!H894)</f>
        <v/>
      </c>
      <c r="N895" s="18" t="str">
        <f>IF(붙여넣기!A894="","",VLOOKUP(붙여넣기!G894,계산!A:H,8,0))</f>
        <v/>
      </c>
      <c r="O895" s="18" t="str">
        <f>IF(붙여넣기!A894="","",IF(VLOOKUP(붙여넣기!G894,계산!A:Q,11,0)="","",VLOOKUP(붙여넣기!G894,계산!A:Q,11,0)))</f>
        <v/>
      </c>
      <c r="P895" s="18" t="str">
        <f>IF(O895="","",IF(붙여넣기!A894="","",붙여넣기!H894))</f>
        <v/>
      </c>
      <c r="Q895" s="18" t="str">
        <f>IF(P895="","",IF(붙여넣기!A894="","",VLOOKUP(붙여넣기!G894,계산!A:P,16,0)))</f>
        <v/>
      </c>
    </row>
    <row r="896" spans="1:17">
      <c r="A896" s="18" t="str">
        <f>IF(붙여넣기!A895="","",VLOOKUP(붙여넣기!G895,계산!A:B,2,0))</f>
        <v/>
      </c>
      <c r="B896" s="18" t="str">
        <f>IF(붙여넣기!A895="","","https://www.nutriciastore.co.kr/?site=overseas")</f>
        <v/>
      </c>
      <c r="C896" s="18" t="str">
        <f>IF(붙여넣기!A895="","",VLOOKUP(붙여넣기!G895,계산!A:H,4,0))</f>
        <v/>
      </c>
      <c r="D896" s="18" t="str">
        <f>IF(
  IF(
    붙여넣기!G895&lt;&gt;"",
    IF(
      OR(
        ISNUMBER(SEARCH("출산준비팩", 붙여넣기!I895)),
        ISNUMBER(SEARCH("믹스", 붙여넣기!I895))
      ),
      VLOOKUP(붙여넣기!G895, 계산!A:J, 10, FALSE),
      VLOOKUP(붙여넣기!G895, 계산!A:J, 9, FALSE)
    ),
    ""
  ) = 0,
  "",
  IF(
    붙여넣기!G895&lt;&gt;"",
    IF(
      OR(
        ISNUMBER(SEARCH("출산준비팩", 붙여넣기!I895)),
        ISNUMBER(SEARCH("믹스", 붙여넣기!I895))
      ),
      VLOOKUP(붙여넣기!G895, 계산!A:J, 10, FALSE),
      VLOOKUP(붙여넣기!G895, 계산!A:J, 9, FALSE)
    ),
    ""
  )
)</f>
        <v/>
      </c>
      <c r="E896" s="20" t="str">
        <f>IF(붙여넣기!A895="","",붙여넣기!A895)</f>
        <v/>
      </c>
      <c r="F896" s="19" t="str">
        <f ca="1">IF(붙여넣기!A895="","",TODAY()-1)</f>
        <v/>
      </c>
      <c r="G896" s="18" t="str">
        <f>IF(붙여넣기!A895="","",붙여넣기!B895)</f>
        <v/>
      </c>
      <c r="H896" s="18" t="str">
        <f>IF(붙여넣기!A895="","",붙여넣기!C895)</f>
        <v/>
      </c>
      <c r="I896" s="18" t="str">
        <f>IF(붙여넣기!A895="","",붙여넣기!D895)</f>
        <v/>
      </c>
      <c r="J896" s="18" t="str">
        <f>IF(붙여넣기!A895="","",붙여넣기!E895)</f>
        <v/>
      </c>
      <c r="K896" s="18" t="str">
        <f>IF(붙여넣기!A895="","",붙여넣기!F895)</f>
        <v/>
      </c>
      <c r="L896" s="18" t="str">
        <f>IF(붙여넣기!A895="","",VLOOKUP(붙여넣기!G895,계산!A:H,3,0))</f>
        <v/>
      </c>
      <c r="M896" s="18" t="str">
        <f>IF(붙여넣기!A895="","",붙여넣기!H895)</f>
        <v/>
      </c>
      <c r="N896" s="18" t="str">
        <f>IF(붙여넣기!A895="","",VLOOKUP(붙여넣기!G895,계산!A:H,8,0))</f>
        <v/>
      </c>
      <c r="O896" s="18" t="str">
        <f>IF(붙여넣기!A895="","",IF(VLOOKUP(붙여넣기!G895,계산!A:Q,11,0)="","",VLOOKUP(붙여넣기!G895,계산!A:Q,11,0)))</f>
        <v/>
      </c>
      <c r="P896" s="18" t="str">
        <f>IF(O896="","",IF(붙여넣기!A895="","",붙여넣기!H895))</f>
        <v/>
      </c>
      <c r="Q896" s="18" t="str">
        <f>IF(P896="","",IF(붙여넣기!A895="","",VLOOKUP(붙여넣기!G895,계산!A:P,16,0)))</f>
        <v/>
      </c>
    </row>
    <row r="897" spans="1:17">
      <c r="A897" s="18" t="str">
        <f>IF(붙여넣기!A896="","",VLOOKUP(붙여넣기!G896,계산!A:B,2,0))</f>
        <v/>
      </c>
      <c r="B897" s="18" t="str">
        <f>IF(붙여넣기!A896="","","https://www.nutriciastore.co.kr/?site=overseas")</f>
        <v/>
      </c>
      <c r="C897" s="18" t="str">
        <f>IF(붙여넣기!A896="","",VLOOKUP(붙여넣기!G896,계산!A:H,4,0))</f>
        <v/>
      </c>
      <c r="D897" s="18" t="str">
        <f>IF(
  IF(
    붙여넣기!G896&lt;&gt;"",
    IF(
      OR(
        ISNUMBER(SEARCH("출산준비팩", 붙여넣기!I896)),
        ISNUMBER(SEARCH("믹스", 붙여넣기!I896))
      ),
      VLOOKUP(붙여넣기!G896, 계산!A:J, 10, FALSE),
      VLOOKUP(붙여넣기!G896, 계산!A:J, 9, FALSE)
    ),
    ""
  ) = 0,
  "",
  IF(
    붙여넣기!G896&lt;&gt;"",
    IF(
      OR(
        ISNUMBER(SEARCH("출산준비팩", 붙여넣기!I896)),
        ISNUMBER(SEARCH("믹스", 붙여넣기!I896))
      ),
      VLOOKUP(붙여넣기!G896, 계산!A:J, 10, FALSE),
      VLOOKUP(붙여넣기!G896, 계산!A:J, 9, FALSE)
    ),
    ""
  )
)</f>
        <v/>
      </c>
      <c r="E897" s="20" t="str">
        <f>IF(붙여넣기!A896="","",붙여넣기!A896)</f>
        <v/>
      </c>
      <c r="F897" s="19" t="str">
        <f ca="1">IF(붙여넣기!A896="","",TODAY()-1)</f>
        <v/>
      </c>
      <c r="G897" s="18" t="str">
        <f>IF(붙여넣기!A896="","",붙여넣기!B896)</f>
        <v/>
      </c>
      <c r="H897" s="18" t="str">
        <f>IF(붙여넣기!A896="","",붙여넣기!C896)</f>
        <v/>
      </c>
      <c r="I897" s="18" t="str">
        <f>IF(붙여넣기!A896="","",붙여넣기!D896)</f>
        <v/>
      </c>
      <c r="J897" s="18" t="str">
        <f>IF(붙여넣기!A896="","",붙여넣기!E896)</f>
        <v/>
      </c>
      <c r="K897" s="18" t="str">
        <f>IF(붙여넣기!A896="","",붙여넣기!F896)</f>
        <v/>
      </c>
      <c r="L897" s="18" t="str">
        <f>IF(붙여넣기!A896="","",VLOOKUP(붙여넣기!G896,계산!A:H,3,0))</f>
        <v/>
      </c>
      <c r="M897" s="18" t="str">
        <f>IF(붙여넣기!A896="","",붙여넣기!H896)</f>
        <v/>
      </c>
      <c r="N897" s="18" t="str">
        <f>IF(붙여넣기!A896="","",VLOOKUP(붙여넣기!G896,계산!A:H,8,0))</f>
        <v/>
      </c>
      <c r="O897" s="18" t="str">
        <f>IF(붙여넣기!A896="","",IF(VLOOKUP(붙여넣기!G896,계산!A:Q,11,0)="","",VLOOKUP(붙여넣기!G896,계산!A:Q,11,0)))</f>
        <v/>
      </c>
      <c r="P897" s="18" t="str">
        <f>IF(O897="","",IF(붙여넣기!A896="","",붙여넣기!H896))</f>
        <v/>
      </c>
      <c r="Q897" s="18" t="str">
        <f>IF(P897="","",IF(붙여넣기!A896="","",VLOOKUP(붙여넣기!G896,계산!A:P,16,0)))</f>
        <v/>
      </c>
    </row>
    <row r="898" spans="1:17">
      <c r="A898" s="18" t="str">
        <f>IF(붙여넣기!A897="","",VLOOKUP(붙여넣기!G897,계산!A:B,2,0))</f>
        <v/>
      </c>
      <c r="B898" s="18" t="str">
        <f>IF(붙여넣기!A897="","","https://www.nutriciastore.co.kr/?site=overseas")</f>
        <v/>
      </c>
      <c r="C898" s="18" t="str">
        <f>IF(붙여넣기!A897="","",VLOOKUP(붙여넣기!G897,계산!A:H,4,0))</f>
        <v/>
      </c>
      <c r="D898" s="18" t="str">
        <f>IF(
  IF(
    붙여넣기!G897&lt;&gt;"",
    IF(
      OR(
        ISNUMBER(SEARCH("출산준비팩", 붙여넣기!I897)),
        ISNUMBER(SEARCH("믹스", 붙여넣기!I897))
      ),
      VLOOKUP(붙여넣기!G897, 계산!A:J, 10, FALSE),
      VLOOKUP(붙여넣기!G897, 계산!A:J, 9, FALSE)
    ),
    ""
  ) = 0,
  "",
  IF(
    붙여넣기!G897&lt;&gt;"",
    IF(
      OR(
        ISNUMBER(SEARCH("출산준비팩", 붙여넣기!I897)),
        ISNUMBER(SEARCH("믹스", 붙여넣기!I897))
      ),
      VLOOKUP(붙여넣기!G897, 계산!A:J, 10, FALSE),
      VLOOKUP(붙여넣기!G897, 계산!A:J, 9, FALSE)
    ),
    ""
  )
)</f>
        <v/>
      </c>
      <c r="E898" s="20" t="str">
        <f>IF(붙여넣기!A897="","",붙여넣기!A897)</f>
        <v/>
      </c>
      <c r="F898" s="19" t="str">
        <f ca="1">IF(붙여넣기!A897="","",TODAY()-1)</f>
        <v/>
      </c>
      <c r="G898" s="18" t="str">
        <f>IF(붙여넣기!A897="","",붙여넣기!B897)</f>
        <v/>
      </c>
      <c r="H898" s="18" t="str">
        <f>IF(붙여넣기!A897="","",붙여넣기!C897)</f>
        <v/>
      </c>
      <c r="I898" s="18" t="str">
        <f>IF(붙여넣기!A897="","",붙여넣기!D897)</f>
        <v/>
      </c>
      <c r="J898" s="18" t="str">
        <f>IF(붙여넣기!A897="","",붙여넣기!E897)</f>
        <v/>
      </c>
      <c r="K898" s="18" t="str">
        <f>IF(붙여넣기!A897="","",붙여넣기!F897)</f>
        <v/>
      </c>
      <c r="L898" s="18" t="str">
        <f>IF(붙여넣기!A897="","",VLOOKUP(붙여넣기!G897,계산!A:H,3,0))</f>
        <v/>
      </c>
      <c r="M898" s="18" t="str">
        <f>IF(붙여넣기!A897="","",붙여넣기!H897)</f>
        <v/>
      </c>
      <c r="N898" s="18" t="str">
        <f>IF(붙여넣기!A897="","",VLOOKUP(붙여넣기!G897,계산!A:H,8,0))</f>
        <v/>
      </c>
      <c r="O898" s="18" t="str">
        <f>IF(붙여넣기!A897="","",IF(VLOOKUP(붙여넣기!G897,계산!A:Q,11,0)="","",VLOOKUP(붙여넣기!G897,계산!A:Q,11,0)))</f>
        <v/>
      </c>
      <c r="P898" s="18" t="str">
        <f>IF(O898="","",IF(붙여넣기!A897="","",붙여넣기!H897))</f>
        <v/>
      </c>
      <c r="Q898" s="18" t="str">
        <f>IF(P898="","",IF(붙여넣기!A897="","",VLOOKUP(붙여넣기!G897,계산!A:P,16,0)))</f>
        <v/>
      </c>
    </row>
    <row r="899" spans="1:17">
      <c r="A899" s="18" t="str">
        <f>IF(붙여넣기!A898="","",VLOOKUP(붙여넣기!G898,계산!A:B,2,0))</f>
        <v/>
      </c>
      <c r="B899" s="18" t="str">
        <f>IF(붙여넣기!A898="","","https://www.nutriciastore.co.kr/?site=overseas")</f>
        <v/>
      </c>
      <c r="C899" s="18" t="str">
        <f>IF(붙여넣기!A898="","",VLOOKUP(붙여넣기!G898,계산!A:H,4,0))</f>
        <v/>
      </c>
      <c r="D899" s="18" t="str">
        <f>IF(
  IF(
    붙여넣기!G898&lt;&gt;"",
    IF(
      OR(
        ISNUMBER(SEARCH("출산준비팩", 붙여넣기!I898)),
        ISNUMBER(SEARCH("믹스", 붙여넣기!I898))
      ),
      VLOOKUP(붙여넣기!G898, 계산!A:J, 10, FALSE),
      VLOOKUP(붙여넣기!G898, 계산!A:J, 9, FALSE)
    ),
    ""
  ) = 0,
  "",
  IF(
    붙여넣기!G898&lt;&gt;"",
    IF(
      OR(
        ISNUMBER(SEARCH("출산준비팩", 붙여넣기!I898)),
        ISNUMBER(SEARCH("믹스", 붙여넣기!I898))
      ),
      VLOOKUP(붙여넣기!G898, 계산!A:J, 10, FALSE),
      VLOOKUP(붙여넣기!G898, 계산!A:J, 9, FALSE)
    ),
    ""
  )
)</f>
        <v/>
      </c>
      <c r="E899" s="20" t="str">
        <f>IF(붙여넣기!A898="","",붙여넣기!A898)</f>
        <v/>
      </c>
      <c r="F899" s="19" t="str">
        <f ca="1">IF(붙여넣기!A898="","",TODAY()-1)</f>
        <v/>
      </c>
      <c r="G899" s="18" t="str">
        <f>IF(붙여넣기!A898="","",붙여넣기!B898)</f>
        <v/>
      </c>
      <c r="H899" s="18" t="str">
        <f>IF(붙여넣기!A898="","",붙여넣기!C898)</f>
        <v/>
      </c>
      <c r="I899" s="18" t="str">
        <f>IF(붙여넣기!A898="","",붙여넣기!D898)</f>
        <v/>
      </c>
      <c r="J899" s="18" t="str">
        <f>IF(붙여넣기!A898="","",붙여넣기!E898)</f>
        <v/>
      </c>
      <c r="K899" s="18" t="str">
        <f>IF(붙여넣기!A898="","",붙여넣기!F898)</f>
        <v/>
      </c>
      <c r="L899" s="18" t="str">
        <f>IF(붙여넣기!A898="","",VLOOKUP(붙여넣기!G898,계산!A:H,3,0))</f>
        <v/>
      </c>
      <c r="M899" s="18" t="str">
        <f>IF(붙여넣기!A898="","",붙여넣기!H898)</f>
        <v/>
      </c>
      <c r="N899" s="18" t="str">
        <f>IF(붙여넣기!A898="","",VLOOKUP(붙여넣기!G898,계산!A:H,8,0))</f>
        <v/>
      </c>
      <c r="O899" s="18" t="str">
        <f>IF(붙여넣기!A898="","",IF(VLOOKUP(붙여넣기!G898,계산!A:Q,11,0)="","",VLOOKUP(붙여넣기!G898,계산!A:Q,11,0)))</f>
        <v/>
      </c>
      <c r="P899" s="18" t="str">
        <f>IF(O899="","",IF(붙여넣기!A898="","",붙여넣기!H898))</f>
        <v/>
      </c>
      <c r="Q899" s="18" t="str">
        <f>IF(P899="","",IF(붙여넣기!A898="","",VLOOKUP(붙여넣기!G898,계산!A:P,16,0)))</f>
        <v/>
      </c>
    </row>
    <row r="900" spans="1:17">
      <c r="A900" s="18" t="str">
        <f>IF(붙여넣기!A899="","",VLOOKUP(붙여넣기!G899,계산!A:B,2,0))</f>
        <v/>
      </c>
      <c r="B900" s="18" t="str">
        <f>IF(붙여넣기!A899="","","https://www.nutriciastore.co.kr/?site=overseas")</f>
        <v/>
      </c>
      <c r="C900" s="18" t="str">
        <f>IF(붙여넣기!A899="","",VLOOKUP(붙여넣기!G899,계산!A:H,4,0))</f>
        <v/>
      </c>
      <c r="D900" s="18" t="str">
        <f>IF(
  IF(
    붙여넣기!G899&lt;&gt;"",
    IF(
      OR(
        ISNUMBER(SEARCH("출산준비팩", 붙여넣기!I899)),
        ISNUMBER(SEARCH("믹스", 붙여넣기!I899))
      ),
      VLOOKUP(붙여넣기!G899, 계산!A:J, 10, FALSE),
      VLOOKUP(붙여넣기!G899, 계산!A:J, 9, FALSE)
    ),
    ""
  ) = 0,
  "",
  IF(
    붙여넣기!G899&lt;&gt;"",
    IF(
      OR(
        ISNUMBER(SEARCH("출산준비팩", 붙여넣기!I899)),
        ISNUMBER(SEARCH("믹스", 붙여넣기!I899))
      ),
      VLOOKUP(붙여넣기!G899, 계산!A:J, 10, FALSE),
      VLOOKUP(붙여넣기!G899, 계산!A:J, 9, FALSE)
    ),
    ""
  )
)</f>
        <v/>
      </c>
      <c r="E900" s="20" t="str">
        <f>IF(붙여넣기!A899="","",붙여넣기!A899)</f>
        <v/>
      </c>
      <c r="F900" s="19" t="str">
        <f ca="1">IF(붙여넣기!A899="","",TODAY()-1)</f>
        <v/>
      </c>
      <c r="G900" s="18" t="str">
        <f>IF(붙여넣기!A899="","",붙여넣기!B899)</f>
        <v/>
      </c>
      <c r="H900" s="18" t="str">
        <f>IF(붙여넣기!A899="","",붙여넣기!C899)</f>
        <v/>
      </c>
      <c r="I900" s="18" t="str">
        <f>IF(붙여넣기!A899="","",붙여넣기!D899)</f>
        <v/>
      </c>
      <c r="J900" s="18" t="str">
        <f>IF(붙여넣기!A899="","",붙여넣기!E899)</f>
        <v/>
      </c>
      <c r="K900" s="18" t="str">
        <f>IF(붙여넣기!A899="","",붙여넣기!F899)</f>
        <v/>
      </c>
      <c r="L900" s="18" t="str">
        <f>IF(붙여넣기!A899="","",VLOOKUP(붙여넣기!G899,계산!A:H,3,0))</f>
        <v/>
      </c>
      <c r="M900" s="18" t="str">
        <f>IF(붙여넣기!A899="","",붙여넣기!H899)</f>
        <v/>
      </c>
      <c r="N900" s="18" t="str">
        <f>IF(붙여넣기!A899="","",VLOOKUP(붙여넣기!G899,계산!A:H,8,0))</f>
        <v/>
      </c>
      <c r="O900" s="18" t="str">
        <f>IF(붙여넣기!A899="","",IF(VLOOKUP(붙여넣기!G899,계산!A:Q,11,0)="","",VLOOKUP(붙여넣기!G899,계산!A:Q,11,0)))</f>
        <v/>
      </c>
      <c r="P900" s="18" t="str">
        <f>IF(O900="","",IF(붙여넣기!A899="","",붙여넣기!H899))</f>
        <v/>
      </c>
      <c r="Q900" s="18" t="str">
        <f>IF(P900="","",IF(붙여넣기!A899="","",VLOOKUP(붙여넣기!G899,계산!A:P,16,0)))</f>
        <v/>
      </c>
    </row>
    <row r="901" spans="1:17">
      <c r="A901" s="18" t="str">
        <f>IF(붙여넣기!A900="","",VLOOKUP(붙여넣기!G900,계산!A:B,2,0))</f>
        <v/>
      </c>
      <c r="B901" s="18" t="str">
        <f>IF(붙여넣기!A900="","","https://www.nutriciastore.co.kr/?site=overseas")</f>
        <v/>
      </c>
      <c r="C901" s="18" t="str">
        <f>IF(붙여넣기!A900="","",VLOOKUP(붙여넣기!G900,계산!A:H,4,0))</f>
        <v/>
      </c>
      <c r="D901" s="18" t="str">
        <f>IF(
  IF(
    붙여넣기!G900&lt;&gt;"",
    IF(
      OR(
        ISNUMBER(SEARCH("출산준비팩", 붙여넣기!I900)),
        ISNUMBER(SEARCH("믹스", 붙여넣기!I900))
      ),
      VLOOKUP(붙여넣기!G900, 계산!A:J, 10, FALSE),
      VLOOKUP(붙여넣기!G900, 계산!A:J, 9, FALSE)
    ),
    ""
  ) = 0,
  "",
  IF(
    붙여넣기!G900&lt;&gt;"",
    IF(
      OR(
        ISNUMBER(SEARCH("출산준비팩", 붙여넣기!I900)),
        ISNUMBER(SEARCH("믹스", 붙여넣기!I900))
      ),
      VLOOKUP(붙여넣기!G900, 계산!A:J, 10, FALSE),
      VLOOKUP(붙여넣기!G900, 계산!A:J, 9, FALSE)
    ),
    ""
  )
)</f>
        <v/>
      </c>
      <c r="E901" s="20" t="str">
        <f>IF(붙여넣기!A900="","",붙여넣기!A900)</f>
        <v/>
      </c>
      <c r="F901" s="19" t="str">
        <f ca="1">IF(붙여넣기!A900="","",TODAY()-1)</f>
        <v/>
      </c>
      <c r="G901" s="18" t="str">
        <f>IF(붙여넣기!A900="","",붙여넣기!B900)</f>
        <v/>
      </c>
      <c r="H901" s="18" t="str">
        <f>IF(붙여넣기!A900="","",붙여넣기!C900)</f>
        <v/>
      </c>
      <c r="I901" s="18" t="str">
        <f>IF(붙여넣기!A900="","",붙여넣기!D900)</f>
        <v/>
      </c>
      <c r="J901" s="18" t="str">
        <f>IF(붙여넣기!A900="","",붙여넣기!E900)</f>
        <v/>
      </c>
      <c r="K901" s="18" t="str">
        <f>IF(붙여넣기!A900="","",붙여넣기!F900)</f>
        <v/>
      </c>
      <c r="L901" s="18" t="str">
        <f>IF(붙여넣기!A900="","",VLOOKUP(붙여넣기!G900,계산!A:H,3,0))</f>
        <v/>
      </c>
      <c r="M901" s="18" t="str">
        <f>IF(붙여넣기!A900="","",붙여넣기!H900)</f>
        <v/>
      </c>
      <c r="N901" s="18" t="str">
        <f>IF(붙여넣기!A900="","",VLOOKUP(붙여넣기!G900,계산!A:H,8,0))</f>
        <v/>
      </c>
      <c r="O901" s="18" t="str">
        <f>IF(붙여넣기!A900="","",IF(VLOOKUP(붙여넣기!G900,계산!A:Q,11,0)="","",VLOOKUP(붙여넣기!G900,계산!A:Q,11,0)))</f>
        <v/>
      </c>
      <c r="P901" s="18" t="str">
        <f>IF(O901="","",IF(붙여넣기!A900="","",붙여넣기!H900))</f>
        <v/>
      </c>
      <c r="Q901" s="18" t="str">
        <f>IF(P901="","",IF(붙여넣기!A900="","",VLOOKUP(붙여넣기!G900,계산!A:P,16,0)))</f>
        <v/>
      </c>
    </row>
    <row r="902" spans="1:17">
      <c r="A902" s="18" t="str">
        <f>IF(붙여넣기!A901="","",VLOOKUP(붙여넣기!G901,계산!A:B,2,0))</f>
        <v/>
      </c>
      <c r="B902" s="18" t="str">
        <f>IF(붙여넣기!A901="","","https://www.nutriciastore.co.kr/?site=overseas")</f>
        <v/>
      </c>
      <c r="C902" s="18" t="str">
        <f>IF(붙여넣기!A901="","",VLOOKUP(붙여넣기!G901,계산!A:H,4,0))</f>
        <v/>
      </c>
      <c r="D902" s="18" t="str">
        <f>IF(
  IF(
    붙여넣기!G901&lt;&gt;"",
    IF(
      OR(
        ISNUMBER(SEARCH("출산준비팩", 붙여넣기!I901)),
        ISNUMBER(SEARCH("믹스", 붙여넣기!I901))
      ),
      VLOOKUP(붙여넣기!G901, 계산!A:J, 10, FALSE),
      VLOOKUP(붙여넣기!G901, 계산!A:J, 9, FALSE)
    ),
    ""
  ) = 0,
  "",
  IF(
    붙여넣기!G901&lt;&gt;"",
    IF(
      OR(
        ISNUMBER(SEARCH("출산준비팩", 붙여넣기!I901)),
        ISNUMBER(SEARCH("믹스", 붙여넣기!I901))
      ),
      VLOOKUP(붙여넣기!G901, 계산!A:J, 10, FALSE),
      VLOOKUP(붙여넣기!G901, 계산!A:J, 9, FALSE)
    ),
    ""
  )
)</f>
        <v/>
      </c>
      <c r="E902" s="20" t="str">
        <f>IF(붙여넣기!A901="","",붙여넣기!A901)</f>
        <v/>
      </c>
      <c r="F902" s="19" t="str">
        <f ca="1">IF(붙여넣기!A901="","",TODAY()-1)</f>
        <v/>
      </c>
      <c r="G902" s="18" t="str">
        <f>IF(붙여넣기!A901="","",붙여넣기!B901)</f>
        <v/>
      </c>
      <c r="H902" s="18" t="str">
        <f>IF(붙여넣기!A901="","",붙여넣기!C901)</f>
        <v/>
      </c>
      <c r="I902" s="18" t="str">
        <f>IF(붙여넣기!A901="","",붙여넣기!D901)</f>
        <v/>
      </c>
      <c r="J902" s="18" t="str">
        <f>IF(붙여넣기!A901="","",붙여넣기!E901)</f>
        <v/>
      </c>
      <c r="K902" s="18" t="str">
        <f>IF(붙여넣기!A901="","",붙여넣기!F901)</f>
        <v/>
      </c>
      <c r="L902" s="18" t="str">
        <f>IF(붙여넣기!A901="","",VLOOKUP(붙여넣기!G901,계산!A:H,3,0))</f>
        <v/>
      </c>
      <c r="M902" s="18" t="str">
        <f>IF(붙여넣기!A901="","",붙여넣기!H901)</f>
        <v/>
      </c>
      <c r="N902" s="18" t="str">
        <f>IF(붙여넣기!A901="","",VLOOKUP(붙여넣기!G901,계산!A:H,8,0))</f>
        <v/>
      </c>
      <c r="O902" s="18" t="str">
        <f>IF(붙여넣기!A901="","",IF(VLOOKUP(붙여넣기!G901,계산!A:Q,11,0)="","",VLOOKUP(붙여넣기!G901,계산!A:Q,11,0)))</f>
        <v/>
      </c>
      <c r="P902" s="18" t="str">
        <f>IF(O902="","",IF(붙여넣기!A901="","",붙여넣기!H901))</f>
        <v/>
      </c>
      <c r="Q902" s="18" t="str">
        <f>IF(P902="","",IF(붙여넣기!A901="","",VLOOKUP(붙여넣기!G901,계산!A:P,16,0)))</f>
        <v/>
      </c>
    </row>
    <row r="903" spans="1:17">
      <c r="A903" s="18" t="str">
        <f>IF(붙여넣기!A902="","",VLOOKUP(붙여넣기!G902,계산!A:B,2,0))</f>
        <v/>
      </c>
      <c r="B903" s="18" t="str">
        <f>IF(붙여넣기!A902="","","https://www.nutriciastore.co.kr/?site=overseas")</f>
        <v/>
      </c>
      <c r="C903" s="18" t="str">
        <f>IF(붙여넣기!A902="","",VLOOKUP(붙여넣기!G902,계산!A:H,4,0))</f>
        <v/>
      </c>
      <c r="D903" s="18" t="str">
        <f>IF(
  IF(
    붙여넣기!G902&lt;&gt;"",
    IF(
      OR(
        ISNUMBER(SEARCH("출산준비팩", 붙여넣기!I902)),
        ISNUMBER(SEARCH("믹스", 붙여넣기!I902))
      ),
      VLOOKUP(붙여넣기!G902, 계산!A:J, 10, FALSE),
      VLOOKUP(붙여넣기!G902, 계산!A:J, 9, FALSE)
    ),
    ""
  ) = 0,
  "",
  IF(
    붙여넣기!G902&lt;&gt;"",
    IF(
      OR(
        ISNUMBER(SEARCH("출산준비팩", 붙여넣기!I902)),
        ISNUMBER(SEARCH("믹스", 붙여넣기!I902))
      ),
      VLOOKUP(붙여넣기!G902, 계산!A:J, 10, FALSE),
      VLOOKUP(붙여넣기!G902, 계산!A:J, 9, FALSE)
    ),
    ""
  )
)</f>
        <v/>
      </c>
      <c r="E903" s="20" t="str">
        <f>IF(붙여넣기!A902="","",붙여넣기!A902)</f>
        <v/>
      </c>
      <c r="F903" s="19" t="str">
        <f ca="1">IF(붙여넣기!A902="","",TODAY()-1)</f>
        <v/>
      </c>
      <c r="G903" s="18" t="str">
        <f>IF(붙여넣기!A902="","",붙여넣기!B902)</f>
        <v/>
      </c>
      <c r="H903" s="18" t="str">
        <f>IF(붙여넣기!A902="","",붙여넣기!C902)</f>
        <v/>
      </c>
      <c r="I903" s="18" t="str">
        <f>IF(붙여넣기!A902="","",붙여넣기!D902)</f>
        <v/>
      </c>
      <c r="J903" s="18" t="str">
        <f>IF(붙여넣기!A902="","",붙여넣기!E902)</f>
        <v/>
      </c>
      <c r="K903" s="18" t="str">
        <f>IF(붙여넣기!A902="","",붙여넣기!F902)</f>
        <v/>
      </c>
      <c r="L903" s="18" t="str">
        <f>IF(붙여넣기!A902="","",VLOOKUP(붙여넣기!G902,계산!A:H,3,0))</f>
        <v/>
      </c>
      <c r="M903" s="18" t="str">
        <f>IF(붙여넣기!A902="","",붙여넣기!H902)</f>
        <v/>
      </c>
      <c r="N903" s="18" t="str">
        <f>IF(붙여넣기!A902="","",VLOOKUP(붙여넣기!G902,계산!A:H,8,0))</f>
        <v/>
      </c>
      <c r="O903" s="18" t="str">
        <f>IF(붙여넣기!A902="","",IF(VLOOKUP(붙여넣기!G902,계산!A:Q,11,0)="","",VLOOKUP(붙여넣기!G902,계산!A:Q,11,0)))</f>
        <v/>
      </c>
      <c r="P903" s="18" t="str">
        <f>IF(O903="","",IF(붙여넣기!A902="","",붙여넣기!H902))</f>
        <v/>
      </c>
      <c r="Q903" s="18" t="str">
        <f>IF(P903="","",IF(붙여넣기!A902="","",VLOOKUP(붙여넣기!G902,계산!A:P,16,0)))</f>
        <v/>
      </c>
    </row>
    <row r="904" spans="1:17">
      <c r="A904" s="18" t="str">
        <f>IF(붙여넣기!A903="","",VLOOKUP(붙여넣기!G903,계산!A:B,2,0))</f>
        <v/>
      </c>
      <c r="B904" s="18" t="str">
        <f>IF(붙여넣기!A903="","","https://www.nutriciastore.co.kr/?site=overseas")</f>
        <v/>
      </c>
      <c r="C904" s="18" t="str">
        <f>IF(붙여넣기!A903="","",VLOOKUP(붙여넣기!G903,계산!A:H,4,0))</f>
        <v/>
      </c>
      <c r="D904" s="18" t="str">
        <f>IF(
  IF(
    붙여넣기!G903&lt;&gt;"",
    IF(
      OR(
        ISNUMBER(SEARCH("출산준비팩", 붙여넣기!I903)),
        ISNUMBER(SEARCH("믹스", 붙여넣기!I903))
      ),
      VLOOKUP(붙여넣기!G903, 계산!A:J, 10, FALSE),
      VLOOKUP(붙여넣기!G903, 계산!A:J, 9, FALSE)
    ),
    ""
  ) = 0,
  "",
  IF(
    붙여넣기!G903&lt;&gt;"",
    IF(
      OR(
        ISNUMBER(SEARCH("출산준비팩", 붙여넣기!I903)),
        ISNUMBER(SEARCH("믹스", 붙여넣기!I903))
      ),
      VLOOKUP(붙여넣기!G903, 계산!A:J, 10, FALSE),
      VLOOKUP(붙여넣기!G903, 계산!A:J, 9, FALSE)
    ),
    ""
  )
)</f>
        <v/>
      </c>
      <c r="E904" s="20" t="str">
        <f>IF(붙여넣기!A903="","",붙여넣기!A903)</f>
        <v/>
      </c>
      <c r="F904" s="19" t="str">
        <f ca="1">IF(붙여넣기!A903="","",TODAY()-1)</f>
        <v/>
      </c>
      <c r="G904" s="18" t="str">
        <f>IF(붙여넣기!A903="","",붙여넣기!B903)</f>
        <v/>
      </c>
      <c r="H904" s="18" t="str">
        <f>IF(붙여넣기!A903="","",붙여넣기!C903)</f>
        <v/>
      </c>
      <c r="I904" s="18" t="str">
        <f>IF(붙여넣기!A903="","",붙여넣기!D903)</f>
        <v/>
      </c>
      <c r="J904" s="18" t="str">
        <f>IF(붙여넣기!A903="","",붙여넣기!E903)</f>
        <v/>
      </c>
      <c r="K904" s="18" t="str">
        <f>IF(붙여넣기!A903="","",붙여넣기!F903)</f>
        <v/>
      </c>
      <c r="L904" s="18" t="str">
        <f>IF(붙여넣기!A903="","",VLOOKUP(붙여넣기!G903,계산!A:H,3,0))</f>
        <v/>
      </c>
      <c r="M904" s="18" t="str">
        <f>IF(붙여넣기!A903="","",붙여넣기!H903)</f>
        <v/>
      </c>
      <c r="N904" s="18" t="str">
        <f>IF(붙여넣기!A903="","",VLOOKUP(붙여넣기!G903,계산!A:H,8,0))</f>
        <v/>
      </c>
      <c r="O904" s="18" t="str">
        <f>IF(붙여넣기!A903="","",IF(VLOOKUP(붙여넣기!G903,계산!A:Q,11,0)="","",VLOOKUP(붙여넣기!G903,계산!A:Q,11,0)))</f>
        <v/>
      </c>
      <c r="P904" s="18" t="str">
        <f>IF(O904="","",IF(붙여넣기!A903="","",붙여넣기!H903))</f>
        <v/>
      </c>
      <c r="Q904" s="18" t="str">
        <f>IF(P904="","",IF(붙여넣기!A903="","",VLOOKUP(붙여넣기!G903,계산!A:P,16,0)))</f>
        <v/>
      </c>
    </row>
    <row r="905" spans="1:17">
      <c r="A905" s="18" t="str">
        <f>IF(붙여넣기!A904="","",VLOOKUP(붙여넣기!G904,계산!A:B,2,0))</f>
        <v/>
      </c>
      <c r="B905" s="18" t="str">
        <f>IF(붙여넣기!A904="","","https://www.nutriciastore.co.kr/?site=overseas")</f>
        <v/>
      </c>
      <c r="C905" s="18" t="str">
        <f>IF(붙여넣기!A904="","",VLOOKUP(붙여넣기!G904,계산!A:H,4,0))</f>
        <v/>
      </c>
      <c r="D905" s="18" t="str">
        <f>IF(
  IF(
    붙여넣기!G904&lt;&gt;"",
    IF(
      OR(
        ISNUMBER(SEARCH("출산준비팩", 붙여넣기!I904)),
        ISNUMBER(SEARCH("믹스", 붙여넣기!I904))
      ),
      VLOOKUP(붙여넣기!G904, 계산!A:J, 10, FALSE),
      VLOOKUP(붙여넣기!G904, 계산!A:J, 9, FALSE)
    ),
    ""
  ) = 0,
  "",
  IF(
    붙여넣기!G904&lt;&gt;"",
    IF(
      OR(
        ISNUMBER(SEARCH("출산준비팩", 붙여넣기!I904)),
        ISNUMBER(SEARCH("믹스", 붙여넣기!I904))
      ),
      VLOOKUP(붙여넣기!G904, 계산!A:J, 10, FALSE),
      VLOOKUP(붙여넣기!G904, 계산!A:J, 9, FALSE)
    ),
    ""
  )
)</f>
        <v/>
      </c>
      <c r="E905" s="20" t="str">
        <f>IF(붙여넣기!A904="","",붙여넣기!A904)</f>
        <v/>
      </c>
      <c r="F905" s="19" t="str">
        <f ca="1">IF(붙여넣기!A904="","",TODAY()-1)</f>
        <v/>
      </c>
      <c r="G905" s="18" t="str">
        <f>IF(붙여넣기!A904="","",붙여넣기!B904)</f>
        <v/>
      </c>
      <c r="H905" s="18" t="str">
        <f>IF(붙여넣기!A904="","",붙여넣기!C904)</f>
        <v/>
      </c>
      <c r="I905" s="18" t="str">
        <f>IF(붙여넣기!A904="","",붙여넣기!D904)</f>
        <v/>
      </c>
      <c r="J905" s="18" t="str">
        <f>IF(붙여넣기!A904="","",붙여넣기!E904)</f>
        <v/>
      </c>
      <c r="K905" s="18" t="str">
        <f>IF(붙여넣기!A904="","",붙여넣기!F904)</f>
        <v/>
      </c>
      <c r="L905" s="18" t="str">
        <f>IF(붙여넣기!A904="","",VLOOKUP(붙여넣기!G904,계산!A:H,3,0))</f>
        <v/>
      </c>
      <c r="M905" s="18" t="str">
        <f>IF(붙여넣기!A904="","",붙여넣기!H904)</f>
        <v/>
      </c>
      <c r="N905" s="18" t="str">
        <f>IF(붙여넣기!A904="","",VLOOKUP(붙여넣기!G904,계산!A:H,8,0))</f>
        <v/>
      </c>
      <c r="O905" s="18" t="str">
        <f>IF(붙여넣기!A904="","",IF(VLOOKUP(붙여넣기!G904,계산!A:Q,11,0)="","",VLOOKUP(붙여넣기!G904,계산!A:Q,11,0)))</f>
        <v/>
      </c>
      <c r="P905" s="18" t="str">
        <f>IF(O905="","",IF(붙여넣기!A904="","",붙여넣기!H904))</f>
        <v/>
      </c>
      <c r="Q905" s="18" t="str">
        <f>IF(P905="","",IF(붙여넣기!A904="","",VLOOKUP(붙여넣기!G904,계산!A:P,16,0)))</f>
        <v/>
      </c>
    </row>
    <row r="906" spans="1:17">
      <c r="A906" s="18" t="str">
        <f>IF(붙여넣기!A905="","",VLOOKUP(붙여넣기!G905,계산!A:B,2,0))</f>
        <v/>
      </c>
      <c r="B906" s="18" t="str">
        <f>IF(붙여넣기!A905="","","https://www.nutriciastore.co.kr/?site=overseas")</f>
        <v/>
      </c>
      <c r="C906" s="18" t="str">
        <f>IF(붙여넣기!A905="","",VLOOKUP(붙여넣기!G905,계산!A:H,4,0))</f>
        <v/>
      </c>
      <c r="D906" s="18" t="str">
        <f>IF(
  IF(
    붙여넣기!G905&lt;&gt;"",
    IF(
      OR(
        ISNUMBER(SEARCH("출산준비팩", 붙여넣기!I905)),
        ISNUMBER(SEARCH("믹스", 붙여넣기!I905))
      ),
      VLOOKUP(붙여넣기!G905, 계산!A:J, 10, FALSE),
      VLOOKUP(붙여넣기!G905, 계산!A:J, 9, FALSE)
    ),
    ""
  ) = 0,
  "",
  IF(
    붙여넣기!G905&lt;&gt;"",
    IF(
      OR(
        ISNUMBER(SEARCH("출산준비팩", 붙여넣기!I905)),
        ISNUMBER(SEARCH("믹스", 붙여넣기!I905))
      ),
      VLOOKUP(붙여넣기!G905, 계산!A:J, 10, FALSE),
      VLOOKUP(붙여넣기!G905, 계산!A:J, 9, FALSE)
    ),
    ""
  )
)</f>
        <v/>
      </c>
      <c r="E906" s="20" t="str">
        <f>IF(붙여넣기!A905="","",붙여넣기!A905)</f>
        <v/>
      </c>
      <c r="F906" s="19" t="str">
        <f ca="1">IF(붙여넣기!A905="","",TODAY()-1)</f>
        <v/>
      </c>
      <c r="G906" s="18" t="str">
        <f>IF(붙여넣기!A905="","",붙여넣기!B905)</f>
        <v/>
      </c>
      <c r="H906" s="18" t="str">
        <f>IF(붙여넣기!A905="","",붙여넣기!C905)</f>
        <v/>
      </c>
      <c r="I906" s="18" t="str">
        <f>IF(붙여넣기!A905="","",붙여넣기!D905)</f>
        <v/>
      </c>
      <c r="J906" s="18" t="str">
        <f>IF(붙여넣기!A905="","",붙여넣기!E905)</f>
        <v/>
      </c>
      <c r="K906" s="18" t="str">
        <f>IF(붙여넣기!A905="","",붙여넣기!F905)</f>
        <v/>
      </c>
      <c r="L906" s="18" t="str">
        <f>IF(붙여넣기!A905="","",VLOOKUP(붙여넣기!G905,계산!A:H,3,0))</f>
        <v/>
      </c>
      <c r="M906" s="18" t="str">
        <f>IF(붙여넣기!A905="","",붙여넣기!H905)</f>
        <v/>
      </c>
      <c r="N906" s="18" t="str">
        <f>IF(붙여넣기!A905="","",VLOOKUP(붙여넣기!G905,계산!A:H,8,0))</f>
        <v/>
      </c>
      <c r="O906" s="18" t="str">
        <f>IF(붙여넣기!A905="","",IF(VLOOKUP(붙여넣기!G905,계산!A:Q,11,0)="","",VLOOKUP(붙여넣기!G905,계산!A:Q,11,0)))</f>
        <v/>
      </c>
      <c r="P906" s="18" t="str">
        <f>IF(O906="","",IF(붙여넣기!A905="","",붙여넣기!H905))</f>
        <v/>
      </c>
      <c r="Q906" s="18" t="str">
        <f>IF(P906="","",IF(붙여넣기!A905="","",VLOOKUP(붙여넣기!G905,계산!A:P,16,0)))</f>
        <v/>
      </c>
    </row>
    <row r="907" spans="1:17">
      <c r="A907" s="18" t="str">
        <f>IF(붙여넣기!A906="","",VLOOKUP(붙여넣기!G906,계산!A:B,2,0))</f>
        <v/>
      </c>
      <c r="B907" s="18" t="str">
        <f>IF(붙여넣기!A906="","","https://www.nutriciastore.co.kr/?site=overseas")</f>
        <v/>
      </c>
      <c r="C907" s="18" t="str">
        <f>IF(붙여넣기!A906="","",VLOOKUP(붙여넣기!G906,계산!A:H,4,0))</f>
        <v/>
      </c>
      <c r="D907" s="18" t="str">
        <f>IF(
  IF(
    붙여넣기!G906&lt;&gt;"",
    IF(
      OR(
        ISNUMBER(SEARCH("출산준비팩", 붙여넣기!I906)),
        ISNUMBER(SEARCH("믹스", 붙여넣기!I906))
      ),
      VLOOKUP(붙여넣기!G906, 계산!A:J, 10, FALSE),
      VLOOKUP(붙여넣기!G906, 계산!A:J, 9, FALSE)
    ),
    ""
  ) = 0,
  "",
  IF(
    붙여넣기!G906&lt;&gt;"",
    IF(
      OR(
        ISNUMBER(SEARCH("출산준비팩", 붙여넣기!I906)),
        ISNUMBER(SEARCH("믹스", 붙여넣기!I906))
      ),
      VLOOKUP(붙여넣기!G906, 계산!A:J, 10, FALSE),
      VLOOKUP(붙여넣기!G906, 계산!A:J, 9, FALSE)
    ),
    ""
  )
)</f>
        <v/>
      </c>
      <c r="E907" s="20" t="str">
        <f>IF(붙여넣기!A906="","",붙여넣기!A906)</f>
        <v/>
      </c>
      <c r="F907" s="19" t="str">
        <f ca="1">IF(붙여넣기!A906="","",TODAY()-1)</f>
        <v/>
      </c>
      <c r="G907" s="18" t="str">
        <f>IF(붙여넣기!A906="","",붙여넣기!B906)</f>
        <v/>
      </c>
      <c r="H907" s="18" t="str">
        <f>IF(붙여넣기!A906="","",붙여넣기!C906)</f>
        <v/>
      </c>
      <c r="I907" s="18" t="str">
        <f>IF(붙여넣기!A906="","",붙여넣기!D906)</f>
        <v/>
      </c>
      <c r="J907" s="18" t="str">
        <f>IF(붙여넣기!A906="","",붙여넣기!E906)</f>
        <v/>
      </c>
      <c r="K907" s="18" t="str">
        <f>IF(붙여넣기!A906="","",붙여넣기!F906)</f>
        <v/>
      </c>
      <c r="L907" s="18" t="str">
        <f>IF(붙여넣기!A906="","",VLOOKUP(붙여넣기!G906,계산!A:H,3,0))</f>
        <v/>
      </c>
      <c r="M907" s="18" t="str">
        <f>IF(붙여넣기!A906="","",붙여넣기!H906)</f>
        <v/>
      </c>
      <c r="N907" s="18" t="str">
        <f>IF(붙여넣기!A906="","",VLOOKUP(붙여넣기!G906,계산!A:H,8,0))</f>
        <v/>
      </c>
      <c r="O907" s="18" t="str">
        <f>IF(붙여넣기!A906="","",IF(VLOOKUP(붙여넣기!G906,계산!A:Q,11,0)="","",VLOOKUP(붙여넣기!G906,계산!A:Q,11,0)))</f>
        <v/>
      </c>
      <c r="P907" s="18" t="str">
        <f>IF(O907="","",IF(붙여넣기!A906="","",붙여넣기!H906))</f>
        <v/>
      </c>
      <c r="Q907" s="18" t="str">
        <f>IF(P907="","",IF(붙여넣기!A906="","",VLOOKUP(붙여넣기!G906,계산!A:P,16,0)))</f>
        <v/>
      </c>
    </row>
    <row r="908" spans="1:17">
      <c r="A908" s="18" t="str">
        <f>IF(붙여넣기!A907="","",VLOOKUP(붙여넣기!G907,계산!A:B,2,0))</f>
        <v/>
      </c>
      <c r="B908" s="18" t="str">
        <f>IF(붙여넣기!A907="","","https://www.nutriciastore.co.kr/?site=overseas")</f>
        <v/>
      </c>
      <c r="C908" s="18" t="str">
        <f>IF(붙여넣기!A907="","",VLOOKUP(붙여넣기!G907,계산!A:H,4,0))</f>
        <v/>
      </c>
      <c r="D908" s="18" t="str">
        <f>IF(
  IF(
    붙여넣기!G907&lt;&gt;"",
    IF(
      OR(
        ISNUMBER(SEARCH("출산준비팩", 붙여넣기!I907)),
        ISNUMBER(SEARCH("믹스", 붙여넣기!I907))
      ),
      VLOOKUP(붙여넣기!G907, 계산!A:J, 10, FALSE),
      VLOOKUP(붙여넣기!G907, 계산!A:J, 9, FALSE)
    ),
    ""
  ) = 0,
  "",
  IF(
    붙여넣기!G907&lt;&gt;"",
    IF(
      OR(
        ISNUMBER(SEARCH("출산준비팩", 붙여넣기!I907)),
        ISNUMBER(SEARCH("믹스", 붙여넣기!I907))
      ),
      VLOOKUP(붙여넣기!G907, 계산!A:J, 10, FALSE),
      VLOOKUP(붙여넣기!G907, 계산!A:J, 9, FALSE)
    ),
    ""
  )
)</f>
        <v/>
      </c>
      <c r="E908" s="20" t="str">
        <f>IF(붙여넣기!A907="","",붙여넣기!A907)</f>
        <v/>
      </c>
      <c r="F908" s="19" t="str">
        <f ca="1">IF(붙여넣기!A907="","",TODAY()-1)</f>
        <v/>
      </c>
      <c r="G908" s="18" t="str">
        <f>IF(붙여넣기!A907="","",붙여넣기!B907)</f>
        <v/>
      </c>
      <c r="H908" s="18" t="str">
        <f>IF(붙여넣기!A907="","",붙여넣기!C907)</f>
        <v/>
      </c>
      <c r="I908" s="18" t="str">
        <f>IF(붙여넣기!A907="","",붙여넣기!D907)</f>
        <v/>
      </c>
      <c r="J908" s="18" t="str">
        <f>IF(붙여넣기!A907="","",붙여넣기!E907)</f>
        <v/>
      </c>
      <c r="K908" s="18" t="str">
        <f>IF(붙여넣기!A907="","",붙여넣기!F907)</f>
        <v/>
      </c>
      <c r="L908" s="18" t="str">
        <f>IF(붙여넣기!A907="","",VLOOKUP(붙여넣기!G907,계산!A:H,3,0))</f>
        <v/>
      </c>
      <c r="M908" s="18" t="str">
        <f>IF(붙여넣기!A907="","",붙여넣기!H907)</f>
        <v/>
      </c>
      <c r="N908" s="18" t="str">
        <f>IF(붙여넣기!A907="","",VLOOKUP(붙여넣기!G907,계산!A:H,8,0))</f>
        <v/>
      </c>
      <c r="O908" s="18" t="str">
        <f>IF(붙여넣기!A907="","",IF(VLOOKUP(붙여넣기!G907,계산!A:Q,11,0)="","",VLOOKUP(붙여넣기!G907,계산!A:Q,11,0)))</f>
        <v/>
      </c>
      <c r="P908" s="18" t="str">
        <f>IF(O908="","",IF(붙여넣기!A907="","",붙여넣기!H907))</f>
        <v/>
      </c>
      <c r="Q908" s="18" t="str">
        <f>IF(P908="","",IF(붙여넣기!A907="","",VLOOKUP(붙여넣기!G907,계산!A:P,16,0)))</f>
        <v/>
      </c>
    </row>
    <row r="909" spans="1:17">
      <c r="A909" s="18" t="str">
        <f>IF(붙여넣기!A908="","",VLOOKUP(붙여넣기!G908,계산!A:B,2,0))</f>
        <v/>
      </c>
      <c r="B909" s="18" t="str">
        <f>IF(붙여넣기!A908="","","https://www.nutriciastore.co.kr/?site=overseas")</f>
        <v/>
      </c>
      <c r="C909" s="18" t="str">
        <f>IF(붙여넣기!A908="","",VLOOKUP(붙여넣기!G908,계산!A:H,4,0))</f>
        <v/>
      </c>
      <c r="D909" s="18" t="str">
        <f>IF(
  IF(
    붙여넣기!G908&lt;&gt;"",
    IF(
      OR(
        ISNUMBER(SEARCH("출산준비팩", 붙여넣기!I908)),
        ISNUMBER(SEARCH("믹스", 붙여넣기!I908))
      ),
      VLOOKUP(붙여넣기!G908, 계산!A:J, 10, FALSE),
      VLOOKUP(붙여넣기!G908, 계산!A:J, 9, FALSE)
    ),
    ""
  ) = 0,
  "",
  IF(
    붙여넣기!G908&lt;&gt;"",
    IF(
      OR(
        ISNUMBER(SEARCH("출산준비팩", 붙여넣기!I908)),
        ISNUMBER(SEARCH("믹스", 붙여넣기!I908))
      ),
      VLOOKUP(붙여넣기!G908, 계산!A:J, 10, FALSE),
      VLOOKUP(붙여넣기!G908, 계산!A:J, 9, FALSE)
    ),
    ""
  )
)</f>
        <v/>
      </c>
      <c r="E909" s="20" t="str">
        <f>IF(붙여넣기!A908="","",붙여넣기!A908)</f>
        <v/>
      </c>
      <c r="F909" s="19" t="str">
        <f ca="1">IF(붙여넣기!A908="","",TODAY()-1)</f>
        <v/>
      </c>
      <c r="G909" s="18" t="str">
        <f>IF(붙여넣기!A908="","",붙여넣기!B908)</f>
        <v/>
      </c>
      <c r="H909" s="18" t="str">
        <f>IF(붙여넣기!A908="","",붙여넣기!C908)</f>
        <v/>
      </c>
      <c r="I909" s="18" t="str">
        <f>IF(붙여넣기!A908="","",붙여넣기!D908)</f>
        <v/>
      </c>
      <c r="J909" s="18" t="str">
        <f>IF(붙여넣기!A908="","",붙여넣기!E908)</f>
        <v/>
      </c>
      <c r="K909" s="18" t="str">
        <f>IF(붙여넣기!A908="","",붙여넣기!F908)</f>
        <v/>
      </c>
      <c r="L909" s="18" t="str">
        <f>IF(붙여넣기!A908="","",VLOOKUP(붙여넣기!G908,계산!A:H,3,0))</f>
        <v/>
      </c>
      <c r="M909" s="18" t="str">
        <f>IF(붙여넣기!A908="","",붙여넣기!H908)</f>
        <v/>
      </c>
      <c r="N909" s="18" t="str">
        <f>IF(붙여넣기!A908="","",VLOOKUP(붙여넣기!G908,계산!A:H,8,0))</f>
        <v/>
      </c>
      <c r="O909" s="18" t="str">
        <f>IF(붙여넣기!A908="","",IF(VLOOKUP(붙여넣기!G908,계산!A:Q,11,0)="","",VLOOKUP(붙여넣기!G908,계산!A:Q,11,0)))</f>
        <v/>
      </c>
      <c r="P909" s="18" t="str">
        <f>IF(O909="","",IF(붙여넣기!A908="","",붙여넣기!H908))</f>
        <v/>
      </c>
      <c r="Q909" s="18" t="str">
        <f>IF(P909="","",IF(붙여넣기!A908="","",VLOOKUP(붙여넣기!G908,계산!A:P,16,0)))</f>
        <v/>
      </c>
    </row>
    <row r="910" spans="1:17">
      <c r="A910" s="18" t="str">
        <f>IF(붙여넣기!A909="","",VLOOKUP(붙여넣기!G909,계산!A:B,2,0))</f>
        <v/>
      </c>
      <c r="B910" s="18" t="str">
        <f>IF(붙여넣기!A909="","","https://www.nutriciastore.co.kr/?site=overseas")</f>
        <v/>
      </c>
      <c r="C910" s="18" t="str">
        <f>IF(붙여넣기!A909="","",VLOOKUP(붙여넣기!G909,계산!A:H,4,0))</f>
        <v/>
      </c>
      <c r="D910" s="18" t="str">
        <f>IF(
  IF(
    붙여넣기!G909&lt;&gt;"",
    IF(
      OR(
        ISNUMBER(SEARCH("출산준비팩", 붙여넣기!I909)),
        ISNUMBER(SEARCH("믹스", 붙여넣기!I909))
      ),
      VLOOKUP(붙여넣기!G909, 계산!A:J, 10, FALSE),
      VLOOKUP(붙여넣기!G909, 계산!A:J, 9, FALSE)
    ),
    ""
  ) = 0,
  "",
  IF(
    붙여넣기!G909&lt;&gt;"",
    IF(
      OR(
        ISNUMBER(SEARCH("출산준비팩", 붙여넣기!I909)),
        ISNUMBER(SEARCH("믹스", 붙여넣기!I909))
      ),
      VLOOKUP(붙여넣기!G909, 계산!A:J, 10, FALSE),
      VLOOKUP(붙여넣기!G909, 계산!A:J, 9, FALSE)
    ),
    ""
  )
)</f>
        <v/>
      </c>
      <c r="E910" s="20" t="str">
        <f>IF(붙여넣기!A909="","",붙여넣기!A909)</f>
        <v/>
      </c>
      <c r="F910" s="19" t="str">
        <f ca="1">IF(붙여넣기!A909="","",TODAY()-1)</f>
        <v/>
      </c>
      <c r="G910" s="18" t="str">
        <f>IF(붙여넣기!A909="","",붙여넣기!B909)</f>
        <v/>
      </c>
      <c r="H910" s="18" t="str">
        <f>IF(붙여넣기!A909="","",붙여넣기!C909)</f>
        <v/>
      </c>
      <c r="I910" s="18" t="str">
        <f>IF(붙여넣기!A909="","",붙여넣기!D909)</f>
        <v/>
      </c>
      <c r="J910" s="18" t="str">
        <f>IF(붙여넣기!A909="","",붙여넣기!E909)</f>
        <v/>
      </c>
      <c r="K910" s="18" t="str">
        <f>IF(붙여넣기!A909="","",붙여넣기!F909)</f>
        <v/>
      </c>
      <c r="L910" s="18" t="str">
        <f>IF(붙여넣기!A909="","",VLOOKUP(붙여넣기!G909,계산!A:H,3,0))</f>
        <v/>
      </c>
      <c r="M910" s="18" t="str">
        <f>IF(붙여넣기!A909="","",붙여넣기!H909)</f>
        <v/>
      </c>
      <c r="N910" s="18" t="str">
        <f>IF(붙여넣기!A909="","",VLOOKUP(붙여넣기!G909,계산!A:H,8,0))</f>
        <v/>
      </c>
      <c r="O910" s="18" t="str">
        <f>IF(붙여넣기!A909="","",IF(VLOOKUP(붙여넣기!G909,계산!A:Q,11,0)="","",VLOOKUP(붙여넣기!G909,계산!A:Q,11,0)))</f>
        <v/>
      </c>
      <c r="P910" s="18" t="str">
        <f>IF(O910="","",IF(붙여넣기!A909="","",붙여넣기!H909))</f>
        <v/>
      </c>
      <c r="Q910" s="18" t="str">
        <f>IF(P910="","",IF(붙여넣기!A909="","",VLOOKUP(붙여넣기!G909,계산!A:P,16,0)))</f>
        <v/>
      </c>
    </row>
    <row r="911" spans="1:17">
      <c r="A911" s="18" t="str">
        <f>IF(붙여넣기!A910="","",VLOOKUP(붙여넣기!G910,계산!A:B,2,0))</f>
        <v/>
      </c>
      <c r="B911" s="18" t="str">
        <f>IF(붙여넣기!A910="","","https://www.nutriciastore.co.kr/?site=overseas")</f>
        <v/>
      </c>
      <c r="C911" s="18" t="str">
        <f>IF(붙여넣기!A910="","",VLOOKUP(붙여넣기!G910,계산!A:H,4,0))</f>
        <v/>
      </c>
      <c r="D911" s="18" t="str">
        <f>IF(
  IF(
    붙여넣기!G910&lt;&gt;"",
    IF(
      OR(
        ISNUMBER(SEARCH("출산준비팩", 붙여넣기!I910)),
        ISNUMBER(SEARCH("믹스", 붙여넣기!I910))
      ),
      VLOOKUP(붙여넣기!G910, 계산!A:J, 10, FALSE),
      VLOOKUP(붙여넣기!G910, 계산!A:J, 9, FALSE)
    ),
    ""
  ) = 0,
  "",
  IF(
    붙여넣기!G910&lt;&gt;"",
    IF(
      OR(
        ISNUMBER(SEARCH("출산준비팩", 붙여넣기!I910)),
        ISNUMBER(SEARCH("믹스", 붙여넣기!I910))
      ),
      VLOOKUP(붙여넣기!G910, 계산!A:J, 10, FALSE),
      VLOOKUP(붙여넣기!G910, 계산!A:J, 9, FALSE)
    ),
    ""
  )
)</f>
        <v/>
      </c>
      <c r="E911" s="20" t="str">
        <f>IF(붙여넣기!A910="","",붙여넣기!A910)</f>
        <v/>
      </c>
      <c r="F911" s="19" t="str">
        <f ca="1">IF(붙여넣기!A910="","",TODAY()-1)</f>
        <v/>
      </c>
      <c r="G911" s="18" t="str">
        <f>IF(붙여넣기!A910="","",붙여넣기!B910)</f>
        <v/>
      </c>
      <c r="H911" s="18" t="str">
        <f>IF(붙여넣기!A910="","",붙여넣기!C910)</f>
        <v/>
      </c>
      <c r="I911" s="18" t="str">
        <f>IF(붙여넣기!A910="","",붙여넣기!D910)</f>
        <v/>
      </c>
      <c r="J911" s="18" t="str">
        <f>IF(붙여넣기!A910="","",붙여넣기!E910)</f>
        <v/>
      </c>
      <c r="K911" s="18" t="str">
        <f>IF(붙여넣기!A910="","",붙여넣기!F910)</f>
        <v/>
      </c>
      <c r="L911" s="18" t="str">
        <f>IF(붙여넣기!A910="","",VLOOKUP(붙여넣기!G910,계산!A:H,3,0))</f>
        <v/>
      </c>
      <c r="M911" s="18" t="str">
        <f>IF(붙여넣기!A910="","",붙여넣기!H910)</f>
        <v/>
      </c>
      <c r="N911" s="18" t="str">
        <f>IF(붙여넣기!A910="","",VLOOKUP(붙여넣기!G910,계산!A:H,8,0))</f>
        <v/>
      </c>
      <c r="O911" s="18" t="str">
        <f>IF(붙여넣기!A910="","",IF(VLOOKUP(붙여넣기!G910,계산!A:Q,11,0)="","",VLOOKUP(붙여넣기!G910,계산!A:Q,11,0)))</f>
        <v/>
      </c>
      <c r="P911" s="18" t="str">
        <f>IF(O911="","",IF(붙여넣기!A910="","",붙여넣기!H910))</f>
        <v/>
      </c>
      <c r="Q911" s="18" t="str">
        <f>IF(P911="","",IF(붙여넣기!A910="","",VLOOKUP(붙여넣기!G910,계산!A:P,16,0)))</f>
        <v/>
      </c>
    </row>
    <row r="912" spans="1:17">
      <c r="A912" s="18" t="str">
        <f>IF(붙여넣기!A911="","",VLOOKUP(붙여넣기!G911,계산!A:B,2,0))</f>
        <v/>
      </c>
      <c r="B912" s="18" t="str">
        <f>IF(붙여넣기!A911="","","https://www.nutriciastore.co.kr/?site=overseas")</f>
        <v/>
      </c>
      <c r="C912" s="18" t="str">
        <f>IF(붙여넣기!A911="","",VLOOKUP(붙여넣기!G911,계산!A:H,4,0))</f>
        <v/>
      </c>
      <c r="D912" s="18" t="str">
        <f>IF(
  IF(
    붙여넣기!G911&lt;&gt;"",
    IF(
      OR(
        ISNUMBER(SEARCH("출산준비팩", 붙여넣기!I911)),
        ISNUMBER(SEARCH("믹스", 붙여넣기!I911))
      ),
      VLOOKUP(붙여넣기!G911, 계산!A:J, 10, FALSE),
      VLOOKUP(붙여넣기!G911, 계산!A:J, 9, FALSE)
    ),
    ""
  ) = 0,
  "",
  IF(
    붙여넣기!G911&lt;&gt;"",
    IF(
      OR(
        ISNUMBER(SEARCH("출산준비팩", 붙여넣기!I911)),
        ISNUMBER(SEARCH("믹스", 붙여넣기!I911))
      ),
      VLOOKUP(붙여넣기!G911, 계산!A:J, 10, FALSE),
      VLOOKUP(붙여넣기!G911, 계산!A:J, 9, FALSE)
    ),
    ""
  )
)</f>
        <v/>
      </c>
      <c r="E912" s="20" t="str">
        <f>IF(붙여넣기!A911="","",붙여넣기!A911)</f>
        <v/>
      </c>
      <c r="F912" s="19" t="str">
        <f ca="1">IF(붙여넣기!A911="","",TODAY()-1)</f>
        <v/>
      </c>
      <c r="G912" s="18" t="str">
        <f>IF(붙여넣기!A911="","",붙여넣기!B911)</f>
        <v/>
      </c>
      <c r="H912" s="18" t="str">
        <f>IF(붙여넣기!A911="","",붙여넣기!C911)</f>
        <v/>
      </c>
      <c r="I912" s="18" t="str">
        <f>IF(붙여넣기!A911="","",붙여넣기!D911)</f>
        <v/>
      </c>
      <c r="J912" s="18" t="str">
        <f>IF(붙여넣기!A911="","",붙여넣기!E911)</f>
        <v/>
      </c>
      <c r="K912" s="18" t="str">
        <f>IF(붙여넣기!A911="","",붙여넣기!F911)</f>
        <v/>
      </c>
      <c r="L912" s="18" t="str">
        <f>IF(붙여넣기!A911="","",VLOOKUP(붙여넣기!G911,계산!A:H,3,0))</f>
        <v/>
      </c>
      <c r="M912" s="18" t="str">
        <f>IF(붙여넣기!A911="","",붙여넣기!H911)</f>
        <v/>
      </c>
      <c r="N912" s="18" t="str">
        <f>IF(붙여넣기!A911="","",VLOOKUP(붙여넣기!G911,계산!A:H,8,0))</f>
        <v/>
      </c>
      <c r="O912" s="18" t="str">
        <f>IF(붙여넣기!A911="","",IF(VLOOKUP(붙여넣기!G911,계산!A:Q,11,0)="","",VLOOKUP(붙여넣기!G911,계산!A:Q,11,0)))</f>
        <v/>
      </c>
      <c r="P912" s="18" t="str">
        <f>IF(O912="","",IF(붙여넣기!A911="","",붙여넣기!H911))</f>
        <v/>
      </c>
      <c r="Q912" s="18" t="str">
        <f>IF(P912="","",IF(붙여넣기!A911="","",VLOOKUP(붙여넣기!G911,계산!A:P,16,0)))</f>
        <v/>
      </c>
    </row>
    <row r="913" spans="1:17">
      <c r="A913" s="18" t="str">
        <f>IF(붙여넣기!A912="","",VLOOKUP(붙여넣기!G912,계산!A:B,2,0))</f>
        <v/>
      </c>
      <c r="B913" s="18" t="str">
        <f>IF(붙여넣기!A912="","","https://www.nutriciastore.co.kr/?site=overseas")</f>
        <v/>
      </c>
      <c r="C913" s="18" t="str">
        <f>IF(붙여넣기!A912="","",VLOOKUP(붙여넣기!G912,계산!A:H,4,0))</f>
        <v/>
      </c>
      <c r="D913" s="18" t="str">
        <f>IF(
  IF(
    붙여넣기!G912&lt;&gt;"",
    IF(
      OR(
        ISNUMBER(SEARCH("출산준비팩", 붙여넣기!I912)),
        ISNUMBER(SEARCH("믹스", 붙여넣기!I912))
      ),
      VLOOKUP(붙여넣기!G912, 계산!A:J, 10, FALSE),
      VLOOKUP(붙여넣기!G912, 계산!A:J, 9, FALSE)
    ),
    ""
  ) = 0,
  "",
  IF(
    붙여넣기!G912&lt;&gt;"",
    IF(
      OR(
        ISNUMBER(SEARCH("출산준비팩", 붙여넣기!I912)),
        ISNUMBER(SEARCH("믹스", 붙여넣기!I912))
      ),
      VLOOKUP(붙여넣기!G912, 계산!A:J, 10, FALSE),
      VLOOKUP(붙여넣기!G912, 계산!A:J, 9, FALSE)
    ),
    ""
  )
)</f>
        <v/>
      </c>
      <c r="E913" s="20" t="str">
        <f>IF(붙여넣기!A912="","",붙여넣기!A912)</f>
        <v/>
      </c>
      <c r="F913" s="19" t="str">
        <f ca="1">IF(붙여넣기!A912="","",TODAY()-1)</f>
        <v/>
      </c>
      <c r="G913" s="18" t="str">
        <f>IF(붙여넣기!A912="","",붙여넣기!B912)</f>
        <v/>
      </c>
      <c r="H913" s="18" t="str">
        <f>IF(붙여넣기!A912="","",붙여넣기!C912)</f>
        <v/>
      </c>
      <c r="I913" s="18" t="str">
        <f>IF(붙여넣기!A912="","",붙여넣기!D912)</f>
        <v/>
      </c>
      <c r="J913" s="18" t="str">
        <f>IF(붙여넣기!A912="","",붙여넣기!E912)</f>
        <v/>
      </c>
      <c r="K913" s="18" t="str">
        <f>IF(붙여넣기!A912="","",붙여넣기!F912)</f>
        <v/>
      </c>
      <c r="L913" s="18" t="str">
        <f>IF(붙여넣기!A912="","",VLOOKUP(붙여넣기!G912,계산!A:H,3,0))</f>
        <v/>
      </c>
      <c r="M913" s="18" t="str">
        <f>IF(붙여넣기!A912="","",붙여넣기!H912)</f>
        <v/>
      </c>
      <c r="N913" s="18" t="str">
        <f>IF(붙여넣기!A912="","",VLOOKUP(붙여넣기!G912,계산!A:H,8,0))</f>
        <v/>
      </c>
      <c r="O913" s="18" t="str">
        <f>IF(붙여넣기!A912="","",IF(VLOOKUP(붙여넣기!G912,계산!A:Q,11,0)="","",VLOOKUP(붙여넣기!G912,계산!A:Q,11,0)))</f>
        <v/>
      </c>
      <c r="P913" s="18" t="str">
        <f>IF(O913="","",IF(붙여넣기!A912="","",붙여넣기!H912))</f>
        <v/>
      </c>
      <c r="Q913" s="18" t="str">
        <f>IF(P913="","",IF(붙여넣기!A912="","",VLOOKUP(붙여넣기!G912,계산!A:P,16,0)))</f>
        <v/>
      </c>
    </row>
    <row r="914" spans="1:17">
      <c r="A914" s="18" t="str">
        <f>IF(붙여넣기!A913="","",VLOOKUP(붙여넣기!G913,계산!A:B,2,0))</f>
        <v/>
      </c>
      <c r="B914" s="18" t="str">
        <f>IF(붙여넣기!A913="","","https://www.nutriciastore.co.kr/?site=overseas")</f>
        <v/>
      </c>
      <c r="C914" s="18" t="str">
        <f>IF(붙여넣기!A913="","",VLOOKUP(붙여넣기!G913,계산!A:H,4,0))</f>
        <v/>
      </c>
      <c r="D914" s="18" t="str">
        <f>IF(
  IF(
    붙여넣기!G913&lt;&gt;"",
    IF(
      OR(
        ISNUMBER(SEARCH("출산준비팩", 붙여넣기!I913)),
        ISNUMBER(SEARCH("믹스", 붙여넣기!I913))
      ),
      VLOOKUP(붙여넣기!G913, 계산!A:J, 10, FALSE),
      VLOOKUP(붙여넣기!G913, 계산!A:J, 9, FALSE)
    ),
    ""
  ) = 0,
  "",
  IF(
    붙여넣기!G913&lt;&gt;"",
    IF(
      OR(
        ISNUMBER(SEARCH("출산준비팩", 붙여넣기!I913)),
        ISNUMBER(SEARCH("믹스", 붙여넣기!I913))
      ),
      VLOOKUP(붙여넣기!G913, 계산!A:J, 10, FALSE),
      VLOOKUP(붙여넣기!G913, 계산!A:J, 9, FALSE)
    ),
    ""
  )
)</f>
        <v/>
      </c>
      <c r="E914" s="20" t="str">
        <f>IF(붙여넣기!A913="","",붙여넣기!A913)</f>
        <v/>
      </c>
      <c r="F914" s="19" t="str">
        <f ca="1">IF(붙여넣기!A913="","",TODAY()-1)</f>
        <v/>
      </c>
      <c r="G914" s="18" t="str">
        <f>IF(붙여넣기!A913="","",붙여넣기!B913)</f>
        <v/>
      </c>
      <c r="H914" s="18" t="str">
        <f>IF(붙여넣기!A913="","",붙여넣기!C913)</f>
        <v/>
      </c>
      <c r="I914" s="18" t="str">
        <f>IF(붙여넣기!A913="","",붙여넣기!D913)</f>
        <v/>
      </c>
      <c r="J914" s="18" t="str">
        <f>IF(붙여넣기!A913="","",붙여넣기!E913)</f>
        <v/>
      </c>
      <c r="K914" s="18" t="str">
        <f>IF(붙여넣기!A913="","",붙여넣기!F913)</f>
        <v/>
      </c>
      <c r="L914" s="18" t="str">
        <f>IF(붙여넣기!A913="","",VLOOKUP(붙여넣기!G913,계산!A:H,3,0))</f>
        <v/>
      </c>
      <c r="M914" s="18" t="str">
        <f>IF(붙여넣기!A913="","",붙여넣기!H913)</f>
        <v/>
      </c>
      <c r="N914" s="18" t="str">
        <f>IF(붙여넣기!A913="","",VLOOKUP(붙여넣기!G913,계산!A:H,8,0))</f>
        <v/>
      </c>
      <c r="O914" s="18" t="str">
        <f>IF(붙여넣기!A913="","",IF(VLOOKUP(붙여넣기!G913,계산!A:Q,11,0)="","",VLOOKUP(붙여넣기!G913,계산!A:Q,11,0)))</f>
        <v/>
      </c>
      <c r="P914" s="18" t="str">
        <f>IF(O914="","",IF(붙여넣기!A913="","",붙여넣기!H913))</f>
        <v/>
      </c>
      <c r="Q914" s="18" t="str">
        <f>IF(P914="","",IF(붙여넣기!A913="","",VLOOKUP(붙여넣기!G913,계산!A:P,16,0)))</f>
        <v/>
      </c>
    </row>
    <row r="915" spans="1:17">
      <c r="A915" s="18" t="str">
        <f>IF(붙여넣기!A914="","",VLOOKUP(붙여넣기!G914,계산!A:B,2,0))</f>
        <v/>
      </c>
      <c r="B915" s="18" t="str">
        <f>IF(붙여넣기!A914="","","https://www.nutriciastore.co.kr/?site=overseas")</f>
        <v/>
      </c>
      <c r="C915" s="18" t="str">
        <f>IF(붙여넣기!A914="","",VLOOKUP(붙여넣기!G914,계산!A:H,4,0))</f>
        <v/>
      </c>
      <c r="D915" s="18" t="str">
        <f>IF(
  IF(
    붙여넣기!G914&lt;&gt;"",
    IF(
      OR(
        ISNUMBER(SEARCH("출산준비팩", 붙여넣기!I914)),
        ISNUMBER(SEARCH("믹스", 붙여넣기!I914))
      ),
      VLOOKUP(붙여넣기!G914, 계산!A:J, 10, FALSE),
      VLOOKUP(붙여넣기!G914, 계산!A:J, 9, FALSE)
    ),
    ""
  ) = 0,
  "",
  IF(
    붙여넣기!G914&lt;&gt;"",
    IF(
      OR(
        ISNUMBER(SEARCH("출산준비팩", 붙여넣기!I914)),
        ISNUMBER(SEARCH("믹스", 붙여넣기!I914))
      ),
      VLOOKUP(붙여넣기!G914, 계산!A:J, 10, FALSE),
      VLOOKUP(붙여넣기!G914, 계산!A:J, 9, FALSE)
    ),
    ""
  )
)</f>
        <v/>
      </c>
      <c r="E915" s="20" t="str">
        <f>IF(붙여넣기!A914="","",붙여넣기!A914)</f>
        <v/>
      </c>
      <c r="F915" s="19" t="str">
        <f ca="1">IF(붙여넣기!A914="","",TODAY()-1)</f>
        <v/>
      </c>
      <c r="G915" s="18" t="str">
        <f>IF(붙여넣기!A914="","",붙여넣기!B914)</f>
        <v/>
      </c>
      <c r="H915" s="18" t="str">
        <f>IF(붙여넣기!A914="","",붙여넣기!C914)</f>
        <v/>
      </c>
      <c r="I915" s="18" t="str">
        <f>IF(붙여넣기!A914="","",붙여넣기!D914)</f>
        <v/>
      </c>
      <c r="J915" s="18" t="str">
        <f>IF(붙여넣기!A914="","",붙여넣기!E914)</f>
        <v/>
      </c>
      <c r="K915" s="18" t="str">
        <f>IF(붙여넣기!A914="","",붙여넣기!F914)</f>
        <v/>
      </c>
      <c r="L915" s="18" t="str">
        <f>IF(붙여넣기!A914="","",VLOOKUP(붙여넣기!G914,계산!A:H,3,0))</f>
        <v/>
      </c>
      <c r="M915" s="18" t="str">
        <f>IF(붙여넣기!A914="","",붙여넣기!H914)</f>
        <v/>
      </c>
      <c r="N915" s="18" t="str">
        <f>IF(붙여넣기!A914="","",VLOOKUP(붙여넣기!G914,계산!A:H,8,0))</f>
        <v/>
      </c>
      <c r="O915" s="18" t="str">
        <f>IF(붙여넣기!A914="","",IF(VLOOKUP(붙여넣기!G914,계산!A:Q,11,0)="","",VLOOKUP(붙여넣기!G914,계산!A:Q,11,0)))</f>
        <v/>
      </c>
      <c r="P915" s="18" t="str">
        <f>IF(O915="","",IF(붙여넣기!A914="","",붙여넣기!H914))</f>
        <v/>
      </c>
      <c r="Q915" s="18" t="str">
        <f>IF(P915="","",IF(붙여넣기!A914="","",VLOOKUP(붙여넣기!G914,계산!A:P,16,0)))</f>
        <v/>
      </c>
    </row>
    <row r="916" spans="1:17">
      <c r="A916" s="18" t="str">
        <f>IF(붙여넣기!A915="","",VLOOKUP(붙여넣기!G915,계산!A:B,2,0))</f>
        <v/>
      </c>
      <c r="B916" s="18" t="str">
        <f>IF(붙여넣기!A915="","","https://www.nutriciastore.co.kr/?site=overseas")</f>
        <v/>
      </c>
      <c r="C916" s="18" t="str">
        <f>IF(붙여넣기!A915="","",VLOOKUP(붙여넣기!G915,계산!A:H,4,0))</f>
        <v/>
      </c>
      <c r="D916" s="18" t="str">
        <f>IF(
  IF(
    붙여넣기!G915&lt;&gt;"",
    IF(
      OR(
        ISNUMBER(SEARCH("출산준비팩", 붙여넣기!I915)),
        ISNUMBER(SEARCH("믹스", 붙여넣기!I915))
      ),
      VLOOKUP(붙여넣기!G915, 계산!A:J, 10, FALSE),
      VLOOKUP(붙여넣기!G915, 계산!A:J, 9, FALSE)
    ),
    ""
  ) = 0,
  "",
  IF(
    붙여넣기!G915&lt;&gt;"",
    IF(
      OR(
        ISNUMBER(SEARCH("출산준비팩", 붙여넣기!I915)),
        ISNUMBER(SEARCH("믹스", 붙여넣기!I915))
      ),
      VLOOKUP(붙여넣기!G915, 계산!A:J, 10, FALSE),
      VLOOKUP(붙여넣기!G915, 계산!A:J, 9, FALSE)
    ),
    ""
  )
)</f>
        <v/>
      </c>
      <c r="E916" s="20" t="str">
        <f>IF(붙여넣기!A915="","",붙여넣기!A915)</f>
        <v/>
      </c>
      <c r="F916" s="19" t="str">
        <f ca="1">IF(붙여넣기!A915="","",TODAY()-1)</f>
        <v/>
      </c>
      <c r="G916" s="18" t="str">
        <f>IF(붙여넣기!A915="","",붙여넣기!B915)</f>
        <v/>
      </c>
      <c r="H916" s="18" t="str">
        <f>IF(붙여넣기!A915="","",붙여넣기!C915)</f>
        <v/>
      </c>
      <c r="I916" s="18" t="str">
        <f>IF(붙여넣기!A915="","",붙여넣기!D915)</f>
        <v/>
      </c>
      <c r="J916" s="18" t="str">
        <f>IF(붙여넣기!A915="","",붙여넣기!E915)</f>
        <v/>
      </c>
      <c r="K916" s="18" t="str">
        <f>IF(붙여넣기!A915="","",붙여넣기!F915)</f>
        <v/>
      </c>
      <c r="L916" s="18" t="str">
        <f>IF(붙여넣기!A915="","",VLOOKUP(붙여넣기!G915,계산!A:H,3,0))</f>
        <v/>
      </c>
      <c r="M916" s="18" t="str">
        <f>IF(붙여넣기!A915="","",붙여넣기!H915)</f>
        <v/>
      </c>
      <c r="N916" s="18" t="str">
        <f>IF(붙여넣기!A915="","",VLOOKUP(붙여넣기!G915,계산!A:H,8,0))</f>
        <v/>
      </c>
      <c r="O916" s="18" t="str">
        <f>IF(붙여넣기!A915="","",IF(VLOOKUP(붙여넣기!G915,계산!A:Q,11,0)="","",VLOOKUP(붙여넣기!G915,계산!A:Q,11,0)))</f>
        <v/>
      </c>
      <c r="P916" s="18" t="str">
        <f>IF(O916="","",IF(붙여넣기!A915="","",붙여넣기!H915))</f>
        <v/>
      </c>
      <c r="Q916" s="18" t="str">
        <f>IF(P916="","",IF(붙여넣기!A915="","",VLOOKUP(붙여넣기!G915,계산!A:P,16,0)))</f>
        <v/>
      </c>
    </row>
    <row r="917" spans="1:17">
      <c r="A917" s="18" t="str">
        <f>IF(붙여넣기!A916="","",VLOOKUP(붙여넣기!G916,계산!A:B,2,0))</f>
        <v/>
      </c>
      <c r="B917" s="18" t="str">
        <f>IF(붙여넣기!A916="","","https://www.nutriciastore.co.kr/?site=overseas")</f>
        <v/>
      </c>
      <c r="C917" s="18" t="str">
        <f>IF(붙여넣기!A916="","",VLOOKUP(붙여넣기!G916,계산!A:H,4,0))</f>
        <v/>
      </c>
      <c r="D917" s="18" t="str">
        <f>IF(
  IF(
    붙여넣기!G916&lt;&gt;"",
    IF(
      OR(
        ISNUMBER(SEARCH("출산준비팩", 붙여넣기!I916)),
        ISNUMBER(SEARCH("믹스", 붙여넣기!I916))
      ),
      VLOOKUP(붙여넣기!G916, 계산!A:J, 10, FALSE),
      VLOOKUP(붙여넣기!G916, 계산!A:J, 9, FALSE)
    ),
    ""
  ) = 0,
  "",
  IF(
    붙여넣기!G916&lt;&gt;"",
    IF(
      OR(
        ISNUMBER(SEARCH("출산준비팩", 붙여넣기!I916)),
        ISNUMBER(SEARCH("믹스", 붙여넣기!I916))
      ),
      VLOOKUP(붙여넣기!G916, 계산!A:J, 10, FALSE),
      VLOOKUP(붙여넣기!G916, 계산!A:J, 9, FALSE)
    ),
    ""
  )
)</f>
        <v/>
      </c>
      <c r="E917" s="20" t="str">
        <f>IF(붙여넣기!A916="","",붙여넣기!A916)</f>
        <v/>
      </c>
      <c r="F917" s="19" t="str">
        <f ca="1">IF(붙여넣기!A916="","",TODAY()-1)</f>
        <v/>
      </c>
      <c r="G917" s="18" t="str">
        <f>IF(붙여넣기!A916="","",붙여넣기!B916)</f>
        <v/>
      </c>
      <c r="H917" s="18" t="str">
        <f>IF(붙여넣기!A916="","",붙여넣기!C916)</f>
        <v/>
      </c>
      <c r="I917" s="18" t="str">
        <f>IF(붙여넣기!A916="","",붙여넣기!D916)</f>
        <v/>
      </c>
      <c r="J917" s="18" t="str">
        <f>IF(붙여넣기!A916="","",붙여넣기!E916)</f>
        <v/>
      </c>
      <c r="K917" s="18" t="str">
        <f>IF(붙여넣기!A916="","",붙여넣기!F916)</f>
        <v/>
      </c>
      <c r="L917" s="18" t="str">
        <f>IF(붙여넣기!A916="","",VLOOKUP(붙여넣기!G916,계산!A:H,3,0))</f>
        <v/>
      </c>
      <c r="M917" s="18" t="str">
        <f>IF(붙여넣기!A916="","",붙여넣기!H916)</f>
        <v/>
      </c>
      <c r="N917" s="18" t="str">
        <f>IF(붙여넣기!A916="","",VLOOKUP(붙여넣기!G916,계산!A:H,8,0))</f>
        <v/>
      </c>
      <c r="O917" s="18" t="str">
        <f>IF(붙여넣기!A916="","",IF(VLOOKUP(붙여넣기!G916,계산!A:Q,11,0)="","",VLOOKUP(붙여넣기!G916,계산!A:Q,11,0)))</f>
        <v/>
      </c>
      <c r="P917" s="18" t="str">
        <f>IF(O917="","",IF(붙여넣기!A916="","",붙여넣기!H916))</f>
        <v/>
      </c>
      <c r="Q917" s="18" t="str">
        <f>IF(P917="","",IF(붙여넣기!A916="","",VLOOKUP(붙여넣기!G916,계산!A:P,16,0)))</f>
        <v/>
      </c>
    </row>
    <row r="918" spans="1:17">
      <c r="A918" s="18" t="str">
        <f>IF(붙여넣기!A917="","",VLOOKUP(붙여넣기!G917,계산!A:B,2,0))</f>
        <v/>
      </c>
      <c r="B918" s="18" t="str">
        <f>IF(붙여넣기!A917="","","https://www.nutriciastore.co.kr/?site=overseas")</f>
        <v/>
      </c>
      <c r="C918" s="18" t="str">
        <f>IF(붙여넣기!A917="","",VLOOKUP(붙여넣기!G917,계산!A:H,4,0))</f>
        <v/>
      </c>
      <c r="D918" s="18" t="str">
        <f>IF(
  IF(
    붙여넣기!G917&lt;&gt;"",
    IF(
      OR(
        ISNUMBER(SEARCH("출산준비팩", 붙여넣기!I917)),
        ISNUMBER(SEARCH("믹스", 붙여넣기!I917))
      ),
      VLOOKUP(붙여넣기!G917, 계산!A:J, 10, FALSE),
      VLOOKUP(붙여넣기!G917, 계산!A:J, 9, FALSE)
    ),
    ""
  ) = 0,
  "",
  IF(
    붙여넣기!G917&lt;&gt;"",
    IF(
      OR(
        ISNUMBER(SEARCH("출산준비팩", 붙여넣기!I917)),
        ISNUMBER(SEARCH("믹스", 붙여넣기!I917))
      ),
      VLOOKUP(붙여넣기!G917, 계산!A:J, 10, FALSE),
      VLOOKUP(붙여넣기!G917, 계산!A:J, 9, FALSE)
    ),
    ""
  )
)</f>
        <v/>
      </c>
      <c r="E918" s="20" t="str">
        <f>IF(붙여넣기!A917="","",붙여넣기!A917)</f>
        <v/>
      </c>
      <c r="F918" s="19" t="str">
        <f ca="1">IF(붙여넣기!A917="","",TODAY()-1)</f>
        <v/>
      </c>
      <c r="G918" s="18" t="str">
        <f>IF(붙여넣기!A917="","",붙여넣기!B917)</f>
        <v/>
      </c>
      <c r="H918" s="18" t="str">
        <f>IF(붙여넣기!A917="","",붙여넣기!C917)</f>
        <v/>
      </c>
      <c r="I918" s="18" t="str">
        <f>IF(붙여넣기!A917="","",붙여넣기!D917)</f>
        <v/>
      </c>
      <c r="J918" s="18" t="str">
        <f>IF(붙여넣기!A917="","",붙여넣기!E917)</f>
        <v/>
      </c>
      <c r="K918" s="18" t="str">
        <f>IF(붙여넣기!A917="","",붙여넣기!F917)</f>
        <v/>
      </c>
      <c r="L918" s="18" t="str">
        <f>IF(붙여넣기!A917="","",VLOOKUP(붙여넣기!G917,계산!A:H,3,0))</f>
        <v/>
      </c>
      <c r="M918" s="18" t="str">
        <f>IF(붙여넣기!A917="","",붙여넣기!H917)</f>
        <v/>
      </c>
      <c r="N918" s="18" t="str">
        <f>IF(붙여넣기!A917="","",VLOOKUP(붙여넣기!G917,계산!A:H,8,0))</f>
        <v/>
      </c>
      <c r="O918" s="18" t="str">
        <f>IF(붙여넣기!A917="","",IF(VLOOKUP(붙여넣기!G917,계산!A:Q,11,0)="","",VLOOKUP(붙여넣기!G917,계산!A:Q,11,0)))</f>
        <v/>
      </c>
      <c r="P918" s="18" t="str">
        <f>IF(O918="","",IF(붙여넣기!A917="","",붙여넣기!H917))</f>
        <v/>
      </c>
      <c r="Q918" s="18" t="str">
        <f>IF(P918="","",IF(붙여넣기!A917="","",VLOOKUP(붙여넣기!G917,계산!A:P,16,0)))</f>
        <v/>
      </c>
    </row>
    <row r="919" spans="1:17">
      <c r="A919" s="18" t="str">
        <f>IF(붙여넣기!A918="","",VLOOKUP(붙여넣기!G918,계산!A:B,2,0))</f>
        <v/>
      </c>
      <c r="B919" s="18" t="str">
        <f>IF(붙여넣기!A918="","","https://www.nutriciastore.co.kr/?site=overseas")</f>
        <v/>
      </c>
      <c r="C919" s="18" t="str">
        <f>IF(붙여넣기!A918="","",VLOOKUP(붙여넣기!G918,계산!A:H,4,0))</f>
        <v/>
      </c>
      <c r="D919" s="18" t="str">
        <f>IF(
  IF(
    붙여넣기!G918&lt;&gt;"",
    IF(
      OR(
        ISNUMBER(SEARCH("출산준비팩", 붙여넣기!I918)),
        ISNUMBER(SEARCH("믹스", 붙여넣기!I918))
      ),
      VLOOKUP(붙여넣기!G918, 계산!A:J, 10, FALSE),
      VLOOKUP(붙여넣기!G918, 계산!A:J, 9, FALSE)
    ),
    ""
  ) = 0,
  "",
  IF(
    붙여넣기!G918&lt;&gt;"",
    IF(
      OR(
        ISNUMBER(SEARCH("출산준비팩", 붙여넣기!I918)),
        ISNUMBER(SEARCH("믹스", 붙여넣기!I918))
      ),
      VLOOKUP(붙여넣기!G918, 계산!A:J, 10, FALSE),
      VLOOKUP(붙여넣기!G918, 계산!A:J, 9, FALSE)
    ),
    ""
  )
)</f>
        <v/>
      </c>
      <c r="E919" s="20" t="str">
        <f>IF(붙여넣기!A918="","",붙여넣기!A918)</f>
        <v/>
      </c>
      <c r="F919" s="19" t="str">
        <f ca="1">IF(붙여넣기!A918="","",TODAY()-1)</f>
        <v/>
      </c>
      <c r="G919" s="18" t="str">
        <f>IF(붙여넣기!A918="","",붙여넣기!B918)</f>
        <v/>
      </c>
      <c r="H919" s="18" t="str">
        <f>IF(붙여넣기!A918="","",붙여넣기!C918)</f>
        <v/>
      </c>
      <c r="I919" s="18" t="str">
        <f>IF(붙여넣기!A918="","",붙여넣기!D918)</f>
        <v/>
      </c>
      <c r="J919" s="18" t="str">
        <f>IF(붙여넣기!A918="","",붙여넣기!E918)</f>
        <v/>
      </c>
      <c r="K919" s="18" t="str">
        <f>IF(붙여넣기!A918="","",붙여넣기!F918)</f>
        <v/>
      </c>
      <c r="L919" s="18" t="str">
        <f>IF(붙여넣기!A918="","",VLOOKUP(붙여넣기!G918,계산!A:H,3,0))</f>
        <v/>
      </c>
      <c r="M919" s="18" t="str">
        <f>IF(붙여넣기!A918="","",붙여넣기!H918)</f>
        <v/>
      </c>
      <c r="N919" s="18" t="str">
        <f>IF(붙여넣기!A918="","",VLOOKUP(붙여넣기!G918,계산!A:H,8,0))</f>
        <v/>
      </c>
      <c r="O919" s="18" t="str">
        <f>IF(붙여넣기!A918="","",IF(VLOOKUP(붙여넣기!G918,계산!A:Q,11,0)="","",VLOOKUP(붙여넣기!G918,계산!A:Q,11,0)))</f>
        <v/>
      </c>
      <c r="P919" s="18" t="str">
        <f>IF(O919="","",IF(붙여넣기!A918="","",붙여넣기!H918))</f>
        <v/>
      </c>
      <c r="Q919" s="18" t="str">
        <f>IF(P919="","",IF(붙여넣기!A918="","",VLOOKUP(붙여넣기!G918,계산!A:P,16,0)))</f>
        <v/>
      </c>
    </row>
    <row r="920" spans="1:17">
      <c r="A920" s="18" t="str">
        <f>IF(붙여넣기!A919="","",VLOOKUP(붙여넣기!G919,계산!A:B,2,0))</f>
        <v/>
      </c>
      <c r="B920" s="18" t="str">
        <f>IF(붙여넣기!A919="","","https://www.nutriciastore.co.kr/?site=overseas")</f>
        <v/>
      </c>
      <c r="C920" s="18" t="str">
        <f>IF(붙여넣기!A919="","",VLOOKUP(붙여넣기!G919,계산!A:H,4,0))</f>
        <v/>
      </c>
      <c r="D920" s="18" t="str">
        <f>IF(
  IF(
    붙여넣기!G919&lt;&gt;"",
    IF(
      OR(
        ISNUMBER(SEARCH("출산준비팩", 붙여넣기!I919)),
        ISNUMBER(SEARCH("믹스", 붙여넣기!I919))
      ),
      VLOOKUP(붙여넣기!G919, 계산!A:J, 10, FALSE),
      VLOOKUP(붙여넣기!G919, 계산!A:J, 9, FALSE)
    ),
    ""
  ) = 0,
  "",
  IF(
    붙여넣기!G919&lt;&gt;"",
    IF(
      OR(
        ISNUMBER(SEARCH("출산준비팩", 붙여넣기!I919)),
        ISNUMBER(SEARCH("믹스", 붙여넣기!I919))
      ),
      VLOOKUP(붙여넣기!G919, 계산!A:J, 10, FALSE),
      VLOOKUP(붙여넣기!G919, 계산!A:J, 9, FALSE)
    ),
    ""
  )
)</f>
        <v/>
      </c>
      <c r="E920" s="20" t="str">
        <f>IF(붙여넣기!A919="","",붙여넣기!A919)</f>
        <v/>
      </c>
      <c r="F920" s="19" t="str">
        <f ca="1">IF(붙여넣기!A919="","",TODAY()-1)</f>
        <v/>
      </c>
      <c r="G920" s="18" t="str">
        <f>IF(붙여넣기!A919="","",붙여넣기!B919)</f>
        <v/>
      </c>
      <c r="H920" s="18" t="str">
        <f>IF(붙여넣기!A919="","",붙여넣기!C919)</f>
        <v/>
      </c>
      <c r="I920" s="18" t="str">
        <f>IF(붙여넣기!A919="","",붙여넣기!D919)</f>
        <v/>
      </c>
      <c r="J920" s="18" t="str">
        <f>IF(붙여넣기!A919="","",붙여넣기!E919)</f>
        <v/>
      </c>
      <c r="K920" s="18" t="str">
        <f>IF(붙여넣기!A919="","",붙여넣기!F919)</f>
        <v/>
      </c>
      <c r="L920" s="18" t="str">
        <f>IF(붙여넣기!A919="","",VLOOKUP(붙여넣기!G919,계산!A:H,3,0))</f>
        <v/>
      </c>
      <c r="M920" s="18" t="str">
        <f>IF(붙여넣기!A919="","",붙여넣기!H919)</f>
        <v/>
      </c>
      <c r="N920" s="18" t="str">
        <f>IF(붙여넣기!A919="","",VLOOKUP(붙여넣기!G919,계산!A:H,8,0))</f>
        <v/>
      </c>
      <c r="O920" s="18" t="str">
        <f>IF(붙여넣기!A919="","",IF(VLOOKUP(붙여넣기!G919,계산!A:Q,11,0)="","",VLOOKUP(붙여넣기!G919,계산!A:Q,11,0)))</f>
        <v/>
      </c>
      <c r="P920" s="18" t="str">
        <f>IF(O920="","",IF(붙여넣기!A919="","",붙여넣기!H919))</f>
        <v/>
      </c>
      <c r="Q920" s="18" t="str">
        <f>IF(P920="","",IF(붙여넣기!A919="","",VLOOKUP(붙여넣기!G919,계산!A:P,16,0)))</f>
        <v/>
      </c>
    </row>
    <row r="921" spans="1:17">
      <c r="A921" s="18" t="str">
        <f>IF(붙여넣기!A920="","",VLOOKUP(붙여넣기!G920,계산!A:B,2,0))</f>
        <v/>
      </c>
      <c r="B921" s="18" t="str">
        <f>IF(붙여넣기!A920="","","https://www.nutriciastore.co.kr/?site=overseas")</f>
        <v/>
      </c>
      <c r="C921" s="18" t="str">
        <f>IF(붙여넣기!A920="","",VLOOKUP(붙여넣기!G920,계산!A:H,4,0))</f>
        <v/>
      </c>
      <c r="D921" s="18" t="str">
        <f>IF(
  IF(
    붙여넣기!G920&lt;&gt;"",
    IF(
      OR(
        ISNUMBER(SEARCH("출산준비팩", 붙여넣기!I920)),
        ISNUMBER(SEARCH("믹스", 붙여넣기!I920))
      ),
      VLOOKUP(붙여넣기!G920, 계산!A:J, 10, FALSE),
      VLOOKUP(붙여넣기!G920, 계산!A:J, 9, FALSE)
    ),
    ""
  ) = 0,
  "",
  IF(
    붙여넣기!G920&lt;&gt;"",
    IF(
      OR(
        ISNUMBER(SEARCH("출산준비팩", 붙여넣기!I920)),
        ISNUMBER(SEARCH("믹스", 붙여넣기!I920))
      ),
      VLOOKUP(붙여넣기!G920, 계산!A:J, 10, FALSE),
      VLOOKUP(붙여넣기!G920, 계산!A:J, 9, FALSE)
    ),
    ""
  )
)</f>
        <v/>
      </c>
      <c r="E921" s="20" t="str">
        <f>IF(붙여넣기!A920="","",붙여넣기!A920)</f>
        <v/>
      </c>
      <c r="F921" s="19" t="str">
        <f ca="1">IF(붙여넣기!A920="","",TODAY()-1)</f>
        <v/>
      </c>
      <c r="G921" s="18" t="str">
        <f>IF(붙여넣기!A920="","",붙여넣기!B920)</f>
        <v/>
      </c>
      <c r="H921" s="18" t="str">
        <f>IF(붙여넣기!A920="","",붙여넣기!C920)</f>
        <v/>
      </c>
      <c r="I921" s="18" t="str">
        <f>IF(붙여넣기!A920="","",붙여넣기!D920)</f>
        <v/>
      </c>
      <c r="J921" s="18" t="str">
        <f>IF(붙여넣기!A920="","",붙여넣기!E920)</f>
        <v/>
      </c>
      <c r="K921" s="18" t="str">
        <f>IF(붙여넣기!A920="","",붙여넣기!F920)</f>
        <v/>
      </c>
      <c r="L921" s="18" t="str">
        <f>IF(붙여넣기!A920="","",VLOOKUP(붙여넣기!G920,계산!A:H,3,0))</f>
        <v/>
      </c>
      <c r="M921" s="18" t="str">
        <f>IF(붙여넣기!A920="","",붙여넣기!H920)</f>
        <v/>
      </c>
      <c r="N921" s="18" t="str">
        <f>IF(붙여넣기!A920="","",VLOOKUP(붙여넣기!G920,계산!A:H,8,0))</f>
        <v/>
      </c>
      <c r="O921" s="18" t="str">
        <f>IF(붙여넣기!A920="","",IF(VLOOKUP(붙여넣기!G920,계산!A:Q,11,0)="","",VLOOKUP(붙여넣기!G920,계산!A:Q,11,0)))</f>
        <v/>
      </c>
      <c r="P921" s="18" t="str">
        <f>IF(O921="","",IF(붙여넣기!A920="","",붙여넣기!H920))</f>
        <v/>
      </c>
      <c r="Q921" s="18" t="str">
        <f>IF(P921="","",IF(붙여넣기!A920="","",VLOOKUP(붙여넣기!G920,계산!A:P,16,0)))</f>
        <v/>
      </c>
    </row>
    <row r="922" spans="1:17">
      <c r="A922" s="18" t="str">
        <f>IF(붙여넣기!A921="","",VLOOKUP(붙여넣기!G921,계산!A:B,2,0))</f>
        <v/>
      </c>
      <c r="B922" s="18" t="str">
        <f>IF(붙여넣기!A921="","","https://www.nutriciastore.co.kr/?site=overseas")</f>
        <v/>
      </c>
      <c r="C922" s="18" t="str">
        <f>IF(붙여넣기!A921="","",VLOOKUP(붙여넣기!G921,계산!A:H,4,0))</f>
        <v/>
      </c>
      <c r="D922" s="18" t="str">
        <f>IF(
  IF(
    붙여넣기!G921&lt;&gt;"",
    IF(
      OR(
        ISNUMBER(SEARCH("출산준비팩", 붙여넣기!I921)),
        ISNUMBER(SEARCH("믹스", 붙여넣기!I921))
      ),
      VLOOKUP(붙여넣기!G921, 계산!A:J, 10, FALSE),
      VLOOKUP(붙여넣기!G921, 계산!A:J, 9, FALSE)
    ),
    ""
  ) = 0,
  "",
  IF(
    붙여넣기!G921&lt;&gt;"",
    IF(
      OR(
        ISNUMBER(SEARCH("출산준비팩", 붙여넣기!I921)),
        ISNUMBER(SEARCH("믹스", 붙여넣기!I921))
      ),
      VLOOKUP(붙여넣기!G921, 계산!A:J, 10, FALSE),
      VLOOKUP(붙여넣기!G921, 계산!A:J, 9, FALSE)
    ),
    ""
  )
)</f>
        <v/>
      </c>
      <c r="E922" s="20" t="str">
        <f>IF(붙여넣기!A921="","",붙여넣기!A921)</f>
        <v/>
      </c>
      <c r="F922" s="19" t="str">
        <f ca="1">IF(붙여넣기!A921="","",TODAY()-1)</f>
        <v/>
      </c>
      <c r="G922" s="18" t="str">
        <f>IF(붙여넣기!A921="","",붙여넣기!B921)</f>
        <v/>
      </c>
      <c r="H922" s="18" t="str">
        <f>IF(붙여넣기!A921="","",붙여넣기!C921)</f>
        <v/>
      </c>
      <c r="I922" s="18" t="str">
        <f>IF(붙여넣기!A921="","",붙여넣기!D921)</f>
        <v/>
      </c>
      <c r="J922" s="18" t="str">
        <f>IF(붙여넣기!A921="","",붙여넣기!E921)</f>
        <v/>
      </c>
      <c r="K922" s="18" t="str">
        <f>IF(붙여넣기!A921="","",붙여넣기!F921)</f>
        <v/>
      </c>
      <c r="L922" s="18" t="str">
        <f>IF(붙여넣기!A921="","",VLOOKUP(붙여넣기!G921,계산!A:H,3,0))</f>
        <v/>
      </c>
      <c r="M922" s="18" t="str">
        <f>IF(붙여넣기!A921="","",붙여넣기!H921)</f>
        <v/>
      </c>
      <c r="N922" s="18" t="str">
        <f>IF(붙여넣기!A921="","",VLOOKUP(붙여넣기!G921,계산!A:H,8,0))</f>
        <v/>
      </c>
      <c r="O922" s="18" t="str">
        <f>IF(붙여넣기!A921="","",IF(VLOOKUP(붙여넣기!G921,계산!A:Q,11,0)="","",VLOOKUP(붙여넣기!G921,계산!A:Q,11,0)))</f>
        <v/>
      </c>
      <c r="P922" s="18" t="str">
        <f>IF(O922="","",IF(붙여넣기!A921="","",붙여넣기!H921))</f>
        <v/>
      </c>
      <c r="Q922" s="18" t="str">
        <f>IF(P922="","",IF(붙여넣기!A921="","",VLOOKUP(붙여넣기!G921,계산!A:P,16,0)))</f>
        <v/>
      </c>
    </row>
    <row r="923" spans="1:17">
      <c r="A923" s="18" t="str">
        <f>IF(붙여넣기!A922="","",VLOOKUP(붙여넣기!G922,계산!A:B,2,0))</f>
        <v/>
      </c>
      <c r="B923" s="18" t="str">
        <f>IF(붙여넣기!A922="","","https://www.nutriciastore.co.kr/?site=overseas")</f>
        <v/>
      </c>
      <c r="C923" s="18" t="str">
        <f>IF(붙여넣기!A922="","",VLOOKUP(붙여넣기!G922,계산!A:H,4,0))</f>
        <v/>
      </c>
      <c r="D923" s="18" t="str">
        <f>IF(
  IF(
    붙여넣기!G922&lt;&gt;"",
    IF(
      OR(
        ISNUMBER(SEARCH("출산준비팩", 붙여넣기!I922)),
        ISNUMBER(SEARCH("믹스", 붙여넣기!I922))
      ),
      VLOOKUP(붙여넣기!G922, 계산!A:J, 10, FALSE),
      VLOOKUP(붙여넣기!G922, 계산!A:J, 9, FALSE)
    ),
    ""
  ) = 0,
  "",
  IF(
    붙여넣기!G922&lt;&gt;"",
    IF(
      OR(
        ISNUMBER(SEARCH("출산준비팩", 붙여넣기!I922)),
        ISNUMBER(SEARCH("믹스", 붙여넣기!I922))
      ),
      VLOOKUP(붙여넣기!G922, 계산!A:J, 10, FALSE),
      VLOOKUP(붙여넣기!G922, 계산!A:J, 9, FALSE)
    ),
    ""
  )
)</f>
        <v/>
      </c>
      <c r="E923" s="20" t="str">
        <f>IF(붙여넣기!A922="","",붙여넣기!A922)</f>
        <v/>
      </c>
      <c r="F923" s="19" t="str">
        <f ca="1">IF(붙여넣기!A922="","",TODAY()-1)</f>
        <v/>
      </c>
      <c r="G923" s="18" t="str">
        <f>IF(붙여넣기!A922="","",붙여넣기!B922)</f>
        <v/>
      </c>
      <c r="H923" s="18" t="str">
        <f>IF(붙여넣기!A922="","",붙여넣기!C922)</f>
        <v/>
      </c>
      <c r="I923" s="18" t="str">
        <f>IF(붙여넣기!A922="","",붙여넣기!D922)</f>
        <v/>
      </c>
      <c r="J923" s="18" t="str">
        <f>IF(붙여넣기!A922="","",붙여넣기!E922)</f>
        <v/>
      </c>
      <c r="K923" s="18" t="str">
        <f>IF(붙여넣기!A922="","",붙여넣기!F922)</f>
        <v/>
      </c>
      <c r="L923" s="18" t="str">
        <f>IF(붙여넣기!A922="","",VLOOKUP(붙여넣기!G922,계산!A:H,3,0))</f>
        <v/>
      </c>
      <c r="M923" s="18" t="str">
        <f>IF(붙여넣기!A922="","",붙여넣기!H922)</f>
        <v/>
      </c>
      <c r="N923" s="18" t="str">
        <f>IF(붙여넣기!A922="","",VLOOKUP(붙여넣기!G922,계산!A:H,8,0))</f>
        <v/>
      </c>
      <c r="O923" s="18" t="str">
        <f>IF(붙여넣기!A922="","",IF(VLOOKUP(붙여넣기!G922,계산!A:Q,11,0)="","",VLOOKUP(붙여넣기!G922,계산!A:Q,11,0)))</f>
        <v/>
      </c>
      <c r="P923" s="18" t="str">
        <f>IF(O923="","",IF(붙여넣기!A922="","",붙여넣기!H922))</f>
        <v/>
      </c>
      <c r="Q923" s="18" t="str">
        <f>IF(P923="","",IF(붙여넣기!A922="","",VLOOKUP(붙여넣기!G922,계산!A:P,16,0)))</f>
        <v/>
      </c>
    </row>
    <row r="924" spans="1:17">
      <c r="A924" s="18" t="str">
        <f>IF(붙여넣기!A923="","",VLOOKUP(붙여넣기!G923,계산!A:B,2,0))</f>
        <v/>
      </c>
      <c r="B924" s="18" t="str">
        <f>IF(붙여넣기!A923="","","https://www.nutriciastore.co.kr/?site=overseas")</f>
        <v/>
      </c>
      <c r="C924" s="18" t="str">
        <f>IF(붙여넣기!A923="","",VLOOKUP(붙여넣기!G923,계산!A:H,4,0))</f>
        <v/>
      </c>
      <c r="D924" s="18" t="str">
        <f>IF(
  IF(
    붙여넣기!G923&lt;&gt;"",
    IF(
      OR(
        ISNUMBER(SEARCH("출산준비팩", 붙여넣기!I923)),
        ISNUMBER(SEARCH("믹스", 붙여넣기!I923))
      ),
      VLOOKUP(붙여넣기!G923, 계산!A:J, 10, FALSE),
      VLOOKUP(붙여넣기!G923, 계산!A:J, 9, FALSE)
    ),
    ""
  ) = 0,
  "",
  IF(
    붙여넣기!G923&lt;&gt;"",
    IF(
      OR(
        ISNUMBER(SEARCH("출산준비팩", 붙여넣기!I923)),
        ISNUMBER(SEARCH("믹스", 붙여넣기!I923))
      ),
      VLOOKUP(붙여넣기!G923, 계산!A:J, 10, FALSE),
      VLOOKUP(붙여넣기!G923, 계산!A:J, 9, FALSE)
    ),
    ""
  )
)</f>
        <v/>
      </c>
      <c r="E924" s="20" t="str">
        <f>IF(붙여넣기!A923="","",붙여넣기!A923)</f>
        <v/>
      </c>
      <c r="F924" s="19" t="str">
        <f ca="1">IF(붙여넣기!A923="","",TODAY()-1)</f>
        <v/>
      </c>
      <c r="G924" s="18" t="str">
        <f>IF(붙여넣기!A923="","",붙여넣기!B923)</f>
        <v/>
      </c>
      <c r="H924" s="18" t="str">
        <f>IF(붙여넣기!A923="","",붙여넣기!C923)</f>
        <v/>
      </c>
      <c r="I924" s="18" t="str">
        <f>IF(붙여넣기!A923="","",붙여넣기!D923)</f>
        <v/>
      </c>
      <c r="J924" s="18" t="str">
        <f>IF(붙여넣기!A923="","",붙여넣기!E923)</f>
        <v/>
      </c>
      <c r="K924" s="18" t="str">
        <f>IF(붙여넣기!A923="","",붙여넣기!F923)</f>
        <v/>
      </c>
      <c r="L924" s="18" t="str">
        <f>IF(붙여넣기!A923="","",VLOOKUP(붙여넣기!G923,계산!A:H,3,0))</f>
        <v/>
      </c>
      <c r="M924" s="18" t="str">
        <f>IF(붙여넣기!A923="","",붙여넣기!H923)</f>
        <v/>
      </c>
      <c r="N924" s="18" t="str">
        <f>IF(붙여넣기!A923="","",VLOOKUP(붙여넣기!G923,계산!A:H,8,0))</f>
        <v/>
      </c>
      <c r="O924" s="18" t="str">
        <f>IF(붙여넣기!A923="","",IF(VLOOKUP(붙여넣기!G923,계산!A:Q,11,0)="","",VLOOKUP(붙여넣기!G923,계산!A:Q,11,0)))</f>
        <v/>
      </c>
      <c r="P924" s="18" t="str">
        <f>IF(O924="","",IF(붙여넣기!A923="","",붙여넣기!H923))</f>
        <v/>
      </c>
      <c r="Q924" s="18" t="str">
        <f>IF(P924="","",IF(붙여넣기!A923="","",VLOOKUP(붙여넣기!G923,계산!A:P,16,0)))</f>
        <v/>
      </c>
    </row>
    <row r="925" spans="1:17">
      <c r="A925" s="18" t="str">
        <f>IF(붙여넣기!A924="","",VLOOKUP(붙여넣기!G924,계산!A:B,2,0))</f>
        <v/>
      </c>
      <c r="B925" s="18" t="str">
        <f>IF(붙여넣기!A924="","","https://www.nutriciastore.co.kr/?site=overseas")</f>
        <v/>
      </c>
      <c r="C925" s="18" t="str">
        <f>IF(붙여넣기!A924="","",VLOOKUP(붙여넣기!G924,계산!A:H,4,0))</f>
        <v/>
      </c>
      <c r="D925" s="18" t="str">
        <f>IF(
  IF(
    붙여넣기!G924&lt;&gt;"",
    IF(
      OR(
        ISNUMBER(SEARCH("출산준비팩", 붙여넣기!I924)),
        ISNUMBER(SEARCH("믹스", 붙여넣기!I924))
      ),
      VLOOKUP(붙여넣기!G924, 계산!A:J, 10, FALSE),
      VLOOKUP(붙여넣기!G924, 계산!A:J, 9, FALSE)
    ),
    ""
  ) = 0,
  "",
  IF(
    붙여넣기!G924&lt;&gt;"",
    IF(
      OR(
        ISNUMBER(SEARCH("출산준비팩", 붙여넣기!I924)),
        ISNUMBER(SEARCH("믹스", 붙여넣기!I924))
      ),
      VLOOKUP(붙여넣기!G924, 계산!A:J, 10, FALSE),
      VLOOKUP(붙여넣기!G924, 계산!A:J, 9, FALSE)
    ),
    ""
  )
)</f>
        <v/>
      </c>
      <c r="E925" s="20" t="str">
        <f>IF(붙여넣기!A924="","",붙여넣기!A924)</f>
        <v/>
      </c>
      <c r="F925" s="19" t="str">
        <f ca="1">IF(붙여넣기!A924="","",TODAY()-1)</f>
        <v/>
      </c>
      <c r="G925" s="18" t="str">
        <f>IF(붙여넣기!A924="","",붙여넣기!B924)</f>
        <v/>
      </c>
      <c r="H925" s="18" t="str">
        <f>IF(붙여넣기!A924="","",붙여넣기!C924)</f>
        <v/>
      </c>
      <c r="I925" s="18" t="str">
        <f>IF(붙여넣기!A924="","",붙여넣기!D924)</f>
        <v/>
      </c>
      <c r="J925" s="18" t="str">
        <f>IF(붙여넣기!A924="","",붙여넣기!E924)</f>
        <v/>
      </c>
      <c r="K925" s="18" t="str">
        <f>IF(붙여넣기!A924="","",붙여넣기!F924)</f>
        <v/>
      </c>
      <c r="L925" s="18" t="str">
        <f>IF(붙여넣기!A924="","",VLOOKUP(붙여넣기!G924,계산!A:H,3,0))</f>
        <v/>
      </c>
      <c r="M925" s="18" t="str">
        <f>IF(붙여넣기!A924="","",붙여넣기!H924)</f>
        <v/>
      </c>
      <c r="N925" s="18" t="str">
        <f>IF(붙여넣기!A924="","",VLOOKUP(붙여넣기!G924,계산!A:H,8,0))</f>
        <v/>
      </c>
      <c r="O925" s="18" t="str">
        <f>IF(붙여넣기!A924="","",IF(VLOOKUP(붙여넣기!G924,계산!A:Q,11,0)="","",VLOOKUP(붙여넣기!G924,계산!A:Q,11,0)))</f>
        <v/>
      </c>
      <c r="P925" s="18" t="str">
        <f>IF(O925="","",IF(붙여넣기!A924="","",붙여넣기!H924))</f>
        <v/>
      </c>
      <c r="Q925" s="18" t="str">
        <f>IF(P925="","",IF(붙여넣기!A924="","",VLOOKUP(붙여넣기!G924,계산!A:P,16,0)))</f>
        <v/>
      </c>
    </row>
    <row r="926" spans="1:17">
      <c r="A926" s="18" t="str">
        <f>IF(붙여넣기!A925="","",VLOOKUP(붙여넣기!G925,계산!A:B,2,0))</f>
        <v/>
      </c>
      <c r="B926" s="18" t="str">
        <f>IF(붙여넣기!A925="","","https://www.nutriciastore.co.kr/?site=overseas")</f>
        <v/>
      </c>
      <c r="C926" s="18" t="str">
        <f>IF(붙여넣기!A925="","",VLOOKUP(붙여넣기!G925,계산!A:H,4,0))</f>
        <v/>
      </c>
      <c r="D926" s="18" t="str">
        <f>IF(
  IF(
    붙여넣기!G925&lt;&gt;"",
    IF(
      OR(
        ISNUMBER(SEARCH("출산준비팩", 붙여넣기!I925)),
        ISNUMBER(SEARCH("믹스", 붙여넣기!I925))
      ),
      VLOOKUP(붙여넣기!G925, 계산!A:J, 10, FALSE),
      VLOOKUP(붙여넣기!G925, 계산!A:J, 9, FALSE)
    ),
    ""
  ) = 0,
  "",
  IF(
    붙여넣기!G925&lt;&gt;"",
    IF(
      OR(
        ISNUMBER(SEARCH("출산준비팩", 붙여넣기!I925)),
        ISNUMBER(SEARCH("믹스", 붙여넣기!I925))
      ),
      VLOOKUP(붙여넣기!G925, 계산!A:J, 10, FALSE),
      VLOOKUP(붙여넣기!G925, 계산!A:J, 9, FALSE)
    ),
    ""
  )
)</f>
        <v/>
      </c>
      <c r="E926" s="20" t="str">
        <f>IF(붙여넣기!A925="","",붙여넣기!A925)</f>
        <v/>
      </c>
      <c r="F926" s="19" t="str">
        <f ca="1">IF(붙여넣기!A925="","",TODAY()-1)</f>
        <v/>
      </c>
      <c r="G926" s="18" t="str">
        <f>IF(붙여넣기!A925="","",붙여넣기!B925)</f>
        <v/>
      </c>
      <c r="H926" s="18" t="str">
        <f>IF(붙여넣기!A925="","",붙여넣기!C925)</f>
        <v/>
      </c>
      <c r="I926" s="18" t="str">
        <f>IF(붙여넣기!A925="","",붙여넣기!D925)</f>
        <v/>
      </c>
      <c r="J926" s="18" t="str">
        <f>IF(붙여넣기!A925="","",붙여넣기!E925)</f>
        <v/>
      </c>
      <c r="K926" s="18" t="str">
        <f>IF(붙여넣기!A925="","",붙여넣기!F925)</f>
        <v/>
      </c>
      <c r="L926" s="18" t="str">
        <f>IF(붙여넣기!A925="","",VLOOKUP(붙여넣기!G925,계산!A:H,3,0))</f>
        <v/>
      </c>
      <c r="M926" s="18" t="str">
        <f>IF(붙여넣기!A925="","",붙여넣기!H925)</f>
        <v/>
      </c>
      <c r="N926" s="18" t="str">
        <f>IF(붙여넣기!A925="","",VLOOKUP(붙여넣기!G925,계산!A:H,8,0))</f>
        <v/>
      </c>
      <c r="O926" s="18" t="str">
        <f>IF(붙여넣기!A925="","",IF(VLOOKUP(붙여넣기!G925,계산!A:Q,11,0)="","",VLOOKUP(붙여넣기!G925,계산!A:Q,11,0)))</f>
        <v/>
      </c>
      <c r="P926" s="18" t="str">
        <f>IF(O926="","",IF(붙여넣기!A925="","",붙여넣기!H925))</f>
        <v/>
      </c>
      <c r="Q926" s="18" t="str">
        <f>IF(P926="","",IF(붙여넣기!A925="","",VLOOKUP(붙여넣기!G925,계산!A:P,16,0)))</f>
        <v/>
      </c>
    </row>
    <row r="927" spans="1:17">
      <c r="A927" s="18" t="str">
        <f>IF(붙여넣기!A926="","",VLOOKUP(붙여넣기!G926,계산!A:B,2,0))</f>
        <v/>
      </c>
      <c r="B927" s="18" t="str">
        <f>IF(붙여넣기!A926="","","https://www.nutriciastore.co.kr/?site=overseas")</f>
        <v/>
      </c>
      <c r="C927" s="18" t="str">
        <f>IF(붙여넣기!A926="","",VLOOKUP(붙여넣기!G926,계산!A:H,4,0))</f>
        <v/>
      </c>
      <c r="D927" s="18" t="str">
        <f>IF(
  IF(
    붙여넣기!G926&lt;&gt;"",
    IF(
      OR(
        ISNUMBER(SEARCH("출산준비팩", 붙여넣기!I926)),
        ISNUMBER(SEARCH("믹스", 붙여넣기!I926))
      ),
      VLOOKUP(붙여넣기!G926, 계산!A:J, 10, FALSE),
      VLOOKUP(붙여넣기!G926, 계산!A:J, 9, FALSE)
    ),
    ""
  ) = 0,
  "",
  IF(
    붙여넣기!G926&lt;&gt;"",
    IF(
      OR(
        ISNUMBER(SEARCH("출산준비팩", 붙여넣기!I926)),
        ISNUMBER(SEARCH("믹스", 붙여넣기!I926))
      ),
      VLOOKUP(붙여넣기!G926, 계산!A:J, 10, FALSE),
      VLOOKUP(붙여넣기!G926, 계산!A:J, 9, FALSE)
    ),
    ""
  )
)</f>
        <v/>
      </c>
      <c r="E927" s="20" t="str">
        <f>IF(붙여넣기!A926="","",붙여넣기!A926)</f>
        <v/>
      </c>
      <c r="F927" s="19" t="str">
        <f ca="1">IF(붙여넣기!A926="","",TODAY()-1)</f>
        <v/>
      </c>
      <c r="G927" s="18" t="str">
        <f>IF(붙여넣기!A926="","",붙여넣기!B926)</f>
        <v/>
      </c>
      <c r="H927" s="18" t="str">
        <f>IF(붙여넣기!A926="","",붙여넣기!C926)</f>
        <v/>
      </c>
      <c r="I927" s="18" t="str">
        <f>IF(붙여넣기!A926="","",붙여넣기!D926)</f>
        <v/>
      </c>
      <c r="J927" s="18" t="str">
        <f>IF(붙여넣기!A926="","",붙여넣기!E926)</f>
        <v/>
      </c>
      <c r="K927" s="18" t="str">
        <f>IF(붙여넣기!A926="","",붙여넣기!F926)</f>
        <v/>
      </c>
      <c r="L927" s="18" t="str">
        <f>IF(붙여넣기!A926="","",VLOOKUP(붙여넣기!G926,계산!A:H,3,0))</f>
        <v/>
      </c>
      <c r="M927" s="18" t="str">
        <f>IF(붙여넣기!A926="","",붙여넣기!H926)</f>
        <v/>
      </c>
      <c r="N927" s="18" t="str">
        <f>IF(붙여넣기!A926="","",VLOOKUP(붙여넣기!G926,계산!A:H,8,0))</f>
        <v/>
      </c>
      <c r="O927" s="18" t="str">
        <f>IF(붙여넣기!A926="","",IF(VLOOKUP(붙여넣기!G926,계산!A:Q,11,0)="","",VLOOKUP(붙여넣기!G926,계산!A:Q,11,0)))</f>
        <v/>
      </c>
      <c r="P927" s="18" t="str">
        <f>IF(O927="","",IF(붙여넣기!A926="","",붙여넣기!H926))</f>
        <v/>
      </c>
      <c r="Q927" s="18" t="str">
        <f>IF(P927="","",IF(붙여넣기!A926="","",VLOOKUP(붙여넣기!G926,계산!A:P,16,0)))</f>
        <v/>
      </c>
    </row>
    <row r="928" spans="1:17">
      <c r="A928" s="18" t="str">
        <f>IF(붙여넣기!A927="","",VLOOKUP(붙여넣기!G927,계산!A:B,2,0))</f>
        <v/>
      </c>
      <c r="B928" s="18" t="str">
        <f>IF(붙여넣기!A927="","","https://www.nutriciastore.co.kr/?site=overseas")</f>
        <v/>
      </c>
      <c r="C928" s="18" t="str">
        <f>IF(붙여넣기!A927="","",VLOOKUP(붙여넣기!G927,계산!A:H,4,0))</f>
        <v/>
      </c>
      <c r="D928" s="18" t="str">
        <f>IF(
  IF(
    붙여넣기!G927&lt;&gt;"",
    IF(
      OR(
        ISNUMBER(SEARCH("출산준비팩", 붙여넣기!I927)),
        ISNUMBER(SEARCH("믹스", 붙여넣기!I927))
      ),
      VLOOKUP(붙여넣기!G927, 계산!A:J, 10, FALSE),
      VLOOKUP(붙여넣기!G927, 계산!A:J, 9, FALSE)
    ),
    ""
  ) = 0,
  "",
  IF(
    붙여넣기!G927&lt;&gt;"",
    IF(
      OR(
        ISNUMBER(SEARCH("출산준비팩", 붙여넣기!I927)),
        ISNUMBER(SEARCH("믹스", 붙여넣기!I927))
      ),
      VLOOKUP(붙여넣기!G927, 계산!A:J, 10, FALSE),
      VLOOKUP(붙여넣기!G927, 계산!A:J, 9, FALSE)
    ),
    ""
  )
)</f>
        <v/>
      </c>
      <c r="E928" s="20" t="str">
        <f>IF(붙여넣기!A927="","",붙여넣기!A927)</f>
        <v/>
      </c>
      <c r="F928" s="19" t="str">
        <f ca="1">IF(붙여넣기!A927="","",TODAY()-1)</f>
        <v/>
      </c>
      <c r="G928" s="18" t="str">
        <f>IF(붙여넣기!A927="","",붙여넣기!B927)</f>
        <v/>
      </c>
      <c r="H928" s="18" t="str">
        <f>IF(붙여넣기!A927="","",붙여넣기!C927)</f>
        <v/>
      </c>
      <c r="I928" s="18" t="str">
        <f>IF(붙여넣기!A927="","",붙여넣기!D927)</f>
        <v/>
      </c>
      <c r="J928" s="18" t="str">
        <f>IF(붙여넣기!A927="","",붙여넣기!E927)</f>
        <v/>
      </c>
      <c r="K928" s="18" t="str">
        <f>IF(붙여넣기!A927="","",붙여넣기!F927)</f>
        <v/>
      </c>
      <c r="L928" s="18" t="str">
        <f>IF(붙여넣기!A927="","",VLOOKUP(붙여넣기!G927,계산!A:H,3,0))</f>
        <v/>
      </c>
      <c r="M928" s="18" t="str">
        <f>IF(붙여넣기!A927="","",붙여넣기!H927)</f>
        <v/>
      </c>
      <c r="N928" s="18" t="str">
        <f>IF(붙여넣기!A927="","",VLOOKUP(붙여넣기!G927,계산!A:H,8,0))</f>
        <v/>
      </c>
      <c r="O928" s="18" t="str">
        <f>IF(붙여넣기!A927="","",IF(VLOOKUP(붙여넣기!G927,계산!A:Q,11,0)="","",VLOOKUP(붙여넣기!G927,계산!A:Q,11,0)))</f>
        <v/>
      </c>
      <c r="P928" s="18" t="str">
        <f>IF(O928="","",IF(붙여넣기!A927="","",붙여넣기!H927))</f>
        <v/>
      </c>
      <c r="Q928" s="18" t="str">
        <f>IF(P928="","",IF(붙여넣기!A927="","",VLOOKUP(붙여넣기!G927,계산!A:P,16,0)))</f>
        <v/>
      </c>
    </row>
    <row r="929" spans="1:17">
      <c r="A929" s="18" t="str">
        <f>IF(붙여넣기!A928="","",VLOOKUP(붙여넣기!G928,계산!A:B,2,0))</f>
        <v/>
      </c>
      <c r="B929" s="18" t="str">
        <f>IF(붙여넣기!A928="","","https://www.nutriciastore.co.kr/?site=overseas")</f>
        <v/>
      </c>
      <c r="C929" s="18" t="str">
        <f>IF(붙여넣기!A928="","",VLOOKUP(붙여넣기!G928,계산!A:H,4,0))</f>
        <v/>
      </c>
      <c r="D929" s="18" t="str">
        <f>IF(
  IF(
    붙여넣기!G928&lt;&gt;"",
    IF(
      OR(
        ISNUMBER(SEARCH("출산준비팩", 붙여넣기!I928)),
        ISNUMBER(SEARCH("믹스", 붙여넣기!I928))
      ),
      VLOOKUP(붙여넣기!G928, 계산!A:J, 10, FALSE),
      VLOOKUP(붙여넣기!G928, 계산!A:J, 9, FALSE)
    ),
    ""
  ) = 0,
  "",
  IF(
    붙여넣기!G928&lt;&gt;"",
    IF(
      OR(
        ISNUMBER(SEARCH("출산준비팩", 붙여넣기!I928)),
        ISNUMBER(SEARCH("믹스", 붙여넣기!I928))
      ),
      VLOOKUP(붙여넣기!G928, 계산!A:J, 10, FALSE),
      VLOOKUP(붙여넣기!G928, 계산!A:J, 9, FALSE)
    ),
    ""
  )
)</f>
        <v/>
      </c>
      <c r="E929" s="20" t="str">
        <f>IF(붙여넣기!A928="","",붙여넣기!A928)</f>
        <v/>
      </c>
      <c r="F929" s="19" t="str">
        <f ca="1">IF(붙여넣기!A928="","",TODAY()-1)</f>
        <v/>
      </c>
      <c r="G929" s="18" t="str">
        <f>IF(붙여넣기!A928="","",붙여넣기!B928)</f>
        <v/>
      </c>
      <c r="H929" s="18" t="str">
        <f>IF(붙여넣기!A928="","",붙여넣기!C928)</f>
        <v/>
      </c>
      <c r="I929" s="18" t="str">
        <f>IF(붙여넣기!A928="","",붙여넣기!D928)</f>
        <v/>
      </c>
      <c r="J929" s="18" t="str">
        <f>IF(붙여넣기!A928="","",붙여넣기!E928)</f>
        <v/>
      </c>
      <c r="K929" s="18" t="str">
        <f>IF(붙여넣기!A928="","",붙여넣기!F928)</f>
        <v/>
      </c>
      <c r="L929" s="18" t="str">
        <f>IF(붙여넣기!A928="","",VLOOKUP(붙여넣기!G928,계산!A:H,3,0))</f>
        <v/>
      </c>
      <c r="M929" s="18" t="str">
        <f>IF(붙여넣기!A928="","",붙여넣기!H928)</f>
        <v/>
      </c>
      <c r="N929" s="18" t="str">
        <f>IF(붙여넣기!A928="","",VLOOKUP(붙여넣기!G928,계산!A:H,8,0))</f>
        <v/>
      </c>
      <c r="O929" s="18" t="str">
        <f>IF(붙여넣기!A928="","",IF(VLOOKUP(붙여넣기!G928,계산!A:Q,11,0)="","",VLOOKUP(붙여넣기!G928,계산!A:Q,11,0)))</f>
        <v/>
      </c>
      <c r="P929" s="18" t="str">
        <f>IF(O929="","",IF(붙여넣기!A928="","",붙여넣기!H928))</f>
        <v/>
      </c>
      <c r="Q929" s="18" t="str">
        <f>IF(P929="","",IF(붙여넣기!A928="","",VLOOKUP(붙여넣기!G928,계산!A:P,16,0)))</f>
        <v/>
      </c>
    </row>
    <row r="930" spans="1:17">
      <c r="A930" s="18" t="str">
        <f>IF(붙여넣기!A929="","",VLOOKUP(붙여넣기!G929,계산!A:B,2,0))</f>
        <v/>
      </c>
      <c r="B930" s="18" t="str">
        <f>IF(붙여넣기!A929="","","https://www.nutriciastore.co.kr/?site=overseas")</f>
        <v/>
      </c>
      <c r="C930" s="18" t="str">
        <f>IF(붙여넣기!A929="","",VLOOKUP(붙여넣기!G929,계산!A:H,4,0))</f>
        <v/>
      </c>
      <c r="D930" s="18" t="str">
        <f>IF(
  IF(
    붙여넣기!G929&lt;&gt;"",
    IF(
      OR(
        ISNUMBER(SEARCH("출산준비팩", 붙여넣기!I929)),
        ISNUMBER(SEARCH("믹스", 붙여넣기!I929))
      ),
      VLOOKUP(붙여넣기!G929, 계산!A:J, 10, FALSE),
      VLOOKUP(붙여넣기!G929, 계산!A:J, 9, FALSE)
    ),
    ""
  ) = 0,
  "",
  IF(
    붙여넣기!G929&lt;&gt;"",
    IF(
      OR(
        ISNUMBER(SEARCH("출산준비팩", 붙여넣기!I929)),
        ISNUMBER(SEARCH("믹스", 붙여넣기!I929))
      ),
      VLOOKUP(붙여넣기!G929, 계산!A:J, 10, FALSE),
      VLOOKUP(붙여넣기!G929, 계산!A:J, 9, FALSE)
    ),
    ""
  )
)</f>
        <v/>
      </c>
      <c r="E930" s="20" t="str">
        <f>IF(붙여넣기!A929="","",붙여넣기!A929)</f>
        <v/>
      </c>
      <c r="F930" s="19" t="str">
        <f ca="1">IF(붙여넣기!A929="","",TODAY()-1)</f>
        <v/>
      </c>
      <c r="G930" s="18" t="str">
        <f>IF(붙여넣기!A929="","",붙여넣기!B929)</f>
        <v/>
      </c>
      <c r="H930" s="18" t="str">
        <f>IF(붙여넣기!A929="","",붙여넣기!C929)</f>
        <v/>
      </c>
      <c r="I930" s="18" t="str">
        <f>IF(붙여넣기!A929="","",붙여넣기!D929)</f>
        <v/>
      </c>
      <c r="J930" s="18" t="str">
        <f>IF(붙여넣기!A929="","",붙여넣기!E929)</f>
        <v/>
      </c>
      <c r="K930" s="18" t="str">
        <f>IF(붙여넣기!A929="","",붙여넣기!F929)</f>
        <v/>
      </c>
      <c r="L930" s="18" t="str">
        <f>IF(붙여넣기!A929="","",VLOOKUP(붙여넣기!G929,계산!A:H,3,0))</f>
        <v/>
      </c>
      <c r="M930" s="18" t="str">
        <f>IF(붙여넣기!A929="","",붙여넣기!H929)</f>
        <v/>
      </c>
      <c r="N930" s="18" t="str">
        <f>IF(붙여넣기!A929="","",VLOOKUP(붙여넣기!G929,계산!A:H,8,0))</f>
        <v/>
      </c>
      <c r="O930" s="18" t="str">
        <f>IF(붙여넣기!A929="","",IF(VLOOKUP(붙여넣기!G929,계산!A:Q,11,0)="","",VLOOKUP(붙여넣기!G929,계산!A:Q,11,0)))</f>
        <v/>
      </c>
      <c r="P930" s="18" t="str">
        <f>IF(O930="","",IF(붙여넣기!A929="","",붙여넣기!H929))</f>
        <v/>
      </c>
      <c r="Q930" s="18" t="str">
        <f>IF(P930="","",IF(붙여넣기!A929="","",VLOOKUP(붙여넣기!G929,계산!A:P,16,0)))</f>
        <v/>
      </c>
    </row>
    <row r="931" spans="1:17">
      <c r="A931" s="18" t="str">
        <f>IF(붙여넣기!A930="","",VLOOKUP(붙여넣기!G930,계산!A:B,2,0))</f>
        <v/>
      </c>
      <c r="B931" s="18" t="str">
        <f>IF(붙여넣기!A930="","","https://www.nutriciastore.co.kr/?site=overseas")</f>
        <v/>
      </c>
      <c r="C931" s="18" t="str">
        <f>IF(붙여넣기!A930="","",VLOOKUP(붙여넣기!G930,계산!A:H,4,0))</f>
        <v/>
      </c>
      <c r="D931" s="18" t="str">
        <f>IF(
  IF(
    붙여넣기!G930&lt;&gt;"",
    IF(
      OR(
        ISNUMBER(SEARCH("출산준비팩", 붙여넣기!I930)),
        ISNUMBER(SEARCH("믹스", 붙여넣기!I930))
      ),
      VLOOKUP(붙여넣기!G930, 계산!A:J, 10, FALSE),
      VLOOKUP(붙여넣기!G930, 계산!A:J, 9, FALSE)
    ),
    ""
  ) = 0,
  "",
  IF(
    붙여넣기!G930&lt;&gt;"",
    IF(
      OR(
        ISNUMBER(SEARCH("출산준비팩", 붙여넣기!I930)),
        ISNUMBER(SEARCH("믹스", 붙여넣기!I930))
      ),
      VLOOKUP(붙여넣기!G930, 계산!A:J, 10, FALSE),
      VLOOKUP(붙여넣기!G930, 계산!A:J, 9, FALSE)
    ),
    ""
  )
)</f>
        <v/>
      </c>
      <c r="E931" s="20" t="str">
        <f>IF(붙여넣기!A930="","",붙여넣기!A930)</f>
        <v/>
      </c>
      <c r="F931" s="19" t="str">
        <f ca="1">IF(붙여넣기!A930="","",TODAY()-1)</f>
        <v/>
      </c>
      <c r="G931" s="18" t="str">
        <f>IF(붙여넣기!A930="","",붙여넣기!B930)</f>
        <v/>
      </c>
      <c r="H931" s="18" t="str">
        <f>IF(붙여넣기!A930="","",붙여넣기!C930)</f>
        <v/>
      </c>
      <c r="I931" s="18" t="str">
        <f>IF(붙여넣기!A930="","",붙여넣기!D930)</f>
        <v/>
      </c>
      <c r="J931" s="18" t="str">
        <f>IF(붙여넣기!A930="","",붙여넣기!E930)</f>
        <v/>
      </c>
      <c r="K931" s="18" t="str">
        <f>IF(붙여넣기!A930="","",붙여넣기!F930)</f>
        <v/>
      </c>
      <c r="L931" s="18" t="str">
        <f>IF(붙여넣기!A930="","",VLOOKUP(붙여넣기!G930,계산!A:H,3,0))</f>
        <v/>
      </c>
      <c r="M931" s="18" t="str">
        <f>IF(붙여넣기!A930="","",붙여넣기!H930)</f>
        <v/>
      </c>
      <c r="N931" s="18" t="str">
        <f>IF(붙여넣기!A930="","",VLOOKUP(붙여넣기!G930,계산!A:H,8,0))</f>
        <v/>
      </c>
      <c r="O931" s="18" t="str">
        <f>IF(붙여넣기!A930="","",IF(VLOOKUP(붙여넣기!G930,계산!A:Q,11,0)="","",VLOOKUP(붙여넣기!G930,계산!A:Q,11,0)))</f>
        <v/>
      </c>
      <c r="P931" s="18" t="str">
        <f>IF(O931="","",IF(붙여넣기!A930="","",붙여넣기!H930))</f>
        <v/>
      </c>
      <c r="Q931" s="18" t="str">
        <f>IF(P931="","",IF(붙여넣기!A930="","",VLOOKUP(붙여넣기!G930,계산!A:P,16,0)))</f>
        <v/>
      </c>
    </row>
    <row r="932" spans="1:17">
      <c r="A932" s="18" t="str">
        <f>IF(붙여넣기!A931="","",VLOOKUP(붙여넣기!G931,계산!A:B,2,0))</f>
        <v/>
      </c>
      <c r="B932" s="18" t="str">
        <f>IF(붙여넣기!A931="","","https://www.nutriciastore.co.kr/?site=overseas")</f>
        <v/>
      </c>
      <c r="C932" s="18" t="str">
        <f>IF(붙여넣기!A931="","",VLOOKUP(붙여넣기!G931,계산!A:H,4,0))</f>
        <v/>
      </c>
      <c r="D932" s="18" t="str">
        <f>IF(
  IF(
    붙여넣기!G931&lt;&gt;"",
    IF(
      OR(
        ISNUMBER(SEARCH("출산준비팩", 붙여넣기!I931)),
        ISNUMBER(SEARCH("믹스", 붙여넣기!I931))
      ),
      VLOOKUP(붙여넣기!G931, 계산!A:J, 10, FALSE),
      VLOOKUP(붙여넣기!G931, 계산!A:J, 9, FALSE)
    ),
    ""
  ) = 0,
  "",
  IF(
    붙여넣기!G931&lt;&gt;"",
    IF(
      OR(
        ISNUMBER(SEARCH("출산준비팩", 붙여넣기!I931)),
        ISNUMBER(SEARCH("믹스", 붙여넣기!I931))
      ),
      VLOOKUP(붙여넣기!G931, 계산!A:J, 10, FALSE),
      VLOOKUP(붙여넣기!G931, 계산!A:J, 9, FALSE)
    ),
    ""
  )
)</f>
        <v/>
      </c>
      <c r="E932" s="20" t="str">
        <f>IF(붙여넣기!A931="","",붙여넣기!A931)</f>
        <v/>
      </c>
      <c r="F932" s="19" t="str">
        <f ca="1">IF(붙여넣기!A931="","",TODAY()-1)</f>
        <v/>
      </c>
      <c r="G932" s="18" t="str">
        <f>IF(붙여넣기!A931="","",붙여넣기!B931)</f>
        <v/>
      </c>
      <c r="H932" s="18" t="str">
        <f>IF(붙여넣기!A931="","",붙여넣기!C931)</f>
        <v/>
      </c>
      <c r="I932" s="18" t="str">
        <f>IF(붙여넣기!A931="","",붙여넣기!D931)</f>
        <v/>
      </c>
      <c r="J932" s="18" t="str">
        <f>IF(붙여넣기!A931="","",붙여넣기!E931)</f>
        <v/>
      </c>
      <c r="K932" s="18" t="str">
        <f>IF(붙여넣기!A931="","",붙여넣기!F931)</f>
        <v/>
      </c>
      <c r="L932" s="18" t="str">
        <f>IF(붙여넣기!A931="","",VLOOKUP(붙여넣기!G931,계산!A:H,3,0))</f>
        <v/>
      </c>
      <c r="M932" s="18" t="str">
        <f>IF(붙여넣기!A931="","",붙여넣기!H931)</f>
        <v/>
      </c>
      <c r="N932" s="18" t="str">
        <f>IF(붙여넣기!A931="","",VLOOKUP(붙여넣기!G931,계산!A:H,8,0))</f>
        <v/>
      </c>
      <c r="O932" s="18" t="str">
        <f>IF(붙여넣기!A931="","",IF(VLOOKUP(붙여넣기!G931,계산!A:Q,11,0)="","",VLOOKUP(붙여넣기!G931,계산!A:Q,11,0)))</f>
        <v/>
      </c>
      <c r="P932" s="18" t="str">
        <f>IF(O932="","",IF(붙여넣기!A931="","",붙여넣기!H931))</f>
        <v/>
      </c>
      <c r="Q932" s="18" t="str">
        <f>IF(P932="","",IF(붙여넣기!A931="","",VLOOKUP(붙여넣기!G931,계산!A:P,16,0)))</f>
        <v/>
      </c>
    </row>
    <row r="933" spans="1:17">
      <c r="A933" s="18" t="str">
        <f>IF(붙여넣기!A932="","",VLOOKUP(붙여넣기!G932,계산!A:B,2,0))</f>
        <v/>
      </c>
      <c r="B933" s="18" t="str">
        <f>IF(붙여넣기!A932="","","https://www.nutriciastore.co.kr/?site=overseas")</f>
        <v/>
      </c>
      <c r="C933" s="18" t="str">
        <f>IF(붙여넣기!A932="","",VLOOKUP(붙여넣기!G932,계산!A:H,4,0))</f>
        <v/>
      </c>
      <c r="D933" s="18" t="str">
        <f>IF(
  IF(
    붙여넣기!G932&lt;&gt;"",
    IF(
      OR(
        ISNUMBER(SEARCH("출산준비팩", 붙여넣기!I932)),
        ISNUMBER(SEARCH("믹스", 붙여넣기!I932))
      ),
      VLOOKUP(붙여넣기!G932, 계산!A:J, 10, FALSE),
      VLOOKUP(붙여넣기!G932, 계산!A:J, 9, FALSE)
    ),
    ""
  ) = 0,
  "",
  IF(
    붙여넣기!G932&lt;&gt;"",
    IF(
      OR(
        ISNUMBER(SEARCH("출산준비팩", 붙여넣기!I932)),
        ISNUMBER(SEARCH("믹스", 붙여넣기!I932))
      ),
      VLOOKUP(붙여넣기!G932, 계산!A:J, 10, FALSE),
      VLOOKUP(붙여넣기!G932, 계산!A:J, 9, FALSE)
    ),
    ""
  )
)</f>
        <v/>
      </c>
      <c r="E933" s="20" t="str">
        <f>IF(붙여넣기!A932="","",붙여넣기!A932)</f>
        <v/>
      </c>
      <c r="F933" s="19" t="str">
        <f ca="1">IF(붙여넣기!A932="","",TODAY()-1)</f>
        <v/>
      </c>
      <c r="G933" s="18" t="str">
        <f>IF(붙여넣기!A932="","",붙여넣기!B932)</f>
        <v/>
      </c>
      <c r="H933" s="18" t="str">
        <f>IF(붙여넣기!A932="","",붙여넣기!C932)</f>
        <v/>
      </c>
      <c r="I933" s="18" t="str">
        <f>IF(붙여넣기!A932="","",붙여넣기!D932)</f>
        <v/>
      </c>
      <c r="J933" s="18" t="str">
        <f>IF(붙여넣기!A932="","",붙여넣기!E932)</f>
        <v/>
      </c>
      <c r="K933" s="18" t="str">
        <f>IF(붙여넣기!A932="","",붙여넣기!F932)</f>
        <v/>
      </c>
      <c r="L933" s="18" t="str">
        <f>IF(붙여넣기!A932="","",VLOOKUP(붙여넣기!G932,계산!A:H,3,0))</f>
        <v/>
      </c>
      <c r="M933" s="18" t="str">
        <f>IF(붙여넣기!A932="","",붙여넣기!H932)</f>
        <v/>
      </c>
      <c r="N933" s="18" t="str">
        <f>IF(붙여넣기!A932="","",VLOOKUP(붙여넣기!G932,계산!A:H,8,0))</f>
        <v/>
      </c>
      <c r="O933" s="18" t="str">
        <f>IF(붙여넣기!A932="","",IF(VLOOKUP(붙여넣기!G932,계산!A:Q,11,0)="","",VLOOKUP(붙여넣기!G932,계산!A:Q,11,0)))</f>
        <v/>
      </c>
      <c r="P933" s="18" t="str">
        <f>IF(O933="","",IF(붙여넣기!A932="","",붙여넣기!H932))</f>
        <v/>
      </c>
      <c r="Q933" s="18" t="str">
        <f>IF(P933="","",IF(붙여넣기!A932="","",VLOOKUP(붙여넣기!G932,계산!A:P,16,0)))</f>
        <v/>
      </c>
    </row>
    <row r="934" spans="1:17">
      <c r="A934" s="18" t="str">
        <f>IF(붙여넣기!A933="","",VLOOKUP(붙여넣기!G933,계산!A:B,2,0))</f>
        <v/>
      </c>
      <c r="B934" s="18" t="str">
        <f>IF(붙여넣기!A933="","","https://www.nutriciastore.co.kr/?site=overseas")</f>
        <v/>
      </c>
      <c r="C934" s="18" t="str">
        <f>IF(붙여넣기!A933="","",VLOOKUP(붙여넣기!G933,계산!A:H,4,0))</f>
        <v/>
      </c>
      <c r="D934" s="18" t="str">
        <f>IF(
  IF(
    붙여넣기!G933&lt;&gt;"",
    IF(
      OR(
        ISNUMBER(SEARCH("출산준비팩", 붙여넣기!I933)),
        ISNUMBER(SEARCH("믹스", 붙여넣기!I933))
      ),
      VLOOKUP(붙여넣기!G933, 계산!A:J, 10, FALSE),
      VLOOKUP(붙여넣기!G933, 계산!A:J, 9, FALSE)
    ),
    ""
  ) = 0,
  "",
  IF(
    붙여넣기!G933&lt;&gt;"",
    IF(
      OR(
        ISNUMBER(SEARCH("출산준비팩", 붙여넣기!I933)),
        ISNUMBER(SEARCH("믹스", 붙여넣기!I933))
      ),
      VLOOKUP(붙여넣기!G933, 계산!A:J, 10, FALSE),
      VLOOKUP(붙여넣기!G933, 계산!A:J, 9, FALSE)
    ),
    ""
  )
)</f>
        <v/>
      </c>
      <c r="E934" s="20" t="str">
        <f>IF(붙여넣기!A933="","",붙여넣기!A933)</f>
        <v/>
      </c>
      <c r="F934" s="19" t="str">
        <f ca="1">IF(붙여넣기!A933="","",TODAY()-1)</f>
        <v/>
      </c>
      <c r="G934" s="18" t="str">
        <f>IF(붙여넣기!A933="","",붙여넣기!B933)</f>
        <v/>
      </c>
      <c r="H934" s="18" t="str">
        <f>IF(붙여넣기!A933="","",붙여넣기!C933)</f>
        <v/>
      </c>
      <c r="I934" s="18" t="str">
        <f>IF(붙여넣기!A933="","",붙여넣기!D933)</f>
        <v/>
      </c>
      <c r="J934" s="18" t="str">
        <f>IF(붙여넣기!A933="","",붙여넣기!E933)</f>
        <v/>
      </c>
      <c r="K934" s="18" t="str">
        <f>IF(붙여넣기!A933="","",붙여넣기!F933)</f>
        <v/>
      </c>
      <c r="L934" s="18" t="str">
        <f>IF(붙여넣기!A933="","",VLOOKUP(붙여넣기!G933,계산!A:H,3,0))</f>
        <v/>
      </c>
      <c r="M934" s="18" t="str">
        <f>IF(붙여넣기!A933="","",붙여넣기!H933)</f>
        <v/>
      </c>
      <c r="N934" s="18" t="str">
        <f>IF(붙여넣기!A933="","",VLOOKUP(붙여넣기!G933,계산!A:H,8,0))</f>
        <v/>
      </c>
      <c r="O934" s="18" t="str">
        <f>IF(붙여넣기!A933="","",IF(VLOOKUP(붙여넣기!G933,계산!A:Q,11,0)="","",VLOOKUP(붙여넣기!G933,계산!A:Q,11,0)))</f>
        <v/>
      </c>
      <c r="P934" s="18" t="str">
        <f>IF(O934="","",IF(붙여넣기!A933="","",붙여넣기!H933))</f>
        <v/>
      </c>
      <c r="Q934" s="18" t="str">
        <f>IF(P934="","",IF(붙여넣기!A933="","",VLOOKUP(붙여넣기!G933,계산!A:P,16,0)))</f>
        <v/>
      </c>
    </row>
    <row r="935" spans="1:17">
      <c r="A935" s="18" t="str">
        <f>IF(붙여넣기!A934="","",VLOOKUP(붙여넣기!G934,계산!A:B,2,0))</f>
        <v/>
      </c>
      <c r="B935" s="18" t="str">
        <f>IF(붙여넣기!A934="","","https://www.nutriciastore.co.kr/?site=overseas")</f>
        <v/>
      </c>
      <c r="C935" s="18" t="str">
        <f>IF(붙여넣기!A934="","",VLOOKUP(붙여넣기!G934,계산!A:H,4,0))</f>
        <v/>
      </c>
      <c r="D935" s="18" t="str">
        <f>IF(
  IF(
    붙여넣기!G934&lt;&gt;"",
    IF(
      OR(
        ISNUMBER(SEARCH("출산준비팩", 붙여넣기!I934)),
        ISNUMBER(SEARCH("믹스", 붙여넣기!I934))
      ),
      VLOOKUP(붙여넣기!G934, 계산!A:J, 10, FALSE),
      VLOOKUP(붙여넣기!G934, 계산!A:J, 9, FALSE)
    ),
    ""
  ) = 0,
  "",
  IF(
    붙여넣기!G934&lt;&gt;"",
    IF(
      OR(
        ISNUMBER(SEARCH("출산준비팩", 붙여넣기!I934)),
        ISNUMBER(SEARCH("믹스", 붙여넣기!I934))
      ),
      VLOOKUP(붙여넣기!G934, 계산!A:J, 10, FALSE),
      VLOOKUP(붙여넣기!G934, 계산!A:J, 9, FALSE)
    ),
    ""
  )
)</f>
        <v/>
      </c>
      <c r="E935" s="20" t="str">
        <f>IF(붙여넣기!A934="","",붙여넣기!A934)</f>
        <v/>
      </c>
      <c r="F935" s="19" t="str">
        <f ca="1">IF(붙여넣기!A934="","",TODAY()-1)</f>
        <v/>
      </c>
      <c r="G935" s="18" t="str">
        <f>IF(붙여넣기!A934="","",붙여넣기!B934)</f>
        <v/>
      </c>
      <c r="H935" s="18" t="str">
        <f>IF(붙여넣기!A934="","",붙여넣기!C934)</f>
        <v/>
      </c>
      <c r="I935" s="18" t="str">
        <f>IF(붙여넣기!A934="","",붙여넣기!D934)</f>
        <v/>
      </c>
      <c r="J935" s="18" t="str">
        <f>IF(붙여넣기!A934="","",붙여넣기!E934)</f>
        <v/>
      </c>
      <c r="K935" s="18" t="str">
        <f>IF(붙여넣기!A934="","",붙여넣기!F934)</f>
        <v/>
      </c>
      <c r="L935" s="18" t="str">
        <f>IF(붙여넣기!A934="","",VLOOKUP(붙여넣기!G934,계산!A:H,3,0))</f>
        <v/>
      </c>
      <c r="M935" s="18" t="str">
        <f>IF(붙여넣기!A934="","",붙여넣기!H934)</f>
        <v/>
      </c>
      <c r="N935" s="18" t="str">
        <f>IF(붙여넣기!A934="","",VLOOKUP(붙여넣기!G934,계산!A:H,8,0))</f>
        <v/>
      </c>
      <c r="O935" s="18" t="str">
        <f>IF(붙여넣기!A934="","",IF(VLOOKUP(붙여넣기!G934,계산!A:Q,11,0)="","",VLOOKUP(붙여넣기!G934,계산!A:Q,11,0)))</f>
        <v/>
      </c>
      <c r="P935" s="18" t="str">
        <f>IF(O935="","",IF(붙여넣기!A934="","",붙여넣기!H934))</f>
        <v/>
      </c>
      <c r="Q935" s="18" t="str">
        <f>IF(P935="","",IF(붙여넣기!A934="","",VLOOKUP(붙여넣기!G934,계산!A:P,16,0)))</f>
        <v/>
      </c>
    </row>
    <row r="936" spans="1:17">
      <c r="A936" s="18" t="str">
        <f>IF(붙여넣기!A935="","",VLOOKUP(붙여넣기!G935,계산!A:B,2,0))</f>
        <v/>
      </c>
      <c r="B936" s="18" t="str">
        <f>IF(붙여넣기!A935="","","https://www.nutriciastore.co.kr/?site=overseas")</f>
        <v/>
      </c>
      <c r="C936" s="18" t="str">
        <f>IF(붙여넣기!A935="","",VLOOKUP(붙여넣기!G935,계산!A:H,4,0))</f>
        <v/>
      </c>
      <c r="D936" s="18" t="str">
        <f>IF(
  IF(
    붙여넣기!G935&lt;&gt;"",
    IF(
      OR(
        ISNUMBER(SEARCH("출산준비팩", 붙여넣기!I935)),
        ISNUMBER(SEARCH("믹스", 붙여넣기!I935))
      ),
      VLOOKUP(붙여넣기!G935, 계산!A:J, 10, FALSE),
      VLOOKUP(붙여넣기!G935, 계산!A:J, 9, FALSE)
    ),
    ""
  ) = 0,
  "",
  IF(
    붙여넣기!G935&lt;&gt;"",
    IF(
      OR(
        ISNUMBER(SEARCH("출산준비팩", 붙여넣기!I935)),
        ISNUMBER(SEARCH("믹스", 붙여넣기!I935))
      ),
      VLOOKUP(붙여넣기!G935, 계산!A:J, 10, FALSE),
      VLOOKUP(붙여넣기!G935, 계산!A:J, 9, FALSE)
    ),
    ""
  )
)</f>
        <v/>
      </c>
      <c r="E936" s="20" t="str">
        <f>IF(붙여넣기!A935="","",붙여넣기!A935)</f>
        <v/>
      </c>
      <c r="F936" s="19" t="str">
        <f ca="1">IF(붙여넣기!A935="","",TODAY()-1)</f>
        <v/>
      </c>
      <c r="G936" s="18" t="str">
        <f>IF(붙여넣기!A935="","",붙여넣기!B935)</f>
        <v/>
      </c>
      <c r="H936" s="18" t="str">
        <f>IF(붙여넣기!A935="","",붙여넣기!C935)</f>
        <v/>
      </c>
      <c r="I936" s="18" t="str">
        <f>IF(붙여넣기!A935="","",붙여넣기!D935)</f>
        <v/>
      </c>
      <c r="J936" s="18" t="str">
        <f>IF(붙여넣기!A935="","",붙여넣기!E935)</f>
        <v/>
      </c>
      <c r="K936" s="18" t="str">
        <f>IF(붙여넣기!A935="","",붙여넣기!F935)</f>
        <v/>
      </c>
      <c r="L936" s="18" t="str">
        <f>IF(붙여넣기!A935="","",VLOOKUP(붙여넣기!G935,계산!A:H,3,0))</f>
        <v/>
      </c>
      <c r="M936" s="18" t="str">
        <f>IF(붙여넣기!A935="","",붙여넣기!H935)</f>
        <v/>
      </c>
      <c r="N936" s="18" t="str">
        <f>IF(붙여넣기!A935="","",VLOOKUP(붙여넣기!G935,계산!A:H,8,0))</f>
        <v/>
      </c>
      <c r="O936" s="18" t="str">
        <f>IF(붙여넣기!A935="","",IF(VLOOKUP(붙여넣기!G935,계산!A:Q,11,0)="","",VLOOKUP(붙여넣기!G935,계산!A:Q,11,0)))</f>
        <v/>
      </c>
      <c r="P936" s="18" t="str">
        <f>IF(O936="","",IF(붙여넣기!A935="","",붙여넣기!H935))</f>
        <v/>
      </c>
      <c r="Q936" s="18" t="str">
        <f>IF(P936="","",IF(붙여넣기!A935="","",VLOOKUP(붙여넣기!G935,계산!A:P,16,0)))</f>
        <v/>
      </c>
    </row>
    <row r="937" spans="1:17">
      <c r="A937" s="18" t="str">
        <f>IF(붙여넣기!A936="","",VLOOKUP(붙여넣기!G936,계산!A:B,2,0))</f>
        <v/>
      </c>
      <c r="B937" s="18" t="str">
        <f>IF(붙여넣기!A936="","","https://www.nutriciastore.co.kr/?site=overseas")</f>
        <v/>
      </c>
      <c r="C937" s="18" t="str">
        <f>IF(붙여넣기!A936="","",VLOOKUP(붙여넣기!G936,계산!A:H,4,0))</f>
        <v/>
      </c>
      <c r="D937" s="18" t="str">
        <f>IF(
  IF(
    붙여넣기!G936&lt;&gt;"",
    IF(
      OR(
        ISNUMBER(SEARCH("출산준비팩", 붙여넣기!I936)),
        ISNUMBER(SEARCH("믹스", 붙여넣기!I936))
      ),
      VLOOKUP(붙여넣기!G936, 계산!A:J, 10, FALSE),
      VLOOKUP(붙여넣기!G936, 계산!A:J, 9, FALSE)
    ),
    ""
  ) = 0,
  "",
  IF(
    붙여넣기!G936&lt;&gt;"",
    IF(
      OR(
        ISNUMBER(SEARCH("출산준비팩", 붙여넣기!I936)),
        ISNUMBER(SEARCH("믹스", 붙여넣기!I936))
      ),
      VLOOKUP(붙여넣기!G936, 계산!A:J, 10, FALSE),
      VLOOKUP(붙여넣기!G936, 계산!A:J, 9, FALSE)
    ),
    ""
  )
)</f>
        <v/>
      </c>
      <c r="E937" s="20" t="str">
        <f>IF(붙여넣기!A936="","",붙여넣기!A936)</f>
        <v/>
      </c>
      <c r="F937" s="19" t="str">
        <f ca="1">IF(붙여넣기!A936="","",TODAY()-1)</f>
        <v/>
      </c>
      <c r="G937" s="18" t="str">
        <f>IF(붙여넣기!A936="","",붙여넣기!B936)</f>
        <v/>
      </c>
      <c r="H937" s="18" t="str">
        <f>IF(붙여넣기!A936="","",붙여넣기!C936)</f>
        <v/>
      </c>
      <c r="I937" s="18" t="str">
        <f>IF(붙여넣기!A936="","",붙여넣기!D936)</f>
        <v/>
      </c>
      <c r="J937" s="18" t="str">
        <f>IF(붙여넣기!A936="","",붙여넣기!E936)</f>
        <v/>
      </c>
      <c r="K937" s="18" t="str">
        <f>IF(붙여넣기!A936="","",붙여넣기!F936)</f>
        <v/>
      </c>
      <c r="L937" s="18" t="str">
        <f>IF(붙여넣기!A936="","",VLOOKUP(붙여넣기!G936,계산!A:H,3,0))</f>
        <v/>
      </c>
      <c r="M937" s="18" t="str">
        <f>IF(붙여넣기!A936="","",붙여넣기!H936)</f>
        <v/>
      </c>
      <c r="N937" s="18" t="str">
        <f>IF(붙여넣기!A936="","",VLOOKUP(붙여넣기!G936,계산!A:H,8,0))</f>
        <v/>
      </c>
      <c r="O937" s="18" t="str">
        <f>IF(붙여넣기!A936="","",IF(VLOOKUP(붙여넣기!G936,계산!A:Q,11,0)="","",VLOOKUP(붙여넣기!G936,계산!A:Q,11,0)))</f>
        <v/>
      </c>
      <c r="P937" s="18" t="str">
        <f>IF(O937="","",IF(붙여넣기!A936="","",붙여넣기!H936))</f>
        <v/>
      </c>
      <c r="Q937" s="18" t="str">
        <f>IF(P937="","",IF(붙여넣기!A936="","",VLOOKUP(붙여넣기!G936,계산!A:P,16,0)))</f>
        <v/>
      </c>
    </row>
    <row r="938" spans="1:17">
      <c r="A938" s="18" t="str">
        <f>IF(붙여넣기!A937="","",VLOOKUP(붙여넣기!G937,계산!A:B,2,0))</f>
        <v/>
      </c>
      <c r="B938" s="18" t="str">
        <f>IF(붙여넣기!A937="","","https://www.nutriciastore.co.kr/?site=overseas")</f>
        <v/>
      </c>
      <c r="C938" s="18" t="str">
        <f>IF(붙여넣기!A937="","",VLOOKUP(붙여넣기!G937,계산!A:H,4,0))</f>
        <v/>
      </c>
      <c r="D938" s="18" t="str">
        <f>IF(
  IF(
    붙여넣기!G937&lt;&gt;"",
    IF(
      OR(
        ISNUMBER(SEARCH("출산준비팩", 붙여넣기!I937)),
        ISNUMBER(SEARCH("믹스", 붙여넣기!I937))
      ),
      VLOOKUP(붙여넣기!G937, 계산!A:J, 10, FALSE),
      VLOOKUP(붙여넣기!G937, 계산!A:J, 9, FALSE)
    ),
    ""
  ) = 0,
  "",
  IF(
    붙여넣기!G937&lt;&gt;"",
    IF(
      OR(
        ISNUMBER(SEARCH("출산준비팩", 붙여넣기!I937)),
        ISNUMBER(SEARCH("믹스", 붙여넣기!I937))
      ),
      VLOOKUP(붙여넣기!G937, 계산!A:J, 10, FALSE),
      VLOOKUP(붙여넣기!G937, 계산!A:J, 9, FALSE)
    ),
    ""
  )
)</f>
        <v/>
      </c>
      <c r="E938" s="20" t="str">
        <f>IF(붙여넣기!A937="","",붙여넣기!A937)</f>
        <v/>
      </c>
      <c r="F938" s="19" t="str">
        <f ca="1">IF(붙여넣기!A937="","",TODAY()-1)</f>
        <v/>
      </c>
      <c r="G938" s="18" t="str">
        <f>IF(붙여넣기!A937="","",붙여넣기!B937)</f>
        <v/>
      </c>
      <c r="H938" s="18" t="str">
        <f>IF(붙여넣기!A937="","",붙여넣기!C937)</f>
        <v/>
      </c>
      <c r="I938" s="18" t="str">
        <f>IF(붙여넣기!A937="","",붙여넣기!D937)</f>
        <v/>
      </c>
      <c r="J938" s="18" t="str">
        <f>IF(붙여넣기!A937="","",붙여넣기!E937)</f>
        <v/>
      </c>
      <c r="K938" s="18" t="str">
        <f>IF(붙여넣기!A937="","",붙여넣기!F937)</f>
        <v/>
      </c>
      <c r="L938" s="18" t="str">
        <f>IF(붙여넣기!A937="","",VLOOKUP(붙여넣기!G937,계산!A:H,3,0))</f>
        <v/>
      </c>
      <c r="M938" s="18" t="str">
        <f>IF(붙여넣기!A937="","",붙여넣기!H937)</f>
        <v/>
      </c>
      <c r="N938" s="18" t="str">
        <f>IF(붙여넣기!A937="","",VLOOKUP(붙여넣기!G937,계산!A:H,8,0))</f>
        <v/>
      </c>
      <c r="O938" s="18" t="str">
        <f>IF(붙여넣기!A937="","",IF(VLOOKUP(붙여넣기!G937,계산!A:Q,11,0)="","",VLOOKUP(붙여넣기!G937,계산!A:Q,11,0)))</f>
        <v/>
      </c>
      <c r="P938" s="18" t="str">
        <f>IF(O938="","",IF(붙여넣기!A937="","",붙여넣기!H937))</f>
        <v/>
      </c>
      <c r="Q938" s="18" t="str">
        <f>IF(P938="","",IF(붙여넣기!A937="","",VLOOKUP(붙여넣기!G937,계산!A:P,16,0)))</f>
        <v/>
      </c>
    </row>
    <row r="939" spans="1:17">
      <c r="A939" s="18" t="str">
        <f>IF(붙여넣기!A938="","",VLOOKUP(붙여넣기!G938,계산!A:B,2,0))</f>
        <v/>
      </c>
      <c r="B939" s="18" t="str">
        <f>IF(붙여넣기!A938="","","https://www.nutriciastore.co.kr/?site=overseas")</f>
        <v/>
      </c>
      <c r="C939" s="18" t="str">
        <f>IF(붙여넣기!A938="","",VLOOKUP(붙여넣기!G938,계산!A:H,4,0))</f>
        <v/>
      </c>
      <c r="D939" s="18" t="str">
        <f>IF(
  IF(
    붙여넣기!G938&lt;&gt;"",
    IF(
      OR(
        ISNUMBER(SEARCH("출산준비팩", 붙여넣기!I938)),
        ISNUMBER(SEARCH("믹스", 붙여넣기!I938))
      ),
      VLOOKUP(붙여넣기!G938, 계산!A:J, 10, FALSE),
      VLOOKUP(붙여넣기!G938, 계산!A:J, 9, FALSE)
    ),
    ""
  ) = 0,
  "",
  IF(
    붙여넣기!G938&lt;&gt;"",
    IF(
      OR(
        ISNUMBER(SEARCH("출산준비팩", 붙여넣기!I938)),
        ISNUMBER(SEARCH("믹스", 붙여넣기!I938))
      ),
      VLOOKUP(붙여넣기!G938, 계산!A:J, 10, FALSE),
      VLOOKUP(붙여넣기!G938, 계산!A:J, 9, FALSE)
    ),
    ""
  )
)</f>
        <v/>
      </c>
      <c r="E939" s="20" t="str">
        <f>IF(붙여넣기!A938="","",붙여넣기!A938)</f>
        <v/>
      </c>
      <c r="F939" s="19" t="str">
        <f ca="1">IF(붙여넣기!A938="","",TODAY()-1)</f>
        <v/>
      </c>
      <c r="G939" s="18" t="str">
        <f>IF(붙여넣기!A938="","",붙여넣기!B938)</f>
        <v/>
      </c>
      <c r="H939" s="18" t="str">
        <f>IF(붙여넣기!A938="","",붙여넣기!C938)</f>
        <v/>
      </c>
      <c r="I939" s="18" t="str">
        <f>IF(붙여넣기!A938="","",붙여넣기!D938)</f>
        <v/>
      </c>
      <c r="J939" s="18" t="str">
        <f>IF(붙여넣기!A938="","",붙여넣기!E938)</f>
        <v/>
      </c>
      <c r="K939" s="18" t="str">
        <f>IF(붙여넣기!A938="","",붙여넣기!F938)</f>
        <v/>
      </c>
      <c r="L939" s="18" t="str">
        <f>IF(붙여넣기!A938="","",VLOOKUP(붙여넣기!G938,계산!A:H,3,0))</f>
        <v/>
      </c>
      <c r="M939" s="18" t="str">
        <f>IF(붙여넣기!A938="","",붙여넣기!H938)</f>
        <v/>
      </c>
      <c r="N939" s="18" t="str">
        <f>IF(붙여넣기!A938="","",VLOOKUP(붙여넣기!G938,계산!A:H,8,0))</f>
        <v/>
      </c>
      <c r="O939" s="18" t="str">
        <f>IF(붙여넣기!A938="","",IF(VLOOKUP(붙여넣기!G938,계산!A:Q,11,0)="","",VLOOKUP(붙여넣기!G938,계산!A:Q,11,0)))</f>
        <v/>
      </c>
      <c r="P939" s="18" t="str">
        <f>IF(O939="","",IF(붙여넣기!A938="","",붙여넣기!H938))</f>
        <v/>
      </c>
      <c r="Q939" s="18" t="str">
        <f>IF(P939="","",IF(붙여넣기!A938="","",VLOOKUP(붙여넣기!G938,계산!A:P,16,0)))</f>
        <v/>
      </c>
    </row>
    <row r="940" spans="1:17">
      <c r="A940" s="18" t="str">
        <f>IF(붙여넣기!A939="","",VLOOKUP(붙여넣기!G939,계산!A:B,2,0))</f>
        <v/>
      </c>
      <c r="B940" s="18" t="str">
        <f>IF(붙여넣기!A939="","","https://www.nutriciastore.co.kr/?site=overseas")</f>
        <v/>
      </c>
      <c r="C940" s="18" t="str">
        <f>IF(붙여넣기!A939="","",VLOOKUP(붙여넣기!G939,계산!A:H,4,0))</f>
        <v/>
      </c>
      <c r="D940" s="18" t="str">
        <f>IF(
  IF(
    붙여넣기!G939&lt;&gt;"",
    IF(
      OR(
        ISNUMBER(SEARCH("출산준비팩", 붙여넣기!I939)),
        ISNUMBER(SEARCH("믹스", 붙여넣기!I939))
      ),
      VLOOKUP(붙여넣기!G939, 계산!A:J, 10, FALSE),
      VLOOKUP(붙여넣기!G939, 계산!A:J, 9, FALSE)
    ),
    ""
  ) = 0,
  "",
  IF(
    붙여넣기!G939&lt;&gt;"",
    IF(
      OR(
        ISNUMBER(SEARCH("출산준비팩", 붙여넣기!I939)),
        ISNUMBER(SEARCH("믹스", 붙여넣기!I939))
      ),
      VLOOKUP(붙여넣기!G939, 계산!A:J, 10, FALSE),
      VLOOKUP(붙여넣기!G939, 계산!A:J, 9, FALSE)
    ),
    ""
  )
)</f>
        <v/>
      </c>
      <c r="E940" s="20" t="str">
        <f>IF(붙여넣기!A939="","",붙여넣기!A939)</f>
        <v/>
      </c>
      <c r="F940" s="19" t="str">
        <f ca="1">IF(붙여넣기!A939="","",TODAY()-1)</f>
        <v/>
      </c>
      <c r="G940" s="18" t="str">
        <f>IF(붙여넣기!A939="","",붙여넣기!B939)</f>
        <v/>
      </c>
      <c r="H940" s="18" t="str">
        <f>IF(붙여넣기!A939="","",붙여넣기!C939)</f>
        <v/>
      </c>
      <c r="I940" s="18" t="str">
        <f>IF(붙여넣기!A939="","",붙여넣기!D939)</f>
        <v/>
      </c>
      <c r="J940" s="18" t="str">
        <f>IF(붙여넣기!A939="","",붙여넣기!E939)</f>
        <v/>
      </c>
      <c r="K940" s="18" t="str">
        <f>IF(붙여넣기!A939="","",붙여넣기!F939)</f>
        <v/>
      </c>
      <c r="L940" s="18" t="str">
        <f>IF(붙여넣기!A939="","",VLOOKUP(붙여넣기!G939,계산!A:H,3,0))</f>
        <v/>
      </c>
      <c r="M940" s="18" t="str">
        <f>IF(붙여넣기!A939="","",붙여넣기!H939)</f>
        <v/>
      </c>
      <c r="N940" s="18" t="str">
        <f>IF(붙여넣기!A939="","",VLOOKUP(붙여넣기!G939,계산!A:H,8,0))</f>
        <v/>
      </c>
      <c r="O940" s="18" t="str">
        <f>IF(붙여넣기!A939="","",IF(VLOOKUP(붙여넣기!G939,계산!A:Q,11,0)="","",VLOOKUP(붙여넣기!G939,계산!A:Q,11,0)))</f>
        <v/>
      </c>
      <c r="P940" s="18" t="str">
        <f>IF(O940="","",IF(붙여넣기!A939="","",붙여넣기!H939))</f>
        <v/>
      </c>
      <c r="Q940" s="18" t="str">
        <f>IF(P940="","",IF(붙여넣기!A939="","",VLOOKUP(붙여넣기!G939,계산!A:P,16,0)))</f>
        <v/>
      </c>
    </row>
    <row r="941" spans="1:17">
      <c r="A941" s="18" t="str">
        <f>IF(붙여넣기!A940="","",VLOOKUP(붙여넣기!G940,계산!A:B,2,0))</f>
        <v/>
      </c>
      <c r="B941" s="18" t="str">
        <f>IF(붙여넣기!A940="","","https://www.nutriciastore.co.kr/?site=overseas")</f>
        <v/>
      </c>
      <c r="C941" s="18" t="str">
        <f>IF(붙여넣기!A940="","",VLOOKUP(붙여넣기!G940,계산!A:H,4,0))</f>
        <v/>
      </c>
      <c r="D941" s="18" t="str">
        <f>IF(
  IF(
    붙여넣기!G940&lt;&gt;"",
    IF(
      OR(
        ISNUMBER(SEARCH("출산준비팩", 붙여넣기!I940)),
        ISNUMBER(SEARCH("믹스", 붙여넣기!I940))
      ),
      VLOOKUP(붙여넣기!G940, 계산!A:J, 10, FALSE),
      VLOOKUP(붙여넣기!G940, 계산!A:J, 9, FALSE)
    ),
    ""
  ) = 0,
  "",
  IF(
    붙여넣기!G940&lt;&gt;"",
    IF(
      OR(
        ISNUMBER(SEARCH("출산준비팩", 붙여넣기!I940)),
        ISNUMBER(SEARCH("믹스", 붙여넣기!I940))
      ),
      VLOOKUP(붙여넣기!G940, 계산!A:J, 10, FALSE),
      VLOOKUP(붙여넣기!G940, 계산!A:J, 9, FALSE)
    ),
    ""
  )
)</f>
        <v/>
      </c>
      <c r="E941" s="20" t="str">
        <f>IF(붙여넣기!A940="","",붙여넣기!A940)</f>
        <v/>
      </c>
      <c r="F941" s="19" t="str">
        <f ca="1">IF(붙여넣기!A940="","",TODAY()-1)</f>
        <v/>
      </c>
      <c r="G941" s="18" t="str">
        <f>IF(붙여넣기!A940="","",붙여넣기!B940)</f>
        <v/>
      </c>
      <c r="H941" s="18" t="str">
        <f>IF(붙여넣기!A940="","",붙여넣기!C940)</f>
        <v/>
      </c>
      <c r="I941" s="18" t="str">
        <f>IF(붙여넣기!A940="","",붙여넣기!D940)</f>
        <v/>
      </c>
      <c r="J941" s="18" t="str">
        <f>IF(붙여넣기!A940="","",붙여넣기!E940)</f>
        <v/>
      </c>
      <c r="K941" s="18" t="str">
        <f>IF(붙여넣기!A940="","",붙여넣기!F940)</f>
        <v/>
      </c>
      <c r="L941" s="18" t="str">
        <f>IF(붙여넣기!A940="","",VLOOKUP(붙여넣기!G940,계산!A:H,3,0))</f>
        <v/>
      </c>
      <c r="M941" s="18" t="str">
        <f>IF(붙여넣기!A940="","",붙여넣기!H940)</f>
        <v/>
      </c>
      <c r="N941" s="18" t="str">
        <f>IF(붙여넣기!A940="","",VLOOKUP(붙여넣기!G940,계산!A:H,8,0))</f>
        <v/>
      </c>
      <c r="O941" s="18" t="str">
        <f>IF(붙여넣기!A940="","",IF(VLOOKUP(붙여넣기!G940,계산!A:Q,11,0)="","",VLOOKUP(붙여넣기!G940,계산!A:Q,11,0)))</f>
        <v/>
      </c>
      <c r="P941" s="18" t="str">
        <f>IF(O941="","",IF(붙여넣기!A940="","",붙여넣기!H940))</f>
        <v/>
      </c>
      <c r="Q941" s="18" t="str">
        <f>IF(P941="","",IF(붙여넣기!A940="","",VLOOKUP(붙여넣기!G940,계산!A:P,16,0)))</f>
        <v/>
      </c>
    </row>
    <row r="942" spans="1:17">
      <c r="A942" s="18" t="str">
        <f>IF(붙여넣기!A941="","",VLOOKUP(붙여넣기!G941,계산!A:B,2,0))</f>
        <v/>
      </c>
      <c r="B942" s="18" t="str">
        <f>IF(붙여넣기!A941="","","https://www.nutriciastore.co.kr/?site=overseas")</f>
        <v/>
      </c>
      <c r="C942" s="18" t="str">
        <f>IF(붙여넣기!A941="","",VLOOKUP(붙여넣기!G941,계산!A:H,4,0))</f>
        <v/>
      </c>
      <c r="D942" s="18" t="str">
        <f>IF(
  IF(
    붙여넣기!G941&lt;&gt;"",
    IF(
      OR(
        ISNUMBER(SEARCH("출산준비팩", 붙여넣기!I941)),
        ISNUMBER(SEARCH("믹스", 붙여넣기!I941))
      ),
      VLOOKUP(붙여넣기!G941, 계산!A:J, 10, FALSE),
      VLOOKUP(붙여넣기!G941, 계산!A:J, 9, FALSE)
    ),
    ""
  ) = 0,
  "",
  IF(
    붙여넣기!G941&lt;&gt;"",
    IF(
      OR(
        ISNUMBER(SEARCH("출산준비팩", 붙여넣기!I941)),
        ISNUMBER(SEARCH("믹스", 붙여넣기!I941))
      ),
      VLOOKUP(붙여넣기!G941, 계산!A:J, 10, FALSE),
      VLOOKUP(붙여넣기!G941, 계산!A:J, 9, FALSE)
    ),
    ""
  )
)</f>
        <v/>
      </c>
      <c r="E942" s="20" t="str">
        <f>IF(붙여넣기!A941="","",붙여넣기!A941)</f>
        <v/>
      </c>
      <c r="F942" s="19" t="str">
        <f ca="1">IF(붙여넣기!A941="","",TODAY()-1)</f>
        <v/>
      </c>
      <c r="G942" s="18" t="str">
        <f>IF(붙여넣기!A941="","",붙여넣기!B941)</f>
        <v/>
      </c>
      <c r="H942" s="18" t="str">
        <f>IF(붙여넣기!A941="","",붙여넣기!C941)</f>
        <v/>
      </c>
      <c r="I942" s="18" t="str">
        <f>IF(붙여넣기!A941="","",붙여넣기!D941)</f>
        <v/>
      </c>
      <c r="J942" s="18" t="str">
        <f>IF(붙여넣기!A941="","",붙여넣기!E941)</f>
        <v/>
      </c>
      <c r="K942" s="18" t="str">
        <f>IF(붙여넣기!A941="","",붙여넣기!F941)</f>
        <v/>
      </c>
      <c r="L942" s="18" t="str">
        <f>IF(붙여넣기!A941="","",VLOOKUP(붙여넣기!G941,계산!A:H,3,0))</f>
        <v/>
      </c>
      <c r="M942" s="18" t="str">
        <f>IF(붙여넣기!A941="","",붙여넣기!H941)</f>
        <v/>
      </c>
      <c r="N942" s="18" t="str">
        <f>IF(붙여넣기!A941="","",VLOOKUP(붙여넣기!G941,계산!A:H,8,0))</f>
        <v/>
      </c>
      <c r="O942" s="18" t="str">
        <f>IF(붙여넣기!A941="","",IF(VLOOKUP(붙여넣기!G941,계산!A:Q,11,0)="","",VLOOKUP(붙여넣기!G941,계산!A:Q,11,0)))</f>
        <v/>
      </c>
      <c r="P942" s="18" t="str">
        <f>IF(O942="","",IF(붙여넣기!A941="","",붙여넣기!H941))</f>
        <v/>
      </c>
      <c r="Q942" s="18" t="str">
        <f>IF(P942="","",IF(붙여넣기!A941="","",VLOOKUP(붙여넣기!G941,계산!A:P,16,0)))</f>
        <v/>
      </c>
    </row>
    <row r="943" spans="1:17">
      <c r="A943" s="18" t="str">
        <f>IF(붙여넣기!A942="","",VLOOKUP(붙여넣기!G942,계산!A:B,2,0))</f>
        <v/>
      </c>
      <c r="B943" s="18" t="str">
        <f>IF(붙여넣기!A942="","","https://www.nutriciastore.co.kr/?site=overseas")</f>
        <v/>
      </c>
      <c r="C943" s="18" t="str">
        <f>IF(붙여넣기!A942="","",VLOOKUP(붙여넣기!G942,계산!A:H,4,0))</f>
        <v/>
      </c>
      <c r="D943" s="18" t="str">
        <f>IF(
  IF(
    붙여넣기!G942&lt;&gt;"",
    IF(
      OR(
        ISNUMBER(SEARCH("출산준비팩", 붙여넣기!I942)),
        ISNUMBER(SEARCH("믹스", 붙여넣기!I942))
      ),
      VLOOKUP(붙여넣기!G942, 계산!A:J, 10, FALSE),
      VLOOKUP(붙여넣기!G942, 계산!A:J, 9, FALSE)
    ),
    ""
  ) = 0,
  "",
  IF(
    붙여넣기!G942&lt;&gt;"",
    IF(
      OR(
        ISNUMBER(SEARCH("출산준비팩", 붙여넣기!I942)),
        ISNUMBER(SEARCH("믹스", 붙여넣기!I942))
      ),
      VLOOKUP(붙여넣기!G942, 계산!A:J, 10, FALSE),
      VLOOKUP(붙여넣기!G942, 계산!A:J, 9, FALSE)
    ),
    ""
  )
)</f>
        <v/>
      </c>
      <c r="E943" s="20" t="str">
        <f>IF(붙여넣기!A942="","",붙여넣기!A942)</f>
        <v/>
      </c>
      <c r="F943" s="19" t="str">
        <f ca="1">IF(붙여넣기!A942="","",TODAY()-1)</f>
        <v/>
      </c>
      <c r="G943" s="18" t="str">
        <f>IF(붙여넣기!A942="","",붙여넣기!B942)</f>
        <v/>
      </c>
      <c r="H943" s="18" t="str">
        <f>IF(붙여넣기!A942="","",붙여넣기!C942)</f>
        <v/>
      </c>
      <c r="I943" s="18" t="str">
        <f>IF(붙여넣기!A942="","",붙여넣기!D942)</f>
        <v/>
      </c>
      <c r="J943" s="18" t="str">
        <f>IF(붙여넣기!A942="","",붙여넣기!E942)</f>
        <v/>
      </c>
      <c r="K943" s="18" t="str">
        <f>IF(붙여넣기!A942="","",붙여넣기!F942)</f>
        <v/>
      </c>
      <c r="L943" s="18" t="str">
        <f>IF(붙여넣기!A942="","",VLOOKUP(붙여넣기!G942,계산!A:H,3,0))</f>
        <v/>
      </c>
      <c r="M943" s="18" t="str">
        <f>IF(붙여넣기!A942="","",붙여넣기!H942)</f>
        <v/>
      </c>
      <c r="N943" s="18" t="str">
        <f>IF(붙여넣기!A942="","",VLOOKUP(붙여넣기!G942,계산!A:H,8,0))</f>
        <v/>
      </c>
      <c r="O943" s="18" t="str">
        <f>IF(붙여넣기!A942="","",IF(VLOOKUP(붙여넣기!G942,계산!A:Q,11,0)="","",VLOOKUP(붙여넣기!G942,계산!A:Q,11,0)))</f>
        <v/>
      </c>
      <c r="P943" s="18" t="str">
        <f>IF(O943="","",IF(붙여넣기!A942="","",붙여넣기!H942))</f>
        <v/>
      </c>
      <c r="Q943" s="18" t="str">
        <f>IF(P943="","",IF(붙여넣기!A942="","",VLOOKUP(붙여넣기!G942,계산!A:P,16,0)))</f>
        <v/>
      </c>
    </row>
    <row r="944" spans="1:17">
      <c r="A944" s="18" t="str">
        <f>IF(붙여넣기!A943="","",VLOOKUP(붙여넣기!G943,계산!A:B,2,0))</f>
        <v/>
      </c>
      <c r="B944" s="18" t="str">
        <f>IF(붙여넣기!A943="","","https://www.nutriciastore.co.kr/?site=overseas")</f>
        <v/>
      </c>
      <c r="C944" s="18" t="str">
        <f>IF(붙여넣기!A943="","",VLOOKUP(붙여넣기!G943,계산!A:H,4,0))</f>
        <v/>
      </c>
      <c r="D944" s="18" t="str">
        <f>IF(
  IF(
    붙여넣기!G943&lt;&gt;"",
    IF(
      OR(
        ISNUMBER(SEARCH("출산준비팩", 붙여넣기!I943)),
        ISNUMBER(SEARCH("믹스", 붙여넣기!I943))
      ),
      VLOOKUP(붙여넣기!G943, 계산!A:J, 10, FALSE),
      VLOOKUP(붙여넣기!G943, 계산!A:J, 9, FALSE)
    ),
    ""
  ) = 0,
  "",
  IF(
    붙여넣기!G943&lt;&gt;"",
    IF(
      OR(
        ISNUMBER(SEARCH("출산준비팩", 붙여넣기!I943)),
        ISNUMBER(SEARCH("믹스", 붙여넣기!I943))
      ),
      VLOOKUP(붙여넣기!G943, 계산!A:J, 10, FALSE),
      VLOOKUP(붙여넣기!G943, 계산!A:J, 9, FALSE)
    ),
    ""
  )
)</f>
        <v/>
      </c>
      <c r="E944" s="20" t="str">
        <f>IF(붙여넣기!A943="","",붙여넣기!A943)</f>
        <v/>
      </c>
      <c r="F944" s="19" t="str">
        <f ca="1">IF(붙여넣기!A943="","",TODAY()-1)</f>
        <v/>
      </c>
      <c r="G944" s="18" t="str">
        <f>IF(붙여넣기!A943="","",붙여넣기!B943)</f>
        <v/>
      </c>
      <c r="H944" s="18" t="str">
        <f>IF(붙여넣기!A943="","",붙여넣기!C943)</f>
        <v/>
      </c>
      <c r="I944" s="18" t="str">
        <f>IF(붙여넣기!A943="","",붙여넣기!D943)</f>
        <v/>
      </c>
      <c r="J944" s="18" t="str">
        <f>IF(붙여넣기!A943="","",붙여넣기!E943)</f>
        <v/>
      </c>
      <c r="K944" s="18" t="str">
        <f>IF(붙여넣기!A943="","",붙여넣기!F943)</f>
        <v/>
      </c>
      <c r="L944" s="18" t="str">
        <f>IF(붙여넣기!A943="","",VLOOKUP(붙여넣기!G943,계산!A:H,3,0))</f>
        <v/>
      </c>
      <c r="M944" s="18" t="str">
        <f>IF(붙여넣기!A943="","",붙여넣기!H943)</f>
        <v/>
      </c>
      <c r="N944" s="18" t="str">
        <f>IF(붙여넣기!A943="","",VLOOKUP(붙여넣기!G943,계산!A:H,8,0))</f>
        <v/>
      </c>
      <c r="O944" s="18" t="str">
        <f>IF(붙여넣기!A943="","",IF(VLOOKUP(붙여넣기!G943,계산!A:Q,11,0)="","",VLOOKUP(붙여넣기!G943,계산!A:Q,11,0)))</f>
        <v/>
      </c>
      <c r="P944" s="18" t="str">
        <f>IF(O944="","",IF(붙여넣기!A943="","",붙여넣기!H943))</f>
        <v/>
      </c>
      <c r="Q944" s="18" t="str">
        <f>IF(P944="","",IF(붙여넣기!A943="","",VLOOKUP(붙여넣기!G943,계산!A:P,16,0)))</f>
        <v/>
      </c>
    </row>
    <row r="945" spans="1:17">
      <c r="A945" s="18" t="str">
        <f>IF(붙여넣기!A944="","",VLOOKUP(붙여넣기!G944,계산!A:B,2,0))</f>
        <v/>
      </c>
      <c r="B945" s="18" t="str">
        <f>IF(붙여넣기!A944="","","https://www.nutriciastore.co.kr/?site=overseas")</f>
        <v/>
      </c>
      <c r="C945" s="18" t="str">
        <f>IF(붙여넣기!A944="","",VLOOKUP(붙여넣기!G944,계산!A:H,4,0))</f>
        <v/>
      </c>
      <c r="D945" s="18" t="str">
        <f>IF(
  IF(
    붙여넣기!G944&lt;&gt;"",
    IF(
      OR(
        ISNUMBER(SEARCH("출산준비팩", 붙여넣기!I944)),
        ISNUMBER(SEARCH("믹스", 붙여넣기!I944))
      ),
      VLOOKUP(붙여넣기!G944, 계산!A:J, 10, FALSE),
      VLOOKUP(붙여넣기!G944, 계산!A:J, 9, FALSE)
    ),
    ""
  ) = 0,
  "",
  IF(
    붙여넣기!G944&lt;&gt;"",
    IF(
      OR(
        ISNUMBER(SEARCH("출산준비팩", 붙여넣기!I944)),
        ISNUMBER(SEARCH("믹스", 붙여넣기!I944))
      ),
      VLOOKUP(붙여넣기!G944, 계산!A:J, 10, FALSE),
      VLOOKUP(붙여넣기!G944, 계산!A:J, 9, FALSE)
    ),
    ""
  )
)</f>
        <v/>
      </c>
      <c r="E945" s="20" t="str">
        <f>IF(붙여넣기!A944="","",붙여넣기!A944)</f>
        <v/>
      </c>
      <c r="F945" s="19" t="str">
        <f ca="1">IF(붙여넣기!A944="","",TODAY()-1)</f>
        <v/>
      </c>
      <c r="G945" s="18" t="str">
        <f>IF(붙여넣기!A944="","",붙여넣기!B944)</f>
        <v/>
      </c>
      <c r="H945" s="18" t="str">
        <f>IF(붙여넣기!A944="","",붙여넣기!C944)</f>
        <v/>
      </c>
      <c r="I945" s="18" t="str">
        <f>IF(붙여넣기!A944="","",붙여넣기!D944)</f>
        <v/>
      </c>
      <c r="J945" s="18" t="str">
        <f>IF(붙여넣기!A944="","",붙여넣기!E944)</f>
        <v/>
      </c>
      <c r="K945" s="18" t="str">
        <f>IF(붙여넣기!A944="","",붙여넣기!F944)</f>
        <v/>
      </c>
      <c r="L945" s="18" t="str">
        <f>IF(붙여넣기!A944="","",VLOOKUP(붙여넣기!G944,계산!A:H,3,0))</f>
        <v/>
      </c>
      <c r="M945" s="18" t="str">
        <f>IF(붙여넣기!A944="","",붙여넣기!H944)</f>
        <v/>
      </c>
      <c r="N945" s="18" t="str">
        <f>IF(붙여넣기!A944="","",VLOOKUP(붙여넣기!G944,계산!A:H,8,0))</f>
        <v/>
      </c>
      <c r="O945" s="18" t="str">
        <f>IF(붙여넣기!A944="","",IF(VLOOKUP(붙여넣기!G944,계산!A:Q,11,0)="","",VLOOKUP(붙여넣기!G944,계산!A:Q,11,0)))</f>
        <v/>
      </c>
      <c r="P945" s="18" t="str">
        <f>IF(O945="","",IF(붙여넣기!A944="","",붙여넣기!H944))</f>
        <v/>
      </c>
      <c r="Q945" s="18" t="str">
        <f>IF(P945="","",IF(붙여넣기!A944="","",VLOOKUP(붙여넣기!G944,계산!A:P,16,0)))</f>
        <v/>
      </c>
    </row>
    <row r="946" spans="1:17">
      <c r="A946" s="18" t="str">
        <f>IF(붙여넣기!A945="","",VLOOKUP(붙여넣기!G945,계산!A:B,2,0))</f>
        <v/>
      </c>
      <c r="B946" s="18" t="str">
        <f>IF(붙여넣기!A945="","","https://www.nutriciastore.co.kr/?site=overseas")</f>
        <v/>
      </c>
      <c r="C946" s="18" t="str">
        <f>IF(붙여넣기!A945="","",VLOOKUP(붙여넣기!G945,계산!A:H,4,0))</f>
        <v/>
      </c>
      <c r="D946" s="18" t="str">
        <f>IF(
  IF(
    붙여넣기!G945&lt;&gt;"",
    IF(
      OR(
        ISNUMBER(SEARCH("출산준비팩", 붙여넣기!I945)),
        ISNUMBER(SEARCH("믹스", 붙여넣기!I945))
      ),
      VLOOKUP(붙여넣기!G945, 계산!A:J, 10, FALSE),
      VLOOKUP(붙여넣기!G945, 계산!A:J, 9, FALSE)
    ),
    ""
  ) = 0,
  "",
  IF(
    붙여넣기!G945&lt;&gt;"",
    IF(
      OR(
        ISNUMBER(SEARCH("출산준비팩", 붙여넣기!I945)),
        ISNUMBER(SEARCH("믹스", 붙여넣기!I945))
      ),
      VLOOKUP(붙여넣기!G945, 계산!A:J, 10, FALSE),
      VLOOKUP(붙여넣기!G945, 계산!A:J, 9, FALSE)
    ),
    ""
  )
)</f>
        <v/>
      </c>
      <c r="E946" s="20" t="str">
        <f>IF(붙여넣기!A945="","",붙여넣기!A945)</f>
        <v/>
      </c>
      <c r="F946" s="19" t="str">
        <f ca="1">IF(붙여넣기!A945="","",TODAY()-1)</f>
        <v/>
      </c>
      <c r="G946" s="18" t="str">
        <f>IF(붙여넣기!A945="","",붙여넣기!B945)</f>
        <v/>
      </c>
      <c r="H946" s="18" t="str">
        <f>IF(붙여넣기!A945="","",붙여넣기!C945)</f>
        <v/>
      </c>
      <c r="I946" s="18" t="str">
        <f>IF(붙여넣기!A945="","",붙여넣기!D945)</f>
        <v/>
      </c>
      <c r="J946" s="18" t="str">
        <f>IF(붙여넣기!A945="","",붙여넣기!E945)</f>
        <v/>
      </c>
      <c r="K946" s="18" t="str">
        <f>IF(붙여넣기!A945="","",붙여넣기!F945)</f>
        <v/>
      </c>
      <c r="L946" s="18" t="str">
        <f>IF(붙여넣기!A945="","",VLOOKUP(붙여넣기!G945,계산!A:H,3,0))</f>
        <v/>
      </c>
      <c r="M946" s="18" t="str">
        <f>IF(붙여넣기!A945="","",붙여넣기!H945)</f>
        <v/>
      </c>
      <c r="N946" s="18" t="str">
        <f>IF(붙여넣기!A945="","",VLOOKUP(붙여넣기!G945,계산!A:H,8,0))</f>
        <v/>
      </c>
      <c r="O946" s="18" t="str">
        <f>IF(붙여넣기!A945="","",IF(VLOOKUP(붙여넣기!G945,계산!A:Q,11,0)="","",VLOOKUP(붙여넣기!G945,계산!A:Q,11,0)))</f>
        <v/>
      </c>
      <c r="P946" s="18" t="str">
        <f>IF(O946="","",IF(붙여넣기!A945="","",붙여넣기!H945))</f>
        <v/>
      </c>
      <c r="Q946" s="18" t="str">
        <f>IF(P946="","",IF(붙여넣기!A945="","",VLOOKUP(붙여넣기!G945,계산!A:P,16,0)))</f>
        <v/>
      </c>
    </row>
    <row r="947" spans="1:17">
      <c r="A947" s="18" t="str">
        <f>IF(붙여넣기!A946="","",VLOOKUP(붙여넣기!G946,계산!A:B,2,0))</f>
        <v/>
      </c>
      <c r="B947" s="18" t="str">
        <f>IF(붙여넣기!A946="","","https://www.nutriciastore.co.kr/?site=overseas")</f>
        <v/>
      </c>
      <c r="C947" s="18" t="str">
        <f>IF(붙여넣기!A946="","",VLOOKUP(붙여넣기!G946,계산!A:H,4,0))</f>
        <v/>
      </c>
      <c r="D947" s="18" t="str">
        <f>IF(
  IF(
    붙여넣기!G946&lt;&gt;"",
    IF(
      OR(
        ISNUMBER(SEARCH("출산준비팩", 붙여넣기!I946)),
        ISNUMBER(SEARCH("믹스", 붙여넣기!I946))
      ),
      VLOOKUP(붙여넣기!G946, 계산!A:J, 10, FALSE),
      VLOOKUP(붙여넣기!G946, 계산!A:J, 9, FALSE)
    ),
    ""
  ) = 0,
  "",
  IF(
    붙여넣기!G946&lt;&gt;"",
    IF(
      OR(
        ISNUMBER(SEARCH("출산준비팩", 붙여넣기!I946)),
        ISNUMBER(SEARCH("믹스", 붙여넣기!I946))
      ),
      VLOOKUP(붙여넣기!G946, 계산!A:J, 10, FALSE),
      VLOOKUP(붙여넣기!G946, 계산!A:J, 9, FALSE)
    ),
    ""
  )
)</f>
        <v/>
      </c>
      <c r="E947" s="20" t="str">
        <f>IF(붙여넣기!A946="","",붙여넣기!A946)</f>
        <v/>
      </c>
      <c r="F947" s="19" t="str">
        <f ca="1">IF(붙여넣기!A946="","",TODAY()-1)</f>
        <v/>
      </c>
      <c r="G947" s="18" t="str">
        <f>IF(붙여넣기!A946="","",붙여넣기!B946)</f>
        <v/>
      </c>
      <c r="H947" s="18" t="str">
        <f>IF(붙여넣기!A946="","",붙여넣기!C946)</f>
        <v/>
      </c>
      <c r="I947" s="18" t="str">
        <f>IF(붙여넣기!A946="","",붙여넣기!D946)</f>
        <v/>
      </c>
      <c r="J947" s="18" t="str">
        <f>IF(붙여넣기!A946="","",붙여넣기!E946)</f>
        <v/>
      </c>
      <c r="K947" s="18" t="str">
        <f>IF(붙여넣기!A946="","",붙여넣기!F946)</f>
        <v/>
      </c>
      <c r="L947" s="18" t="str">
        <f>IF(붙여넣기!A946="","",VLOOKUP(붙여넣기!G946,계산!A:H,3,0))</f>
        <v/>
      </c>
      <c r="M947" s="18" t="str">
        <f>IF(붙여넣기!A946="","",붙여넣기!H946)</f>
        <v/>
      </c>
      <c r="N947" s="18" t="str">
        <f>IF(붙여넣기!A946="","",VLOOKUP(붙여넣기!G946,계산!A:H,8,0))</f>
        <v/>
      </c>
      <c r="O947" s="18" t="str">
        <f>IF(붙여넣기!A946="","",IF(VLOOKUP(붙여넣기!G946,계산!A:Q,11,0)="","",VLOOKUP(붙여넣기!G946,계산!A:Q,11,0)))</f>
        <v/>
      </c>
      <c r="P947" s="18" t="str">
        <f>IF(O947="","",IF(붙여넣기!A946="","",붙여넣기!H946))</f>
        <v/>
      </c>
      <c r="Q947" s="18" t="str">
        <f>IF(P947="","",IF(붙여넣기!A946="","",VLOOKUP(붙여넣기!G946,계산!A:P,16,0)))</f>
        <v/>
      </c>
    </row>
    <row r="948" spans="1:17">
      <c r="A948" s="18" t="str">
        <f>IF(붙여넣기!A947="","",VLOOKUP(붙여넣기!G947,계산!A:B,2,0))</f>
        <v/>
      </c>
      <c r="B948" s="18" t="str">
        <f>IF(붙여넣기!A947="","","https://www.nutriciastore.co.kr/?site=overseas")</f>
        <v/>
      </c>
      <c r="C948" s="18" t="str">
        <f>IF(붙여넣기!A947="","",VLOOKUP(붙여넣기!G947,계산!A:H,4,0))</f>
        <v/>
      </c>
      <c r="D948" s="18" t="str">
        <f>IF(
  IF(
    붙여넣기!G947&lt;&gt;"",
    IF(
      OR(
        ISNUMBER(SEARCH("출산준비팩", 붙여넣기!I947)),
        ISNUMBER(SEARCH("믹스", 붙여넣기!I947))
      ),
      VLOOKUP(붙여넣기!G947, 계산!A:J, 10, FALSE),
      VLOOKUP(붙여넣기!G947, 계산!A:J, 9, FALSE)
    ),
    ""
  ) = 0,
  "",
  IF(
    붙여넣기!G947&lt;&gt;"",
    IF(
      OR(
        ISNUMBER(SEARCH("출산준비팩", 붙여넣기!I947)),
        ISNUMBER(SEARCH("믹스", 붙여넣기!I947))
      ),
      VLOOKUP(붙여넣기!G947, 계산!A:J, 10, FALSE),
      VLOOKUP(붙여넣기!G947, 계산!A:J, 9, FALSE)
    ),
    ""
  )
)</f>
        <v/>
      </c>
      <c r="E948" s="20" t="str">
        <f>IF(붙여넣기!A947="","",붙여넣기!A947)</f>
        <v/>
      </c>
      <c r="F948" s="19" t="str">
        <f ca="1">IF(붙여넣기!A947="","",TODAY()-1)</f>
        <v/>
      </c>
      <c r="G948" s="18" t="str">
        <f>IF(붙여넣기!A947="","",붙여넣기!B947)</f>
        <v/>
      </c>
      <c r="H948" s="18" t="str">
        <f>IF(붙여넣기!A947="","",붙여넣기!C947)</f>
        <v/>
      </c>
      <c r="I948" s="18" t="str">
        <f>IF(붙여넣기!A947="","",붙여넣기!D947)</f>
        <v/>
      </c>
      <c r="J948" s="18" t="str">
        <f>IF(붙여넣기!A947="","",붙여넣기!E947)</f>
        <v/>
      </c>
      <c r="K948" s="18" t="str">
        <f>IF(붙여넣기!A947="","",붙여넣기!F947)</f>
        <v/>
      </c>
      <c r="L948" s="18" t="str">
        <f>IF(붙여넣기!A947="","",VLOOKUP(붙여넣기!G947,계산!A:H,3,0))</f>
        <v/>
      </c>
      <c r="M948" s="18" t="str">
        <f>IF(붙여넣기!A947="","",붙여넣기!H947)</f>
        <v/>
      </c>
      <c r="N948" s="18" t="str">
        <f>IF(붙여넣기!A947="","",VLOOKUP(붙여넣기!G947,계산!A:H,8,0))</f>
        <v/>
      </c>
      <c r="O948" s="18" t="str">
        <f>IF(붙여넣기!A947="","",IF(VLOOKUP(붙여넣기!G947,계산!A:Q,11,0)="","",VLOOKUP(붙여넣기!G947,계산!A:Q,11,0)))</f>
        <v/>
      </c>
      <c r="P948" s="18" t="str">
        <f>IF(O948="","",IF(붙여넣기!A947="","",붙여넣기!H947))</f>
        <v/>
      </c>
      <c r="Q948" s="18" t="str">
        <f>IF(P948="","",IF(붙여넣기!A947="","",VLOOKUP(붙여넣기!G947,계산!A:P,16,0)))</f>
        <v/>
      </c>
    </row>
    <row r="949" spans="1:17">
      <c r="A949" s="18" t="str">
        <f>IF(붙여넣기!A948="","",VLOOKUP(붙여넣기!G948,계산!A:B,2,0))</f>
        <v/>
      </c>
      <c r="B949" s="18" t="str">
        <f>IF(붙여넣기!A948="","","https://www.nutriciastore.co.kr/?site=overseas")</f>
        <v/>
      </c>
      <c r="C949" s="18" t="str">
        <f>IF(붙여넣기!A948="","",VLOOKUP(붙여넣기!G948,계산!A:H,4,0))</f>
        <v/>
      </c>
      <c r="D949" s="18" t="str">
        <f>IF(
  IF(
    붙여넣기!G948&lt;&gt;"",
    IF(
      OR(
        ISNUMBER(SEARCH("출산준비팩", 붙여넣기!I948)),
        ISNUMBER(SEARCH("믹스", 붙여넣기!I948))
      ),
      VLOOKUP(붙여넣기!G948, 계산!A:J, 10, FALSE),
      VLOOKUP(붙여넣기!G948, 계산!A:J, 9, FALSE)
    ),
    ""
  ) = 0,
  "",
  IF(
    붙여넣기!G948&lt;&gt;"",
    IF(
      OR(
        ISNUMBER(SEARCH("출산준비팩", 붙여넣기!I948)),
        ISNUMBER(SEARCH("믹스", 붙여넣기!I948))
      ),
      VLOOKUP(붙여넣기!G948, 계산!A:J, 10, FALSE),
      VLOOKUP(붙여넣기!G948, 계산!A:J, 9, FALSE)
    ),
    ""
  )
)</f>
        <v/>
      </c>
      <c r="E949" s="20" t="str">
        <f>IF(붙여넣기!A948="","",붙여넣기!A948)</f>
        <v/>
      </c>
      <c r="F949" s="19" t="str">
        <f ca="1">IF(붙여넣기!A948="","",TODAY()-1)</f>
        <v/>
      </c>
      <c r="G949" s="18" t="str">
        <f>IF(붙여넣기!A948="","",붙여넣기!B948)</f>
        <v/>
      </c>
      <c r="H949" s="18" t="str">
        <f>IF(붙여넣기!A948="","",붙여넣기!C948)</f>
        <v/>
      </c>
      <c r="I949" s="18" t="str">
        <f>IF(붙여넣기!A948="","",붙여넣기!D948)</f>
        <v/>
      </c>
      <c r="J949" s="18" t="str">
        <f>IF(붙여넣기!A948="","",붙여넣기!E948)</f>
        <v/>
      </c>
      <c r="K949" s="18" t="str">
        <f>IF(붙여넣기!A948="","",붙여넣기!F948)</f>
        <v/>
      </c>
      <c r="L949" s="18" t="str">
        <f>IF(붙여넣기!A948="","",VLOOKUP(붙여넣기!G948,계산!A:H,3,0))</f>
        <v/>
      </c>
      <c r="M949" s="18" t="str">
        <f>IF(붙여넣기!A948="","",붙여넣기!H948)</f>
        <v/>
      </c>
      <c r="N949" s="18" t="str">
        <f>IF(붙여넣기!A948="","",VLOOKUP(붙여넣기!G948,계산!A:H,8,0))</f>
        <v/>
      </c>
      <c r="O949" s="18" t="str">
        <f>IF(붙여넣기!A948="","",IF(VLOOKUP(붙여넣기!G948,계산!A:Q,11,0)="","",VLOOKUP(붙여넣기!G948,계산!A:Q,11,0)))</f>
        <v/>
      </c>
      <c r="P949" s="18" t="str">
        <f>IF(O949="","",IF(붙여넣기!A948="","",붙여넣기!H948))</f>
        <v/>
      </c>
      <c r="Q949" s="18" t="str">
        <f>IF(P949="","",IF(붙여넣기!A948="","",VLOOKUP(붙여넣기!G948,계산!A:P,16,0)))</f>
        <v/>
      </c>
    </row>
    <row r="950" spans="1:17">
      <c r="A950" s="18" t="str">
        <f>IF(붙여넣기!A949="","",VLOOKUP(붙여넣기!G949,계산!A:B,2,0))</f>
        <v/>
      </c>
      <c r="B950" s="18" t="str">
        <f>IF(붙여넣기!A949="","","https://www.nutriciastore.co.kr/?site=overseas")</f>
        <v/>
      </c>
      <c r="C950" s="18" t="str">
        <f>IF(붙여넣기!A949="","",VLOOKUP(붙여넣기!G949,계산!A:H,4,0))</f>
        <v/>
      </c>
      <c r="D950" s="18" t="str">
        <f>IF(
  IF(
    붙여넣기!G949&lt;&gt;"",
    IF(
      OR(
        ISNUMBER(SEARCH("출산준비팩", 붙여넣기!I949)),
        ISNUMBER(SEARCH("믹스", 붙여넣기!I949))
      ),
      VLOOKUP(붙여넣기!G949, 계산!A:J, 10, FALSE),
      VLOOKUP(붙여넣기!G949, 계산!A:J, 9, FALSE)
    ),
    ""
  ) = 0,
  "",
  IF(
    붙여넣기!G949&lt;&gt;"",
    IF(
      OR(
        ISNUMBER(SEARCH("출산준비팩", 붙여넣기!I949)),
        ISNUMBER(SEARCH("믹스", 붙여넣기!I949))
      ),
      VLOOKUP(붙여넣기!G949, 계산!A:J, 10, FALSE),
      VLOOKUP(붙여넣기!G949, 계산!A:J, 9, FALSE)
    ),
    ""
  )
)</f>
        <v/>
      </c>
      <c r="E950" s="20" t="str">
        <f>IF(붙여넣기!A949="","",붙여넣기!A949)</f>
        <v/>
      </c>
      <c r="F950" s="19" t="str">
        <f ca="1">IF(붙여넣기!A949="","",TODAY()-1)</f>
        <v/>
      </c>
      <c r="G950" s="18" t="str">
        <f>IF(붙여넣기!A949="","",붙여넣기!B949)</f>
        <v/>
      </c>
      <c r="H950" s="18" t="str">
        <f>IF(붙여넣기!A949="","",붙여넣기!C949)</f>
        <v/>
      </c>
      <c r="I950" s="18" t="str">
        <f>IF(붙여넣기!A949="","",붙여넣기!D949)</f>
        <v/>
      </c>
      <c r="J950" s="18" t="str">
        <f>IF(붙여넣기!A949="","",붙여넣기!E949)</f>
        <v/>
      </c>
      <c r="K950" s="18" t="str">
        <f>IF(붙여넣기!A949="","",붙여넣기!F949)</f>
        <v/>
      </c>
      <c r="L950" s="18" t="str">
        <f>IF(붙여넣기!A949="","",VLOOKUP(붙여넣기!G949,계산!A:H,3,0))</f>
        <v/>
      </c>
      <c r="M950" s="18" t="str">
        <f>IF(붙여넣기!A949="","",붙여넣기!H949)</f>
        <v/>
      </c>
      <c r="N950" s="18" t="str">
        <f>IF(붙여넣기!A949="","",VLOOKUP(붙여넣기!G949,계산!A:H,8,0))</f>
        <v/>
      </c>
      <c r="O950" s="18" t="str">
        <f>IF(붙여넣기!A949="","",IF(VLOOKUP(붙여넣기!G949,계산!A:Q,11,0)="","",VLOOKUP(붙여넣기!G949,계산!A:Q,11,0)))</f>
        <v/>
      </c>
      <c r="P950" s="18" t="str">
        <f>IF(O950="","",IF(붙여넣기!A949="","",붙여넣기!H949))</f>
        <v/>
      </c>
      <c r="Q950" s="18" t="str">
        <f>IF(P950="","",IF(붙여넣기!A949="","",VLOOKUP(붙여넣기!G949,계산!A:P,16,0)))</f>
        <v/>
      </c>
    </row>
    <row r="951" spans="1:17">
      <c r="A951" s="18" t="str">
        <f>IF(붙여넣기!A950="","",VLOOKUP(붙여넣기!G950,계산!A:B,2,0))</f>
        <v/>
      </c>
      <c r="B951" s="18" t="str">
        <f>IF(붙여넣기!A950="","","https://www.nutriciastore.co.kr/?site=overseas")</f>
        <v/>
      </c>
      <c r="C951" s="18" t="str">
        <f>IF(붙여넣기!A950="","",VLOOKUP(붙여넣기!G950,계산!A:H,4,0))</f>
        <v/>
      </c>
      <c r="D951" s="18" t="str">
        <f>IF(
  IF(
    붙여넣기!G950&lt;&gt;"",
    IF(
      OR(
        ISNUMBER(SEARCH("출산준비팩", 붙여넣기!I950)),
        ISNUMBER(SEARCH("믹스", 붙여넣기!I950))
      ),
      VLOOKUP(붙여넣기!G950, 계산!A:J, 10, FALSE),
      VLOOKUP(붙여넣기!G950, 계산!A:J, 9, FALSE)
    ),
    ""
  ) = 0,
  "",
  IF(
    붙여넣기!G950&lt;&gt;"",
    IF(
      OR(
        ISNUMBER(SEARCH("출산준비팩", 붙여넣기!I950)),
        ISNUMBER(SEARCH("믹스", 붙여넣기!I950))
      ),
      VLOOKUP(붙여넣기!G950, 계산!A:J, 10, FALSE),
      VLOOKUP(붙여넣기!G950, 계산!A:J, 9, FALSE)
    ),
    ""
  )
)</f>
        <v/>
      </c>
      <c r="E951" s="20" t="str">
        <f>IF(붙여넣기!A950="","",붙여넣기!A950)</f>
        <v/>
      </c>
      <c r="F951" s="19" t="str">
        <f ca="1">IF(붙여넣기!A950="","",TODAY()-1)</f>
        <v/>
      </c>
      <c r="G951" s="18" t="str">
        <f>IF(붙여넣기!A950="","",붙여넣기!B950)</f>
        <v/>
      </c>
      <c r="H951" s="18" t="str">
        <f>IF(붙여넣기!A950="","",붙여넣기!C950)</f>
        <v/>
      </c>
      <c r="I951" s="18" t="str">
        <f>IF(붙여넣기!A950="","",붙여넣기!D950)</f>
        <v/>
      </c>
      <c r="J951" s="18" t="str">
        <f>IF(붙여넣기!A950="","",붙여넣기!E950)</f>
        <v/>
      </c>
      <c r="K951" s="18" t="str">
        <f>IF(붙여넣기!A950="","",붙여넣기!F950)</f>
        <v/>
      </c>
      <c r="L951" s="18" t="str">
        <f>IF(붙여넣기!A950="","",VLOOKUP(붙여넣기!G950,계산!A:H,3,0))</f>
        <v/>
      </c>
      <c r="M951" s="18" t="str">
        <f>IF(붙여넣기!A950="","",붙여넣기!H950)</f>
        <v/>
      </c>
      <c r="N951" s="18" t="str">
        <f>IF(붙여넣기!A950="","",VLOOKUP(붙여넣기!G950,계산!A:H,8,0))</f>
        <v/>
      </c>
      <c r="O951" s="18" t="str">
        <f>IF(붙여넣기!A950="","",IF(VLOOKUP(붙여넣기!G950,계산!A:Q,11,0)="","",VLOOKUP(붙여넣기!G950,계산!A:Q,11,0)))</f>
        <v/>
      </c>
      <c r="P951" s="18" t="str">
        <f>IF(O951="","",IF(붙여넣기!A950="","",붙여넣기!H950))</f>
        <v/>
      </c>
      <c r="Q951" s="18" t="str">
        <f>IF(P951="","",IF(붙여넣기!A950="","",VLOOKUP(붙여넣기!G950,계산!A:P,16,0)))</f>
        <v/>
      </c>
    </row>
    <row r="952" spans="1:17">
      <c r="A952" s="18" t="str">
        <f>IF(붙여넣기!A951="","",VLOOKUP(붙여넣기!G951,계산!A:B,2,0))</f>
        <v/>
      </c>
      <c r="B952" s="18" t="str">
        <f>IF(붙여넣기!A951="","","https://www.nutriciastore.co.kr/?site=overseas")</f>
        <v/>
      </c>
      <c r="C952" s="18" t="str">
        <f>IF(붙여넣기!A951="","",VLOOKUP(붙여넣기!G951,계산!A:H,4,0))</f>
        <v/>
      </c>
      <c r="D952" s="18" t="str">
        <f>IF(
  IF(
    붙여넣기!G951&lt;&gt;"",
    IF(
      OR(
        ISNUMBER(SEARCH("출산준비팩", 붙여넣기!I951)),
        ISNUMBER(SEARCH("믹스", 붙여넣기!I951))
      ),
      VLOOKUP(붙여넣기!G951, 계산!A:J, 10, FALSE),
      VLOOKUP(붙여넣기!G951, 계산!A:J, 9, FALSE)
    ),
    ""
  ) = 0,
  "",
  IF(
    붙여넣기!G951&lt;&gt;"",
    IF(
      OR(
        ISNUMBER(SEARCH("출산준비팩", 붙여넣기!I951)),
        ISNUMBER(SEARCH("믹스", 붙여넣기!I951))
      ),
      VLOOKUP(붙여넣기!G951, 계산!A:J, 10, FALSE),
      VLOOKUP(붙여넣기!G951, 계산!A:J, 9, FALSE)
    ),
    ""
  )
)</f>
        <v/>
      </c>
      <c r="E952" s="20" t="str">
        <f>IF(붙여넣기!A951="","",붙여넣기!A951)</f>
        <v/>
      </c>
      <c r="F952" s="19" t="str">
        <f ca="1">IF(붙여넣기!A951="","",TODAY()-1)</f>
        <v/>
      </c>
      <c r="G952" s="18" t="str">
        <f>IF(붙여넣기!A951="","",붙여넣기!B951)</f>
        <v/>
      </c>
      <c r="H952" s="18" t="str">
        <f>IF(붙여넣기!A951="","",붙여넣기!C951)</f>
        <v/>
      </c>
      <c r="I952" s="18" t="str">
        <f>IF(붙여넣기!A951="","",붙여넣기!D951)</f>
        <v/>
      </c>
      <c r="J952" s="18" t="str">
        <f>IF(붙여넣기!A951="","",붙여넣기!E951)</f>
        <v/>
      </c>
      <c r="K952" s="18" t="str">
        <f>IF(붙여넣기!A951="","",붙여넣기!F951)</f>
        <v/>
      </c>
      <c r="L952" s="18" t="str">
        <f>IF(붙여넣기!A951="","",VLOOKUP(붙여넣기!G951,계산!A:H,3,0))</f>
        <v/>
      </c>
      <c r="M952" s="18" t="str">
        <f>IF(붙여넣기!A951="","",붙여넣기!H951)</f>
        <v/>
      </c>
      <c r="N952" s="18" t="str">
        <f>IF(붙여넣기!A951="","",VLOOKUP(붙여넣기!G951,계산!A:H,8,0))</f>
        <v/>
      </c>
      <c r="O952" s="18" t="str">
        <f>IF(붙여넣기!A951="","",IF(VLOOKUP(붙여넣기!G951,계산!A:Q,11,0)="","",VLOOKUP(붙여넣기!G951,계산!A:Q,11,0)))</f>
        <v/>
      </c>
      <c r="P952" s="18" t="str">
        <f>IF(O952="","",IF(붙여넣기!A951="","",붙여넣기!H951))</f>
        <v/>
      </c>
      <c r="Q952" s="18" t="str">
        <f>IF(P952="","",IF(붙여넣기!A951="","",VLOOKUP(붙여넣기!G951,계산!A:P,16,0)))</f>
        <v/>
      </c>
    </row>
    <row r="953" spans="1:17">
      <c r="A953" s="18" t="str">
        <f>IF(붙여넣기!A952="","",VLOOKUP(붙여넣기!G952,계산!A:B,2,0))</f>
        <v/>
      </c>
      <c r="B953" s="18" t="str">
        <f>IF(붙여넣기!A952="","","https://www.nutriciastore.co.kr/?site=overseas")</f>
        <v/>
      </c>
      <c r="C953" s="18" t="str">
        <f>IF(붙여넣기!A952="","",VLOOKUP(붙여넣기!G952,계산!A:H,4,0))</f>
        <v/>
      </c>
      <c r="D953" s="18" t="str">
        <f>IF(
  IF(
    붙여넣기!G952&lt;&gt;"",
    IF(
      OR(
        ISNUMBER(SEARCH("출산준비팩", 붙여넣기!I952)),
        ISNUMBER(SEARCH("믹스", 붙여넣기!I952))
      ),
      VLOOKUP(붙여넣기!G952, 계산!A:J, 10, FALSE),
      VLOOKUP(붙여넣기!G952, 계산!A:J, 9, FALSE)
    ),
    ""
  ) = 0,
  "",
  IF(
    붙여넣기!G952&lt;&gt;"",
    IF(
      OR(
        ISNUMBER(SEARCH("출산준비팩", 붙여넣기!I952)),
        ISNUMBER(SEARCH("믹스", 붙여넣기!I952))
      ),
      VLOOKUP(붙여넣기!G952, 계산!A:J, 10, FALSE),
      VLOOKUP(붙여넣기!G952, 계산!A:J, 9, FALSE)
    ),
    ""
  )
)</f>
        <v/>
      </c>
      <c r="E953" s="20" t="str">
        <f>IF(붙여넣기!A952="","",붙여넣기!A952)</f>
        <v/>
      </c>
      <c r="F953" s="19" t="str">
        <f ca="1">IF(붙여넣기!A952="","",TODAY()-1)</f>
        <v/>
      </c>
      <c r="G953" s="18" t="str">
        <f>IF(붙여넣기!A952="","",붙여넣기!B952)</f>
        <v/>
      </c>
      <c r="H953" s="18" t="str">
        <f>IF(붙여넣기!A952="","",붙여넣기!C952)</f>
        <v/>
      </c>
      <c r="I953" s="18" t="str">
        <f>IF(붙여넣기!A952="","",붙여넣기!D952)</f>
        <v/>
      </c>
      <c r="J953" s="18" t="str">
        <f>IF(붙여넣기!A952="","",붙여넣기!E952)</f>
        <v/>
      </c>
      <c r="K953" s="18" t="str">
        <f>IF(붙여넣기!A952="","",붙여넣기!F952)</f>
        <v/>
      </c>
      <c r="L953" s="18" t="str">
        <f>IF(붙여넣기!A952="","",VLOOKUP(붙여넣기!G952,계산!A:H,3,0))</f>
        <v/>
      </c>
      <c r="M953" s="18" t="str">
        <f>IF(붙여넣기!A952="","",붙여넣기!H952)</f>
        <v/>
      </c>
      <c r="N953" s="18" t="str">
        <f>IF(붙여넣기!A952="","",VLOOKUP(붙여넣기!G952,계산!A:H,8,0))</f>
        <v/>
      </c>
      <c r="O953" s="18" t="str">
        <f>IF(붙여넣기!A952="","",IF(VLOOKUP(붙여넣기!G952,계산!A:Q,11,0)="","",VLOOKUP(붙여넣기!G952,계산!A:Q,11,0)))</f>
        <v/>
      </c>
      <c r="P953" s="18" t="str">
        <f>IF(O953="","",IF(붙여넣기!A952="","",붙여넣기!H952))</f>
        <v/>
      </c>
      <c r="Q953" s="18" t="str">
        <f>IF(P953="","",IF(붙여넣기!A952="","",VLOOKUP(붙여넣기!G952,계산!A:P,16,0)))</f>
        <v/>
      </c>
    </row>
    <row r="954" spans="1:17">
      <c r="A954" s="18" t="str">
        <f>IF(붙여넣기!A953="","",VLOOKUP(붙여넣기!G953,계산!A:B,2,0))</f>
        <v/>
      </c>
      <c r="B954" s="18" t="str">
        <f>IF(붙여넣기!A953="","","https://www.nutriciastore.co.kr/?site=overseas")</f>
        <v/>
      </c>
      <c r="C954" s="18" t="str">
        <f>IF(붙여넣기!A953="","",VLOOKUP(붙여넣기!G953,계산!A:H,4,0))</f>
        <v/>
      </c>
      <c r="D954" s="18" t="str">
        <f>IF(
  IF(
    붙여넣기!G953&lt;&gt;"",
    IF(
      OR(
        ISNUMBER(SEARCH("출산준비팩", 붙여넣기!I953)),
        ISNUMBER(SEARCH("믹스", 붙여넣기!I953))
      ),
      VLOOKUP(붙여넣기!G953, 계산!A:J, 10, FALSE),
      VLOOKUP(붙여넣기!G953, 계산!A:J, 9, FALSE)
    ),
    ""
  ) = 0,
  "",
  IF(
    붙여넣기!G953&lt;&gt;"",
    IF(
      OR(
        ISNUMBER(SEARCH("출산준비팩", 붙여넣기!I953)),
        ISNUMBER(SEARCH("믹스", 붙여넣기!I953))
      ),
      VLOOKUP(붙여넣기!G953, 계산!A:J, 10, FALSE),
      VLOOKUP(붙여넣기!G953, 계산!A:J, 9, FALSE)
    ),
    ""
  )
)</f>
        <v/>
      </c>
      <c r="E954" s="20" t="str">
        <f>IF(붙여넣기!A953="","",붙여넣기!A953)</f>
        <v/>
      </c>
      <c r="F954" s="19" t="str">
        <f ca="1">IF(붙여넣기!A953="","",TODAY()-1)</f>
        <v/>
      </c>
      <c r="G954" s="18" t="str">
        <f>IF(붙여넣기!A953="","",붙여넣기!B953)</f>
        <v/>
      </c>
      <c r="H954" s="18" t="str">
        <f>IF(붙여넣기!A953="","",붙여넣기!C953)</f>
        <v/>
      </c>
      <c r="I954" s="18" t="str">
        <f>IF(붙여넣기!A953="","",붙여넣기!D953)</f>
        <v/>
      </c>
      <c r="J954" s="18" t="str">
        <f>IF(붙여넣기!A953="","",붙여넣기!E953)</f>
        <v/>
      </c>
      <c r="K954" s="18" t="str">
        <f>IF(붙여넣기!A953="","",붙여넣기!F953)</f>
        <v/>
      </c>
      <c r="L954" s="18" t="str">
        <f>IF(붙여넣기!A953="","",VLOOKUP(붙여넣기!G953,계산!A:H,3,0))</f>
        <v/>
      </c>
      <c r="M954" s="18" t="str">
        <f>IF(붙여넣기!A953="","",붙여넣기!H953)</f>
        <v/>
      </c>
      <c r="N954" s="18" t="str">
        <f>IF(붙여넣기!A953="","",VLOOKUP(붙여넣기!G953,계산!A:H,8,0))</f>
        <v/>
      </c>
      <c r="O954" s="18" t="str">
        <f>IF(붙여넣기!A953="","",IF(VLOOKUP(붙여넣기!G953,계산!A:Q,11,0)="","",VLOOKUP(붙여넣기!G953,계산!A:Q,11,0)))</f>
        <v/>
      </c>
      <c r="P954" s="18" t="str">
        <f>IF(O954="","",IF(붙여넣기!A953="","",붙여넣기!H953))</f>
        <v/>
      </c>
      <c r="Q954" s="18" t="str">
        <f>IF(P954="","",IF(붙여넣기!A953="","",VLOOKUP(붙여넣기!G953,계산!A:P,16,0)))</f>
        <v/>
      </c>
    </row>
    <row r="955" spans="1:17">
      <c r="A955" s="18" t="str">
        <f>IF(붙여넣기!A954="","",VLOOKUP(붙여넣기!G954,계산!A:B,2,0))</f>
        <v/>
      </c>
      <c r="B955" s="18" t="str">
        <f>IF(붙여넣기!A954="","","https://www.nutriciastore.co.kr/?site=overseas")</f>
        <v/>
      </c>
      <c r="C955" s="18" t="str">
        <f>IF(붙여넣기!A954="","",VLOOKUP(붙여넣기!G954,계산!A:H,4,0))</f>
        <v/>
      </c>
      <c r="D955" s="18" t="str">
        <f>IF(
  IF(
    붙여넣기!G954&lt;&gt;"",
    IF(
      OR(
        ISNUMBER(SEARCH("출산준비팩", 붙여넣기!I954)),
        ISNUMBER(SEARCH("믹스", 붙여넣기!I954))
      ),
      VLOOKUP(붙여넣기!G954, 계산!A:J, 10, FALSE),
      VLOOKUP(붙여넣기!G954, 계산!A:J, 9, FALSE)
    ),
    ""
  ) = 0,
  "",
  IF(
    붙여넣기!G954&lt;&gt;"",
    IF(
      OR(
        ISNUMBER(SEARCH("출산준비팩", 붙여넣기!I954)),
        ISNUMBER(SEARCH("믹스", 붙여넣기!I954))
      ),
      VLOOKUP(붙여넣기!G954, 계산!A:J, 10, FALSE),
      VLOOKUP(붙여넣기!G954, 계산!A:J, 9, FALSE)
    ),
    ""
  )
)</f>
        <v/>
      </c>
      <c r="E955" s="20" t="str">
        <f>IF(붙여넣기!A954="","",붙여넣기!A954)</f>
        <v/>
      </c>
      <c r="F955" s="19" t="str">
        <f ca="1">IF(붙여넣기!A954="","",TODAY()-1)</f>
        <v/>
      </c>
      <c r="G955" s="18" t="str">
        <f>IF(붙여넣기!A954="","",붙여넣기!B954)</f>
        <v/>
      </c>
      <c r="H955" s="18" t="str">
        <f>IF(붙여넣기!A954="","",붙여넣기!C954)</f>
        <v/>
      </c>
      <c r="I955" s="18" t="str">
        <f>IF(붙여넣기!A954="","",붙여넣기!D954)</f>
        <v/>
      </c>
      <c r="J955" s="18" t="str">
        <f>IF(붙여넣기!A954="","",붙여넣기!E954)</f>
        <v/>
      </c>
      <c r="K955" s="18" t="str">
        <f>IF(붙여넣기!A954="","",붙여넣기!F954)</f>
        <v/>
      </c>
      <c r="L955" s="18" t="str">
        <f>IF(붙여넣기!A954="","",VLOOKUP(붙여넣기!G954,계산!A:H,3,0))</f>
        <v/>
      </c>
      <c r="M955" s="18" t="str">
        <f>IF(붙여넣기!A954="","",붙여넣기!H954)</f>
        <v/>
      </c>
      <c r="N955" s="18" t="str">
        <f>IF(붙여넣기!A954="","",VLOOKUP(붙여넣기!G954,계산!A:H,8,0))</f>
        <v/>
      </c>
      <c r="O955" s="18" t="str">
        <f>IF(붙여넣기!A954="","",IF(VLOOKUP(붙여넣기!G954,계산!A:Q,11,0)="","",VLOOKUP(붙여넣기!G954,계산!A:Q,11,0)))</f>
        <v/>
      </c>
      <c r="P955" s="18" t="str">
        <f>IF(O955="","",IF(붙여넣기!A954="","",붙여넣기!H954))</f>
        <v/>
      </c>
      <c r="Q955" s="18" t="str">
        <f>IF(P955="","",IF(붙여넣기!A954="","",VLOOKUP(붙여넣기!G954,계산!A:P,16,0)))</f>
        <v/>
      </c>
    </row>
    <row r="956" spans="1:17">
      <c r="A956" s="18" t="str">
        <f>IF(붙여넣기!A955="","",VLOOKUP(붙여넣기!G955,계산!A:B,2,0))</f>
        <v/>
      </c>
      <c r="B956" s="18" t="str">
        <f>IF(붙여넣기!A955="","","https://www.nutriciastore.co.kr/?site=overseas")</f>
        <v/>
      </c>
      <c r="C956" s="18" t="str">
        <f>IF(붙여넣기!A955="","",VLOOKUP(붙여넣기!G955,계산!A:H,4,0))</f>
        <v/>
      </c>
      <c r="D956" s="18" t="str">
        <f>IF(
  IF(
    붙여넣기!G955&lt;&gt;"",
    IF(
      OR(
        ISNUMBER(SEARCH("출산준비팩", 붙여넣기!I955)),
        ISNUMBER(SEARCH("믹스", 붙여넣기!I955))
      ),
      VLOOKUP(붙여넣기!G955, 계산!A:J, 10, FALSE),
      VLOOKUP(붙여넣기!G955, 계산!A:J, 9, FALSE)
    ),
    ""
  ) = 0,
  "",
  IF(
    붙여넣기!G955&lt;&gt;"",
    IF(
      OR(
        ISNUMBER(SEARCH("출산준비팩", 붙여넣기!I955)),
        ISNUMBER(SEARCH("믹스", 붙여넣기!I955))
      ),
      VLOOKUP(붙여넣기!G955, 계산!A:J, 10, FALSE),
      VLOOKUP(붙여넣기!G955, 계산!A:J, 9, FALSE)
    ),
    ""
  )
)</f>
        <v/>
      </c>
      <c r="E956" s="20" t="str">
        <f>IF(붙여넣기!A955="","",붙여넣기!A955)</f>
        <v/>
      </c>
      <c r="F956" s="19" t="str">
        <f ca="1">IF(붙여넣기!A955="","",TODAY()-1)</f>
        <v/>
      </c>
      <c r="G956" s="18" t="str">
        <f>IF(붙여넣기!A955="","",붙여넣기!B955)</f>
        <v/>
      </c>
      <c r="H956" s="18" t="str">
        <f>IF(붙여넣기!A955="","",붙여넣기!C955)</f>
        <v/>
      </c>
      <c r="I956" s="18" t="str">
        <f>IF(붙여넣기!A955="","",붙여넣기!D955)</f>
        <v/>
      </c>
      <c r="J956" s="18" t="str">
        <f>IF(붙여넣기!A955="","",붙여넣기!E955)</f>
        <v/>
      </c>
      <c r="K956" s="18" t="str">
        <f>IF(붙여넣기!A955="","",붙여넣기!F955)</f>
        <v/>
      </c>
      <c r="L956" s="18" t="str">
        <f>IF(붙여넣기!A955="","",VLOOKUP(붙여넣기!G955,계산!A:H,3,0))</f>
        <v/>
      </c>
      <c r="M956" s="18" t="str">
        <f>IF(붙여넣기!A955="","",붙여넣기!H955)</f>
        <v/>
      </c>
      <c r="N956" s="18" t="str">
        <f>IF(붙여넣기!A955="","",VLOOKUP(붙여넣기!G955,계산!A:H,8,0))</f>
        <v/>
      </c>
      <c r="O956" s="18" t="str">
        <f>IF(붙여넣기!A955="","",IF(VLOOKUP(붙여넣기!G955,계산!A:Q,11,0)="","",VLOOKUP(붙여넣기!G955,계산!A:Q,11,0)))</f>
        <v/>
      </c>
      <c r="P956" s="18" t="str">
        <f>IF(O956="","",IF(붙여넣기!A955="","",붙여넣기!H955))</f>
        <v/>
      </c>
      <c r="Q956" s="18" t="str">
        <f>IF(P956="","",IF(붙여넣기!A955="","",VLOOKUP(붙여넣기!G955,계산!A:P,16,0)))</f>
        <v/>
      </c>
    </row>
    <row r="957" spans="1:17">
      <c r="A957" s="18" t="str">
        <f>IF(붙여넣기!A956="","",VLOOKUP(붙여넣기!G956,계산!A:B,2,0))</f>
        <v/>
      </c>
      <c r="B957" s="18" t="str">
        <f>IF(붙여넣기!A956="","","https://www.nutriciastore.co.kr/?site=overseas")</f>
        <v/>
      </c>
      <c r="C957" s="18" t="str">
        <f>IF(붙여넣기!A956="","",VLOOKUP(붙여넣기!G956,계산!A:H,4,0))</f>
        <v/>
      </c>
      <c r="D957" s="18" t="str">
        <f>IF(
  IF(
    붙여넣기!G956&lt;&gt;"",
    IF(
      OR(
        ISNUMBER(SEARCH("출산준비팩", 붙여넣기!I956)),
        ISNUMBER(SEARCH("믹스", 붙여넣기!I956))
      ),
      VLOOKUP(붙여넣기!G956, 계산!A:J, 10, FALSE),
      VLOOKUP(붙여넣기!G956, 계산!A:J, 9, FALSE)
    ),
    ""
  ) = 0,
  "",
  IF(
    붙여넣기!G956&lt;&gt;"",
    IF(
      OR(
        ISNUMBER(SEARCH("출산준비팩", 붙여넣기!I956)),
        ISNUMBER(SEARCH("믹스", 붙여넣기!I956))
      ),
      VLOOKUP(붙여넣기!G956, 계산!A:J, 10, FALSE),
      VLOOKUP(붙여넣기!G956, 계산!A:J, 9, FALSE)
    ),
    ""
  )
)</f>
        <v/>
      </c>
      <c r="E957" s="20" t="str">
        <f>IF(붙여넣기!A956="","",붙여넣기!A956)</f>
        <v/>
      </c>
      <c r="F957" s="19" t="str">
        <f ca="1">IF(붙여넣기!A956="","",TODAY()-1)</f>
        <v/>
      </c>
      <c r="G957" s="18" t="str">
        <f>IF(붙여넣기!A956="","",붙여넣기!B956)</f>
        <v/>
      </c>
      <c r="H957" s="18" t="str">
        <f>IF(붙여넣기!A956="","",붙여넣기!C956)</f>
        <v/>
      </c>
      <c r="I957" s="18" t="str">
        <f>IF(붙여넣기!A956="","",붙여넣기!D956)</f>
        <v/>
      </c>
      <c r="J957" s="18" t="str">
        <f>IF(붙여넣기!A956="","",붙여넣기!E956)</f>
        <v/>
      </c>
      <c r="K957" s="18" t="str">
        <f>IF(붙여넣기!A956="","",붙여넣기!F956)</f>
        <v/>
      </c>
      <c r="L957" s="18" t="str">
        <f>IF(붙여넣기!A956="","",VLOOKUP(붙여넣기!G956,계산!A:H,3,0))</f>
        <v/>
      </c>
      <c r="M957" s="18" t="str">
        <f>IF(붙여넣기!A956="","",붙여넣기!H956)</f>
        <v/>
      </c>
      <c r="N957" s="18" t="str">
        <f>IF(붙여넣기!A956="","",VLOOKUP(붙여넣기!G956,계산!A:H,8,0))</f>
        <v/>
      </c>
      <c r="O957" s="18" t="str">
        <f>IF(붙여넣기!A956="","",IF(VLOOKUP(붙여넣기!G956,계산!A:Q,11,0)="","",VLOOKUP(붙여넣기!G956,계산!A:Q,11,0)))</f>
        <v/>
      </c>
      <c r="P957" s="18" t="str">
        <f>IF(O957="","",IF(붙여넣기!A956="","",붙여넣기!H956))</f>
        <v/>
      </c>
      <c r="Q957" s="18" t="str">
        <f>IF(P957="","",IF(붙여넣기!A956="","",VLOOKUP(붙여넣기!G956,계산!A:P,16,0)))</f>
        <v/>
      </c>
    </row>
    <row r="958" spans="1:17">
      <c r="A958" s="18" t="str">
        <f>IF(붙여넣기!A957="","",VLOOKUP(붙여넣기!G957,계산!A:B,2,0))</f>
        <v/>
      </c>
      <c r="B958" s="18" t="str">
        <f>IF(붙여넣기!A957="","","https://www.nutriciastore.co.kr/?site=overseas")</f>
        <v/>
      </c>
      <c r="C958" s="18" t="str">
        <f>IF(붙여넣기!A957="","",VLOOKUP(붙여넣기!G957,계산!A:H,4,0))</f>
        <v/>
      </c>
      <c r="D958" s="18" t="str">
        <f>IF(
  IF(
    붙여넣기!G957&lt;&gt;"",
    IF(
      OR(
        ISNUMBER(SEARCH("출산준비팩", 붙여넣기!I957)),
        ISNUMBER(SEARCH("믹스", 붙여넣기!I957))
      ),
      VLOOKUP(붙여넣기!G957, 계산!A:J, 10, FALSE),
      VLOOKUP(붙여넣기!G957, 계산!A:J, 9, FALSE)
    ),
    ""
  ) = 0,
  "",
  IF(
    붙여넣기!G957&lt;&gt;"",
    IF(
      OR(
        ISNUMBER(SEARCH("출산준비팩", 붙여넣기!I957)),
        ISNUMBER(SEARCH("믹스", 붙여넣기!I957))
      ),
      VLOOKUP(붙여넣기!G957, 계산!A:J, 10, FALSE),
      VLOOKUP(붙여넣기!G957, 계산!A:J, 9, FALSE)
    ),
    ""
  )
)</f>
        <v/>
      </c>
      <c r="E958" s="20" t="str">
        <f>IF(붙여넣기!A957="","",붙여넣기!A957)</f>
        <v/>
      </c>
      <c r="F958" s="19" t="str">
        <f ca="1">IF(붙여넣기!A957="","",TODAY()-1)</f>
        <v/>
      </c>
      <c r="G958" s="18" t="str">
        <f>IF(붙여넣기!A957="","",붙여넣기!B957)</f>
        <v/>
      </c>
      <c r="H958" s="18" t="str">
        <f>IF(붙여넣기!A957="","",붙여넣기!C957)</f>
        <v/>
      </c>
      <c r="I958" s="18" t="str">
        <f>IF(붙여넣기!A957="","",붙여넣기!D957)</f>
        <v/>
      </c>
      <c r="J958" s="18" t="str">
        <f>IF(붙여넣기!A957="","",붙여넣기!E957)</f>
        <v/>
      </c>
      <c r="K958" s="18" t="str">
        <f>IF(붙여넣기!A957="","",붙여넣기!F957)</f>
        <v/>
      </c>
      <c r="L958" s="18" t="str">
        <f>IF(붙여넣기!A957="","",VLOOKUP(붙여넣기!G957,계산!A:H,3,0))</f>
        <v/>
      </c>
      <c r="M958" s="18" t="str">
        <f>IF(붙여넣기!A957="","",붙여넣기!H957)</f>
        <v/>
      </c>
      <c r="N958" s="18" t="str">
        <f>IF(붙여넣기!A957="","",VLOOKUP(붙여넣기!G957,계산!A:H,8,0))</f>
        <v/>
      </c>
      <c r="O958" s="18" t="str">
        <f>IF(붙여넣기!A957="","",IF(VLOOKUP(붙여넣기!G957,계산!A:Q,11,0)="","",VLOOKUP(붙여넣기!G957,계산!A:Q,11,0)))</f>
        <v/>
      </c>
      <c r="P958" s="18" t="str">
        <f>IF(O958="","",IF(붙여넣기!A957="","",붙여넣기!H957))</f>
        <v/>
      </c>
      <c r="Q958" s="18" t="str">
        <f>IF(P958="","",IF(붙여넣기!A957="","",VLOOKUP(붙여넣기!G957,계산!A:P,16,0)))</f>
        <v/>
      </c>
    </row>
    <row r="959" spans="1:17">
      <c r="A959" s="18" t="str">
        <f>IF(붙여넣기!A958="","",VLOOKUP(붙여넣기!G958,계산!A:B,2,0))</f>
        <v/>
      </c>
      <c r="B959" s="18" t="str">
        <f>IF(붙여넣기!A958="","","https://www.nutriciastore.co.kr/?site=overseas")</f>
        <v/>
      </c>
      <c r="C959" s="18" t="str">
        <f>IF(붙여넣기!A958="","",VLOOKUP(붙여넣기!G958,계산!A:H,4,0))</f>
        <v/>
      </c>
      <c r="D959" s="18" t="str">
        <f>IF(
  IF(
    붙여넣기!G958&lt;&gt;"",
    IF(
      OR(
        ISNUMBER(SEARCH("출산준비팩", 붙여넣기!I958)),
        ISNUMBER(SEARCH("믹스", 붙여넣기!I958))
      ),
      VLOOKUP(붙여넣기!G958, 계산!A:J, 10, FALSE),
      VLOOKUP(붙여넣기!G958, 계산!A:J, 9, FALSE)
    ),
    ""
  ) = 0,
  "",
  IF(
    붙여넣기!G958&lt;&gt;"",
    IF(
      OR(
        ISNUMBER(SEARCH("출산준비팩", 붙여넣기!I958)),
        ISNUMBER(SEARCH("믹스", 붙여넣기!I958))
      ),
      VLOOKUP(붙여넣기!G958, 계산!A:J, 10, FALSE),
      VLOOKUP(붙여넣기!G958, 계산!A:J, 9, FALSE)
    ),
    ""
  )
)</f>
        <v/>
      </c>
      <c r="E959" s="20" t="str">
        <f>IF(붙여넣기!A958="","",붙여넣기!A958)</f>
        <v/>
      </c>
      <c r="F959" s="19" t="str">
        <f ca="1">IF(붙여넣기!A958="","",TODAY()-1)</f>
        <v/>
      </c>
      <c r="G959" s="18" t="str">
        <f>IF(붙여넣기!A958="","",붙여넣기!B958)</f>
        <v/>
      </c>
      <c r="H959" s="18" t="str">
        <f>IF(붙여넣기!A958="","",붙여넣기!C958)</f>
        <v/>
      </c>
      <c r="I959" s="18" t="str">
        <f>IF(붙여넣기!A958="","",붙여넣기!D958)</f>
        <v/>
      </c>
      <c r="J959" s="18" t="str">
        <f>IF(붙여넣기!A958="","",붙여넣기!E958)</f>
        <v/>
      </c>
      <c r="K959" s="18" t="str">
        <f>IF(붙여넣기!A958="","",붙여넣기!F958)</f>
        <v/>
      </c>
      <c r="L959" s="18" t="str">
        <f>IF(붙여넣기!A958="","",VLOOKUP(붙여넣기!G958,계산!A:H,3,0))</f>
        <v/>
      </c>
      <c r="M959" s="18" t="str">
        <f>IF(붙여넣기!A958="","",붙여넣기!H958)</f>
        <v/>
      </c>
      <c r="N959" s="18" t="str">
        <f>IF(붙여넣기!A958="","",VLOOKUP(붙여넣기!G958,계산!A:H,8,0))</f>
        <v/>
      </c>
      <c r="O959" s="18" t="str">
        <f>IF(붙여넣기!A958="","",IF(VLOOKUP(붙여넣기!G958,계산!A:Q,11,0)="","",VLOOKUP(붙여넣기!G958,계산!A:Q,11,0)))</f>
        <v/>
      </c>
      <c r="P959" s="18" t="str">
        <f>IF(O959="","",IF(붙여넣기!A958="","",붙여넣기!H958))</f>
        <v/>
      </c>
      <c r="Q959" s="18" t="str">
        <f>IF(P959="","",IF(붙여넣기!A958="","",VLOOKUP(붙여넣기!G958,계산!A:P,16,0)))</f>
        <v/>
      </c>
    </row>
    <row r="960" spans="1:17">
      <c r="A960" s="18" t="str">
        <f>IF(붙여넣기!A959="","",VLOOKUP(붙여넣기!G959,계산!A:B,2,0))</f>
        <v/>
      </c>
      <c r="B960" s="18" t="str">
        <f>IF(붙여넣기!A959="","","https://www.nutriciastore.co.kr/?site=overseas")</f>
        <v/>
      </c>
      <c r="C960" s="18" t="str">
        <f>IF(붙여넣기!A959="","",VLOOKUP(붙여넣기!G959,계산!A:H,4,0))</f>
        <v/>
      </c>
      <c r="D960" s="18" t="str">
        <f>IF(
  IF(
    붙여넣기!G959&lt;&gt;"",
    IF(
      OR(
        ISNUMBER(SEARCH("출산준비팩", 붙여넣기!I959)),
        ISNUMBER(SEARCH("믹스", 붙여넣기!I959))
      ),
      VLOOKUP(붙여넣기!G959, 계산!A:J, 10, FALSE),
      VLOOKUP(붙여넣기!G959, 계산!A:J, 9, FALSE)
    ),
    ""
  ) = 0,
  "",
  IF(
    붙여넣기!G959&lt;&gt;"",
    IF(
      OR(
        ISNUMBER(SEARCH("출산준비팩", 붙여넣기!I959)),
        ISNUMBER(SEARCH("믹스", 붙여넣기!I959))
      ),
      VLOOKUP(붙여넣기!G959, 계산!A:J, 10, FALSE),
      VLOOKUP(붙여넣기!G959, 계산!A:J, 9, FALSE)
    ),
    ""
  )
)</f>
        <v/>
      </c>
      <c r="E960" s="20" t="str">
        <f>IF(붙여넣기!A959="","",붙여넣기!A959)</f>
        <v/>
      </c>
      <c r="F960" s="19" t="str">
        <f ca="1">IF(붙여넣기!A959="","",TODAY()-1)</f>
        <v/>
      </c>
      <c r="G960" s="18" t="str">
        <f>IF(붙여넣기!A959="","",붙여넣기!B959)</f>
        <v/>
      </c>
      <c r="H960" s="18" t="str">
        <f>IF(붙여넣기!A959="","",붙여넣기!C959)</f>
        <v/>
      </c>
      <c r="I960" s="18" t="str">
        <f>IF(붙여넣기!A959="","",붙여넣기!D959)</f>
        <v/>
      </c>
      <c r="J960" s="18" t="str">
        <f>IF(붙여넣기!A959="","",붙여넣기!E959)</f>
        <v/>
      </c>
      <c r="K960" s="18" t="str">
        <f>IF(붙여넣기!A959="","",붙여넣기!F959)</f>
        <v/>
      </c>
      <c r="L960" s="18" t="str">
        <f>IF(붙여넣기!A959="","",VLOOKUP(붙여넣기!G959,계산!A:H,3,0))</f>
        <v/>
      </c>
      <c r="M960" s="18" t="str">
        <f>IF(붙여넣기!A959="","",붙여넣기!H959)</f>
        <v/>
      </c>
      <c r="N960" s="18" t="str">
        <f>IF(붙여넣기!A959="","",VLOOKUP(붙여넣기!G959,계산!A:H,8,0))</f>
        <v/>
      </c>
      <c r="O960" s="18" t="str">
        <f>IF(붙여넣기!A959="","",IF(VLOOKUP(붙여넣기!G959,계산!A:Q,11,0)="","",VLOOKUP(붙여넣기!G959,계산!A:Q,11,0)))</f>
        <v/>
      </c>
      <c r="P960" s="18" t="str">
        <f>IF(O960="","",IF(붙여넣기!A959="","",붙여넣기!H959))</f>
        <v/>
      </c>
      <c r="Q960" s="18" t="str">
        <f>IF(P960="","",IF(붙여넣기!A959="","",VLOOKUP(붙여넣기!G959,계산!A:P,16,0)))</f>
        <v/>
      </c>
    </row>
    <row r="961" spans="1:17">
      <c r="A961" s="18" t="str">
        <f>IF(붙여넣기!A960="","",VLOOKUP(붙여넣기!G960,계산!A:B,2,0))</f>
        <v/>
      </c>
      <c r="B961" s="18" t="str">
        <f>IF(붙여넣기!A960="","","https://www.nutriciastore.co.kr/?site=overseas")</f>
        <v/>
      </c>
      <c r="C961" s="18" t="str">
        <f>IF(붙여넣기!A960="","",VLOOKUP(붙여넣기!G960,계산!A:H,4,0))</f>
        <v/>
      </c>
      <c r="D961" s="18" t="str">
        <f>IF(
  IF(
    붙여넣기!G960&lt;&gt;"",
    IF(
      OR(
        ISNUMBER(SEARCH("출산준비팩", 붙여넣기!I960)),
        ISNUMBER(SEARCH("믹스", 붙여넣기!I960))
      ),
      VLOOKUP(붙여넣기!G960, 계산!A:J, 10, FALSE),
      VLOOKUP(붙여넣기!G960, 계산!A:J, 9, FALSE)
    ),
    ""
  ) = 0,
  "",
  IF(
    붙여넣기!G960&lt;&gt;"",
    IF(
      OR(
        ISNUMBER(SEARCH("출산준비팩", 붙여넣기!I960)),
        ISNUMBER(SEARCH("믹스", 붙여넣기!I960))
      ),
      VLOOKUP(붙여넣기!G960, 계산!A:J, 10, FALSE),
      VLOOKUP(붙여넣기!G960, 계산!A:J, 9, FALSE)
    ),
    ""
  )
)</f>
        <v/>
      </c>
      <c r="E961" s="20" t="str">
        <f>IF(붙여넣기!A960="","",붙여넣기!A960)</f>
        <v/>
      </c>
      <c r="F961" s="19" t="str">
        <f ca="1">IF(붙여넣기!A960="","",TODAY()-1)</f>
        <v/>
      </c>
      <c r="G961" s="18" t="str">
        <f>IF(붙여넣기!A960="","",붙여넣기!B960)</f>
        <v/>
      </c>
      <c r="H961" s="18" t="str">
        <f>IF(붙여넣기!A960="","",붙여넣기!C960)</f>
        <v/>
      </c>
      <c r="I961" s="18" t="str">
        <f>IF(붙여넣기!A960="","",붙여넣기!D960)</f>
        <v/>
      </c>
      <c r="J961" s="18" t="str">
        <f>IF(붙여넣기!A960="","",붙여넣기!E960)</f>
        <v/>
      </c>
      <c r="K961" s="18" t="str">
        <f>IF(붙여넣기!A960="","",붙여넣기!F960)</f>
        <v/>
      </c>
      <c r="L961" s="18" t="str">
        <f>IF(붙여넣기!A960="","",VLOOKUP(붙여넣기!G960,계산!A:H,3,0))</f>
        <v/>
      </c>
      <c r="M961" s="18" t="str">
        <f>IF(붙여넣기!A960="","",붙여넣기!H960)</f>
        <v/>
      </c>
      <c r="N961" s="18" t="str">
        <f>IF(붙여넣기!A960="","",VLOOKUP(붙여넣기!G960,계산!A:H,8,0))</f>
        <v/>
      </c>
      <c r="O961" s="18" t="str">
        <f>IF(붙여넣기!A960="","",IF(VLOOKUP(붙여넣기!G960,계산!A:Q,11,0)="","",VLOOKUP(붙여넣기!G960,계산!A:Q,11,0)))</f>
        <v/>
      </c>
      <c r="P961" s="18" t="str">
        <f>IF(O961="","",IF(붙여넣기!A960="","",붙여넣기!H960))</f>
        <v/>
      </c>
      <c r="Q961" s="18" t="str">
        <f>IF(P961="","",IF(붙여넣기!A960="","",VLOOKUP(붙여넣기!G960,계산!A:P,16,0)))</f>
        <v/>
      </c>
    </row>
    <row r="962" spans="1:17">
      <c r="A962" s="18" t="str">
        <f>IF(붙여넣기!A961="","",VLOOKUP(붙여넣기!G961,계산!A:B,2,0))</f>
        <v/>
      </c>
      <c r="B962" s="18" t="str">
        <f>IF(붙여넣기!A961="","","https://www.nutriciastore.co.kr/?site=overseas")</f>
        <v/>
      </c>
      <c r="C962" s="18" t="str">
        <f>IF(붙여넣기!A961="","",VLOOKUP(붙여넣기!G961,계산!A:H,4,0))</f>
        <v/>
      </c>
      <c r="D962" s="18" t="str">
        <f>IF(
  IF(
    붙여넣기!G961&lt;&gt;"",
    IF(
      OR(
        ISNUMBER(SEARCH("출산준비팩", 붙여넣기!I961)),
        ISNUMBER(SEARCH("믹스", 붙여넣기!I961))
      ),
      VLOOKUP(붙여넣기!G961, 계산!A:J, 10, FALSE),
      VLOOKUP(붙여넣기!G961, 계산!A:J, 9, FALSE)
    ),
    ""
  ) = 0,
  "",
  IF(
    붙여넣기!G961&lt;&gt;"",
    IF(
      OR(
        ISNUMBER(SEARCH("출산준비팩", 붙여넣기!I961)),
        ISNUMBER(SEARCH("믹스", 붙여넣기!I961))
      ),
      VLOOKUP(붙여넣기!G961, 계산!A:J, 10, FALSE),
      VLOOKUP(붙여넣기!G961, 계산!A:J, 9, FALSE)
    ),
    ""
  )
)</f>
        <v/>
      </c>
      <c r="E962" s="20" t="str">
        <f>IF(붙여넣기!A961="","",붙여넣기!A961)</f>
        <v/>
      </c>
      <c r="F962" s="19" t="str">
        <f ca="1">IF(붙여넣기!A961="","",TODAY()-1)</f>
        <v/>
      </c>
      <c r="G962" s="18" t="str">
        <f>IF(붙여넣기!A961="","",붙여넣기!B961)</f>
        <v/>
      </c>
      <c r="H962" s="18" t="str">
        <f>IF(붙여넣기!A961="","",붙여넣기!C961)</f>
        <v/>
      </c>
      <c r="I962" s="18" t="str">
        <f>IF(붙여넣기!A961="","",붙여넣기!D961)</f>
        <v/>
      </c>
      <c r="J962" s="18" t="str">
        <f>IF(붙여넣기!A961="","",붙여넣기!E961)</f>
        <v/>
      </c>
      <c r="K962" s="18" t="str">
        <f>IF(붙여넣기!A961="","",붙여넣기!F961)</f>
        <v/>
      </c>
      <c r="L962" s="18" t="str">
        <f>IF(붙여넣기!A961="","",VLOOKUP(붙여넣기!G961,계산!A:H,3,0))</f>
        <v/>
      </c>
      <c r="M962" s="18" t="str">
        <f>IF(붙여넣기!A961="","",붙여넣기!H961)</f>
        <v/>
      </c>
      <c r="N962" s="18" t="str">
        <f>IF(붙여넣기!A961="","",VLOOKUP(붙여넣기!G961,계산!A:H,8,0))</f>
        <v/>
      </c>
      <c r="O962" s="18" t="str">
        <f>IF(붙여넣기!A961="","",IF(VLOOKUP(붙여넣기!G961,계산!A:Q,11,0)="","",VLOOKUP(붙여넣기!G961,계산!A:Q,11,0)))</f>
        <v/>
      </c>
      <c r="P962" s="18" t="str">
        <f>IF(O962="","",IF(붙여넣기!A961="","",붙여넣기!H961))</f>
        <v/>
      </c>
      <c r="Q962" s="18" t="str">
        <f>IF(P962="","",IF(붙여넣기!A961="","",VLOOKUP(붙여넣기!G961,계산!A:P,16,0)))</f>
        <v/>
      </c>
    </row>
    <row r="963" spans="1:17">
      <c r="A963" s="18" t="str">
        <f>IF(붙여넣기!A962="","",VLOOKUP(붙여넣기!G962,계산!A:B,2,0))</f>
        <v/>
      </c>
      <c r="B963" s="18" t="str">
        <f>IF(붙여넣기!A962="","","https://www.nutriciastore.co.kr/?site=overseas")</f>
        <v/>
      </c>
      <c r="C963" s="18" t="str">
        <f>IF(붙여넣기!A962="","",VLOOKUP(붙여넣기!G962,계산!A:H,4,0))</f>
        <v/>
      </c>
      <c r="D963" s="18" t="str">
        <f>IF(
  IF(
    붙여넣기!G962&lt;&gt;"",
    IF(
      OR(
        ISNUMBER(SEARCH("출산준비팩", 붙여넣기!I962)),
        ISNUMBER(SEARCH("믹스", 붙여넣기!I962))
      ),
      VLOOKUP(붙여넣기!G962, 계산!A:J, 10, FALSE),
      VLOOKUP(붙여넣기!G962, 계산!A:J, 9, FALSE)
    ),
    ""
  ) = 0,
  "",
  IF(
    붙여넣기!G962&lt;&gt;"",
    IF(
      OR(
        ISNUMBER(SEARCH("출산준비팩", 붙여넣기!I962)),
        ISNUMBER(SEARCH("믹스", 붙여넣기!I962))
      ),
      VLOOKUP(붙여넣기!G962, 계산!A:J, 10, FALSE),
      VLOOKUP(붙여넣기!G962, 계산!A:J, 9, FALSE)
    ),
    ""
  )
)</f>
        <v/>
      </c>
      <c r="E963" s="20" t="str">
        <f>IF(붙여넣기!A962="","",붙여넣기!A962)</f>
        <v/>
      </c>
      <c r="F963" s="19" t="str">
        <f ca="1">IF(붙여넣기!A962="","",TODAY()-1)</f>
        <v/>
      </c>
      <c r="G963" s="18" t="str">
        <f>IF(붙여넣기!A962="","",붙여넣기!B962)</f>
        <v/>
      </c>
      <c r="H963" s="18" t="str">
        <f>IF(붙여넣기!A962="","",붙여넣기!C962)</f>
        <v/>
      </c>
      <c r="I963" s="18" t="str">
        <f>IF(붙여넣기!A962="","",붙여넣기!D962)</f>
        <v/>
      </c>
      <c r="J963" s="18" t="str">
        <f>IF(붙여넣기!A962="","",붙여넣기!E962)</f>
        <v/>
      </c>
      <c r="K963" s="18" t="str">
        <f>IF(붙여넣기!A962="","",붙여넣기!F962)</f>
        <v/>
      </c>
      <c r="L963" s="18" t="str">
        <f>IF(붙여넣기!A962="","",VLOOKUP(붙여넣기!G962,계산!A:H,3,0))</f>
        <v/>
      </c>
      <c r="M963" s="18" t="str">
        <f>IF(붙여넣기!A962="","",붙여넣기!H962)</f>
        <v/>
      </c>
      <c r="N963" s="18" t="str">
        <f>IF(붙여넣기!A962="","",VLOOKUP(붙여넣기!G962,계산!A:H,8,0))</f>
        <v/>
      </c>
      <c r="O963" s="18" t="str">
        <f>IF(붙여넣기!A962="","",IF(VLOOKUP(붙여넣기!G962,계산!A:Q,11,0)="","",VLOOKUP(붙여넣기!G962,계산!A:Q,11,0)))</f>
        <v/>
      </c>
      <c r="P963" s="18" t="str">
        <f>IF(O963="","",IF(붙여넣기!A962="","",붙여넣기!H962))</f>
        <v/>
      </c>
      <c r="Q963" s="18" t="str">
        <f>IF(P963="","",IF(붙여넣기!A962="","",VLOOKUP(붙여넣기!G962,계산!A:P,16,0)))</f>
        <v/>
      </c>
    </row>
    <row r="964" spans="1:17">
      <c r="A964" s="18" t="str">
        <f>IF(붙여넣기!A963="","",VLOOKUP(붙여넣기!G963,계산!A:B,2,0))</f>
        <v/>
      </c>
      <c r="B964" s="18" t="str">
        <f>IF(붙여넣기!A963="","","https://www.nutriciastore.co.kr/?site=overseas")</f>
        <v/>
      </c>
      <c r="C964" s="18" t="str">
        <f>IF(붙여넣기!A963="","",VLOOKUP(붙여넣기!G963,계산!A:H,4,0))</f>
        <v/>
      </c>
      <c r="D964" s="18" t="str">
        <f>IF(
  IF(
    붙여넣기!G963&lt;&gt;"",
    IF(
      OR(
        ISNUMBER(SEARCH("출산준비팩", 붙여넣기!I963)),
        ISNUMBER(SEARCH("믹스", 붙여넣기!I963))
      ),
      VLOOKUP(붙여넣기!G963, 계산!A:J, 10, FALSE),
      VLOOKUP(붙여넣기!G963, 계산!A:J, 9, FALSE)
    ),
    ""
  ) = 0,
  "",
  IF(
    붙여넣기!G963&lt;&gt;"",
    IF(
      OR(
        ISNUMBER(SEARCH("출산준비팩", 붙여넣기!I963)),
        ISNUMBER(SEARCH("믹스", 붙여넣기!I963))
      ),
      VLOOKUP(붙여넣기!G963, 계산!A:J, 10, FALSE),
      VLOOKUP(붙여넣기!G963, 계산!A:J, 9, FALSE)
    ),
    ""
  )
)</f>
        <v/>
      </c>
      <c r="E964" s="20" t="str">
        <f>IF(붙여넣기!A963="","",붙여넣기!A963)</f>
        <v/>
      </c>
      <c r="F964" s="19" t="str">
        <f ca="1">IF(붙여넣기!A963="","",TODAY()-1)</f>
        <v/>
      </c>
      <c r="G964" s="18" t="str">
        <f>IF(붙여넣기!A963="","",붙여넣기!B963)</f>
        <v/>
      </c>
      <c r="H964" s="18" t="str">
        <f>IF(붙여넣기!A963="","",붙여넣기!C963)</f>
        <v/>
      </c>
      <c r="I964" s="18" t="str">
        <f>IF(붙여넣기!A963="","",붙여넣기!D963)</f>
        <v/>
      </c>
      <c r="J964" s="18" t="str">
        <f>IF(붙여넣기!A963="","",붙여넣기!E963)</f>
        <v/>
      </c>
      <c r="K964" s="18" t="str">
        <f>IF(붙여넣기!A963="","",붙여넣기!F963)</f>
        <v/>
      </c>
      <c r="L964" s="18" t="str">
        <f>IF(붙여넣기!A963="","",VLOOKUP(붙여넣기!G963,계산!A:H,3,0))</f>
        <v/>
      </c>
      <c r="M964" s="18" t="str">
        <f>IF(붙여넣기!A963="","",붙여넣기!H963)</f>
        <v/>
      </c>
      <c r="N964" s="18" t="str">
        <f>IF(붙여넣기!A963="","",VLOOKUP(붙여넣기!G963,계산!A:H,8,0))</f>
        <v/>
      </c>
      <c r="O964" s="18" t="str">
        <f>IF(붙여넣기!A963="","",IF(VLOOKUP(붙여넣기!G963,계산!A:Q,11,0)="","",VLOOKUP(붙여넣기!G963,계산!A:Q,11,0)))</f>
        <v/>
      </c>
      <c r="P964" s="18" t="str">
        <f>IF(O964="","",IF(붙여넣기!A963="","",붙여넣기!H963))</f>
        <v/>
      </c>
      <c r="Q964" s="18" t="str">
        <f>IF(P964="","",IF(붙여넣기!A963="","",VLOOKUP(붙여넣기!G963,계산!A:P,16,0)))</f>
        <v/>
      </c>
    </row>
    <row r="965" spans="1:17">
      <c r="A965" s="18" t="str">
        <f>IF(붙여넣기!A964="","",VLOOKUP(붙여넣기!G964,계산!A:B,2,0))</f>
        <v/>
      </c>
      <c r="B965" s="18" t="str">
        <f>IF(붙여넣기!A964="","","https://www.nutriciastore.co.kr/?site=overseas")</f>
        <v/>
      </c>
      <c r="C965" s="18" t="str">
        <f>IF(붙여넣기!A964="","",VLOOKUP(붙여넣기!G964,계산!A:H,4,0))</f>
        <v/>
      </c>
      <c r="D965" s="18" t="str">
        <f>IF(
  IF(
    붙여넣기!G964&lt;&gt;"",
    IF(
      OR(
        ISNUMBER(SEARCH("출산준비팩", 붙여넣기!I964)),
        ISNUMBER(SEARCH("믹스", 붙여넣기!I964))
      ),
      VLOOKUP(붙여넣기!G964, 계산!A:J, 10, FALSE),
      VLOOKUP(붙여넣기!G964, 계산!A:J, 9, FALSE)
    ),
    ""
  ) = 0,
  "",
  IF(
    붙여넣기!G964&lt;&gt;"",
    IF(
      OR(
        ISNUMBER(SEARCH("출산준비팩", 붙여넣기!I964)),
        ISNUMBER(SEARCH("믹스", 붙여넣기!I964))
      ),
      VLOOKUP(붙여넣기!G964, 계산!A:J, 10, FALSE),
      VLOOKUP(붙여넣기!G964, 계산!A:J, 9, FALSE)
    ),
    ""
  )
)</f>
        <v/>
      </c>
      <c r="E965" s="20" t="str">
        <f>IF(붙여넣기!A964="","",붙여넣기!A964)</f>
        <v/>
      </c>
      <c r="F965" s="19" t="str">
        <f ca="1">IF(붙여넣기!A964="","",TODAY()-1)</f>
        <v/>
      </c>
      <c r="G965" s="18" t="str">
        <f>IF(붙여넣기!A964="","",붙여넣기!B964)</f>
        <v/>
      </c>
      <c r="H965" s="18" t="str">
        <f>IF(붙여넣기!A964="","",붙여넣기!C964)</f>
        <v/>
      </c>
      <c r="I965" s="18" t="str">
        <f>IF(붙여넣기!A964="","",붙여넣기!D964)</f>
        <v/>
      </c>
      <c r="J965" s="18" t="str">
        <f>IF(붙여넣기!A964="","",붙여넣기!E964)</f>
        <v/>
      </c>
      <c r="K965" s="18" t="str">
        <f>IF(붙여넣기!A964="","",붙여넣기!F964)</f>
        <v/>
      </c>
      <c r="L965" s="18" t="str">
        <f>IF(붙여넣기!A964="","",VLOOKUP(붙여넣기!G964,계산!A:H,3,0))</f>
        <v/>
      </c>
      <c r="M965" s="18" t="str">
        <f>IF(붙여넣기!A964="","",붙여넣기!H964)</f>
        <v/>
      </c>
      <c r="N965" s="18" t="str">
        <f>IF(붙여넣기!A964="","",VLOOKUP(붙여넣기!G964,계산!A:H,8,0))</f>
        <v/>
      </c>
      <c r="O965" s="18" t="str">
        <f>IF(붙여넣기!A964="","",IF(VLOOKUP(붙여넣기!G964,계산!A:Q,11,0)="","",VLOOKUP(붙여넣기!G964,계산!A:Q,11,0)))</f>
        <v/>
      </c>
      <c r="P965" s="18" t="str">
        <f>IF(O965="","",IF(붙여넣기!A964="","",붙여넣기!H964))</f>
        <v/>
      </c>
      <c r="Q965" s="18" t="str">
        <f>IF(P965="","",IF(붙여넣기!A964="","",VLOOKUP(붙여넣기!G964,계산!A:P,16,0)))</f>
        <v/>
      </c>
    </row>
    <row r="966" spans="1:17">
      <c r="A966" s="18" t="str">
        <f>IF(붙여넣기!A965="","",VLOOKUP(붙여넣기!G965,계산!A:B,2,0))</f>
        <v/>
      </c>
      <c r="B966" s="18" t="str">
        <f>IF(붙여넣기!A965="","","https://www.nutriciastore.co.kr/?site=overseas")</f>
        <v/>
      </c>
      <c r="C966" s="18" t="str">
        <f>IF(붙여넣기!A965="","",VLOOKUP(붙여넣기!G965,계산!A:H,4,0))</f>
        <v/>
      </c>
      <c r="D966" s="18" t="str">
        <f>IF(
  IF(
    붙여넣기!G965&lt;&gt;"",
    IF(
      OR(
        ISNUMBER(SEARCH("출산준비팩", 붙여넣기!I965)),
        ISNUMBER(SEARCH("믹스", 붙여넣기!I965))
      ),
      VLOOKUP(붙여넣기!G965, 계산!A:J, 10, FALSE),
      VLOOKUP(붙여넣기!G965, 계산!A:J, 9, FALSE)
    ),
    ""
  ) = 0,
  "",
  IF(
    붙여넣기!G965&lt;&gt;"",
    IF(
      OR(
        ISNUMBER(SEARCH("출산준비팩", 붙여넣기!I965)),
        ISNUMBER(SEARCH("믹스", 붙여넣기!I965))
      ),
      VLOOKUP(붙여넣기!G965, 계산!A:J, 10, FALSE),
      VLOOKUP(붙여넣기!G965, 계산!A:J, 9, FALSE)
    ),
    ""
  )
)</f>
        <v/>
      </c>
      <c r="E966" s="20" t="str">
        <f>IF(붙여넣기!A965="","",붙여넣기!A965)</f>
        <v/>
      </c>
      <c r="F966" s="19" t="str">
        <f ca="1">IF(붙여넣기!A965="","",TODAY()-1)</f>
        <v/>
      </c>
      <c r="G966" s="18" t="str">
        <f>IF(붙여넣기!A965="","",붙여넣기!B965)</f>
        <v/>
      </c>
      <c r="H966" s="18" t="str">
        <f>IF(붙여넣기!A965="","",붙여넣기!C965)</f>
        <v/>
      </c>
      <c r="I966" s="18" t="str">
        <f>IF(붙여넣기!A965="","",붙여넣기!D965)</f>
        <v/>
      </c>
      <c r="J966" s="18" t="str">
        <f>IF(붙여넣기!A965="","",붙여넣기!E965)</f>
        <v/>
      </c>
      <c r="K966" s="18" t="str">
        <f>IF(붙여넣기!A965="","",붙여넣기!F965)</f>
        <v/>
      </c>
      <c r="L966" s="18" t="str">
        <f>IF(붙여넣기!A965="","",VLOOKUP(붙여넣기!G965,계산!A:H,3,0))</f>
        <v/>
      </c>
      <c r="M966" s="18" t="str">
        <f>IF(붙여넣기!A965="","",붙여넣기!H965)</f>
        <v/>
      </c>
      <c r="N966" s="18" t="str">
        <f>IF(붙여넣기!A965="","",VLOOKUP(붙여넣기!G965,계산!A:H,8,0))</f>
        <v/>
      </c>
      <c r="O966" s="18" t="str">
        <f>IF(붙여넣기!A965="","",IF(VLOOKUP(붙여넣기!G965,계산!A:Q,11,0)="","",VLOOKUP(붙여넣기!G965,계산!A:Q,11,0)))</f>
        <v/>
      </c>
      <c r="P966" s="18" t="str">
        <f>IF(O966="","",IF(붙여넣기!A965="","",붙여넣기!H965))</f>
        <v/>
      </c>
      <c r="Q966" s="18" t="str">
        <f>IF(P966="","",IF(붙여넣기!A965="","",VLOOKUP(붙여넣기!G965,계산!A:P,16,0)))</f>
        <v/>
      </c>
    </row>
    <row r="967" spans="1:17">
      <c r="A967" s="18" t="str">
        <f>IF(붙여넣기!A966="","",VLOOKUP(붙여넣기!G966,계산!A:B,2,0))</f>
        <v/>
      </c>
      <c r="B967" s="18" t="str">
        <f>IF(붙여넣기!A966="","","https://www.nutriciastore.co.kr/?site=overseas")</f>
        <v/>
      </c>
      <c r="C967" s="18" t="str">
        <f>IF(붙여넣기!A966="","",VLOOKUP(붙여넣기!G966,계산!A:H,4,0))</f>
        <v/>
      </c>
      <c r="D967" s="18" t="str">
        <f>IF(
  IF(
    붙여넣기!G966&lt;&gt;"",
    IF(
      OR(
        ISNUMBER(SEARCH("출산준비팩", 붙여넣기!I966)),
        ISNUMBER(SEARCH("믹스", 붙여넣기!I966))
      ),
      VLOOKUP(붙여넣기!G966, 계산!A:J, 10, FALSE),
      VLOOKUP(붙여넣기!G966, 계산!A:J, 9, FALSE)
    ),
    ""
  ) = 0,
  "",
  IF(
    붙여넣기!G966&lt;&gt;"",
    IF(
      OR(
        ISNUMBER(SEARCH("출산준비팩", 붙여넣기!I966)),
        ISNUMBER(SEARCH("믹스", 붙여넣기!I966))
      ),
      VLOOKUP(붙여넣기!G966, 계산!A:J, 10, FALSE),
      VLOOKUP(붙여넣기!G966, 계산!A:J, 9, FALSE)
    ),
    ""
  )
)</f>
        <v/>
      </c>
      <c r="E967" s="20" t="str">
        <f>IF(붙여넣기!A966="","",붙여넣기!A966)</f>
        <v/>
      </c>
      <c r="F967" s="19" t="str">
        <f ca="1">IF(붙여넣기!A966="","",TODAY()-1)</f>
        <v/>
      </c>
      <c r="G967" s="18" t="str">
        <f>IF(붙여넣기!A966="","",붙여넣기!B966)</f>
        <v/>
      </c>
      <c r="H967" s="18" t="str">
        <f>IF(붙여넣기!A966="","",붙여넣기!C966)</f>
        <v/>
      </c>
      <c r="I967" s="18" t="str">
        <f>IF(붙여넣기!A966="","",붙여넣기!D966)</f>
        <v/>
      </c>
      <c r="J967" s="18" t="str">
        <f>IF(붙여넣기!A966="","",붙여넣기!E966)</f>
        <v/>
      </c>
      <c r="K967" s="18" t="str">
        <f>IF(붙여넣기!A966="","",붙여넣기!F966)</f>
        <v/>
      </c>
      <c r="L967" s="18" t="str">
        <f>IF(붙여넣기!A966="","",VLOOKUP(붙여넣기!G966,계산!A:H,3,0))</f>
        <v/>
      </c>
      <c r="M967" s="18" t="str">
        <f>IF(붙여넣기!A966="","",붙여넣기!H966)</f>
        <v/>
      </c>
      <c r="N967" s="18" t="str">
        <f>IF(붙여넣기!A966="","",VLOOKUP(붙여넣기!G966,계산!A:H,8,0))</f>
        <v/>
      </c>
      <c r="O967" s="18" t="str">
        <f>IF(붙여넣기!A966="","",IF(VLOOKUP(붙여넣기!G966,계산!A:Q,11,0)="","",VLOOKUP(붙여넣기!G966,계산!A:Q,11,0)))</f>
        <v/>
      </c>
      <c r="P967" s="18" t="str">
        <f>IF(O967="","",IF(붙여넣기!A966="","",붙여넣기!H966))</f>
        <v/>
      </c>
      <c r="Q967" s="18" t="str">
        <f>IF(P967="","",IF(붙여넣기!A966="","",VLOOKUP(붙여넣기!G966,계산!A:P,16,0)))</f>
        <v/>
      </c>
    </row>
    <row r="968" spans="1:17">
      <c r="A968" s="18" t="str">
        <f>IF(붙여넣기!A967="","",VLOOKUP(붙여넣기!G967,계산!A:B,2,0))</f>
        <v/>
      </c>
      <c r="B968" s="18" t="str">
        <f>IF(붙여넣기!A967="","","https://www.nutriciastore.co.kr/?site=overseas")</f>
        <v/>
      </c>
      <c r="C968" s="18" t="str">
        <f>IF(붙여넣기!A967="","",VLOOKUP(붙여넣기!G967,계산!A:H,4,0))</f>
        <v/>
      </c>
      <c r="D968" s="18" t="str">
        <f>IF(
  IF(
    붙여넣기!G967&lt;&gt;"",
    IF(
      OR(
        ISNUMBER(SEARCH("출산준비팩", 붙여넣기!I967)),
        ISNUMBER(SEARCH("믹스", 붙여넣기!I967))
      ),
      VLOOKUP(붙여넣기!G967, 계산!A:J, 10, FALSE),
      VLOOKUP(붙여넣기!G967, 계산!A:J, 9, FALSE)
    ),
    ""
  ) = 0,
  "",
  IF(
    붙여넣기!G967&lt;&gt;"",
    IF(
      OR(
        ISNUMBER(SEARCH("출산준비팩", 붙여넣기!I967)),
        ISNUMBER(SEARCH("믹스", 붙여넣기!I967))
      ),
      VLOOKUP(붙여넣기!G967, 계산!A:J, 10, FALSE),
      VLOOKUP(붙여넣기!G967, 계산!A:J, 9, FALSE)
    ),
    ""
  )
)</f>
        <v/>
      </c>
      <c r="E968" s="20" t="str">
        <f>IF(붙여넣기!A967="","",붙여넣기!A967)</f>
        <v/>
      </c>
      <c r="F968" s="19" t="str">
        <f ca="1">IF(붙여넣기!A967="","",TODAY()-1)</f>
        <v/>
      </c>
      <c r="G968" s="18" t="str">
        <f>IF(붙여넣기!A967="","",붙여넣기!B967)</f>
        <v/>
      </c>
      <c r="H968" s="18" t="str">
        <f>IF(붙여넣기!A967="","",붙여넣기!C967)</f>
        <v/>
      </c>
      <c r="I968" s="18" t="str">
        <f>IF(붙여넣기!A967="","",붙여넣기!D967)</f>
        <v/>
      </c>
      <c r="J968" s="18" t="str">
        <f>IF(붙여넣기!A967="","",붙여넣기!E967)</f>
        <v/>
      </c>
      <c r="K968" s="18" t="str">
        <f>IF(붙여넣기!A967="","",붙여넣기!F967)</f>
        <v/>
      </c>
      <c r="L968" s="18" t="str">
        <f>IF(붙여넣기!A967="","",VLOOKUP(붙여넣기!G967,계산!A:H,3,0))</f>
        <v/>
      </c>
      <c r="M968" s="18" t="str">
        <f>IF(붙여넣기!A967="","",붙여넣기!H967)</f>
        <v/>
      </c>
      <c r="N968" s="18" t="str">
        <f>IF(붙여넣기!A967="","",VLOOKUP(붙여넣기!G967,계산!A:H,8,0))</f>
        <v/>
      </c>
      <c r="O968" s="18" t="str">
        <f>IF(붙여넣기!A967="","",IF(VLOOKUP(붙여넣기!G967,계산!A:Q,11,0)="","",VLOOKUP(붙여넣기!G967,계산!A:Q,11,0)))</f>
        <v/>
      </c>
      <c r="P968" s="18" t="str">
        <f>IF(O968="","",IF(붙여넣기!A967="","",붙여넣기!H967))</f>
        <v/>
      </c>
      <c r="Q968" s="18" t="str">
        <f>IF(P968="","",IF(붙여넣기!A967="","",VLOOKUP(붙여넣기!G967,계산!A:P,16,0)))</f>
        <v/>
      </c>
    </row>
    <row r="969" spans="1:17">
      <c r="A969" s="18" t="str">
        <f>IF(붙여넣기!A968="","",VLOOKUP(붙여넣기!G968,계산!A:B,2,0))</f>
        <v/>
      </c>
      <c r="B969" s="18" t="str">
        <f>IF(붙여넣기!A968="","","https://www.nutriciastore.co.kr/?site=overseas")</f>
        <v/>
      </c>
      <c r="C969" s="18" t="str">
        <f>IF(붙여넣기!A968="","",VLOOKUP(붙여넣기!G968,계산!A:H,4,0))</f>
        <v/>
      </c>
      <c r="D969" s="18" t="str">
        <f>IF(
  IF(
    붙여넣기!G968&lt;&gt;"",
    IF(
      OR(
        ISNUMBER(SEARCH("출산준비팩", 붙여넣기!I968)),
        ISNUMBER(SEARCH("믹스", 붙여넣기!I968))
      ),
      VLOOKUP(붙여넣기!G968, 계산!A:J, 10, FALSE),
      VLOOKUP(붙여넣기!G968, 계산!A:J, 9, FALSE)
    ),
    ""
  ) = 0,
  "",
  IF(
    붙여넣기!G968&lt;&gt;"",
    IF(
      OR(
        ISNUMBER(SEARCH("출산준비팩", 붙여넣기!I968)),
        ISNUMBER(SEARCH("믹스", 붙여넣기!I968))
      ),
      VLOOKUP(붙여넣기!G968, 계산!A:J, 10, FALSE),
      VLOOKUP(붙여넣기!G968, 계산!A:J, 9, FALSE)
    ),
    ""
  )
)</f>
        <v/>
      </c>
      <c r="E969" s="20" t="str">
        <f>IF(붙여넣기!A968="","",붙여넣기!A968)</f>
        <v/>
      </c>
      <c r="F969" s="19" t="str">
        <f ca="1">IF(붙여넣기!A968="","",TODAY()-1)</f>
        <v/>
      </c>
      <c r="G969" s="18" t="str">
        <f>IF(붙여넣기!A968="","",붙여넣기!B968)</f>
        <v/>
      </c>
      <c r="H969" s="18" t="str">
        <f>IF(붙여넣기!A968="","",붙여넣기!C968)</f>
        <v/>
      </c>
      <c r="I969" s="18" t="str">
        <f>IF(붙여넣기!A968="","",붙여넣기!D968)</f>
        <v/>
      </c>
      <c r="J969" s="18" t="str">
        <f>IF(붙여넣기!A968="","",붙여넣기!E968)</f>
        <v/>
      </c>
      <c r="K969" s="18" t="str">
        <f>IF(붙여넣기!A968="","",붙여넣기!F968)</f>
        <v/>
      </c>
      <c r="L969" s="18" t="str">
        <f>IF(붙여넣기!A968="","",VLOOKUP(붙여넣기!G968,계산!A:H,3,0))</f>
        <v/>
      </c>
      <c r="M969" s="18" t="str">
        <f>IF(붙여넣기!A968="","",붙여넣기!H968)</f>
        <v/>
      </c>
      <c r="N969" s="18" t="str">
        <f>IF(붙여넣기!A968="","",VLOOKUP(붙여넣기!G968,계산!A:H,8,0))</f>
        <v/>
      </c>
      <c r="O969" s="18" t="str">
        <f>IF(붙여넣기!A968="","",IF(VLOOKUP(붙여넣기!G968,계산!A:Q,11,0)="","",VLOOKUP(붙여넣기!G968,계산!A:Q,11,0)))</f>
        <v/>
      </c>
      <c r="P969" s="18" t="str">
        <f>IF(O969="","",IF(붙여넣기!A968="","",붙여넣기!H968))</f>
        <v/>
      </c>
      <c r="Q969" s="18" t="str">
        <f>IF(P969="","",IF(붙여넣기!A968="","",VLOOKUP(붙여넣기!G968,계산!A:P,16,0)))</f>
        <v/>
      </c>
    </row>
    <row r="970" spans="1:17">
      <c r="A970" s="18" t="str">
        <f>IF(붙여넣기!A969="","",VLOOKUP(붙여넣기!G969,계산!A:B,2,0))</f>
        <v/>
      </c>
      <c r="B970" s="18" t="str">
        <f>IF(붙여넣기!A969="","","https://www.nutriciastore.co.kr/?site=overseas")</f>
        <v/>
      </c>
      <c r="C970" s="18" t="str">
        <f>IF(붙여넣기!A969="","",VLOOKUP(붙여넣기!G969,계산!A:H,4,0))</f>
        <v/>
      </c>
      <c r="D970" s="18" t="str">
        <f>IF(
  IF(
    붙여넣기!G969&lt;&gt;"",
    IF(
      OR(
        ISNUMBER(SEARCH("출산준비팩", 붙여넣기!I969)),
        ISNUMBER(SEARCH("믹스", 붙여넣기!I969))
      ),
      VLOOKUP(붙여넣기!G969, 계산!A:J, 10, FALSE),
      VLOOKUP(붙여넣기!G969, 계산!A:J, 9, FALSE)
    ),
    ""
  ) = 0,
  "",
  IF(
    붙여넣기!G969&lt;&gt;"",
    IF(
      OR(
        ISNUMBER(SEARCH("출산준비팩", 붙여넣기!I969)),
        ISNUMBER(SEARCH("믹스", 붙여넣기!I969))
      ),
      VLOOKUP(붙여넣기!G969, 계산!A:J, 10, FALSE),
      VLOOKUP(붙여넣기!G969, 계산!A:J, 9, FALSE)
    ),
    ""
  )
)</f>
        <v/>
      </c>
      <c r="E970" s="20" t="str">
        <f>IF(붙여넣기!A969="","",붙여넣기!A969)</f>
        <v/>
      </c>
      <c r="F970" s="19" t="str">
        <f ca="1">IF(붙여넣기!A969="","",TODAY()-1)</f>
        <v/>
      </c>
      <c r="G970" s="18" t="str">
        <f>IF(붙여넣기!A969="","",붙여넣기!B969)</f>
        <v/>
      </c>
      <c r="H970" s="18" t="str">
        <f>IF(붙여넣기!A969="","",붙여넣기!C969)</f>
        <v/>
      </c>
      <c r="I970" s="18" t="str">
        <f>IF(붙여넣기!A969="","",붙여넣기!D969)</f>
        <v/>
      </c>
      <c r="J970" s="18" t="str">
        <f>IF(붙여넣기!A969="","",붙여넣기!E969)</f>
        <v/>
      </c>
      <c r="K970" s="18" t="str">
        <f>IF(붙여넣기!A969="","",붙여넣기!F969)</f>
        <v/>
      </c>
      <c r="L970" s="18" t="str">
        <f>IF(붙여넣기!A969="","",VLOOKUP(붙여넣기!G969,계산!A:H,3,0))</f>
        <v/>
      </c>
      <c r="M970" s="18" t="str">
        <f>IF(붙여넣기!A969="","",붙여넣기!H969)</f>
        <v/>
      </c>
      <c r="N970" s="18" t="str">
        <f>IF(붙여넣기!A969="","",VLOOKUP(붙여넣기!G969,계산!A:H,8,0))</f>
        <v/>
      </c>
      <c r="O970" s="18" t="str">
        <f>IF(붙여넣기!A969="","",IF(VLOOKUP(붙여넣기!G969,계산!A:Q,11,0)="","",VLOOKUP(붙여넣기!G969,계산!A:Q,11,0)))</f>
        <v/>
      </c>
      <c r="P970" s="18" t="str">
        <f>IF(O970="","",IF(붙여넣기!A969="","",붙여넣기!H969))</f>
        <v/>
      </c>
      <c r="Q970" s="18" t="str">
        <f>IF(P970="","",IF(붙여넣기!A969="","",VLOOKUP(붙여넣기!G969,계산!A:P,16,0)))</f>
        <v/>
      </c>
    </row>
    <row r="971" spans="1:17">
      <c r="A971" s="18" t="str">
        <f>IF(붙여넣기!A970="","",VLOOKUP(붙여넣기!G970,계산!A:B,2,0))</f>
        <v/>
      </c>
      <c r="B971" s="18" t="str">
        <f>IF(붙여넣기!A970="","","https://www.nutriciastore.co.kr/?site=overseas")</f>
        <v/>
      </c>
      <c r="C971" s="18" t="str">
        <f>IF(붙여넣기!A970="","",VLOOKUP(붙여넣기!G970,계산!A:H,4,0))</f>
        <v/>
      </c>
      <c r="D971" s="18" t="str">
        <f>IF(
  IF(
    붙여넣기!G970&lt;&gt;"",
    IF(
      OR(
        ISNUMBER(SEARCH("출산준비팩", 붙여넣기!I970)),
        ISNUMBER(SEARCH("믹스", 붙여넣기!I970))
      ),
      VLOOKUP(붙여넣기!G970, 계산!A:J, 10, FALSE),
      VLOOKUP(붙여넣기!G970, 계산!A:J, 9, FALSE)
    ),
    ""
  ) = 0,
  "",
  IF(
    붙여넣기!G970&lt;&gt;"",
    IF(
      OR(
        ISNUMBER(SEARCH("출산준비팩", 붙여넣기!I970)),
        ISNUMBER(SEARCH("믹스", 붙여넣기!I970))
      ),
      VLOOKUP(붙여넣기!G970, 계산!A:J, 10, FALSE),
      VLOOKUP(붙여넣기!G970, 계산!A:J, 9, FALSE)
    ),
    ""
  )
)</f>
        <v/>
      </c>
      <c r="E971" s="20" t="str">
        <f>IF(붙여넣기!A970="","",붙여넣기!A970)</f>
        <v/>
      </c>
      <c r="F971" s="19" t="str">
        <f ca="1">IF(붙여넣기!A970="","",TODAY()-1)</f>
        <v/>
      </c>
      <c r="G971" s="18" t="str">
        <f>IF(붙여넣기!A970="","",붙여넣기!B970)</f>
        <v/>
      </c>
      <c r="H971" s="18" t="str">
        <f>IF(붙여넣기!A970="","",붙여넣기!C970)</f>
        <v/>
      </c>
      <c r="I971" s="18" t="str">
        <f>IF(붙여넣기!A970="","",붙여넣기!D970)</f>
        <v/>
      </c>
      <c r="J971" s="18" t="str">
        <f>IF(붙여넣기!A970="","",붙여넣기!E970)</f>
        <v/>
      </c>
      <c r="K971" s="18" t="str">
        <f>IF(붙여넣기!A970="","",붙여넣기!F970)</f>
        <v/>
      </c>
      <c r="L971" s="18" t="str">
        <f>IF(붙여넣기!A970="","",VLOOKUP(붙여넣기!G970,계산!A:H,3,0))</f>
        <v/>
      </c>
      <c r="M971" s="18" t="str">
        <f>IF(붙여넣기!A970="","",붙여넣기!H970)</f>
        <v/>
      </c>
      <c r="N971" s="18" t="str">
        <f>IF(붙여넣기!A970="","",VLOOKUP(붙여넣기!G970,계산!A:H,8,0))</f>
        <v/>
      </c>
      <c r="O971" s="18" t="str">
        <f>IF(붙여넣기!A970="","",IF(VLOOKUP(붙여넣기!G970,계산!A:Q,11,0)="","",VLOOKUP(붙여넣기!G970,계산!A:Q,11,0)))</f>
        <v/>
      </c>
      <c r="P971" s="18" t="str">
        <f>IF(O971="","",IF(붙여넣기!A970="","",붙여넣기!H970))</f>
        <v/>
      </c>
      <c r="Q971" s="18" t="str">
        <f>IF(P971="","",IF(붙여넣기!A970="","",VLOOKUP(붙여넣기!G970,계산!A:P,16,0)))</f>
        <v/>
      </c>
    </row>
    <row r="972" spans="1:17">
      <c r="A972" s="18" t="str">
        <f>IF(붙여넣기!A971="","",VLOOKUP(붙여넣기!G971,계산!A:B,2,0))</f>
        <v/>
      </c>
      <c r="B972" s="18" t="str">
        <f>IF(붙여넣기!A971="","","https://www.nutriciastore.co.kr/?site=overseas")</f>
        <v/>
      </c>
      <c r="C972" s="18" t="str">
        <f>IF(붙여넣기!A971="","",VLOOKUP(붙여넣기!G971,계산!A:H,4,0))</f>
        <v/>
      </c>
      <c r="D972" s="18" t="str">
        <f>IF(
  IF(
    붙여넣기!G971&lt;&gt;"",
    IF(
      OR(
        ISNUMBER(SEARCH("출산준비팩", 붙여넣기!I971)),
        ISNUMBER(SEARCH("믹스", 붙여넣기!I971))
      ),
      VLOOKUP(붙여넣기!G971, 계산!A:J, 10, FALSE),
      VLOOKUP(붙여넣기!G971, 계산!A:J, 9, FALSE)
    ),
    ""
  ) = 0,
  "",
  IF(
    붙여넣기!G971&lt;&gt;"",
    IF(
      OR(
        ISNUMBER(SEARCH("출산준비팩", 붙여넣기!I971)),
        ISNUMBER(SEARCH("믹스", 붙여넣기!I971))
      ),
      VLOOKUP(붙여넣기!G971, 계산!A:J, 10, FALSE),
      VLOOKUP(붙여넣기!G971, 계산!A:J, 9, FALSE)
    ),
    ""
  )
)</f>
        <v/>
      </c>
      <c r="E972" s="20" t="str">
        <f>IF(붙여넣기!A971="","",붙여넣기!A971)</f>
        <v/>
      </c>
      <c r="F972" s="19" t="str">
        <f ca="1">IF(붙여넣기!A971="","",TODAY()-1)</f>
        <v/>
      </c>
      <c r="G972" s="18" t="str">
        <f>IF(붙여넣기!A971="","",붙여넣기!B971)</f>
        <v/>
      </c>
      <c r="H972" s="18" t="str">
        <f>IF(붙여넣기!A971="","",붙여넣기!C971)</f>
        <v/>
      </c>
      <c r="I972" s="18" t="str">
        <f>IF(붙여넣기!A971="","",붙여넣기!D971)</f>
        <v/>
      </c>
      <c r="J972" s="18" t="str">
        <f>IF(붙여넣기!A971="","",붙여넣기!E971)</f>
        <v/>
      </c>
      <c r="K972" s="18" t="str">
        <f>IF(붙여넣기!A971="","",붙여넣기!F971)</f>
        <v/>
      </c>
      <c r="L972" s="18" t="str">
        <f>IF(붙여넣기!A971="","",VLOOKUP(붙여넣기!G971,계산!A:H,3,0))</f>
        <v/>
      </c>
      <c r="M972" s="18" t="str">
        <f>IF(붙여넣기!A971="","",붙여넣기!H971)</f>
        <v/>
      </c>
      <c r="N972" s="18" t="str">
        <f>IF(붙여넣기!A971="","",VLOOKUP(붙여넣기!G971,계산!A:H,8,0))</f>
        <v/>
      </c>
      <c r="O972" s="18" t="str">
        <f>IF(붙여넣기!A971="","",IF(VLOOKUP(붙여넣기!G971,계산!A:Q,11,0)="","",VLOOKUP(붙여넣기!G971,계산!A:Q,11,0)))</f>
        <v/>
      </c>
      <c r="P972" s="18" t="str">
        <f>IF(O972="","",IF(붙여넣기!A971="","",붙여넣기!H971))</f>
        <v/>
      </c>
      <c r="Q972" s="18" t="str">
        <f>IF(P972="","",IF(붙여넣기!A971="","",VLOOKUP(붙여넣기!G971,계산!A:P,16,0)))</f>
        <v/>
      </c>
    </row>
    <row r="973" spans="1:17">
      <c r="A973" s="18" t="str">
        <f>IF(붙여넣기!A972="","",VLOOKUP(붙여넣기!G972,계산!A:B,2,0))</f>
        <v/>
      </c>
      <c r="B973" s="18" t="str">
        <f>IF(붙여넣기!A972="","","https://www.nutriciastore.co.kr/?site=overseas")</f>
        <v/>
      </c>
      <c r="C973" s="18" t="str">
        <f>IF(붙여넣기!A972="","",VLOOKUP(붙여넣기!G972,계산!A:H,4,0))</f>
        <v/>
      </c>
      <c r="D973" s="18" t="str">
        <f>IF(
  IF(
    붙여넣기!G972&lt;&gt;"",
    IF(
      OR(
        ISNUMBER(SEARCH("출산준비팩", 붙여넣기!I972)),
        ISNUMBER(SEARCH("믹스", 붙여넣기!I972))
      ),
      VLOOKUP(붙여넣기!G972, 계산!A:J, 10, FALSE),
      VLOOKUP(붙여넣기!G972, 계산!A:J, 9, FALSE)
    ),
    ""
  ) = 0,
  "",
  IF(
    붙여넣기!G972&lt;&gt;"",
    IF(
      OR(
        ISNUMBER(SEARCH("출산준비팩", 붙여넣기!I972)),
        ISNUMBER(SEARCH("믹스", 붙여넣기!I972))
      ),
      VLOOKUP(붙여넣기!G972, 계산!A:J, 10, FALSE),
      VLOOKUP(붙여넣기!G972, 계산!A:J, 9, FALSE)
    ),
    ""
  )
)</f>
        <v/>
      </c>
      <c r="E973" s="20" t="str">
        <f>IF(붙여넣기!A972="","",붙여넣기!A972)</f>
        <v/>
      </c>
      <c r="F973" s="19" t="str">
        <f ca="1">IF(붙여넣기!A972="","",TODAY()-1)</f>
        <v/>
      </c>
      <c r="G973" s="18" t="str">
        <f>IF(붙여넣기!A972="","",붙여넣기!B972)</f>
        <v/>
      </c>
      <c r="H973" s="18" t="str">
        <f>IF(붙여넣기!A972="","",붙여넣기!C972)</f>
        <v/>
      </c>
      <c r="I973" s="18" t="str">
        <f>IF(붙여넣기!A972="","",붙여넣기!D972)</f>
        <v/>
      </c>
      <c r="J973" s="18" t="str">
        <f>IF(붙여넣기!A972="","",붙여넣기!E972)</f>
        <v/>
      </c>
      <c r="K973" s="18" t="str">
        <f>IF(붙여넣기!A972="","",붙여넣기!F972)</f>
        <v/>
      </c>
      <c r="L973" s="18" t="str">
        <f>IF(붙여넣기!A972="","",VLOOKUP(붙여넣기!G972,계산!A:H,3,0))</f>
        <v/>
      </c>
      <c r="M973" s="18" t="str">
        <f>IF(붙여넣기!A972="","",붙여넣기!H972)</f>
        <v/>
      </c>
      <c r="N973" s="18" t="str">
        <f>IF(붙여넣기!A972="","",VLOOKUP(붙여넣기!G972,계산!A:H,8,0))</f>
        <v/>
      </c>
      <c r="O973" s="18" t="str">
        <f>IF(붙여넣기!A972="","",IF(VLOOKUP(붙여넣기!G972,계산!A:Q,11,0)="","",VLOOKUP(붙여넣기!G972,계산!A:Q,11,0)))</f>
        <v/>
      </c>
      <c r="P973" s="18" t="str">
        <f>IF(O973="","",IF(붙여넣기!A972="","",붙여넣기!H972))</f>
        <v/>
      </c>
      <c r="Q973" s="18" t="str">
        <f>IF(P973="","",IF(붙여넣기!A972="","",VLOOKUP(붙여넣기!G972,계산!A:P,16,0)))</f>
        <v/>
      </c>
    </row>
    <row r="974" spans="1:17">
      <c r="A974" s="18" t="str">
        <f>IF(붙여넣기!A973="","",VLOOKUP(붙여넣기!G973,계산!A:B,2,0))</f>
        <v/>
      </c>
      <c r="B974" s="18" t="str">
        <f>IF(붙여넣기!A973="","","https://www.nutriciastore.co.kr/?site=overseas")</f>
        <v/>
      </c>
      <c r="C974" s="18" t="str">
        <f>IF(붙여넣기!A973="","",VLOOKUP(붙여넣기!G973,계산!A:H,4,0))</f>
        <v/>
      </c>
      <c r="D974" s="18" t="str">
        <f>IF(
  IF(
    붙여넣기!G973&lt;&gt;"",
    IF(
      OR(
        ISNUMBER(SEARCH("출산준비팩", 붙여넣기!I973)),
        ISNUMBER(SEARCH("믹스", 붙여넣기!I973))
      ),
      VLOOKUP(붙여넣기!G973, 계산!A:J, 10, FALSE),
      VLOOKUP(붙여넣기!G973, 계산!A:J, 9, FALSE)
    ),
    ""
  ) = 0,
  "",
  IF(
    붙여넣기!G973&lt;&gt;"",
    IF(
      OR(
        ISNUMBER(SEARCH("출산준비팩", 붙여넣기!I973)),
        ISNUMBER(SEARCH("믹스", 붙여넣기!I973))
      ),
      VLOOKUP(붙여넣기!G973, 계산!A:J, 10, FALSE),
      VLOOKUP(붙여넣기!G973, 계산!A:J, 9, FALSE)
    ),
    ""
  )
)</f>
        <v/>
      </c>
      <c r="E974" s="20" t="str">
        <f>IF(붙여넣기!A973="","",붙여넣기!A973)</f>
        <v/>
      </c>
      <c r="F974" s="19" t="str">
        <f ca="1">IF(붙여넣기!A973="","",TODAY()-1)</f>
        <v/>
      </c>
      <c r="G974" s="18" t="str">
        <f>IF(붙여넣기!A973="","",붙여넣기!B973)</f>
        <v/>
      </c>
      <c r="H974" s="18" t="str">
        <f>IF(붙여넣기!A973="","",붙여넣기!C973)</f>
        <v/>
      </c>
      <c r="I974" s="18" t="str">
        <f>IF(붙여넣기!A973="","",붙여넣기!D973)</f>
        <v/>
      </c>
      <c r="J974" s="18" t="str">
        <f>IF(붙여넣기!A973="","",붙여넣기!E973)</f>
        <v/>
      </c>
      <c r="K974" s="18" t="str">
        <f>IF(붙여넣기!A973="","",붙여넣기!F973)</f>
        <v/>
      </c>
      <c r="L974" s="18" t="str">
        <f>IF(붙여넣기!A973="","",VLOOKUP(붙여넣기!G973,계산!A:H,3,0))</f>
        <v/>
      </c>
      <c r="M974" s="18" t="str">
        <f>IF(붙여넣기!A973="","",붙여넣기!H973)</f>
        <v/>
      </c>
      <c r="N974" s="18" t="str">
        <f>IF(붙여넣기!A973="","",VLOOKUP(붙여넣기!G973,계산!A:H,8,0))</f>
        <v/>
      </c>
      <c r="O974" s="18" t="str">
        <f>IF(붙여넣기!A973="","",IF(VLOOKUP(붙여넣기!G973,계산!A:Q,11,0)="","",VLOOKUP(붙여넣기!G973,계산!A:Q,11,0)))</f>
        <v/>
      </c>
      <c r="P974" s="18" t="str">
        <f>IF(O974="","",IF(붙여넣기!A973="","",붙여넣기!H973))</f>
        <v/>
      </c>
      <c r="Q974" s="18" t="str">
        <f>IF(P974="","",IF(붙여넣기!A973="","",VLOOKUP(붙여넣기!G973,계산!A:P,16,0)))</f>
        <v/>
      </c>
    </row>
    <row r="975" spans="1:17">
      <c r="A975" s="18" t="str">
        <f>IF(붙여넣기!A974="","",VLOOKUP(붙여넣기!G974,계산!A:B,2,0))</f>
        <v/>
      </c>
      <c r="B975" s="18" t="str">
        <f>IF(붙여넣기!A974="","","https://www.nutriciastore.co.kr/?site=overseas")</f>
        <v/>
      </c>
      <c r="C975" s="18" t="str">
        <f>IF(붙여넣기!A974="","",VLOOKUP(붙여넣기!G974,계산!A:H,4,0))</f>
        <v/>
      </c>
      <c r="D975" s="18" t="str">
        <f>IF(
  IF(
    붙여넣기!G974&lt;&gt;"",
    IF(
      OR(
        ISNUMBER(SEARCH("출산준비팩", 붙여넣기!I974)),
        ISNUMBER(SEARCH("믹스", 붙여넣기!I974))
      ),
      VLOOKUP(붙여넣기!G974, 계산!A:J, 10, FALSE),
      VLOOKUP(붙여넣기!G974, 계산!A:J, 9, FALSE)
    ),
    ""
  ) = 0,
  "",
  IF(
    붙여넣기!G974&lt;&gt;"",
    IF(
      OR(
        ISNUMBER(SEARCH("출산준비팩", 붙여넣기!I974)),
        ISNUMBER(SEARCH("믹스", 붙여넣기!I974))
      ),
      VLOOKUP(붙여넣기!G974, 계산!A:J, 10, FALSE),
      VLOOKUP(붙여넣기!G974, 계산!A:J, 9, FALSE)
    ),
    ""
  )
)</f>
        <v/>
      </c>
      <c r="E975" s="20" t="str">
        <f>IF(붙여넣기!A974="","",붙여넣기!A974)</f>
        <v/>
      </c>
      <c r="F975" s="19" t="str">
        <f ca="1">IF(붙여넣기!A974="","",TODAY()-1)</f>
        <v/>
      </c>
      <c r="G975" s="18" t="str">
        <f>IF(붙여넣기!A974="","",붙여넣기!B974)</f>
        <v/>
      </c>
      <c r="H975" s="18" t="str">
        <f>IF(붙여넣기!A974="","",붙여넣기!C974)</f>
        <v/>
      </c>
      <c r="I975" s="18" t="str">
        <f>IF(붙여넣기!A974="","",붙여넣기!D974)</f>
        <v/>
      </c>
      <c r="J975" s="18" t="str">
        <f>IF(붙여넣기!A974="","",붙여넣기!E974)</f>
        <v/>
      </c>
      <c r="K975" s="18" t="str">
        <f>IF(붙여넣기!A974="","",붙여넣기!F974)</f>
        <v/>
      </c>
      <c r="L975" s="18" t="str">
        <f>IF(붙여넣기!A974="","",VLOOKUP(붙여넣기!G974,계산!A:H,3,0))</f>
        <v/>
      </c>
      <c r="M975" s="18" t="str">
        <f>IF(붙여넣기!A974="","",붙여넣기!H974)</f>
        <v/>
      </c>
      <c r="N975" s="18" t="str">
        <f>IF(붙여넣기!A974="","",VLOOKUP(붙여넣기!G974,계산!A:H,8,0))</f>
        <v/>
      </c>
      <c r="O975" s="18" t="str">
        <f>IF(붙여넣기!A974="","",IF(VLOOKUP(붙여넣기!G974,계산!A:Q,11,0)="","",VLOOKUP(붙여넣기!G974,계산!A:Q,11,0)))</f>
        <v/>
      </c>
      <c r="P975" s="18" t="str">
        <f>IF(O975="","",IF(붙여넣기!A974="","",붙여넣기!H974))</f>
        <v/>
      </c>
      <c r="Q975" s="18" t="str">
        <f>IF(P975="","",IF(붙여넣기!A974="","",VLOOKUP(붙여넣기!G974,계산!A:P,16,0)))</f>
        <v/>
      </c>
    </row>
    <row r="976" spans="1:17">
      <c r="A976" s="18" t="str">
        <f>IF(붙여넣기!A975="","",VLOOKUP(붙여넣기!G975,계산!A:B,2,0))</f>
        <v/>
      </c>
      <c r="B976" s="18" t="str">
        <f>IF(붙여넣기!A975="","","https://www.nutriciastore.co.kr/?site=overseas")</f>
        <v/>
      </c>
      <c r="C976" s="18" t="str">
        <f>IF(붙여넣기!A975="","",VLOOKUP(붙여넣기!G975,계산!A:H,4,0))</f>
        <v/>
      </c>
      <c r="D976" s="18" t="str">
        <f>IF(
  IF(
    붙여넣기!G975&lt;&gt;"",
    IF(
      OR(
        ISNUMBER(SEARCH("출산준비팩", 붙여넣기!I975)),
        ISNUMBER(SEARCH("믹스", 붙여넣기!I975))
      ),
      VLOOKUP(붙여넣기!G975, 계산!A:J, 10, FALSE),
      VLOOKUP(붙여넣기!G975, 계산!A:J, 9, FALSE)
    ),
    ""
  ) = 0,
  "",
  IF(
    붙여넣기!G975&lt;&gt;"",
    IF(
      OR(
        ISNUMBER(SEARCH("출산준비팩", 붙여넣기!I975)),
        ISNUMBER(SEARCH("믹스", 붙여넣기!I975))
      ),
      VLOOKUP(붙여넣기!G975, 계산!A:J, 10, FALSE),
      VLOOKUP(붙여넣기!G975, 계산!A:J, 9, FALSE)
    ),
    ""
  )
)</f>
        <v/>
      </c>
      <c r="E976" s="20" t="str">
        <f>IF(붙여넣기!A975="","",붙여넣기!A975)</f>
        <v/>
      </c>
      <c r="F976" s="19" t="str">
        <f ca="1">IF(붙여넣기!A975="","",TODAY()-1)</f>
        <v/>
      </c>
      <c r="G976" s="18" t="str">
        <f>IF(붙여넣기!A975="","",붙여넣기!B975)</f>
        <v/>
      </c>
      <c r="H976" s="18" t="str">
        <f>IF(붙여넣기!A975="","",붙여넣기!C975)</f>
        <v/>
      </c>
      <c r="I976" s="18" t="str">
        <f>IF(붙여넣기!A975="","",붙여넣기!D975)</f>
        <v/>
      </c>
      <c r="J976" s="18" t="str">
        <f>IF(붙여넣기!A975="","",붙여넣기!E975)</f>
        <v/>
      </c>
      <c r="K976" s="18" t="str">
        <f>IF(붙여넣기!A975="","",붙여넣기!F975)</f>
        <v/>
      </c>
      <c r="L976" s="18" t="str">
        <f>IF(붙여넣기!A975="","",VLOOKUP(붙여넣기!G975,계산!A:H,3,0))</f>
        <v/>
      </c>
      <c r="M976" s="18" t="str">
        <f>IF(붙여넣기!A975="","",붙여넣기!H975)</f>
        <v/>
      </c>
      <c r="N976" s="18" t="str">
        <f>IF(붙여넣기!A975="","",VLOOKUP(붙여넣기!G975,계산!A:H,8,0))</f>
        <v/>
      </c>
      <c r="O976" s="18" t="str">
        <f>IF(붙여넣기!A975="","",IF(VLOOKUP(붙여넣기!G975,계산!A:Q,11,0)="","",VLOOKUP(붙여넣기!G975,계산!A:Q,11,0)))</f>
        <v/>
      </c>
      <c r="P976" s="18" t="str">
        <f>IF(O976="","",IF(붙여넣기!A975="","",붙여넣기!H975))</f>
        <v/>
      </c>
      <c r="Q976" s="18" t="str">
        <f>IF(P976="","",IF(붙여넣기!A975="","",VLOOKUP(붙여넣기!G975,계산!A:P,16,0)))</f>
        <v/>
      </c>
    </row>
    <row r="977" spans="1:17">
      <c r="A977" s="18" t="str">
        <f>IF(붙여넣기!A976="","",VLOOKUP(붙여넣기!G976,계산!A:B,2,0))</f>
        <v/>
      </c>
      <c r="B977" s="18" t="str">
        <f>IF(붙여넣기!A976="","","https://www.nutriciastore.co.kr/?site=overseas")</f>
        <v/>
      </c>
      <c r="C977" s="18" t="str">
        <f>IF(붙여넣기!A976="","",VLOOKUP(붙여넣기!G976,계산!A:H,4,0))</f>
        <v/>
      </c>
      <c r="D977" s="18" t="str">
        <f>IF(
  IF(
    붙여넣기!G976&lt;&gt;"",
    IF(
      OR(
        ISNUMBER(SEARCH("출산준비팩", 붙여넣기!I976)),
        ISNUMBER(SEARCH("믹스", 붙여넣기!I976))
      ),
      VLOOKUP(붙여넣기!G976, 계산!A:J, 10, FALSE),
      VLOOKUP(붙여넣기!G976, 계산!A:J, 9, FALSE)
    ),
    ""
  ) = 0,
  "",
  IF(
    붙여넣기!G976&lt;&gt;"",
    IF(
      OR(
        ISNUMBER(SEARCH("출산준비팩", 붙여넣기!I976)),
        ISNUMBER(SEARCH("믹스", 붙여넣기!I976))
      ),
      VLOOKUP(붙여넣기!G976, 계산!A:J, 10, FALSE),
      VLOOKUP(붙여넣기!G976, 계산!A:J, 9, FALSE)
    ),
    ""
  )
)</f>
        <v/>
      </c>
      <c r="E977" s="20" t="str">
        <f>IF(붙여넣기!A976="","",붙여넣기!A976)</f>
        <v/>
      </c>
      <c r="F977" s="19" t="str">
        <f ca="1">IF(붙여넣기!A976="","",TODAY()-1)</f>
        <v/>
      </c>
      <c r="G977" s="18" t="str">
        <f>IF(붙여넣기!A976="","",붙여넣기!B976)</f>
        <v/>
      </c>
      <c r="H977" s="18" t="str">
        <f>IF(붙여넣기!A976="","",붙여넣기!C976)</f>
        <v/>
      </c>
      <c r="I977" s="18" t="str">
        <f>IF(붙여넣기!A976="","",붙여넣기!D976)</f>
        <v/>
      </c>
      <c r="J977" s="18" t="str">
        <f>IF(붙여넣기!A976="","",붙여넣기!E976)</f>
        <v/>
      </c>
      <c r="K977" s="18" t="str">
        <f>IF(붙여넣기!A976="","",붙여넣기!F976)</f>
        <v/>
      </c>
      <c r="L977" s="18" t="str">
        <f>IF(붙여넣기!A976="","",VLOOKUP(붙여넣기!G976,계산!A:H,3,0))</f>
        <v/>
      </c>
      <c r="M977" s="18" t="str">
        <f>IF(붙여넣기!A976="","",붙여넣기!H976)</f>
        <v/>
      </c>
      <c r="N977" s="18" t="str">
        <f>IF(붙여넣기!A976="","",VLOOKUP(붙여넣기!G976,계산!A:H,8,0))</f>
        <v/>
      </c>
      <c r="O977" s="18" t="str">
        <f>IF(붙여넣기!A976="","",IF(VLOOKUP(붙여넣기!G976,계산!A:Q,11,0)="","",VLOOKUP(붙여넣기!G976,계산!A:Q,11,0)))</f>
        <v/>
      </c>
      <c r="P977" s="18" t="str">
        <f>IF(O977="","",IF(붙여넣기!A976="","",붙여넣기!H976))</f>
        <v/>
      </c>
      <c r="Q977" s="18" t="str">
        <f>IF(P977="","",IF(붙여넣기!A976="","",VLOOKUP(붙여넣기!G976,계산!A:P,16,0)))</f>
        <v/>
      </c>
    </row>
    <row r="978" spans="1:17">
      <c r="A978" s="18" t="str">
        <f>IF(붙여넣기!A977="","",VLOOKUP(붙여넣기!G977,계산!A:B,2,0))</f>
        <v/>
      </c>
      <c r="B978" s="18" t="str">
        <f>IF(붙여넣기!A977="","","https://www.nutriciastore.co.kr/?site=overseas")</f>
        <v/>
      </c>
      <c r="C978" s="18" t="str">
        <f>IF(붙여넣기!A977="","",VLOOKUP(붙여넣기!G977,계산!A:H,4,0))</f>
        <v/>
      </c>
      <c r="D978" s="18" t="str">
        <f>IF(
  IF(
    붙여넣기!G977&lt;&gt;"",
    IF(
      OR(
        ISNUMBER(SEARCH("출산준비팩", 붙여넣기!I977)),
        ISNUMBER(SEARCH("믹스", 붙여넣기!I977))
      ),
      VLOOKUP(붙여넣기!G977, 계산!A:J, 10, FALSE),
      VLOOKUP(붙여넣기!G977, 계산!A:J, 9, FALSE)
    ),
    ""
  ) = 0,
  "",
  IF(
    붙여넣기!G977&lt;&gt;"",
    IF(
      OR(
        ISNUMBER(SEARCH("출산준비팩", 붙여넣기!I977)),
        ISNUMBER(SEARCH("믹스", 붙여넣기!I977))
      ),
      VLOOKUP(붙여넣기!G977, 계산!A:J, 10, FALSE),
      VLOOKUP(붙여넣기!G977, 계산!A:J, 9, FALSE)
    ),
    ""
  )
)</f>
        <v/>
      </c>
      <c r="E978" s="20" t="str">
        <f>IF(붙여넣기!A977="","",붙여넣기!A977)</f>
        <v/>
      </c>
      <c r="F978" s="19" t="str">
        <f ca="1">IF(붙여넣기!A977="","",TODAY()-1)</f>
        <v/>
      </c>
      <c r="G978" s="18" t="str">
        <f>IF(붙여넣기!A977="","",붙여넣기!B977)</f>
        <v/>
      </c>
      <c r="H978" s="18" t="str">
        <f>IF(붙여넣기!A977="","",붙여넣기!C977)</f>
        <v/>
      </c>
      <c r="I978" s="18" t="str">
        <f>IF(붙여넣기!A977="","",붙여넣기!D977)</f>
        <v/>
      </c>
      <c r="J978" s="18" t="str">
        <f>IF(붙여넣기!A977="","",붙여넣기!E977)</f>
        <v/>
      </c>
      <c r="K978" s="18" t="str">
        <f>IF(붙여넣기!A977="","",붙여넣기!F977)</f>
        <v/>
      </c>
      <c r="L978" s="18" t="str">
        <f>IF(붙여넣기!A977="","",VLOOKUP(붙여넣기!G977,계산!A:H,3,0))</f>
        <v/>
      </c>
      <c r="M978" s="18" t="str">
        <f>IF(붙여넣기!A977="","",붙여넣기!H977)</f>
        <v/>
      </c>
      <c r="N978" s="18" t="str">
        <f>IF(붙여넣기!A977="","",VLOOKUP(붙여넣기!G977,계산!A:H,8,0))</f>
        <v/>
      </c>
      <c r="O978" s="18" t="str">
        <f>IF(붙여넣기!A977="","",IF(VLOOKUP(붙여넣기!G977,계산!A:Q,11,0)="","",VLOOKUP(붙여넣기!G977,계산!A:Q,11,0)))</f>
        <v/>
      </c>
      <c r="P978" s="18" t="str">
        <f>IF(O978="","",IF(붙여넣기!A977="","",붙여넣기!H977))</f>
        <v/>
      </c>
      <c r="Q978" s="18" t="str">
        <f>IF(P978="","",IF(붙여넣기!A977="","",VLOOKUP(붙여넣기!G977,계산!A:P,16,0)))</f>
        <v/>
      </c>
    </row>
    <row r="979" spans="1:17">
      <c r="A979" s="18" t="str">
        <f>IF(붙여넣기!A978="","",VLOOKUP(붙여넣기!G978,계산!A:B,2,0))</f>
        <v/>
      </c>
      <c r="B979" s="18" t="str">
        <f>IF(붙여넣기!A978="","","https://www.nutriciastore.co.kr/?site=overseas")</f>
        <v/>
      </c>
      <c r="C979" s="18" t="str">
        <f>IF(붙여넣기!A978="","",VLOOKUP(붙여넣기!G978,계산!A:H,4,0))</f>
        <v/>
      </c>
      <c r="D979" s="18" t="str">
        <f>IF(
  IF(
    붙여넣기!G978&lt;&gt;"",
    IF(
      OR(
        ISNUMBER(SEARCH("출산준비팩", 붙여넣기!I978)),
        ISNUMBER(SEARCH("믹스", 붙여넣기!I978))
      ),
      VLOOKUP(붙여넣기!G978, 계산!A:J, 10, FALSE),
      VLOOKUP(붙여넣기!G978, 계산!A:J, 9, FALSE)
    ),
    ""
  ) = 0,
  "",
  IF(
    붙여넣기!G978&lt;&gt;"",
    IF(
      OR(
        ISNUMBER(SEARCH("출산준비팩", 붙여넣기!I978)),
        ISNUMBER(SEARCH("믹스", 붙여넣기!I978))
      ),
      VLOOKUP(붙여넣기!G978, 계산!A:J, 10, FALSE),
      VLOOKUP(붙여넣기!G978, 계산!A:J, 9, FALSE)
    ),
    ""
  )
)</f>
        <v/>
      </c>
      <c r="E979" s="20" t="str">
        <f>IF(붙여넣기!A978="","",붙여넣기!A978)</f>
        <v/>
      </c>
      <c r="F979" s="19" t="str">
        <f ca="1">IF(붙여넣기!A978="","",TODAY()-1)</f>
        <v/>
      </c>
      <c r="G979" s="18" t="str">
        <f>IF(붙여넣기!A978="","",붙여넣기!B978)</f>
        <v/>
      </c>
      <c r="H979" s="18" t="str">
        <f>IF(붙여넣기!A978="","",붙여넣기!C978)</f>
        <v/>
      </c>
      <c r="I979" s="18" t="str">
        <f>IF(붙여넣기!A978="","",붙여넣기!D978)</f>
        <v/>
      </c>
      <c r="J979" s="18" t="str">
        <f>IF(붙여넣기!A978="","",붙여넣기!E978)</f>
        <v/>
      </c>
      <c r="K979" s="18" t="str">
        <f>IF(붙여넣기!A978="","",붙여넣기!F978)</f>
        <v/>
      </c>
      <c r="L979" s="18" t="str">
        <f>IF(붙여넣기!A978="","",VLOOKUP(붙여넣기!G978,계산!A:H,3,0))</f>
        <v/>
      </c>
      <c r="M979" s="18" t="str">
        <f>IF(붙여넣기!A978="","",붙여넣기!H978)</f>
        <v/>
      </c>
      <c r="N979" s="18" t="str">
        <f>IF(붙여넣기!A978="","",VLOOKUP(붙여넣기!G978,계산!A:H,8,0))</f>
        <v/>
      </c>
      <c r="O979" s="18" t="str">
        <f>IF(붙여넣기!A978="","",IF(VLOOKUP(붙여넣기!G978,계산!A:Q,11,0)="","",VLOOKUP(붙여넣기!G978,계산!A:Q,11,0)))</f>
        <v/>
      </c>
      <c r="P979" s="18" t="str">
        <f>IF(O979="","",IF(붙여넣기!A978="","",붙여넣기!H978))</f>
        <v/>
      </c>
      <c r="Q979" s="18" t="str">
        <f>IF(P979="","",IF(붙여넣기!A978="","",VLOOKUP(붙여넣기!G978,계산!A:P,16,0)))</f>
        <v/>
      </c>
    </row>
    <row r="980" spans="1:17">
      <c r="A980" s="18" t="str">
        <f>IF(붙여넣기!A979="","",VLOOKUP(붙여넣기!G979,계산!A:B,2,0))</f>
        <v/>
      </c>
      <c r="B980" s="18" t="str">
        <f>IF(붙여넣기!A979="","","https://www.nutriciastore.co.kr/?site=overseas")</f>
        <v/>
      </c>
      <c r="C980" s="18" t="str">
        <f>IF(붙여넣기!A979="","",VLOOKUP(붙여넣기!G979,계산!A:H,4,0))</f>
        <v/>
      </c>
      <c r="D980" s="18" t="str">
        <f>IF(
  IF(
    붙여넣기!G979&lt;&gt;"",
    IF(
      OR(
        ISNUMBER(SEARCH("출산준비팩", 붙여넣기!I979)),
        ISNUMBER(SEARCH("믹스", 붙여넣기!I979))
      ),
      VLOOKUP(붙여넣기!G979, 계산!A:J, 10, FALSE),
      VLOOKUP(붙여넣기!G979, 계산!A:J, 9, FALSE)
    ),
    ""
  ) = 0,
  "",
  IF(
    붙여넣기!G979&lt;&gt;"",
    IF(
      OR(
        ISNUMBER(SEARCH("출산준비팩", 붙여넣기!I979)),
        ISNUMBER(SEARCH("믹스", 붙여넣기!I979))
      ),
      VLOOKUP(붙여넣기!G979, 계산!A:J, 10, FALSE),
      VLOOKUP(붙여넣기!G979, 계산!A:J, 9, FALSE)
    ),
    ""
  )
)</f>
        <v/>
      </c>
      <c r="E980" s="20" t="str">
        <f>IF(붙여넣기!A979="","",붙여넣기!A979)</f>
        <v/>
      </c>
      <c r="F980" s="19" t="str">
        <f ca="1">IF(붙여넣기!A979="","",TODAY()-1)</f>
        <v/>
      </c>
      <c r="G980" s="18" t="str">
        <f>IF(붙여넣기!A979="","",붙여넣기!B979)</f>
        <v/>
      </c>
      <c r="H980" s="18" t="str">
        <f>IF(붙여넣기!A979="","",붙여넣기!C979)</f>
        <v/>
      </c>
      <c r="I980" s="18" t="str">
        <f>IF(붙여넣기!A979="","",붙여넣기!D979)</f>
        <v/>
      </c>
      <c r="J980" s="18" t="str">
        <f>IF(붙여넣기!A979="","",붙여넣기!E979)</f>
        <v/>
      </c>
      <c r="K980" s="18" t="str">
        <f>IF(붙여넣기!A979="","",붙여넣기!F979)</f>
        <v/>
      </c>
      <c r="L980" s="18" t="str">
        <f>IF(붙여넣기!A979="","",VLOOKUP(붙여넣기!G979,계산!A:H,3,0))</f>
        <v/>
      </c>
      <c r="M980" s="18" t="str">
        <f>IF(붙여넣기!A979="","",붙여넣기!H979)</f>
        <v/>
      </c>
      <c r="N980" s="18" t="str">
        <f>IF(붙여넣기!A979="","",VLOOKUP(붙여넣기!G979,계산!A:H,8,0))</f>
        <v/>
      </c>
      <c r="O980" s="18" t="str">
        <f>IF(붙여넣기!A979="","",IF(VLOOKUP(붙여넣기!G979,계산!A:Q,11,0)="","",VLOOKUP(붙여넣기!G979,계산!A:Q,11,0)))</f>
        <v/>
      </c>
      <c r="P980" s="18" t="str">
        <f>IF(O980="","",IF(붙여넣기!A979="","",붙여넣기!H979))</f>
        <v/>
      </c>
      <c r="Q980" s="18" t="str">
        <f>IF(P980="","",IF(붙여넣기!A979="","",VLOOKUP(붙여넣기!G979,계산!A:P,16,0)))</f>
        <v/>
      </c>
    </row>
    <row r="981" spans="1:17">
      <c r="A981" s="18" t="str">
        <f>IF(붙여넣기!A980="","",VLOOKUP(붙여넣기!G980,계산!A:B,2,0))</f>
        <v/>
      </c>
      <c r="B981" s="18" t="str">
        <f>IF(붙여넣기!A980="","","https://www.nutriciastore.co.kr/?site=overseas")</f>
        <v/>
      </c>
      <c r="C981" s="18" t="str">
        <f>IF(붙여넣기!A980="","",VLOOKUP(붙여넣기!G980,계산!A:H,4,0))</f>
        <v/>
      </c>
      <c r="D981" s="18" t="str">
        <f>IF(
  IF(
    붙여넣기!G980&lt;&gt;"",
    IF(
      OR(
        ISNUMBER(SEARCH("출산준비팩", 붙여넣기!I980)),
        ISNUMBER(SEARCH("믹스", 붙여넣기!I980))
      ),
      VLOOKUP(붙여넣기!G980, 계산!A:J, 10, FALSE),
      VLOOKUP(붙여넣기!G980, 계산!A:J, 9, FALSE)
    ),
    ""
  ) = 0,
  "",
  IF(
    붙여넣기!G980&lt;&gt;"",
    IF(
      OR(
        ISNUMBER(SEARCH("출산준비팩", 붙여넣기!I980)),
        ISNUMBER(SEARCH("믹스", 붙여넣기!I980))
      ),
      VLOOKUP(붙여넣기!G980, 계산!A:J, 10, FALSE),
      VLOOKUP(붙여넣기!G980, 계산!A:J, 9, FALSE)
    ),
    ""
  )
)</f>
        <v/>
      </c>
      <c r="E981" s="20" t="str">
        <f>IF(붙여넣기!A980="","",붙여넣기!A980)</f>
        <v/>
      </c>
      <c r="F981" s="19" t="str">
        <f ca="1">IF(붙여넣기!A980="","",TODAY()-1)</f>
        <v/>
      </c>
      <c r="G981" s="18" t="str">
        <f>IF(붙여넣기!A980="","",붙여넣기!B980)</f>
        <v/>
      </c>
      <c r="H981" s="18" t="str">
        <f>IF(붙여넣기!A980="","",붙여넣기!C980)</f>
        <v/>
      </c>
      <c r="I981" s="18" t="str">
        <f>IF(붙여넣기!A980="","",붙여넣기!D980)</f>
        <v/>
      </c>
      <c r="J981" s="18" t="str">
        <f>IF(붙여넣기!A980="","",붙여넣기!E980)</f>
        <v/>
      </c>
      <c r="K981" s="18" t="str">
        <f>IF(붙여넣기!A980="","",붙여넣기!F980)</f>
        <v/>
      </c>
      <c r="L981" s="18" t="str">
        <f>IF(붙여넣기!A980="","",VLOOKUP(붙여넣기!G980,계산!A:H,3,0))</f>
        <v/>
      </c>
      <c r="M981" s="18" t="str">
        <f>IF(붙여넣기!A980="","",붙여넣기!H980)</f>
        <v/>
      </c>
      <c r="N981" s="18" t="str">
        <f>IF(붙여넣기!A980="","",VLOOKUP(붙여넣기!G980,계산!A:H,8,0))</f>
        <v/>
      </c>
      <c r="O981" s="18" t="str">
        <f>IF(붙여넣기!A980="","",IF(VLOOKUP(붙여넣기!G980,계산!A:Q,11,0)="","",VLOOKUP(붙여넣기!G980,계산!A:Q,11,0)))</f>
        <v/>
      </c>
      <c r="P981" s="18" t="str">
        <f>IF(O981="","",IF(붙여넣기!A980="","",붙여넣기!H980))</f>
        <v/>
      </c>
      <c r="Q981" s="18" t="str">
        <f>IF(P981="","",IF(붙여넣기!A980="","",VLOOKUP(붙여넣기!G980,계산!A:P,16,0)))</f>
        <v/>
      </c>
    </row>
    <row r="982" spans="1:17">
      <c r="A982" s="18" t="str">
        <f>IF(붙여넣기!A981="","",VLOOKUP(붙여넣기!G981,계산!A:B,2,0))</f>
        <v/>
      </c>
      <c r="B982" s="18" t="str">
        <f>IF(붙여넣기!A981="","","https://www.nutriciastore.co.kr/?site=overseas")</f>
        <v/>
      </c>
      <c r="C982" s="18" t="str">
        <f>IF(붙여넣기!A981="","",VLOOKUP(붙여넣기!G981,계산!A:H,4,0))</f>
        <v/>
      </c>
      <c r="D982" s="18" t="str">
        <f>IF(
  IF(
    붙여넣기!G981&lt;&gt;"",
    IF(
      OR(
        ISNUMBER(SEARCH("출산준비팩", 붙여넣기!I981)),
        ISNUMBER(SEARCH("믹스", 붙여넣기!I981))
      ),
      VLOOKUP(붙여넣기!G981, 계산!A:J, 10, FALSE),
      VLOOKUP(붙여넣기!G981, 계산!A:J, 9, FALSE)
    ),
    ""
  ) = 0,
  "",
  IF(
    붙여넣기!G981&lt;&gt;"",
    IF(
      OR(
        ISNUMBER(SEARCH("출산준비팩", 붙여넣기!I981)),
        ISNUMBER(SEARCH("믹스", 붙여넣기!I981))
      ),
      VLOOKUP(붙여넣기!G981, 계산!A:J, 10, FALSE),
      VLOOKUP(붙여넣기!G981, 계산!A:J, 9, FALSE)
    ),
    ""
  )
)</f>
        <v/>
      </c>
      <c r="E982" s="20" t="str">
        <f>IF(붙여넣기!A981="","",붙여넣기!A981)</f>
        <v/>
      </c>
      <c r="F982" s="19" t="str">
        <f ca="1">IF(붙여넣기!A981="","",TODAY()-1)</f>
        <v/>
      </c>
      <c r="G982" s="18" t="str">
        <f>IF(붙여넣기!A981="","",붙여넣기!B981)</f>
        <v/>
      </c>
      <c r="H982" s="18" t="str">
        <f>IF(붙여넣기!A981="","",붙여넣기!C981)</f>
        <v/>
      </c>
      <c r="I982" s="18" t="str">
        <f>IF(붙여넣기!A981="","",붙여넣기!D981)</f>
        <v/>
      </c>
      <c r="J982" s="18" t="str">
        <f>IF(붙여넣기!A981="","",붙여넣기!E981)</f>
        <v/>
      </c>
      <c r="K982" s="18" t="str">
        <f>IF(붙여넣기!A981="","",붙여넣기!F981)</f>
        <v/>
      </c>
      <c r="L982" s="18" t="str">
        <f>IF(붙여넣기!A981="","",VLOOKUP(붙여넣기!G981,계산!A:H,3,0))</f>
        <v/>
      </c>
      <c r="M982" s="18" t="str">
        <f>IF(붙여넣기!A981="","",붙여넣기!H981)</f>
        <v/>
      </c>
      <c r="N982" s="18" t="str">
        <f>IF(붙여넣기!A981="","",VLOOKUP(붙여넣기!G981,계산!A:H,8,0))</f>
        <v/>
      </c>
      <c r="O982" s="18" t="str">
        <f>IF(붙여넣기!A981="","",IF(VLOOKUP(붙여넣기!G981,계산!A:Q,11,0)="","",VLOOKUP(붙여넣기!G981,계산!A:Q,11,0)))</f>
        <v/>
      </c>
      <c r="P982" s="18" t="str">
        <f>IF(O982="","",IF(붙여넣기!A981="","",붙여넣기!H981))</f>
        <v/>
      </c>
      <c r="Q982" s="18" t="str">
        <f>IF(P982="","",IF(붙여넣기!A981="","",VLOOKUP(붙여넣기!G981,계산!A:P,16,0)))</f>
        <v/>
      </c>
    </row>
    <row r="983" spans="1:17">
      <c r="A983" s="18" t="str">
        <f>IF(붙여넣기!A982="","",VLOOKUP(붙여넣기!G982,계산!A:B,2,0))</f>
        <v/>
      </c>
      <c r="B983" s="18" t="str">
        <f>IF(붙여넣기!A982="","","https://www.nutriciastore.co.kr/?site=overseas")</f>
        <v/>
      </c>
      <c r="C983" s="18" t="str">
        <f>IF(붙여넣기!A982="","",VLOOKUP(붙여넣기!G982,계산!A:H,4,0))</f>
        <v/>
      </c>
      <c r="D983" s="18" t="str">
        <f>IF(
  IF(
    붙여넣기!G982&lt;&gt;"",
    IF(
      OR(
        ISNUMBER(SEARCH("출산준비팩", 붙여넣기!I982)),
        ISNUMBER(SEARCH("믹스", 붙여넣기!I982))
      ),
      VLOOKUP(붙여넣기!G982, 계산!A:J, 10, FALSE),
      VLOOKUP(붙여넣기!G982, 계산!A:J, 9, FALSE)
    ),
    ""
  ) = 0,
  "",
  IF(
    붙여넣기!G982&lt;&gt;"",
    IF(
      OR(
        ISNUMBER(SEARCH("출산준비팩", 붙여넣기!I982)),
        ISNUMBER(SEARCH("믹스", 붙여넣기!I982))
      ),
      VLOOKUP(붙여넣기!G982, 계산!A:J, 10, FALSE),
      VLOOKUP(붙여넣기!G982, 계산!A:J, 9, FALSE)
    ),
    ""
  )
)</f>
        <v/>
      </c>
      <c r="E983" s="20" t="str">
        <f>IF(붙여넣기!A982="","",붙여넣기!A982)</f>
        <v/>
      </c>
      <c r="F983" s="19" t="str">
        <f ca="1">IF(붙여넣기!A982="","",TODAY()-1)</f>
        <v/>
      </c>
      <c r="G983" s="18" t="str">
        <f>IF(붙여넣기!A982="","",붙여넣기!B982)</f>
        <v/>
      </c>
      <c r="H983" s="18" t="str">
        <f>IF(붙여넣기!A982="","",붙여넣기!C982)</f>
        <v/>
      </c>
      <c r="I983" s="18" t="str">
        <f>IF(붙여넣기!A982="","",붙여넣기!D982)</f>
        <v/>
      </c>
      <c r="J983" s="18" t="str">
        <f>IF(붙여넣기!A982="","",붙여넣기!E982)</f>
        <v/>
      </c>
      <c r="K983" s="18" t="str">
        <f>IF(붙여넣기!A982="","",붙여넣기!F982)</f>
        <v/>
      </c>
      <c r="L983" s="18" t="str">
        <f>IF(붙여넣기!A982="","",VLOOKUP(붙여넣기!G982,계산!A:H,3,0))</f>
        <v/>
      </c>
      <c r="M983" s="18" t="str">
        <f>IF(붙여넣기!A982="","",붙여넣기!H982)</f>
        <v/>
      </c>
      <c r="N983" s="18" t="str">
        <f>IF(붙여넣기!A982="","",VLOOKUP(붙여넣기!G982,계산!A:H,8,0))</f>
        <v/>
      </c>
      <c r="O983" s="18" t="str">
        <f>IF(붙여넣기!A982="","",IF(VLOOKUP(붙여넣기!G982,계산!A:Q,11,0)="","",VLOOKUP(붙여넣기!G982,계산!A:Q,11,0)))</f>
        <v/>
      </c>
      <c r="P983" s="18" t="str">
        <f>IF(O983="","",IF(붙여넣기!A982="","",붙여넣기!H982))</f>
        <v/>
      </c>
      <c r="Q983" s="18" t="str">
        <f>IF(P983="","",IF(붙여넣기!A982="","",VLOOKUP(붙여넣기!G982,계산!A:P,16,0)))</f>
        <v/>
      </c>
    </row>
    <row r="984" spans="1:17">
      <c r="A984" s="18" t="str">
        <f>IF(붙여넣기!A983="","",VLOOKUP(붙여넣기!G983,계산!A:B,2,0))</f>
        <v/>
      </c>
      <c r="B984" s="18" t="str">
        <f>IF(붙여넣기!A983="","","https://www.nutriciastore.co.kr/?site=overseas")</f>
        <v/>
      </c>
      <c r="C984" s="18" t="str">
        <f>IF(붙여넣기!A983="","",VLOOKUP(붙여넣기!G983,계산!A:H,4,0))</f>
        <v/>
      </c>
      <c r="D984" s="18" t="str">
        <f>IF(
  IF(
    붙여넣기!G983&lt;&gt;"",
    IF(
      OR(
        ISNUMBER(SEARCH("출산준비팩", 붙여넣기!I983)),
        ISNUMBER(SEARCH("믹스", 붙여넣기!I983))
      ),
      VLOOKUP(붙여넣기!G983, 계산!A:J, 10, FALSE),
      VLOOKUP(붙여넣기!G983, 계산!A:J, 9, FALSE)
    ),
    ""
  ) = 0,
  "",
  IF(
    붙여넣기!G983&lt;&gt;"",
    IF(
      OR(
        ISNUMBER(SEARCH("출산준비팩", 붙여넣기!I983)),
        ISNUMBER(SEARCH("믹스", 붙여넣기!I983))
      ),
      VLOOKUP(붙여넣기!G983, 계산!A:J, 10, FALSE),
      VLOOKUP(붙여넣기!G983, 계산!A:J, 9, FALSE)
    ),
    ""
  )
)</f>
        <v/>
      </c>
      <c r="E984" s="20" t="str">
        <f>IF(붙여넣기!A983="","",붙여넣기!A983)</f>
        <v/>
      </c>
      <c r="F984" s="19" t="str">
        <f ca="1">IF(붙여넣기!A983="","",TODAY()-1)</f>
        <v/>
      </c>
      <c r="G984" s="18" t="str">
        <f>IF(붙여넣기!A983="","",붙여넣기!B983)</f>
        <v/>
      </c>
      <c r="H984" s="18" t="str">
        <f>IF(붙여넣기!A983="","",붙여넣기!C983)</f>
        <v/>
      </c>
      <c r="I984" s="18" t="str">
        <f>IF(붙여넣기!A983="","",붙여넣기!D983)</f>
        <v/>
      </c>
      <c r="J984" s="18" t="str">
        <f>IF(붙여넣기!A983="","",붙여넣기!E983)</f>
        <v/>
      </c>
      <c r="K984" s="18" t="str">
        <f>IF(붙여넣기!A983="","",붙여넣기!F983)</f>
        <v/>
      </c>
      <c r="L984" s="18" t="str">
        <f>IF(붙여넣기!A983="","",VLOOKUP(붙여넣기!G983,계산!A:H,3,0))</f>
        <v/>
      </c>
      <c r="M984" s="18" t="str">
        <f>IF(붙여넣기!A983="","",붙여넣기!H983)</f>
        <v/>
      </c>
      <c r="N984" s="18" t="str">
        <f>IF(붙여넣기!A983="","",VLOOKUP(붙여넣기!G983,계산!A:H,8,0))</f>
        <v/>
      </c>
      <c r="O984" s="18" t="str">
        <f>IF(붙여넣기!A983="","",IF(VLOOKUP(붙여넣기!G983,계산!A:Q,11,0)="","",VLOOKUP(붙여넣기!G983,계산!A:Q,11,0)))</f>
        <v/>
      </c>
      <c r="P984" s="18" t="str">
        <f>IF(O984="","",IF(붙여넣기!A983="","",붙여넣기!H983))</f>
        <v/>
      </c>
      <c r="Q984" s="18" t="str">
        <f>IF(P984="","",IF(붙여넣기!A983="","",VLOOKUP(붙여넣기!G983,계산!A:P,16,0)))</f>
        <v/>
      </c>
    </row>
    <row r="985" spans="1:17">
      <c r="A985" s="18" t="str">
        <f>IF(붙여넣기!A984="","",VLOOKUP(붙여넣기!G984,계산!A:B,2,0))</f>
        <v/>
      </c>
      <c r="B985" s="18" t="str">
        <f>IF(붙여넣기!A984="","","https://www.nutriciastore.co.kr/?site=overseas")</f>
        <v/>
      </c>
      <c r="C985" s="18" t="str">
        <f>IF(붙여넣기!A984="","",VLOOKUP(붙여넣기!G984,계산!A:H,4,0))</f>
        <v/>
      </c>
      <c r="D985" s="18" t="str">
        <f>IF(
  IF(
    붙여넣기!G984&lt;&gt;"",
    IF(
      OR(
        ISNUMBER(SEARCH("출산준비팩", 붙여넣기!I984)),
        ISNUMBER(SEARCH("믹스", 붙여넣기!I984))
      ),
      VLOOKUP(붙여넣기!G984, 계산!A:J, 10, FALSE),
      VLOOKUP(붙여넣기!G984, 계산!A:J, 9, FALSE)
    ),
    ""
  ) = 0,
  "",
  IF(
    붙여넣기!G984&lt;&gt;"",
    IF(
      OR(
        ISNUMBER(SEARCH("출산준비팩", 붙여넣기!I984)),
        ISNUMBER(SEARCH("믹스", 붙여넣기!I984))
      ),
      VLOOKUP(붙여넣기!G984, 계산!A:J, 10, FALSE),
      VLOOKUP(붙여넣기!G984, 계산!A:J, 9, FALSE)
    ),
    ""
  )
)</f>
        <v/>
      </c>
      <c r="E985" s="20" t="str">
        <f>IF(붙여넣기!A984="","",붙여넣기!A984)</f>
        <v/>
      </c>
      <c r="F985" s="19" t="str">
        <f ca="1">IF(붙여넣기!A984="","",TODAY()-1)</f>
        <v/>
      </c>
      <c r="G985" s="18" t="str">
        <f>IF(붙여넣기!A984="","",붙여넣기!B984)</f>
        <v/>
      </c>
      <c r="H985" s="18" t="str">
        <f>IF(붙여넣기!A984="","",붙여넣기!C984)</f>
        <v/>
      </c>
      <c r="I985" s="18" t="str">
        <f>IF(붙여넣기!A984="","",붙여넣기!D984)</f>
        <v/>
      </c>
      <c r="J985" s="18" t="str">
        <f>IF(붙여넣기!A984="","",붙여넣기!E984)</f>
        <v/>
      </c>
      <c r="K985" s="18" t="str">
        <f>IF(붙여넣기!A984="","",붙여넣기!F984)</f>
        <v/>
      </c>
      <c r="L985" s="18" t="str">
        <f>IF(붙여넣기!A984="","",VLOOKUP(붙여넣기!G984,계산!A:H,3,0))</f>
        <v/>
      </c>
      <c r="M985" s="18" t="str">
        <f>IF(붙여넣기!A984="","",붙여넣기!H984)</f>
        <v/>
      </c>
      <c r="N985" s="18" t="str">
        <f>IF(붙여넣기!A984="","",VLOOKUP(붙여넣기!G984,계산!A:H,8,0))</f>
        <v/>
      </c>
      <c r="O985" s="18" t="str">
        <f>IF(붙여넣기!A984="","",IF(VLOOKUP(붙여넣기!G984,계산!A:Q,11,0)="","",VLOOKUP(붙여넣기!G984,계산!A:Q,11,0)))</f>
        <v/>
      </c>
      <c r="P985" s="18" t="str">
        <f>IF(O985="","",IF(붙여넣기!A984="","",붙여넣기!H984))</f>
        <v/>
      </c>
      <c r="Q985" s="18" t="str">
        <f>IF(P985="","",IF(붙여넣기!A984="","",VLOOKUP(붙여넣기!G984,계산!A:P,16,0)))</f>
        <v/>
      </c>
    </row>
    <row r="986" spans="1:17">
      <c r="A986" s="18" t="str">
        <f>IF(붙여넣기!A985="","",VLOOKUP(붙여넣기!G985,계산!A:B,2,0))</f>
        <v/>
      </c>
      <c r="B986" s="18" t="str">
        <f>IF(붙여넣기!A985="","","https://www.nutriciastore.co.kr/?site=overseas")</f>
        <v/>
      </c>
      <c r="C986" s="18" t="str">
        <f>IF(붙여넣기!A985="","",VLOOKUP(붙여넣기!G985,계산!A:H,4,0))</f>
        <v/>
      </c>
      <c r="D986" s="18" t="str">
        <f>IF(
  IF(
    붙여넣기!G985&lt;&gt;"",
    IF(
      OR(
        ISNUMBER(SEARCH("출산준비팩", 붙여넣기!I985)),
        ISNUMBER(SEARCH("믹스", 붙여넣기!I985))
      ),
      VLOOKUP(붙여넣기!G985, 계산!A:J, 10, FALSE),
      VLOOKUP(붙여넣기!G985, 계산!A:J, 9, FALSE)
    ),
    ""
  ) = 0,
  "",
  IF(
    붙여넣기!G985&lt;&gt;"",
    IF(
      OR(
        ISNUMBER(SEARCH("출산준비팩", 붙여넣기!I985)),
        ISNUMBER(SEARCH("믹스", 붙여넣기!I985))
      ),
      VLOOKUP(붙여넣기!G985, 계산!A:J, 10, FALSE),
      VLOOKUP(붙여넣기!G985, 계산!A:J, 9, FALSE)
    ),
    ""
  )
)</f>
        <v/>
      </c>
      <c r="E986" s="20" t="str">
        <f>IF(붙여넣기!A985="","",붙여넣기!A985)</f>
        <v/>
      </c>
      <c r="F986" s="19" t="str">
        <f ca="1">IF(붙여넣기!A985="","",TODAY()-1)</f>
        <v/>
      </c>
      <c r="G986" s="18" t="str">
        <f>IF(붙여넣기!A985="","",붙여넣기!B985)</f>
        <v/>
      </c>
      <c r="H986" s="18" t="str">
        <f>IF(붙여넣기!A985="","",붙여넣기!C985)</f>
        <v/>
      </c>
      <c r="I986" s="18" t="str">
        <f>IF(붙여넣기!A985="","",붙여넣기!D985)</f>
        <v/>
      </c>
      <c r="J986" s="18" t="str">
        <f>IF(붙여넣기!A985="","",붙여넣기!E985)</f>
        <v/>
      </c>
      <c r="K986" s="18" t="str">
        <f>IF(붙여넣기!A985="","",붙여넣기!F985)</f>
        <v/>
      </c>
      <c r="L986" s="18" t="str">
        <f>IF(붙여넣기!A985="","",VLOOKUP(붙여넣기!G985,계산!A:H,3,0))</f>
        <v/>
      </c>
      <c r="M986" s="18" t="str">
        <f>IF(붙여넣기!A985="","",붙여넣기!H985)</f>
        <v/>
      </c>
      <c r="N986" s="18" t="str">
        <f>IF(붙여넣기!A985="","",VLOOKUP(붙여넣기!G985,계산!A:H,8,0))</f>
        <v/>
      </c>
      <c r="O986" s="18" t="str">
        <f>IF(붙여넣기!A985="","",IF(VLOOKUP(붙여넣기!G985,계산!A:Q,11,0)="","",VLOOKUP(붙여넣기!G985,계산!A:Q,11,0)))</f>
        <v/>
      </c>
      <c r="P986" s="18" t="str">
        <f>IF(O986="","",IF(붙여넣기!A985="","",붙여넣기!H985))</f>
        <v/>
      </c>
      <c r="Q986" s="18" t="str">
        <f>IF(P986="","",IF(붙여넣기!A985="","",VLOOKUP(붙여넣기!G985,계산!A:P,16,0)))</f>
        <v/>
      </c>
    </row>
    <row r="987" spans="1:17">
      <c r="A987" s="18" t="str">
        <f>IF(붙여넣기!A986="","",VLOOKUP(붙여넣기!G986,계산!A:B,2,0))</f>
        <v/>
      </c>
      <c r="B987" s="18" t="str">
        <f>IF(붙여넣기!A986="","","https://www.nutriciastore.co.kr/?site=overseas")</f>
        <v/>
      </c>
      <c r="C987" s="18" t="str">
        <f>IF(붙여넣기!A986="","",VLOOKUP(붙여넣기!G986,계산!A:H,4,0))</f>
        <v/>
      </c>
      <c r="D987" s="18" t="str">
        <f>IF(
  IF(
    붙여넣기!G986&lt;&gt;"",
    IF(
      OR(
        ISNUMBER(SEARCH("출산준비팩", 붙여넣기!I986)),
        ISNUMBER(SEARCH("믹스", 붙여넣기!I986))
      ),
      VLOOKUP(붙여넣기!G986, 계산!A:J, 10, FALSE),
      VLOOKUP(붙여넣기!G986, 계산!A:J, 9, FALSE)
    ),
    ""
  ) = 0,
  "",
  IF(
    붙여넣기!G986&lt;&gt;"",
    IF(
      OR(
        ISNUMBER(SEARCH("출산준비팩", 붙여넣기!I986)),
        ISNUMBER(SEARCH("믹스", 붙여넣기!I986))
      ),
      VLOOKUP(붙여넣기!G986, 계산!A:J, 10, FALSE),
      VLOOKUP(붙여넣기!G986, 계산!A:J, 9, FALSE)
    ),
    ""
  )
)</f>
        <v/>
      </c>
      <c r="E987" s="20" t="str">
        <f>IF(붙여넣기!A986="","",붙여넣기!A986)</f>
        <v/>
      </c>
      <c r="F987" s="19" t="str">
        <f ca="1">IF(붙여넣기!A986="","",TODAY()-1)</f>
        <v/>
      </c>
      <c r="G987" s="18" t="str">
        <f>IF(붙여넣기!A986="","",붙여넣기!B986)</f>
        <v/>
      </c>
      <c r="H987" s="18" t="str">
        <f>IF(붙여넣기!A986="","",붙여넣기!C986)</f>
        <v/>
      </c>
      <c r="I987" s="18" t="str">
        <f>IF(붙여넣기!A986="","",붙여넣기!D986)</f>
        <v/>
      </c>
      <c r="J987" s="18" t="str">
        <f>IF(붙여넣기!A986="","",붙여넣기!E986)</f>
        <v/>
      </c>
      <c r="K987" s="18" t="str">
        <f>IF(붙여넣기!A986="","",붙여넣기!F986)</f>
        <v/>
      </c>
      <c r="L987" s="18" t="str">
        <f>IF(붙여넣기!A986="","",VLOOKUP(붙여넣기!G986,계산!A:H,3,0))</f>
        <v/>
      </c>
      <c r="M987" s="18" t="str">
        <f>IF(붙여넣기!A986="","",붙여넣기!H986)</f>
        <v/>
      </c>
      <c r="N987" s="18" t="str">
        <f>IF(붙여넣기!A986="","",VLOOKUP(붙여넣기!G986,계산!A:H,8,0))</f>
        <v/>
      </c>
      <c r="O987" s="18" t="str">
        <f>IF(붙여넣기!A986="","",IF(VLOOKUP(붙여넣기!G986,계산!A:Q,11,0)="","",VLOOKUP(붙여넣기!G986,계산!A:Q,11,0)))</f>
        <v/>
      </c>
      <c r="P987" s="18" t="str">
        <f>IF(O987="","",IF(붙여넣기!A986="","",붙여넣기!H986))</f>
        <v/>
      </c>
      <c r="Q987" s="18" t="str">
        <f>IF(P987="","",IF(붙여넣기!A986="","",VLOOKUP(붙여넣기!G986,계산!A:P,16,0)))</f>
        <v/>
      </c>
    </row>
    <row r="988" spans="1:17">
      <c r="A988" s="18" t="str">
        <f>IF(붙여넣기!A987="","",VLOOKUP(붙여넣기!G987,계산!A:B,2,0))</f>
        <v/>
      </c>
      <c r="B988" s="18" t="str">
        <f>IF(붙여넣기!A987="","","https://www.nutriciastore.co.kr/?site=overseas")</f>
        <v/>
      </c>
      <c r="C988" s="18" t="str">
        <f>IF(붙여넣기!A987="","",VLOOKUP(붙여넣기!G987,계산!A:H,4,0))</f>
        <v/>
      </c>
      <c r="D988" s="18" t="str">
        <f>IF(
  IF(
    붙여넣기!G987&lt;&gt;"",
    IF(
      OR(
        ISNUMBER(SEARCH("출산준비팩", 붙여넣기!I987)),
        ISNUMBER(SEARCH("믹스", 붙여넣기!I987))
      ),
      VLOOKUP(붙여넣기!G987, 계산!A:J, 10, FALSE),
      VLOOKUP(붙여넣기!G987, 계산!A:J, 9, FALSE)
    ),
    ""
  ) = 0,
  "",
  IF(
    붙여넣기!G987&lt;&gt;"",
    IF(
      OR(
        ISNUMBER(SEARCH("출산준비팩", 붙여넣기!I987)),
        ISNUMBER(SEARCH("믹스", 붙여넣기!I987))
      ),
      VLOOKUP(붙여넣기!G987, 계산!A:J, 10, FALSE),
      VLOOKUP(붙여넣기!G987, 계산!A:J, 9, FALSE)
    ),
    ""
  )
)</f>
        <v/>
      </c>
      <c r="E988" s="20" t="str">
        <f>IF(붙여넣기!A987="","",붙여넣기!A987)</f>
        <v/>
      </c>
      <c r="F988" s="19" t="str">
        <f ca="1">IF(붙여넣기!A987="","",TODAY()-1)</f>
        <v/>
      </c>
      <c r="G988" s="18" t="str">
        <f>IF(붙여넣기!A987="","",붙여넣기!B987)</f>
        <v/>
      </c>
      <c r="H988" s="18" t="str">
        <f>IF(붙여넣기!A987="","",붙여넣기!C987)</f>
        <v/>
      </c>
      <c r="I988" s="18" t="str">
        <f>IF(붙여넣기!A987="","",붙여넣기!D987)</f>
        <v/>
      </c>
      <c r="J988" s="18" t="str">
        <f>IF(붙여넣기!A987="","",붙여넣기!E987)</f>
        <v/>
      </c>
      <c r="K988" s="18" t="str">
        <f>IF(붙여넣기!A987="","",붙여넣기!F987)</f>
        <v/>
      </c>
      <c r="L988" s="18" t="str">
        <f>IF(붙여넣기!A987="","",VLOOKUP(붙여넣기!G987,계산!A:H,3,0))</f>
        <v/>
      </c>
      <c r="M988" s="18" t="str">
        <f>IF(붙여넣기!A987="","",붙여넣기!H987)</f>
        <v/>
      </c>
      <c r="N988" s="18" t="str">
        <f>IF(붙여넣기!A987="","",VLOOKUP(붙여넣기!G987,계산!A:H,8,0))</f>
        <v/>
      </c>
      <c r="O988" s="18" t="str">
        <f>IF(붙여넣기!A987="","",IF(VLOOKUP(붙여넣기!G987,계산!A:Q,11,0)="","",VLOOKUP(붙여넣기!G987,계산!A:Q,11,0)))</f>
        <v/>
      </c>
      <c r="P988" s="18" t="str">
        <f>IF(O988="","",IF(붙여넣기!A987="","",붙여넣기!H987))</f>
        <v/>
      </c>
      <c r="Q988" s="18" t="str">
        <f>IF(P988="","",IF(붙여넣기!A987="","",VLOOKUP(붙여넣기!G987,계산!A:P,16,0)))</f>
        <v/>
      </c>
    </row>
    <row r="989" spans="1:17">
      <c r="A989" s="18" t="str">
        <f>IF(붙여넣기!A988="","",VLOOKUP(붙여넣기!G988,계산!A:B,2,0))</f>
        <v/>
      </c>
      <c r="B989" s="18" t="str">
        <f>IF(붙여넣기!A988="","","https://www.nutriciastore.co.kr/?site=overseas")</f>
        <v/>
      </c>
      <c r="C989" s="18" t="str">
        <f>IF(붙여넣기!A988="","",VLOOKUP(붙여넣기!G988,계산!A:H,4,0))</f>
        <v/>
      </c>
      <c r="D989" s="18" t="str">
        <f>IF(
  IF(
    붙여넣기!G988&lt;&gt;"",
    IF(
      OR(
        ISNUMBER(SEARCH("출산준비팩", 붙여넣기!I988)),
        ISNUMBER(SEARCH("믹스", 붙여넣기!I988))
      ),
      VLOOKUP(붙여넣기!G988, 계산!A:J, 10, FALSE),
      VLOOKUP(붙여넣기!G988, 계산!A:J, 9, FALSE)
    ),
    ""
  ) = 0,
  "",
  IF(
    붙여넣기!G988&lt;&gt;"",
    IF(
      OR(
        ISNUMBER(SEARCH("출산준비팩", 붙여넣기!I988)),
        ISNUMBER(SEARCH("믹스", 붙여넣기!I988))
      ),
      VLOOKUP(붙여넣기!G988, 계산!A:J, 10, FALSE),
      VLOOKUP(붙여넣기!G988, 계산!A:J, 9, FALSE)
    ),
    ""
  )
)</f>
        <v/>
      </c>
      <c r="E989" s="20" t="str">
        <f>IF(붙여넣기!A988="","",붙여넣기!A988)</f>
        <v/>
      </c>
      <c r="F989" s="19" t="str">
        <f ca="1">IF(붙여넣기!A988="","",TODAY()-1)</f>
        <v/>
      </c>
      <c r="G989" s="18" t="str">
        <f>IF(붙여넣기!A988="","",붙여넣기!B988)</f>
        <v/>
      </c>
      <c r="H989" s="18" t="str">
        <f>IF(붙여넣기!A988="","",붙여넣기!C988)</f>
        <v/>
      </c>
      <c r="I989" s="18" t="str">
        <f>IF(붙여넣기!A988="","",붙여넣기!D988)</f>
        <v/>
      </c>
      <c r="J989" s="18" t="str">
        <f>IF(붙여넣기!A988="","",붙여넣기!E988)</f>
        <v/>
      </c>
      <c r="K989" s="18" t="str">
        <f>IF(붙여넣기!A988="","",붙여넣기!F988)</f>
        <v/>
      </c>
      <c r="L989" s="18" t="str">
        <f>IF(붙여넣기!A988="","",VLOOKUP(붙여넣기!G988,계산!A:H,3,0))</f>
        <v/>
      </c>
      <c r="M989" s="18" t="str">
        <f>IF(붙여넣기!A988="","",붙여넣기!H988)</f>
        <v/>
      </c>
      <c r="N989" s="18" t="str">
        <f>IF(붙여넣기!A988="","",VLOOKUP(붙여넣기!G988,계산!A:H,8,0))</f>
        <v/>
      </c>
      <c r="O989" s="18" t="str">
        <f>IF(붙여넣기!A988="","",IF(VLOOKUP(붙여넣기!G988,계산!A:Q,11,0)="","",VLOOKUP(붙여넣기!G988,계산!A:Q,11,0)))</f>
        <v/>
      </c>
      <c r="P989" s="18" t="str">
        <f>IF(O989="","",IF(붙여넣기!A988="","",붙여넣기!H988))</f>
        <v/>
      </c>
      <c r="Q989" s="18" t="str">
        <f>IF(P989="","",IF(붙여넣기!A988="","",VLOOKUP(붙여넣기!G988,계산!A:P,16,0)))</f>
        <v/>
      </c>
    </row>
    <row r="990" spans="1:17">
      <c r="A990" s="18" t="str">
        <f>IF(붙여넣기!A989="","",VLOOKUP(붙여넣기!G989,계산!A:B,2,0))</f>
        <v/>
      </c>
      <c r="B990" s="18" t="str">
        <f>IF(붙여넣기!A989="","","https://www.nutriciastore.co.kr/?site=overseas")</f>
        <v/>
      </c>
      <c r="C990" s="18" t="str">
        <f>IF(붙여넣기!A989="","",VLOOKUP(붙여넣기!G989,계산!A:H,4,0))</f>
        <v/>
      </c>
      <c r="D990" s="18" t="str">
        <f>IF(
  IF(
    붙여넣기!G989&lt;&gt;"",
    IF(
      OR(
        ISNUMBER(SEARCH("출산준비팩", 붙여넣기!I989)),
        ISNUMBER(SEARCH("믹스", 붙여넣기!I989))
      ),
      VLOOKUP(붙여넣기!G989, 계산!A:J, 10, FALSE),
      VLOOKUP(붙여넣기!G989, 계산!A:J, 9, FALSE)
    ),
    ""
  ) = 0,
  "",
  IF(
    붙여넣기!G989&lt;&gt;"",
    IF(
      OR(
        ISNUMBER(SEARCH("출산준비팩", 붙여넣기!I989)),
        ISNUMBER(SEARCH("믹스", 붙여넣기!I989))
      ),
      VLOOKUP(붙여넣기!G989, 계산!A:J, 10, FALSE),
      VLOOKUP(붙여넣기!G989, 계산!A:J, 9, FALSE)
    ),
    ""
  )
)</f>
        <v/>
      </c>
      <c r="E990" s="20" t="str">
        <f>IF(붙여넣기!A989="","",붙여넣기!A989)</f>
        <v/>
      </c>
      <c r="F990" s="19" t="str">
        <f ca="1">IF(붙여넣기!A989="","",TODAY()-1)</f>
        <v/>
      </c>
      <c r="G990" s="18" t="str">
        <f>IF(붙여넣기!A989="","",붙여넣기!B989)</f>
        <v/>
      </c>
      <c r="H990" s="18" t="str">
        <f>IF(붙여넣기!A989="","",붙여넣기!C989)</f>
        <v/>
      </c>
      <c r="I990" s="18" t="str">
        <f>IF(붙여넣기!A989="","",붙여넣기!D989)</f>
        <v/>
      </c>
      <c r="J990" s="18" t="str">
        <f>IF(붙여넣기!A989="","",붙여넣기!E989)</f>
        <v/>
      </c>
      <c r="K990" s="18" t="str">
        <f>IF(붙여넣기!A989="","",붙여넣기!F989)</f>
        <v/>
      </c>
      <c r="L990" s="18" t="str">
        <f>IF(붙여넣기!A989="","",VLOOKUP(붙여넣기!G989,계산!A:H,3,0))</f>
        <v/>
      </c>
      <c r="M990" s="18" t="str">
        <f>IF(붙여넣기!A989="","",붙여넣기!H989)</f>
        <v/>
      </c>
      <c r="N990" s="18" t="str">
        <f>IF(붙여넣기!A989="","",VLOOKUP(붙여넣기!G989,계산!A:H,8,0))</f>
        <v/>
      </c>
      <c r="O990" s="18" t="str">
        <f>IF(붙여넣기!A989="","",IF(VLOOKUP(붙여넣기!G989,계산!A:Q,11,0)="","",VLOOKUP(붙여넣기!G989,계산!A:Q,11,0)))</f>
        <v/>
      </c>
      <c r="P990" s="18" t="str">
        <f>IF(O990="","",IF(붙여넣기!A989="","",붙여넣기!H989))</f>
        <v/>
      </c>
      <c r="Q990" s="18" t="str">
        <f>IF(P990="","",IF(붙여넣기!A989="","",VLOOKUP(붙여넣기!G989,계산!A:P,16,0)))</f>
        <v/>
      </c>
    </row>
    <row r="991" spans="1:17">
      <c r="A991" s="18" t="str">
        <f>IF(붙여넣기!A990="","",VLOOKUP(붙여넣기!G990,계산!A:B,2,0))</f>
        <v/>
      </c>
      <c r="B991" s="18" t="str">
        <f>IF(붙여넣기!A990="","","https://www.nutriciastore.co.kr/?site=overseas")</f>
        <v/>
      </c>
      <c r="C991" s="18" t="str">
        <f>IF(붙여넣기!A990="","",VLOOKUP(붙여넣기!G990,계산!A:H,4,0))</f>
        <v/>
      </c>
      <c r="D991" s="18" t="str">
        <f>IF(
  IF(
    붙여넣기!G990&lt;&gt;"",
    IF(
      OR(
        ISNUMBER(SEARCH("출산준비팩", 붙여넣기!I990)),
        ISNUMBER(SEARCH("믹스", 붙여넣기!I990))
      ),
      VLOOKUP(붙여넣기!G990, 계산!A:J, 10, FALSE),
      VLOOKUP(붙여넣기!G990, 계산!A:J, 9, FALSE)
    ),
    ""
  ) = 0,
  "",
  IF(
    붙여넣기!G990&lt;&gt;"",
    IF(
      OR(
        ISNUMBER(SEARCH("출산준비팩", 붙여넣기!I990)),
        ISNUMBER(SEARCH("믹스", 붙여넣기!I990))
      ),
      VLOOKUP(붙여넣기!G990, 계산!A:J, 10, FALSE),
      VLOOKUP(붙여넣기!G990, 계산!A:J, 9, FALSE)
    ),
    ""
  )
)</f>
        <v/>
      </c>
      <c r="E991" s="20" t="str">
        <f>IF(붙여넣기!A990="","",붙여넣기!A990)</f>
        <v/>
      </c>
      <c r="F991" s="19" t="str">
        <f ca="1">IF(붙여넣기!A990="","",TODAY()-1)</f>
        <v/>
      </c>
      <c r="G991" s="18" t="str">
        <f>IF(붙여넣기!A990="","",붙여넣기!B990)</f>
        <v/>
      </c>
      <c r="H991" s="18" t="str">
        <f>IF(붙여넣기!A990="","",붙여넣기!C990)</f>
        <v/>
      </c>
      <c r="I991" s="18" t="str">
        <f>IF(붙여넣기!A990="","",붙여넣기!D990)</f>
        <v/>
      </c>
      <c r="J991" s="18" t="str">
        <f>IF(붙여넣기!A990="","",붙여넣기!E990)</f>
        <v/>
      </c>
      <c r="K991" s="18" t="str">
        <f>IF(붙여넣기!A990="","",붙여넣기!F990)</f>
        <v/>
      </c>
      <c r="L991" s="18" t="str">
        <f>IF(붙여넣기!A990="","",VLOOKUP(붙여넣기!G990,계산!A:H,3,0))</f>
        <v/>
      </c>
      <c r="M991" s="18" t="str">
        <f>IF(붙여넣기!A990="","",붙여넣기!H990)</f>
        <v/>
      </c>
      <c r="N991" s="18" t="str">
        <f>IF(붙여넣기!A990="","",VLOOKUP(붙여넣기!G990,계산!A:H,8,0))</f>
        <v/>
      </c>
      <c r="O991" s="18" t="str">
        <f>IF(붙여넣기!A990="","",IF(VLOOKUP(붙여넣기!G990,계산!A:Q,11,0)="","",VLOOKUP(붙여넣기!G990,계산!A:Q,11,0)))</f>
        <v/>
      </c>
      <c r="P991" s="18" t="str">
        <f>IF(O991="","",IF(붙여넣기!A990="","",붙여넣기!H990))</f>
        <v/>
      </c>
      <c r="Q991" s="18" t="str">
        <f>IF(P991="","",IF(붙여넣기!A990="","",VLOOKUP(붙여넣기!G990,계산!A:P,16,0)))</f>
        <v/>
      </c>
    </row>
    <row r="992" spans="1:17">
      <c r="A992" s="18" t="str">
        <f>IF(붙여넣기!A991="","",VLOOKUP(붙여넣기!G991,계산!A:B,2,0))</f>
        <v/>
      </c>
      <c r="B992" s="18" t="str">
        <f>IF(붙여넣기!A991="","","https://www.nutriciastore.co.kr/?site=overseas")</f>
        <v/>
      </c>
      <c r="C992" s="18" t="str">
        <f>IF(붙여넣기!A991="","",VLOOKUP(붙여넣기!G991,계산!A:H,4,0))</f>
        <v/>
      </c>
      <c r="D992" s="18" t="str">
        <f>IF(
  IF(
    붙여넣기!G991&lt;&gt;"",
    IF(
      OR(
        ISNUMBER(SEARCH("출산준비팩", 붙여넣기!I991)),
        ISNUMBER(SEARCH("믹스", 붙여넣기!I991))
      ),
      VLOOKUP(붙여넣기!G991, 계산!A:J, 10, FALSE),
      VLOOKUP(붙여넣기!G991, 계산!A:J, 9, FALSE)
    ),
    ""
  ) = 0,
  "",
  IF(
    붙여넣기!G991&lt;&gt;"",
    IF(
      OR(
        ISNUMBER(SEARCH("출산준비팩", 붙여넣기!I991)),
        ISNUMBER(SEARCH("믹스", 붙여넣기!I991))
      ),
      VLOOKUP(붙여넣기!G991, 계산!A:J, 10, FALSE),
      VLOOKUP(붙여넣기!G991, 계산!A:J, 9, FALSE)
    ),
    ""
  )
)</f>
        <v/>
      </c>
      <c r="E992" s="20" t="str">
        <f>IF(붙여넣기!A991="","",붙여넣기!A991)</f>
        <v/>
      </c>
      <c r="F992" s="19" t="str">
        <f ca="1">IF(붙여넣기!A991="","",TODAY()-1)</f>
        <v/>
      </c>
      <c r="G992" s="18" t="str">
        <f>IF(붙여넣기!A991="","",붙여넣기!B991)</f>
        <v/>
      </c>
      <c r="H992" s="18" t="str">
        <f>IF(붙여넣기!A991="","",붙여넣기!C991)</f>
        <v/>
      </c>
      <c r="I992" s="18" t="str">
        <f>IF(붙여넣기!A991="","",붙여넣기!D991)</f>
        <v/>
      </c>
      <c r="J992" s="18" t="str">
        <f>IF(붙여넣기!A991="","",붙여넣기!E991)</f>
        <v/>
      </c>
      <c r="K992" s="18" t="str">
        <f>IF(붙여넣기!A991="","",붙여넣기!F991)</f>
        <v/>
      </c>
      <c r="L992" s="18" t="str">
        <f>IF(붙여넣기!A991="","",VLOOKUP(붙여넣기!G991,계산!A:H,3,0))</f>
        <v/>
      </c>
      <c r="M992" s="18" t="str">
        <f>IF(붙여넣기!A991="","",붙여넣기!H991)</f>
        <v/>
      </c>
      <c r="N992" s="18" t="str">
        <f>IF(붙여넣기!A991="","",VLOOKUP(붙여넣기!G991,계산!A:H,8,0))</f>
        <v/>
      </c>
      <c r="O992" s="18" t="str">
        <f>IF(붙여넣기!A991="","",IF(VLOOKUP(붙여넣기!G991,계산!A:Q,11,0)="","",VLOOKUP(붙여넣기!G991,계산!A:Q,11,0)))</f>
        <v/>
      </c>
      <c r="P992" s="18" t="str">
        <f>IF(O992="","",IF(붙여넣기!A991="","",붙여넣기!H991))</f>
        <v/>
      </c>
      <c r="Q992" s="18" t="str">
        <f>IF(P992="","",IF(붙여넣기!A991="","",VLOOKUP(붙여넣기!G991,계산!A:P,16,0)))</f>
        <v/>
      </c>
    </row>
    <row r="993" spans="1:17">
      <c r="A993" s="18" t="str">
        <f>IF(붙여넣기!A992="","",VLOOKUP(붙여넣기!G992,계산!A:B,2,0))</f>
        <v/>
      </c>
      <c r="B993" s="18" t="str">
        <f>IF(붙여넣기!A992="","","https://www.nutriciastore.co.kr/?site=overseas")</f>
        <v/>
      </c>
      <c r="C993" s="18" t="str">
        <f>IF(붙여넣기!A992="","",VLOOKUP(붙여넣기!G992,계산!A:H,4,0))</f>
        <v/>
      </c>
      <c r="D993" s="18" t="str">
        <f>IF(
  IF(
    붙여넣기!G992&lt;&gt;"",
    IF(
      OR(
        ISNUMBER(SEARCH("출산준비팩", 붙여넣기!I992)),
        ISNUMBER(SEARCH("믹스", 붙여넣기!I992))
      ),
      VLOOKUP(붙여넣기!G992, 계산!A:J, 10, FALSE),
      VLOOKUP(붙여넣기!G992, 계산!A:J, 9, FALSE)
    ),
    ""
  ) = 0,
  "",
  IF(
    붙여넣기!G992&lt;&gt;"",
    IF(
      OR(
        ISNUMBER(SEARCH("출산준비팩", 붙여넣기!I992)),
        ISNUMBER(SEARCH("믹스", 붙여넣기!I992))
      ),
      VLOOKUP(붙여넣기!G992, 계산!A:J, 10, FALSE),
      VLOOKUP(붙여넣기!G992, 계산!A:J, 9, FALSE)
    ),
    ""
  )
)</f>
        <v/>
      </c>
      <c r="E993" s="20" t="str">
        <f>IF(붙여넣기!A992="","",붙여넣기!A992)</f>
        <v/>
      </c>
      <c r="F993" s="19" t="str">
        <f ca="1">IF(붙여넣기!A992="","",TODAY()-1)</f>
        <v/>
      </c>
      <c r="G993" s="18" t="str">
        <f>IF(붙여넣기!A992="","",붙여넣기!B992)</f>
        <v/>
      </c>
      <c r="H993" s="18" t="str">
        <f>IF(붙여넣기!A992="","",붙여넣기!C992)</f>
        <v/>
      </c>
      <c r="I993" s="18" t="str">
        <f>IF(붙여넣기!A992="","",붙여넣기!D992)</f>
        <v/>
      </c>
      <c r="J993" s="18" t="str">
        <f>IF(붙여넣기!A992="","",붙여넣기!E992)</f>
        <v/>
      </c>
      <c r="K993" s="18" t="str">
        <f>IF(붙여넣기!A992="","",붙여넣기!F992)</f>
        <v/>
      </c>
      <c r="L993" s="18" t="str">
        <f>IF(붙여넣기!A992="","",VLOOKUP(붙여넣기!G992,계산!A:H,3,0))</f>
        <v/>
      </c>
      <c r="M993" s="18" t="str">
        <f>IF(붙여넣기!A992="","",붙여넣기!H992)</f>
        <v/>
      </c>
      <c r="N993" s="18" t="str">
        <f>IF(붙여넣기!A992="","",VLOOKUP(붙여넣기!G992,계산!A:H,8,0))</f>
        <v/>
      </c>
      <c r="O993" s="18" t="str">
        <f>IF(붙여넣기!A992="","",IF(VLOOKUP(붙여넣기!G992,계산!A:Q,11,0)="","",VLOOKUP(붙여넣기!G992,계산!A:Q,11,0)))</f>
        <v/>
      </c>
      <c r="P993" s="18" t="str">
        <f>IF(O993="","",IF(붙여넣기!A992="","",붙여넣기!H992))</f>
        <v/>
      </c>
      <c r="Q993" s="18" t="str">
        <f>IF(P993="","",IF(붙여넣기!A992="","",VLOOKUP(붙여넣기!G992,계산!A:P,16,0)))</f>
        <v/>
      </c>
    </row>
    <row r="994" spans="1:17">
      <c r="A994" s="18" t="str">
        <f>IF(붙여넣기!A993="","",VLOOKUP(붙여넣기!G993,계산!A:B,2,0))</f>
        <v/>
      </c>
      <c r="B994" s="18" t="str">
        <f>IF(붙여넣기!A993="","","https://www.nutriciastore.co.kr/?site=overseas")</f>
        <v/>
      </c>
      <c r="C994" s="18" t="str">
        <f>IF(붙여넣기!A993="","",VLOOKUP(붙여넣기!G993,계산!A:H,4,0))</f>
        <v/>
      </c>
      <c r="D994" s="18" t="str">
        <f>IF(
  IF(
    붙여넣기!G993&lt;&gt;"",
    IF(
      OR(
        ISNUMBER(SEARCH("출산준비팩", 붙여넣기!I993)),
        ISNUMBER(SEARCH("믹스", 붙여넣기!I993))
      ),
      VLOOKUP(붙여넣기!G993, 계산!A:J, 10, FALSE),
      VLOOKUP(붙여넣기!G993, 계산!A:J, 9, FALSE)
    ),
    ""
  ) = 0,
  "",
  IF(
    붙여넣기!G993&lt;&gt;"",
    IF(
      OR(
        ISNUMBER(SEARCH("출산준비팩", 붙여넣기!I993)),
        ISNUMBER(SEARCH("믹스", 붙여넣기!I993))
      ),
      VLOOKUP(붙여넣기!G993, 계산!A:J, 10, FALSE),
      VLOOKUP(붙여넣기!G993, 계산!A:J, 9, FALSE)
    ),
    ""
  )
)</f>
        <v/>
      </c>
      <c r="E994" s="20" t="str">
        <f>IF(붙여넣기!A993="","",붙여넣기!A993)</f>
        <v/>
      </c>
      <c r="F994" s="19" t="str">
        <f ca="1">IF(붙여넣기!A993="","",TODAY()-1)</f>
        <v/>
      </c>
      <c r="G994" s="18" t="str">
        <f>IF(붙여넣기!A993="","",붙여넣기!B993)</f>
        <v/>
      </c>
      <c r="H994" s="18" t="str">
        <f>IF(붙여넣기!A993="","",붙여넣기!C993)</f>
        <v/>
      </c>
      <c r="I994" s="18" t="str">
        <f>IF(붙여넣기!A993="","",붙여넣기!D993)</f>
        <v/>
      </c>
      <c r="J994" s="18" t="str">
        <f>IF(붙여넣기!A993="","",붙여넣기!E993)</f>
        <v/>
      </c>
      <c r="K994" s="18" t="str">
        <f>IF(붙여넣기!A993="","",붙여넣기!F993)</f>
        <v/>
      </c>
      <c r="L994" s="18" t="str">
        <f>IF(붙여넣기!A993="","",VLOOKUP(붙여넣기!G993,계산!A:H,3,0))</f>
        <v/>
      </c>
      <c r="M994" s="18" t="str">
        <f>IF(붙여넣기!A993="","",붙여넣기!H993)</f>
        <v/>
      </c>
      <c r="N994" s="18" t="str">
        <f>IF(붙여넣기!A993="","",VLOOKUP(붙여넣기!G993,계산!A:H,8,0))</f>
        <v/>
      </c>
      <c r="O994" s="18" t="str">
        <f>IF(붙여넣기!A993="","",IF(VLOOKUP(붙여넣기!G993,계산!A:Q,11,0)="","",VLOOKUP(붙여넣기!G993,계산!A:Q,11,0)))</f>
        <v/>
      </c>
      <c r="P994" s="18" t="str">
        <f>IF(O994="","",IF(붙여넣기!A993="","",붙여넣기!H993))</f>
        <v/>
      </c>
      <c r="Q994" s="18" t="str">
        <f>IF(P994="","",IF(붙여넣기!A993="","",VLOOKUP(붙여넣기!G993,계산!A:P,16,0)))</f>
        <v/>
      </c>
    </row>
    <row r="995" spans="1:17">
      <c r="A995" s="18" t="str">
        <f>IF(붙여넣기!A994="","",VLOOKUP(붙여넣기!G994,계산!A:B,2,0))</f>
        <v/>
      </c>
      <c r="B995" s="18" t="str">
        <f>IF(붙여넣기!A994="","","https://www.nutriciastore.co.kr/?site=overseas")</f>
        <v/>
      </c>
      <c r="C995" s="18" t="str">
        <f>IF(붙여넣기!A994="","",VLOOKUP(붙여넣기!G994,계산!A:H,4,0))</f>
        <v/>
      </c>
      <c r="D995" s="18" t="str">
        <f>IF(
  IF(
    붙여넣기!G994&lt;&gt;"",
    IF(
      OR(
        ISNUMBER(SEARCH("출산준비팩", 붙여넣기!I994)),
        ISNUMBER(SEARCH("믹스", 붙여넣기!I994))
      ),
      VLOOKUP(붙여넣기!G994, 계산!A:J, 10, FALSE),
      VLOOKUP(붙여넣기!G994, 계산!A:J, 9, FALSE)
    ),
    ""
  ) = 0,
  "",
  IF(
    붙여넣기!G994&lt;&gt;"",
    IF(
      OR(
        ISNUMBER(SEARCH("출산준비팩", 붙여넣기!I994)),
        ISNUMBER(SEARCH("믹스", 붙여넣기!I994))
      ),
      VLOOKUP(붙여넣기!G994, 계산!A:J, 10, FALSE),
      VLOOKUP(붙여넣기!G994, 계산!A:J, 9, FALSE)
    ),
    ""
  )
)</f>
        <v/>
      </c>
      <c r="E995" s="20" t="str">
        <f>IF(붙여넣기!A994="","",붙여넣기!A994)</f>
        <v/>
      </c>
      <c r="F995" s="19" t="str">
        <f ca="1">IF(붙여넣기!A994="","",TODAY()-1)</f>
        <v/>
      </c>
      <c r="G995" s="18" t="str">
        <f>IF(붙여넣기!A994="","",붙여넣기!B994)</f>
        <v/>
      </c>
      <c r="H995" s="18" t="str">
        <f>IF(붙여넣기!A994="","",붙여넣기!C994)</f>
        <v/>
      </c>
      <c r="I995" s="18" t="str">
        <f>IF(붙여넣기!A994="","",붙여넣기!D994)</f>
        <v/>
      </c>
      <c r="J995" s="18" t="str">
        <f>IF(붙여넣기!A994="","",붙여넣기!E994)</f>
        <v/>
      </c>
      <c r="K995" s="18" t="str">
        <f>IF(붙여넣기!A994="","",붙여넣기!F994)</f>
        <v/>
      </c>
      <c r="L995" s="18" t="str">
        <f>IF(붙여넣기!A994="","",VLOOKUP(붙여넣기!G994,계산!A:H,3,0))</f>
        <v/>
      </c>
      <c r="M995" s="18" t="str">
        <f>IF(붙여넣기!A994="","",붙여넣기!H994)</f>
        <v/>
      </c>
      <c r="N995" s="18" t="str">
        <f>IF(붙여넣기!A994="","",VLOOKUP(붙여넣기!G994,계산!A:H,8,0))</f>
        <v/>
      </c>
      <c r="O995" s="18" t="str">
        <f>IF(붙여넣기!A994="","",IF(VLOOKUP(붙여넣기!G994,계산!A:Q,11,0)="","",VLOOKUP(붙여넣기!G994,계산!A:Q,11,0)))</f>
        <v/>
      </c>
      <c r="P995" s="18" t="str">
        <f>IF(O995="","",IF(붙여넣기!A994="","",붙여넣기!H994))</f>
        <v/>
      </c>
      <c r="Q995" s="18" t="str">
        <f>IF(P995="","",IF(붙여넣기!A994="","",VLOOKUP(붙여넣기!G994,계산!A:P,16,0)))</f>
        <v/>
      </c>
    </row>
    <row r="996" spans="1:17">
      <c r="A996" s="18" t="str">
        <f>IF(붙여넣기!A995="","",VLOOKUP(붙여넣기!G995,계산!A:B,2,0))</f>
        <v/>
      </c>
      <c r="B996" s="18" t="str">
        <f>IF(붙여넣기!A995="","","https://www.nutriciastore.co.kr/?site=overseas")</f>
        <v/>
      </c>
      <c r="C996" s="18" t="str">
        <f>IF(붙여넣기!A995="","",VLOOKUP(붙여넣기!G995,계산!A:H,4,0))</f>
        <v/>
      </c>
      <c r="D996" s="18" t="str">
        <f>IF(
  IF(
    붙여넣기!G995&lt;&gt;"",
    IF(
      OR(
        ISNUMBER(SEARCH("출산준비팩", 붙여넣기!I995)),
        ISNUMBER(SEARCH("믹스", 붙여넣기!I995))
      ),
      VLOOKUP(붙여넣기!G995, 계산!A:J, 10, FALSE),
      VLOOKUP(붙여넣기!G995, 계산!A:J, 9, FALSE)
    ),
    ""
  ) = 0,
  "",
  IF(
    붙여넣기!G995&lt;&gt;"",
    IF(
      OR(
        ISNUMBER(SEARCH("출산준비팩", 붙여넣기!I995)),
        ISNUMBER(SEARCH("믹스", 붙여넣기!I995))
      ),
      VLOOKUP(붙여넣기!G995, 계산!A:J, 10, FALSE),
      VLOOKUP(붙여넣기!G995, 계산!A:J, 9, FALSE)
    ),
    ""
  )
)</f>
        <v/>
      </c>
      <c r="E996" s="20" t="str">
        <f>IF(붙여넣기!A995="","",붙여넣기!A995)</f>
        <v/>
      </c>
      <c r="F996" s="19" t="str">
        <f ca="1">IF(붙여넣기!A995="","",TODAY()-1)</f>
        <v/>
      </c>
      <c r="G996" s="18" t="str">
        <f>IF(붙여넣기!A995="","",붙여넣기!B995)</f>
        <v/>
      </c>
      <c r="H996" s="18" t="str">
        <f>IF(붙여넣기!A995="","",붙여넣기!C995)</f>
        <v/>
      </c>
      <c r="I996" s="18" t="str">
        <f>IF(붙여넣기!A995="","",붙여넣기!D995)</f>
        <v/>
      </c>
      <c r="J996" s="18" t="str">
        <f>IF(붙여넣기!A995="","",붙여넣기!E995)</f>
        <v/>
      </c>
      <c r="K996" s="18" t="str">
        <f>IF(붙여넣기!A995="","",붙여넣기!F995)</f>
        <v/>
      </c>
      <c r="L996" s="18" t="str">
        <f>IF(붙여넣기!A995="","",VLOOKUP(붙여넣기!G995,계산!A:H,3,0))</f>
        <v/>
      </c>
      <c r="M996" s="18" t="str">
        <f>IF(붙여넣기!A995="","",붙여넣기!H995)</f>
        <v/>
      </c>
      <c r="N996" s="18" t="str">
        <f>IF(붙여넣기!A995="","",VLOOKUP(붙여넣기!G995,계산!A:H,8,0))</f>
        <v/>
      </c>
      <c r="O996" s="18" t="str">
        <f>IF(붙여넣기!A995="","",IF(VLOOKUP(붙여넣기!G995,계산!A:Q,11,0)="","",VLOOKUP(붙여넣기!G995,계산!A:Q,11,0)))</f>
        <v/>
      </c>
      <c r="P996" s="18" t="str">
        <f>IF(O996="","",IF(붙여넣기!A995="","",붙여넣기!H995))</f>
        <v/>
      </c>
      <c r="Q996" s="18" t="str">
        <f>IF(P996="","",IF(붙여넣기!A995="","",VLOOKUP(붙여넣기!G995,계산!A:P,16,0)))</f>
        <v/>
      </c>
    </row>
    <row r="997" spans="1:17">
      <c r="A997" s="18" t="str">
        <f>IF(붙여넣기!A996="","",VLOOKUP(붙여넣기!G996,계산!A:B,2,0))</f>
        <v/>
      </c>
      <c r="B997" s="18" t="str">
        <f>IF(붙여넣기!A996="","","https://www.nutriciastore.co.kr/?site=overseas")</f>
        <v/>
      </c>
      <c r="C997" s="18" t="str">
        <f>IF(붙여넣기!A996="","",VLOOKUP(붙여넣기!G996,계산!A:H,4,0))</f>
        <v/>
      </c>
      <c r="D997" s="18" t="str">
        <f>IF(
  IF(
    붙여넣기!G996&lt;&gt;"",
    IF(
      OR(
        ISNUMBER(SEARCH("출산준비팩", 붙여넣기!I996)),
        ISNUMBER(SEARCH("믹스", 붙여넣기!I996))
      ),
      VLOOKUP(붙여넣기!G996, 계산!A:J, 10, FALSE),
      VLOOKUP(붙여넣기!G996, 계산!A:J, 9, FALSE)
    ),
    ""
  ) = 0,
  "",
  IF(
    붙여넣기!G996&lt;&gt;"",
    IF(
      OR(
        ISNUMBER(SEARCH("출산준비팩", 붙여넣기!I996)),
        ISNUMBER(SEARCH("믹스", 붙여넣기!I996))
      ),
      VLOOKUP(붙여넣기!G996, 계산!A:J, 10, FALSE),
      VLOOKUP(붙여넣기!G996, 계산!A:J, 9, FALSE)
    ),
    ""
  )
)</f>
        <v/>
      </c>
      <c r="E997" s="20" t="str">
        <f>IF(붙여넣기!A996="","",붙여넣기!A996)</f>
        <v/>
      </c>
      <c r="F997" s="19" t="str">
        <f ca="1">IF(붙여넣기!A996="","",TODAY()-1)</f>
        <v/>
      </c>
      <c r="G997" s="18" t="str">
        <f>IF(붙여넣기!A996="","",붙여넣기!B996)</f>
        <v/>
      </c>
      <c r="H997" s="18" t="str">
        <f>IF(붙여넣기!A996="","",붙여넣기!C996)</f>
        <v/>
      </c>
      <c r="I997" s="18" t="str">
        <f>IF(붙여넣기!A996="","",붙여넣기!D996)</f>
        <v/>
      </c>
      <c r="J997" s="18" t="str">
        <f>IF(붙여넣기!A996="","",붙여넣기!E996)</f>
        <v/>
      </c>
      <c r="K997" s="18" t="str">
        <f>IF(붙여넣기!A996="","",붙여넣기!F996)</f>
        <v/>
      </c>
      <c r="L997" s="18" t="str">
        <f>IF(붙여넣기!A996="","",VLOOKUP(붙여넣기!G996,계산!A:H,3,0))</f>
        <v/>
      </c>
      <c r="M997" s="18" t="str">
        <f>IF(붙여넣기!A996="","",붙여넣기!H996)</f>
        <v/>
      </c>
      <c r="N997" s="18" t="str">
        <f>IF(붙여넣기!A996="","",VLOOKUP(붙여넣기!G996,계산!A:H,8,0))</f>
        <v/>
      </c>
      <c r="O997" s="18" t="str">
        <f>IF(붙여넣기!A996="","",IF(VLOOKUP(붙여넣기!G996,계산!A:Q,11,0)="","",VLOOKUP(붙여넣기!G996,계산!A:Q,11,0)))</f>
        <v/>
      </c>
      <c r="P997" s="18" t="str">
        <f>IF(O997="","",IF(붙여넣기!A996="","",붙여넣기!H996))</f>
        <v/>
      </c>
      <c r="Q997" s="18" t="str">
        <f>IF(P997="","",IF(붙여넣기!A996="","",VLOOKUP(붙여넣기!G996,계산!A:P,16,0)))</f>
        <v/>
      </c>
    </row>
    <row r="998" spans="1:17">
      <c r="A998" s="18" t="str">
        <f>IF(붙여넣기!A997="","",VLOOKUP(붙여넣기!G997,계산!A:B,2,0))</f>
        <v/>
      </c>
      <c r="B998" s="18" t="str">
        <f>IF(붙여넣기!A997="","","https://www.nutriciastore.co.kr/?site=overseas")</f>
        <v/>
      </c>
      <c r="C998" s="18" t="str">
        <f>IF(붙여넣기!A997="","",VLOOKUP(붙여넣기!G997,계산!A:H,4,0))</f>
        <v/>
      </c>
      <c r="D998" s="18" t="str">
        <f>IF(
  IF(
    붙여넣기!G997&lt;&gt;"",
    IF(
      OR(
        ISNUMBER(SEARCH("출산준비팩", 붙여넣기!I997)),
        ISNUMBER(SEARCH("믹스", 붙여넣기!I997))
      ),
      VLOOKUP(붙여넣기!G997, 계산!A:J, 10, FALSE),
      VLOOKUP(붙여넣기!G997, 계산!A:J, 9, FALSE)
    ),
    ""
  ) = 0,
  "",
  IF(
    붙여넣기!G997&lt;&gt;"",
    IF(
      OR(
        ISNUMBER(SEARCH("출산준비팩", 붙여넣기!I997)),
        ISNUMBER(SEARCH("믹스", 붙여넣기!I997))
      ),
      VLOOKUP(붙여넣기!G997, 계산!A:J, 10, FALSE),
      VLOOKUP(붙여넣기!G997, 계산!A:J, 9, FALSE)
    ),
    ""
  )
)</f>
        <v/>
      </c>
      <c r="E998" s="20" t="str">
        <f>IF(붙여넣기!A997="","",붙여넣기!A997)</f>
        <v/>
      </c>
      <c r="F998" s="19" t="str">
        <f ca="1">IF(붙여넣기!A997="","",TODAY()-1)</f>
        <v/>
      </c>
      <c r="G998" s="18" t="str">
        <f>IF(붙여넣기!A997="","",붙여넣기!B997)</f>
        <v/>
      </c>
      <c r="H998" s="18" t="str">
        <f>IF(붙여넣기!A997="","",붙여넣기!C997)</f>
        <v/>
      </c>
      <c r="I998" s="18" t="str">
        <f>IF(붙여넣기!A997="","",붙여넣기!D997)</f>
        <v/>
      </c>
      <c r="J998" s="18" t="str">
        <f>IF(붙여넣기!A997="","",붙여넣기!E997)</f>
        <v/>
      </c>
      <c r="K998" s="18" t="str">
        <f>IF(붙여넣기!A997="","",붙여넣기!F997)</f>
        <v/>
      </c>
      <c r="L998" s="18" t="str">
        <f>IF(붙여넣기!A997="","",VLOOKUP(붙여넣기!G997,계산!A:H,3,0))</f>
        <v/>
      </c>
      <c r="M998" s="18" t="str">
        <f>IF(붙여넣기!A997="","",붙여넣기!H997)</f>
        <v/>
      </c>
      <c r="N998" s="18" t="str">
        <f>IF(붙여넣기!A997="","",VLOOKUP(붙여넣기!G997,계산!A:H,8,0))</f>
        <v/>
      </c>
      <c r="O998" s="18" t="str">
        <f>IF(붙여넣기!A997="","",IF(VLOOKUP(붙여넣기!G997,계산!A:Q,11,0)="","",VLOOKUP(붙여넣기!G997,계산!A:Q,11,0)))</f>
        <v/>
      </c>
      <c r="P998" s="18" t="str">
        <f>IF(O998="","",IF(붙여넣기!A997="","",붙여넣기!H997))</f>
        <v/>
      </c>
      <c r="Q998" s="18" t="str">
        <f>IF(P998="","",IF(붙여넣기!A997="","",VLOOKUP(붙여넣기!G997,계산!A:P,16,0)))</f>
        <v/>
      </c>
    </row>
    <row r="999" spans="1:17">
      <c r="A999" s="18" t="str">
        <f>IF(붙여넣기!A998="","",VLOOKUP(붙여넣기!G998,계산!A:B,2,0))</f>
        <v/>
      </c>
      <c r="B999" s="18" t="str">
        <f>IF(붙여넣기!A998="","","https://www.nutriciastore.co.kr/?site=overseas")</f>
        <v/>
      </c>
      <c r="C999" s="18" t="str">
        <f>IF(붙여넣기!A998="","",VLOOKUP(붙여넣기!G998,계산!A:H,4,0))</f>
        <v/>
      </c>
      <c r="D999" s="18" t="str">
        <f>IF(
  IF(
    붙여넣기!G998&lt;&gt;"",
    IF(
      OR(
        ISNUMBER(SEARCH("출산준비팩", 붙여넣기!I998)),
        ISNUMBER(SEARCH("믹스", 붙여넣기!I998))
      ),
      VLOOKUP(붙여넣기!G998, 계산!A:J, 10, FALSE),
      VLOOKUP(붙여넣기!G998, 계산!A:J, 9, FALSE)
    ),
    ""
  ) = 0,
  "",
  IF(
    붙여넣기!G998&lt;&gt;"",
    IF(
      OR(
        ISNUMBER(SEARCH("출산준비팩", 붙여넣기!I998)),
        ISNUMBER(SEARCH("믹스", 붙여넣기!I998))
      ),
      VLOOKUP(붙여넣기!G998, 계산!A:J, 10, FALSE),
      VLOOKUP(붙여넣기!G998, 계산!A:J, 9, FALSE)
    ),
    ""
  )
)</f>
        <v/>
      </c>
      <c r="E999" s="20" t="str">
        <f>IF(붙여넣기!A998="","",붙여넣기!A998)</f>
        <v/>
      </c>
      <c r="F999" s="19" t="str">
        <f ca="1">IF(붙여넣기!A998="","",TODAY()-1)</f>
        <v/>
      </c>
      <c r="G999" s="18" t="str">
        <f>IF(붙여넣기!A998="","",붙여넣기!B998)</f>
        <v/>
      </c>
      <c r="H999" s="18" t="str">
        <f>IF(붙여넣기!A998="","",붙여넣기!C998)</f>
        <v/>
      </c>
      <c r="I999" s="18" t="str">
        <f>IF(붙여넣기!A998="","",붙여넣기!D998)</f>
        <v/>
      </c>
      <c r="J999" s="18" t="str">
        <f>IF(붙여넣기!A998="","",붙여넣기!E998)</f>
        <v/>
      </c>
      <c r="K999" s="18" t="str">
        <f>IF(붙여넣기!A998="","",붙여넣기!F998)</f>
        <v/>
      </c>
      <c r="L999" s="18" t="str">
        <f>IF(붙여넣기!A998="","",VLOOKUP(붙여넣기!G998,계산!A:H,3,0))</f>
        <v/>
      </c>
      <c r="M999" s="18" t="str">
        <f>IF(붙여넣기!A998="","",붙여넣기!H998)</f>
        <v/>
      </c>
      <c r="N999" s="18" t="str">
        <f>IF(붙여넣기!A998="","",VLOOKUP(붙여넣기!G998,계산!A:H,8,0))</f>
        <v/>
      </c>
      <c r="O999" s="18" t="str">
        <f>IF(붙여넣기!A998="","",IF(VLOOKUP(붙여넣기!G998,계산!A:Q,11,0)="","",VLOOKUP(붙여넣기!G998,계산!A:Q,11,0)))</f>
        <v/>
      </c>
      <c r="P999" s="18" t="str">
        <f>IF(O999="","",IF(붙여넣기!A998="","",붙여넣기!H998))</f>
        <v/>
      </c>
      <c r="Q999" s="18" t="str">
        <f>IF(P999="","",IF(붙여넣기!A998="","",VLOOKUP(붙여넣기!G998,계산!A:P,16,0)))</f>
        <v/>
      </c>
    </row>
    <row r="1000" spans="1:17">
      <c r="A1000" s="18" t="str">
        <f>IF(붙여넣기!A999="","",VLOOKUP(붙여넣기!G999,계산!A:B,2,0))</f>
        <v/>
      </c>
      <c r="B1000" s="18" t="str">
        <f>IF(붙여넣기!A999="","","https://www.nutriciastore.co.kr/?site=overseas")</f>
        <v/>
      </c>
      <c r="C1000" s="18" t="str">
        <f>IF(붙여넣기!A999="","",VLOOKUP(붙여넣기!G999,계산!A:H,4,0))</f>
        <v/>
      </c>
      <c r="D1000" s="18" t="str">
        <f>IF(
  IF(
    붙여넣기!G999&lt;&gt;"",
    IF(
      OR(
        ISNUMBER(SEARCH("출산준비팩", 붙여넣기!I999)),
        ISNUMBER(SEARCH("믹스", 붙여넣기!I999))
      ),
      VLOOKUP(붙여넣기!G999, 계산!A:J, 10, FALSE),
      VLOOKUP(붙여넣기!G999, 계산!A:J, 9, FALSE)
    ),
    ""
  ) = 0,
  "",
  IF(
    붙여넣기!G999&lt;&gt;"",
    IF(
      OR(
        ISNUMBER(SEARCH("출산준비팩", 붙여넣기!I999)),
        ISNUMBER(SEARCH("믹스", 붙여넣기!I999))
      ),
      VLOOKUP(붙여넣기!G999, 계산!A:J, 10, FALSE),
      VLOOKUP(붙여넣기!G999, 계산!A:J, 9, FALSE)
    ),
    ""
  )
)</f>
        <v/>
      </c>
      <c r="E1000" s="20" t="str">
        <f>IF(붙여넣기!A999="","",붙여넣기!A999)</f>
        <v/>
      </c>
      <c r="F1000" s="19" t="str">
        <f ca="1">IF(붙여넣기!A999="","",TODAY()-1)</f>
        <v/>
      </c>
      <c r="G1000" s="18" t="str">
        <f>IF(붙여넣기!A999="","",붙여넣기!B999)</f>
        <v/>
      </c>
      <c r="H1000" s="18" t="str">
        <f>IF(붙여넣기!A999="","",붙여넣기!C999)</f>
        <v/>
      </c>
      <c r="I1000" s="18" t="str">
        <f>IF(붙여넣기!A999="","",붙여넣기!D999)</f>
        <v/>
      </c>
      <c r="J1000" s="18" t="str">
        <f>IF(붙여넣기!A999="","",붙여넣기!E999)</f>
        <v/>
      </c>
      <c r="K1000" s="18" t="str">
        <f>IF(붙여넣기!A999="","",붙여넣기!F999)</f>
        <v/>
      </c>
      <c r="L1000" s="18" t="str">
        <f>IF(붙여넣기!A999="","",VLOOKUP(붙여넣기!G999,계산!A:H,3,0))</f>
        <v/>
      </c>
      <c r="M1000" s="18" t="str">
        <f>IF(붙여넣기!A999="","",붙여넣기!H999)</f>
        <v/>
      </c>
      <c r="N1000" s="18" t="str">
        <f>IF(붙여넣기!A999="","",VLOOKUP(붙여넣기!G999,계산!A:H,8,0))</f>
        <v/>
      </c>
      <c r="O1000" s="18" t="str">
        <f>IF(붙여넣기!A999="","",IF(VLOOKUP(붙여넣기!G999,계산!A:Q,11,0)="","",VLOOKUP(붙여넣기!G999,계산!A:Q,11,0)))</f>
        <v/>
      </c>
      <c r="P1000" s="18" t="str">
        <f>IF(O1000="","",IF(붙여넣기!A999="","",붙여넣기!H999))</f>
        <v/>
      </c>
      <c r="Q1000" s="18" t="str">
        <f>IF(P1000="","",IF(붙여넣기!A999="","",VLOOKUP(붙여넣기!G999,계산!A:P,16,0)))</f>
        <v/>
      </c>
    </row>
    <row r="1001" spans="1:17">
      <c r="A1001" s="18" t="str">
        <f>IF(붙여넣기!A1000="","",VLOOKUP(붙여넣기!G1000,계산!A:B,2,0))</f>
        <v/>
      </c>
      <c r="B1001" s="18" t="str">
        <f>IF(붙여넣기!A1000="","","https://www.nutriciastore.co.kr/?site=overseas")</f>
        <v/>
      </c>
      <c r="C1001" s="18" t="str">
        <f>IF(붙여넣기!A1000="","",VLOOKUP(붙여넣기!G1000,계산!A:H,4,0))</f>
        <v/>
      </c>
      <c r="D1001" s="18" t="str">
        <f>IF(
  IF(
    붙여넣기!G1000&lt;&gt;"",
    IF(
      OR(
        ISNUMBER(SEARCH("출산준비팩", 붙여넣기!I1000)),
        ISNUMBER(SEARCH("믹스", 붙여넣기!I1000))
      ),
      VLOOKUP(붙여넣기!G1000, 계산!A:J, 10, FALSE),
      VLOOKUP(붙여넣기!G1000, 계산!A:J, 9, FALSE)
    ),
    ""
  ) = 0,
  "",
  IF(
    붙여넣기!G1000&lt;&gt;"",
    IF(
      OR(
        ISNUMBER(SEARCH("출산준비팩", 붙여넣기!I1000)),
        ISNUMBER(SEARCH("믹스", 붙여넣기!I1000))
      ),
      VLOOKUP(붙여넣기!G1000, 계산!A:J, 10, FALSE),
      VLOOKUP(붙여넣기!G1000, 계산!A:J, 9, FALSE)
    ),
    ""
  )
)</f>
        <v/>
      </c>
      <c r="E1001" s="20" t="str">
        <f>IF(붙여넣기!A1000="","",붙여넣기!A1000)</f>
        <v/>
      </c>
      <c r="F1001" s="19" t="str">
        <f ca="1">IF(붙여넣기!A1000="","",TODAY()-1)</f>
        <v/>
      </c>
      <c r="G1001" s="18" t="str">
        <f>IF(붙여넣기!A1000="","",붙여넣기!B1000)</f>
        <v/>
      </c>
      <c r="H1001" s="18" t="str">
        <f>IF(붙여넣기!A1000="","",붙여넣기!C1000)</f>
        <v/>
      </c>
      <c r="I1001" s="18" t="str">
        <f>IF(붙여넣기!A1000="","",붙여넣기!D1000)</f>
        <v/>
      </c>
      <c r="J1001" s="18" t="str">
        <f>IF(붙여넣기!A1000="","",붙여넣기!E1000)</f>
        <v/>
      </c>
      <c r="K1001" s="18" t="str">
        <f>IF(붙여넣기!A1000="","",붙여넣기!F1000)</f>
        <v/>
      </c>
      <c r="L1001" s="18" t="str">
        <f>IF(붙여넣기!A1000="","",VLOOKUP(붙여넣기!G1000,계산!A:H,3,0))</f>
        <v/>
      </c>
      <c r="M1001" s="18" t="str">
        <f>IF(붙여넣기!A1000="","",붙여넣기!H1000)</f>
        <v/>
      </c>
      <c r="N1001" s="18" t="str">
        <f>IF(붙여넣기!A1000="","",VLOOKUP(붙여넣기!G1000,계산!A:H,8,0))</f>
        <v/>
      </c>
      <c r="O1001" s="18" t="str">
        <f>IF(붙여넣기!A1000="","",IF(VLOOKUP(붙여넣기!G1000,계산!A:Q,11,0)="","",VLOOKUP(붙여넣기!G1000,계산!A:Q,11,0)))</f>
        <v/>
      </c>
      <c r="P1001" s="18" t="str">
        <f>IF(O1001="","",IF(붙여넣기!A1000="","",붙여넣기!H1000))</f>
        <v/>
      </c>
      <c r="Q1001" s="18" t="str">
        <f>IF(P1001="","",IF(붙여넣기!A1000="","",VLOOKUP(붙여넣기!G1000,계산!A:P,16,0)))</f>
        <v/>
      </c>
    </row>
    <row r="1002" spans="1:17">
      <c r="A1002" s="18" t="str">
        <f>IF(붙여넣기!A1001="","",VLOOKUP(붙여넣기!G1001,계산!A:B,2,0))</f>
        <v/>
      </c>
      <c r="B1002" s="18" t="str">
        <f>IF(붙여넣기!A1001="","","https://www.nutriciastore.co.kr/?site=overseas")</f>
        <v/>
      </c>
      <c r="C1002" s="18" t="str">
        <f>IF(붙여넣기!A1001="","",VLOOKUP(붙여넣기!G1001,계산!A:H,4,0))</f>
        <v/>
      </c>
      <c r="D1002" s="18" t="str">
        <f>IF(
  IF(
    붙여넣기!G1001&lt;&gt;"",
    IF(
      OR(
        ISNUMBER(SEARCH("출산준비팩", 붙여넣기!I1001)),
        ISNUMBER(SEARCH("믹스", 붙여넣기!I1001))
      ),
      VLOOKUP(붙여넣기!G1001, 계산!A:J, 10, FALSE),
      VLOOKUP(붙여넣기!G1001, 계산!A:J, 9, FALSE)
    ),
    ""
  ) = 0,
  "",
  IF(
    붙여넣기!G1001&lt;&gt;"",
    IF(
      OR(
        ISNUMBER(SEARCH("출산준비팩", 붙여넣기!I1001)),
        ISNUMBER(SEARCH("믹스", 붙여넣기!I1001))
      ),
      VLOOKUP(붙여넣기!G1001, 계산!A:J, 10, FALSE),
      VLOOKUP(붙여넣기!G1001, 계산!A:J, 9, FALSE)
    ),
    ""
  )
)</f>
        <v/>
      </c>
      <c r="E1002" s="20" t="str">
        <f>IF(붙여넣기!A1001="","",붙여넣기!A1001)</f>
        <v/>
      </c>
      <c r="F1002" s="19" t="str">
        <f ca="1">IF(붙여넣기!A1001="","",TODAY()-1)</f>
        <v/>
      </c>
      <c r="G1002" s="18" t="str">
        <f>IF(붙여넣기!A1001="","",붙여넣기!B1001)</f>
        <v/>
      </c>
      <c r="H1002" s="18" t="str">
        <f>IF(붙여넣기!A1001="","",붙여넣기!C1001)</f>
        <v/>
      </c>
      <c r="I1002" s="18" t="str">
        <f>IF(붙여넣기!A1001="","",붙여넣기!D1001)</f>
        <v/>
      </c>
      <c r="J1002" s="18" t="str">
        <f>IF(붙여넣기!A1001="","",붙여넣기!E1001)</f>
        <v/>
      </c>
      <c r="K1002" s="18" t="str">
        <f>IF(붙여넣기!A1001="","",붙여넣기!F1001)</f>
        <v/>
      </c>
      <c r="L1002" s="18" t="str">
        <f>IF(붙여넣기!A1001="","",VLOOKUP(붙여넣기!G1001,계산!A:H,3,0))</f>
        <v/>
      </c>
      <c r="M1002" s="18" t="str">
        <f>IF(붙여넣기!A1001="","",붙여넣기!H1001)</f>
        <v/>
      </c>
      <c r="N1002" s="18" t="str">
        <f>IF(붙여넣기!A1001="","",VLOOKUP(붙여넣기!G1001,계산!A:H,8,0))</f>
        <v/>
      </c>
      <c r="O1002" s="18" t="str">
        <f>IF(붙여넣기!A1001="","",IF(VLOOKUP(붙여넣기!G1001,계산!A:Q,11,0)="","",VLOOKUP(붙여넣기!G1001,계산!A:Q,11,0)))</f>
        <v/>
      </c>
      <c r="P1002" s="18" t="str">
        <f>IF(O1002="","",IF(붙여넣기!A1001="","",붙여넣기!H1001))</f>
        <v/>
      </c>
      <c r="Q1002" s="18" t="str">
        <f>IF(P1002="","",IF(붙여넣기!A1001="","",VLOOKUP(붙여넣기!G1001,계산!A:P,16,0)))</f>
        <v/>
      </c>
    </row>
    <row r="1003" spans="1:17">
      <c r="A1003" s="18" t="str">
        <f>IF(붙여넣기!A1002="","",VLOOKUP(붙여넣기!G1002,계산!A:B,2,0))</f>
        <v/>
      </c>
      <c r="B1003" s="18" t="str">
        <f>IF(붙여넣기!A1002="","","https://www.nutriciastore.co.kr/?site=overseas")</f>
        <v/>
      </c>
      <c r="C1003" s="18" t="str">
        <f>IF(붙여넣기!A1002="","",VLOOKUP(붙여넣기!G1002,계산!A:H,4,0))</f>
        <v/>
      </c>
      <c r="D1003" s="18" t="str">
        <f>IF(
  IF(
    붙여넣기!G1002&lt;&gt;"",
    IF(
      OR(
        ISNUMBER(SEARCH("출산준비팩", 붙여넣기!I1002)),
        ISNUMBER(SEARCH("믹스", 붙여넣기!I1002))
      ),
      VLOOKUP(붙여넣기!G1002, 계산!A:J, 10, FALSE),
      VLOOKUP(붙여넣기!G1002, 계산!A:J, 9, FALSE)
    ),
    ""
  ) = 0,
  "",
  IF(
    붙여넣기!G1002&lt;&gt;"",
    IF(
      OR(
        ISNUMBER(SEARCH("출산준비팩", 붙여넣기!I1002)),
        ISNUMBER(SEARCH("믹스", 붙여넣기!I1002))
      ),
      VLOOKUP(붙여넣기!G1002, 계산!A:J, 10, FALSE),
      VLOOKUP(붙여넣기!G1002, 계산!A:J, 9, FALSE)
    ),
    ""
  )
)</f>
        <v/>
      </c>
      <c r="E1003" s="20" t="str">
        <f>IF(붙여넣기!A1002="","",붙여넣기!A1002)</f>
        <v/>
      </c>
      <c r="F1003" s="19" t="str">
        <f ca="1">IF(붙여넣기!A1002="","",TODAY()-1)</f>
        <v/>
      </c>
      <c r="G1003" s="18" t="str">
        <f>IF(붙여넣기!A1002="","",붙여넣기!B1002)</f>
        <v/>
      </c>
      <c r="H1003" s="18" t="str">
        <f>IF(붙여넣기!A1002="","",붙여넣기!C1002)</f>
        <v/>
      </c>
      <c r="I1003" s="18" t="str">
        <f>IF(붙여넣기!A1002="","",붙여넣기!D1002)</f>
        <v/>
      </c>
      <c r="J1003" s="18" t="str">
        <f>IF(붙여넣기!A1002="","",붙여넣기!E1002)</f>
        <v/>
      </c>
      <c r="K1003" s="18" t="str">
        <f>IF(붙여넣기!A1002="","",붙여넣기!F1002)</f>
        <v/>
      </c>
      <c r="L1003" s="18" t="str">
        <f>IF(붙여넣기!A1002="","",VLOOKUP(붙여넣기!G1002,계산!A:H,3,0))</f>
        <v/>
      </c>
      <c r="M1003" s="18" t="str">
        <f>IF(붙여넣기!A1002="","",붙여넣기!H1002)</f>
        <v/>
      </c>
      <c r="N1003" s="18" t="str">
        <f>IF(붙여넣기!A1002="","",VLOOKUP(붙여넣기!G1002,계산!A:H,8,0))</f>
        <v/>
      </c>
      <c r="O1003" s="18" t="str">
        <f>IF(붙여넣기!A1002="","",IF(VLOOKUP(붙여넣기!G1002,계산!A:Q,11,0)="","",VLOOKUP(붙여넣기!G1002,계산!A:Q,11,0)))</f>
        <v/>
      </c>
      <c r="P1003" s="18" t="str">
        <f>IF(O1003="","",IF(붙여넣기!A1002="","",붙여넣기!H1002))</f>
        <v/>
      </c>
      <c r="Q1003" s="18" t="str">
        <f>IF(P1003="","",IF(붙여넣기!A1002="","",VLOOKUP(붙여넣기!G1002,계산!A:P,16,0)))</f>
        <v/>
      </c>
    </row>
    <row r="1004" spans="1:17">
      <c r="A1004" s="18" t="str">
        <f>IF(붙여넣기!A1003="","",VLOOKUP(붙여넣기!G1003,계산!A:B,2,0))</f>
        <v/>
      </c>
      <c r="B1004" s="18" t="str">
        <f>IF(붙여넣기!A1003="","","https://www.nutriciastore.co.kr/?site=overseas")</f>
        <v/>
      </c>
      <c r="C1004" s="18" t="str">
        <f>IF(붙여넣기!A1003="","",VLOOKUP(붙여넣기!G1003,계산!A:H,4,0))</f>
        <v/>
      </c>
      <c r="D1004" s="18" t="str">
        <f>IF(
  IF(
    붙여넣기!G1003&lt;&gt;"",
    IF(
      OR(
        ISNUMBER(SEARCH("출산준비팩", 붙여넣기!I1003)),
        ISNUMBER(SEARCH("믹스", 붙여넣기!I1003))
      ),
      VLOOKUP(붙여넣기!G1003, 계산!A:J, 10, FALSE),
      VLOOKUP(붙여넣기!G1003, 계산!A:J, 9, FALSE)
    ),
    ""
  ) = 0,
  "",
  IF(
    붙여넣기!G1003&lt;&gt;"",
    IF(
      OR(
        ISNUMBER(SEARCH("출산준비팩", 붙여넣기!I1003)),
        ISNUMBER(SEARCH("믹스", 붙여넣기!I1003))
      ),
      VLOOKUP(붙여넣기!G1003, 계산!A:J, 10, FALSE),
      VLOOKUP(붙여넣기!G1003, 계산!A:J, 9, FALSE)
    ),
    ""
  )
)</f>
        <v/>
      </c>
      <c r="E1004" s="20" t="str">
        <f>IF(붙여넣기!A1003="","",붙여넣기!A1003)</f>
        <v/>
      </c>
      <c r="F1004" s="19" t="str">
        <f ca="1">IF(붙여넣기!A1003="","",TODAY()-1)</f>
        <v/>
      </c>
      <c r="G1004" s="18" t="str">
        <f>IF(붙여넣기!A1003="","",붙여넣기!B1003)</f>
        <v/>
      </c>
      <c r="H1004" s="18" t="str">
        <f>IF(붙여넣기!A1003="","",붙여넣기!C1003)</f>
        <v/>
      </c>
      <c r="I1004" s="18" t="str">
        <f>IF(붙여넣기!A1003="","",붙여넣기!D1003)</f>
        <v/>
      </c>
      <c r="J1004" s="18" t="str">
        <f>IF(붙여넣기!A1003="","",붙여넣기!E1003)</f>
        <v/>
      </c>
      <c r="K1004" s="18" t="str">
        <f>IF(붙여넣기!A1003="","",붙여넣기!F1003)</f>
        <v/>
      </c>
      <c r="L1004" s="18" t="str">
        <f>IF(붙여넣기!A1003="","",VLOOKUP(붙여넣기!G1003,계산!A:H,3,0))</f>
        <v/>
      </c>
      <c r="M1004" s="18" t="str">
        <f>IF(붙여넣기!A1003="","",붙여넣기!H1003)</f>
        <v/>
      </c>
      <c r="N1004" s="18" t="str">
        <f>IF(붙여넣기!A1003="","",VLOOKUP(붙여넣기!G1003,계산!A:H,8,0))</f>
        <v/>
      </c>
      <c r="O1004" s="18" t="str">
        <f>IF(붙여넣기!A1003="","",IF(VLOOKUP(붙여넣기!G1003,계산!A:Q,11,0)="","",VLOOKUP(붙여넣기!G1003,계산!A:Q,11,0)))</f>
        <v/>
      </c>
      <c r="P1004" s="18" t="str">
        <f>IF(O1004="","",IF(붙여넣기!A1003="","",붙여넣기!H1003))</f>
        <v/>
      </c>
      <c r="Q1004" s="18" t="str">
        <f>IF(P1004="","",IF(붙여넣기!A1003="","",VLOOKUP(붙여넣기!G1003,계산!A:P,16,0)))</f>
        <v/>
      </c>
    </row>
    <row r="1005" spans="1:17">
      <c r="A1005" s="18" t="str">
        <f>IF(붙여넣기!A1004="","",VLOOKUP(붙여넣기!G1004,계산!A:B,2,0))</f>
        <v/>
      </c>
      <c r="B1005" s="18" t="str">
        <f>IF(붙여넣기!A1004="","","https://www.nutriciastore.co.kr/?site=overseas")</f>
        <v/>
      </c>
      <c r="C1005" s="18" t="str">
        <f>IF(붙여넣기!A1004="","",VLOOKUP(붙여넣기!G1004,계산!A:H,4,0))</f>
        <v/>
      </c>
      <c r="D1005" s="18" t="str">
        <f>IF(
  IF(
    붙여넣기!G1004&lt;&gt;"",
    IF(
      OR(
        ISNUMBER(SEARCH("출산준비팩", 붙여넣기!I1004)),
        ISNUMBER(SEARCH("믹스", 붙여넣기!I1004))
      ),
      VLOOKUP(붙여넣기!G1004, 계산!A:J, 10, FALSE),
      VLOOKUP(붙여넣기!G1004, 계산!A:J, 9, FALSE)
    ),
    ""
  ) = 0,
  "",
  IF(
    붙여넣기!G1004&lt;&gt;"",
    IF(
      OR(
        ISNUMBER(SEARCH("출산준비팩", 붙여넣기!I1004)),
        ISNUMBER(SEARCH("믹스", 붙여넣기!I1004))
      ),
      VLOOKUP(붙여넣기!G1004, 계산!A:J, 10, FALSE),
      VLOOKUP(붙여넣기!G1004, 계산!A:J, 9, FALSE)
    ),
    ""
  )
)</f>
        <v/>
      </c>
      <c r="E1005" s="20" t="str">
        <f>IF(붙여넣기!A1004="","",붙여넣기!A1004)</f>
        <v/>
      </c>
      <c r="F1005" s="19" t="str">
        <f ca="1">IF(붙여넣기!A1004="","",TODAY()-1)</f>
        <v/>
      </c>
      <c r="G1005" s="18" t="str">
        <f>IF(붙여넣기!A1004="","",붙여넣기!B1004)</f>
        <v/>
      </c>
      <c r="H1005" s="18" t="str">
        <f>IF(붙여넣기!A1004="","",붙여넣기!C1004)</f>
        <v/>
      </c>
      <c r="I1005" s="18" t="str">
        <f>IF(붙여넣기!A1004="","",붙여넣기!D1004)</f>
        <v/>
      </c>
      <c r="J1005" s="18" t="str">
        <f>IF(붙여넣기!A1004="","",붙여넣기!E1004)</f>
        <v/>
      </c>
      <c r="K1005" s="18" t="str">
        <f>IF(붙여넣기!A1004="","",붙여넣기!F1004)</f>
        <v/>
      </c>
      <c r="L1005" s="18" t="str">
        <f>IF(붙여넣기!A1004="","",VLOOKUP(붙여넣기!G1004,계산!A:H,3,0))</f>
        <v/>
      </c>
      <c r="M1005" s="18" t="str">
        <f>IF(붙여넣기!A1004="","",붙여넣기!H1004)</f>
        <v/>
      </c>
      <c r="N1005" s="18" t="str">
        <f>IF(붙여넣기!A1004="","",VLOOKUP(붙여넣기!G1004,계산!A:H,8,0))</f>
        <v/>
      </c>
      <c r="O1005" s="18" t="str">
        <f>IF(붙여넣기!A1004="","",IF(VLOOKUP(붙여넣기!G1004,계산!A:Q,11,0)="","",VLOOKUP(붙여넣기!G1004,계산!A:Q,11,0)))</f>
        <v/>
      </c>
      <c r="P1005" s="18" t="str">
        <f>IF(O1005="","",IF(붙여넣기!A1004="","",붙여넣기!H1004))</f>
        <v/>
      </c>
      <c r="Q1005" s="18" t="str">
        <f>IF(P1005="","",IF(붙여넣기!A1004="","",VLOOKUP(붙여넣기!G1004,계산!A:P,16,0)))</f>
        <v/>
      </c>
    </row>
    <row r="1006" spans="1:17">
      <c r="A1006" s="18" t="str">
        <f>IF(붙여넣기!A1005="","",VLOOKUP(붙여넣기!G1005,계산!A:B,2,0))</f>
        <v/>
      </c>
      <c r="B1006" s="18" t="str">
        <f>IF(붙여넣기!A1005="","","https://www.nutriciastore.co.kr/?site=overseas")</f>
        <v/>
      </c>
      <c r="C1006" s="18" t="str">
        <f>IF(붙여넣기!A1005="","",VLOOKUP(붙여넣기!G1005,계산!A:H,4,0))</f>
        <v/>
      </c>
      <c r="D1006" s="18" t="str">
        <f>IF(
  IF(
    붙여넣기!G1005&lt;&gt;"",
    IF(
      OR(
        ISNUMBER(SEARCH("출산준비팩", 붙여넣기!I1005)),
        ISNUMBER(SEARCH("믹스", 붙여넣기!I1005))
      ),
      VLOOKUP(붙여넣기!G1005, 계산!A:J, 10, FALSE),
      VLOOKUP(붙여넣기!G1005, 계산!A:J, 9, FALSE)
    ),
    ""
  ) = 0,
  "",
  IF(
    붙여넣기!G1005&lt;&gt;"",
    IF(
      OR(
        ISNUMBER(SEARCH("출산준비팩", 붙여넣기!I1005)),
        ISNUMBER(SEARCH("믹스", 붙여넣기!I1005))
      ),
      VLOOKUP(붙여넣기!G1005, 계산!A:J, 10, FALSE),
      VLOOKUP(붙여넣기!G1005, 계산!A:J, 9, FALSE)
    ),
    ""
  )
)</f>
        <v/>
      </c>
      <c r="E1006" s="20" t="str">
        <f>IF(붙여넣기!A1005="","",붙여넣기!A1005)</f>
        <v/>
      </c>
      <c r="F1006" s="19" t="str">
        <f ca="1">IF(붙여넣기!A1005="","",TODAY()-1)</f>
        <v/>
      </c>
      <c r="G1006" s="18" t="str">
        <f>IF(붙여넣기!A1005="","",붙여넣기!B1005)</f>
        <v/>
      </c>
      <c r="H1006" s="18" t="str">
        <f>IF(붙여넣기!A1005="","",붙여넣기!C1005)</f>
        <v/>
      </c>
      <c r="I1006" s="18" t="str">
        <f>IF(붙여넣기!A1005="","",붙여넣기!D1005)</f>
        <v/>
      </c>
      <c r="J1006" s="18" t="str">
        <f>IF(붙여넣기!A1005="","",붙여넣기!E1005)</f>
        <v/>
      </c>
      <c r="K1006" s="18" t="str">
        <f>IF(붙여넣기!A1005="","",붙여넣기!F1005)</f>
        <v/>
      </c>
      <c r="L1006" s="18" t="str">
        <f>IF(붙여넣기!A1005="","",VLOOKUP(붙여넣기!G1005,계산!A:H,3,0))</f>
        <v/>
      </c>
      <c r="M1006" s="18" t="str">
        <f>IF(붙여넣기!A1005="","",붙여넣기!H1005)</f>
        <v/>
      </c>
      <c r="N1006" s="18" t="str">
        <f>IF(붙여넣기!A1005="","",VLOOKUP(붙여넣기!G1005,계산!A:H,8,0))</f>
        <v/>
      </c>
      <c r="O1006" s="18" t="str">
        <f>IF(붙여넣기!A1005="","",IF(VLOOKUP(붙여넣기!G1005,계산!A:Q,11,0)="","",VLOOKUP(붙여넣기!G1005,계산!A:Q,11,0)))</f>
        <v/>
      </c>
      <c r="P1006" s="18" t="str">
        <f>IF(O1006="","",IF(붙여넣기!A1005="","",붙여넣기!H1005))</f>
        <v/>
      </c>
      <c r="Q1006" s="18" t="str">
        <f>IF(P1006="","",IF(붙여넣기!A1005="","",VLOOKUP(붙여넣기!G1005,계산!A:P,16,0)))</f>
        <v/>
      </c>
    </row>
    <row r="1007" spans="1:17">
      <c r="A1007" s="18" t="str">
        <f>IF(붙여넣기!A1006="","",VLOOKUP(붙여넣기!G1006,계산!A:B,2,0))</f>
        <v/>
      </c>
      <c r="B1007" s="18" t="str">
        <f>IF(붙여넣기!A1006="","","https://www.nutriciastore.co.kr/?site=overseas")</f>
        <v/>
      </c>
      <c r="C1007" s="18" t="str">
        <f>IF(붙여넣기!A1006="","",VLOOKUP(붙여넣기!G1006,계산!A:H,4,0))</f>
        <v/>
      </c>
      <c r="D1007" s="18" t="str">
        <f>IF(
  IF(
    붙여넣기!G1006&lt;&gt;"",
    IF(
      OR(
        ISNUMBER(SEARCH("출산준비팩", 붙여넣기!I1006)),
        ISNUMBER(SEARCH("믹스", 붙여넣기!I1006))
      ),
      VLOOKUP(붙여넣기!G1006, 계산!A:J, 10, FALSE),
      VLOOKUP(붙여넣기!G1006, 계산!A:J, 9, FALSE)
    ),
    ""
  ) = 0,
  "",
  IF(
    붙여넣기!G1006&lt;&gt;"",
    IF(
      OR(
        ISNUMBER(SEARCH("출산준비팩", 붙여넣기!I1006)),
        ISNUMBER(SEARCH("믹스", 붙여넣기!I1006))
      ),
      VLOOKUP(붙여넣기!G1006, 계산!A:J, 10, FALSE),
      VLOOKUP(붙여넣기!G1006, 계산!A:J, 9, FALSE)
    ),
    ""
  )
)</f>
        <v/>
      </c>
      <c r="E1007" s="20" t="str">
        <f>IF(붙여넣기!A1006="","",붙여넣기!A1006)</f>
        <v/>
      </c>
      <c r="F1007" s="19" t="str">
        <f ca="1">IF(붙여넣기!A1006="","",TODAY()-1)</f>
        <v/>
      </c>
      <c r="G1007" s="18" t="str">
        <f>IF(붙여넣기!A1006="","",붙여넣기!B1006)</f>
        <v/>
      </c>
      <c r="H1007" s="18" t="str">
        <f>IF(붙여넣기!A1006="","",붙여넣기!C1006)</f>
        <v/>
      </c>
      <c r="I1007" s="18" t="str">
        <f>IF(붙여넣기!A1006="","",붙여넣기!D1006)</f>
        <v/>
      </c>
      <c r="J1007" s="18" t="str">
        <f>IF(붙여넣기!A1006="","",붙여넣기!E1006)</f>
        <v/>
      </c>
      <c r="K1007" s="18" t="str">
        <f>IF(붙여넣기!A1006="","",붙여넣기!F1006)</f>
        <v/>
      </c>
      <c r="L1007" s="18" t="str">
        <f>IF(붙여넣기!A1006="","",VLOOKUP(붙여넣기!G1006,계산!A:H,3,0))</f>
        <v/>
      </c>
      <c r="M1007" s="18" t="str">
        <f>IF(붙여넣기!A1006="","",붙여넣기!H1006)</f>
        <v/>
      </c>
      <c r="N1007" s="18" t="str">
        <f>IF(붙여넣기!A1006="","",VLOOKUP(붙여넣기!G1006,계산!A:H,8,0))</f>
        <v/>
      </c>
      <c r="O1007" s="18" t="str">
        <f>IF(붙여넣기!A1006="","",IF(VLOOKUP(붙여넣기!G1006,계산!A:Q,11,0)="","",VLOOKUP(붙여넣기!G1006,계산!A:Q,11,0)))</f>
        <v/>
      </c>
      <c r="P1007" s="18" t="str">
        <f>IF(O1007="","",IF(붙여넣기!A1006="","",붙여넣기!H1006))</f>
        <v/>
      </c>
      <c r="Q1007" s="18" t="str">
        <f>IF(P1007="","",IF(붙여넣기!A1006="","",VLOOKUP(붙여넣기!G1006,계산!A:P,16,0)))</f>
        <v/>
      </c>
    </row>
    <row r="1008" spans="1:17">
      <c r="A1008" s="18" t="str">
        <f>IF(붙여넣기!A1007="","",VLOOKUP(붙여넣기!G1007,계산!A:B,2,0))</f>
        <v/>
      </c>
      <c r="B1008" s="18" t="str">
        <f>IF(붙여넣기!A1007="","","https://www.nutriciastore.co.kr/?site=overseas")</f>
        <v/>
      </c>
      <c r="C1008" s="18" t="str">
        <f>IF(붙여넣기!A1007="","",VLOOKUP(붙여넣기!G1007,계산!A:H,4,0))</f>
        <v/>
      </c>
      <c r="D1008" s="18" t="str">
        <f>IF(
  IF(
    붙여넣기!G1007&lt;&gt;"",
    IF(
      OR(
        ISNUMBER(SEARCH("출산준비팩", 붙여넣기!I1007)),
        ISNUMBER(SEARCH("믹스", 붙여넣기!I1007))
      ),
      VLOOKUP(붙여넣기!G1007, 계산!A:J, 10, FALSE),
      VLOOKUP(붙여넣기!G1007, 계산!A:J, 9, FALSE)
    ),
    ""
  ) = 0,
  "",
  IF(
    붙여넣기!G1007&lt;&gt;"",
    IF(
      OR(
        ISNUMBER(SEARCH("출산준비팩", 붙여넣기!I1007)),
        ISNUMBER(SEARCH("믹스", 붙여넣기!I1007))
      ),
      VLOOKUP(붙여넣기!G1007, 계산!A:J, 10, FALSE),
      VLOOKUP(붙여넣기!G1007, 계산!A:J, 9, FALSE)
    ),
    ""
  )
)</f>
        <v/>
      </c>
      <c r="E1008" s="20" t="str">
        <f>IF(붙여넣기!A1007="","",붙여넣기!A1007)</f>
        <v/>
      </c>
      <c r="F1008" s="19" t="str">
        <f ca="1">IF(붙여넣기!A1007="","",TODAY()-1)</f>
        <v/>
      </c>
      <c r="G1008" s="18" t="str">
        <f>IF(붙여넣기!A1007="","",붙여넣기!B1007)</f>
        <v/>
      </c>
      <c r="H1008" s="18" t="str">
        <f>IF(붙여넣기!A1007="","",붙여넣기!C1007)</f>
        <v/>
      </c>
      <c r="I1008" s="18" t="str">
        <f>IF(붙여넣기!A1007="","",붙여넣기!D1007)</f>
        <v/>
      </c>
      <c r="J1008" s="18" t="str">
        <f>IF(붙여넣기!A1007="","",붙여넣기!E1007)</f>
        <v/>
      </c>
      <c r="K1008" s="18" t="str">
        <f>IF(붙여넣기!A1007="","",붙여넣기!F1007)</f>
        <v/>
      </c>
      <c r="L1008" s="18" t="str">
        <f>IF(붙여넣기!A1007="","",VLOOKUP(붙여넣기!G1007,계산!A:H,3,0))</f>
        <v/>
      </c>
      <c r="M1008" s="18" t="str">
        <f>IF(붙여넣기!A1007="","",붙여넣기!H1007)</f>
        <v/>
      </c>
      <c r="N1008" s="18" t="str">
        <f>IF(붙여넣기!A1007="","",VLOOKUP(붙여넣기!G1007,계산!A:H,8,0))</f>
        <v/>
      </c>
      <c r="O1008" s="18" t="str">
        <f>IF(붙여넣기!A1007="","",IF(VLOOKUP(붙여넣기!G1007,계산!A:Q,11,0)="","",VLOOKUP(붙여넣기!G1007,계산!A:Q,11,0)))</f>
        <v/>
      </c>
      <c r="P1008" s="18" t="str">
        <f>IF(O1008="","",IF(붙여넣기!A1007="","",붙여넣기!H1007))</f>
        <v/>
      </c>
      <c r="Q1008" s="18" t="str">
        <f>IF(P1008="","",IF(붙여넣기!A1007="","",VLOOKUP(붙여넣기!G1007,계산!A:P,16,0)))</f>
        <v/>
      </c>
    </row>
    <row r="1009" spans="1:17">
      <c r="A1009" s="18" t="str">
        <f>IF(붙여넣기!A1008="","",VLOOKUP(붙여넣기!G1008,계산!A:B,2,0))</f>
        <v/>
      </c>
      <c r="B1009" s="18" t="str">
        <f>IF(붙여넣기!A1008="","","https://www.nutriciastore.co.kr/?site=overseas")</f>
        <v/>
      </c>
      <c r="C1009" s="18" t="str">
        <f>IF(붙여넣기!A1008="","",VLOOKUP(붙여넣기!G1008,계산!A:H,4,0))</f>
        <v/>
      </c>
      <c r="D1009" s="18" t="str">
        <f>IF(
  IF(
    붙여넣기!G1008&lt;&gt;"",
    IF(
      OR(
        ISNUMBER(SEARCH("출산준비팩", 붙여넣기!I1008)),
        ISNUMBER(SEARCH("믹스", 붙여넣기!I1008))
      ),
      VLOOKUP(붙여넣기!G1008, 계산!A:J, 10, FALSE),
      VLOOKUP(붙여넣기!G1008, 계산!A:J, 9, FALSE)
    ),
    ""
  ) = 0,
  "",
  IF(
    붙여넣기!G1008&lt;&gt;"",
    IF(
      OR(
        ISNUMBER(SEARCH("출산준비팩", 붙여넣기!I1008)),
        ISNUMBER(SEARCH("믹스", 붙여넣기!I1008))
      ),
      VLOOKUP(붙여넣기!G1008, 계산!A:J, 10, FALSE),
      VLOOKUP(붙여넣기!G1008, 계산!A:J, 9, FALSE)
    ),
    ""
  )
)</f>
        <v/>
      </c>
      <c r="E1009" s="20" t="str">
        <f>IF(붙여넣기!A1008="","",붙여넣기!A1008)</f>
        <v/>
      </c>
      <c r="F1009" s="19" t="str">
        <f ca="1">IF(붙여넣기!A1008="","",TODAY()-1)</f>
        <v/>
      </c>
      <c r="G1009" s="18" t="str">
        <f>IF(붙여넣기!A1008="","",붙여넣기!B1008)</f>
        <v/>
      </c>
      <c r="H1009" s="18" t="str">
        <f>IF(붙여넣기!A1008="","",붙여넣기!C1008)</f>
        <v/>
      </c>
      <c r="I1009" s="18" t="str">
        <f>IF(붙여넣기!A1008="","",붙여넣기!D1008)</f>
        <v/>
      </c>
      <c r="J1009" s="18" t="str">
        <f>IF(붙여넣기!A1008="","",붙여넣기!E1008)</f>
        <v/>
      </c>
      <c r="K1009" s="18" t="str">
        <f>IF(붙여넣기!A1008="","",붙여넣기!F1008)</f>
        <v/>
      </c>
      <c r="L1009" s="18" t="str">
        <f>IF(붙여넣기!A1008="","",VLOOKUP(붙여넣기!G1008,계산!A:H,3,0))</f>
        <v/>
      </c>
      <c r="M1009" s="18" t="str">
        <f>IF(붙여넣기!A1008="","",붙여넣기!H1008)</f>
        <v/>
      </c>
      <c r="N1009" s="18" t="str">
        <f>IF(붙여넣기!A1008="","",VLOOKUP(붙여넣기!G1008,계산!A:H,8,0))</f>
        <v/>
      </c>
      <c r="O1009" s="18" t="str">
        <f>IF(붙여넣기!A1008="","",IF(VLOOKUP(붙여넣기!G1008,계산!A:Q,11,0)="","",VLOOKUP(붙여넣기!G1008,계산!A:Q,11,0)))</f>
        <v/>
      </c>
      <c r="P1009" s="18" t="str">
        <f>IF(O1009="","",IF(붙여넣기!A1008="","",붙여넣기!H1008))</f>
        <v/>
      </c>
      <c r="Q1009" s="18" t="str">
        <f>IF(P1009="","",IF(붙여넣기!A1008="","",VLOOKUP(붙여넣기!G1008,계산!A:P,16,0)))</f>
        <v/>
      </c>
    </row>
    <row r="1010" spans="1:17">
      <c r="A1010" s="18" t="str">
        <f>IF(붙여넣기!A1009="","",VLOOKUP(붙여넣기!G1009,계산!A:B,2,0))</f>
        <v/>
      </c>
      <c r="B1010" s="18" t="str">
        <f>IF(붙여넣기!A1009="","","https://www.nutriciastore.co.kr/?site=overseas")</f>
        <v/>
      </c>
      <c r="C1010" s="18" t="str">
        <f>IF(붙여넣기!A1009="","",VLOOKUP(붙여넣기!G1009,계산!A:H,4,0))</f>
        <v/>
      </c>
      <c r="D1010" s="18" t="str">
        <f>IF(
  IF(
    붙여넣기!G1009&lt;&gt;"",
    IF(
      OR(
        ISNUMBER(SEARCH("출산준비팩", 붙여넣기!I1009)),
        ISNUMBER(SEARCH("믹스", 붙여넣기!I1009))
      ),
      VLOOKUP(붙여넣기!G1009, 계산!A:J, 10, FALSE),
      VLOOKUP(붙여넣기!G1009, 계산!A:J, 9, FALSE)
    ),
    ""
  ) = 0,
  "",
  IF(
    붙여넣기!G1009&lt;&gt;"",
    IF(
      OR(
        ISNUMBER(SEARCH("출산준비팩", 붙여넣기!I1009)),
        ISNUMBER(SEARCH("믹스", 붙여넣기!I1009))
      ),
      VLOOKUP(붙여넣기!G1009, 계산!A:J, 10, FALSE),
      VLOOKUP(붙여넣기!G1009, 계산!A:J, 9, FALSE)
    ),
    ""
  )
)</f>
        <v/>
      </c>
      <c r="E1010" s="20" t="str">
        <f>IF(붙여넣기!A1009="","",붙여넣기!A1009)</f>
        <v/>
      </c>
      <c r="F1010" s="19" t="str">
        <f ca="1">IF(붙여넣기!A1009="","",TODAY()-1)</f>
        <v/>
      </c>
      <c r="G1010" s="18" t="str">
        <f>IF(붙여넣기!A1009="","",붙여넣기!B1009)</f>
        <v/>
      </c>
      <c r="H1010" s="18" t="str">
        <f>IF(붙여넣기!A1009="","",붙여넣기!C1009)</f>
        <v/>
      </c>
      <c r="I1010" s="18" t="str">
        <f>IF(붙여넣기!A1009="","",붙여넣기!D1009)</f>
        <v/>
      </c>
      <c r="J1010" s="18" t="str">
        <f>IF(붙여넣기!A1009="","",붙여넣기!E1009)</f>
        <v/>
      </c>
      <c r="K1010" s="18" t="str">
        <f>IF(붙여넣기!A1009="","",붙여넣기!F1009)</f>
        <v/>
      </c>
      <c r="L1010" s="18" t="str">
        <f>IF(붙여넣기!A1009="","",VLOOKUP(붙여넣기!G1009,계산!A:H,3,0))</f>
        <v/>
      </c>
      <c r="M1010" s="18" t="str">
        <f>IF(붙여넣기!A1009="","",붙여넣기!H1009)</f>
        <v/>
      </c>
      <c r="N1010" s="18" t="str">
        <f>IF(붙여넣기!A1009="","",VLOOKUP(붙여넣기!G1009,계산!A:H,8,0))</f>
        <v/>
      </c>
      <c r="O1010" s="18" t="str">
        <f>IF(붙여넣기!A1009="","",IF(VLOOKUP(붙여넣기!G1009,계산!A:Q,11,0)="","",VLOOKUP(붙여넣기!G1009,계산!A:Q,11,0)))</f>
        <v/>
      </c>
      <c r="P1010" s="18" t="str">
        <f>IF(O1010="","",IF(붙여넣기!A1009="","",붙여넣기!H1009))</f>
        <v/>
      </c>
      <c r="Q1010" s="18" t="str">
        <f>IF(P1010="","",IF(붙여넣기!A1009="","",VLOOKUP(붙여넣기!G1009,계산!A:P,16,0)))</f>
        <v/>
      </c>
    </row>
    <row r="1011" spans="1:17">
      <c r="A1011" s="18" t="str">
        <f>IF(붙여넣기!A1010="","",VLOOKUP(붙여넣기!G1010,계산!A:B,2,0))</f>
        <v/>
      </c>
      <c r="B1011" s="18" t="str">
        <f>IF(붙여넣기!A1010="","","https://www.nutriciastore.co.kr/?site=overseas")</f>
        <v/>
      </c>
      <c r="C1011" s="18" t="str">
        <f>IF(붙여넣기!A1010="","",VLOOKUP(붙여넣기!G1010,계산!A:H,4,0))</f>
        <v/>
      </c>
      <c r="D1011" s="18" t="str">
        <f>IF(
  IF(
    붙여넣기!G1010&lt;&gt;"",
    IF(
      OR(
        ISNUMBER(SEARCH("출산준비팩", 붙여넣기!I1010)),
        ISNUMBER(SEARCH("믹스", 붙여넣기!I1010))
      ),
      VLOOKUP(붙여넣기!G1010, 계산!A:J, 10, FALSE),
      VLOOKUP(붙여넣기!G1010, 계산!A:J, 9, FALSE)
    ),
    ""
  ) = 0,
  "",
  IF(
    붙여넣기!G1010&lt;&gt;"",
    IF(
      OR(
        ISNUMBER(SEARCH("출산준비팩", 붙여넣기!I1010)),
        ISNUMBER(SEARCH("믹스", 붙여넣기!I1010))
      ),
      VLOOKUP(붙여넣기!G1010, 계산!A:J, 10, FALSE),
      VLOOKUP(붙여넣기!G1010, 계산!A:J, 9, FALSE)
    ),
    ""
  )
)</f>
        <v/>
      </c>
      <c r="E1011" s="20" t="str">
        <f>IF(붙여넣기!A1010="","",붙여넣기!A1010)</f>
        <v/>
      </c>
      <c r="F1011" s="19" t="str">
        <f ca="1">IF(붙여넣기!A1010="","",TODAY()-1)</f>
        <v/>
      </c>
      <c r="G1011" s="18" t="str">
        <f>IF(붙여넣기!A1010="","",붙여넣기!B1010)</f>
        <v/>
      </c>
      <c r="H1011" s="18" t="str">
        <f>IF(붙여넣기!A1010="","",붙여넣기!C1010)</f>
        <v/>
      </c>
      <c r="I1011" s="18" t="str">
        <f>IF(붙여넣기!A1010="","",붙여넣기!D1010)</f>
        <v/>
      </c>
      <c r="J1011" s="18" t="str">
        <f>IF(붙여넣기!A1010="","",붙여넣기!E1010)</f>
        <v/>
      </c>
      <c r="K1011" s="18" t="str">
        <f>IF(붙여넣기!A1010="","",붙여넣기!F1010)</f>
        <v/>
      </c>
      <c r="L1011" s="18" t="str">
        <f>IF(붙여넣기!A1010="","",VLOOKUP(붙여넣기!G1010,계산!A:H,3,0))</f>
        <v/>
      </c>
      <c r="M1011" s="18" t="str">
        <f>IF(붙여넣기!A1010="","",붙여넣기!H1010)</f>
        <v/>
      </c>
      <c r="N1011" s="18" t="str">
        <f>IF(붙여넣기!A1010="","",VLOOKUP(붙여넣기!G1010,계산!A:H,8,0))</f>
        <v/>
      </c>
      <c r="O1011" s="18" t="str">
        <f>IF(붙여넣기!A1010="","",IF(VLOOKUP(붙여넣기!G1010,계산!A:Q,11,0)="","",VLOOKUP(붙여넣기!G1010,계산!A:Q,11,0)))</f>
        <v/>
      </c>
      <c r="P1011" s="18" t="str">
        <f>IF(O1011="","",IF(붙여넣기!A1010="","",붙여넣기!H1010))</f>
        <v/>
      </c>
      <c r="Q1011" s="18" t="str">
        <f>IF(P1011="","",IF(붙여넣기!A1010="","",VLOOKUP(붙여넣기!G1010,계산!A:P,16,0)))</f>
        <v/>
      </c>
    </row>
    <row r="1012" spans="1:17">
      <c r="A1012" s="18" t="str">
        <f>IF(붙여넣기!A1011="","",VLOOKUP(붙여넣기!G1011,계산!A:B,2,0))</f>
        <v/>
      </c>
      <c r="B1012" s="18" t="str">
        <f>IF(붙여넣기!A1011="","","https://www.nutriciastore.co.kr/?site=overseas")</f>
        <v/>
      </c>
      <c r="C1012" s="18" t="str">
        <f>IF(붙여넣기!A1011="","",VLOOKUP(붙여넣기!G1011,계산!A:H,4,0))</f>
        <v/>
      </c>
      <c r="D1012" s="18" t="str">
        <f>IF(
  IF(
    붙여넣기!G1011&lt;&gt;"",
    IF(
      OR(
        ISNUMBER(SEARCH("출산준비팩", 붙여넣기!I1011)),
        ISNUMBER(SEARCH("믹스", 붙여넣기!I1011))
      ),
      VLOOKUP(붙여넣기!G1011, 계산!A:J, 10, FALSE),
      VLOOKUP(붙여넣기!G1011, 계산!A:J, 9, FALSE)
    ),
    ""
  ) = 0,
  "",
  IF(
    붙여넣기!G1011&lt;&gt;"",
    IF(
      OR(
        ISNUMBER(SEARCH("출산준비팩", 붙여넣기!I1011)),
        ISNUMBER(SEARCH("믹스", 붙여넣기!I1011))
      ),
      VLOOKUP(붙여넣기!G1011, 계산!A:J, 10, FALSE),
      VLOOKUP(붙여넣기!G1011, 계산!A:J, 9, FALSE)
    ),
    ""
  )
)</f>
        <v/>
      </c>
      <c r="E1012" s="20" t="str">
        <f>IF(붙여넣기!A1011="","",붙여넣기!A1011)</f>
        <v/>
      </c>
      <c r="F1012" s="19" t="str">
        <f ca="1">IF(붙여넣기!A1011="","",TODAY()-1)</f>
        <v/>
      </c>
      <c r="G1012" s="18" t="str">
        <f>IF(붙여넣기!A1011="","",붙여넣기!B1011)</f>
        <v/>
      </c>
      <c r="H1012" s="18" t="str">
        <f>IF(붙여넣기!A1011="","",붙여넣기!C1011)</f>
        <v/>
      </c>
      <c r="I1012" s="18" t="str">
        <f>IF(붙여넣기!A1011="","",붙여넣기!D1011)</f>
        <v/>
      </c>
      <c r="J1012" s="18" t="str">
        <f>IF(붙여넣기!A1011="","",붙여넣기!E1011)</f>
        <v/>
      </c>
      <c r="K1012" s="18" t="str">
        <f>IF(붙여넣기!A1011="","",붙여넣기!F1011)</f>
        <v/>
      </c>
      <c r="L1012" s="18" t="str">
        <f>IF(붙여넣기!A1011="","",VLOOKUP(붙여넣기!G1011,계산!A:H,3,0))</f>
        <v/>
      </c>
      <c r="M1012" s="18" t="str">
        <f>IF(붙여넣기!A1011="","",붙여넣기!H1011)</f>
        <v/>
      </c>
      <c r="N1012" s="18" t="str">
        <f>IF(붙여넣기!A1011="","",VLOOKUP(붙여넣기!G1011,계산!A:H,8,0))</f>
        <v/>
      </c>
      <c r="O1012" s="18" t="str">
        <f>IF(붙여넣기!A1011="","",IF(VLOOKUP(붙여넣기!G1011,계산!A:Q,11,0)="","",VLOOKUP(붙여넣기!G1011,계산!A:Q,11,0)))</f>
        <v/>
      </c>
      <c r="P1012" s="18" t="str">
        <f>IF(O1012="","",IF(붙여넣기!A1011="","",붙여넣기!H1011))</f>
        <v/>
      </c>
      <c r="Q1012" s="18" t="str">
        <f>IF(P1012="","",IF(붙여넣기!A1011="","",VLOOKUP(붙여넣기!G1011,계산!A:P,16,0)))</f>
        <v/>
      </c>
    </row>
    <row r="1013" spans="1:17">
      <c r="A1013" s="18" t="str">
        <f>IF(붙여넣기!A1012="","",VLOOKUP(붙여넣기!G1012,계산!A:B,2,0))</f>
        <v/>
      </c>
      <c r="B1013" s="18" t="str">
        <f>IF(붙여넣기!A1012="","","https://www.nutriciastore.co.kr/?site=overseas")</f>
        <v/>
      </c>
      <c r="C1013" s="18" t="str">
        <f>IF(붙여넣기!A1012="","",VLOOKUP(붙여넣기!G1012,계산!A:H,4,0))</f>
        <v/>
      </c>
      <c r="D1013" s="18" t="str">
        <f>IF(
  IF(
    붙여넣기!G1012&lt;&gt;"",
    IF(
      OR(
        ISNUMBER(SEARCH("출산준비팩", 붙여넣기!I1012)),
        ISNUMBER(SEARCH("믹스", 붙여넣기!I1012))
      ),
      VLOOKUP(붙여넣기!G1012, 계산!A:J, 10, FALSE),
      VLOOKUP(붙여넣기!G1012, 계산!A:J, 9, FALSE)
    ),
    ""
  ) = 0,
  "",
  IF(
    붙여넣기!G1012&lt;&gt;"",
    IF(
      OR(
        ISNUMBER(SEARCH("출산준비팩", 붙여넣기!I1012)),
        ISNUMBER(SEARCH("믹스", 붙여넣기!I1012))
      ),
      VLOOKUP(붙여넣기!G1012, 계산!A:J, 10, FALSE),
      VLOOKUP(붙여넣기!G1012, 계산!A:J, 9, FALSE)
    ),
    ""
  )
)</f>
        <v/>
      </c>
      <c r="E1013" s="20" t="str">
        <f>IF(붙여넣기!A1012="","",붙여넣기!A1012)</f>
        <v/>
      </c>
      <c r="F1013" s="19" t="str">
        <f ca="1">IF(붙여넣기!A1012="","",TODAY()-1)</f>
        <v/>
      </c>
      <c r="G1013" s="18" t="str">
        <f>IF(붙여넣기!A1012="","",붙여넣기!B1012)</f>
        <v/>
      </c>
      <c r="H1013" s="18" t="str">
        <f>IF(붙여넣기!A1012="","",붙여넣기!C1012)</f>
        <v/>
      </c>
      <c r="I1013" s="18" t="str">
        <f>IF(붙여넣기!A1012="","",붙여넣기!D1012)</f>
        <v/>
      </c>
      <c r="J1013" s="18" t="str">
        <f>IF(붙여넣기!A1012="","",붙여넣기!E1012)</f>
        <v/>
      </c>
      <c r="K1013" s="18" t="str">
        <f>IF(붙여넣기!A1012="","",붙여넣기!F1012)</f>
        <v/>
      </c>
      <c r="L1013" s="18" t="str">
        <f>IF(붙여넣기!A1012="","",VLOOKUP(붙여넣기!G1012,계산!A:H,3,0))</f>
        <v/>
      </c>
      <c r="M1013" s="18" t="str">
        <f>IF(붙여넣기!A1012="","",붙여넣기!H1012)</f>
        <v/>
      </c>
      <c r="N1013" s="18" t="str">
        <f>IF(붙여넣기!A1012="","",VLOOKUP(붙여넣기!G1012,계산!A:H,8,0))</f>
        <v/>
      </c>
      <c r="O1013" s="18" t="str">
        <f>IF(붙여넣기!A1012="","",IF(VLOOKUP(붙여넣기!G1012,계산!A:Q,11,0)="","",VLOOKUP(붙여넣기!G1012,계산!A:Q,11,0)))</f>
        <v/>
      </c>
      <c r="P1013" s="18" t="str">
        <f>IF(O1013="","",IF(붙여넣기!A1012="","",붙여넣기!H1012))</f>
        <v/>
      </c>
      <c r="Q1013" s="18" t="str">
        <f>IF(P1013="","",IF(붙여넣기!A1012="","",VLOOKUP(붙여넣기!G1012,계산!A:P,16,0)))</f>
        <v/>
      </c>
    </row>
    <row r="1014" spans="1:17">
      <c r="A1014" s="18" t="str">
        <f>IF(붙여넣기!A1013="","",VLOOKUP(붙여넣기!G1013,계산!A:B,2,0))</f>
        <v/>
      </c>
      <c r="B1014" s="18" t="str">
        <f>IF(붙여넣기!A1013="","","https://www.nutriciastore.co.kr/?site=overseas")</f>
        <v/>
      </c>
      <c r="C1014" s="18" t="str">
        <f>IF(붙여넣기!A1013="","",VLOOKUP(붙여넣기!G1013,계산!A:H,4,0))</f>
        <v/>
      </c>
      <c r="D1014" s="18" t="str">
        <f>IF(
  IF(
    붙여넣기!G1013&lt;&gt;"",
    IF(
      OR(
        ISNUMBER(SEARCH("출산준비팩", 붙여넣기!I1013)),
        ISNUMBER(SEARCH("믹스", 붙여넣기!I1013))
      ),
      VLOOKUP(붙여넣기!G1013, 계산!A:J, 10, FALSE),
      VLOOKUP(붙여넣기!G1013, 계산!A:J, 9, FALSE)
    ),
    ""
  ) = 0,
  "",
  IF(
    붙여넣기!G1013&lt;&gt;"",
    IF(
      OR(
        ISNUMBER(SEARCH("출산준비팩", 붙여넣기!I1013)),
        ISNUMBER(SEARCH("믹스", 붙여넣기!I1013))
      ),
      VLOOKUP(붙여넣기!G1013, 계산!A:J, 10, FALSE),
      VLOOKUP(붙여넣기!G1013, 계산!A:J, 9, FALSE)
    ),
    ""
  )
)</f>
        <v/>
      </c>
      <c r="E1014" s="20" t="str">
        <f>IF(붙여넣기!A1013="","",붙여넣기!A1013)</f>
        <v/>
      </c>
      <c r="F1014" s="19" t="str">
        <f ca="1">IF(붙여넣기!A1013="","",TODAY()-1)</f>
        <v/>
      </c>
      <c r="G1014" s="18" t="str">
        <f>IF(붙여넣기!A1013="","",붙여넣기!B1013)</f>
        <v/>
      </c>
      <c r="H1014" s="18" t="str">
        <f>IF(붙여넣기!A1013="","",붙여넣기!C1013)</f>
        <v/>
      </c>
      <c r="I1014" s="18" t="str">
        <f>IF(붙여넣기!A1013="","",붙여넣기!D1013)</f>
        <v/>
      </c>
      <c r="J1014" s="18" t="str">
        <f>IF(붙여넣기!A1013="","",붙여넣기!E1013)</f>
        <v/>
      </c>
      <c r="K1014" s="18" t="str">
        <f>IF(붙여넣기!A1013="","",붙여넣기!F1013)</f>
        <v/>
      </c>
      <c r="L1014" s="18" t="str">
        <f>IF(붙여넣기!A1013="","",VLOOKUP(붙여넣기!G1013,계산!A:H,3,0))</f>
        <v/>
      </c>
      <c r="M1014" s="18" t="str">
        <f>IF(붙여넣기!A1013="","",붙여넣기!H1013)</f>
        <v/>
      </c>
      <c r="N1014" s="18" t="str">
        <f>IF(붙여넣기!A1013="","",VLOOKUP(붙여넣기!G1013,계산!A:H,8,0))</f>
        <v/>
      </c>
      <c r="O1014" s="18" t="str">
        <f>IF(붙여넣기!A1013="","",IF(VLOOKUP(붙여넣기!G1013,계산!A:Q,11,0)="","",VLOOKUP(붙여넣기!G1013,계산!A:Q,11,0)))</f>
        <v/>
      </c>
      <c r="P1014" s="18" t="str">
        <f>IF(O1014="","",IF(붙여넣기!A1013="","",붙여넣기!H1013))</f>
        <v/>
      </c>
      <c r="Q1014" s="18" t="str">
        <f>IF(P1014="","",IF(붙여넣기!A1013="","",VLOOKUP(붙여넣기!G1013,계산!A:P,16,0)))</f>
        <v/>
      </c>
    </row>
    <row r="1015" spans="1:17">
      <c r="A1015" s="18" t="str">
        <f>IF(붙여넣기!A1014="","",VLOOKUP(붙여넣기!G1014,계산!A:B,2,0))</f>
        <v/>
      </c>
      <c r="B1015" s="18" t="str">
        <f>IF(붙여넣기!A1014="","","https://www.nutriciastore.co.kr/?site=overseas")</f>
        <v/>
      </c>
      <c r="C1015" s="18" t="str">
        <f>IF(붙여넣기!A1014="","",VLOOKUP(붙여넣기!G1014,계산!A:H,4,0))</f>
        <v/>
      </c>
      <c r="D1015" s="18" t="str">
        <f>IF(
  IF(
    붙여넣기!G1014&lt;&gt;"",
    IF(
      OR(
        ISNUMBER(SEARCH("출산준비팩", 붙여넣기!I1014)),
        ISNUMBER(SEARCH("믹스", 붙여넣기!I1014))
      ),
      VLOOKUP(붙여넣기!G1014, 계산!A:J, 10, FALSE),
      VLOOKUP(붙여넣기!G1014, 계산!A:J, 9, FALSE)
    ),
    ""
  ) = 0,
  "",
  IF(
    붙여넣기!G1014&lt;&gt;"",
    IF(
      OR(
        ISNUMBER(SEARCH("출산준비팩", 붙여넣기!I1014)),
        ISNUMBER(SEARCH("믹스", 붙여넣기!I1014))
      ),
      VLOOKUP(붙여넣기!G1014, 계산!A:J, 10, FALSE),
      VLOOKUP(붙여넣기!G1014, 계산!A:J, 9, FALSE)
    ),
    ""
  )
)</f>
        <v/>
      </c>
      <c r="E1015" s="20" t="str">
        <f>IF(붙여넣기!A1014="","",붙여넣기!A1014)</f>
        <v/>
      </c>
      <c r="F1015" s="19" t="str">
        <f ca="1">IF(붙여넣기!A1014="","",TODAY()-1)</f>
        <v/>
      </c>
      <c r="G1015" s="18" t="str">
        <f>IF(붙여넣기!A1014="","",붙여넣기!B1014)</f>
        <v/>
      </c>
      <c r="H1015" s="18" t="str">
        <f>IF(붙여넣기!A1014="","",붙여넣기!C1014)</f>
        <v/>
      </c>
      <c r="I1015" s="18" t="str">
        <f>IF(붙여넣기!A1014="","",붙여넣기!D1014)</f>
        <v/>
      </c>
      <c r="J1015" s="18" t="str">
        <f>IF(붙여넣기!A1014="","",붙여넣기!E1014)</f>
        <v/>
      </c>
      <c r="K1015" s="18" t="str">
        <f>IF(붙여넣기!A1014="","",붙여넣기!F1014)</f>
        <v/>
      </c>
      <c r="L1015" s="18" t="str">
        <f>IF(붙여넣기!A1014="","",VLOOKUP(붙여넣기!G1014,계산!A:H,3,0))</f>
        <v/>
      </c>
      <c r="M1015" s="18" t="str">
        <f>IF(붙여넣기!A1014="","",붙여넣기!H1014)</f>
        <v/>
      </c>
      <c r="N1015" s="18" t="str">
        <f>IF(붙여넣기!A1014="","",VLOOKUP(붙여넣기!G1014,계산!A:H,8,0))</f>
        <v/>
      </c>
      <c r="O1015" s="18" t="str">
        <f>IF(붙여넣기!A1014="","",IF(VLOOKUP(붙여넣기!G1014,계산!A:Q,11,0)="","",VLOOKUP(붙여넣기!G1014,계산!A:Q,11,0)))</f>
        <v/>
      </c>
      <c r="P1015" s="18" t="str">
        <f>IF(O1015="","",IF(붙여넣기!A1014="","",붙여넣기!H1014))</f>
        <v/>
      </c>
      <c r="Q1015" s="18" t="str">
        <f>IF(P1015="","",IF(붙여넣기!A1014="","",VLOOKUP(붙여넣기!G1014,계산!A:P,16,0)))</f>
        <v/>
      </c>
    </row>
    <row r="1016" spans="1:17">
      <c r="A1016" s="18" t="str">
        <f>IF(붙여넣기!A1015="","",VLOOKUP(붙여넣기!G1015,계산!A:B,2,0))</f>
        <v/>
      </c>
      <c r="B1016" s="18" t="str">
        <f>IF(붙여넣기!A1015="","","https://www.nutriciastore.co.kr/?site=overseas")</f>
        <v/>
      </c>
      <c r="C1016" s="18" t="str">
        <f>IF(붙여넣기!A1015="","",VLOOKUP(붙여넣기!G1015,계산!A:H,4,0))</f>
        <v/>
      </c>
      <c r="D1016" s="18" t="str">
        <f>IF(
  IF(
    붙여넣기!G1015&lt;&gt;"",
    IF(
      OR(
        ISNUMBER(SEARCH("출산준비팩", 붙여넣기!I1015)),
        ISNUMBER(SEARCH("믹스", 붙여넣기!I1015))
      ),
      VLOOKUP(붙여넣기!G1015, 계산!A:J, 10, FALSE),
      VLOOKUP(붙여넣기!G1015, 계산!A:J, 9, FALSE)
    ),
    ""
  ) = 0,
  "",
  IF(
    붙여넣기!G1015&lt;&gt;"",
    IF(
      OR(
        ISNUMBER(SEARCH("출산준비팩", 붙여넣기!I1015)),
        ISNUMBER(SEARCH("믹스", 붙여넣기!I1015))
      ),
      VLOOKUP(붙여넣기!G1015, 계산!A:J, 10, FALSE),
      VLOOKUP(붙여넣기!G1015, 계산!A:J, 9, FALSE)
    ),
    ""
  )
)</f>
        <v/>
      </c>
      <c r="E1016" s="20" t="str">
        <f>IF(붙여넣기!A1015="","",붙여넣기!A1015)</f>
        <v/>
      </c>
      <c r="F1016" s="19" t="str">
        <f ca="1">IF(붙여넣기!A1015="","",TODAY()-1)</f>
        <v/>
      </c>
      <c r="G1016" s="18" t="str">
        <f>IF(붙여넣기!A1015="","",붙여넣기!B1015)</f>
        <v/>
      </c>
      <c r="H1016" s="18" t="str">
        <f>IF(붙여넣기!A1015="","",붙여넣기!C1015)</f>
        <v/>
      </c>
      <c r="I1016" s="18" t="str">
        <f>IF(붙여넣기!A1015="","",붙여넣기!D1015)</f>
        <v/>
      </c>
      <c r="J1016" s="18" t="str">
        <f>IF(붙여넣기!A1015="","",붙여넣기!E1015)</f>
        <v/>
      </c>
      <c r="K1016" s="18" t="str">
        <f>IF(붙여넣기!A1015="","",붙여넣기!F1015)</f>
        <v/>
      </c>
      <c r="L1016" s="18" t="str">
        <f>IF(붙여넣기!A1015="","",VLOOKUP(붙여넣기!G1015,계산!A:H,3,0))</f>
        <v/>
      </c>
      <c r="M1016" s="18" t="str">
        <f>IF(붙여넣기!A1015="","",붙여넣기!H1015)</f>
        <v/>
      </c>
      <c r="N1016" s="18" t="str">
        <f>IF(붙여넣기!A1015="","",VLOOKUP(붙여넣기!G1015,계산!A:H,8,0))</f>
        <v/>
      </c>
      <c r="O1016" s="18" t="str">
        <f>IF(붙여넣기!A1015="","",IF(VLOOKUP(붙여넣기!G1015,계산!A:Q,11,0)="","",VLOOKUP(붙여넣기!G1015,계산!A:Q,11,0)))</f>
        <v/>
      </c>
      <c r="P1016" s="18" t="str">
        <f>IF(O1016="","",IF(붙여넣기!A1015="","",붙여넣기!H1015))</f>
        <v/>
      </c>
      <c r="Q1016" s="18" t="str">
        <f>IF(P1016="","",IF(붙여넣기!A1015="","",VLOOKUP(붙여넣기!G1015,계산!A:P,16,0)))</f>
        <v/>
      </c>
    </row>
    <row r="1017" spans="1:17">
      <c r="A1017" s="18" t="str">
        <f>IF(붙여넣기!A1016="","",VLOOKUP(붙여넣기!G1016,계산!A:B,2,0))</f>
        <v/>
      </c>
      <c r="B1017" s="18" t="str">
        <f>IF(붙여넣기!A1016="","","https://www.nutriciastore.co.kr/?site=overseas")</f>
        <v/>
      </c>
      <c r="C1017" s="18" t="str">
        <f>IF(붙여넣기!A1016="","",VLOOKUP(붙여넣기!G1016,계산!A:H,4,0))</f>
        <v/>
      </c>
      <c r="D1017" s="18" t="str">
        <f>IF(
  IF(
    붙여넣기!G1016&lt;&gt;"",
    IF(
      OR(
        ISNUMBER(SEARCH("출산준비팩", 붙여넣기!I1016)),
        ISNUMBER(SEARCH("믹스", 붙여넣기!I1016))
      ),
      VLOOKUP(붙여넣기!G1016, 계산!A:J, 10, FALSE),
      VLOOKUP(붙여넣기!G1016, 계산!A:J, 9, FALSE)
    ),
    ""
  ) = 0,
  "",
  IF(
    붙여넣기!G1016&lt;&gt;"",
    IF(
      OR(
        ISNUMBER(SEARCH("출산준비팩", 붙여넣기!I1016)),
        ISNUMBER(SEARCH("믹스", 붙여넣기!I1016))
      ),
      VLOOKUP(붙여넣기!G1016, 계산!A:J, 10, FALSE),
      VLOOKUP(붙여넣기!G1016, 계산!A:J, 9, FALSE)
    ),
    ""
  )
)</f>
        <v/>
      </c>
      <c r="E1017" s="20" t="str">
        <f>IF(붙여넣기!A1016="","",붙여넣기!A1016)</f>
        <v/>
      </c>
      <c r="F1017" s="19" t="str">
        <f ca="1">IF(붙여넣기!A1016="","",TODAY()-1)</f>
        <v/>
      </c>
      <c r="G1017" s="18" t="str">
        <f>IF(붙여넣기!A1016="","",붙여넣기!B1016)</f>
        <v/>
      </c>
      <c r="H1017" s="18" t="str">
        <f>IF(붙여넣기!A1016="","",붙여넣기!C1016)</f>
        <v/>
      </c>
      <c r="I1017" s="18" t="str">
        <f>IF(붙여넣기!A1016="","",붙여넣기!D1016)</f>
        <v/>
      </c>
      <c r="J1017" s="18" t="str">
        <f>IF(붙여넣기!A1016="","",붙여넣기!E1016)</f>
        <v/>
      </c>
      <c r="K1017" s="18" t="str">
        <f>IF(붙여넣기!A1016="","",붙여넣기!F1016)</f>
        <v/>
      </c>
      <c r="L1017" s="18" t="str">
        <f>IF(붙여넣기!A1016="","",VLOOKUP(붙여넣기!G1016,계산!A:H,3,0))</f>
        <v/>
      </c>
      <c r="M1017" s="18" t="str">
        <f>IF(붙여넣기!A1016="","",붙여넣기!H1016)</f>
        <v/>
      </c>
      <c r="N1017" s="18" t="str">
        <f>IF(붙여넣기!A1016="","",VLOOKUP(붙여넣기!G1016,계산!A:H,8,0))</f>
        <v/>
      </c>
      <c r="O1017" s="18" t="str">
        <f>IF(붙여넣기!A1016="","",IF(VLOOKUP(붙여넣기!G1016,계산!A:Q,11,0)="","",VLOOKUP(붙여넣기!G1016,계산!A:Q,11,0)))</f>
        <v/>
      </c>
      <c r="P1017" s="18" t="str">
        <f>IF(O1017="","",IF(붙여넣기!A1016="","",붙여넣기!H1016))</f>
        <v/>
      </c>
      <c r="Q1017" s="18" t="str">
        <f>IF(P1017="","",IF(붙여넣기!A1016="","",VLOOKUP(붙여넣기!G1016,계산!A:P,16,0)))</f>
        <v/>
      </c>
    </row>
    <row r="1018" spans="1:17">
      <c r="A1018" s="18" t="str">
        <f>IF(붙여넣기!A1017="","",VLOOKUP(붙여넣기!G1017,계산!A:B,2,0))</f>
        <v/>
      </c>
      <c r="B1018" s="18" t="str">
        <f>IF(붙여넣기!A1017="","","https://www.nutriciastore.co.kr/?site=overseas")</f>
        <v/>
      </c>
      <c r="C1018" s="18" t="str">
        <f>IF(붙여넣기!A1017="","",VLOOKUP(붙여넣기!G1017,계산!A:H,4,0))</f>
        <v/>
      </c>
      <c r="D1018" s="18" t="str">
        <f>IF(
  IF(
    붙여넣기!G1017&lt;&gt;"",
    IF(
      OR(
        ISNUMBER(SEARCH("출산준비팩", 붙여넣기!I1017)),
        ISNUMBER(SEARCH("믹스", 붙여넣기!I1017))
      ),
      VLOOKUP(붙여넣기!G1017, 계산!A:J, 10, FALSE),
      VLOOKUP(붙여넣기!G1017, 계산!A:J, 9, FALSE)
    ),
    ""
  ) = 0,
  "",
  IF(
    붙여넣기!G1017&lt;&gt;"",
    IF(
      OR(
        ISNUMBER(SEARCH("출산준비팩", 붙여넣기!I1017)),
        ISNUMBER(SEARCH("믹스", 붙여넣기!I1017))
      ),
      VLOOKUP(붙여넣기!G1017, 계산!A:J, 10, FALSE),
      VLOOKUP(붙여넣기!G1017, 계산!A:J, 9, FALSE)
    ),
    ""
  )
)</f>
        <v/>
      </c>
      <c r="E1018" s="20" t="str">
        <f>IF(붙여넣기!A1017="","",붙여넣기!A1017)</f>
        <v/>
      </c>
      <c r="F1018" s="19" t="str">
        <f ca="1">IF(붙여넣기!A1017="","",TODAY()-1)</f>
        <v/>
      </c>
      <c r="G1018" s="18" t="str">
        <f>IF(붙여넣기!A1017="","",붙여넣기!B1017)</f>
        <v/>
      </c>
      <c r="H1018" s="18" t="str">
        <f>IF(붙여넣기!A1017="","",붙여넣기!C1017)</f>
        <v/>
      </c>
      <c r="I1018" s="18" t="str">
        <f>IF(붙여넣기!A1017="","",붙여넣기!D1017)</f>
        <v/>
      </c>
      <c r="J1018" s="18" t="str">
        <f>IF(붙여넣기!A1017="","",붙여넣기!E1017)</f>
        <v/>
      </c>
      <c r="K1018" s="18" t="str">
        <f>IF(붙여넣기!A1017="","",붙여넣기!F1017)</f>
        <v/>
      </c>
      <c r="L1018" s="18" t="str">
        <f>IF(붙여넣기!A1017="","",VLOOKUP(붙여넣기!G1017,계산!A:H,3,0))</f>
        <v/>
      </c>
      <c r="M1018" s="18" t="str">
        <f>IF(붙여넣기!A1017="","",붙여넣기!H1017)</f>
        <v/>
      </c>
      <c r="N1018" s="18" t="str">
        <f>IF(붙여넣기!A1017="","",VLOOKUP(붙여넣기!G1017,계산!A:H,8,0))</f>
        <v/>
      </c>
      <c r="O1018" s="18" t="str">
        <f>IF(붙여넣기!A1017="","",IF(VLOOKUP(붙여넣기!G1017,계산!A:Q,11,0)="","",VLOOKUP(붙여넣기!G1017,계산!A:Q,11,0)))</f>
        <v/>
      </c>
      <c r="P1018" s="18" t="str">
        <f>IF(O1018="","",IF(붙여넣기!A1017="","",붙여넣기!H1017))</f>
        <v/>
      </c>
      <c r="Q1018" s="18" t="str">
        <f>IF(P1018="","",IF(붙여넣기!A1017="","",VLOOKUP(붙여넣기!G1017,계산!A:P,16,0)))</f>
        <v/>
      </c>
    </row>
    <row r="1019" spans="1:17">
      <c r="A1019" s="18" t="str">
        <f>IF(붙여넣기!A1018="","",VLOOKUP(붙여넣기!G1018,계산!A:B,2,0))</f>
        <v/>
      </c>
      <c r="B1019" s="18" t="str">
        <f>IF(붙여넣기!A1018="","","https://www.nutriciastore.co.kr/?site=overseas")</f>
        <v/>
      </c>
      <c r="C1019" s="18" t="str">
        <f>IF(붙여넣기!A1018="","",VLOOKUP(붙여넣기!G1018,계산!A:H,4,0))</f>
        <v/>
      </c>
      <c r="D1019" s="18" t="str">
        <f>IF(
  IF(
    붙여넣기!G1018&lt;&gt;"",
    IF(
      OR(
        ISNUMBER(SEARCH("출산준비팩", 붙여넣기!I1018)),
        ISNUMBER(SEARCH("믹스", 붙여넣기!I1018))
      ),
      VLOOKUP(붙여넣기!G1018, 계산!A:J, 10, FALSE),
      VLOOKUP(붙여넣기!G1018, 계산!A:J, 9, FALSE)
    ),
    ""
  ) = 0,
  "",
  IF(
    붙여넣기!G1018&lt;&gt;"",
    IF(
      OR(
        ISNUMBER(SEARCH("출산준비팩", 붙여넣기!I1018)),
        ISNUMBER(SEARCH("믹스", 붙여넣기!I1018))
      ),
      VLOOKUP(붙여넣기!G1018, 계산!A:J, 10, FALSE),
      VLOOKUP(붙여넣기!G1018, 계산!A:J, 9, FALSE)
    ),
    ""
  )
)</f>
        <v/>
      </c>
      <c r="E1019" s="20" t="str">
        <f>IF(붙여넣기!A1018="","",붙여넣기!A1018)</f>
        <v/>
      </c>
      <c r="F1019" s="19" t="str">
        <f ca="1">IF(붙여넣기!A1018="","",TODAY()-1)</f>
        <v/>
      </c>
      <c r="G1019" s="18" t="str">
        <f>IF(붙여넣기!A1018="","",붙여넣기!B1018)</f>
        <v/>
      </c>
      <c r="H1019" s="18" t="str">
        <f>IF(붙여넣기!A1018="","",붙여넣기!C1018)</f>
        <v/>
      </c>
      <c r="I1019" s="18" t="str">
        <f>IF(붙여넣기!A1018="","",붙여넣기!D1018)</f>
        <v/>
      </c>
      <c r="J1019" s="18" t="str">
        <f>IF(붙여넣기!A1018="","",붙여넣기!E1018)</f>
        <v/>
      </c>
      <c r="K1019" s="18" t="str">
        <f>IF(붙여넣기!A1018="","",붙여넣기!F1018)</f>
        <v/>
      </c>
      <c r="L1019" s="18" t="str">
        <f>IF(붙여넣기!A1018="","",VLOOKUP(붙여넣기!G1018,계산!A:H,3,0))</f>
        <v/>
      </c>
      <c r="M1019" s="18" t="str">
        <f>IF(붙여넣기!A1018="","",붙여넣기!H1018)</f>
        <v/>
      </c>
      <c r="N1019" s="18" t="str">
        <f>IF(붙여넣기!A1018="","",VLOOKUP(붙여넣기!G1018,계산!A:H,8,0))</f>
        <v/>
      </c>
      <c r="O1019" s="18" t="str">
        <f>IF(붙여넣기!A1018="","",IF(VLOOKUP(붙여넣기!G1018,계산!A:Q,11,0)="","",VLOOKUP(붙여넣기!G1018,계산!A:Q,11,0)))</f>
        <v/>
      </c>
      <c r="P1019" s="18" t="str">
        <f>IF(O1019="","",IF(붙여넣기!A1018="","",붙여넣기!H1018))</f>
        <v/>
      </c>
      <c r="Q1019" s="18" t="str">
        <f>IF(P1019="","",IF(붙여넣기!A1018="","",VLOOKUP(붙여넣기!G1018,계산!A:P,16,0)))</f>
        <v/>
      </c>
    </row>
    <row r="1020" spans="1:17">
      <c r="A1020" s="18" t="str">
        <f>IF(붙여넣기!A1019="","",VLOOKUP(붙여넣기!G1019,계산!A:B,2,0))</f>
        <v/>
      </c>
      <c r="B1020" s="18" t="str">
        <f>IF(붙여넣기!A1019="","","https://www.nutriciastore.co.kr/?site=overseas")</f>
        <v/>
      </c>
      <c r="C1020" s="18" t="str">
        <f>IF(붙여넣기!A1019="","",VLOOKUP(붙여넣기!G1019,계산!A:H,4,0))</f>
        <v/>
      </c>
      <c r="D1020" s="18" t="str">
        <f>IF(
  IF(
    붙여넣기!G1019&lt;&gt;"",
    IF(
      OR(
        ISNUMBER(SEARCH("출산준비팩", 붙여넣기!I1019)),
        ISNUMBER(SEARCH("믹스", 붙여넣기!I1019))
      ),
      VLOOKUP(붙여넣기!G1019, 계산!A:J, 10, FALSE),
      VLOOKUP(붙여넣기!G1019, 계산!A:J, 9, FALSE)
    ),
    ""
  ) = 0,
  "",
  IF(
    붙여넣기!G1019&lt;&gt;"",
    IF(
      OR(
        ISNUMBER(SEARCH("출산준비팩", 붙여넣기!I1019)),
        ISNUMBER(SEARCH("믹스", 붙여넣기!I1019))
      ),
      VLOOKUP(붙여넣기!G1019, 계산!A:J, 10, FALSE),
      VLOOKUP(붙여넣기!G1019, 계산!A:J, 9, FALSE)
    ),
    ""
  )
)</f>
        <v/>
      </c>
      <c r="E1020" s="20" t="str">
        <f>IF(붙여넣기!A1019="","",붙여넣기!A1019)</f>
        <v/>
      </c>
      <c r="F1020" s="19" t="str">
        <f ca="1">IF(붙여넣기!A1019="","",TODAY()-1)</f>
        <v/>
      </c>
      <c r="G1020" s="18" t="str">
        <f>IF(붙여넣기!A1019="","",붙여넣기!B1019)</f>
        <v/>
      </c>
      <c r="H1020" s="18" t="str">
        <f>IF(붙여넣기!A1019="","",붙여넣기!C1019)</f>
        <v/>
      </c>
      <c r="I1020" s="18" t="str">
        <f>IF(붙여넣기!A1019="","",붙여넣기!D1019)</f>
        <v/>
      </c>
      <c r="J1020" s="18" t="str">
        <f>IF(붙여넣기!A1019="","",붙여넣기!E1019)</f>
        <v/>
      </c>
      <c r="K1020" s="18" t="str">
        <f>IF(붙여넣기!A1019="","",붙여넣기!F1019)</f>
        <v/>
      </c>
      <c r="L1020" s="18" t="str">
        <f>IF(붙여넣기!A1019="","",VLOOKUP(붙여넣기!G1019,계산!A:H,3,0))</f>
        <v/>
      </c>
      <c r="M1020" s="18" t="str">
        <f>IF(붙여넣기!A1019="","",붙여넣기!H1019)</f>
        <v/>
      </c>
      <c r="N1020" s="18" t="str">
        <f>IF(붙여넣기!A1019="","",VLOOKUP(붙여넣기!G1019,계산!A:H,8,0))</f>
        <v/>
      </c>
      <c r="O1020" s="18" t="str">
        <f>IF(붙여넣기!A1019="","",IF(VLOOKUP(붙여넣기!G1019,계산!A:Q,11,0)="","",VLOOKUP(붙여넣기!G1019,계산!A:Q,11,0)))</f>
        <v/>
      </c>
      <c r="P1020" s="18" t="str">
        <f>IF(O1020="","",IF(붙여넣기!A1019="","",붙여넣기!H1019))</f>
        <v/>
      </c>
      <c r="Q1020" s="18" t="str">
        <f>IF(P1020="","",IF(붙여넣기!A1019="","",VLOOKUP(붙여넣기!G1019,계산!A:P,16,0)))</f>
        <v/>
      </c>
    </row>
    <row r="1021" spans="1:17">
      <c r="A1021" s="18" t="str">
        <f>IF(붙여넣기!A1020="","",VLOOKUP(붙여넣기!G1020,계산!A:B,2,0))</f>
        <v/>
      </c>
      <c r="B1021" s="18" t="str">
        <f>IF(붙여넣기!A1020="","","https://www.nutriciastore.co.kr/?site=overseas")</f>
        <v/>
      </c>
      <c r="C1021" s="18" t="str">
        <f>IF(붙여넣기!A1020="","",VLOOKUP(붙여넣기!G1020,계산!A:H,4,0))</f>
        <v/>
      </c>
      <c r="D1021" s="18" t="str">
        <f>IF(
  IF(
    붙여넣기!G1020&lt;&gt;"",
    IF(
      OR(
        ISNUMBER(SEARCH("출산준비팩", 붙여넣기!I1020)),
        ISNUMBER(SEARCH("믹스", 붙여넣기!I1020))
      ),
      VLOOKUP(붙여넣기!G1020, 계산!A:J, 10, FALSE),
      VLOOKUP(붙여넣기!G1020, 계산!A:J, 9, FALSE)
    ),
    ""
  ) = 0,
  "",
  IF(
    붙여넣기!G1020&lt;&gt;"",
    IF(
      OR(
        ISNUMBER(SEARCH("출산준비팩", 붙여넣기!I1020)),
        ISNUMBER(SEARCH("믹스", 붙여넣기!I1020))
      ),
      VLOOKUP(붙여넣기!G1020, 계산!A:J, 10, FALSE),
      VLOOKUP(붙여넣기!G1020, 계산!A:J, 9, FALSE)
    ),
    ""
  )
)</f>
        <v/>
      </c>
      <c r="E1021" s="20" t="str">
        <f>IF(붙여넣기!A1020="","",붙여넣기!A1020)</f>
        <v/>
      </c>
      <c r="F1021" s="19" t="str">
        <f ca="1">IF(붙여넣기!A1020="","",TODAY()-1)</f>
        <v/>
      </c>
      <c r="G1021" s="18" t="str">
        <f>IF(붙여넣기!A1020="","",붙여넣기!B1020)</f>
        <v/>
      </c>
      <c r="H1021" s="18" t="str">
        <f>IF(붙여넣기!A1020="","",붙여넣기!C1020)</f>
        <v/>
      </c>
      <c r="I1021" s="18" t="str">
        <f>IF(붙여넣기!A1020="","",붙여넣기!D1020)</f>
        <v/>
      </c>
      <c r="J1021" s="18" t="str">
        <f>IF(붙여넣기!A1020="","",붙여넣기!E1020)</f>
        <v/>
      </c>
      <c r="K1021" s="18" t="str">
        <f>IF(붙여넣기!A1020="","",붙여넣기!F1020)</f>
        <v/>
      </c>
      <c r="L1021" s="18" t="str">
        <f>IF(붙여넣기!A1020="","",VLOOKUP(붙여넣기!G1020,계산!A:H,3,0))</f>
        <v/>
      </c>
      <c r="M1021" s="18" t="str">
        <f>IF(붙여넣기!A1020="","",붙여넣기!H1020)</f>
        <v/>
      </c>
      <c r="N1021" s="18" t="str">
        <f>IF(붙여넣기!A1020="","",VLOOKUP(붙여넣기!G1020,계산!A:H,8,0))</f>
        <v/>
      </c>
      <c r="O1021" s="18" t="str">
        <f>IF(붙여넣기!A1020="","",IF(VLOOKUP(붙여넣기!G1020,계산!A:Q,11,0)="","",VLOOKUP(붙여넣기!G1020,계산!A:Q,11,0)))</f>
        <v/>
      </c>
      <c r="P1021" s="18" t="str">
        <f>IF(O1021="","",IF(붙여넣기!A1020="","",붙여넣기!H1020))</f>
        <v/>
      </c>
      <c r="Q1021" s="18" t="str">
        <f>IF(P1021="","",IF(붙여넣기!A1020="","",VLOOKUP(붙여넣기!G1020,계산!A:P,16,0)))</f>
        <v/>
      </c>
    </row>
    <row r="1022" spans="1:17">
      <c r="A1022" s="18" t="str">
        <f>IF(붙여넣기!A1021="","",VLOOKUP(붙여넣기!G1021,계산!A:B,2,0))</f>
        <v/>
      </c>
      <c r="B1022" s="18" t="str">
        <f>IF(붙여넣기!A1021="","","https://www.nutriciastore.co.kr/?site=overseas")</f>
        <v/>
      </c>
      <c r="C1022" s="18" t="str">
        <f>IF(붙여넣기!A1021="","",VLOOKUP(붙여넣기!G1021,계산!A:H,4,0))</f>
        <v/>
      </c>
      <c r="D1022" s="18" t="str">
        <f>IF(
  IF(
    붙여넣기!G1021&lt;&gt;"",
    IF(
      OR(
        ISNUMBER(SEARCH("출산준비팩", 붙여넣기!I1021)),
        ISNUMBER(SEARCH("믹스", 붙여넣기!I1021))
      ),
      VLOOKUP(붙여넣기!G1021, 계산!A:J, 10, FALSE),
      VLOOKUP(붙여넣기!G1021, 계산!A:J, 9, FALSE)
    ),
    ""
  ) = 0,
  "",
  IF(
    붙여넣기!G1021&lt;&gt;"",
    IF(
      OR(
        ISNUMBER(SEARCH("출산준비팩", 붙여넣기!I1021)),
        ISNUMBER(SEARCH("믹스", 붙여넣기!I1021))
      ),
      VLOOKUP(붙여넣기!G1021, 계산!A:J, 10, FALSE),
      VLOOKUP(붙여넣기!G1021, 계산!A:J, 9, FALSE)
    ),
    ""
  )
)</f>
        <v/>
      </c>
      <c r="E1022" s="20" t="str">
        <f>IF(붙여넣기!A1021="","",붙여넣기!A1021)</f>
        <v/>
      </c>
      <c r="F1022" s="19" t="str">
        <f ca="1">IF(붙여넣기!A1021="","",TODAY()-1)</f>
        <v/>
      </c>
      <c r="G1022" s="18" t="str">
        <f>IF(붙여넣기!A1021="","",붙여넣기!B1021)</f>
        <v/>
      </c>
      <c r="H1022" s="18" t="str">
        <f>IF(붙여넣기!A1021="","",붙여넣기!C1021)</f>
        <v/>
      </c>
      <c r="I1022" s="18" t="str">
        <f>IF(붙여넣기!A1021="","",붙여넣기!D1021)</f>
        <v/>
      </c>
      <c r="J1022" s="18" t="str">
        <f>IF(붙여넣기!A1021="","",붙여넣기!E1021)</f>
        <v/>
      </c>
      <c r="K1022" s="18" t="str">
        <f>IF(붙여넣기!A1021="","",붙여넣기!F1021)</f>
        <v/>
      </c>
      <c r="L1022" s="18" t="str">
        <f>IF(붙여넣기!A1021="","",VLOOKUP(붙여넣기!G1021,계산!A:H,3,0))</f>
        <v/>
      </c>
      <c r="M1022" s="18" t="str">
        <f>IF(붙여넣기!A1021="","",붙여넣기!H1021)</f>
        <v/>
      </c>
      <c r="N1022" s="18" t="str">
        <f>IF(붙여넣기!A1021="","",VLOOKUP(붙여넣기!G1021,계산!A:H,8,0))</f>
        <v/>
      </c>
      <c r="O1022" s="18" t="str">
        <f>IF(붙여넣기!A1021="","",IF(VLOOKUP(붙여넣기!G1021,계산!A:Q,11,0)="","",VLOOKUP(붙여넣기!G1021,계산!A:Q,11,0)))</f>
        <v/>
      </c>
      <c r="P1022" s="18" t="str">
        <f>IF(O1022="","",IF(붙여넣기!A1021="","",붙여넣기!H1021))</f>
        <v/>
      </c>
      <c r="Q1022" s="18" t="str">
        <f>IF(P1022="","",IF(붙여넣기!A1021="","",VLOOKUP(붙여넣기!G1021,계산!A:P,16,0)))</f>
        <v/>
      </c>
    </row>
    <row r="1023" spans="1:17">
      <c r="A1023" s="18" t="str">
        <f>IF(붙여넣기!A1022="","",VLOOKUP(붙여넣기!G1022,계산!A:B,2,0))</f>
        <v/>
      </c>
      <c r="B1023" s="18" t="str">
        <f>IF(붙여넣기!A1022="","","https://www.nutriciastore.co.kr/?site=overseas")</f>
        <v/>
      </c>
      <c r="C1023" s="18" t="str">
        <f>IF(붙여넣기!A1022="","",VLOOKUP(붙여넣기!G1022,계산!A:H,4,0))</f>
        <v/>
      </c>
      <c r="D1023" s="18" t="str">
        <f>IF(
  IF(
    붙여넣기!G1022&lt;&gt;"",
    IF(
      OR(
        ISNUMBER(SEARCH("출산준비팩", 붙여넣기!I1022)),
        ISNUMBER(SEARCH("믹스", 붙여넣기!I1022))
      ),
      VLOOKUP(붙여넣기!G1022, 계산!A:J, 10, FALSE),
      VLOOKUP(붙여넣기!G1022, 계산!A:J, 9, FALSE)
    ),
    ""
  ) = 0,
  "",
  IF(
    붙여넣기!G1022&lt;&gt;"",
    IF(
      OR(
        ISNUMBER(SEARCH("출산준비팩", 붙여넣기!I1022)),
        ISNUMBER(SEARCH("믹스", 붙여넣기!I1022))
      ),
      VLOOKUP(붙여넣기!G1022, 계산!A:J, 10, FALSE),
      VLOOKUP(붙여넣기!G1022, 계산!A:J, 9, FALSE)
    ),
    ""
  )
)</f>
        <v/>
      </c>
      <c r="E1023" s="20" t="str">
        <f>IF(붙여넣기!A1022="","",붙여넣기!A1022)</f>
        <v/>
      </c>
      <c r="F1023" s="19" t="str">
        <f ca="1">IF(붙여넣기!A1022="","",TODAY()-1)</f>
        <v/>
      </c>
      <c r="G1023" s="18" t="str">
        <f>IF(붙여넣기!A1022="","",붙여넣기!B1022)</f>
        <v/>
      </c>
      <c r="H1023" s="18" t="str">
        <f>IF(붙여넣기!A1022="","",붙여넣기!C1022)</f>
        <v/>
      </c>
      <c r="I1023" s="18" t="str">
        <f>IF(붙여넣기!A1022="","",붙여넣기!D1022)</f>
        <v/>
      </c>
      <c r="J1023" s="18" t="str">
        <f>IF(붙여넣기!A1022="","",붙여넣기!E1022)</f>
        <v/>
      </c>
      <c r="K1023" s="18" t="str">
        <f>IF(붙여넣기!A1022="","",붙여넣기!F1022)</f>
        <v/>
      </c>
      <c r="L1023" s="18" t="str">
        <f>IF(붙여넣기!A1022="","",VLOOKUP(붙여넣기!G1022,계산!A:H,3,0))</f>
        <v/>
      </c>
      <c r="M1023" s="18" t="str">
        <f>IF(붙여넣기!A1022="","",붙여넣기!H1022)</f>
        <v/>
      </c>
      <c r="N1023" s="18" t="str">
        <f>IF(붙여넣기!A1022="","",VLOOKUP(붙여넣기!G1022,계산!A:H,8,0))</f>
        <v/>
      </c>
      <c r="O1023" s="18" t="str">
        <f>IF(붙여넣기!A1022="","",IF(VLOOKUP(붙여넣기!G1022,계산!A:Q,11,0)="","",VLOOKUP(붙여넣기!G1022,계산!A:Q,11,0)))</f>
        <v/>
      </c>
      <c r="P1023" s="18" t="str">
        <f>IF(O1023="","",IF(붙여넣기!A1022="","",붙여넣기!H1022))</f>
        <v/>
      </c>
      <c r="Q1023" s="18" t="str">
        <f>IF(P1023="","",IF(붙여넣기!A1022="","",VLOOKUP(붙여넣기!G1022,계산!A:P,16,0)))</f>
        <v/>
      </c>
    </row>
    <row r="1024" spans="1:17">
      <c r="A1024" s="18" t="str">
        <f>IF(붙여넣기!A1023="","",VLOOKUP(붙여넣기!G1023,계산!A:B,2,0))</f>
        <v/>
      </c>
      <c r="B1024" s="18" t="str">
        <f>IF(붙여넣기!A1023="","","https://www.nutriciastore.co.kr/?site=overseas")</f>
        <v/>
      </c>
      <c r="C1024" s="18" t="str">
        <f>IF(붙여넣기!A1023="","",VLOOKUP(붙여넣기!G1023,계산!A:H,4,0))</f>
        <v/>
      </c>
      <c r="D1024" s="18" t="str">
        <f>IF(
  IF(
    붙여넣기!G1023&lt;&gt;"",
    IF(
      OR(
        ISNUMBER(SEARCH("출산준비팩", 붙여넣기!I1023)),
        ISNUMBER(SEARCH("믹스", 붙여넣기!I1023))
      ),
      VLOOKUP(붙여넣기!G1023, 계산!A:J, 10, FALSE),
      VLOOKUP(붙여넣기!G1023, 계산!A:J, 9, FALSE)
    ),
    ""
  ) = 0,
  "",
  IF(
    붙여넣기!G1023&lt;&gt;"",
    IF(
      OR(
        ISNUMBER(SEARCH("출산준비팩", 붙여넣기!I1023)),
        ISNUMBER(SEARCH("믹스", 붙여넣기!I1023))
      ),
      VLOOKUP(붙여넣기!G1023, 계산!A:J, 10, FALSE),
      VLOOKUP(붙여넣기!G1023, 계산!A:J, 9, FALSE)
    ),
    ""
  )
)</f>
        <v/>
      </c>
      <c r="E1024" s="20" t="str">
        <f>IF(붙여넣기!A1023="","",붙여넣기!A1023)</f>
        <v/>
      </c>
      <c r="F1024" s="19" t="str">
        <f ca="1">IF(붙여넣기!A1023="","",TODAY()-1)</f>
        <v/>
      </c>
      <c r="G1024" s="18" t="str">
        <f>IF(붙여넣기!A1023="","",붙여넣기!B1023)</f>
        <v/>
      </c>
      <c r="H1024" s="18" t="str">
        <f>IF(붙여넣기!A1023="","",붙여넣기!C1023)</f>
        <v/>
      </c>
      <c r="I1024" s="18" t="str">
        <f>IF(붙여넣기!A1023="","",붙여넣기!D1023)</f>
        <v/>
      </c>
      <c r="J1024" s="18" t="str">
        <f>IF(붙여넣기!A1023="","",붙여넣기!E1023)</f>
        <v/>
      </c>
      <c r="K1024" s="18" t="str">
        <f>IF(붙여넣기!A1023="","",붙여넣기!F1023)</f>
        <v/>
      </c>
      <c r="L1024" s="18" t="str">
        <f>IF(붙여넣기!A1023="","",VLOOKUP(붙여넣기!G1023,계산!A:H,3,0))</f>
        <v/>
      </c>
      <c r="M1024" s="18" t="str">
        <f>IF(붙여넣기!A1023="","",붙여넣기!H1023)</f>
        <v/>
      </c>
      <c r="N1024" s="18" t="str">
        <f>IF(붙여넣기!A1023="","",VLOOKUP(붙여넣기!G1023,계산!A:H,8,0))</f>
        <v/>
      </c>
      <c r="O1024" s="18" t="str">
        <f>IF(붙여넣기!A1023="","",IF(VLOOKUP(붙여넣기!G1023,계산!A:Q,11,0)="","",VLOOKUP(붙여넣기!G1023,계산!A:Q,11,0)))</f>
        <v/>
      </c>
      <c r="P1024" s="18" t="str">
        <f>IF(O1024="","",IF(붙여넣기!A1023="","",붙여넣기!H1023))</f>
        <v/>
      </c>
      <c r="Q1024" s="18" t="str">
        <f>IF(P1024="","",IF(붙여넣기!A1023="","",VLOOKUP(붙여넣기!G1023,계산!A:P,16,0)))</f>
        <v/>
      </c>
    </row>
    <row r="1025" spans="1:17">
      <c r="A1025" s="18" t="str">
        <f>IF(붙여넣기!A1024="","",VLOOKUP(붙여넣기!G1024,계산!A:B,2,0))</f>
        <v/>
      </c>
      <c r="B1025" s="18" t="str">
        <f>IF(붙여넣기!A1024="","","https://www.nutriciastore.co.kr/?site=overseas")</f>
        <v/>
      </c>
      <c r="C1025" s="18" t="str">
        <f>IF(붙여넣기!A1024="","",VLOOKUP(붙여넣기!G1024,계산!A:H,4,0))</f>
        <v/>
      </c>
      <c r="D1025" s="18" t="str">
        <f>IF(
  IF(
    붙여넣기!G1024&lt;&gt;"",
    IF(
      OR(
        ISNUMBER(SEARCH("출산준비팩", 붙여넣기!I1024)),
        ISNUMBER(SEARCH("믹스", 붙여넣기!I1024))
      ),
      VLOOKUP(붙여넣기!G1024, 계산!A:J, 10, FALSE),
      VLOOKUP(붙여넣기!G1024, 계산!A:J, 9, FALSE)
    ),
    ""
  ) = 0,
  "",
  IF(
    붙여넣기!G1024&lt;&gt;"",
    IF(
      OR(
        ISNUMBER(SEARCH("출산준비팩", 붙여넣기!I1024)),
        ISNUMBER(SEARCH("믹스", 붙여넣기!I1024))
      ),
      VLOOKUP(붙여넣기!G1024, 계산!A:J, 10, FALSE),
      VLOOKUP(붙여넣기!G1024, 계산!A:J, 9, FALSE)
    ),
    ""
  )
)</f>
        <v/>
      </c>
      <c r="E1025" s="20" t="str">
        <f>IF(붙여넣기!A1024="","",붙여넣기!A1024)</f>
        <v/>
      </c>
      <c r="F1025" s="19" t="str">
        <f ca="1">IF(붙여넣기!A1024="","",TODAY()-1)</f>
        <v/>
      </c>
      <c r="G1025" s="18" t="str">
        <f>IF(붙여넣기!A1024="","",붙여넣기!B1024)</f>
        <v/>
      </c>
      <c r="H1025" s="18" t="str">
        <f>IF(붙여넣기!A1024="","",붙여넣기!C1024)</f>
        <v/>
      </c>
      <c r="I1025" s="18" t="str">
        <f>IF(붙여넣기!A1024="","",붙여넣기!D1024)</f>
        <v/>
      </c>
      <c r="J1025" s="18" t="str">
        <f>IF(붙여넣기!A1024="","",붙여넣기!E1024)</f>
        <v/>
      </c>
      <c r="K1025" s="18" t="str">
        <f>IF(붙여넣기!A1024="","",붙여넣기!F1024)</f>
        <v/>
      </c>
      <c r="L1025" s="18" t="str">
        <f>IF(붙여넣기!A1024="","",VLOOKUP(붙여넣기!G1024,계산!A:H,3,0))</f>
        <v/>
      </c>
      <c r="M1025" s="18" t="str">
        <f>IF(붙여넣기!A1024="","",붙여넣기!H1024)</f>
        <v/>
      </c>
      <c r="N1025" s="18" t="str">
        <f>IF(붙여넣기!A1024="","",VLOOKUP(붙여넣기!G1024,계산!A:H,8,0))</f>
        <v/>
      </c>
      <c r="O1025" s="18" t="str">
        <f>IF(붙여넣기!A1024="","",IF(VLOOKUP(붙여넣기!G1024,계산!A:Q,11,0)="","",VLOOKUP(붙여넣기!G1024,계산!A:Q,11,0)))</f>
        <v/>
      </c>
      <c r="P1025" s="18" t="str">
        <f>IF(O1025="","",IF(붙여넣기!A1024="","",붙여넣기!H1024))</f>
        <v/>
      </c>
      <c r="Q1025" s="18" t="str">
        <f>IF(P1025="","",IF(붙여넣기!A1024="","",VLOOKUP(붙여넣기!G1024,계산!A:P,16,0)))</f>
        <v/>
      </c>
    </row>
    <row r="1026" spans="1:17">
      <c r="A1026" s="18" t="str">
        <f>IF(붙여넣기!A1025="","",VLOOKUP(붙여넣기!G1025,계산!A:B,2,0))</f>
        <v/>
      </c>
      <c r="B1026" s="18" t="str">
        <f>IF(붙여넣기!A1025="","","https://www.nutriciastore.co.kr/?site=overseas")</f>
        <v/>
      </c>
      <c r="C1026" s="18" t="str">
        <f>IF(붙여넣기!A1025="","",VLOOKUP(붙여넣기!G1025,계산!A:H,4,0))</f>
        <v/>
      </c>
      <c r="D1026" s="18" t="str">
        <f>IF(
  IF(
    붙여넣기!G1025&lt;&gt;"",
    IF(
      OR(
        ISNUMBER(SEARCH("출산준비팩", 붙여넣기!I1025)),
        ISNUMBER(SEARCH("믹스", 붙여넣기!I1025))
      ),
      VLOOKUP(붙여넣기!G1025, 계산!A:J, 10, FALSE),
      VLOOKUP(붙여넣기!G1025, 계산!A:J, 9, FALSE)
    ),
    ""
  ) = 0,
  "",
  IF(
    붙여넣기!G1025&lt;&gt;"",
    IF(
      OR(
        ISNUMBER(SEARCH("출산준비팩", 붙여넣기!I1025)),
        ISNUMBER(SEARCH("믹스", 붙여넣기!I1025))
      ),
      VLOOKUP(붙여넣기!G1025, 계산!A:J, 10, FALSE),
      VLOOKUP(붙여넣기!G1025, 계산!A:J, 9, FALSE)
    ),
    ""
  )
)</f>
        <v/>
      </c>
      <c r="E1026" s="20" t="str">
        <f>IF(붙여넣기!A1025="","",붙여넣기!A1025)</f>
        <v/>
      </c>
      <c r="F1026" s="19" t="str">
        <f ca="1">IF(붙여넣기!A1025="","",TODAY()-1)</f>
        <v/>
      </c>
      <c r="G1026" s="18" t="str">
        <f>IF(붙여넣기!A1025="","",붙여넣기!B1025)</f>
        <v/>
      </c>
      <c r="H1026" s="18" t="str">
        <f>IF(붙여넣기!A1025="","",붙여넣기!C1025)</f>
        <v/>
      </c>
      <c r="I1026" s="18" t="str">
        <f>IF(붙여넣기!A1025="","",붙여넣기!D1025)</f>
        <v/>
      </c>
      <c r="J1026" s="18" t="str">
        <f>IF(붙여넣기!A1025="","",붙여넣기!E1025)</f>
        <v/>
      </c>
      <c r="K1026" s="18" t="str">
        <f>IF(붙여넣기!A1025="","",붙여넣기!F1025)</f>
        <v/>
      </c>
      <c r="L1026" s="18" t="str">
        <f>IF(붙여넣기!A1025="","",VLOOKUP(붙여넣기!G1025,계산!A:H,3,0))</f>
        <v/>
      </c>
      <c r="M1026" s="18" t="str">
        <f>IF(붙여넣기!A1025="","",붙여넣기!H1025)</f>
        <v/>
      </c>
      <c r="N1026" s="18" t="str">
        <f>IF(붙여넣기!A1025="","",VLOOKUP(붙여넣기!G1025,계산!A:H,8,0))</f>
        <v/>
      </c>
      <c r="O1026" s="18" t="str">
        <f>IF(붙여넣기!A1025="","",IF(VLOOKUP(붙여넣기!G1025,계산!A:Q,11,0)="","",VLOOKUP(붙여넣기!G1025,계산!A:Q,11,0)))</f>
        <v/>
      </c>
      <c r="P1026" s="18" t="str">
        <f>IF(O1026="","",IF(붙여넣기!A1025="","",붙여넣기!H1025))</f>
        <v/>
      </c>
      <c r="Q1026" s="18" t="str">
        <f>IF(P1026="","",IF(붙여넣기!A1025="","",VLOOKUP(붙여넣기!G1025,계산!A:P,16,0)))</f>
        <v/>
      </c>
    </row>
    <row r="1027" spans="1:17">
      <c r="A1027" s="18" t="str">
        <f>IF(붙여넣기!A1026="","",VLOOKUP(붙여넣기!G1026,계산!A:B,2,0))</f>
        <v/>
      </c>
      <c r="B1027" s="18" t="str">
        <f>IF(붙여넣기!A1026="","","https://www.nutriciastore.co.kr/?site=overseas")</f>
        <v/>
      </c>
      <c r="C1027" s="18" t="str">
        <f>IF(붙여넣기!A1026="","",VLOOKUP(붙여넣기!G1026,계산!A:H,4,0))</f>
        <v/>
      </c>
      <c r="D1027" s="18" t="str">
        <f>IF(
  IF(
    붙여넣기!G1026&lt;&gt;"",
    IF(
      OR(
        ISNUMBER(SEARCH("출산준비팩", 붙여넣기!I1026)),
        ISNUMBER(SEARCH("믹스", 붙여넣기!I1026))
      ),
      VLOOKUP(붙여넣기!G1026, 계산!A:J, 10, FALSE),
      VLOOKUP(붙여넣기!G1026, 계산!A:J, 9, FALSE)
    ),
    ""
  ) = 0,
  "",
  IF(
    붙여넣기!G1026&lt;&gt;"",
    IF(
      OR(
        ISNUMBER(SEARCH("출산준비팩", 붙여넣기!I1026)),
        ISNUMBER(SEARCH("믹스", 붙여넣기!I1026))
      ),
      VLOOKUP(붙여넣기!G1026, 계산!A:J, 10, FALSE),
      VLOOKUP(붙여넣기!G1026, 계산!A:J, 9, FALSE)
    ),
    ""
  )
)</f>
        <v/>
      </c>
      <c r="E1027" s="20" t="str">
        <f>IF(붙여넣기!A1026="","",붙여넣기!A1026)</f>
        <v/>
      </c>
      <c r="F1027" s="19" t="str">
        <f ca="1">IF(붙여넣기!A1026="","",TODAY()-1)</f>
        <v/>
      </c>
      <c r="G1027" s="18" t="str">
        <f>IF(붙여넣기!A1026="","",붙여넣기!B1026)</f>
        <v/>
      </c>
      <c r="H1027" s="18" t="str">
        <f>IF(붙여넣기!A1026="","",붙여넣기!C1026)</f>
        <v/>
      </c>
      <c r="I1027" s="18" t="str">
        <f>IF(붙여넣기!A1026="","",붙여넣기!D1026)</f>
        <v/>
      </c>
      <c r="J1027" s="18" t="str">
        <f>IF(붙여넣기!A1026="","",붙여넣기!E1026)</f>
        <v/>
      </c>
      <c r="K1027" s="18" t="str">
        <f>IF(붙여넣기!A1026="","",붙여넣기!F1026)</f>
        <v/>
      </c>
      <c r="L1027" s="18" t="str">
        <f>IF(붙여넣기!A1026="","",VLOOKUP(붙여넣기!G1026,계산!A:H,3,0))</f>
        <v/>
      </c>
      <c r="M1027" s="18" t="str">
        <f>IF(붙여넣기!A1026="","",붙여넣기!H1026)</f>
        <v/>
      </c>
      <c r="N1027" s="18" t="str">
        <f>IF(붙여넣기!A1026="","",VLOOKUP(붙여넣기!G1026,계산!A:H,8,0))</f>
        <v/>
      </c>
      <c r="O1027" s="18" t="str">
        <f>IF(붙여넣기!A1026="","",IF(VLOOKUP(붙여넣기!G1026,계산!A:Q,11,0)="","",VLOOKUP(붙여넣기!G1026,계산!A:Q,11,0)))</f>
        <v/>
      </c>
      <c r="P1027" s="18" t="str">
        <f>IF(O1027="","",IF(붙여넣기!A1026="","",붙여넣기!H1026))</f>
        <v/>
      </c>
      <c r="Q1027" s="18" t="str">
        <f>IF(P1027="","",IF(붙여넣기!A1026="","",VLOOKUP(붙여넣기!G1026,계산!A:P,16,0)))</f>
        <v/>
      </c>
    </row>
    <row r="1028" spans="1:17">
      <c r="A1028" s="18" t="str">
        <f>IF(붙여넣기!A1027="","",VLOOKUP(붙여넣기!G1027,계산!A:B,2,0))</f>
        <v/>
      </c>
      <c r="B1028" s="18" t="str">
        <f>IF(붙여넣기!A1027="","","https://www.nutriciastore.co.kr/?site=overseas")</f>
        <v/>
      </c>
      <c r="C1028" s="18" t="str">
        <f>IF(붙여넣기!A1027="","",VLOOKUP(붙여넣기!G1027,계산!A:H,4,0))</f>
        <v/>
      </c>
      <c r="D1028" s="18" t="str">
        <f>IF(
  IF(
    붙여넣기!G1027&lt;&gt;"",
    IF(
      OR(
        ISNUMBER(SEARCH("출산준비팩", 붙여넣기!I1027)),
        ISNUMBER(SEARCH("믹스", 붙여넣기!I1027))
      ),
      VLOOKUP(붙여넣기!G1027, 계산!A:J, 10, FALSE),
      VLOOKUP(붙여넣기!G1027, 계산!A:J, 9, FALSE)
    ),
    ""
  ) = 0,
  "",
  IF(
    붙여넣기!G1027&lt;&gt;"",
    IF(
      OR(
        ISNUMBER(SEARCH("출산준비팩", 붙여넣기!I1027)),
        ISNUMBER(SEARCH("믹스", 붙여넣기!I1027))
      ),
      VLOOKUP(붙여넣기!G1027, 계산!A:J, 10, FALSE),
      VLOOKUP(붙여넣기!G1027, 계산!A:J, 9, FALSE)
    ),
    ""
  )
)</f>
        <v/>
      </c>
      <c r="E1028" s="20" t="str">
        <f>IF(붙여넣기!A1027="","",붙여넣기!A1027)</f>
        <v/>
      </c>
      <c r="F1028" s="19" t="str">
        <f ca="1">IF(붙여넣기!A1027="","",TODAY()-1)</f>
        <v/>
      </c>
      <c r="G1028" s="18" t="str">
        <f>IF(붙여넣기!A1027="","",붙여넣기!B1027)</f>
        <v/>
      </c>
      <c r="H1028" s="18" t="str">
        <f>IF(붙여넣기!A1027="","",붙여넣기!C1027)</f>
        <v/>
      </c>
      <c r="I1028" s="18" t="str">
        <f>IF(붙여넣기!A1027="","",붙여넣기!D1027)</f>
        <v/>
      </c>
      <c r="J1028" s="18" t="str">
        <f>IF(붙여넣기!A1027="","",붙여넣기!E1027)</f>
        <v/>
      </c>
      <c r="K1028" s="18" t="str">
        <f>IF(붙여넣기!A1027="","",붙여넣기!F1027)</f>
        <v/>
      </c>
      <c r="L1028" s="18" t="str">
        <f>IF(붙여넣기!A1027="","",VLOOKUP(붙여넣기!G1027,계산!A:H,3,0))</f>
        <v/>
      </c>
      <c r="M1028" s="18" t="str">
        <f>IF(붙여넣기!A1027="","",붙여넣기!H1027)</f>
        <v/>
      </c>
      <c r="N1028" s="18" t="str">
        <f>IF(붙여넣기!A1027="","",VLOOKUP(붙여넣기!G1027,계산!A:H,8,0))</f>
        <v/>
      </c>
      <c r="O1028" s="18" t="str">
        <f>IF(붙여넣기!A1027="","",IF(VLOOKUP(붙여넣기!G1027,계산!A:Q,11,0)="","",VLOOKUP(붙여넣기!G1027,계산!A:Q,11,0)))</f>
        <v/>
      </c>
      <c r="P1028" s="18" t="str">
        <f>IF(O1028="","",IF(붙여넣기!A1027="","",붙여넣기!H1027))</f>
        <v/>
      </c>
      <c r="Q1028" s="18" t="str">
        <f>IF(P1028="","",IF(붙여넣기!A1027="","",VLOOKUP(붙여넣기!G1027,계산!A:P,16,0)))</f>
        <v/>
      </c>
    </row>
    <row r="1029" spans="1:17">
      <c r="A1029" s="18" t="str">
        <f>IF(붙여넣기!A1028="","",VLOOKUP(붙여넣기!G1028,계산!A:B,2,0))</f>
        <v/>
      </c>
      <c r="B1029" s="18" t="str">
        <f>IF(붙여넣기!A1028="","","https://www.nutriciastore.co.kr/?site=overseas")</f>
        <v/>
      </c>
      <c r="C1029" s="18" t="str">
        <f>IF(붙여넣기!A1028="","",VLOOKUP(붙여넣기!G1028,계산!A:H,4,0))</f>
        <v/>
      </c>
      <c r="D1029" s="18" t="str">
        <f>IF(
  IF(
    붙여넣기!G1028&lt;&gt;"",
    IF(
      OR(
        ISNUMBER(SEARCH("출산준비팩", 붙여넣기!I1028)),
        ISNUMBER(SEARCH("믹스", 붙여넣기!I1028))
      ),
      VLOOKUP(붙여넣기!G1028, 계산!A:J, 10, FALSE),
      VLOOKUP(붙여넣기!G1028, 계산!A:J, 9, FALSE)
    ),
    ""
  ) = 0,
  "",
  IF(
    붙여넣기!G1028&lt;&gt;"",
    IF(
      OR(
        ISNUMBER(SEARCH("출산준비팩", 붙여넣기!I1028)),
        ISNUMBER(SEARCH("믹스", 붙여넣기!I1028))
      ),
      VLOOKUP(붙여넣기!G1028, 계산!A:J, 10, FALSE),
      VLOOKUP(붙여넣기!G1028, 계산!A:J, 9, FALSE)
    ),
    ""
  )
)</f>
        <v/>
      </c>
      <c r="E1029" s="20" t="str">
        <f>IF(붙여넣기!A1028="","",붙여넣기!A1028)</f>
        <v/>
      </c>
      <c r="F1029" s="19" t="str">
        <f ca="1">IF(붙여넣기!A1028="","",TODAY()-1)</f>
        <v/>
      </c>
      <c r="G1029" s="18" t="str">
        <f>IF(붙여넣기!A1028="","",붙여넣기!B1028)</f>
        <v/>
      </c>
      <c r="H1029" s="18" t="str">
        <f>IF(붙여넣기!A1028="","",붙여넣기!C1028)</f>
        <v/>
      </c>
      <c r="I1029" s="18" t="str">
        <f>IF(붙여넣기!A1028="","",붙여넣기!D1028)</f>
        <v/>
      </c>
      <c r="J1029" s="18" t="str">
        <f>IF(붙여넣기!A1028="","",붙여넣기!E1028)</f>
        <v/>
      </c>
      <c r="K1029" s="18" t="str">
        <f>IF(붙여넣기!A1028="","",붙여넣기!F1028)</f>
        <v/>
      </c>
      <c r="L1029" s="18" t="str">
        <f>IF(붙여넣기!A1028="","",VLOOKUP(붙여넣기!G1028,계산!A:H,3,0))</f>
        <v/>
      </c>
      <c r="M1029" s="18" t="str">
        <f>IF(붙여넣기!A1028="","",붙여넣기!H1028)</f>
        <v/>
      </c>
      <c r="N1029" s="18" t="str">
        <f>IF(붙여넣기!A1028="","",VLOOKUP(붙여넣기!G1028,계산!A:H,8,0))</f>
        <v/>
      </c>
      <c r="O1029" s="18" t="str">
        <f>IF(붙여넣기!A1028="","",IF(VLOOKUP(붙여넣기!G1028,계산!A:Q,11,0)="","",VLOOKUP(붙여넣기!G1028,계산!A:Q,11,0)))</f>
        <v/>
      </c>
      <c r="P1029" s="18" t="str">
        <f>IF(O1029="","",IF(붙여넣기!A1028="","",붙여넣기!H1028))</f>
        <v/>
      </c>
      <c r="Q1029" s="18" t="str">
        <f>IF(P1029="","",IF(붙여넣기!A1028="","",VLOOKUP(붙여넣기!G1028,계산!A:P,16,0)))</f>
        <v/>
      </c>
    </row>
    <row r="1030" spans="1:17">
      <c r="A1030" s="18" t="str">
        <f>IF(붙여넣기!A1029="","",VLOOKUP(붙여넣기!G1029,계산!A:B,2,0))</f>
        <v/>
      </c>
      <c r="B1030" s="18" t="str">
        <f>IF(붙여넣기!A1029="","","https://www.nutriciastore.co.kr/?site=overseas")</f>
        <v/>
      </c>
      <c r="C1030" s="18" t="str">
        <f>IF(붙여넣기!A1029="","",VLOOKUP(붙여넣기!G1029,계산!A:H,4,0))</f>
        <v/>
      </c>
      <c r="D1030" s="18" t="str">
        <f>IF(
  IF(
    붙여넣기!G1029&lt;&gt;"",
    IF(
      OR(
        ISNUMBER(SEARCH("출산준비팩", 붙여넣기!I1029)),
        ISNUMBER(SEARCH("믹스", 붙여넣기!I1029))
      ),
      VLOOKUP(붙여넣기!G1029, 계산!A:J, 10, FALSE),
      VLOOKUP(붙여넣기!G1029, 계산!A:J, 9, FALSE)
    ),
    ""
  ) = 0,
  "",
  IF(
    붙여넣기!G1029&lt;&gt;"",
    IF(
      OR(
        ISNUMBER(SEARCH("출산준비팩", 붙여넣기!I1029)),
        ISNUMBER(SEARCH("믹스", 붙여넣기!I1029))
      ),
      VLOOKUP(붙여넣기!G1029, 계산!A:J, 10, FALSE),
      VLOOKUP(붙여넣기!G1029, 계산!A:J, 9, FALSE)
    ),
    ""
  )
)</f>
        <v/>
      </c>
      <c r="E1030" s="20" t="str">
        <f>IF(붙여넣기!A1029="","",붙여넣기!A1029)</f>
        <v/>
      </c>
      <c r="F1030" s="19" t="str">
        <f ca="1">IF(붙여넣기!A1029="","",TODAY()-1)</f>
        <v/>
      </c>
      <c r="G1030" s="18" t="str">
        <f>IF(붙여넣기!A1029="","",붙여넣기!B1029)</f>
        <v/>
      </c>
      <c r="H1030" s="18" t="str">
        <f>IF(붙여넣기!A1029="","",붙여넣기!C1029)</f>
        <v/>
      </c>
      <c r="I1030" s="18" t="str">
        <f>IF(붙여넣기!A1029="","",붙여넣기!D1029)</f>
        <v/>
      </c>
      <c r="J1030" s="18" t="str">
        <f>IF(붙여넣기!A1029="","",붙여넣기!E1029)</f>
        <v/>
      </c>
      <c r="K1030" s="18" t="str">
        <f>IF(붙여넣기!A1029="","",붙여넣기!F1029)</f>
        <v/>
      </c>
      <c r="L1030" s="18" t="str">
        <f>IF(붙여넣기!A1029="","",VLOOKUP(붙여넣기!G1029,계산!A:H,3,0))</f>
        <v/>
      </c>
      <c r="M1030" s="18" t="str">
        <f>IF(붙여넣기!A1029="","",붙여넣기!H1029)</f>
        <v/>
      </c>
      <c r="N1030" s="18" t="str">
        <f>IF(붙여넣기!A1029="","",VLOOKUP(붙여넣기!G1029,계산!A:H,8,0))</f>
        <v/>
      </c>
      <c r="O1030" s="18" t="str">
        <f>IF(붙여넣기!A1029="","",IF(VLOOKUP(붙여넣기!G1029,계산!A:Q,11,0)="","",VLOOKUP(붙여넣기!G1029,계산!A:Q,11,0)))</f>
        <v/>
      </c>
      <c r="P1030" s="18" t="str">
        <f>IF(O1030="","",IF(붙여넣기!A1029="","",붙여넣기!H1029))</f>
        <v/>
      </c>
      <c r="Q1030" s="18" t="str">
        <f>IF(P1030="","",IF(붙여넣기!A1029="","",VLOOKUP(붙여넣기!G1029,계산!A:P,16,0)))</f>
        <v/>
      </c>
    </row>
    <row r="1031" spans="1:17">
      <c r="A1031" s="18" t="str">
        <f>IF(붙여넣기!A1030="","",VLOOKUP(붙여넣기!G1030,계산!A:B,2,0))</f>
        <v/>
      </c>
      <c r="B1031" s="18" t="str">
        <f>IF(붙여넣기!A1030="","","https://www.nutriciastore.co.kr/?site=overseas")</f>
        <v/>
      </c>
      <c r="C1031" s="18" t="str">
        <f>IF(붙여넣기!A1030="","",VLOOKUP(붙여넣기!G1030,계산!A:H,4,0))</f>
        <v/>
      </c>
      <c r="D1031" s="18" t="str">
        <f>IF(
  IF(
    붙여넣기!G1030&lt;&gt;"",
    IF(
      OR(
        ISNUMBER(SEARCH("출산준비팩", 붙여넣기!I1030)),
        ISNUMBER(SEARCH("믹스", 붙여넣기!I1030))
      ),
      VLOOKUP(붙여넣기!G1030, 계산!A:J, 10, FALSE),
      VLOOKUP(붙여넣기!G1030, 계산!A:J, 9, FALSE)
    ),
    ""
  ) = 0,
  "",
  IF(
    붙여넣기!G1030&lt;&gt;"",
    IF(
      OR(
        ISNUMBER(SEARCH("출산준비팩", 붙여넣기!I1030)),
        ISNUMBER(SEARCH("믹스", 붙여넣기!I1030))
      ),
      VLOOKUP(붙여넣기!G1030, 계산!A:J, 10, FALSE),
      VLOOKUP(붙여넣기!G1030, 계산!A:J, 9, FALSE)
    ),
    ""
  )
)</f>
        <v/>
      </c>
      <c r="E1031" s="20" t="str">
        <f>IF(붙여넣기!A1030="","",붙여넣기!A1030)</f>
        <v/>
      </c>
      <c r="F1031" s="19" t="str">
        <f ca="1">IF(붙여넣기!A1030="","",TODAY()-1)</f>
        <v/>
      </c>
      <c r="G1031" s="18" t="str">
        <f>IF(붙여넣기!A1030="","",붙여넣기!B1030)</f>
        <v/>
      </c>
      <c r="H1031" s="18" t="str">
        <f>IF(붙여넣기!A1030="","",붙여넣기!C1030)</f>
        <v/>
      </c>
      <c r="I1031" s="18" t="str">
        <f>IF(붙여넣기!A1030="","",붙여넣기!D1030)</f>
        <v/>
      </c>
      <c r="J1031" s="18" t="str">
        <f>IF(붙여넣기!A1030="","",붙여넣기!E1030)</f>
        <v/>
      </c>
      <c r="K1031" s="18" t="str">
        <f>IF(붙여넣기!A1030="","",붙여넣기!F1030)</f>
        <v/>
      </c>
      <c r="L1031" s="18" t="str">
        <f>IF(붙여넣기!A1030="","",VLOOKUP(붙여넣기!G1030,계산!A:H,3,0))</f>
        <v/>
      </c>
      <c r="M1031" s="18" t="str">
        <f>IF(붙여넣기!A1030="","",붙여넣기!H1030)</f>
        <v/>
      </c>
      <c r="N1031" s="18" t="str">
        <f>IF(붙여넣기!A1030="","",VLOOKUP(붙여넣기!G1030,계산!A:H,8,0))</f>
        <v/>
      </c>
      <c r="O1031" s="18" t="str">
        <f>IF(붙여넣기!A1030="","",IF(VLOOKUP(붙여넣기!G1030,계산!A:Q,11,0)="","",VLOOKUP(붙여넣기!G1030,계산!A:Q,11,0)))</f>
        <v/>
      </c>
      <c r="P1031" s="18" t="str">
        <f>IF(O1031="","",IF(붙여넣기!A1030="","",붙여넣기!H1030))</f>
        <v/>
      </c>
      <c r="Q1031" s="18" t="str">
        <f>IF(P1031="","",IF(붙여넣기!A1030="","",VLOOKUP(붙여넣기!G1030,계산!A:P,16,0)))</f>
        <v/>
      </c>
    </row>
    <row r="1032" spans="1:17">
      <c r="A1032" s="18" t="str">
        <f>IF(붙여넣기!A1031="","",VLOOKUP(붙여넣기!G1031,계산!A:B,2,0))</f>
        <v/>
      </c>
      <c r="B1032" s="18" t="str">
        <f>IF(붙여넣기!A1031="","","https://www.nutriciastore.co.kr/?site=overseas")</f>
        <v/>
      </c>
      <c r="C1032" s="18" t="str">
        <f>IF(붙여넣기!A1031="","",VLOOKUP(붙여넣기!G1031,계산!A:H,4,0))</f>
        <v/>
      </c>
      <c r="D1032" s="18" t="str">
        <f>IF(
  IF(
    붙여넣기!G1031&lt;&gt;"",
    IF(
      OR(
        ISNUMBER(SEARCH("출산준비팩", 붙여넣기!I1031)),
        ISNUMBER(SEARCH("믹스", 붙여넣기!I1031))
      ),
      VLOOKUP(붙여넣기!G1031, 계산!A:J, 10, FALSE),
      VLOOKUP(붙여넣기!G1031, 계산!A:J, 9, FALSE)
    ),
    ""
  ) = 0,
  "",
  IF(
    붙여넣기!G1031&lt;&gt;"",
    IF(
      OR(
        ISNUMBER(SEARCH("출산준비팩", 붙여넣기!I1031)),
        ISNUMBER(SEARCH("믹스", 붙여넣기!I1031))
      ),
      VLOOKUP(붙여넣기!G1031, 계산!A:J, 10, FALSE),
      VLOOKUP(붙여넣기!G1031, 계산!A:J, 9, FALSE)
    ),
    ""
  )
)</f>
        <v/>
      </c>
      <c r="E1032" s="20" t="str">
        <f>IF(붙여넣기!A1031="","",붙여넣기!A1031)</f>
        <v/>
      </c>
      <c r="F1032" s="19" t="str">
        <f ca="1">IF(붙여넣기!A1031="","",TODAY()-1)</f>
        <v/>
      </c>
      <c r="G1032" s="18" t="str">
        <f>IF(붙여넣기!A1031="","",붙여넣기!B1031)</f>
        <v/>
      </c>
      <c r="H1032" s="18" t="str">
        <f>IF(붙여넣기!A1031="","",붙여넣기!C1031)</f>
        <v/>
      </c>
      <c r="I1032" s="18" t="str">
        <f>IF(붙여넣기!A1031="","",붙여넣기!D1031)</f>
        <v/>
      </c>
      <c r="J1032" s="18" t="str">
        <f>IF(붙여넣기!A1031="","",붙여넣기!E1031)</f>
        <v/>
      </c>
      <c r="K1032" s="18" t="str">
        <f>IF(붙여넣기!A1031="","",붙여넣기!F1031)</f>
        <v/>
      </c>
      <c r="L1032" s="18" t="str">
        <f>IF(붙여넣기!A1031="","",VLOOKUP(붙여넣기!G1031,계산!A:H,3,0))</f>
        <v/>
      </c>
      <c r="M1032" s="18" t="str">
        <f>IF(붙여넣기!A1031="","",붙여넣기!H1031)</f>
        <v/>
      </c>
      <c r="N1032" s="18" t="str">
        <f>IF(붙여넣기!A1031="","",VLOOKUP(붙여넣기!G1031,계산!A:H,8,0))</f>
        <v/>
      </c>
      <c r="O1032" s="18" t="str">
        <f>IF(붙여넣기!A1031="","",IF(VLOOKUP(붙여넣기!G1031,계산!A:Q,11,0)="","",VLOOKUP(붙여넣기!G1031,계산!A:Q,11,0)))</f>
        <v/>
      </c>
      <c r="P1032" s="18" t="str">
        <f>IF(O1032="","",IF(붙여넣기!A1031="","",붙여넣기!H1031))</f>
        <v/>
      </c>
      <c r="Q1032" s="18" t="str">
        <f>IF(P1032="","",IF(붙여넣기!A1031="","",VLOOKUP(붙여넣기!G1031,계산!A:P,16,0)))</f>
        <v/>
      </c>
    </row>
    <row r="1033" spans="1:17">
      <c r="A1033" s="18" t="str">
        <f>IF(붙여넣기!A1032="","",VLOOKUP(붙여넣기!G1032,계산!A:B,2,0))</f>
        <v/>
      </c>
      <c r="B1033" s="18" t="str">
        <f>IF(붙여넣기!A1032="","","https://www.nutriciastore.co.kr/?site=overseas")</f>
        <v/>
      </c>
      <c r="C1033" s="18" t="str">
        <f>IF(붙여넣기!A1032="","",VLOOKUP(붙여넣기!G1032,계산!A:H,4,0))</f>
        <v/>
      </c>
      <c r="D1033" s="18" t="str">
        <f>IF(
  IF(
    붙여넣기!G1032&lt;&gt;"",
    IF(
      OR(
        ISNUMBER(SEARCH("출산준비팩", 붙여넣기!I1032)),
        ISNUMBER(SEARCH("믹스", 붙여넣기!I1032))
      ),
      VLOOKUP(붙여넣기!G1032, 계산!A:J, 10, FALSE),
      VLOOKUP(붙여넣기!G1032, 계산!A:J, 9, FALSE)
    ),
    ""
  ) = 0,
  "",
  IF(
    붙여넣기!G1032&lt;&gt;"",
    IF(
      OR(
        ISNUMBER(SEARCH("출산준비팩", 붙여넣기!I1032)),
        ISNUMBER(SEARCH("믹스", 붙여넣기!I1032))
      ),
      VLOOKUP(붙여넣기!G1032, 계산!A:J, 10, FALSE),
      VLOOKUP(붙여넣기!G1032, 계산!A:J, 9, FALSE)
    ),
    ""
  )
)</f>
        <v/>
      </c>
      <c r="E1033" s="20" t="str">
        <f>IF(붙여넣기!A1032="","",붙여넣기!A1032)</f>
        <v/>
      </c>
      <c r="F1033" s="19" t="str">
        <f ca="1">IF(붙여넣기!A1032="","",TODAY()-1)</f>
        <v/>
      </c>
      <c r="G1033" s="18" t="str">
        <f>IF(붙여넣기!A1032="","",붙여넣기!B1032)</f>
        <v/>
      </c>
      <c r="H1033" s="18" t="str">
        <f>IF(붙여넣기!A1032="","",붙여넣기!C1032)</f>
        <v/>
      </c>
      <c r="I1033" s="18" t="str">
        <f>IF(붙여넣기!A1032="","",붙여넣기!D1032)</f>
        <v/>
      </c>
      <c r="J1033" s="18" t="str">
        <f>IF(붙여넣기!A1032="","",붙여넣기!E1032)</f>
        <v/>
      </c>
      <c r="K1033" s="18" t="str">
        <f>IF(붙여넣기!A1032="","",붙여넣기!F1032)</f>
        <v/>
      </c>
      <c r="L1033" s="18" t="str">
        <f>IF(붙여넣기!A1032="","",VLOOKUP(붙여넣기!G1032,계산!A:H,3,0))</f>
        <v/>
      </c>
      <c r="M1033" s="18" t="str">
        <f>IF(붙여넣기!A1032="","",붙여넣기!H1032)</f>
        <v/>
      </c>
      <c r="N1033" s="18" t="str">
        <f>IF(붙여넣기!A1032="","",VLOOKUP(붙여넣기!G1032,계산!A:H,8,0))</f>
        <v/>
      </c>
      <c r="O1033" s="18" t="str">
        <f>IF(붙여넣기!A1032="","",IF(VLOOKUP(붙여넣기!G1032,계산!A:Q,11,0)="","",VLOOKUP(붙여넣기!G1032,계산!A:Q,11,0)))</f>
        <v/>
      </c>
      <c r="P1033" s="18" t="str">
        <f>IF(O1033="","",IF(붙여넣기!A1032="","",붙여넣기!H1032))</f>
        <v/>
      </c>
      <c r="Q1033" s="18" t="str">
        <f>IF(P1033="","",IF(붙여넣기!A1032="","",VLOOKUP(붙여넣기!G1032,계산!A:P,16,0)))</f>
        <v/>
      </c>
    </row>
    <row r="1034" spans="1:17">
      <c r="A1034" s="18" t="str">
        <f>IF(붙여넣기!A1033="","",VLOOKUP(붙여넣기!G1033,계산!A:B,2,0))</f>
        <v/>
      </c>
      <c r="B1034" s="18" t="str">
        <f>IF(붙여넣기!A1033="","","https://www.nutriciastore.co.kr/?site=overseas")</f>
        <v/>
      </c>
      <c r="C1034" s="18" t="str">
        <f>IF(붙여넣기!A1033="","",VLOOKUP(붙여넣기!G1033,계산!A:H,4,0))</f>
        <v/>
      </c>
      <c r="D1034" s="18" t="str">
        <f>IF(
  IF(
    붙여넣기!G1033&lt;&gt;"",
    IF(
      OR(
        ISNUMBER(SEARCH("출산준비팩", 붙여넣기!I1033)),
        ISNUMBER(SEARCH("믹스", 붙여넣기!I1033))
      ),
      VLOOKUP(붙여넣기!G1033, 계산!A:J, 10, FALSE),
      VLOOKUP(붙여넣기!G1033, 계산!A:J, 9, FALSE)
    ),
    ""
  ) = 0,
  "",
  IF(
    붙여넣기!G1033&lt;&gt;"",
    IF(
      OR(
        ISNUMBER(SEARCH("출산준비팩", 붙여넣기!I1033)),
        ISNUMBER(SEARCH("믹스", 붙여넣기!I1033))
      ),
      VLOOKUP(붙여넣기!G1033, 계산!A:J, 10, FALSE),
      VLOOKUP(붙여넣기!G1033, 계산!A:J, 9, FALSE)
    ),
    ""
  )
)</f>
        <v/>
      </c>
      <c r="E1034" s="20" t="str">
        <f>IF(붙여넣기!A1033="","",붙여넣기!A1033)</f>
        <v/>
      </c>
      <c r="F1034" s="19" t="str">
        <f ca="1">IF(붙여넣기!A1033="","",TODAY()-1)</f>
        <v/>
      </c>
      <c r="G1034" s="18" t="str">
        <f>IF(붙여넣기!A1033="","",붙여넣기!B1033)</f>
        <v/>
      </c>
      <c r="H1034" s="18" t="str">
        <f>IF(붙여넣기!A1033="","",붙여넣기!C1033)</f>
        <v/>
      </c>
      <c r="I1034" s="18" t="str">
        <f>IF(붙여넣기!A1033="","",붙여넣기!D1033)</f>
        <v/>
      </c>
      <c r="J1034" s="18" t="str">
        <f>IF(붙여넣기!A1033="","",붙여넣기!E1033)</f>
        <v/>
      </c>
      <c r="K1034" s="18" t="str">
        <f>IF(붙여넣기!A1033="","",붙여넣기!F1033)</f>
        <v/>
      </c>
      <c r="L1034" s="18" t="str">
        <f>IF(붙여넣기!A1033="","",VLOOKUP(붙여넣기!G1033,계산!A:H,3,0))</f>
        <v/>
      </c>
      <c r="M1034" s="18" t="str">
        <f>IF(붙여넣기!A1033="","",붙여넣기!H1033)</f>
        <v/>
      </c>
      <c r="N1034" s="18" t="str">
        <f>IF(붙여넣기!A1033="","",VLOOKUP(붙여넣기!G1033,계산!A:H,8,0))</f>
        <v/>
      </c>
      <c r="O1034" s="18" t="str">
        <f>IF(붙여넣기!A1033="","",IF(VLOOKUP(붙여넣기!G1033,계산!A:Q,11,0)="","",VLOOKUP(붙여넣기!G1033,계산!A:Q,11,0)))</f>
        <v/>
      </c>
      <c r="P1034" s="18" t="str">
        <f>IF(O1034="","",IF(붙여넣기!A1033="","",붙여넣기!H1033))</f>
        <v/>
      </c>
      <c r="Q1034" s="18" t="str">
        <f>IF(P1034="","",IF(붙여넣기!A1033="","",VLOOKUP(붙여넣기!G1033,계산!A:P,16,0)))</f>
        <v/>
      </c>
    </row>
    <row r="1035" spans="1:17">
      <c r="A1035" s="18" t="str">
        <f>IF(붙여넣기!A1034="","",VLOOKUP(붙여넣기!G1034,계산!A:B,2,0))</f>
        <v/>
      </c>
      <c r="B1035" s="18" t="str">
        <f>IF(붙여넣기!A1034="","","https://www.nutriciastore.co.kr/?site=overseas")</f>
        <v/>
      </c>
      <c r="C1035" s="18" t="str">
        <f>IF(붙여넣기!A1034="","",VLOOKUP(붙여넣기!G1034,계산!A:H,4,0))</f>
        <v/>
      </c>
      <c r="D1035" s="18" t="str">
        <f>IF(
  IF(
    붙여넣기!G1034&lt;&gt;"",
    IF(
      OR(
        ISNUMBER(SEARCH("출산준비팩", 붙여넣기!I1034)),
        ISNUMBER(SEARCH("믹스", 붙여넣기!I1034))
      ),
      VLOOKUP(붙여넣기!G1034, 계산!A:J, 10, FALSE),
      VLOOKUP(붙여넣기!G1034, 계산!A:J, 9, FALSE)
    ),
    ""
  ) = 0,
  "",
  IF(
    붙여넣기!G1034&lt;&gt;"",
    IF(
      OR(
        ISNUMBER(SEARCH("출산준비팩", 붙여넣기!I1034)),
        ISNUMBER(SEARCH("믹스", 붙여넣기!I1034))
      ),
      VLOOKUP(붙여넣기!G1034, 계산!A:J, 10, FALSE),
      VLOOKUP(붙여넣기!G1034, 계산!A:J, 9, FALSE)
    ),
    ""
  )
)</f>
        <v/>
      </c>
      <c r="E1035" s="20" t="str">
        <f>IF(붙여넣기!A1034="","",붙여넣기!A1034)</f>
        <v/>
      </c>
      <c r="F1035" s="19" t="str">
        <f ca="1">IF(붙여넣기!A1034="","",TODAY()-1)</f>
        <v/>
      </c>
      <c r="G1035" s="18" t="str">
        <f>IF(붙여넣기!A1034="","",붙여넣기!B1034)</f>
        <v/>
      </c>
      <c r="H1035" s="18" t="str">
        <f>IF(붙여넣기!A1034="","",붙여넣기!C1034)</f>
        <v/>
      </c>
      <c r="I1035" s="18" t="str">
        <f>IF(붙여넣기!A1034="","",붙여넣기!D1034)</f>
        <v/>
      </c>
      <c r="J1035" s="18" t="str">
        <f>IF(붙여넣기!A1034="","",붙여넣기!E1034)</f>
        <v/>
      </c>
      <c r="K1035" s="18" t="str">
        <f>IF(붙여넣기!A1034="","",붙여넣기!F1034)</f>
        <v/>
      </c>
      <c r="L1035" s="18" t="str">
        <f>IF(붙여넣기!A1034="","",VLOOKUP(붙여넣기!G1034,계산!A:H,3,0))</f>
        <v/>
      </c>
      <c r="M1035" s="18" t="str">
        <f>IF(붙여넣기!A1034="","",붙여넣기!H1034)</f>
        <v/>
      </c>
      <c r="N1035" s="18" t="str">
        <f>IF(붙여넣기!A1034="","",VLOOKUP(붙여넣기!G1034,계산!A:H,8,0))</f>
        <v/>
      </c>
      <c r="O1035" s="18" t="str">
        <f>IF(붙여넣기!A1034="","",IF(VLOOKUP(붙여넣기!G1034,계산!A:Q,11,0)="","",VLOOKUP(붙여넣기!G1034,계산!A:Q,11,0)))</f>
        <v/>
      </c>
      <c r="P1035" s="18" t="str">
        <f>IF(O1035="","",IF(붙여넣기!A1034="","",붙여넣기!H1034))</f>
        <v/>
      </c>
      <c r="Q1035" s="18" t="str">
        <f>IF(P1035="","",IF(붙여넣기!A1034="","",VLOOKUP(붙여넣기!G1034,계산!A:P,16,0)))</f>
        <v/>
      </c>
    </row>
    <row r="1036" spans="1:17">
      <c r="A1036" s="18" t="str">
        <f>IF(붙여넣기!A1035="","",VLOOKUP(붙여넣기!G1035,계산!A:B,2,0))</f>
        <v/>
      </c>
      <c r="B1036" s="18" t="str">
        <f>IF(붙여넣기!A1035="","","https://www.nutriciastore.co.kr/?site=overseas")</f>
        <v/>
      </c>
      <c r="C1036" s="18" t="str">
        <f>IF(붙여넣기!A1035="","",VLOOKUP(붙여넣기!G1035,계산!A:H,4,0))</f>
        <v/>
      </c>
      <c r="D1036" s="18" t="str">
        <f>IF(
  IF(
    붙여넣기!G1035&lt;&gt;"",
    IF(
      OR(
        ISNUMBER(SEARCH("출산준비팩", 붙여넣기!I1035)),
        ISNUMBER(SEARCH("믹스", 붙여넣기!I1035))
      ),
      VLOOKUP(붙여넣기!G1035, 계산!A:J, 10, FALSE),
      VLOOKUP(붙여넣기!G1035, 계산!A:J, 9, FALSE)
    ),
    ""
  ) = 0,
  "",
  IF(
    붙여넣기!G1035&lt;&gt;"",
    IF(
      OR(
        ISNUMBER(SEARCH("출산준비팩", 붙여넣기!I1035)),
        ISNUMBER(SEARCH("믹스", 붙여넣기!I1035))
      ),
      VLOOKUP(붙여넣기!G1035, 계산!A:J, 10, FALSE),
      VLOOKUP(붙여넣기!G1035, 계산!A:J, 9, FALSE)
    ),
    ""
  )
)</f>
        <v/>
      </c>
      <c r="E1036" s="20" t="str">
        <f>IF(붙여넣기!A1035="","",붙여넣기!A1035)</f>
        <v/>
      </c>
      <c r="F1036" s="19" t="str">
        <f ca="1">IF(붙여넣기!A1035="","",TODAY()-1)</f>
        <v/>
      </c>
      <c r="G1036" s="18" t="str">
        <f>IF(붙여넣기!A1035="","",붙여넣기!B1035)</f>
        <v/>
      </c>
      <c r="H1036" s="18" t="str">
        <f>IF(붙여넣기!A1035="","",붙여넣기!C1035)</f>
        <v/>
      </c>
      <c r="I1036" s="18" t="str">
        <f>IF(붙여넣기!A1035="","",붙여넣기!D1035)</f>
        <v/>
      </c>
      <c r="J1036" s="18" t="str">
        <f>IF(붙여넣기!A1035="","",붙여넣기!E1035)</f>
        <v/>
      </c>
      <c r="K1036" s="18" t="str">
        <f>IF(붙여넣기!A1035="","",붙여넣기!F1035)</f>
        <v/>
      </c>
      <c r="L1036" s="18" t="str">
        <f>IF(붙여넣기!A1035="","",VLOOKUP(붙여넣기!G1035,계산!A:H,3,0))</f>
        <v/>
      </c>
      <c r="M1036" s="18" t="str">
        <f>IF(붙여넣기!A1035="","",붙여넣기!H1035)</f>
        <v/>
      </c>
      <c r="N1036" s="18" t="str">
        <f>IF(붙여넣기!A1035="","",VLOOKUP(붙여넣기!G1035,계산!A:H,8,0))</f>
        <v/>
      </c>
      <c r="O1036" s="18" t="str">
        <f>IF(붙여넣기!A1035="","",IF(VLOOKUP(붙여넣기!G1035,계산!A:Q,11,0)="","",VLOOKUP(붙여넣기!G1035,계산!A:Q,11,0)))</f>
        <v/>
      </c>
      <c r="P1036" s="18" t="str">
        <f>IF(O1036="","",IF(붙여넣기!A1035="","",붙여넣기!H1035))</f>
        <v/>
      </c>
      <c r="Q1036" s="18" t="str">
        <f>IF(P1036="","",IF(붙여넣기!A1035="","",VLOOKUP(붙여넣기!G1035,계산!A:P,16,0)))</f>
        <v/>
      </c>
    </row>
    <row r="1037" spans="1:17">
      <c r="A1037" s="18" t="str">
        <f>IF(붙여넣기!A1036="","",VLOOKUP(붙여넣기!G1036,계산!A:B,2,0))</f>
        <v/>
      </c>
      <c r="B1037" s="18" t="str">
        <f>IF(붙여넣기!A1036="","","https://www.nutriciastore.co.kr/?site=overseas")</f>
        <v/>
      </c>
      <c r="C1037" s="18" t="str">
        <f>IF(붙여넣기!A1036="","",VLOOKUP(붙여넣기!G1036,계산!A:H,4,0))</f>
        <v/>
      </c>
      <c r="D1037" s="18" t="str">
        <f>IF(
  IF(
    붙여넣기!G1036&lt;&gt;"",
    IF(
      OR(
        ISNUMBER(SEARCH("출산준비팩", 붙여넣기!I1036)),
        ISNUMBER(SEARCH("믹스", 붙여넣기!I1036))
      ),
      VLOOKUP(붙여넣기!G1036, 계산!A:J, 10, FALSE),
      VLOOKUP(붙여넣기!G1036, 계산!A:J, 9, FALSE)
    ),
    ""
  ) = 0,
  "",
  IF(
    붙여넣기!G1036&lt;&gt;"",
    IF(
      OR(
        ISNUMBER(SEARCH("출산준비팩", 붙여넣기!I1036)),
        ISNUMBER(SEARCH("믹스", 붙여넣기!I1036))
      ),
      VLOOKUP(붙여넣기!G1036, 계산!A:J, 10, FALSE),
      VLOOKUP(붙여넣기!G1036, 계산!A:J, 9, FALSE)
    ),
    ""
  )
)</f>
        <v/>
      </c>
      <c r="E1037" s="20" t="str">
        <f>IF(붙여넣기!A1036="","",붙여넣기!A1036)</f>
        <v/>
      </c>
      <c r="F1037" s="19" t="str">
        <f ca="1">IF(붙여넣기!A1036="","",TODAY()-1)</f>
        <v/>
      </c>
      <c r="G1037" s="18" t="str">
        <f>IF(붙여넣기!A1036="","",붙여넣기!B1036)</f>
        <v/>
      </c>
      <c r="H1037" s="18" t="str">
        <f>IF(붙여넣기!A1036="","",붙여넣기!C1036)</f>
        <v/>
      </c>
      <c r="I1037" s="18" t="str">
        <f>IF(붙여넣기!A1036="","",붙여넣기!D1036)</f>
        <v/>
      </c>
      <c r="J1037" s="18" t="str">
        <f>IF(붙여넣기!A1036="","",붙여넣기!E1036)</f>
        <v/>
      </c>
      <c r="K1037" s="18" t="str">
        <f>IF(붙여넣기!A1036="","",붙여넣기!F1036)</f>
        <v/>
      </c>
      <c r="L1037" s="18" t="str">
        <f>IF(붙여넣기!A1036="","",VLOOKUP(붙여넣기!G1036,계산!A:H,3,0))</f>
        <v/>
      </c>
      <c r="M1037" s="18" t="str">
        <f>IF(붙여넣기!A1036="","",붙여넣기!H1036)</f>
        <v/>
      </c>
      <c r="N1037" s="18" t="str">
        <f>IF(붙여넣기!A1036="","",VLOOKUP(붙여넣기!G1036,계산!A:H,8,0))</f>
        <v/>
      </c>
      <c r="O1037" s="18" t="str">
        <f>IF(붙여넣기!A1036="","",IF(VLOOKUP(붙여넣기!G1036,계산!A:Q,11,0)="","",VLOOKUP(붙여넣기!G1036,계산!A:Q,11,0)))</f>
        <v/>
      </c>
      <c r="P1037" s="18" t="str">
        <f>IF(O1037="","",IF(붙여넣기!A1036="","",붙여넣기!H1036))</f>
        <v/>
      </c>
      <c r="Q1037" s="18" t="str">
        <f>IF(P1037="","",IF(붙여넣기!A1036="","",VLOOKUP(붙여넣기!G1036,계산!A:P,16,0)))</f>
        <v/>
      </c>
    </row>
    <row r="1038" spans="1:17">
      <c r="A1038" s="18" t="str">
        <f>IF(붙여넣기!A1037="","",VLOOKUP(붙여넣기!G1037,계산!A:B,2,0))</f>
        <v/>
      </c>
      <c r="B1038" s="18" t="str">
        <f>IF(붙여넣기!A1037="","","https://www.nutriciastore.co.kr/?site=overseas")</f>
        <v/>
      </c>
      <c r="C1038" s="18" t="str">
        <f>IF(붙여넣기!A1037="","",VLOOKUP(붙여넣기!G1037,계산!A:H,4,0))</f>
        <v/>
      </c>
      <c r="D1038" s="18" t="str">
        <f>IF(
  IF(
    붙여넣기!G1037&lt;&gt;"",
    IF(
      OR(
        ISNUMBER(SEARCH("출산준비팩", 붙여넣기!I1037)),
        ISNUMBER(SEARCH("믹스", 붙여넣기!I1037))
      ),
      VLOOKUP(붙여넣기!G1037, 계산!A:J, 10, FALSE),
      VLOOKUP(붙여넣기!G1037, 계산!A:J, 9, FALSE)
    ),
    ""
  ) = 0,
  "",
  IF(
    붙여넣기!G1037&lt;&gt;"",
    IF(
      OR(
        ISNUMBER(SEARCH("출산준비팩", 붙여넣기!I1037)),
        ISNUMBER(SEARCH("믹스", 붙여넣기!I1037))
      ),
      VLOOKUP(붙여넣기!G1037, 계산!A:J, 10, FALSE),
      VLOOKUP(붙여넣기!G1037, 계산!A:J, 9, FALSE)
    ),
    ""
  )
)</f>
        <v/>
      </c>
      <c r="E1038" s="20" t="str">
        <f>IF(붙여넣기!A1037="","",붙여넣기!A1037)</f>
        <v/>
      </c>
      <c r="F1038" s="19" t="str">
        <f ca="1">IF(붙여넣기!A1037="","",TODAY()-1)</f>
        <v/>
      </c>
      <c r="G1038" s="18" t="str">
        <f>IF(붙여넣기!A1037="","",붙여넣기!B1037)</f>
        <v/>
      </c>
      <c r="H1038" s="18" t="str">
        <f>IF(붙여넣기!A1037="","",붙여넣기!C1037)</f>
        <v/>
      </c>
      <c r="I1038" s="18" t="str">
        <f>IF(붙여넣기!A1037="","",붙여넣기!D1037)</f>
        <v/>
      </c>
      <c r="J1038" s="18" t="str">
        <f>IF(붙여넣기!A1037="","",붙여넣기!E1037)</f>
        <v/>
      </c>
      <c r="K1038" s="18" t="str">
        <f>IF(붙여넣기!A1037="","",붙여넣기!F1037)</f>
        <v/>
      </c>
      <c r="L1038" s="18" t="str">
        <f>IF(붙여넣기!A1037="","",VLOOKUP(붙여넣기!G1037,계산!A:H,3,0))</f>
        <v/>
      </c>
      <c r="M1038" s="18" t="str">
        <f>IF(붙여넣기!A1037="","",붙여넣기!H1037)</f>
        <v/>
      </c>
      <c r="N1038" s="18" t="str">
        <f>IF(붙여넣기!A1037="","",VLOOKUP(붙여넣기!G1037,계산!A:H,8,0))</f>
        <v/>
      </c>
      <c r="O1038" s="18" t="str">
        <f>IF(붙여넣기!A1037="","",IF(VLOOKUP(붙여넣기!G1037,계산!A:Q,11,0)="","",VLOOKUP(붙여넣기!G1037,계산!A:Q,11,0)))</f>
        <v/>
      </c>
      <c r="P1038" s="18" t="str">
        <f>IF(O1038="","",IF(붙여넣기!A1037="","",붙여넣기!H1037))</f>
        <v/>
      </c>
      <c r="Q1038" s="18" t="str">
        <f>IF(P1038="","",IF(붙여넣기!A1037="","",VLOOKUP(붙여넣기!G1037,계산!A:P,16,0)))</f>
        <v/>
      </c>
    </row>
    <row r="1039" spans="1:17">
      <c r="A1039" s="18" t="str">
        <f>IF(붙여넣기!A1038="","",VLOOKUP(붙여넣기!G1038,계산!A:B,2,0))</f>
        <v/>
      </c>
      <c r="B1039" s="18" t="str">
        <f>IF(붙여넣기!A1038="","","https://www.nutriciastore.co.kr/?site=overseas")</f>
        <v/>
      </c>
      <c r="C1039" s="18" t="str">
        <f>IF(붙여넣기!A1038="","",VLOOKUP(붙여넣기!G1038,계산!A:H,4,0))</f>
        <v/>
      </c>
      <c r="D1039" s="18" t="str">
        <f>IF(
  IF(
    붙여넣기!G1038&lt;&gt;"",
    IF(
      OR(
        ISNUMBER(SEARCH("출산준비팩", 붙여넣기!I1038)),
        ISNUMBER(SEARCH("믹스", 붙여넣기!I1038))
      ),
      VLOOKUP(붙여넣기!G1038, 계산!A:J, 10, FALSE),
      VLOOKUP(붙여넣기!G1038, 계산!A:J, 9, FALSE)
    ),
    ""
  ) = 0,
  "",
  IF(
    붙여넣기!G1038&lt;&gt;"",
    IF(
      OR(
        ISNUMBER(SEARCH("출산준비팩", 붙여넣기!I1038)),
        ISNUMBER(SEARCH("믹스", 붙여넣기!I1038))
      ),
      VLOOKUP(붙여넣기!G1038, 계산!A:J, 10, FALSE),
      VLOOKUP(붙여넣기!G1038, 계산!A:J, 9, FALSE)
    ),
    ""
  )
)</f>
        <v/>
      </c>
      <c r="E1039" s="20" t="str">
        <f>IF(붙여넣기!A1038="","",붙여넣기!A1038)</f>
        <v/>
      </c>
      <c r="F1039" s="19" t="str">
        <f ca="1">IF(붙여넣기!A1038="","",TODAY()-1)</f>
        <v/>
      </c>
      <c r="G1039" s="18" t="str">
        <f>IF(붙여넣기!A1038="","",붙여넣기!B1038)</f>
        <v/>
      </c>
      <c r="H1039" s="18" t="str">
        <f>IF(붙여넣기!A1038="","",붙여넣기!C1038)</f>
        <v/>
      </c>
      <c r="I1039" s="18" t="str">
        <f>IF(붙여넣기!A1038="","",붙여넣기!D1038)</f>
        <v/>
      </c>
      <c r="J1039" s="18" t="str">
        <f>IF(붙여넣기!A1038="","",붙여넣기!E1038)</f>
        <v/>
      </c>
      <c r="K1039" s="18" t="str">
        <f>IF(붙여넣기!A1038="","",붙여넣기!F1038)</f>
        <v/>
      </c>
      <c r="L1039" s="18" t="str">
        <f>IF(붙여넣기!A1038="","",VLOOKUP(붙여넣기!G1038,계산!A:H,3,0))</f>
        <v/>
      </c>
      <c r="M1039" s="18" t="str">
        <f>IF(붙여넣기!A1038="","",붙여넣기!H1038)</f>
        <v/>
      </c>
      <c r="N1039" s="18" t="str">
        <f>IF(붙여넣기!A1038="","",VLOOKUP(붙여넣기!G1038,계산!A:H,8,0))</f>
        <v/>
      </c>
      <c r="O1039" s="18" t="str">
        <f>IF(붙여넣기!A1038="","",IF(VLOOKUP(붙여넣기!G1038,계산!A:Q,11,0)="","",VLOOKUP(붙여넣기!G1038,계산!A:Q,11,0)))</f>
        <v/>
      </c>
      <c r="P1039" s="18" t="str">
        <f>IF(O1039="","",IF(붙여넣기!A1038="","",붙여넣기!H1038))</f>
        <v/>
      </c>
      <c r="Q1039" s="18" t="str">
        <f>IF(P1039="","",IF(붙여넣기!A1038="","",VLOOKUP(붙여넣기!G1038,계산!A:P,16,0)))</f>
        <v/>
      </c>
    </row>
    <row r="1040" spans="1:17">
      <c r="A1040" s="18" t="str">
        <f>IF(붙여넣기!A1039="","",VLOOKUP(붙여넣기!G1039,계산!A:B,2,0))</f>
        <v/>
      </c>
      <c r="B1040" s="18" t="str">
        <f>IF(붙여넣기!A1039="","","https://www.nutriciastore.co.kr/?site=overseas")</f>
        <v/>
      </c>
      <c r="C1040" s="18" t="str">
        <f>IF(붙여넣기!A1039="","",VLOOKUP(붙여넣기!G1039,계산!A:H,4,0))</f>
        <v/>
      </c>
      <c r="D1040" s="18" t="str">
        <f>IF(
  IF(
    붙여넣기!G1039&lt;&gt;"",
    IF(
      OR(
        ISNUMBER(SEARCH("출산준비팩", 붙여넣기!I1039)),
        ISNUMBER(SEARCH("믹스", 붙여넣기!I1039))
      ),
      VLOOKUP(붙여넣기!G1039, 계산!A:J, 10, FALSE),
      VLOOKUP(붙여넣기!G1039, 계산!A:J, 9, FALSE)
    ),
    ""
  ) = 0,
  "",
  IF(
    붙여넣기!G1039&lt;&gt;"",
    IF(
      OR(
        ISNUMBER(SEARCH("출산준비팩", 붙여넣기!I1039)),
        ISNUMBER(SEARCH("믹스", 붙여넣기!I1039))
      ),
      VLOOKUP(붙여넣기!G1039, 계산!A:J, 10, FALSE),
      VLOOKUP(붙여넣기!G1039, 계산!A:J, 9, FALSE)
    ),
    ""
  )
)</f>
        <v/>
      </c>
      <c r="E1040" s="20" t="str">
        <f>IF(붙여넣기!A1039="","",붙여넣기!A1039)</f>
        <v/>
      </c>
      <c r="F1040" s="19" t="str">
        <f ca="1">IF(붙여넣기!A1039="","",TODAY()-1)</f>
        <v/>
      </c>
      <c r="G1040" s="18" t="str">
        <f>IF(붙여넣기!A1039="","",붙여넣기!B1039)</f>
        <v/>
      </c>
      <c r="H1040" s="18" t="str">
        <f>IF(붙여넣기!A1039="","",붙여넣기!C1039)</f>
        <v/>
      </c>
      <c r="I1040" s="18" t="str">
        <f>IF(붙여넣기!A1039="","",붙여넣기!D1039)</f>
        <v/>
      </c>
      <c r="J1040" s="18" t="str">
        <f>IF(붙여넣기!A1039="","",붙여넣기!E1039)</f>
        <v/>
      </c>
      <c r="K1040" s="18" t="str">
        <f>IF(붙여넣기!A1039="","",붙여넣기!F1039)</f>
        <v/>
      </c>
      <c r="L1040" s="18" t="str">
        <f>IF(붙여넣기!A1039="","",VLOOKUP(붙여넣기!G1039,계산!A:H,3,0))</f>
        <v/>
      </c>
      <c r="M1040" s="18" t="str">
        <f>IF(붙여넣기!A1039="","",붙여넣기!H1039)</f>
        <v/>
      </c>
      <c r="N1040" s="18" t="str">
        <f>IF(붙여넣기!A1039="","",VLOOKUP(붙여넣기!G1039,계산!A:H,8,0))</f>
        <v/>
      </c>
      <c r="O1040" s="18" t="str">
        <f>IF(붙여넣기!A1039="","",IF(VLOOKUP(붙여넣기!G1039,계산!A:Q,11,0)="","",VLOOKUP(붙여넣기!G1039,계산!A:Q,11,0)))</f>
        <v/>
      </c>
      <c r="P1040" s="18" t="str">
        <f>IF(O1040="","",IF(붙여넣기!A1039="","",붙여넣기!H1039))</f>
        <v/>
      </c>
      <c r="Q1040" s="18" t="str">
        <f>IF(P1040="","",IF(붙여넣기!A1039="","",VLOOKUP(붙여넣기!G1039,계산!A:P,16,0)))</f>
        <v/>
      </c>
    </row>
    <row r="1041" spans="1:17">
      <c r="A1041" s="18" t="str">
        <f>IF(붙여넣기!A1040="","",VLOOKUP(붙여넣기!G1040,계산!A:B,2,0))</f>
        <v/>
      </c>
      <c r="B1041" s="18" t="str">
        <f>IF(붙여넣기!A1040="","","https://www.nutriciastore.co.kr/?site=overseas")</f>
        <v/>
      </c>
      <c r="C1041" s="18" t="str">
        <f>IF(붙여넣기!A1040="","",VLOOKUP(붙여넣기!G1040,계산!A:H,4,0))</f>
        <v/>
      </c>
      <c r="D1041" s="18" t="str">
        <f>IF(
  IF(
    붙여넣기!G1040&lt;&gt;"",
    IF(
      OR(
        ISNUMBER(SEARCH("출산준비팩", 붙여넣기!I1040)),
        ISNUMBER(SEARCH("믹스", 붙여넣기!I1040))
      ),
      VLOOKUP(붙여넣기!G1040, 계산!A:J, 10, FALSE),
      VLOOKUP(붙여넣기!G1040, 계산!A:J, 9, FALSE)
    ),
    ""
  ) = 0,
  "",
  IF(
    붙여넣기!G1040&lt;&gt;"",
    IF(
      OR(
        ISNUMBER(SEARCH("출산준비팩", 붙여넣기!I1040)),
        ISNUMBER(SEARCH("믹스", 붙여넣기!I1040))
      ),
      VLOOKUP(붙여넣기!G1040, 계산!A:J, 10, FALSE),
      VLOOKUP(붙여넣기!G1040, 계산!A:J, 9, FALSE)
    ),
    ""
  )
)</f>
        <v/>
      </c>
      <c r="E1041" s="20" t="str">
        <f>IF(붙여넣기!A1040="","",붙여넣기!A1040)</f>
        <v/>
      </c>
      <c r="F1041" s="19" t="str">
        <f ca="1">IF(붙여넣기!A1040="","",TODAY()-1)</f>
        <v/>
      </c>
      <c r="G1041" s="18" t="str">
        <f>IF(붙여넣기!A1040="","",붙여넣기!B1040)</f>
        <v/>
      </c>
      <c r="H1041" s="18" t="str">
        <f>IF(붙여넣기!A1040="","",붙여넣기!C1040)</f>
        <v/>
      </c>
      <c r="I1041" s="18" t="str">
        <f>IF(붙여넣기!A1040="","",붙여넣기!D1040)</f>
        <v/>
      </c>
      <c r="J1041" s="18" t="str">
        <f>IF(붙여넣기!A1040="","",붙여넣기!E1040)</f>
        <v/>
      </c>
      <c r="K1041" s="18" t="str">
        <f>IF(붙여넣기!A1040="","",붙여넣기!F1040)</f>
        <v/>
      </c>
      <c r="L1041" s="18" t="str">
        <f>IF(붙여넣기!A1040="","",VLOOKUP(붙여넣기!G1040,계산!A:H,3,0))</f>
        <v/>
      </c>
      <c r="M1041" s="18" t="str">
        <f>IF(붙여넣기!A1040="","",붙여넣기!H1040)</f>
        <v/>
      </c>
      <c r="N1041" s="18" t="str">
        <f>IF(붙여넣기!A1040="","",VLOOKUP(붙여넣기!G1040,계산!A:H,8,0))</f>
        <v/>
      </c>
      <c r="O1041" s="18" t="str">
        <f>IF(붙여넣기!A1040="","",IF(VLOOKUP(붙여넣기!G1040,계산!A:Q,11,0)="","",VLOOKUP(붙여넣기!G1040,계산!A:Q,11,0)))</f>
        <v/>
      </c>
      <c r="P1041" s="18" t="str">
        <f>IF(O1041="","",IF(붙여넣기!A1040="","",붙여넣기!H1040))</f>
        <v/>
      </c>
      <c r="Q1041" s="18" t="str">
        <f>IF(P1041="","",IF(붙여넣기!A1040="","",VLOOKUP(붙여넣기!G1040,계산!A:P,16,0)))</f>
        <v/>
      </c>
    </row>
    <row r="1042" spans="1:17">
      <c r="A1042" s="18" t="str">
        <f>IF(붙여넣기!A1041="","",VLOOKUP(붙여넣기!G1041,계산!A:B,2,0))</f>
        <v/>
      </c>
      <c r="B1042" s="18" t="str">
        <f>IF(붙여넣기!A1041="","","https://www.nutriciastore.co.kr/?site=overseas")</f>
        <v/>
      </c>
      <c r="C1042" s="18" t="str">
        <f>IF(붙여넣기!A1041="","",VLOOKUP(붙여넣기!G1041,계산!A:H,4,0))</f>
        <v/>
      </c>
      <c r="D1042" s="18" t="str">
        <f>IF(
  IF(
    붙여넣기!G1041&lt;&gt;"",
    IF(
      OR(
        ISNUMBER(SEARCH("출산준비팩", 붙여넣기!I1041)),
        ISNUMBER(SEARCH("믹스", 붙여넣기!I1041))
      ),
      VLOOKUP(붙여넣기!G1041, 계산!A:J, 10, FALSE),
      VLOOKUP(붙여넣기!G1041, 계산!A:J, 9, FALSE)
    ),
    ""
  ) = 0,
  "",
  IF(
    붙여넣기!G1041&lt;&gt;"",
    IF(
      OR(
        ISNUMBER(SEARCH("출산준비팩", 붙여넣기!I1041)),
        ISNUMBER(SEARCH("믹스", 붙여넣기!I1041))
      ),
      VLOOKUP(붙여넣기!G1041, 계산!A:J, 10, FALSE),
      VLOOKUP(붙여넣기!G1041, 계산!A:J, 9, FALSE)
    ),
    ""
  )
)</f>
        <v/>
      </c>
      <c r="E1042" s="20" t="str">
        <f>IF(붙여넣기!A1041="","",붙여넣기!A1041)</f>
        <v/>
      </c>
      <c r="F1042" s="19" t="str">
        <f ca="1">IF(붙여넣기!A1041="","",TODAY()-1)</f>
        <v/>
      </c>
      <c r="G1042" s="18" t="str">
        <f>IF(붙여넣기!A1041="","",붙여넣기!B1041)</f>
        <v/>
      </c>
      <c r="H1042" s="18" t="str">
        <f>IF(붙여넣기!A1041="","",붙여넣기!C1041)</f>
        <v/>
      </c>
      <c r="I1042" s="18" t="str">
        <f>IF(붙여넣기!A1041="","",붙여넣기!D1041)</f>
        <v/>
      </c>
      <c r="J1042" s="18" t="str">
        <f>IF(붙여넣기!A1041="","",붙여넣기!E1041)</f>
        <v/>
      </c>
      <c r="K1042" s="18" t="str">
        <f>IF(붙여넣기!A1041="","",붙여넣기!F1041)</f>
        <v/>
      </c>
      <c r="L1042" s="18" t="str">
        <f>IF(붙여넣기!A1041="","",VLOOKUP(붙여넣기!G1041,계산!A:H,3,0))</f>
        <v/>
      </c>
      <c r="M1042" s="18" t="str">
        <f>IF(붙여넣기!A1041="","",붙여넣기!H1041)</f>
        <v/>
      </c>
      <c r="N1042" s="18" t="str">
        <f>IF(붙여넣기!A1041="","",VLOOKUP(붙여넣기!G1041,계산!A:H,8,0))</f>
        <v/>
      </c>
      <c r="O1042" s="18" t="str">
        <f>IF(붙여넣기!A1041="","",IF(VLOOKUP(붙여넣기!G1041,계산!A:Q,11,0)="","",VLOOKUP(붙여넣기!G1041,계산!A:Q,11,0)))</f>
        <v/>
      </c>
      <c r="P1042" s="18" t="str">
        <f>IF(O1042="","",IF(붙여넣기!A1041="","",붙여넣기!H1041))</f>
        <v/>
      </c>
      <c r="Q1042" s="18" t="str">
        <f>IF(P1042="","",IF(붙여넣기!A1041="","",VLOOKUP(붙여넣기!G1041,계산!A:P,16,0)))</f>
        <v/>
      </c>
    </row>
    <row r="1043" spans="1:17">
      <c r="A1043" s="18" t="str">
        <f>IF(붙여넣기!A1042="","",VLOOKUP(붙여넣기!G1042,계산!A:B,2,0))</f>
        <v/>
      </c>
      <c r="B1043" s="18" t="str">
        <f>IF(붙여넣기!A1042="","","https://www.nutriciastore.co.kr/?site=overseas")</f>
        <v/>
      </c>
      <c r="C1043" s="18" t="str">
        <f>IF(붙여넣기!A1042="","",VLOOKUP(붙여넣기!G1042,계산!A:H,4,0))</f>
        <v/>
      </c>
      <c r="D1043" s="18" t="str">
        <f>IF(
  IF(
    붙여넣기!G1042&lt;&gt;"",
    IF(
      OR(
        ISNUMBER(SEARCH("출산준비팩", 붙여넣기!I1042)),
        ISNUMBER(SEARCH("믹스", 붙여넣기!I1042))
      ),
      VLOOKUP(붙여넣기!G1042, 계산!A:J, 10, FALSE),
      VLOOKUP(붙여넣기!G1042, 계산!A:J, 9, FALSE)
    ),
    ""
  ) = 0,
  "",
  IF(
    붙여넣기!G1042&lt;&gt;"",
    IF(
      OR(
        ISNUMBER(SEARCH("출산준비팩", 붙여넣기!I1042)),
        ISNUMBER(SEARCH("믹스", 붙여넣기!I1042))
      ),
      VLOOKUP(붙여넣기!G1042, 계산!A:J, 10, FALSE),
      VLOOKUP(붙여넣기!G1042, 계산!A:J, 9, FALSE)
    ),
    ""
  )
)</f>
        <v/>
      </c>
      <c r="E1043" s="20" t="str">
        <f>IF(붙여넣기!A1042="","",붙여넣기!A1042)</f>
        <v/>
      </c>
      <c r="F1043" s="19" t="str">
        <f ca="1">IF(붙여넣기!A1042="","",TODAY()-1)</f>
        <v/>
      </c>
      <c r="G1043" s="18" t="str">
        <f>IF(붙여넣기!A1042="","",붙여넣기!B1042)</f>
        <v/>
      </c>
      <c r="H1043" s="18" t="str">
        <f>IF(붙여넣기!A1042="","",붙여넣기!C1042)</f>
        <v/>
      </c>
      <c r="I1043" s="18" t="str">
        <f>IF(붙여넣기!A1042="","",붙여넣기!D1042)</f>
        <v/>
      </c>
      <c r="J1043" s="18" t="str">
        <f>IF(붙여넣기!A1042="","",붙여넣기!E1042)</f>
        <v/>
      </c>
      <c r="K1043" s="18" t="str">
        <f>IF(붙여넣기!A1042="","",붙여넣기!F1042)</f>
        <v/>
      </c>
      <c r="L1043" s="18" t="str">
        <f>IF(붙여넣기!A1042="","",VLOOKUP(붙여넣기!G1042,계산!A:H,3,0))</f>
        <v/>
      </c>
      <c r="M1043" s="18" t="str">
        <f>IF(붙여넣기!A1042="","",붙여넣기!H1042)</f>
        <v/>
      </c>
      <c r="N1043" s="18" t="str">
        <f>IF(붙여넣기!A1042="","",VLOOKUP(붙여넣기!G1042,계산!A:H,8,0))</f>
        <v/>
      </c>
      <c r="O1043" s="18" t="str">
        <f>IF(붙여넣기!A1042="","",IF(VLOOKUP(붙여넣기!G1042,계산!A:Q,11,0)="","",VLOOKUP(붙여넣기!G1042,계산!A:Q,11,0)))</f>
        <v/>
      </c>
      <c r="P1043" s="18" t="str">
        <f>IF(O1043="","",IF(붙여넣기!A1042="","",붙여넣기!H1042))</f>
        <v/>
      </c>
      <c r="Q1043" s="18" t="str">
        <f>IF(P1043="","",IF(붙여넣기!A1042="","",VLOOKUP(붙여넣기!G1042,계산!A:P,16,0)))</f>
        <v/>
      </c>
    </row>
    <row r="1044" spans="1:17">
      <c r="A1044" s="18" t="str">
        <f>IF(붙여넣기!A1043="","",VLOOKUP(붙여넣기!G1043,계산!A:B,2,0))</f>
        <v/>
      </c>
      <c r="B1044" s="18" t="str">
        <f>IF(붙여넣기!A1043="","","https://www.nutriciastore.co.kr/?site=overseas")</f>
        <v/>
      </c>
      <c r="C1044" s="18" t="str">
        <f>IF(붙여넣기!A1043="","",VLOOKUP(붙여넣기!G1043,계산!A:H,4,0))</f>
        <v/>
      </c>
      <c r="D1044" s="18" t="str">
        <f>IF(
  IF(
    붙여넣기!G1043&lt;&gt;"",
    IF(
      OR(
        ISNUMBER(SEARCH("출산준비팩", 붙여넣기!I1043)),
        ISNUMBER(SEARCH("믹스", 붙여넣기!I1043))
      ),
      VLOOKUP(붙여넣기!G1043, 계산!A:J, 10, FALSE),
      VLOOKUP(붙여넣기!G1043, 계산!A:J, 9, FALSE)
    ),
    ""
  ) = 0,
  "",
  IF(
    붙여넣기!G1043&lt;&gt;"",
    IF(
      OR(
        ISNUMBER(SEARCH("출산준비팩", 붙여넣기!I1043)),
        ISNUMBER(SEARCH("믹스", 붙여넣기!I1043))
      ),
      VLOOKUP(붙여넣기!G1043, 계산!A:J, 10, FALSE),
      VLOOKUP(붙여넣기!G1043, 계산!A:J, 9, FALSE)
    ),
    ""
  )
)</f>
        <v/>
      </c>
      <c r="E1044" s="20" t="str">
        <f>IF(붙여넣기!A1043="","",붙여넣기!A1043)</f>
        <v/>
      </c>
      <c r="F1044" s="19" t="str">
        <f ca="1">IF(붙여넣기!A1043="","",TODAY()-1)</f>
        <v/>
      </c>
      <c r="G1044" s="18" t="str">
        <f>IF(붙여넣기!A1043="","",붙여넣기!B1043)</f>
        <v/>
      </c>
      <c r="H1044" s="18" t="str">
        <f>IF(붙여넣기!A1043="","",붙여넣기!C1043)</f>
        <v/>
      </c>
      <c r="I1044" s="18" t="str">
        <f>IF(붙여넣기!A1043="","",붙여넣기!D1043)</f>
        <v/>
      </c>
      <c r="J1044" s="18" t="str">
        <f>IF(붙여넣기!A1043="","",붙여넣기!E1043)</f>
        <v/>
      </c>
      <c r="K1044" s="18" t="str">
        <f>IF(붙여넣기!A1043="","",붙여넣기!F1043)</f>
        <v/>
      </c>
      <c r="L1044" s="18" t="str">
        <f>IF(붙여넣기!A1043="","",VLOOKUP(붙여넣기!G1043,계산!A:H,3,0))</f>
        <v/>
      </c>
      <c r="M1044" s="18" t="str">
        <f>IF(붙여넣기!A1043="","",붙여넣기!H1043)</f>
        <v/>
      </c>
      <c r="N1044" s="18" t="str">
        <f>IF(붙여넣기!A1043="","",VLOOKUP(붙여넣기!G1043,계산!A:H,8,0))</f>
        <v/>
      </c>
      <c r="O1044" s="18" t="str">
        <f>IF(붙여넣기!A1043="","",IF(VLOOKUP(붙여넣기!G1043,계산!A:Q,11,0)="","",VLOOKUP(붙여넣기!G1043,계산!A:Q,11,0)))</f>
        <v/>
      </c>
      <c r="P1044" s="18" t="str">
        <f>IF(O1044="","",IF(붙여넣기!A1043="","",붙여넣기!H1043))</f>
        <v/>
      </c>
      <c r="Q1044" s="18" t="str">
        <f>IF(P1044="","",IF(붙여넣기!A1043="","",VLOOKUP(붙여넣기!G1043,계산!A:P,16,0)))</f>
        <v/>
      </c>
    </row>
    <row r="1045" spans="1:17">
      <c r="A1045" s="18" t="str">
        <f>IF(붙여넣기!A1044="","",VLOOKUP(붙여넣기!G1044,계산!A:B,2,0))</f>
        <v/>
      </c>
      <c r="B1045" s="18" t="str">
        <f>IF(붙여넣기!A1044="","","https://www.nutriciastore.co.kr/?site=overseas")</f>
        <v/>
      </c>
      <c r="C1045" s="18" t="str">
        <f>IF(붙여넣기!A1044="","",VLOOKUP(붙여넣기!G1044,계산!A:H,4,0))</f>
        <v/>
      </c>
      <c r="D1045" s="18" t="str">
        <f>IF(
  IF(
    붙여넣기!G1044&lt;&gt;"",
    IF(
      OR(
        ISNUMBER(SEARCH("출산준비팩", 붙여넣기!I1044)),
        ISNUMBER(SEARCH("믹스", 붙여넣기!I1044))
      ),
      VLOOKUP(붙여넣기!G1044, 계산!A:J, 10, FALSE),
      VLOOKUP(붙여넣기!G1044, 계산!A:J, 9, FALSE)
    ),
    ""
  ) = 0,
  "",
  IF(
    붙여넣기!G1044&lt;&gt;"",
    IF(
      OR(
        ISNUMBER(SEARCH("출산준비팩", 붙여넣기!I1044)),
        ISNUMBER(SEARCH("믹스", 붙여넣기!I1044))
      ),
      VLOOKUP(붙여넣기!G1044, 계산!A:J, 10, FALSE),
      VLOOKUP(붙여넣기!G1044, 계산!A:J, 9, FALSE)
    ),
    ""
  )
)</f>
        <v/>
      </c>
      <c r="E1045" s="20" t="str">
        <f>IF(붙여넣기!A1044="","",붙여넣기!A1044)</f>
        <v/>
      </c>
      <c r="F1045" s="19" t="str">
        <f ca="1">IF(붙여넣기!A1044="","",TODAY()-1)</f>
        <v/>
      </c>
      <c r="G1045" s="18" t="str">
        <f>IF(붙여넣기!A1044="","",붙여넣기!B1044)</f>
        <v/>
      </c>
      <c r="H1045" s="18" t="str">
        <f>IF(붙여넣기!A1044="","",붙여넣기!C1044)</f>
        <v/>
      </c>
      <c r="I1045" s="18" t="str">
        <f>IF(붙여넣기!A1044="","",붙여넣기!D1044)</f>
        <v/>
      </c>
      <c r="J1045" s="18" t="str">
        <f>IF(붙여넣기!A1044="","",붙여넣기!E1044)</f>
        <v/>
      </c>
      <c r="K1045" s="18" t="str">
        <f>IF(붙여넣기!A1044="","",붙여넣기!F1044)</f>
        <v/>
      </c>
      <c r="L1045" s="18" t="str">
        <f>IF(붙여넣기!A1044="","",VLOOKUP(붙여넣기!G1044,계산!A:H,3,0))</f>
        <v/>
      </c>
      <c r="M1045" s="18" t="str">
        <f>IF(붙여넣기!A1044="","",붙여넣기!H1044)</f>
        <v/>
      </c>
      <c r="N1045" s="18" t="str">
        <f>IF(붙여넣기!A1044="","",VLOOKUP(붙여넣기!G1044,계산!A:H,8,0))</f>
        <v/>
      </c>
      <c r="O1045" s="18" t="str">
        <f>IF(붙여넣기!A1044="","",IF(VLOOKUP(붙여넣기!G1044,계산!A:Q,11,0)="","",VLOOKUP(붙여넣기!G1044,계산!A:Q,11,0)))</f>
        <v/>
      </c>
      <c r="P1045" s="18" t="str">
        <f>IF(O1045="","",IF(붙여넣기!A1044="","",붙여넣기!H1044))</f>
        <v/>
      </c>
      <c r="Q1045" s="18" t="str">
        <f>IF(P1045="","",IF(붙여넣기!A1044="","",VLOOKUP(붙여넣기!G1044,계산!A:P,16,0)))</f>
        <v/>
      </c>
    </row>
    <row r="1046" spans="1:17">
      <c r="A1046" s="18" t="str">
        <f>IF(붙여넣기!A1045="","",VLOOKUP(붙여넣기!G1045,계산!A:B,2,0))</f>
        <v/>
      </c>
      <c r="B1046" s="18" t="str">
        <f>IF(붙여넣기!A1045="","","https://www.nutriciastore.co.kr/?site=overseas")</f>
        <v/>
      </c>
      <c r="C1046" s="18" t="str">
        <f>IF(붙여넣기!A1045="","",VLOOKUP(붙여넣기!G1045,계산!A:H,4,0))</f>
        <v/>
      </c>
      <c r="D1046" s="18" t="str">
        <f>IF(
  IF(
    붙여넣기!G1045&lt;&gt;"",
    IF(
      OR(
        ISNUMBER(SEARCH("출산준비팩", 붙여넣기!I1045)),
        ISNUMBER(SEARCH("믹스", 붙여넣기!I1045))
      ),
      VLOOKUP(붙여넣기!G1045, 계산!A:J, 10, FALSE),
      VLOOKUP(붙여넣기!G1045, 계산!A:J, 9, FALSE)
    ),
    ""
  ) = 0,
  "",
  IF(
    붙여넣기!G1045&lt;&gt;"",
    IF(
      OR(
        ISNUMBER(SEARCH("출산준비팩", 붙여넣기!I1045)),
        ISNUMBER(SEARCH("믹스", 붙여넣기!I1045))
      ),
      VLOOKUP(붙여넣기!G1045, 계산!A:J, 10, FALSE),
      VLOOKUP(붙여넣기!G1045, 계산!A:J, 9, FALSE)
    ),
    ""
  )
)</f>
        <v/>
      </c>
      <c r="E1046" s="20" t="str">
        <f>IF(붙여넣기!A1045="","",붙여넣기!A1045)</f>
        <v/>
      </c>
      <c r="F1046" s="19" t="str">
        <f ca="1">IF(붙여넣기!A1045="","",TODAY()-1)</f>
        <v/>
      </c>
      <c r="G1046" s="18" t="str">
        <f>IF(붙여넣기!A1045="","",붙여넣기!B1045)</f>
        <v/>
      </c>
      <c r="H1046" s="18" t="str">
        <f>IF(붙여넣기!A1045="","",붙여넣기!C1045)</f>
        <v/>
      </c>
      <c r="I1046" s="18" t="str">
        <f>IF(붙여넣기!A1045="","",붙여넣기!D1045)</f>
        <v/>
      </c>
      <c r="J1046" s="18" t="str">
        <f>IF(붙여넣기!A1045="","",붙여넣기!E1045)</f>
        <v/>
      </c>
      <c r="K1046" s="18" t="str">
        <f>IF(붙여넣기!A1045="","",붙여넣기!F1045)</f>
        <v/>
      </c>
      <c r="L1046" s="18" t="str">
        <f>IF(붙여넣기!A1045="","",VLOOKUP(붙여넣기!G1045,계산!A:H,3,0))</f>
        <v/>
      </c>
      <c r="M1046" s="18" t="str">
        <f>IF(붙여넣기!A1045="","",붙여넣기!H1045)</f>
        <v/>
      </c>
      <c r="N1046" s="18" t="str">
        <f>IF(붙여넣기!A1045="","",VLOOKUP(붙여넣기!G1045,계산!A:H,8,0))</f>
        <v/>
      </c>
      <c r="O1046" s="18" t="str">
        <f>IF(붙여넣기!A1045="","",IF(VLOOKUP(붙여넣기!G1045,계산!A:Q,11,0)="","",VLOOKUP(붙여넣기!G1045,계산!A:Q,11,0)))</f>
        <v/>
      </c>
      <c r="P1046" s="18" t="str">
        <f>IF(O1046="","",IF(붙여넣기!A1045="","",붙여넣기!H1045))</f>
        <v/>
      </c>
      <c r="Q1046" s="18" t="str">
        <f>IF(P1046="","",IF(붙여넣기!A1045="","",VLOOKUP(붙여넣기!G1045,계산!A:P,16,0)))</f>
        <v/>
      </c>
    </row>
    <row r="1047" spans="1:17">
      <c r="A1047" s="18" t="str">
        <f>IF(붙여넣기!A1046="","",VLOOKUP(붙여넣기!G1046,계산!A:B,2,0))</f>
        <v/>
      </c>
      <c r="B1047" s="18" t="str">
        <f>IF(붙여넣기!A1046="","","https://www.nutriciastore.co.kr/?site=overseas")</f>
        <v/>
      </c>
      <c r="C1047" s="18" t="str">
        <f>IF(붙여넣기!A1046="","",VLOOKUP(붙여넣기!G1046,계산!A:H,4,0))</f>
        <v/>
      </c>
      <c r="D1047" s="18" t="str">
        <f>IF(
  IF(
    붙여넣기!G1046&lt;&gt;"",
    IF(
      OR(
        ISNUMBER(SEARCH("출산준비팩", 붙여넣기!I1046)),
        ISNUMBER(SEARCH("믹스", 붙여넣기!I1046))
      ),
      VLOOKUP(붙여넣기!G1046, 계산!A:J, 10, FALSE),
      VLOOKUP(붙여넣기!G1046, 계산!A:J, 9, FALSE)
    ),
    ""
  ) = 0,
  "",
  IF(
    붙여넣기!G1046&lt;&gt;"",
    IF(
      OR(
        ISNUMBER(SEARCH("출산준비팩", 붙여넣기!I1046)),
        ISNUMBER(SEARCH("믹스", 붙여넣기!I1046))
      ),
      VLOOKUP(붙여넣기!G1046, 계산!A:J, 10, FALSE),
      VLOOKUP(붙여넣기!G1046, 계산!A:J, 9, FALSE)
    ),
    ""
  )
)</f>
        <v/>
      </c>
      <c r="E1047" s="20" t="str">
        <f>IF(붙여넣기!A1046="","",붙여넣기!A1046)</f>
        <v/>
      </c>
      <c r="F1047" s="19" t="str">
        <f ca="1">IF(붙여넣기!A1046="","",TODAY()-1)</f>
        <v/>
      </c>
      <c r="G1047" s="18" t="str">
        <f>IF(붙여넣기!A1046="","",붙여넣기!B1046)</f>
        <v/>
      </c>
      <c r="H1047" s="18" t="str">
        <f>IF(붙여넣기!A1046="","",붙여넣기!C1046)</f>
        <v/>
      </c>
      <c r="I1047" s="18" t="str">
        <f>IF(붙여넣기!A1046="","",붙여넣기!D1046)</f>
        <v/>
      </c>
      <c r="J1047" s="18" t="str">
        <f>IF(붙여넣기!A1046="","",붙여넣기!E1046)</f>
        <v/>
      </c>
      <c r="K1047" s="18" t="str">
        <f>IF(붙여넣기!A1046="","",붙여넣기!F1046)</f>
        <v/>
      </c>
      <c r="L1047" s="18" t="str">
        <f>IF(붙여넣기!A1046="","",VLOOKUP(붙여넣기!G1046,계산!A:H,3,0))</f>
        <v/>
      </c>
      <c r="M1047" s="18" t="str">
        <f>IF(붙여넣기!A1046="","",붙여넣기!H1046)</f>
        <v/>
      </c>
      <c r="N1047" s="18" t="str">
        <f>IF(붙여넣기!A1046="","",VLOOKUP(붙여넣기!G1046,계산!A:H,8,0))</f>
        <v/>
      </c>
      <c r="O1047" s="18" t="str">
        <f>IF(붙여넣기!A1046="","",IF(VLOOKUP(붙여넣기!G1046,계산!A:Q,11,0)="","",VLOOKUP(붙여넣기!G1046,계산!A:Q,11,0)))</f>
        <v/>
      </c>
      <c r="P1047" s="18" t="str">
        <f>IF(O1047="","",IF(붙여넣기!A1046="","",붙여넣기!H1046))</f>
        <v/>
      </c>
      <c r="Q1047" s="18" t="str">
        <f>IF(P1047="","",IF(붙여넣기!A1046="","",VLOOKUP(붙여넣기!G1046,계산!A:P,16,0)))</f>
        <v/>
      </c>
    </row>
    <row r="1048" spans="1:17">
      <c r="A1048" s="18" t="str">
        <f>IF(붙여넣기!A1047="","",VLOOKUP(붙여넣기!G1047,계산!A:B,2,0))</f>
        <v/>
      </c>
      <c r="B1048" s="18" t="str">
        <f>IF(붙여넣기!A1047="","","https://www.nutriciastore.co.kr/?site=overseas")</f>
        <v/>
      </c>
      <c r="C1048" s="18" t="str">
        <f>IF(붙여넣기!A1047="","",VLOOKUP(붙여넣기!G1047,계산!A:H,4,0))</f>
        <v/>
      </c>
      <c r="D1048" s="18" t="str">
        <f>IF(
  IF(
    붙여넣기!G1047&lt;&gt;"",
    IF(
      OR(
        ISNUMBER(SEARCH("출산준비팩", 붙여넣기!I1047)),
        ISNUMBER(SEARCH("믹스", 붙여넣기!I1047))
      ),
      VLOOKUP(붙여넣기!G1047, 계산!A:J, 10, FALSE),
      VLOOKUP(붙여넣기!G1047, 계산!A:J, 9, FALSE)
    ),
    ""
  ) = 0,
  "",
  IF(
    붙여넣기!G1047&lt;&gt;"",
    IF(
      OR(
        ISNUMBER(SEARCH("출산준비팩", 붙여넣기!I1047)),
        ISNUMBER(SEARCH("믹스", 붙여넣기!I1047))
      ),
      VLOOKUP(붙여넣기!G1047, 계산!A:J, 10, FALSE),
      VLOOKUP(붙여넣기!G1047, 계산!A:J, 9, FALSE)
    ),
    ""
  )
)</f>
        <v/>
      </c>
      <c r="E1048" s="20" t="str">
        <f>IF(붙여넣기!A1047="","",붙여넣기!A1047)</f>
        <v/>
      </c>
      <c r="F1048" s="19" t="str">
        <f ca="1">IF(붙여넣기!A1047="","",TODAY()-1)</f>
        <v/>
      </c>
      <c r="G1048" s="18" t="str">
        <f>IF(붙여넣기!A1047="","",붙여넣기!B1047)</f>
        <v/>
      </c>
      <c r="H1048" s="18" t="str">
        <f>IF(붙여넣기!A1047="","",붙여넣기!C1047)</f>
        <v/>
      </c>
      <c r="I1048" s="18" t="str">
        <f>IF(붙여넣기!A1047="","",붙여넣기!D1047)</f>
        <v/>
      </c>
      <c r="J1048" s="18" t="str">
        <f>IF(붙여넣기!A1047="","",붙여넣기!E1047)</f>
        <v/>
      </c>
      <c r="K1048" s="18" t="str">
        <f>IF(붙여넣기!A1047="","",붙여넣기!F1047)</f>
        <v/>
      </c>
      <c r="L1048" s="18" t="str">
        <f>IF(붙여넣기!A1047="","",VLOOKUP(붙여넣기!G1047,계산!A:H,3,0))</f>
        <v/>
      </c>
      <c r="M1048" s="18" t="str">
        <f>IF(붙여넣기!A1047="","",붙여넣기!H1047)</f>
        <v/>
      </c>
      <c r="N1048" s="18" t="str">
        <f>IF(붙여넣기!A1047="","",VLOOKUP(붙여넣기!G1047,계산!A:H,8,0))</f>
        <v/>
      </c>
      <c r="O1048" s="18" t="str">
        <f>IF(붙여넣기!A1047="","",IF(VLOOKUP(붙여넣기!G1047,계산!A:Q,11,0)="","",VLOOKUP(붙여넣기!G1047,계산!A:Q,11,0)))</f>
        <v/>
      </c>
      <c r="P1048" s="18" t="str">
        <f>IF(O1048="","",IF(붙여넣기!A1047="","",붙여넣기!H1047))</f>
        <v/>
      </c>
      <c r="Q1048" s="18" t="str">
        <f>IF(P1048="","",IF(붙여넣기!A1047="","",VLOOKUP(붙여넣기!G1047,계산!A:P,16,0)))</f>
        <v/>
      </c>
    </row>
    <row r="1049" spans="1:17">
      <c r="A1049" s="18" t="str">
        <f>IF(붙여넣기!A1048="","",VLOOKUP(붙여넣기!G1048,계산!A:B,2,0))</f>
        <v/>
      </c>
      <c r="B1049" s="18" t="str">
        <f>IF(붙여넣기!A1048="","","https://www.nutriciastore.co.kr/?site=overseas")</f>
        <v/>
      </c>
      <c r="C1049" s="18" t="str">
        <f>IF(붙여넣기!A1048="","",VLOOKUP(붙여넣기!G1048,계산!A:H,4,0))</f>
        <v/>
      </c>
      <c r="D1049" s="18" t="str">
        <f>IF(
  IF(
    붙여넣기!G1048&lt;&gt;"",
    IF(
      OR(
        ISNUMBER(SEARCH("출산준비팩", 붙여넣기!I1048)),
        ISNUMBER(SEARCH("믹스", 붙여넣기!I1048))
      ),
      VLOOKUP(붙여넣기!G1048, 계산!A:J, 10, FALSE),
      VLOOKUP(붙여넣기!G1048, 계산!A:J, 9, FALSE)
    ),
    ""
  ) = 0,
  "",
  IF(
    붙여넣기!G1048&lt;&gt;"",
    IF(
      OR(
        ISNUMBER(SEARCH("출산준비팩", 붙여넣기!I1048)),
        ISNUMBER(SEARCH("믹스", 붙여넣기!I1048))
      ),
      VLOOKUP(붙여넣기!G1048, 계산!A:J, 10, FALSE),
      VLOOKUP(붙여넣기!G1048, 계산!A:J, 9, FALSE)
    ),
    ""
  )
)</f>
        <v/>
      </c>
      <c r="E1049" s="20" t="str">
        <f>IF(붙여넣기!A1048="","",붙여넣기!A1048)</f>
        <v/>
      </c>
      <c r="F1049" s="19" t="str">
        <f ca="1">IF(붙여넣기!A1048="","",TODAY()-1)</f>
        <v/>
      </c>
      <c r="G1049" s="18" t="str">
        <f>IF(붙여넣기!A1048="","",붙여넣기!B1048)</f>
        <v/>
      </c>
      <c r="H1049" s="18" t="str">
        <f>IF(붙여넣기!A1048="","",붙여넣기!C1048)</f>
        <v/>
      </c>
      <c r="I1049" s="18" t="str">
        <f>IF(붙여넣기!A1048="","",붙여넣기!D1048)</f>
        <v/>
      </c>
      <c r="J1049" s="18" t="str">
        <f>IF(붙여넣기!A1048="","",붙여넣기!E1048)</f>
        <v/>
      </c>
      <c r="K1049" s="18" t="str">
        <f>IF(붙여넣기!A1048="","",붙여넣기!F1048)</f>
        <v/>
      </c>
      <c r="L1049" s="18" t="str">
        <f>IF(붙여넣기!A1048="","",VLOOKUP(붙여넣기!G1048,계산!A:H,3,0))</f>
        <v/>
      </c>
      <c r="M1049" s="18" t="str">
        <f>IF(붙여넣기!A1048="","",붙여넣기!H1048)</f>
        <v/>
      </c>
      <c r="N1049" s="18" t="str">
        <f>IF(붙여넣기!A1048="","",VLOOKUP(붙여넣기!G1048,계산!A:H,8,0))</f>
        <v/>
      </c>
      <c r="O1049" s="18" t="str">
        <f>IF(붙여넣기!A1048="","",IF(VLOOKUP(붙여넣기!G1048,계산!A:Q,11,0)="","",VLOOKUP(붙여넣기!G1048,계산!A:Q,11,0)))</f>
        <v/>
      </c>
      <c r="P1049" s="18" t="str">
        <f>IF(O1049="","",IF(붙여넣기!A1048="","",붙여넣기!H1048))</f>
        <v/>
      </c>
      <c r="Q1049" s="18" t="str">
        <f>IF(P1049="","",IF(붙여넣기!A1048="","",VLOOKUP(붙여넣기!G1048,계산!A:P,16,0)))</f>
        <v/>
      </c>
    </row>
    <row r="1050" spans="1:17">
      <c r="A1050" s="18" t="str">
        <f>IF(붙여넣기!A1049="","",VLOOKUP(붙여넣기!G1049,계산!A:B,2,0))</f>
        <v/>
      </c>
      <c r="B1050" s="18" t="str">
        <f>IF(붙여넣기!A1049="","","https://www.nutriciastore.co.kr/?site=overseas")</f>
        <v/>
      </c>
      <c r="C1050" s="18" t="str">
        <f>IF(붙여넣기!A1049="","",VLOOKUP(붙여넣기!G1049,계산!A:H,4,0))</f>
        <v/>
      </c>
      <c r="D1050" s="18" t="str">
        <f>IF(
  IF(
    붙여넣기!G1049&lt;&gt;"",
    IF(
      OR(
        ISNUMBER(SEARCH("출산준비팩", 붙여넣기!I1049)),
        ISNUMBER(SEARCH("믹스", 붙여넣기!I1049))
      ),
      VLOOKUP(붙여넣기!G1049, 계산!A:J, 10, FALSE),
      VLOOKUP(붙여넣기!G1049, 계산!A:J, 9, FALSE)
    ),
    ""
  ) = 0,
  "",
  IF(
    붙여넣기!G1049&lt;&gt;"",
    IF(
      OR(
        ISNUMBER(SEARCH("출산준비팩", 붙여넣기!I1049)),
        ISNUMBER(SEARCH("믹스", 붙여넣기!I1049))
      ),
      VLOOKUP(붙여넣기!G1049, 계산!A:J, 10, FALSE),
      VLOOKUP(붙여넣기!G1049, 계산!A:J, 9, FALSE)
    ),
    ""
  )
)</f>
        <v/>
      </c>
      <c r="E1050" s="20" t="str">
        <f>IF(붙여넣기!A1049="","",붙여넣기!A1049)</f>
        <v/>
      </c>
      <c r="F1050" s="19" t="str">
        <f ca="1">IF(붙여넣기!A1049="","",TODAY()-1)</f>
        <v/>
      </c>
      <c r="G1050" s="18" t="str">
        <f>IF(붙여넣기!A1049="","",붙여넣기!B1049)</f>
        <v/>
      </c>
      <c r="H1050" s="18" t="str">
        <f>IF(붙여넣기!A1049="","",붙여넣기!C1049)</f>
        <v/>
      </c>
      <c r="I1050" s="18" t="str">
        <f>IF(붙여넣기!A1049="","",붙여넣기!D1049)</f>
        <v/>
      </c>
      <c r="J1050" s="18" t="str">
        <f>IF(붙여넣기!A1049="","",붙여넣기!E1049)</f>
        <v/>
      </c>
      <c r="K1050" s="18" t="str">
        <f>IF(붙여넣기!A1049="","",붙여넣기!F1049)</f>
        <v/>
      </c>
      <c r="L1050" s="18" t="str">
        <f>IF(붙여넣기!A1049="","",VLOOKUP(붙여넣기!G1049,계산!A:H,3,0))</f>
        <v/>
      </c>
      <c r="M1050" s="18" t="str">
        <f>IF(붙여넣기!A1049="","",붙여넣기!H1049)</f>
        <v/>
      </c>
      <c r="N1050" s="18" t="str">
        <f>IF(붙여넣기!A1049="","",VLOOKUP(붙여넣기!G1049,계산!A:H,8,0))</f>
        <v/>
      </c>
      <c r="O1050" s="18" t="str">
        <f>IF(붙여넣기!A1049="","",IF(VLOOKUP(붙여넣기!G1049,계산!A:Q,11,0)="","",VLOOKUP(붙여넣기!G1049,계산!A:Q,11,0)))</f>
        <v/>
      </c>
      <c r="P1050" s="18" t="str">
        <f>IF(O1050="","",IF(붙여넣기!A1049="","",붙여넣기!H1049))</f>
        <v/>
      </c>
      <c r="Q1050" s="18" t="str">
        <f>IF(P1050="","",IF(붙여넣기!A1049="","",VLOOKUP(붙여넣기!G1049,계산!A:P,16,0)))</f>
        <v/>
      </c>
    </row>
    <row r="1051" spans="1:17">
      <c r="A1051" s="18" t="str">
        <f>IF(붙여넣기!A1050="","",VLOOKUP(붙여넣기!G1050,계산!A:B,2,0))</f>
        <v/>
      </c>
      <c r="B1051" s="18" t="str">
        <f>IF(붙여넣기!A1050="","","https://www.nutriciastore.co.kr/?site=overseas")</f>
        <v/>
      </c>
      <c r="C1051" s="18" t="str">
        <f>IF(붙여넣기!A1050="","",VLOOKUP(붙여넣기!G1050,계산!A:H,4,0))</f>
        <v/>
      </c>
      <c r="D1051" s="18" t="str">
        <f>IF(
  IF(
    붙여넣기!G1050&lt;&gt;"",
    IF(
      OR(
        ISNUMBER(SEARCH("출산준비팩", 붙여넣기!I1050)),
        ISNUMBER(SEARCH("믹스", 붙여넣기!I1050))
      ),
      VLOOKUP(붙여넣기!G1050, 계산!A:J, 10, FALSE),
      VLOOKUP(붙여넣기!G1050, 계산!A:J, 9, FALSE)
    ),
    ""
  ) = 0,
  "",
  IF(
    붙여넣기!G1050&lt;&gt;"",
    IF(
      OR(
        ISNUMBER(SEARCH("출산준비팩", 붙여넣기!I1050)),
        ISNUMBER(SEARCH("믹스", 붙여넣기!I1050))
      ),
      VLOOKUP(붙여넣기!G1050, 계산!A:J, 10, FALSE),
      VLOOKUP(붙여넣기!G1050, 계산!A:J, 9, FALSE)
    ),
    ""
  )
)</f>
        <v/>
      </c>
      <c r="E1051" s="20" t="str">
        <f>IF(붙여넣기!A1050="","",붙여넣기!A1050)</f>
        <v/>
      </c>
      <c r="F1051" s="19" t="str">
        <f ca="1">IF(붙여넣기!A1050="","",TODAY()-1)</f>
        <v/>
      </c>
      <c r="G1051" s="18" t="str">
        <f>IF(붙여넣기!A1050="","",붙여넣기!B1050)</f>
        <v/>
      </c>
      <c r="H1051" s="18" t="str">
        <f>IF(붙여넣기!A1050="","",붙여넣기!C1050)</f>
        <v/>
      </c>
      <c r="I1051" s="18" t="str">
        <f>IF(붙여넣기!A1050="","",붙여넣기!D1050)</f>
        <v/>
      </c>
      <c r="J1051" s="18" t="str">
        <f>IF(붙여넣기!A1050="","",붙여넣기!E1050)</f>
        <v/>
      </c>
      <c r="K1051" s="18" t="str">
        <f>IF(붙여넣기!A1050="","",붙여넣기!F1050)</f>
        <v/>
      </c>
      <c r="L1051" s="18" t="str">
        <f>IF(붙여넣기!A1050="","",VLOOKUP(붙여넣기!G1050,계산!A:H,3,0))</f>
        <v/>
      </c>
      <c r="M1051" s="18" t="str">
        <f>IF(붙여넣기!A1050="","",붙여넣기!H1050)</f>
        <v/>
      </c>
      <c r="N1051" s="18" t="str">
        <f>IF(붙여넣기!A1050="","",VLOOKUP(붙여넣기!G1050,계산!A:H,8,0))</f>
        <v/>
      </c>
      <c r="O1051" s="18" t="str">
        <f>IF(붙여넣기!A1050="","",IF(VLOOKUP(붙여넣기!G1050,계산!A:Q,11,0)="","",VLOOKUP(붙여넣기!G1050,계산!A:Q,11,0)))</f>
        <v/>
      </c>
      <c r="P1051" s="18" t="str">
        <f>IF(O1051="","",IF(붙여넣기!A1050="","",붙여넣기!H1050))</f>
        <v/>
      </c>
      <c r="Q1051" s="18" t="str">
        <f>IF(P1051="","",IF(붙여넣기!A1050="","",VLOOKUP(붙여넣기!G1050,계산!A:P,16,0)))</f>
        <v/>
      </c>
    </row>
    <row r="1052" spans="1:17">
      <c r="A1052" s="18" t="str">
        <f>IF(붙여넣기!A1051="","",VLOOKUP(붙여넣기!G1051,계산!A:B,2,0))</f>
        <v/>
      </c>
      <c r="B1052" s="18" t="str">
        <f>IF(붙여넣기!A1051="","","https://www.nutriciastore.co.kr/?site=overseas")</f>
        <v/>
      </c>
      <c r="C1052" s="18" t="str">
        <f>IF(붙여넣기!A1051="","",VLOOKUP(붙여넣기!G1051,계산!A:H,4,0))</f>
        <v/>
      </c>
      <c r="D1052" s="18" t="str">
        <f>IF(
  IF(
    붙여넣기!G1051&lt;&gt;"",
    IF(
      OR(
        ISNUMBER(SEARCH("출산준비팩", 붙여넣기!I1051)),
        ISNUMBER(SEARCH("믹스", 붙여넣기!I1051))
      ),
      VLOOKUP(붙여넣기!G1051, 계산!A:J, 10, FALSE),
      VLOOKUP(붙여넣기!G1051, 계산!A:J, 9, FALSE)
    ),
    ""
  ) = 0,
  "",
  IF(
    붙여넣기!G1051&lt;&gt;"",
    IF(
      OR(
        ISNUMBER(SEARCH("출산준비팩", 붙여넣기!I1051)),
        ISNUMBER(SEARCH("믹스", 붙여넣기!I1051))
      ),
      VLOOKUP(붙여넣기!G1051, 계산!A:J, 10, FALSE),
      VLOOKUP(붙여넣기!G1051, 계산!A:J, 9, FALSE)
    ),
    ""
  )
)</f>
        <v/>
      </c>
      <c r="E1052" s="20" t="str">
        <f>IF(붙여넣기!A1051="","",붙여넣기!A1051)</f>
        <v/>
      </c>
      <c r="F1052" s="19" t="str">
        <f ca="1">IF(붙여넣기!A1051="","",TODAY()-1)</f>
        <v/>
      </c>
      <c r="G1052" s="18" t="str">
        <f>IF(붙여넣기!A1051="","",붙여넣기!B1051)</f>
        <v/>
      </c>
      <c r="H1052" s="18" t="str">
        <f>IF(붙여넣기!A1051="","",붙여넣기!C1051)</f>
        <v/>
      </c>
      <c r="I1052" s="18" t="str">
        <f>IF(붙여넣기!A1051="","",붙여넣기!D1051)</f>
        <v/>
      </c>
      <c r="J1052" s="18" t="str">
        <f>IF(붙여넣기!A1051="","",붙여넣기!E1051)</f>
        <v/>
      </c>
      <c r="K1052" s="18" t="str">
        <f>IF(붙여넣기!A1051="","",붙여넣기!F1051)</f>
        <v/>
      </c>
      <c r="L1052" s="18" t="str">
        <f>IF(붙여넣기!A1051="","",VLOOKUP(붙여넣기!G1051,계산!A:H,3,0))</f>
        <v/>
      </c>
      <c r="M1052" s="18" t="str">
        <f>IF(붙여넣기!A1051="","",붙여넣기!H1051)</f>
        <v/>
      </c>
      <c r="N1052" s="18" t="str">
        <f>IF(붙여넣기!A1051="","",VLOOKUP(붙여넣기!G1051,계산!A:H,8,0))</f>
        <v/>
      </c>
      <c r="O1052" s="18" t="str">
        <f>IF(붙여넣기!A1051="","",IF(VLOOKUP(붙여넣기!G1051,계산!A:Q,11,0)="","",VLOOKUP(붙여넣기!G1051,계산!A:Q,11,0)))</f>
        <v/>
      </c>
      <c r="P1052" s="18" t="str">
        <f>IF(O1052="","",IF(붙여넣기!A1051="","",붙여넣기!H1051))</f>
        <v/>
      </c>
      <c r="Q1052" s="18" t="str">
        <f>IF(P1052="","",IF(붙여넣기!A1051="","",VLOOKUP(붙여넣기!G1051,계산!A:P,16,0)))</f>
        <v/>
      </c>
    </row>
    <row r="1053" spans="1:17">
      <c r="A1053" s="18" t="str">
        <f>IF(붙여넣기!A1052="","",VLOOKUP(붙여넣기!G1052,계산!A:B,2,0))</f>
        <v/>
      </c>
      <c r="B1053" s="18" t="str">
        <f>IF(붙여넣기!A1052="","","https://www.nutriciastore.co.kr/?site=overseas")</f>
        <v/>
      </c>
      <c r="C1053" s="18" t="str">
        <f>IF(붙여넣기!A1052="","",VLOOKUP(붙여넣기!G1052,계산!A:H,4,0))</f>
        <v/>
      </c>
      <c r="D1053" s="18" t="str">
        <f>IF(
  IF(
    붙여넣기!G1052&lt;&gt;"",
    IF(
      OR(
        ISNUMBER(SEARCH("출산준비팩", 붙여넣기!I1052)),
        ISNUMBER(SEARCH("믹스", 붙여넣기!I1052))
      ),
      VLOOKUP(붙여넣기!G1052, 계산!A:J, 10, FALSE),
      VLOOKUP(붙여넣기!G1052, 계산!A:J, 9, FALSE)
    ),
    ""
  ) = 0,
  "",
  IF(
    붙여넣기!G1052&lt;&gt;"",
    IF(
      OR(
        ISNUMBER(SEARCH("출산준비팩", 붙여넣기!I1052)),
        ISNUMBER(SEARCH("믹스", 붙여넣기!I1052))
      ),
      VLOOKUP(붙여넣기!G1052, 계산!A:J, 10, FALSE),
      VLOOKUP(붙여넣기!G1052, 계산!A:J, 9, FALSE)
    ),
    ""
  )
)</f>
        <v/>
      </c>
      <c r="E1053" s="20" t="str">
        <f>IF(붙여넣기!A1052="","",붙여넣기!A1052)</f>
        <v/>
      </c>
      <c r="F1053" s="19" t="str">
        <f ca="1">IF(붙여넣기!A1052="","",TODAY()-1)</f>
        <v/>
      </c>
      <c r="G1053" s="18" t="str">
        <f>IF(붙여넣기!A1052="","",붙여넣기!B1052)</f>
        <v/>
      </c>
      <c r="H1053" s="18" t="str">
        <f>IF(붙여넣기!A1052="","",붙여넣기!C1052)</f>
        <v/>
      </c>
      <c r="I1053" s="18" t="str">
        <f>IF(붙여넣기!A1052="","",붙여넣기!D1052)</f>
        <v/>
      </c>
      <c r="J1053" s="18" t="str">
        <f>IF(붙여넣기!A1052="","",붙여넣기!E1052)</f>
        <v/>
      </c>
      <c r="K1053" s="18" t="str">
        <f>IF(붙여넣기!A1052="","",붙여넣기!F1052)</f>
        <v/>
      </c>
      <c r="L1053" s="18" t="str">
        <f>IF(붙여넣기!A1052="","",VLOOKUP(붙여넣기!G1052,계산!A:H,3,0))</f>
        <v/>
      </c>
      <c r="M1053" s="18" t="str">
        <f>IF(붙여넣기!A1052="","",붙여넣기!H1052)</f>
        <v/>
      </c>
      <c r="N1053" s="18" t="str">
        <f>IF(붙여넣기!A1052="","",VLOOKUP(붙여넣기!G1052,계산!A:H,8,0))</f>
        <v/>
      </c>
      <c r="O1053" s="18" t="str">
        <f>IF(붙여넣기!A1052="","",IF(VLOOKUP(붙여넣기!G1052,계산!A:Q,11,0)="","",VLOOKUP(붙여넣기!G1052,계산!A:Q,11,0)))</f>
        <v/>
      </c>
      <c r="P1053" s="18" t="str">
        <f>IF(O1053="","",IF(붙여넣기!A1052="","",붙여넣기!H1052))</f>
        <v/>
      </c>
      <c r="Q1053" s="18" t="str">
        <f>IF(P1053="","",IF(붙여넣기!A1052="","",VLOOKUP(붙여넣기!G1052,계산!A:P,16,0)))</f>
        <v/>
      </c>
    </row>
    <row r="1054" spans="1:17">
      <c r="A1054" s="18" t="str">
        <f>IF(붙여넣기!A1053="","",VLOOKUP(붙여넣기!G1053,계산!A:B,2,0))</f>
        <v/>
      </c>
      <c r="B1054" s="18" t="str">
        <f>IF(붙여넣기!A1053="","","https://www.nutriciastore.co.kr/?site=overseas")</f>
        <v/>
      </c>
      <c r="C1054" s="18" t="str">
        <f>IF(붙여넣기!A1053="","",VLOOKUP(붙여넣기!G1053,계산!A:H,4,0))</f>
        <v/>
      </c>
      <c r="D1054" s="18" t="str">
        <f>IF(
  IF(
    붙여넣기!G1053&lt;&gt;"",
    IF(
      OR(
        ISNUMBER(SEARCH("출산준비팩", 붙여넣기!I1053)),
        ISNUMBER(SEARCH("믹스", 붙여넣기!I1053))
      ),
      VLOOKUP(붙여넣기!G1053, 계산!A:J, 10, FALSE),
      VLOOKUP(붙여넣기!G1053, 계산!A:J, 9, FALSE)
    ),
    ""
  ) = 0,
  "",
  IF(
    붙여넣기!G1053&lt;&gt;"",
    IF(
      OR(
        ISNUMBER(SEARCH("출산준비팩", 붙여넣기!I1053)),
        ISNUMBER(SEARCH("믹스", 붙여넣기!I1053))
      ),
      VLOOKUP(붙여넣기!G1053, 계산!A:J, 10, FALSE),
      VLOOKUP(붙여넣기!G1053, 계산!A:J, 9, FALSE)
    ),
    ""
  )
)</f>
        <v/>
      </c>
      <c r="E1054" s="20" t="str">
        <f>IF(붙여넣기!A1053="","",붙여넣기!A1053)</f>
        <v/>
      </c>
      <c r="F1054" s="19" t="str">
        <f ca="1">IF(붙여넣기!A1053="","",TODAY()-1)</f>
        <v/>
      </c>
      <c r="G1054" s="18" t="str">
        <f>IF(붙여넣기!A1053="","",붙여넣기!B1053)</f>
        <v/>
      </c>
      <c r="H1054" s="18" t="str">
        <f>IF(붙여넣기!A1053="","",붙여넣기!C1053)</f>
        <v/>
      </c>
      <c r="I1054" s="18" t="str">
        <f>IF(붙여넣기!A1053="","",붙여넣기!D1053)</f>
        <v/>
      </c>
      <c r="J1054" s="18" t="str">
        <f>IF(붙여넣기!A1053="","",붙여넣기!E1053)</f>
        <v/>
      </c>
      <c r="K1054" s="18" t="str">
        <f>IF(붙여넣기!A1053="","",붙여넣기!F1053)</f>
        <v/>
      </c>
      <c r="L1054" s="18" t="str">
        <f>IF(붙여넣기!A1053="","",VLOOKUP(붙여넣기!G1053,계산!A:H,3,0))</f>
        <v/>
      </c>
      <c r="M1054" s="18" t="str">
        <f>IF(붙여넣기!A1053="","",붙여넣기!H1053)</f>
        <v/>
      </c>
      <c r="N1054" s="18" t="str">
        <f>IF(붙여넣기!A1053="","",VLOOKUP(붙여넣기!G1053,계산!A:H,8,0))</f>
        <v/>
      </c>
      <c r="O1054" s="18" t="str">
        <f>IF(붙여넣기!A1053="","",IF(VLOOKUP(붙여넣기!G1053,계산!A:Q,11,0)="","",VLOOKUP(붙여넣기!G1053,계산!A:Q,11,0)))</f>
        <v/>
      </c>
      <c r="P1054" s="18" t="str">
        <f>IF(O1054="","",IF(붙여넣기!A1053="","",붙여넣기!H1053))</f>
        <v/>
      </c>
      <c r="Q1054" s="18" t="str">
        <f>IF(P1054="","",IF(붙여넣기!A1053="","",VLOOKUP(붙여넣기!G1053,계산!A:P,16,0)))</f>
        <v/>
      </c>
    </row>
    <row r="1055" spans="1:17">
      <c r="A1055" s="18" t="str">
        <f>IF(붙여넣기!A1054="","",VLOOKUP(붙여넣기!G1054,계산!A:B,2,0))</f>
        <v/>
      </c>
      <c r="B1055" s="18" t="str">
        <f>IF(붙여넣기!A1054="","","https://www.nutriciastore.co.kr/?site=overseas")</f>
        <v/>
      </c>
      <c r="C1055" s="18" t="str">
        <f>IF(붙여넣기!A1054="","",VLOOKUP(붙여넣기!G1054,계산!A:H,4,0))</f>
        <v/>
      </c>
      <c r="D1055" s="18" t="str">
        <f>IF(
  IF(
    붙여넣기!G1054&lt;&gt;"",
    IF(
      OR(
        ISNUMBER(SEARCH("출산준비팩", 붙여넣기!I1054)),
        ISNUMBER(SEARCH("믹스", 붙여넣기!I1054))
      ),
      VLOOKUP(붙여넣기!G1054, 계산!A:J, 10, FALSE),
      VLOOKUP(붙여넣기!G1054, 계산!A:J, 9, FALSE)
    ),
    ""
  ) = 0,
  "",
  IF(
    붙여넣기!G1054&lt;&gt;"",
    IF(
      OR(
        ISNUMBER(SEARCH("출산준비팩", 붙여넣기!I1054)),
        ISNUMBER(SEARCH("믹스", 붙여넣기!I1054))
      ),
      VLOOKUP(붙여넣기!G1054, 계산!A:J, 10, FALSE),
      VLOOKUP(붙여넣기!G1054, 계산!A:J, 9, FALSE)
    ),
    ""
  )
)</f>
        <v/>
      </c>
      <c r="E1055" s="20" t="str">
        <f>IF(붙여넣기!A1054="","",붙여넣기!A1054)</f>
        <v/>
      </c>
      <c r="F1055" s="19" t="str">
        <f ca="1">IF(붙여넣기!A1054="","",TODAY()-1)</f>
        <v/>
      </c>
      <c r="G1055" s="18" t="str">
        <f>IF(붙여넣기!A1054="","",붙여넣기!B1054)</f>
        <v/>
      </c>
      <c r="H1055" s="18" t="str">
        <f>IF(붙여넣기!A1054="","",붙여넣기!C1054)</f>
        <v/>
      </c>
      <c r="I1055" s="18" t="str">
        <f>IF(붙여넣기!A1054="","",붙여넣기!D1054)</f>
        <v/>
      </c>
      <c r="J1055" s="18" t="str">
        <f>IF(붙여넣기!A1054="","",붙여넣기!E1054)</f>
        <v/>
      </c>
      <c r="K1055" s="18" t="str">
        <f>IF(붙여넣기!A1054="","",붙여넣기!F1054)</f>
        <v/>
      </c>
      <c r="L1055" s="18" t="str">
        <f>IF(붙여넣기!A1054="","",VLOOKUP(붙여넣기!G1054,계산!A:H,3,0))</f>
        <v/>
      </c>
      <c r="M1055" s="18" t="str">
        <f>IF(붙여넣기!A1054="","",붙여넣기!H1054)</f>
        <v/>
      </c>
      <c r="N1055" s="18" t="str">
        <f>IF(붙여넣기!A1054="","",VLOOKUP(붙여넣기!G1054,계산!A:H,8,0))</f>
        <v/>
      </c>
      <c r="O1055" s="18" t="str">
        <f>IF(붙여넣기!A1054="","",IF(VLOOKUP(붙여넣기!G1054,계산!A:Q,11,0)="","",VLOOKUP(붙여넣기!G1054,계산!A:Q,11,0)))</f>
        <v/>
      </c>
      <c r="P1055" s="18" t="str">
        <f>IF(O1055="","",IF(붙여넣기!A1054="","",붙여넣기!H1054))</f>
        <v/>
      </c>
      <c r="Q1055" s="18" t="str">
        <f>IF(P1055="","",IF(붙여넣기!A1054="","",VLOOKUP(붙여넣기!G1054,계산!A:P,16,0)))</f>
        <v/>
      </c>
    </row>
    <row r="1056" spans="1:17">
      <c r="A1056" s="18" t="str">
        <f>IF(붙여넣기!A1055="","",VLOOKUP(붙여넣기!G1055,계산!A:B,2,0))</f>
        <v/>
      </c>
      <c r="B1056" s="18" t="str">
        <f>IF(붙여넣기!A1055="","","https://www.nutriciastore.co.kr/?site=overseas")</f>
        <v/>
      </c>
      <c r="C1056" s="18" t="str">
        <f>IF(붙여넣기!A1055="","",VLOOKUP(붙여넣기!G1055,계산!A:H,4,0))</f>
        <v/>
      </c>
      <c r="D1056" s="18" t="str">
        <f>IF(
  IF(
    붙여넣기!G1055&lt;&gt;"",
    IF(
      OR(
        ISNUMBER(SEARCH("출산준비팩", 붙여넣기!I1055)),
        ISNUMBER(SEARCH("믹스", 붙여넣기!I1055))
      ),
      VLOOKUP(붙여넣기!G1055, 계산!A:J, 10, FALSE),
      VLOOKUP(붙여넣기!G1055, 계산!A:J, 9, FALSE)
    ),
    ""
  ) = 0,
  "",
  IF(
    붙여넣기!G1055&lt;&gt;"",
    IF(
      OR(
        ISNUMBER(SEARCH("출산준비팩", 붙여넣기!I1055)),
        ISNUMBER(SEARCH("믹스", 붙여넣기!I1055))
      ),
      VLOOKUP(붙여넣기!G1055, 계산!A:J, 10, FALSE),
      VLOOKUP(붙여넣기!G1055, 계산!A:J, 9, FALSE)
    ),
    ""
  )
)</f>
        <v/>
      </c>
      <c r="E1056" s="20" t="str">
        <f>IF(붙여넣기!A1055="","",붙여넣기!A1055)</f>
        <v/>
      </c>
      <c r="F1056" s="19" t="str">
        <f ca="1">IF(붙여넣기!A1055="","",TODAY()-1)</f>
        <v/>
      </c>
      <c r="G1056" s="18" t="str">
        <f>IF(붙여넣기!A1055="","",붙여넣기!B1055)</f>
        <v/>
      </c>
      <c r="H1056" s="18" t="str">
        <f>IF(붙여넣기!A1055="","",붙여넣기!C1055)</f>
        <v/>
      </c>
      <c r="I1056" s="18" t="str">
        <f>IF(붙여넣기!A1055="","",붙여넣기!D1055)</f>
        <v/>
      </c>
      <c r="J1056" s="18" t="str">
        <f>IF(붙여넣기!A1055="","",붙여넣기!E1055)</f>
        <v/>
      </c>
      <c r="K1056" s="18" t="str">
        <f>IF(붙여넣기!A1055="","",붙여넣기!F1055)</f>
        <v/>
      </c>
      <c r="L1056" s="18" t="str">
        <f>IF(붙여넣기!A1055="","",VLOOKUP(붙여넣기!G1055,계산!A:H,3,0))</f>
        <v/>
      </c>
      <c r="M1056" s="18" t="str">
        <f>IF(붙여넣기!A1055="","",붙여넣기!H1055)</f>
        <v/>
      </c>
      <c r="N1056" s="18" t="str">
        <f>IF(붙여넣기!A1055="","",VLOOKUP(붙여넣기!G1055,계산!A:H,8,0))</f>
        <v/>
      </c>
      <c r="O1056" s="18" t="str">
        <f>IF(붙여넣기!A1055="","",IF(VLOOKUP(붙여넣기!G1055,계산!A:Q,11,0)="","",VLOOKUP(붙여넣기!G1055,계산!A:Q,11,0)))</f>
        <v/>
      </c>
      <c r="P1056" s="18" t="str">
        <f>IF(O1056="","",IF(붙여넣기!A1055="","",붙여넣기!H1055))</f>
        <v/>
      </c>
      <c r="Q1056" s="18" t="str">
        <f>IF(P1056="","",IF(붙여넣기!A1055="","",VLOOKUP(붙여넣기!G1055,계산!A:P,16,0)))</f>
        <v/>
      </c>
    </row>
    <row r="1057" spans="1:17">
      <c r="A1057" s="18" t="str">
        <f>IF(붙여넣기!A1056="","",VLOOKUP(붙여넣기!G1056,계산!A:B,2,0))</f>
        <v/>
      </c>
      <c r="B1057" s="18" t="str">
        <f>IF(붙여넣기!A1056="","","https://www.nutriciastore.co.kr/?site=overseas")</f>
        <v/>
      </c>
      <c r="C1057" s="18" t="str">
        <f>IF(붙여넣기!A1056="","",VLOOKUP(붙여넣기!G1056,계산!A:H,4,0))</f>
        <v/>
      </c>
      <c r="D1057" s="18" t="str">
        <f>IF(
  IF(
    붙여넣기!G1056&lt;&gt;"",
    IF(
      OR(
        ISNUMBER(SEARCH("출산준비팩", 붙여넣기!I1056)),
        ISNUMBER(SEARCH("믹스", 붙여넣기!I1056))
      ),
      VLOOKUP(붙여넣기!G1056, 계산!A:J, 10, FALSE),
      VLOOKUP(붙여넣기!G1056, 계산!A:J, 9, FALSE)
    ),
    ""
  ) = 0,
  "",
  IF(
    붙여넣기!G1056&lt;&gt;"",
    IF(
      OR(
        ISNUMBER(SEARCH("출산준비팩", 붙여넣기!I1056)),
        ISNUMBER(SEARCH("믹스", 붙여넣기!I1056))
      ),
      VLOOKUP(붙여넣기!G1056, 계산!A:J, 10, FALSE),
      VLOOKUP(붙여넣기!G1056, 계산!A:J, 9, FALSE)
    ),
    ""
  )
)</f>
        <v/>
      </c>
      <c r="E1057" s="20" t="str">
        <f>IF(붙여넣기!A1056="","",붙여넣기!A1056)</f>
        <v/>
      </c>
      <c r="F1057" s="19" t="str">
        <f ca="1">IF(붙여넣기!A1056="","",TODAY()-1)</f>
        <v/>
      </c>
      <c r="G1057" s="18" t="str">
        <f>IF(붙여넣기!A1056="","",붙여넣기!B1056)</f>
        <v/>
      </c>
      <c r="H1057" s="18" t="str">
        <f>IF(붙여넣기!A1056="","",붙여넣기!C1056)</f>
        <v/>
      </c>
      <c r="I1057" s="18" t="str">
        <f>IF(붙여넣기!A1056="","",붙여넣기!D1056)</f>
        <v/>
      </c>
      <c r="J1057" s="18" t="str">
        <f>IF(붙여넣기!A1056="","",붙여넣기!E1056)</f>
        <v/>
      </c>
      <c r="K1057" s="18" t="str">
        <f>IF(붙여넣기!A1056="","",붙여넣기!F1056)</f>
        <v/>
      </c>
      <c r="L1057" s="18" t="str">
        <f>IF(붙여넣기!A1056="","",VLOOKUP(붙여넣기!G1056,계산!A:H,3,0))</f>
        <v/>
      </c>
      <c r="M1057" s="18" t="str">
        <f>IF(붙여넣기!A1056="","",붙여넣기!H1056)</f>
        <v/>
      </c>
      <c r="N1057" s="18" t="str">
        <f>IF(붙여넣기!A1056="","",VLOOKUP(붙여넣기!G1056,계산!A:H,8,0))</f>
        <v/>
      </c>
      <c r="O1057" s="18" t="str">
        <f>IF(붙여넣기!A1056="","",IF(VLOOKUP(붙여넣기!G1056,계산!A:Q,11,0)="","",VLOOKUP(붙여넣기!G1056,계산!A:Q,11,0)))</f>
        <v/>
      </c>
      <c r="P1057" s="18" t="str">
        <f>IF(O1057="","",IF(붙여넣기!A1056="","",붙여넣기!H1056))</f>
        <v/>
      </c>
      <c r="Q1057" s="18" t="str">
        <f>IF(P1057="","",IF(붙여넣기!A1056="","",VLOOKUP(붙여넣기!G1056,계산!A:P,16,0)))</f>
        <v/>
      </c>
    </row>
    <row r="1058" spans="1:17">
      <c r="A1058" s="18" t="str">
        <f>IF(붙여넣기!A1057="","",VLOOKUP(붙여넣기!G1057,계산!A:B,2,0))</f>
        <v/>
      </c>
      <c r="B1058" s="18" t="str">
        <f>IF(붙여넣기!A1057="","","https://www.nutriciastore.co.kr/?site=overseas")</f>
        <v/>
      </c>
      <c r="C1058" s="18" t="str">
        <f>IF(붙여넣기!A1057="","",VLOOKUP(붙여넣기!G1057,계산!A:H,4,0))</f>
        <v/>
      </c>
      <c r="D1058" s="18" t="str">
        <f>IF(
  IF(
    붙여넣기!G1057&lt;&gt;"",
    IF(
      OR(
        ISNUMBER(SEARCH("출산준비팩", 붙여넣기!I1057)),
        ISNUMBER(SEARCH("믹스", 붙여넣기!I1057))
      ),
      VLOOKUP(붙여넣기!G1057, 계산!A:J, 10, FALSE),
      VLOOKUP(붙여넣기!G1057, 계산!A:J, 9, FALSE)
    ),
    ""
  ) = 0,
  "",
  IF(
    붙여넣기!G1057&lt;&gt;"",
    IF(
      OR(
        ISNUMBER(SEARCH("출산준비팩", 붙여넣기!I1057)),
        ISNUMBER(SEARCH("믹스", 붙여넣기!I1057))
      ),
      VLOOKUP(붙여넣기!G1057, 계산!A:J, 10, FALSE),
      VLOOKUP(붙여넣기!G1057, 계산!A:J, 9, FALSE)
    ),
    ""
  )
)</f>
        <v/>
      </c>
      <c r="E1058" s="20" t="str">
        <f>IF(붙여넣기!A1057="","",붙여넣기!A1057)</f>
        <v/>
      </c>
      <c r="F1058" s="19" t="str">
        <f ca="1">IF(붙여넣기!A1057="","",TODAY()-1)</f>
        <v/>
      </c>
      <c r="G1058" s="18" t="str">
        <f>IF(붙여넣기!A1057="","",붙여넣기!B1057)</f>
        <v/>
      </c>
      <c r="H1058" s="18" t="str">
        <f>IF(붙여넣기!A1057="","",붙여넣기!C1057)</f>
        <v/>
      </c>
      <c r="I1058" s="18" t="str">
        <f>IF(붙여넣기!A1057="","",붙여넣기!D1057)</f>
        <v/>
      </c>
      <c r="J1058" s="18" t="str">
        <f>IF(붙여넣기!A1057="","",붙여넣기!E1057)</f>
        <v/>
      </c>
      <c r="K1058" s="18" t="str">
        <f>IF(붙여넣기!A1057="","",붙여넣기!F1057)</f>
        <v/>
      </c>
      <c r="L1058" s="18" t="str">
        <f>IF(붙여넣기!A1057="","",VLOOKUP(붙여넣기!G1057,계산!A:H,3,0))</f>
        <v/>
      </c>
      <c r="M1058" s="18" t="str">
        <f>IF(붙여넣기!A1057="","",붙여넣기!H1057)</f>
        <v/>
      </c>
      <c r="N1058" s="18" t="str">
        <f>IF(붙여넣기!A1057="","",VLOOKUP(붙여넣기!G1057,계산!A:H,8,0))</f>
        <v/>
      </c>
      <c r="O1058" s="18" t="str">
        <f>IF(붙여넣기!A1057="","",IF(VLOOKUP(붙여넣기!G1057,계산!A:Q,11,0)="","",VLOOKUP(붙여넣기!G1057,계산!A:Q,11,0)))</f>
        <v/>
      </c>
      <c r="P1058" s="18" t="str">
        <f>IF(O1058="","",IF(붙여넣기!A1057="","",붙여넣기!H1057))</f>
        <v/>
      </c>
      <c r="Q1058" s="18" t="str">
        <f>IF(P1058="","",IF(붙여넣기!A1057="","",VLOOKUP(붙여넣기!G1057,계산!A:P,16,0)))</f>
        <v/>
      </c>
    </row>
    <row r="1059" spans="1:17">
      <c r="A1059" s="18" t="str">
        <f>IF(붙여넣기!A1058="","",VLOOKUP(붙여넣기!G1058,계산!A:B,2,0))</f>
        <v/>
      </c>
      <c r="B1059" s="18" t="str">
        <f>IF(붙여넣기!A1058="","","https://www.nutriciastore.co.kr/?site=overseas")</f>
        <v/>
      </c>
      <c r="C1059" s="18" t="str">
        <f>IF(붙여넣기!A1058="","",VLOOKUP(붙여넣기!G1058,계산!A:H,4,0))</f>
        <v/>
      </c>
      <c r="D1059" s="18" t="str">
        <f>IF(
  IF(
    붙여넣기!G1058&lt;&gt;"",
    IF(
      OR(
        ISNUMBER(SEARCH("출산준비팩", 붙여넣기!I1058)),
        ISNUMBER(SEARCH("믹스", 붙여넣기!I1058))
      ),
      VLOOKUP(붙여넣기!G1058, 계산!A:J, 10, FALSE),
      VLOOKUP(붙여넣기!G1058, 계산!A:J, 9, FALSE)
    ),
    ""
  ) = 0,
  "",
  IF(
    붙여넣기!G1058&lt;&gt;"",
    IF(
      OR(
        ISNUMBER(SEARCH("출산준비팩", 붙여넣기!I1058)),
        ISNUMBER(SEARCH("믹스", 붙여넣기!I1058))
      ),
      VLOOKUP(붙여넣기!G1058, 계산!A:J, 10, FALSE),
      VLOOKUP(붙여넣기!G1058, 계산!A:J, 9, FALSE)
    ),
    ""
  )
)</f>
        <v/>
      </c>
      <c r="E1059" s="20" t="str">
        <f>IF(붙여넣기!A1058="","",붙여넣기!A1058)</f>
        <v/>
      </c>
      <c r="F1059" s="19" t="str">
        <f ca="1">IF(붙여넣기!A1058="","",TODAY()-1)</f>
        <v/>
      </c>
      <c r="G1059" s="18" t="str">
        <f>IF(붙여넣기!A1058="","",붙여넣기!B1058)</f>
        <v/>
      </c>
      <c r="H1059" s="18" t="str">
        <f>IF(붙여넣기!A1058="","",붙여넣기!C1058)</f>
        <v/>
      </c>
      <c r="I1059" s="18" t="str">
        <f>IF(붙여넣기!A1058="","",붙여넣기!D1058)</f>
        <v/>
      </c>
      <c r="J1059" s="18" t="str">
        <f>IF(붙여넣기!A1058="","",붙여넣기!E1058)</f>
        <v/>
      </c>
      <c r="K1059" s="18" t="str">
        <f>IF(붙여넣기!A1058="","",붙여넣기!F1058)</f>
        <v/>
      </c>
      <c r="L1059" s="18" t="str">
        <f>IF(붙여넣기!A1058="","",VLOOKUP(붙여넣기!G1058,계산!A:H,3,0))</f>
        <v/>
      </c>
      <c r="M1059" s="18" t="str">
        <f>IF(붙여넣기!A1058="","",붙여넣기!H1058)</f>
        <v/>
      </c>
      <c r="N1059" s="18" t="str">
        <f>IF(붙여넣기!A1058="","",VLOOKUP(붙여넣기!G1058,계산!A:H,8,0))</f>
        <v/>
      </c>
      <c r="O1059" s="18" t="str">
        <f>IF(붙여넣기!A1058="","",IF(VLOOKUP(붙여넣기!G1058,계산!A:Q,11,0)="","",VLOOKUP(붙여넣기!G1058,계산!A:Q,11,0)))</f>
        <v/>
      </c>
      <c r="P1059" s="18" t="str">
        <f>IF(O1059="","",IF(붙여넣기!A1058="","",붙여넣기!H1058))</f>
        <v/>
      </c>
      <c r="Q1059" s="18" t="str">
        <f>IF(P1059="","",IF(붙여넣기!A1058="","",VLOOKUP(붙여넣기!G1058,계산!A:P,16,0)))</f>
        <v/>
      </c>
    </row>
    <row r="1060" spans="1:17">
      <c r="A1060" s="18" t="str">
        <f>IF(붙여넣기!A1059="","",VLOOKUP(붙여넣기!G1059,계산!A:B,2,0))</f>
        <v/>
      </c>
      <c r="B1060" s="18" t="str">
        <f>IF(붙여넣기!A1059="","","https://www.nutriciastore.co.kr/?site=overseas")</f>
        <v/>
      </c>
      <c r="C1060" s="18" t="str">
        <f>IF(붙여넣기!A1059="","",VLOOKUP(붙여넣기!G1059,계산!A:H,4,0))</f>
        <v/>
      </c>
      <c r="D1060" s="18" t="str">
        <f>IF(
  IF(
    붙여넣기!G1059&lt;&gt;"",
    IF(
      OR(
        ISNUMBER(SEARCH("출산준비팩", 붙여넣기!I1059)),
        ISNUMBER(SEARCH("믹스", 붙여넣기!I1059))
      ),
      VLOOKUP(붙여넣기!G1059, 계산!A:J, 10, FALSE),
      VLOOKUP(붙여넣기!G1059, 계산!A:J, 9, FALSE)
    ),
    ""
  ) = 0,
  "",
  IF(
    붙여넣기!G1059&lt;&gt;"",
    IF(
      OR(
        ISNUMBER(SEARCH("출산준비팩", 붙여넣기!I1059)),
        ISNUMBER(SEARCH("믹스", 붙여넣기!I1059))
      ),
      VLOOKUP(붙여넣기!G1059, 계산!A:J, 10, FALSE),
      VLOOKUP(붙여넣기!G1059, 계산!A:J, 9, FALSE)
    ),
    ""
  )
)</f>
        <v/>
      </c>
      <c r="E1060" s="20" t="str">
        <f>IF(붙여넣기!A1059="","",붙여넣기!A1059)</f>
        <v/>
      </c>
      <c r="F1060" s="19" t="str">
        <f ca="1">IF(붙여넣기!A1059="","",TODAY()-1)</f>
        <v/>
      </c>
      <c r="G1060" s="18" t="str">
        <f>IF(붙여넣기!A1059="","",붙여넣기!B1059)</f>
        <v/>
      </c>
      <c r="H1060" s="18" t="str">
        <f>IF(붙여넣기!A1059="","",붙여넣기!C1059)</f>
        <v/>
      </c>
      <c r="I1060" s="18" t="str">
        <f>IF(붙여넣기!A1059="","",붙여넣기!D1059)</f>
        <v/>
      </c>
      <c r="J1060" s="18" t="str">
        <f>IF(붙여넣기!A1059="","",붙여넣기!E1059)</f>
        <v/>
      </c>
      <c r="K1060" s="18" t="str">
        <f>IF(붙여넣기!A1059="","",붙여넣기!F1059)</f>
        <v/>
      </c>
      <c r="L1060" s="18" t="str">
        <f>IF(붙여넣기!A1059="","",VLOOKUP(붙여넣기!G1059,계산!A:H,3,0))</f>
        <v/>
      </c>
      <c r="M1060" s="18" t="str">
        <f>IF(붙여넣기!A1059="","",붙여넣기!H1059)</f>
        <v/>
      </c>
      <c r="N1060" s="18" t="str">
        <f>IF(붙여넣기!A1059="","",VLOOKUP(붙여넣기!G1059,계산!A:H,8,0))</f>
        <v/>
      </c>
      <c r="O1060" s="18" t="str">
        <f>IF(붙여넣기!A1059="","",IF(VLOOKUP(붙여넣기!G1059,계산!A:Q,11,0)="","",VLOOKUP(붙여넣기!G1059,계산!A:Q,11,0)))</f>
        <v/>
      </c>
      <c r="P1060" s="18" t="str">
        <f>IF(O1060="","",IF(붙여넣기!A1059="","",붙여넣기!H1059))</f>
        <v/>
      </c>
      <c r="Q1060" s="18" t="str">
        <f>IF(P1060="","",IF(붙여넣기!A1059="","",VLOOKUP(붙여넣기!G1059,계산!A:P,16,0)))</f>
        <v/>
      </c>
    </row>
    <row r="1061" spans="1:17">
      <c r="A1061" s="18" t="str">
        <f>IF(붙여넣기!A1060="","",VLOOKUP(붙여넣기!G1060,계산!A:B,2,0))</f>
        <v/>
      </c>
      <c r="B1061" s="18" t="str">
        <f>IF(붙여넣기!A1060="","","https://www.nutriciastore.co.kr/?site=overseas")</f>
        <v/>
      </c>
      <c r="C1061" s="18" t="str">
        <f>IF(붙여넣기!A1060="","",VLOOKUP(붙여넣기!G1060,계산!A:H,4,0))</f>
        <v/>
      </c>
      <c r="D1061" s="18" t="str">
        <f>IF(
  IF(
    붙여넣기!G1060&lt;&gt;"",
    IF(
      OR(
        ISNUMBER(SEARCH("출산준비팩", 붙여넣기!I1060)),
        ISNUMBER(SEARCH("믹스", 붙여넣기!I1060))
      ),
      VLOOKUP(붙여넣기!G1060, 계산!A:J, 10, FALSE),
      VLOOKUP(붙여넣기!G1060, 계산!A:J, 9, FALSE)
    ),
    ""
  ) = 0,
  "",
  IF(
    붙여넣기!G1060&lt;&gt;"",
    IF(
      OR(
        ISNUMBER(SEARCH("출산준비팩", 붙여넣기!I1060)),
        ISNUMBER(SEARCH("믹스", 붙여넣기!I1060))
      ),
      VLOOKUP(붙여넣기!G1060, 계산!A:J, 10, FALSE),
      VLOOKUP(붙여넣기!G1060, 계산!A:J, 9, FALSE)
    ),
    ""
  )
)</f>
        <v/>
      </c>
      <c r="E1061" s="20" t="str">
        <f>IF(붙여넣기!A1060="","",붙여넣기!A1060)</f>
        <v/>
      </c>
      <c r="F1061" s="19" t="str">
        <f ca="1">IF(붙여넣기!A1060="","",TODAY()-1)</f>
        <v/>
      </c>
      <c r="G1061" s="18" t="str">
        <f>IF(붙여넣기!A1060="","",붙여넣기!B1060)</f>
        <v/>
      </c>
      <c r="H1061" s="18" t="str">
        <f>IF(붙여넣기!A1060="","",붙여넣기!C1060)</f>
        <v/>
      </c>
      <c r="I1061" s="18" t="str">
        <f>IF(붙여넣기!A1060="","",붙여넣기!D1060)</f>
        <v/>
      </c>
      <c r="J1061" s="18" t="str">
        <f>IF(붙여넣기!A1060="","",붙여넣기!E1060)</f>
        <v/>
      </c>
      <c r="K1061" s="18" t="str">
        <f>IF(붙여넣기!A1060="","",붙여넣기!F1060)</f>
        <v/>
      </c>
      <c r="L1061" s="18" t="str">
        <f>IF(붙여넣기!A1060="","",VLOOKUP(붙여넣기!G1060,계산!A:H,3,0))</f>
        <v/>
      </c>
      <c r="M1061" s="18" t="str">
        <f>IF(붙여넣기!A1060="","",붙여넣기!H1060)</f>
        <v/>
      </c>
      <c r="N1061" s="18" t="str">
        <f>IF(붙여넣기!A1060="","",VLOOKUP(붙여넣기!G1060,계산!A:H,8,0))</f>
        <v/>
      </c>
      <c r="O1061" s="18" t="str">
        <f>IF(붙여넣기!A1060="","",IF(VLOOKUP(붙여넣기!G1060,계산!A:Q,11,0)="","",VLOOKUP(붙여넣기!G1060,계산!A:Q,11,0)))</f>
        <v/>
      </c>
      <c r="P1061" s="18" t="str">
        <f>IF(O1061="","",IF(붙여넣기!A1060="","",붙여넣기!H1060))</f>
        <v/>
      </c>
      <c r="Q1061" s="18" t="str">
        <f>IF(P1061="","",IF(붙여넣기!A1060="","",VLOOKUP(붙여넣기!G1060,계산!A:P,16,0)))</f>
        <v/>
      </c>
    </row>
    <row r="1062" spans="1:17">
      <c r="A1062" s="18" t="str">
        <f>IF(붙여넣기!A1061="","",VLOOKUP(붙여넣기!G1061,계산!A:B,2,0))</f>
        <v/>
      </c>
      <c r="B1062" s="18" t="str">
        <f>IF(붙여넣기!A1061="","","https://www.nutriciastore.co.kr/?site=overseas")</f>
        <v/>
      </c>
      <c r="C1062" s="18" t="str">
        <f>IF(붙여넣기!A1061="","",VLOOKUP(붙여넣기!G1061,계산!A:H,4,0))</f>
        <v/>
      </c>
      <c r="D1062" s="18" t="str">
        <f>IF(
  IF(
    붙여넣기!G1061&lt;&gt;"",
    IF(
      OR(
        ISNUMBER(SEARCH("출산준비팩", 붙여넣기!I1061)),
        ISNUMBER(SEARCH("믹스", 붙여넣기!I1061))
      ),
      VLOOKUP(붙여넣기!G1061, 계산!A:J, 10, FALSE),
      VLOOKUP(붙여넣기!G1061, 계산!A:J, 9, FALSE)
    ),
    ""
  ) = 0,
  "",
  IF(
    붙여넣기!G1061&lt;&gt;"",
    IF(
      OR(
        ISNUMBER(SEARCH("출산준비팩", 붙여넣기!I1061)),
        ISNUMBER(SEARCH("믹스", 붙여넣기!I1061))
      ),
      VLOOKUP(붙여넣기!G1061, 계산!A:J, 10, FALSE),
      VLOOKUP(붙여넣기!G1061, 계산!A:J, 9, FALSE)
    ),
    ""
  )
)</f>
        <v/>
      </c>
      <c r="E1062" s="20" t="str">
        <f>IF(붙여넣기!A1061="","",붙여넣기!A1061)</f>
        <v/>
      </c>
      <c r="F1062" s="19" t="str">
        <f ca="1">IF(붙여넣기!A1061="","",TODAY()-1)</f>
        <v/>
      </c>
      <c r="G1062" s="18" t="str">
        <f>IF(붙여넣기!A1061="","",붙여넣기!B1061)</f>
        <v/>
      </c>
      <c r="H1062" s="18" t="str">
        <f>IF(붙여넣기!A1061="","",붙여넣기!C1061)</f>
        <v/>
      </c>
      <c r="I1062" s="18" t="str">
        <f>IF(붙여넣기!A1061="","",붙여넣기!D1061)</f>
        <v/>
      </c>
      <c r="J1062" s="18" t="str">
        <f>IF(붙여넣기!A1061="","",붙여넣기!E1061)</f>
        <v/>
      </c>
      <c r="K1062" s="18" t="str">
        <f>IF(붙여넣기!A1061="","",붙여넣기!F1061)</f>
        <v/>
      </c>
      <c r="L1062" s="18" t="str">
        <f>IF(붙여넣기!A1061="","",VLOOKUP(붙여넣기!G1061,계산!A:H,3,0))</f>
        <v/>
      </c>
      <c r="M1062" s="18" t="str">
        <f>IF(붙여넣기!A1061="","",붙여넣기!H1061)</f>
        <v/>
      </c>
      <c r="N1062" s="18" t="str">
        <f>IF(붙여넣기!A1061="","",VLOOKUP(붙여넣기!G1061,계산!A:H,8,0))</f>
        <v/>
      </c>
      <c r="O1062" s="18" t="str">
        <f>IF(붙여넣기!A1061="","",IF(VLOOKUP(붙여넣기!G1061,계산!A:Q,11,0)="","",VLOOKUP(붙여넣기!G1061,계산!A:Q,11,0)))</f>
        <v/>
      </c>
      <c r="P1062" s="18" t="str">
        <f>IF(O1062="","",IF(붙여넣기!A1061="","",붙여넣기!H1061))</f>
        <v/>
      </c>
      <c r="Q1062" s="18" t="str">
        <f>IF(P1062="","",IF(붙여넣기!A1061="","",VLOOKUP(붙여넣기!G1061,계산!A:P,16,0)))</f>
        <v/>
      </c>
    </row>
    <row r="1063" spans="1:17">
      <c r="A1063" s="18" t="str">
        <f>IF(붙여넣기!A1062="","",VLOOKUP(붙여넣기!G1062,계산!A:B,2,0))</f>
        <v/>
      </c>
      <c r="B1063" s="18" t="str">
        <f>IF(붙여넣기!A1062="","","https://www.nutriciastore.co.kr/?site=overseas")</f>
        <v/>
      </c>
      <c r="C1063" s="18" t="str">
        <f>IF(붙여넣기!A1062="","",VLOOKUP(붙여넣기!G1062,계산!A:H,4,0))</f>
        <v/>
      </c>
      <c r="D1063" s="18" t="str">
        <f>IF(
  IF(
    붙여넣기!G1062&lt;&gt;"",
    IF(
      OR(
        ISNUMBER(SEARCH("출산준비팩", 붙여넣기!I1062)),
        ISNUMBER(SEARCH("믹스", 붙여넣기!I1062))
      ),
      VLOOKUP(붙여넣기!G1062, 계산!A:J, 10, FALSE),
      VLOOKUP(붙여넣기!G1062, 계산!A:J, 9, FALSE)
    ),
    ""
  ) = 0,
  "",
  IF(
    붙여넣기!G1062&lt;&gt;"",
    IF(
      OR(
        ISNUMBER(SEARCH("출산준비팩", 붙여넣기!I1062)),
        ISNUMBER(SEARCH("믹스", 붙여넣기!I1062))
      ),
      VLOOKUP(붙여넣기!G1062, 계산!A:J, 10, FALSE),
      VLOOKUP(붙여넣기!G1062, 계산!A:J, 9, FALSE)
    ),
    ""
  )
)</f>
        <v/>
      </c>
      <c r="E1063" s="20" t="str">
        <f>IF(붙여넣기!A1062="","",붙여넣기!A1062)</f>
        <v/>
      </c>
      <c r="F1063" s="19" t="str">
        <f ca="1">IF(붙여넣기!A1062="","",TODAY()-1)</f>
        <v/>
      </c>
      <c r="G1063" s="18" t="str">
        <f>IF(붙여넣기!A1062="","",붙여넣기!B1062)</f>
        <v/>
      </c>
      <c r="H1063" s="18" t="str">
        <f>IF(붙여넣기!A1062="","",붙여넣기!C1062)</f>
        <v/>
      </c>
      <c r="I1063" s="18" t="str">
        <f>IF(붙여넣기!A1062="","",붙여넣기!D1062)</f>
        <v/>
      </c>
      <c r="J1063" s="18" t="str">
        <f>IF(붙여넣기!A1062="","",붙여넣기!E1062)</f>
        <v/>
      </c>
      <c r="K1063" s="18" t="str">
        <f>IF(붙여넣기!A1062="","",붙여넣기!F1062)</f>
        <v/>
      </c>
      <c r="L1063" s="18" t="str">
        <f>IF(붙여넣기!A1062="","",VLOOKUP(붙여넣기!G1062,계산!A:H,3,0))</f>
        <v/>
      </c>
      <c r="M1063" s="18" t="str">
        <f>IF(붙여넣기!A1062="","",붙여넣기!H1062)</f>
        <v/>
      </c>
      <c r="N1063" s="18" t="str">
        <f>IF(붙여넣기!A1062="","",VLOOKUP(붙여넣기!G1062,계산!A:H,8,0))</f>
        <v/>
      </c>
      <c r="O1063" s="18" t="str">
        <f>IF(붙여넣기!A1062="","",IF(VLOOKUP(붙여넣기!G1062,계산!A:Q,11,0)="","",VLOOKUP(붙여넣기!G1062,계산!A:Q,11,0)))</f>
        <v/>
      </c>
      <c r="P1063" s="18" t="str">
        <f>IF(O1063="","",IF(붙여넣기!A1062="","",붙여넣기!H1062))</f>
        <v/>
      </c>
      <c r="Q1063" s="18" t="str">
        <f>IF(P1063="","",IF(붙여넣기!A1062="","",VLOOKUP(붙여넣기!G1062,계산!A:P,16,0)))</f>
        <v/>
      </c>
    </row>
    <row r="1064" spans="1:17">
      <c r="A1064" s="18" t="str">
        <f>IF(붙여넣기!A1063="","",VLOOKUP(붙여넣기!G1063,계산!A:B,2,0))</f>
        <v/>
      </c>
      <c r="B1064" s="18" t="str">
        <f>IF(붙여넣기!A1063="","","https://www.nutriciastore.co.kr/?site=overseas")</f>
        <v/>
      </c>
      <c r="C1064" s="18" t="str">
        <f>IF(붙여넣기!A1063="","",VLOOKUP(붙여넣기!G1063,계산!A:H,4,0))</f>
        <v/>
      </c>
      <c r="D1064" s="18" t="str">
        <f>IF(
  IF(
    붙여넣기!G1063&lt;&gt;"",
    IF(
      OR(
        ISNUMBER(SEARCH("출산준비팩", 붙여넣기!I1063)),
        ISNUMBER(SEARCH("믹스", 붙여넣기!I1063))
      ),
      VLOOKUP(붙여넣기!G1063, 계산!A:J, 10, FALSE),
      VLOOKUP(붙여넣기!G1063, 계산!A:J, 9, FALSE)
    ),
    ""
  ) = 0,
  "",
  IF(
    붙여넣기!G1063&lt;&gt;"",
    IF(
      OR(
        ISNUMBER(SEARCH("출산준비팩", 붙여넣기!I1063)),
        ISNUMBER(SEARCH("믹스", 붙여넣기!I1063))
      ),
      VLOOKUP(붙여넣기!G1063, 계산!A:J, 10, FALSE),
      VLOOKUP(붙여넣기!G1063, 계산!A:J, 9, FALSE)
    ),
    ""
  )
)</f>
        <v/>
      </c>
      <c r="E1064" s="20" t="str">
        <f>IF(붙여넣기!A1063="","",붙여넣기!A1063)</f>
        <v/>
      </c>
      <c r="F1064" s="19" t="str">
        <f ca="1">IF(붙여넣기!A1063="","",TODAY()-1)</f>
        <v/>
      </c>
      <c r="G1064" s="18" t="str">
        <f>IF(붙여넣기!A1063="","",붙여넣기!B1063)</f>
        <v/>
      </c>
      <c r="H1064" s="18" t="str">
        <f>IF(붙여넣기!A1063="","",붙여넣기!C1063)</f>
        <v/>
      </c>
      <c r="I1064" s="18" t="str">
        <f>IF(붙여넣기!A1063="","",붙여넣기!D1063)</f>
        <v/>
      </c>
      <c r="J1064" s="18" t="str">
        <f>IF(붙여넣기!A1063="","",붙여넣기!E1063)</f>
        <v/>
      </c>
      <c r="K1064" s="18" t="str">
        <f>IF(붙여넣기!A1063="","",붙여넣기!F1063)</f>
        <v/>
      </c>
      <c r="L1064" s="18" t="str">
        <f>IF(붙여넣기!A1063="","",VLOOKUP(붙여넣기!G1063,계산!A:H,3,0))</f>
        <v/>
      </c>
      <c r="M1064" s="18" t="str">
        <f>IF(붙여넣기!A1063="","",붙여넣기!H1063)</f>
        <v/>
      </c>
      <c r="N1064" s="18" t="str">
        <f>IF(붙여넣기!A1063="","",VLOOKUP(붙여넣기!G1063,계산!A:H,8,0))</f>
        <v/>
      </c>
      <c r="O1064" s="18" t="str">
        <f>IF(붙여넣기!A1063="","",IF(VLOOKUP(붙여넣기!G1063,계산!A:Q,11,0)="","",VLOOKUP(붙여넣기!G1063,계산!A:Q,11,0)))</f>
        <v/>
      </c>
      <c r="P1064" s="18" t="str">
        <f>IF(O1064="","",IF(붙여넣기!A1063="","",붙여넣기!H1063))</f>
        <v/>
      </c>
      <c r="Q1064" s="18" t="str">
        <f>IF(P1064="","",IF(붙여넣기!A1063="","",VLOOKUP(붙여넣기!G1063,계산!A:P,16,0)))</f>
        <v/>
      </c>
    </row>
    <row r="1065" spans="1:17">
      <c r="A1065" s="18" t="str">
        <f>IF(붙여넣기!A1064="","",VLOOKUP(붙여넣기!G1064,계산!A:B,2,0))</f>
        <v/>
      </c>
      <c r="B1065" s="18" t="str">
        <f>IF(붙여넣기!A1064="","","https://www.nutriciastore.co.kr/?site=overseas")</f>
        <v/>
      </c>
      <c r="C1065" s="18" t="str">
        <f>IF(붙여넣기!A1064="","",VLOOKUP(붙여넣기!G1064,계산!A:H,4,0))</f>
        <v/>
      </c>
      <c r="D1065" s="18" t="str">
        <f>IF(
  IF(
    붙여넣기!G1064&lt;&gt;"",
    IF(
      OR(
        ISNUMBER(SEARCH("출산준비팩", 붙여넣기!I1064)),
        ISNUMBER(SEARCH("믹스", 붙여넣기!I1064))
      ),
      VLOOKUP(붙여넣기!G1064, 계산!A:J, 10, FALSE),
      VLOOKUP(붙여넣기!G1064, 계산!A:J, 9, FALSE)
    ),
    ""
  ) = 0,
  "",
  IF(
    붙여넣기!G1064&lt;&gt;"",
    IF(
      OR(
        ISNUMBER(SEARCH("출산준비팩", 붙여넣기!I1064)),
        ISNUMBER(SEARCH("믹스", 붙여넣기!I1064))
      ),
      VLOOKUP(붙여넣기!G1064, 계산!A:J, 10, FALSE),
      VLOOKUP(붙여넣기!G1064, 계산!A:J, 9, FALSE)
    ),
    ""
  )
)</f>
        <v/>
      </c>
      <c r="E1065" s="20" t="str">
        <f>IF(붙여넣기!A1064="","",붙여넣기!A1064)</f>
        <v/>
      </c>
      <c r="F1065" s="19" t="str">
        <f ca="1">IF(붙여넣기!A1064="","",TODAY()-1)</f>
        <v/>
      </c>
      <c r="G1065" s="18" t="str">
        <f>IF(붙여넣기!A1064="","",붙여넣기!B1064)</f>
        <v/>
      </c>
      <c r="H1065" s="18" t="str">
        <f>IF(붙여넣기!A1064="","",붙여넣기!C1064)</f>
        <v/>
      </c>
      <c r="I1065" s="18" t="str">
        <f>IF(붙여넣기!A1064="","",붙여넣기!D1064)</f>
        <v/>
      </c>
      <c r="J1065" s="18" t="str">
        <f>IF(붙여넣기!A1064="","",붙여넣기!E1064)</f>
        <v/>
      </c>
      <c r="K1065" s="18" t="str">
        <f>IF(붙여넣기!A1064="","",붙여넣기!F1064)</f>
        <v/>
      </c>
      <c r="L1065" s="18" t="str">
        <f>IF(붙여넣기!A1064="","",VLOOKUP(붙여넣기!G1064,계산!A:H,3,0))</f>
        <v/>
      </c>
      <c r="M1065" s="18" t="str">
        <f>IF(붙여넣기!A1064="","",붙여넣기!H1064)</f>
        <v/>
      </c>
      <c r="N1065" s="18" t="str">
        <f>IF(붙여넣기!A1064="","",VLOOKUP(붙여넣기!G1064,계산!A:H,8,0))</f>
        <v/>
      </c>
      <c r="O1065" s="18" t="str">
        <f>IF(붙여넣기!A1064="","",IF(VLOOKUP(붙여넣기!G1064,계산!A:Q,11,0)="","",VLOOKUP(붙여넣기!G1064,계산!A:Q,11,0)))</f>
        <v/>
      </c>
      <c r="P1065" s="18" t="str">
        <f>IF(O1065="","",IF(붙여넣기!A1064="","",붙여넣기!H1064))</f>
        <v/>
      </c>
      <c r="Q1065" s="18" t="str">
        <f>IF(P1065="","",IF(붙여넣기!A1064="","",VLOOKUP(붙여넣기!G1064,계산!A:P,16,0)))</f>
        <v/>
      </c>
    </row>
    <row r="1066" spans="1:17">
      <c r="A1066" s="18" t="str">
        <f>IF(붙여넣기!A1065="","",VLOOKUP(붙여넣기!G1065,계산!A:B,2,0))</f>
        <v/>
      </c>
      <c r="B1066" s="18" t="str">
        <f>IF(붙여넣기!A1065="","","https://www.nutriciastore.co.kr/?site=overseas")</f>
        <v/>
      </c>
      <c r="C1066" s="18" t="str">
        <f>IF(붙여넣기!A1065="","",VLOOKUP(붙여넣기!G1065,계산!A:H,4,0))</f>
        <v/>
      </c>
      <c r="D1066" s="18" t="str">
        <f>IF(
  IF(
    붙여넣기!G1065&lt;&gt;"",
    IF(
      OR(
        ISNUMBER(SEARCH("출산준비팩", 붙여넣기!I1065)),
        ISNUMBER(SEARCH("믹스", 붙여넣기!I1065))
      ),
      VLOOKUP(붙여넣기!G1065, 계산!A:J, 10, FALSE),
      VLOOKUP(붙여넣기!G1065, 계산!A:J, 9, FALSE)
    ),
    ""
  ) = 0,
  "",
  IF(
    붙여넣기!G1065&lt;&gt;"",
    IF(
      OR(
        ISNUMBER(SEARCH("출산준비팩", 붙여넣기!I1065)),
        ISNUMBER(SEARCH("믹스", 붙여넣기!I1065))
      ),
      VLOOKUP(붙여넣기!G1065, 계산!A:J, 10, FALSE),
      VLOOKUP(붙여넣기!G1065, 계산!A:J, 9, FALSE)
    ),
    ""
  )
)</f>
        <v/>
      </c>
      <c r="E1066" s="20" t="str">
        <f>IF(붙여넣기!A1065="","",붙여넣기!A1065)</f>
        <v/>
      </c>
      <c r="F1066" s="19" t="str">
        <f ca="1">IF(붙여넣기!A1065="","",TODAY()-1)</f>
        <v/>
      </c>
      <c r="G1066" s="18" t="str">
        <f>IF(붙여넣기!A1065="","",붙여넣기!B1065)</f>
        <v/>
      </c>
      <c r="H1066" s="18" t="str">
        <f>IF(붙여넣기!A1065="","",붙여넣기!C1065)</f>
        <v/>
      </c>
      <c r="I1066" s="18" t="str">
        <f>IF(붙여넣기!A1065="","",붙여넣기!D1065)</f>
        <v/>
      </c>
      <c r="J1066" s="18" t="str">
        <f>IF(붙여넣기!A1065="","",붙여넣기!E1065)</f>
        <v/>
      </c>
      <c r="K1066" s="18" t="str">
        <f>IF(붙여넣기!A1065="","",붙여넣기!F1065)</f>
        <v/>
      </c>
      <c r="L1066" s="18" t="str">
        <f>IF(붙여넣기!A1065="","",VLOOKUP(붙여넣기!G1065,계산!A:H,3,0))</f>
        <v/>
      </c>
      <c r="M1066" s="18" t="str">
        <f>IF(붙여넣기!A1065="","",붙여넣기!H1065)</f>
        <v/>
      </c>
      <c r="N1066" s="18" t="str">
        <f>IF(붙여넣기!A1065="","",VLOOKUP(붙여넣기!G1065,계산!A:H,8,0))</f>
        <v/>
      </c>
      <c r="O1066" s="18" t="str">
        <f>IF(붙여넣기!A1065="","",IF(VLOOKUP(붙여넣기!G1065,계산!A:Q,11,0)="","",VLOOKUP(붙여넣기!G1065,계산!A:Q,11,0)))</f>
        <v/>
      </c>
      <c r="P1066" s="18" t="str">
        <f>IF(O1066="","",IF(붙여넣기!A1065="","",붙여넣기!H1065))</f>
        <v/>
      </c>
      <c r="Q1066" s="18" t="str">
        <f>IF(P1066="","",IF(붙여넣기!A1065="","",VLOOKUP(붙여넣기!G1065,계산!A:P,16,0)))</f>
        <v/>
      </c>
    </row>
    <row r="1067" spans="1:17">
      <c r="A1067" s="18" t="str">
        <f>IF(붙여넣기!A1066="","",VLOOKUP(붙여넣기!G1066,계산!A:B,2,0))</f>
        <v/>
      </c>
      <c r="B1067" s="18" t="str">
        <f>IF(붙여넣기!A1066="","","https://www.nutriciastore.co.kr/?site=overseas")</f>
        <v/>
      </c>
      <c r="C1067" s="18" t="str">
        <f>IF(붙여넣기!A1066="","",VLOOKUP(붙여넣기!G1066,계산!A:H,4,0))</f>
        <v/>
      </c>
      <c r="D1067" s="18" t="str">
        <f>IF(
  IF(
    붙여넣기!G1066&lt;&gt;"",
    IF(
      OR(
        ISNUMBER(SEARCH("출산준비팩", 붙여넣기!I1066)),
        ISNUMBER(SEARCH("믹스", 붙여넣기!I1066))
      ),
      VLOOKUP(붙여넣기!G1066, 계산!A:J, 10, FALSE),
      VLOOKUP(붙여넣기!G1066, 계산!A:J, 9, FALSE)
    ),
    ""
  ) = 0,
  "",
  IF(
    붙여넣기!G1066&lt;&gt;"",
    IF(
      OR(
        ISNUMBER(SEARCH("출산준비팩", 붙여넣기!I1066)),
        ISNUMBER(SEARCH("믹스", 붙여넣기!I1066))
      ),
      VLOOKUP(붙여넣기!G1066, 계산!A:J, 10, FALSE),
      VLOOKUP(붙여넣기!G1066, 계산!A:J, 9, FALSE)
    ),
    ""
  )
)</f>
        <v/>
      </c>
      <c r="E1067" s="20" t="str">
        <f>IF(붙여넣기!A1066="","",붙여넣기!A1066)</f>
        <v/>
      </c>
      <c r="F1067" s="19" t="str">
        <f ca="1">IF(붙여넣기!A1066="","",TODAY()-1)</f>
        <v/>
      </c>
      <c r="G1067" s="18" t="str">
        <f>IF(붙여넣기!A1066="","",붙여넣기!B1066)</f>
        <v/>
      </c>
      <c r="H1067" s="18" t="str">
        <f>IF(붙여넣기!A1066="","",붙여넣기!C1066)</f>
        <v/>
      </c>
      <c r="I1067" s="18" t="str">
        <f>IF(붙여넣기!A1066="","",붙여넣기!D1066)</f>
        <v/>
      </c>
      <c r="J1067" s="18" t="str">
        <f>IF(붙여넣기!A1066="","",붙여넣기!E1066)</f>
        <v/>
      </c>
      <c r="K1067" s="18" t="str">
        <f>IF(붙여넣기!A1066="","",붙여넣기!F1066)</f>
        <v/>
      </c>
      <c r="L1067" s="18" t="str">
        <f>IF(붙여넣기!A1066="","",VLOOKUP(붙여넣기!G1066,계산!A:H,3,0))</f>
        <v/>
      </c>
      <c r="M1067" s="18" t="str">
        <f>IF(붙여넣기!A1066="","",붙여넣기!H1066)</f>
        <v/>
      </c>
      <c r="N1067" s="18" t="str">
        <f>IF(붙여넣기!A1066="","",VLOOKUP(붙여넣기!G1066,계산!A:H,8,0))</f>
        <v/>
      </c>
      <c r="O1067" s="18" t="str">
        <f>IF(붙여넣기!A1066="","",IF(VLOOKUP(붙여넣기!G1066,계산!A:Q,11,0)="","",VLOOKUP(붙여넣기!G1066,계산!A:Q,11,0)))</f>
        <v/>
      </c>
      <c r="P1067" s="18" t="str">
        <f>IF(O1067="","",IF(붙여넣기!A1066="","",붙여넣기!H1066))</f>
        <v/>
      </c>
      <c r="Q1067" s="18" t="str">
        <f>IF(P1067="","",IF(붙여넣기!A1066="","",VLOOKUP(붙여넣기!G1066,계산!A:P,16,0)))</f>
        <v/>
      </c>
    </row>
    <row r="1068" spans="1:17">
      <c r="A1068" s="18" t="str">
        <f>IF(붙여넣기!A1067="","",VLOOKUP(붙여넣기!G1067,계산!A:B,2,0))</f>
        <v/>
      </c>
      <c r="B1068" s="18" t="str">
        <f>IF(붙여넣기!A1067="","","https://www.nutriciastore.co.kr/?site=overseas")</f>
        <v/>
      </c>
      <c r="C1068" s="18" t="str">
        <f>IF(붙여넣기!A1067="","",VLOOKUP(붙여넣기!G1067,계산!A:H,4,0))</f>
        <v/>
      </c>
      <c r="D1068" s="18" t="str">
        <f>IF(
  IF(
    붙여넣기!G1067&lt;&gt;"",
    IF(
      OR(
        ISNUMBER(SEARCH("출산준비팩", 붙여넣기!I1067)),
        ISNUMBER(SEARCH("믹스", 붙여넣기!I1067))
      ),
      VLOOKUP(붙여넣기!G1067, 계산!A:J, 10, FALSE),
      VLOOKUP(붙여넣기!G1067, 계산!A:J, 9, FALSE)
    ),
    ""
  ) = 0,
  "",
  IF(
    붙여넣기!G1067&lt;&gt;"",
    IF(
      OR(
        ISNUMBER(SEARCH("출산준비팩", 붙여넣기!I1067)),
        ISNUMBER(SEARCH("믹스", 붙여넣기!I1067))
      ),
      VLOOKUP(붙여넣기!G1067, 계산!A:J, 10, FALSE),
      VLOOKUP(붙여넣기!G1067, 계산!A:J, 9, FALSE)
    ),
    ""
  )
)</f>
        <v/>
      </c>
      <c r="E1068" s="20" t="str">
        <f>IF(붙여넣기!A1067="","",붙여넣기!A1067)</f>
        <v/>
      </c>
      <c r="F1068" s="19" t="str">
        <f ca="1">IF(붙여넣기!A1067="","",TODAY()-1)</f>
        <v/>
      </c>
      <c r="G1068" s="18" t="str">
        <f>IF(붙여넣기!A1067="","",붙여넣기!B1067)</f>
        <v/>
      </c>
      <c r="H1068" s="18" t="str">
        <f>IF(붙여넣기!A1067="","",붙여넣기!C1067)</f>
        <v/>
      </c>
      <c r="I1068" s="18" t="str">
        <f>IF(붙여넣기!A1067="","",붙여넣기!D1067)</f>
        <v/>
      </c>
      <c r="J1068" s="18" t="str">
        <f>IF(붙여넣기!A1067="","",붙여넣기!E1067)</f>
        <v/>
      </c>
      <c r="K1068" s="18" t="str">
        <f>IF(붙여넣기!A1067="","",붙여넣기!F1067)</f>
        <v/>
      </c>
      <c r="L1068" s="18" t="str">
        <f>IF(붙여넣기!A1067="","",VLOOKUP(붙여넣기!G1067,계산!A:H,3,0))</f>
        <v/>
      </c>
      <c r="M1068" s="18" t="str">
        <f>IF(붙여넣기!A1067="","",붙여넣기!H1067)</f>
        <v/>
      </c>
      <c r="N1068" s="18" t="str">
        <f>IF(붙여넣기!A1067="","",VLOOKUP(붙여넣기!G1067,계산!A:H,8,0))</f>
        <v/>
      </c>
      <c r="O1068" s="18" t="str">
        <f>IF(붙여넣기!A1067="","",IF(VLOOKUP(붙여넣기!G1067,계산!A:Q,11,0)="","",VLOOKUP(붙여넣기!G1067,계산!A:Q,11,0)))</f>
        <v/>
      </c>
      <c r="P1068" s="18" t="str">
        <f>IF(O1068="","",IF(붙여넣기!A1067="","",붙여넣기!H1067))</f>
        <v/>
      </c>
      <c r="Q1068" s="18" t="str">
        <f>IF(P1068="","",IF(붙여넣기!A1067="","",VLOOKUP(붙여넣기!G1067,계산!A:P,16,0)))</f>
        <v/>
      </c>
    </row>
    <row r="1069" spans="1:17">
      <c r="A1069" s="18" t="str">
        <f>IF(붙여넣기!A1068="","",VLOOKUP(붙여넣기!G1068,계산!A:B,2,0))</f>
        <v/>
      </c>
      <c r="B1069" s="18" t="str">
        <f>IF(붙여넣기!A1068="","","https://www.nutriciastore.co.kr/?site=overseas")</f>
        <v/>
      </c>
      <c r="C1069" s="18" t="str">
        <f>IF(붙여넣기!A1068="","",VLOOKUP(붙여넣기!G1068,계산!A:H,4,0))</f>
        <v/>
      </c>
      <c r="D1069" s="18" t="str">
        <f>IF(
  IF(
    붙여넣기!G1068&lt;&gt;"",
    IF(
      OR(
        ISNUMBER(SEARCH("출산준비팩", 붙여넣기!I1068)),
        ISNUMBER(SEARCH("믹스", 붙여넣기!I1068))
      ),
      VLOOKUP(붙여넣기!G1068, 계산!A:J, 10, FALSE),
      VLOOKUP(붙여넣기!G1068, 계산!A:J, 9, FALSE)
    ),
    ""
  ) = 0,
  "",
  IF(
    붙여넣기!G1068&lt;&gt;"",
    IF(
      OR(
        ISNUMBER(SEARCH("출산준비팩", 붙여넣기!I1068)),
        ISNUMBER(SEARCH("믹스", 붙여넣기!I1068))
      ),
      VLOOKUP(붙여넣기!G1068, 계산!A:J, 10, FALSE),
      VLOOKUP(붙여넣기!G1068, 계산!A:J, 9, FALSE)
    ),
    ""
  )
)</f>
        <v/>
      </c>
      <c r="E1069" s="20" t="str">
        <f>IF(붙여넣기!A1068="","",붙여넣기!A1068)</f>
        <v/>
      </c>
      <c r="F1069" s="19" t="str">
        <f ca="1">IF(붙여넣기!A1068="","",TODAY()-1)</f>
        <v/>
      </c>
      <c r="G1069" s="18" t="str">
        <f>IF(붙여넣기!A1068="","",붙여넣기!B1068)</f>
        <v/>
      </c>
      <c r="H1069" s="18" t="str">
        <f>IF(붙여넣기!A1068="","",붙여넣기!C1068)</f>
        <v/>
      </c>
      <c r="I1069" s="18" t="str">
        <f>IF(붙여넣기!A1068="","",붙여넣기!D1068)</f>
        <v/>
      </c>
      <c r="J1069" s="18" t="str">
        <f>IF(붙여넣기!A1068="","",붙여넣기!E1068)</f>
        <v/>
      </c>
      <c r="K1069" s="18" t="str">
        <f>IF(붙여넣기!A1068="","",붙여넣기!F1068)</f>
        <v/>
      </c>
      <c r="L1069" s="18" t="str">
        <f>IF(붙여넣기!A1068="","",VLOOKUP(붙여넣기!G1068,계산!A:H,3,0))</f>
        <v/>
      </c>
      <c r="M1069" s="18" t="str">
        <f>IF(붙여넣기!A1068="","",붙여넣기!H1068)</f>
        <v/>
      </c>
      <c r="N1069" s="18" t="str">
        <f>IF(붙여넣기!A1068="","",VLOOKUP(붙여넣기!G1068,계산!A:H,8,0))</f>
        <v/>
      </c>
      <c r="O1069" s="18" t="str">
        <f>IF(붙여넣기!A1068="","",IF(VLOOKUP(붙여넣기!G1068,계산!A:Q,11,0)="","",VLOOKUP(붙여넣기!G1068,계산!A:Q,11,0)))</f>
        <v/>
      </c>
      <c r="P1069" s="18" t="str">
        <f>IF(O1069="","",IF(붙여넣기!A1068="","",붙여넣기!H1068))</f>
        <v/>
      </c>
      <c r="Q1069" s="18" t="str">
        <f>IF(P1069="","",IF(붙여넣기!A1068="","",VLOOKUP(붙여넣기!G1068,계산!A:P,16,0)))</f>
        <v/>
      </c>
    </row>
    <row r="1070" spans="1:17">
      <c r="A1070" s="18" t="str">
        <f>IF(붙여넣기!A1069="","",VLOOKUP(붙여넣기!G1069,계산!A:B,2,0))</f>
        <v/>
      </c>
      <c r="B1070" s="18" t="str">
        <f>IF(붙여넣기!A1069="","","https://www.nutriciastore.co.kr/?site=overseas")</f>
        <v/>
      </c>
      <c r="C1070" s="18" t="str">
        <f>IF(붙여넣기!A1069="","",VLOOKUP(붙여넣기!G1069,계산!A:H,4,0))</f>
        <v/>
      </c>
      <c r="D1070" s="18" t="str">
        <f>IF(
  IF(
    붙여넣기!G1069&lt;&gt;"",
    IF(
      OR(
        ISNUMBER(SEARCH("출산준비팩", 붙여넣기!I1069)),
        ISNUMBER(SEARCH("믹스", 붙여넣기!I1069))
      ),
      VLOOKUP(붙여넣기!G1069, 계산!A:J, 10, FALSE),
      VLOOKUP(붙여넣기!G1069, 계산!A:J, 9, FALSE)
    ),
    ""
  ) = 0,
  "",
  IF(
    붙여넣기!G1069&lt;&gt;"",
    IF(
      OR(
        ISNUMBER(SEARCH("출산준비팩", 붙여넣기!I1069)),
        ISNUMBER(SEARCH("믹스", 붙여넣기!I1069))
      ),
      VLOOKUP(붙여넣기!G1069, 계산!A:J, 10, FALSE),
      VLOOKUP(붙여넣기!G1069, 계산!A:J, 9, FALSE)
    ),
    ""
  )
)</f>
        <v/>
      </c>
      <c r="E1070" s="20" t="str">
        <f>IF(붙여넣기!A1069="","",붙여넣기!A1069)</f>
        <v/>
      </c>
      <c r="F1070" s="19" t="str">
        <f ca="1">IF(붙여넣기!A1069="","",TODAY()-1)</f>
        <v/>
      </c>
      <c r="G1070" s="18" t="str">
        <f>IF(붙여넣기!A1069="","",붙여넣기!B1069)</f>
        <v/>
      </c>
      <c r="H1070" s="18" t="str">
        <f>IF(붙여넣기!A1069="","",붙여넣기!C1069)</f>
        <v/>
      </c>
      <c r="I1070" s="18" t="str">
        <f>IF(붙여넣기!A1069="","",붙여넣기!D1069)</f>
        <v/>
      </c>
      <c r="J1070" s="18" t="str">
        <f>IF(붙여넣기!A1069="","",붙여넣기!E1069)</f>
        <v/>
      </c>
      <c r="K1070" s="18" t="str">
        <f>IF(붙여넣기!A1069="","",붙여넣기!F1069)</f>
        <v/>
      </c>
      <c r="L1070" s="18" t="str">
        <f>IF(붙여넣기!A1069="","",VLOOKUP(붙여넣기!G1069,계산!A:H,3,0))</f>
        <v/>
      </c>
      <c r="M1070" s="18" t="str">
        <f>IF(붙여넣기!A1069="","",붙여넣기!H1069)</f>
        <v/>
      </c>
      <c r="N1070" s="18" t="str">
        <f>IF(붙여넣기!A1069="","",VLOOKUP(붙여넣기!G1069,계산!A:H,8,0))</f>
        <v/>
      </c>
      <c r="O1070" s="18" t="str">
        <f>IF(붙여넣기!A1069="","",IF(VLOOKUP(붙여넣기!G1069,계산!A:Q,11,0)="","",VLOOKUP(붙여넣기!G1069,계산!A:Q,11,0)))</f>
        <v/>
      </c>
      <c r="P1070" s="18" t="str">
        <f>IF(O1070="","",IF(붙여넣기!A1069="","",붙여넣기!H1069))</f>
        <v/>
      </c>
      <c r="Q1070" s="18" t="str">
        <f>IF(P1070="","",IF(붙여넣기!A1069="","",VLOOKUP(붙여넣기!G1069,계산!A:P,16,0)))</f>
        <v/>
      </c>
    </row>
    <row r="1071" spans="1:17">
      <c r="A1071" s="18" t="str">
        <f>IF(붙여넣기!A1070="","",VLOOKUP(붙여넣기!G1070,계산!A:B,2,0))</f>
        <v/>
      </c>
      <c r="B1071" s="18" t="str">
        <f>IF(붙여넣기!A1070="","","https://www.nutriciastore.co.kr/?site=overseas")</f>
        <v/>
      </c>
      <c r="C1071" s="18" t="str">
        <f>IF(붙여넣기!A1070="","",VLOOKUP(붙여넣기!G1070,계산!A:H,4,0))</f>
        <v/>
      </c>
      <c r="D1071" s="18" t="str">
        <f>IF(
  IF(
    붙여넣기!G1070&lt;&gt;"",
    IF(
      OR(
        ISNUMBER(SEARCH("출산준비팩", 붙여넣기!I1070)),
        ISNUMBER(SEARCH("믹스", 붙여넣기!I1070))
      ),
      VLOOKUP(붙여넣기!G1070, 계산!A:J, 10, FALSE),
      VLOOKUP(붙여넣기!G1070, 계산!A:J, 9, FALSE)
    ),
    ""
  ) = 0,
  "",
  IF(
    붙여넣기!G1070&lt;&gt;"",
    IF(
      OR(
        ISNUMBER(SEARCH("출산준비팩", 붙여넣기!I1070)),
        ISNUMBER(SEARCH("믹스", 붙여넣기!I1070))
      ),
      VLOOKUP(붙여넣기!G1070, 계산!A:J, 10, FALSE),
      VLOOKUP(붙여넣기!G1070, 계산!A:J, 9, FALSE)
    ),
    ""
  )
)</f>
        <v/>
      </c>
      <c r="E1071" s="20" t="str">
        <f>IF(붙여넣기!A1070="","",붙여넣기!A1070)</f>
        <v/>
      </c>
      <c r="F1071" s="19" t="str">
        <f ca="1">IF(붙여넣기!A1070="","",TODAY()-1)</f>
        <v/>
      </c>
      <c r="G1071" s="18" t="str">
        <f>IF(붙여넣기!A1070="","",붙여넣기!B1070)</f>
        <v/>
      </c>
      <c r="H1071" s="18" t="str">
        <f>IF(붙여넣기!A1070="","",붙여넣기!C1070)</f>
        <v/>
      </c>
      <c r="I1071" s="18" t="str">
        <f>IF(붙여넣기!A1070="","",붙여넣기!D1070)</f>
        <v/>
      </c>
      <c r="J1071" s="18" t="str">
        <f>IF(붙여넣기!A1070="","",붙여넣기!E1070)</f>
        <v/>
      </c>
      <c r="K1071" s="18" t="str">
        <f>IF(붙여넣기!A1070="","",붙여넣기!F1070)</f>
        <v/>
      </c>
      <c r="L1071" s="18" t="str">
        <f>IF(붙여넣기!A1070="","",VLOOKUP(붙여넣기!G1070,계산!A:H,3,0))</f>
        <v/>
      </c>
      <c r="M1071" s="18" t="str">
        <f>IF(붙여넣기!A1070="","",붙여넣기!H1070)</f>
        <v/>
      </c>
      <c r="N1071" s="18" t="str">
        <f>IF(붙여넣기!A1070="","",VLOOKUP(붙여넣기!G1070,계산!A:H,8,0))</f>
        <v/>
      </c>
      <c r="O1071" s="18" t="str">
        <f>IF(붙여넣기!A1070="","",IF(VLOOKUP(붙여넣기!G1070,계산!A:Q,11,0)="","",VLOOKUP(붙여넣기!G1070,계산!A:Q,11,0)))</f>
        <v/>
      </c>
      <c r="P1071" s="18" t="str">
        <f>IF(O1071="","",IF(붙여넣기!A1070="","",붙여넣기!H1070))</f>
        <v/>
      </c>
      <c r="Q1071" s="18" t="str">
        <f>IF(P1071="","",IF(붙여넣기!A1070="","",VLOOKUP(붙여넣기!G1070,계산!A:P,16,0)))</f>
        <v/>
      </c>
    </row>
    <row r="1072" spans="1:17">
      <c r="A1072" s="18" t="str">
        <f>IF(붙여넣기!A1071="","",VLOOKUP(붙여넣기!G1071,계산!A:B,2,0))</f>
        <v/>
      </c>
      <c r="B1072" s="18" t="str">
        <f>IF(붙여넣기!A1071="","","https://www.nutriciastore.co.kr/?site=overseas")</f>
        <v/>
      </c>
      <c r="C1072" s="18" t="str">
        <f>IF(붙여넣기!A1071="","",VLOOKUP(붙여넣기!G1071,계산!A:H,4,0))</f>
        <v/>
      </c>
      <c r="D1072" s="18" t="str">
        <f>IF(
  IF(
    붙여넣기!G1071&lt;&gt;"",
    IF(
      OR(
        ISNUMBER(SEARCH("출산준비팩", 붙여넣기!I1071)),
        ISNUMBER(SEARCH("믹스", 붙여넣기!I1071))
      ),
      VLOOKUP(붙여넣기!G1071, 계산!A:J, 10, FALSE),
      VLOOKUP(붙여넣기!G1071, 계산!A:J, 9, FALSE)
    ),
    ""
  ) = 0,
  "",
  IF(
    붙여넣기!G1071&lt;&gt;"",
    IF(
      OR(
        ISNUMBER(SEARCH("출산준비팩", 붙여넣기!I1071)),
        ISNUMBER(SEARCH("믹스", 붙여넣기!I1071))
      ),
      VLOOKUP(붙여넣기!G1071, 계산!A:J, 10, FALSE),
      VLOOKUP(붙여넣기!G1071, 계산!A:J, 9, FALSE)
    ),
    ""
  )
)</f>
        <v/>
      </c>
      <c r="E1072" s="20" t="str">
        <f>IF(붙여넣기!A1071="","",붙여넣기!A1071)</f>
        <v/>
      </c>
      <c r="F1072" s="19" t="str">
        <f ca="1">IF(붙여넣기!A1071="","",TODAY()-1)</f>
        <v/>
      </c>
      <c r="G1072" s="18" t="str">
        <f>IF(붙여넣기!A1071="","",붙여넣기!B1071)</f>
        <v/>
      </c>
      <c r="H1072" s="18" t="str">
        <f>IF(붙여넣기!A1071="","",붙여넣기!C1071)</f>
        <v/>
      </c>
      <c r="I1072" s="18" t="str">
        <f>IF(붙여넣기!A1071="","",붙여넣기!D1071)</f>
        <v/>
      </c>
      <c r="J1072" s="18" t="str">
        <f>IF(붙여넣기!A1071="","",붙여넣기!E1071)</f>
        <v/>
      </c>
      <c r="K1072" s="18" t="str">
        <f>IF(붙여넣기!A1071="","",붙여넣기!F1071)</f>
        <v/>
      </c>
      <c r="L1072" s="18" t="str">
        <f>IF(붙여넣기!A1071="","",VLOOKUP(붙여넣기!G1071,계산!A:H,3,0))</f>
        <v/>
      </c>
      <c r="M1072" s="18" t="str">
        <f>IF(붙여넣기!A1071="","",붙여넣기!H1071)</f>
        <v/>
      </c>
      <c r="N1072" s="18" t="str">
        <f>IF(붙여넣기!A1071="","",VLOOKUP(붙여넣기!G1071,계산!A:H,8,0))</f>
        <v/>
      </c>
      <c r="O1072" s="18" t="str">
        <f>IF(붙여넣기!A1071="","",IF(VLOOKUP(붙여넣기!G1071,계산!A:Q,11,0)="","",VLOOKUP(붙여넣기!G1071,계산!A:Q,11,0)))</f>
        <v/>
      </c>
      <c r="P1072" s="18" t="str">
        <f>IF(O1072="","",IF(붙여넣기!A1071="","",붙여넣기!H1071))</f>
        <v/>
      </c>
      <c r="Q1072" s="18" t="str">
        <f>IF(P1072="","",IF(붙여넣기!A1071="","",VLOOKUP(붙여넣기!G1071,계산!A:P,16,0)))</f>
        <v/>
      </c>
    </row>
    <row r="1073" spans="1:17">
      <c r="A1073" s="18" t="str">
        <f>IF(붙여넣기!A1072="","",VLOOKUP(붙여넣기!G1072,계산!A:B,2,0))</f>
        <v/>
      </c>
      <c r="B1073" s="18" t="str">
        <f>IF(붙여넣기!A1072="","","https://www.nutriciastore.co.kr/?site=overseas")</f>
        <v/>
      </c>
      <c r="C1073" s="18" t="str">
        <f>IF(붙여넣기!A1072="","",VLOOKUP(붙여넣기!G1072,계산!A:H,4,0))</f>
        <v/>
      </c>
      <c r="D1073" s="18" t="str">
        <f>IF(
  IF(
    붙여넣기!G1072&lt;&gt;"",
    IF(
      OR(
        ISNUMBER(SEARCH("출산준비팩", 붙여넣기!I1072)),
        ISNUMBER(SEARCH("믹스", 붙여넣기!I1072))
      ),
      VLOOKUP(붙여넣기!G1072, 계산!A:J, 10, FALSE),
      VLOOKUP(붙여넣기!G1072, 계산!A:J, 9, FALSE)
    ),
    ""
  ) = 0,
  "",
  IF(
    붙여넣기!G1072&lt;&gt;"",
    IF(
      OR(
        ISNUMBER(SEARCH("출산준비팩", 붙여넣기!I1072)),
        ISNUMBER(SEARCH("믹스", 붙여넣기!I1072))
      ),
      VLOOKUP(붙여넣기!G1072, 계산!A:J, 10, FALSE),
      VLOOKUP(붙여넣기!G1072, 계산!A:J, 9, FALSE)
    ),
    ""
  )
)</f>
        <v/>
      </c>
      <c r="E1073" s="20" t="str">
        <f>IF(붙여넣기!A1072="","",붙여넣기!A1072)</f>
        <v/>
      </c>
      <c r="F1073" s="19" t="str">
        <f ca="1">IF(붙여넣기!A1072="","",TODAY()-1)</f>
        <v/>
      </c>
      <c r="G1073" s="18" t="str">
        <f>IF(붙여넣기!A1072="","",붙여넣기!B1072)</f>
        <v/>
      </c>
      <c r="H1073" s="18" t="str">
        <f>IF(붙여넣기!A1072="","",붙여넣기!C1072)</f>
        <v/>
      </c>
      <c r="I1073" s="18" t="str">
        <f>IF(붙여넣기!A1072="","",붙여넣기!D1072)</f>
        <v/>
      </c>
      <c r="J1073" s="18" t="str">
        <f>IF(붙여넣기!A1072="","",붙여넣기!E1072)</f>
        <v/>
      </c>
      <c r="K1073" s="18" t="str">
        <f>IF(붙여넣기!A1072="","",붙여넣기!F1072)</f>
        <v/>
      </c>
      <c r="L1073" s="18" t="str">
        <f>IF(붙여넣기!A1072="","",VLOOKUP(붙여넣기!G1072,계산!A:H,3,0))</f>
        <v/>
      </c>
      <c r="M1073" s="18" t="str">
        <f>IF(붙여넣기!A1072="","",붙여넣기!H1072)</f>
        <v/>
      </c>
      <c r="N1073" s="18" t="str">
        <f>IF(붙여넣기!A1072="","",VLOOKUP(붙여넣기!G1072,계산!A:H,8,0))</f>
        <v/>
      </c>
      <c r="O1073" s="18" t="str">
        <f>IF(붙여넣기!A1072="","",IF(VLOOKUP(붙여넣기!G1072,계산!A:Q,11,0)="","",VLOOKUP(붙여넣기!G1072,계산!A:Q,11,0)))</f>
        <v/>
      </c>
      <c r="P1073" s="18" t="str">
        <f>IF(O1073="","",IF(붙여넣기!A1072="","",붙여넣기!H1072))</f>
        <v/>
      </c>
      <c r="Q1073" s="18" t="str">
        <f>IF(P1073="","",IF(붙여넣기!A1072="","",VLOOKUP(붙여넣기!G1072,계산!A:P,16,0)))</f>
        <v/>
      </c>
    </row>
    <row r="1074" spans="1:17">
      <c r="A1074" s="18" t="str">
        <f>IF(붙여넣기!A1073="","",VLOOKUP(붙여넣기!G1073,계산!A:B,2,0))</f>
        <v/>
      </c>
      <c r="B1074" s="18" t="str">
        <f>IF(붙여넣기!A1073="","","https://www.nutriciastore.co.kr/?site=overseas")</f>
        <v/>
      </c>
      <c r="C1074" s="18" t="str">
        <f>IF(붙여넣기!A1073="","",VLOOKUP(붙여넣기!G1073,계산!A:H,4,0))</f>
        <v/>
      </c>
      <c r="D1074" s="18" t="str">
        <f>IF(
  IF(
    붙여넣기!G1073&lt;&gt;"",
    IF(
      OR(
        ISNUMBER(SEARCH("출산준비팩", 붙여넣기!I1073)),
        ISNUMBER(SEARCH("믹스", 붙여넣기!I1073))
      ),
      VLOOKUP(붙여넣기!G1073, 계산!A:J, 10, FALSE),
      VLOOKUP(붙여넣기!G1073, 계산!A:J, 9, FALSE)
    ),
    ""
  ) = 0,
  "",
  IF(
    붙여넣기!G1073&lt;&gt;"",
    IF(
      OR(
        ISNUMBER(SEARCH("출산준비팩", 붙여넣기!I1073)),
        ISNUMBER(SEARCH("믹스", 붙여넣기!I1073))
      ),
      VLOOKUP(붙여넣기!G1073, 계산!A:J, 10, FALSE),
      VLOOKUP(붙여넣기!G1073, 계산!A:J, 9, FALSE)
    ),
    ""
  )
)</f>
        <v/>
      </c>
      <c r="E1074" s="20" t="str">
        <f>IF(붙여넣기!A1073="","",붙여넣기!A1073)</f>
        <v/>
      </c>
      <c r="F1074" s="19" t="str">
        <f ca="1">IF(붙여넣기!A1073="","",TODAY()-1)</f>
        <v/>
      </c>
      <c r="G1074" s="18" t="str">
        <f>IF(붙여넣기!A1073="","",붙여넣기!B1073)</f>
        <v/>
      </c>
      <c r="H1074" s="18" t="str">
        <f>IF(붙여넣기!A1073="","",붙여넣기!C1073)</f>
        <v/>
      </c>
      <c r="I1074" s="18" t="str">
        <f>IF(붙여넣기!A1073="","",붙여넣기!D1073)</f>
        <v/>
      </c>
      <c r="J1074" s="18" t="str">
        <f>IF(붙여넣기!A1073="","",붙여넣기!E1073)</f>
        <v/>
      </c>
      <c r="K1074" s="18" t="str">
        <f>IF(붙여넣기!A1073="","",붙여넣기!F1073)</f>
        <v/>
      </c>
      <c r="L1074" s="18" t="str">
        <f>IF(붙여넣기!A1073="","",VLOOKUP(붙여넣기!G1073,계산!A:H,3,0))</f>
        <v/>
      </c>
      <c r="M1074" s="18" t="str">
        <f>IF(붙여넣기!A1073="","",붙여넣기!H1073)</f>
        <v/>
      </c>
      <c r="N1074" s="18" t="str">
        <f>IF(붙여넣기!A1073="","",VLOOKUP(붙여넣기!G1073,계산!A:H,8,0))</f>
        <v/>
      </c>
      <c r="O1074" s="18" t="str">
        <f>IF(붙여넣기!A1073="","",IF(VLOOKUP(붙여넣기!G1073,계산!A:Q,11,0)="","",VLOOKUP(붙여넣기!G1073,계산!A:Q,11,0)))</f>
        <v/>
      </c>
      <c r="P1074" s="18" t="str">
        <f>IF(O1074="","",IF(붙여넣기!A1073="","",붙여넣기!H1073))</f>
        <v/>
      </c>
      <c r="Q1074" s="18" t="str">
        <f>IF(P1074="","",IF(붙여넣기!A1073="","",VLOOKUP(붙여넣기!G1073,계산!A:P,16,0)))</f>
        <v/>
      </c>
    </row>
    <row r="1075" spans="1:17">
      <c r="A1075" s="18" t="str">
        <f>IF(붙여넣기!A1074="","",VLOOKUP(붙여넣기!G1074,계산!A:B,2,0))</f>
        <v/>
      </c>
      <c r="B1075" s="18" t="str">
        <f>IF(붙여넣기!A1074="","","https://www.nutriciastore.co.kr/?site=overseas")</f>
        <v/>
      </c>
      <c r="C1075" s="18" t="str">
        <f>IF(붙여넣기!A1074="","",VLOOKUP(붙여넣기!G1074,계산!A:H,4,0))</f>
        <v/>
      </c>
      <c r="D1075" s="18" t="str">
        <f>IF(
  IF(
    붙여넣기!G1074&lt;&gt;"",
    IF(
      OR(
        ISNUMBER(SEARCH("출산준비팩", 붙여넣기!I1074)),
        ISNUMBER(SEARCH("믹스", 붙여넣기!I1074))
      ),
      VLOOKUP(붙여넣기!G1074, 계산!A:J, 10, FALSE),
      VLOOKUP(붙여넣기!G1074, 계산!A:J, 9, FALSE)
    ),
    ""
  ) = 0,
  "",
  IF(
    붙여넣기!G1074&lt;&gt;"",
    IF(
      OR(
        ISNUMBER(SEARCH("출산준비팩", 붙여넣기!I1074)),
        ISNUMBER(SEARCH("믹스", 붙여넣기!I1074))
      ),
      VLOOKUP(붙여넣기!G1074, 계산!A:J, 10, FALSE),
      VLOOKUP(붙여넣기!G1074, 계산!A:J, 9, FALSE)
    ),
    ""
  )
)</f>
        <v/>
      </c>
      <c r="E1075" s="20" t="str">
        <f>IF(붙여넣기!A1074="","",붙여넣기!A1074)</f>
        <v/>
      </c>
      <c r="F1075" s="19" t="str">
        <f ca="1">IF(붙여넣기!A1074="","",TODAY()-1)</f>
        <v/>
      </c>
      <c r="G1075" s="18" t="str">
        <f>IF(붙여넣기!A1074="","",붙여넣기!B1074)</f>
        <v/>
      </c>
      <c r="H1075" s="18" t="str">
        <f>IF(붙여넣기!A1074="","",붙여넣기!C1074)</f>
        <v/>
      </c>
      <c r="I1075" s="18" t="str">
        <f>IF(붙여넣기!A1074="","",붙여넣기!D1074)</f>
        <v/>
      </c>
      <c r="J1075" s="18" t="str">
        <f>IF(붙여넣기!A1074="","",붙여넣기!E1074)</f>
        <v/>
      </c>
      <c r="K1075" s="18" t="str">
        <f>IF(붙여넣기!A1074="","",붙여넣기!F1074)</f>
        <v/>
      </c>
      <c r="L1075" s="18" t="str">
        <f>IF(붙여넣기!A1074="","",VLOOKUP(붙여넣기!G1074,계산!A:H,3,0))</f>
        <v/>
      </c>
      <c r="M1075" s="18" t="str">
        <f>IF(붙여넣기!A1074="","",붙여넣기!H1074)</f>
        <v/>
      </c>
      <c r="N1075" s="18" t="str">
        <f>IF(붙여넣기!A1074="","",VLOOKUP(붙여넣기!G1074,계산!A:H,8,0))</f>
        <v/>
      </c>
      <c r="O1075" s="18" t="str">
        <f>IF(붙여넣기!A1074="","",IF(VLOOKUP(붙여넣기!G1074,계산!A:Q,11,0)="","",VLOOKUP(붙여넣기!G1074,계산!A:Q,11,0)))</f>
        <v/>
      </c>
      <c r="P1075" s="18" t="str">
        <f>IF(O1075="","",IF(붙여넣기!A1074="","",붙여넣기!H1074))</f>
        <v/>
      </c>
      <c r="Q1075" s="18" t="str">
        <f>IF(P1075="","",IF(붙여넣기!A1074="","",VLOOKUP(붙여넣기!G1074,계산!A:P,16,0)))</f>
        <v/>
      </c>
    </row>
    <row r="1076" spans="1:17">
      <c r="A1076" s="18" t="str">
        <f>IF(붙여넣기!A1075="","",VLOOKUP(붙여넣기!G1075,계산!A:B,2,0))</f>
        <v/>
      </c>
      <c r="B1076" s="18" t="str">
        <f>IF(붙여넣기!A1075="","","https://www.nutriciastore.co.kr/?site=overseas")</f>
        <v/>
      </c>
      <c r="C1076" s="18" t="str">
        <f>IF(붙여넣기!A1075="","",VLOOKUP(붙여넣기!G1075,계산!A:H,4,0))</f>
        <v/>
      </c>
      <c r="D1076" s="18" t="str">
        <f>IF(
  IF(
    붙여넣기!G1075&lt;&gt;"",
    IF(
      OR(
        ISNUMBER(SEARCH("출산준비팩", 붙여넣기!I1075)),
        ISNUMBER(SEARCH("믹스", 붙여넣기!I1075))
      ),
      VLOOKUP(붙여넣기!G1075, 계산!A:J, 10, FALSE),
      VLOOKUP(붙여넣기!G1075, 계산!A:J, 9, FALSE)
    ),
    ""
  ) = 0,
  "",
  IF(
    붙여넣기!G1075&lt;&gt;"",
    IF(
      OR(
        ISNUMBER(SEARCH("출산준비팩", 붙여넣기!I1075)),
        ISNUMBER(SEARCH("믹스", 붙여넣기!I1075))
      ),
      VLOOKUP(붙여넣기!G1075, 계산!A:J, 10, FALSE),
      VLOOKUP(붙여넣기!G1075, 계산!A:J, 9, FALSE)
    ),
    ""
  )
)</f>
        <v/>
      </c>
      <c r="E1076" s="20" t="str">
        <f>IF(붙여넣기!A1075="","",붙여넣기!A1075)</f>
        <v/>
      </c>
      <c r="F1076" s="19" t="str">
        <f ca="1">IF(붙여넣기!A1075="","",TODAY()-1)</f>
        <v/>
      </c>
      <c r="G1076" s="18" t="str">
        <f>IF(붙여넣기!A1075="","",붙여넣기!B1075)</f>
        <v/>
      </c>
      <c r="H1076" s="18" t="str">
        <f>IF(붙여넣기!A1075="","",붙여넣기!C1075)</f>
        <v/>
      </c>
      <c r="I1076" s="18" t="str">
        <f>IF(붙여넣기!A1075="","",붙여넣기!D1075)</f>
        <v/>
      </c>
      <c r="J1076" s="18" t="str">
        <f>IF(붙여넣기!A1075="","",붙여넣기!E1075)</f>
        <v/>
      </c>
      <c r="K1076" s="18" t="str">
        <f>IF(붙여넣기!A1075="","",붙여넣기!F1075)</f>
        <v/>
      </c>
      <c r="L1076" s="18" t="str">
        <f>IF(붙여넣기!A1075="","",VLOOKUP(붙여넣기!G1075,계산!A:H,3,0))</f>
        <v/>
      </c>
      <c r="M1076" s="18" t="str">
        <f>IF(붙여넣기!A1075="","",붙여넣기!H1075)</f>
        <v/>
      </c>
      <c r="N1076" s="18" t="str">
        <f>IF(붙여넣기!A1075="","",VLOOKUP(붙여넣기!G1075,계산!A:H,8,0))</f>
        <v/>
      </c>
      <c r="O1076" s="18" t="str">
        <f>IF(붙여넣기!A1075="","",IF(VLOOKUP(붙여넣기!G1075,계산!A:Q,11,0)="","",VLOOKUP(붙여넣기!G1075,계산!A:Q,11,0)))</f>
        <v/>
      </c>
      <c r="P1076" s="18" t="str">
        <f>IF(O1076="","",IF(붙여넣기!A1075="","",붙여넣기!H1075))</f>
        <v/>
      </c>
      <c r="Q1076" s="18" t="str">
        <f>IF(P1076="","",IF(붙여넣기!A1075="","",VLOOKUP(붙여넣기!G1075,계산!A:P,16,0)))</f>
        <v/>
      </c>
    </row>
    <row r="1077" spans="1:17">
      <c r="A1077" s="18" t="str">
        <f>IF(붙여넣기!A1076="","",VLOOKUP(붙여넣기!G1076,계산!A:B,2,0))</f>
        <v/>
      </c>
      <c r="B1077" s="18" t="str">
        <f>IF(붙여넣기!A1076="","","https://www.nutriciastore.co.kr/?site=overseas")</f>
        <v/>
      </c>
      <c r="C1077" s="18" t="str">
        <f>IF(붙여넣기!A1076="","",VLOOKUP(붙여넣기!G1076,계산!A:H,4,0))</f>
        <v/>
      </c>
      <c r="D1077" s="18" t="str">
        <f>IF(
  IF(
    붙여넣기!G1076&lt;&gt;"",
    IF(
      OR(
        ISNUMBER(SEARCH("출산준비팩", 붙여넣기!I1076)),
        ISNUMBER(SEARCH("믹스", 붙여넣기!I1076))
      ),
      VLOOKUP(붙여넣기!G1076, 계산!A:J, 10, FALSE),
      VLOOKUP(붙여넣기!G1076, 계산!A:J, 9, FALSE)
    ),
    ""
  ) = 0,
  "",
  IF(
    붙여넣기!G1076&lt;&gt;"",
    IF(
      OR(
        ISNUMBER(SEARCH("출산준비팩", 붙여넣기!I1076)),
        ISNUMBER(SEARCH("믹스", 붙여넣기!I1076))
      ),
      VLOOKUP(붙여넣기!G1076, 계산!A:J, 10, FALSE),
      VLOOKUP(붙여넣기!G1076, 계산!A:J, 9, FALSE)
    ),
    ""
  )
)</f>
        <v/>
      </c>
      <c r="E1077" s="20" t="str">
        <f>IF(붙여넣기!A1076="","",붙여넣기!A1076)</f>
        <v/>
      </c>
      <c r="F1077" s="19" t="str">
        <f ca="1">IF(붙여넣기!A1076="","",TODAY()-1)</f>
        <v/>
      </c>
      <c r="G1077" s="18" t="str">
        <f>IF(붙여넣기!A1076="","",붙여넣기!B1076)</f>
        <v/>
      </c>
      <c r="H1077" s="18" t="str">
        <f>IF(붙여넣기!A1076="","",붙여넣기!C1076)</f>
        <v/>
      </c>
      <c r="I1077" s="18" t="str">
        <f>IF(붙여넣기!A1076="","",붙여넣기!D1076)</f>
        <v/>
      </c>
      <c r="J1077" s="18" t="str">
        <f>IF(붙여넣기!A1076="","",붙여넣기!E1076)</f>
        <v/>
      </c>
      <c r="K1077" s="18" t="str">
        <f>IF(붙여넣기!A1076="","",붙여넣기!F1076)</f>
        <v/>
      </c>
      <c r="L1077" s="18" t="str">
        <f>IF(붙여넣기!A1076="","",VLOOKUP(붙여넣기!G1076,계산!A:H,3,0))</f>
        <v/>
      </c>
      <c r="M1077" s="18" t="str">
        <f>IF(붙여넣기!A1076="","",붙여넣기!H1076)</f>
        <v/>
      </c>
      <c r="N1077" s="18" t="str">
        <f>IF(붙여넣기!A1076="","",VLOOKUP(붙여넣기!G1076,계산!A:H,8,0))</f>
        <v/>
      </c>
      <c r="O1077" s="18" t="str">
        <f>IF(붙여넣기!A1076="","",IF(VLOOKUP(붙여넣기!G1076,계산!A:Q,11,0)="","",VLOOKUP(붙여넣기!G1076,계산!A:Q,11,0)))</f>
        <v/>
      </c>
      <c r="P1077" s="18" t="str">
        <f>IF(O1077="","",IF(붙여넣기!A1076="","",붙여넣기!H1076))</f>
        <v/>
      </c>
      <c r="Q1077" s="18" t="str">
        <f>IF(P1077="","",IF(붙여넣기!A1076="","",VLOOKUP(붙여넣기!G1076,계산!A:P,16,0)))</f>
        <v/>
      </c>
    </row>
    <row r="1078" spans="1:17">
      <c r="A1078" s="18" t="str">
        <f>IF(붙여넣기!A1077="","",VLOOKUP(붙여넣기!G1077,계산!A:B,2,0))</f>
        <v/>
      </c>
      <c r="B1078" s="18" t="str">
        <f>IF(붙여넣기!A1077="","","https://www.nutriciastore.co.kr/?site=overseas")</f>
        <v/>
      </c>
      <c r="C1078" s="18" t="str">
        <f>IF(붙여넣기!A1077="","",VLOOKUP(붙여넣기!G1077,계산!A:H,4,0))</f>
        <v/>
      </c>
      <c r="D1078" s="18" t="str">
        <f>IF(
  IF(
    붙여넣기!G1077&lt;&gt;"",
    IF(
      OR(
        ISNUMBER(SEARCH("출산준비팩", 붙여넣기!I1077)),
        ISNUMBER(SEARCH("믹스", 붙여넣기!I1077))
      ),
      VLOOKUP(붙여넣기!G1077, 계산!A:J, 10, FALSE),
      VLOOKUP(붙여넣기!G1077, 계산!A:J, 9, FALSE)
    ),
    ""
  ) = 0,
  "",
  IF(
    붙여넣기!G1077&lt;&gt;"",
    IF(
      OR(
        ISNUMBER(SEARCH("출산준비팩", 붙여넣기!I1077)),
        ISNUMBER(SEARCH("믹스", 붙여넣기!I1077))
      ),
      VLOOKUP(붙여넣기!G1077, 계산!A:J, 10, FALSE),
      VLOOKUP(붙여넣기!G1077, 계산!A:J, 9, FALSE)
    ),
    ""
  )
)</f>
        <v/>
      </c>
      <c r="E1078" s="20" t="str">
        <f>IF(붙여넣기!A1077="","",붙여넣기!A1077)</f>
        <v/>
      </c>
      <c r="F1078" s="19" t="str">
        <f ca="1">IF(붙여넣기!A1077="","",TODAY()-1)</f>
        <v/>
      </c>
      <c r="G1078" s="18" t="str">
        <f>IF(붙여넣기!A1077="","",붙여넣기!B1077)</f>
        <v/>
      </c>
      <c r="H1078" s="18" t="str">
        <f>IF(붙여넣기!A1077="","",붙여넣기!C1077)</f>
        <v/>
      </c>
      <c r="I1078" s="18" t="str">
        <f>IF(붙여넣기!A1077="","",붙여넣기!D1077)</f>
        <v/>
      </c>
      <c r="J1078" s="18" t="str">
        <f>IF(붙여넣기!A1077="","",붙여넣기!E1077)</f>
        <v/>
      </c>
      <c r="K1078" s="18" t="str">
        <f>IF(붙여넣기!A1077="","",붙여넣기!F1077)</f>
        <v/>
      </c>
      <c r="L1078" s="18" t="str">
        <f>IF(붙여넣기!A1077="","",VLOOKUP(붙여넣기!G1077,계산!A:H,3,0))</f>
        <v/>
      </c>
      <c r="M1078" s="18" t="str">
        <f>IF(붙여넣기!A1077="","",붙여넣기!H1077)</f>
        <v/>
      </c>
      <c r="N1078" s="18" t="str">
        <f>IF(붙여넣기!A1077="","",VLOOKUP(붙여넣기!G1077,계산!A:H,8,0))</f>
        <v/>
      </c>
      <c r="O1078" s="18" t="str">
        <f>IF(붙여넣기!A1077="","",IF(VLOOKUP(붙여넣기!G1077,계산!A:Q,11,0)="","",VLOOKUP(붙여넣기!G1077,계산!A:Q,11,0)))</f>
        <v/>
      </c>
      <c r="P1078" s="18" t="str">
        <f>IF(O1078="","",IF(붙여넣기!A1077="","",붙여넣기!H1077))</f>
        <v/>
      </c>
      <c r="Q1078" s="18" t="str">
        <f>IF(P1078="","",IF(붙여넣기!A1077="","",VLOOKUP(붙여넣기!G1077,계산!A:P,16,0)))</f>
        <v/>
      </c>
    </row>
    <row r="1079" spans="1:17">
      <c r="A1079" s="18" t="str">
        <f>IF(붙여넣기!A1078="","",VLOOKUP(붙여넣기!G1078,계산!A:B,2,0))</f>
        <v/>
      </c>
      <c r="B1079" s="18" t="str">
        <f>IF(붙여넣기!A1078="","","https://www.nutriciastore.co.kr/?site=overseas")</f>
        <v/>
      </c>
      <c r="C1079" s="18" t="str">
        <f>IF(붙여넣기!A1078="","",VLOOKUP(붙여넣기!G1078,계산!A:H,4,0))</f>
        <v/>
      </c>
      <c r="D1079" s="18" t="str">
        <f>IF(
  IF(
    붙여넣기!G1078&lt;&gt;"",
    IF(
      OR(
        ISNUMBER(SEARCH("출산준비팩", 붙여넣기!I1078)),
        ISNUMBER(SEARCH("믹스", 붙여넣기!I1078))
      ),
      VLOOKUP(붙여넣기!G1078, 계산!A:J, 10, FALSE),
      VLOOKUP(붙여넣기!G1078, 계산!A:J, 9, FALSE)
    ),
    ""
  ) = 0,
  "",
  IF(
    붙여넣기!G1078&lt;&gt;"",
    IF(
      OR(
        ISNUMBER(SEARCH("출산준비팩", 붙여넣기!I1078)),
        ISNUMBER(SEARCH("믹스", 붙여넣기!I1078))
      ),
      VLOOKUP(붙여넣기!G1078, 계산!A:J, 10, FALSE),
      VLOOKUP(붙여넣기!G1078, 계산!A:J, 9, FALSE)
    ),
    ""
  )
)</f>
        <v/>
      </c>
      <c r="E1079" s="20" t="str">
        <f>IF(붙여넣기!A1078="","",붙여넣기!A1078)</f>
        <v/>
      </c>
      <c r="F1079" s="19" t="str">
        <f ca="1">IF(붙여넣기!A1078="","",TODAY()-1)</f>
        <v/>
      </c>
      <c r="G1079" s="18" t="str">
        <f>IF(붙여넣기!A1078="","",붙여넣기!B1078)</f>
        <v/>
      </c>
      <c r="H1079" s="18" t="str">
        <f>IF(붙여넣기!A1078="","",붙여넣기!C1078)</f>
        <v/>
      </c>
      <c r="I1079" s="18" t="str">
        <f>IF(붙여넣기!A1078="","",붙여넣기!D1078)</f>
        <v/>
      </c>
      <c r="J1079" s="18" t="str">
        <f>IF(붙여넣기!A1078="","",붙여넣기!E1078)</f>
        <v/>
      </c>
      <c r="K1079" s="18" t="str">
        <f>IF(붙여넣기!A1078="","",붙여넣기!F1078)</f>
        <v/>
      </c>
      <c r="L1079" s="18" t="str">
        <f>IF(붙여넣기!A1078="","",VLOOKUP(붙여넣기!G1078,계산!A:H,3,0))</f>
        <v/>
      </c>
      <c r="M1079" s="18" t="str">
        <f>IF(붙여넣기!A1078="","",붙여넣기!H1078)</f>
        <v/>
      </c>
      <c r="N1079" s="18" t="str">
        <f>IF(붙여넣기!A1078="","",VLOOKUP(붙여넣기!G1078,계산!A:H,8,0))</f>
        <v/>
      </c>
      <c r="O1079" s="18" t="str">
        <f>IF(붙여넣기!A1078="","",IF(VLOOKUP(붙여넣기!G1078,계산!A:Q,11,0)="","",VLOOKUP(붙여넣기!G1078,계산!A:Q,11,0)))</f>
        <v/>
      </c>
      <c r="P1079" s="18" t="str">
        <f>IF(O1079="","",IF(붙여넣기!A1078="","",붙여넣기!H1078))</f>
        <v/>
      </c>
      <c r="Q1079" s="18" t="str">
        <f>IF(P1079="","",IF(붙여넣기!A1078="","",VLOOKUP(붙여넣기!G1078,계산!A:P,16,0)))</f>
        <v/>
      </c>
    </row>
    <row r="1080" spans="1:17">
      <c r="A1080" s="18" t="str">
        <f>IF(붙여넣기!A1079="","",VLOOKUP(붙여넣기!G1079,계산!A:B,2,0))</f>
        <v/>
      </c>
      <c r="B1080" s="18" t="str">
        <f>IF(붙여넣기!A1079="","","https://www.nutriciastore.co.kr/?site=overseas")</f>
        <v/>
      </c>
      <c r="C1080" s="18" t="str">
        <f>IF(붙여넣기!A1079="","",VLOOKUP(붙여넣기!G1079,계산!A:H,4,0))</f>
        <v/>
      </c>
      <c r="D1080" s="18" t="str">
        <f>IF(
  IF(
    붙여넣기!G1079&lt;&gt;"",
    IF(
      OR(
        ISNUMBER(SEARCH("출산준비팩", 붙여넣기!I1079)),
        ISNUMBER(SEARCH("믹스", 붙여넣기!I1079))
      ),
      VLOOKUP(붙여넣기!G1079, 계산!A:J, 10, FALSE),
      VLOOKUP(붙여넣기!G1079, 계산!A:J, 9, FALSE)
    ),
    ""
  ) = 0,
  "",
  IF(
    붙여넣기!G1079&lt;&gt;"",
    IF(
      OR(
        ISNUMBER(SEARCH("출산준비팩", 붙여넣기!I1079)),
        ISNUMBER(SEARCH("믹스", 붙여넣기!I1079))
      ),
      VLOOKUP(붙여넣기!G1079, 계산!A:J, 10, FALSE),
      VLOOKUP(붙여넣기!G1079, 계산!A:J, 9, FALSE)
    ),
    ""
  )
)</f>
        <v/>
      </c>
      <c r="E1080" s="20" t="str">
        <f>IF(붙여넣기!A1079="","",붙여넣기!A1079)</f>
        <v/>
      </c>
      <c r="F1080" s="19" t="str">
        <f ca="1">IF(붙여넣기!A1079="","",TODAY()-1)</f>
        <v/>
      </c>
      <c r="G1080" s="18" t="str">
        <f>IF(붙여넣기!A1079="","",붙여넣기!B1079)</f>
        <v/>
      </c>
      <c r="H1080" s="18" t="str">
        <f>IF(붙여넣기!A1079="","",붙여넣기!C1079)</f>
        <v/>
      </c>
      <c r="I1080" s="18" t="str">
        <f>IF(붙여넣기!A1079="","",붙여넣기!D1079)</f>
        <v/>
      </c>
      <c r="J1080" s="18" t="str">
        <f>IF(붙여넣기!A1079="","",붙여넣기!E1079)</f>
        <v/>
      </c>
      <c r="K1080" s="18" t="str">
        <f>IF(붙여넣기!A1079="","",붙여넣기!F1079)</f>
        <v/>
      </c>
      <c r="L1080" s="18" t="str">
        <f>IF(붙여넣기!A1079="","",VLOOKUP(붙여넣기!G1079,계산!A:H,3,0))</f>
        <v/>
      </c>
      <c r="M1080" s="18" t="str">
        <f>IF(붙여넣기!A1079="","",붙여넣기!H1079)</f>
        <v/>
      </c>
      <c r="N1080" s="18" t="str">
        <f>IF(붙여넣기!A1079="","",VLOOKUP(붙여넣기!G1079,계산!A:H,8,0))</f>
        <v/>
      </c>
      <c r="O1080" s="18" t="str">
        <f>IF(붙여넣기!A1079="","",IF(VLOOKUP(붙여넣기!G1079,계산!A:Q,11,0)="","",VLOOKUP(붙여넣기!G1079,계산!A:Q,11,0)))</f>
        <v/>
      </c>
      <c r="P1080" s="18" t="str">
        <f>IF(O1080="","",IF(붙여넣기!A1079="","",붙여넣기!H1079))</f>
        <v/>
      </c>
      <c r="Q1080" s="18" t="str">
        <f>IF(P1080="","",IF(붙여넣기!A1079="","",VLOOKUP(붙여넣기!G1079,계산!A:P,16,0)))</f>
        <v/>
      </c>
    </row>
    <row r="1081" spans="1:17">
      <c r="A1081" s="18" t="str">
        <f>IF(붙여넣기!A1080="","",VLOOKUP(붙여넣기!G1080,계산!A:B,2,0))</f>
        <v/>
      </c>
      <c r="B1081" s="18" t="str">
        <f>IF(붙여넣기!A1080="","","https://www.nutriciastore.co.kr/?site=overseas")</f>
        <v/>
      </c>
      <c r="C1081" s="18" t="str">
        <f>IF(붙여넣기!A1080="","",VLOOKUP(붙여넣기!G1080,계산!A:H,4,0))</f>
        <v/>
      </c>
      <c r="D1081" s="18" t="str">
        <f>IF(
  IF(
    붙여넣기!G1080&lt;&gt;"",
    IF(
      OR(
        ISNUMBER(SEARCH("출산준비팩", 붙여넣기!I1080)),
        ISNUMBER(SEARCH("믹스", 붙여넣기!I1080))
      ),
      VLOOKUP(붙여넣기!G1080, 계산!A:J, 10, FALSE),
      VLOOKUP(붙여넣기!G1080, 계산!A:J, 9, FALSE)
    ),
    ""
  ) = 0,
  "",
  IF(
    붙여넣기!G1080&lt;&gt;"",
    IF(
      OR(
        ISNUMBER(SEARCH("출산준비팩", 붙여넣기!I1080)),
        ISNUMBER(SEARCH("믹스", 붙여넣기!I1080))
      ),
      VLOOKUP(붙여넣기!G1080, 계산!A:J, 10, FALSE),
      VLOOKUP(붙여넣기!G1080, 계산!A:J, 9, FALSE)
    ),
    ""
  )
)</f>
        <v/>
      </c>
      <c r="E1081" s="20" t="str">
        <f>IF(붙여넣기!A1080="","",붙여넣기!A1080)</f>
        <v/>
      </c>
      <c r="F1081" s="19" t="str">
        <f ca="1">IF(붙여넣기!A1080="","",TODAY()-1)</f>
        <v/>
      </c>
      <c r="G1081" s="18" t="str">
        <f>IF(붙여넣기!A1080="","",붙여넣기!B1080)</f>
        <v/>
      </c>
      <c r="H1081" s="18" t="str">
        <f>IF(붙여넣기!A1080="","",붙여넣기!C1080)</f>
        <v/>
      </c>
      <c r="I1081" s="18" t="str">
        <f>IF(붙여넣기!A1080="","",붙여넣기!D1080)</f>
        <v/>
      </c>
      <c r="J1081" s="18" t="str">
        <f>IF(붙여넣기!A1080="","",붙여넣기!E1080)</f>
        <v/>
      </c>
      <c r="K1081" s="18" t="str">
        <f>IF(붙여넣기!A1080="","",붙여넣기!F1080)</f>
        <v/>
      </c>
      <c r="L1081" s="18" t="str">
        <f>IF(붙여넣기!A1080="","",VLOOKUP(붙여넣기!G1080,계산!A:H,3,0))</f>
        <v/>
      </c>
      <c r="M1081" s="18" t="str">
        <f>IF(붙여넣기!A1080="","",붙여넣기!H1080)</f>
        <v/>
      </c>
      <c r="N1081" s="18" t="str">
        <f>IF(붙여넣기!A1080="","",VLOOKUP(붙여넣기!G1080,계산!A:H,8,0))</f>
        <v/>
      </c>
      <c r="O1081" s="18" t="str">
        <f>IF(붙여넣기!A1080="","",IF(VLOOKUP(붙여넣기!G1080,계산!A:Q,11,0)="","",VLOOKUP(붙여넣기!G1080,계산!A:Q,11,0)))</f>
        <v/>
      </c>
      <c r="P1081" s="18" t="str">
        <f>IF(O1081="","",IF(붙여넣기!A1080="","",붙여넣기!H1080))</f>
        <v/>
      </c>
      <c r="Q1081" s="18" t="str">
        <f>IF(P1081="","",IF(붙여넣기!A1080="","",VLOOKUP(붙여넣기!G1080,계산!A:P,16,0)))</f>
        <v/>
      </c>
    </row>
    <row r="1082" spans="1:17">
      <c r="A1082" s="18" t="str">
        <f>IF(붙여넣기!A1081="","",VLOOKUP(붙여넣기!G1081,계산!A:B,2,0))</f>
        <v/>
      </c>
      <c r="B1082" s="18" t="str">
        <f>IF(붙여넣기!A1081="","","https://www.nutriciastore.co.kr/?site=overseas")</f>
        <v/>
      </c>
      <c r="C1082" s="18" t="str">
        <f>IF(붙여넣기!A1081="","",VLOOKUP(붙여넣기!G1081,계산!A:H,4,0))</f>
        <v/>
      </c>
      <c r="D1082" s="18" t="str">
        <f>IF(
  IF(
    붙여넣기!G1081&lt;&gt;"",
    IF(
      OR(
        ISNUMBER(SEARCH("출산준비팩", 붙여넣기!I1081)),
        ISNUMBER(SEARCH("믹스", 붙여넣기!I1081))
      ),
      VLOOKUP(붙여넣기!G1081, 계산!A:J, 10, FALSE),
      VLOOKUP(붙여넣기!G1081, 계산!A:J, 9, FALSE)
    ),
    ""
  ) = 0,
  "",
  IF(
    붙여넣기!G1081&lt;&gt;"",
    IF(
      OR(
        ISNUMBER(SEARCH("출산준비팩", 붙여넣기!I1081)),
        ISNUMBER(SEARCH("믹스", 붙여넣기!I1081))
      ),
      VLOOKUP(붙여넣기!G1081, 계산!A:J, 10, FALSE),
      VLOOKUP(붙여넣기!G1081, 계산!A:J, 9, FALSE)
    ),
    ""
  )
)</f>
        <v/>
      </c>
      <c r="E1082" s="20" t="str">
        <f>IF(붙여넣기!A1081="","",붙여넣기!A1081)</f>
        <v/>
      </c>
      <c r="F1082" s="19" t="str">
        <f ca="1">IF(붙여넣기!A1081="","",TODAY()-1)</f>
        <v/>
      </c>
      <c r="G1082" s="18" t="str">
        <f>IF(붙여넣기!A1081="","",붙여넣기!B1081)</f>
        <v/>
      </c>
      <c r="H1082" s="18" t="str">
        <f>IF(붙여넣기!A1081="","",붙여넣기!C1081)</f>
        <v/>
      </c>
      <c r="I1082" s="18" t="str">
        <f>IF(붙여넣기!A1081="","",붙여넣기!D1081)</f>
        <v/>
      </c>
      <c r="J1082" s="18" t="str">
        <f>IF(붙여넣기!A1081="","",붙여넣기!E1081)</f>
        <v/>
      </c>
      <c r="K1082" s="18" t="str">
        <f>IF(붙여넣기!A1081="","",붙여넣기!F1081)</f>
        <v/>
      </c>
      <c r="L1082" s="18" t="str">
        <f>IF(붙여넣기!A1081="","",VLOOKUP(붙여넣기!G1081,계산!A:H,3,0))</f>
        <v/>
      </c>
      <c r="M1082" s="18" t="str">
        <f>IF(붙여넣기!A1081="","",붙여넣기!H1081)</f>
        <v/>
      </c>
      <c r="N1082" s="18" t="str">
        <f>IF(붙여넣기!A1081="","",VLOOKUP(붙여넣기!G1081,계산!A:H,8,0))</f>
        <v/>
      </c>
      <c r="O1082" s="18" t="str">
        <f>IF(붙여넣기!A1081="","",IF(VLOOKUP(붙여넣기!G1081,계산!A:Q,11,0)="","",VLOOKUP(붙여넣기!G1081,계산!A:Q,11,0)))</f>
        <v/>
      </c>
      <c r="P1082" s="18" t="str">
        <f>IF(O1082="","",IF(붙여넣기!A1081="","",붙여넣기!H1081))</f>
        <v/>
      </c>
      <c r="Q1082" s="18" t="str">
        <f>IF(P1082="","",IF(붙여넣기!A1081="","",VLOOKUP(붙여넣기!G1081,계산!A:P,16,0)))</f>
        <v/>
      </c>
    </row>
    <row r="1083" spans="1:17">
      <c r="A1083" s="18" t="str">
        <f>IF(붙여넣기!A1082="","",VLOOKUP(붙여넣기!G1082,계산!A:B,2,0))</f>
        <v/>
      </c>
      <c r="B1083" s="18" t="str">
        <f>IF(붙여넣기!A1082="","","https://www.nutriciastore.co.kr/?site=overseas")</f>
        <v/>
      </c>
      <c r="C1083" s="18" t="str">
        <f>IF(붙여넣기!A1082="","",VLOOKUP(붙여넣기!G1082,계산!A:H,4,0))</f>
        <v/>
      </c>
      <c r="D1083" s="18" t="str">
        <f>IF(
  IF(
    붙여넣기!G1082&lt;&gt;"",
    IF(
      OR(
        ISNUMBER(SEARCH("출산준비팩", 붙여넣기!I1082)),
        ISNUMBER(SEARCH("믹스", 붙여넣기!I1082))
      ),
      VLOOKUP(붙여넣기!G1082, 계산!A:J, 10, FALSE),
      VLOOKUP(붙여넣기!G1082, 계산!A:J, 9, FALSE)
    ),
    ""
  ) = 0,
  "",
  IF(
    붙여넣기!G1082&lt;&gt;"",
    IF(
      OR(
        ISNUMBER(SEARCH("출산준비팩", 붙여넣기!I1082)),
        ISNUMBER(SEARCH("믹스", 붙여넣기!I1082))
      ),
      VLOOKUP(붙여넣기!G1082, 계산!A:J, 10, FALSE),
      VLOOKUP(붙여넣기!G1082, 계산!A:J, 9, FALSE)
    ),
    ""
  )
)</f>
        <v/>
      </c>
      <c r="E1083" s="20" t="str">
        <f>IF(붙여넣기!A1082="","",붙여넣기!A1082)</f>
        <v/>
      </c>
      <c r="F1083" s="19" t="str">
        <f ca="1">IF(붙여넣기!A1082="","",TODAY()-1)</f>
        <v/>
      </c>
      <c r="G1083" s="18" t="str">
        <f>IF(붙여넣기!A1082="","",붙여넣기!B1082)</f>
        <v/>
      </c>
      <c r="H1083" s="18" t="str">
        <f>IF(붙여넣기!A1082="","",붙여넣기!C1082)</f>
        <v/>
      </c>
      <c r="I1083" s="18" t="str">
        <f>IF(붙여넣기!A1082="","",붙여넣기!D1082)</f>
        <v/>
      </c>
      <c r="J1083" s="18" t="str">
        <f>IF(붙여넣기!A1082="","",붙여넣기!E1082)</f>
        <v/>
      </c>
      <c r="K1083" s="18" t="str">
        <f>IF(붙여넣기!A1082="","",붙여넣기!F1082)</f>
        <v/>
      </c>
      <c r="L1083" s="18" t="str">
        <f>IF(붙여넣기!A1082="","",VLOOKUP(붙여넣기!G1082,계산!A:H,3,0))</f>
        <v/>
      </c>
      <c r="M1083" s="18" t="str">
        <f>IF(붙여넣기!A1082="","",붙여넣기!H1082)</f>
        <v/>
      </c>
      <c r="N1083" s="18" t="str">
        <f>IF(붙여넣기!A1082="","",VLOOKUP(붙여넣기!G1082,계산!A:H,8,0))</f>
        <v/>
      </c>
      <c r="O1083" s="18" t="str">
        <f>IF(붙여넣기!A1082="","",IF(VLOOKUP(붙여넣기!G1082,계산!A:Q,11,0)="","",VLOOKUP(붙여넣기!G1082,계산!A:Q,11,0)))</f>
        <v/>
      </c>
      <c r="P1083" s="18" t="str">
        <f>IF(O1083="","",IF(붙여넣기!A1082="","",붙여넣기!H1082))</f>
        <v/>
      </c>
      <c r="Q1083" s="18" t="str">
        <f>IF(P1083="","",IF(붙여넣기!A1082="","",VLOOKUP(붙여넣기!G1082,계산!A:P,16,0)))</f>
        <v/>
      </c>
    </row>
    <row r="1084" spans="1:17">
      <c r="A1084" s="18" t="str">
        <f>IF(붙여넣기!A1083="","",VLOOKUP(붙여넣기!G1083,계산!A:B,2,0))</f>
        <v/>
      </c>
      <c r="B1084" s="18" t="str">
        <f>IF(붙여넣기!A1083="","","https://www.nutriciastore.co.kr/?site=overseas")</f>
        <v/>
      </c>
      <c r="C1084" s="18" t="str">
        <f>IF(붙여넣기!A1083="","",VLOOKUP(붙여넣기!G1083,계산!A:H,4,0))</f>
        <v/>
      </c>
      <c r="D1084" s="18" t="str">
        <f>IF(
  IF(
    붙여넣기!G1083&lt;&gt;"",
    IF(
      OR(
        ISNUMBER(SEARCH("출산준비팩", 붙여넣기!I1083)),
        ISNUMBER(SEARCH("믹스", 붙여넣기!I1083))
      ),
      VLOOKUP(붙여넣기!G1083, 계산!A:J, 10, FALSE),
      VLOOKUP(붙여넣기!G1083, 계산!A:J, 9, FALSE)
    ),
    ""
  ) = 0,
  "",
  IF(
    붙여넣기!G1083&lt;&gt;"",
    IF(
      OR(
        ISNUMBER(SEARCH("출산준비팩", 붙여넣기!I1083)),
        ISNUMBER(SEARCH("믹스", 붙여넣기!I1083))
      ),
      VLOOKUP(붙여넣기!G1083, 계산!A:J, 10, FALSE),
      VLOOKUP(붙여넣기!G1083, 계산!A:J, 9, FALSE)
    ),
    ""
  )
)</f>
        <v/>
      </c>
      <c r="E1084" s="20" t="str">
        <f>IF(붙여넣기!A1083="","",붙여넣기!A1083)</f>
        <v/>
      </c>
      <c r="F1084" s="19" t="str">
        <f ca="1">IF(붙여넣기!A1083="","",TODAY()-1)</f>
        <v/>
      </c>
      <c r="G1084" s="18" t="str">
        <f>IF(붙여넣기!A1083="","",붙여넣기!B1083)</f>
        <v/>
      </c>
      <c r="H1084" s="18" t="str">
        <f>IF(붙여넣기!A1083="","",붙여넣기!C1083)</f>
        <v/>
      </c>
      <c r="I1084" s="18" t="str">
        <f>IF(붙여넣기!A1083="","",붙여넣기!D1083)</f>
        <v/>
      </c>
      <c r="J1084" s="18" t="str">
        <f>IF(붙여넣기!A1083="","",붙여넣기!E1083)</f>
        <v/>
      </c>
      <c r="K1084" s="18" t="str">
        <f>IF(붙여넣기!A1083="","",붙여넣기!F1083)</f>
        <v/>
      </c>
      <c r="L1084" s="18" t="str">
        <f>IF(붙여넣기!A1083="","",VLOOKUP(붙여넣기!G1083,계산!A:H,3,0))</f>
        <v/>
      </c>
      <c r="M1084" s="18" t="str">
        <f>IF(붙여넣기!A1083="","",붙여넣기!H1083)</f>
        <v/>
      </c>
      <c r="N1084" s="18" t="str">
        <f>IF(붙여넣기!A1083="","",VLOOKUP(붙여넣기!G1083,계산!A:H,8,0))</f>
        <v/>
      </c>
      <c r="O1084" s="18" t="str">
        <f>IF(붙여넣기!A1083="","",IF(VLOOKUP(붙여넣기!G1083,계산!A:Q,11,0)="","",VLOOKUP(붙여넣기!G1083,계산!A:Q,11,0)))</f>
        <v/>
      </c>
      <c r="P1084" s="18" t="str">
        <f>IF(O1084="","",IF(붙여넣기!A1083="","",붙여넣기!H1083))</f>
        <v/>
      </c>
      <c r="Q1084" s="18" t="str">
        <f>IF(P1084="","",IF(붙여넣기!A1083="","",VLOOKUP(붙여넣기!G1083,계산!A:P,16,0)))</f>
        <v/>
      </c>
    </row>
    <row r="1085" spans="1:17">
      <c r="A1085" s="18" t="str">
        <f>IF(붙여넣기!A1084="","",VLOOKUP(붙여넣기!G1084,계산!A:B,2,0))</f>
        <v/>
      </c>
      <c r="B1085" s="18" t="str">
        <f>IF(붙여넣기!A1084="","","https://www.nutriciastore.co.kr/?site=overseas")</f>
        <v/>
      </c>
      <c r="C1085" s="18" t="str">
        <f>IF(붙여넣기!A1084="","",VLOOKUP(붙여넣기!G1084,계산!A:H,4,0))</f>
        <v/>
      </c>
      <c r="D1085" s="18" t="str">
        <f>IF(
  IF(
    붙여넣기!G1084&lt;&gt;"",
    IF(
      OR(
        ISNUMBER(SEARCH("출산준비팩", 붙여넣기!I1084)),
        ISNUMBER(SEARCH("믹스", 붙여넣기!I1084))
      ),
      VLOOKUP(붙여넣기!G1084, 계산!A:J, 10, FALSE),
      VLOOKUP(붙여넣기!G1084, 계산!A:J, 9, FALSE)
    ),
    ""
  ) = 0,
  "",
  IF(
    붙여넣기!G1084&lt;&gt;"",
    IF(
      OR(
        ISNUMBER(SEARCH("출산준비팩", 붙여넣기!I1084)),
        ISNUMBER(SEARCH("믹스", 붙여넣기!I1084))
      ),
      VLOOKUP(붙여넣기!G1084, 계산!A:J, 10, FALSE),
      VLOOKUP(붙여넣기!G1084, 계산!A:J, 9, FALSE)
    ),
    ""
  )
)</f>
        <v/>
      </c>
      <c r="E1085" s="20" t="str">
        <f>IF(붙여넣기!A1084="","",붙여넣기!A1084)</f>
        <v/>
      </c>
      <c r="F1085" s="19" t="str">
        <f ca="1">IF(붙여넣기!A1084="","",TODAY()-1)</f>
        <v/>
      </c>
      <c r="G1085" s="18" t="str">
        <f>IF(붙여넣기!A1084="","",붙여넣기!B1084)</f>
        <v/>
      </c>
      <c r="H1085" s="18" t="str">
        <f>IF(붙여넣기!A1084="","",붙여넣기!C1084)</f>
        <v/>
      </c>
      <c r="I1085" s="18" t="str">
        <f>IF(붙여넣기!A1084="","",붙여넣기!D1084)</f>
        <v/>
      </c>
      <c r="J1085" s="18" t="str">
        <f>IF(붙여넣기!A1084="","",붙여넣기!E1084)</f>
        <v/>
      </c>
      <c r="K1085" s="18" t="str">
        <f>IF(붙여넣기!A1084="","",붙여넣기!F1084)</f>
        <v/>
      </c>
      <c r="L1085" s="18" t="str">
        <f>IF(붙여넣기!A1084="","",VLOOKUP(붙여넣기!G1084,계산!A:H,3,0))</f>
        <v/>
      </c>
      <c r="M1085" s="18" t="str">
        <f>IF(붙여넣기!A1084="","",붙여넣기!H1084)</f>
        <v/>
      </c>
      <c r="N1085" s="18" t="str">
        <f>IF(붙여넣기!A1084="","",VLOOKUP(붙여넣기!G1084,계산!A:H,8,0))</f>
        <v/>
      </c>
      <c r="O1085" s="18" t="str">
        <f>IF(붙여넣기!A1084="","",IF(VLOOKUP(붙여넣기!G1084,계산!A:Q,11,0)="","",VLOOKUP(붙여넣기!G1084,계산!A:Q,11,0)))</f>
        <v/>
      </c>
      <c r="P1085" s="18" t="str">
        <f>IF(O1085="","",IF(붙여넣기!A1084="","",붙여넣기!H1084))</f>
        <v/>
      </c>
      <c r="Q1085" s="18" t="str">
        <f>IF(P1085="","",IF(붙여넣기!A1084="","",VLOOKUP(붙여넣기!G1084,계산!A:P,16,0)))</f>
        <v/>
      </c>
    </row>
    <row r="1086" spans="1:17">
      <c r="A1086" s="18" t="str">
        <f>IF(붙여넣기!A1085="","",VLOOKUP(붙여넣기!G1085,계산!A:B,2,0))</f>
        <v/>
      </c>
      <c r="B1086" s="18" t="str">
        <f>IF(붙여넣기!A1085="","","https://www.nutriciastore.co.kr/?site=overseas")</f>
        <v/>
      </c>
      <c r="C1086" s="18" t="str">
        <f>IF(붙여넣기!A1085="","",VLOOKUP(붙여넣기!G1085,계산!A:H,4,0))</f>
        <v/>
      </c>
      <c r="D1086" s="18" t="str">
        <f>IF(
  IF(
    붙여넣기!G1085&lt;&gt;"",
    IF(
      OR(
        ISNUMBER(SEARCH("출산준비팩", 붙여넣기!I1085)),
        ISNUMBER(SEARCH("믹스", 붙여넣기!I1085))
      ),
      VLOOKUP(붙여넣기!G1085, 계산!A:J, 10, FALSE),
      VLOOKUP(붙여넣기!G1085, 계산!A:J, 9, FALSE)
    ),
    ""
  ) = 0,
  "",
  IF(
    붙여넣기!G1085&lt;&gt;"",
    IF(
      OR(
        ISNUMBER(SEARCH("출산준비팩", 붙여넣기!I1085)),
        ISNUMBER(SEARCH("믹스", 붙여넣기!I1085))
      ),
      VLOOKUP(붙여넣기!G1085, 계산!A:J, 10, FALSE),
      VLOOKUP(붙여넣기!G1085, 계산!A:J, 9, FALSE)
    ),
    ""
  )
)</f>
        <v/>
      </c>
      <c r="E1086" s="20" t="str">
        <f>IF(붙여넣기!A1085="","",붙여넣기!A1085)</f>
        <v/>
      </c>
      <c r="F1086" s="19" t="str">
        <f ca="1">IF(붙여넣기!A1085="","",TODAY()-1)</f>
        <v/>
      </c>
      <c r="G1086" s="18" t="str">
        <f>IF(붙여넣기!A1085="","",붙여넣기!B1085)</f>
        <v/>
      </c>
      <c r="H1086" s="18" t="str">
        <f>IF(붙여넣기!A1085="","",붙여넣기!C1085)</f>
        <v/>
      </c>
      <c r="I1086" s="18" t="str">
        <f>IF(붙여넣기!A1085="","",붙여넣기!D1085)</f>
        <v/>
      </c>
      <c r="J1086" s="18" t="str">
        <f>IF(붙여넣기!A1085="","",붙여넣기!E1085)</f>
        <v/>
      </c>
      <c r="K1086" s="18" t="str">
        <f>IF(붙여넣기!A1085="","",붙여넣기!F1085)</f>
        <v/>
      </c>
      <c r="L1086" s="18" t="str">
        <f>IF(붙여넣기!A1085="","",VLOOKUP(붙여넣기!G1085,계산!A:H,3,0))</f>
        <v/>
      </c>
      <c r="M1086" s="18" t="str">
        <f>IF(붙여넣기!A1085="","",붙여넣기!H1085)</f>
        <v/>
      </c>
      <c r="N1086" s="18" t="str">
        <f>IF(붙여넣기!A1085="","",VLOOKUP(붙여넣기!G1085,계산!A:H,8,0))</f>
        <v/>
      </c>
      <c r="O1086" s="18" t="str">
        <f>IF(붙여넣기!A1085="","",IF(VLOOKUP(붙여넣기!G1085,계산!A:Q,11,0)="","",VLOOKUP(붙여넣기!G1085,계산!A:Q,11,0)))</f>
        <v/>
      </c>
      <c r="P1086" s="18" t="str">
        <f>IF(O1086="","",IF(붙여넣기!A1085="","",붙여넣기!H1085))</f>
        <v/>
      </c>
      <c r="Q1086" s="18" t="str">
        <f>IF(P1086="","",IF(붙여넣기!A1085="","",VLOOKUP(붙여넣기!G1085,계산!A:P,16,0)))</f>
        <v/>
      </c>
    </row>
    <row r="1087" spans="1:17">
      <c r="A1087" s="18" t="str">
        <f>IF(붙여넣기!A1086="","",VLOOKUP(붙여넣기!G1086,계산!A:B,2,0))</f>
        <v/>
      </c>
      <c r="B1087" s="18" t="str">
        <f>IF(붙여넣기!A1086="","","https://www.nutriciastore.co.kr/?site=overseas")</f>
        <v/>
      </c>
      <c r="C1087" s="18" t="str">
        <f>IF(붙여넣기!A1086="","",VLOOKUP(붙여넣기!G1086,계산!A:H,4,0))</f>
        <v/>
      </c>
      <c r="D1087" s="18" t="str">
        <f>IF(
  IF(
    붙여넣기!G1086&lt;&gt;"",
    IF(
      OR(
        ISNUMBER(SEARCH("출산준비팩", 붙여넣기!I1086)),
        ISNUMBER(SEARCH("믹스", 붙여넣기!I1086))
      ),
      VLOOKUP(붙여넣기!G1086, 계산!A:J, 10, FALSE),
      VLOOKUP(붙여넣기!G1086, 계산!A:J, 9, FALSE)
    ),
    ""
  ) = 0,
  "",
  IF(
    붙여넣기!G1086&lt;&gt;"",
    IF(
      OR(
        ISNUMBER(SEARCH("출산준비팩", 붙여넣기!I1086)),
        ISNUMBER(SEARCH("믹스", 붙여넣기!I1086))
      ),
      VLOOKUP(붙여넣기!G1086, 계산!A:J, 10, FALSE),
      VLOOKUP(붙여넣기!G1086, 계산!A:J, 9, FALSE)
    ),
    ""
  )
)</f>
        <v/>
      </c>
      <c r="E1087" s="20" t="str">
        <f>IF(붙여넣기!A1086="","",붙여넣기!A1086)</f>
        <v/>
      </c>
      <c r="F1087" s="19" t="str">
        <f ca="1">IF(붙여넣기!A1086="","",TODAY()-1)</f>
        <v/>
      </c>
      <c r="G1087" s="18" t="str">
        <f>IF(붙여넣기!A1086="","",붙여넣기!B1086)</f>
        <v/>
      </c>
      <c r="H1087" s="18" t="str">
        <f>IF(붙여넣기!A1086="","",붙여넣기!C1086)</f>
        <v/>
      </c>
      <c r="I1087" s="18" t="str">
        <f>IF(붙여넣기!A1086="","",붙여넣기!D1086)</f>
        <v/>
      </c>
      <c r="J1087" s="18" t="str">
        <f>IF(붙여넣기!A1086="","",붙여넣기!E1086)</f>
        <v/>
      </c>
      <c r="K1087" s="18" t="str">
        <f>IF(붙여넣기!A1086="","",붙여넣기!F1086)</f>
        <v/>
      </c>
      <c r="L1087" s="18" t="str">
        <f>IF(붙여넣기!A1086="","",VLOOKUP(붙여넣기!G1086,계산!A:H,3,0))</f>
        <v/>
      </c>
      <c r="M1087" s="18" t="str">
        <f>IF(붙여넣기!A1086="","",붙여넣기!H1086)</f>
        <v/>
      </c>
      <c r="N1087" s="18" t="str">
        <f>IF(붙여넣기!A1086="","",VLOOKUP(붙여넣기!G1086,계산!A:H,8,0))</f>
        <v/>
      </c>
      <c r="O1087" s="18" t="str">
        <f>IF(붙여넣기!A1086="","",IF(VLOOKUP(붙여넣기!G1086,계산!A:Q,11,0)="","",VLOOKUP(붙여넣기!G1086,계산!A:Q,11,0)))</f>
        <v/>
      </c>
      <c r="P1087" s="18" t="str">
        <f>IF(O1087="","",IF(붙여넣기!A1086="","",붙여넣기!H1086))</f>
        <v/>
      </c>
      <c r="Q1087" s="18" t="str">
        <f>IF(P1087="","",IF(붙여넣기!A1086="","",VLOOKUP(붙여넣기!G1086,계산!A:P,16,0)))</f>
        <v/>
      </c>
    </row>
    <row r="1088" spans="1:17">
      <c r="A1088" s="18" t="str">
        <f>IF(붙여넣기!A1087="","",VLOOKUP(붙여넣기!G1087,계산!A:B,2,0))</f>
        <v/>
      </c>
      <c r="B1088" s="18" t="str">
        <f>IF(붙여넣기!A1087="","","https://www.nutriciastore.co.kr/?site=overseas")</f>
        <v/>
      </c>
      <c r="C1088" s="18" t="str">
        <f>IF(붙여넣기!A1087="","",VLOOKUP(붙여넣기!G1087,계산!A:H,4,0))</f>
        <v/>
      </c>
      <c r="D1088" s="18" t="str">
        <f>IF(
  IF(
    붙여넣기!G1087&lt;&gt;"",
    IF(
      OR(
        ISNUMBER(SEARCH("출산준비팩", 붙여넣기!I1087)),
        ISNUMBER(SEARCH("믹스", 붙여넣기!I1087))
      ),
      VLOOKUP(붙여넣기!G1087, 계산!A:J, 10, FALSE),
      VLOOKUP(붙여넣기!G1087, 계산!A:J, 9, FALSE)
    ),
    ""
  ) = 0,
  "",
  IF(
    붙여넣기!G1087&lt;&gt;"",
    IF(
      OR(
        ISNUMBER(SEARCH("출산준비팩", 붙여넣기!I1087)),
        ISNUMBER(SEARCH("믹스", 붙여넣기!I1087))
      ),
      VLOOKUP(붙여넣기!G1087, 계산!A:J, 10, FALSE),
      VLOOKUP(붙여넣기!G1087, 계산!A:J, 9, FALSE)
    ),
    ""
  )
)</f>
        <v/>
      </c>
      <c r="E1088" s="20" t="str">
        <f>IF(붙여넣기!A1087="","",붙여넣기!A1087)</f>
        <v/>
      </c>
      <c r="F1088" s="19" t="str">
        <f ca="1">IF(붙여넣기!A1087="","",TODAY()-1)</f>
        <v/>
      </c>
      <c r="G1088" s="18" t="str">
        <f>IF(붙여넣기!A1087="","",붙여넣기!B1087)</f>
        <v/>
      </c>
      <c r="H1088" s="18" t="str">
        <f>IF(붙여넣기!A1087="","",붙여넣기!C1087)</f>
        <v/>
      </c>
      <c r="I1088" s="18" t="str">
        <f>IF(붙여넣기!A1087="","",붙여넣기!D1087)</f>
        <v/>
      </c>
      <c r="J1088" s="18" t="str">
        <f>IF(붙여넣기!A1087="","",붙여넣기!E1087)</f>
        <v/>
      </c>
      <c r="K1088" s="18" t="str">
        <f>IF(붙여넣기!A1087="","",붙여넣기!F1087)</f>
        <v/>
      </c>
      <c r="L1088" s="18" t="str">
        <f>IF(붙여넣기!A1087="","",VLOOKUP(붙여넣기!G1087,계산!A:H,3,0))</f>
        <v/>
      </c>
      <c r="M1088" s="18" t="str">
        <f>IF(붙여넣기!A1087="","",붙여넣기!H1087)</f>
        <v/>
      </c>
      <c r="N1088" s="18" t="str">
        <f>IF(붙여넣기!A1087="","",VLOOKUP(붙여넣기!G1087,계산!A:H,8,0))</f>
        <v/>
      </c>
      <c r="O1088" s="18" t="str">
        <f>IF(붙여넣기!A1087="","",IF(VLOOKUP(붙여넣기!G1087,계산!A:Q,11,0)="","",VLOOKUP(붙여넣기!G1087,계산!A:Q,11,0)))</f>
        <v/>
      </c>
      <c r="P1088" s="18" t="str">
        <f>IF(O1088="","",IF(붙여넣기!A1087="","",붙여넣기!H1087))</f>
        <v/>
      </c>
      <c r="Q1088" s="18" t="str">
        <f>IF(P1088="","",IF(붙여넣기!A1087="","",VLOOKUP(붙여넣기!G1087,계산!A:P,16,0)))</f>
        <v/>
      </c>
    </row>
    <row r="1089" spans="1:17">
      <c r="A1089" s="18" t="str">
        <f>IF(붙여넣기!A1088="","",VLOOKUP(붙여넣기!G1088,계산!A:B,2,0))</f>
        <v/>
      </c>
      <c r="B1089" s="18" t="str">
        <f>IF(붙여넣기!A1088="","","https://www.nutriciastore.co.kr/?site=overseas")</f>
        <v/>
      </c>
      <c r="C1089" s="18" t="str">
        <f>IF(붙여넣기!A1088="","",VLOOKUP(붙여넣기!G1088,계산!A:H,4,0))</f>
        <v/>
      </c>
      <c r="D1089" s="18" t="str">
        <f>IF(
  IF(
    붙여넣기!G1088&lt;&gt;"",
    IF(
      OR(
        ISNUMBER(SEARCH("출산준비팩", 붙여넣기!I1088)),
        ISNUMBER(SEARCH("믹스", 붙여넣기!I1088))
      ),
      VLOOKUP(붙여넣기!G1088, 계산!A:J, 10, FALSE),
      VLOOKUP(붙여넣기!G1088, 계산!A:J, 9, FALSE)
    ),
    ""
  ) = 0,
  "",
  IF(
    붙여넣기!G1088&lt;&gt;"",
    IF(
      OR(
        ISNUMBER(SEARCH("출산준비팩", 붙여넣기!I1088)),
        ISNUMBER(SEARCH("믹스", 붙여넣기!I1088))
      ),
      VLOOKUP(붙여넣기!G1088, 계산!A:J, 10, FALSE),
      VLOOKUP(붙여넣기!G1088, 계산!A:J, 9, FALSE)
    ),
    ""
  )
)</f>
        <v/>
      </c>
      <c r="E1089" s="20" t="str">
        <f>IF(붙여넣기!A1088="","",붙여넣기!A1088)</f>
        <v/>
      </c>
      <c r="F1089" s="19" t="str">
        <f ca="1">IF(붙여넣기!A1088="","",TODAY()-1)</f>
        <v/>
      </c>
      <c r="G1089" s="18" t="str">
        <f>IF(붙여넣기!A1088="","",붙여넣기!B1088)</f>
        <v/>
      </c>
      <c r="H1089" s="18" t="str">
        <f>IF(붙여넣기!A1088="","",붙여넣기!C1088)</f>
        <v/>
      </c>
      <c r="I1089" s="18" t="str">
        <f>IF(붙여넣기!A1088="","",붙여넣기!D1088)</f>
        <v/>
      </c>
      <c r="J1089" s="18" t="str">
        <f>IF(붙여넣기!A1088="","",붙여넣기!E1088)</f>
        <v/>
      </c>
      <c r="K1089" s="18" t="str">
        <f>IF(붙여넣기!A1088="","",붙여넣기!F1088)</f>
        <v/>
      </c>
      <c r="L1089" s="18" t="str">
        <f>IF(붙여넣기!A1088="","",VLOOKUP(붙여넣기!G1088,계산!A:H,3,0))</f>
        <v/>
      </c>
      <c r="M1089" s="18" t="str">
        <f>IF(붙여넣기!A1088="","",붙여넣기!H1088)</f>
        <v/>
      </c>
      <c r="N1089" s="18" t="str">
        <f>IF(붙여넣기!A1088="","",VLOOKUP(붙여넣기!G1088,계산!A:H,8,0))</f>
        <v/>
      </c>
      <c r="O1089" s="18" t="str">
        <f>IF(붙여넣기!A1088="","",IF(VLOOKUP(붙여넣기!G1088,계산!A:Q,11,0)="","",VLOOKUP(붙여넣기!G1088,계산!A:Q,11,0)))</f>
        <v/>
      </c>
      <c r="P1089" s="18" t="str">
        <f>IF(O1089="","",IF(붙여넣기!A1088="","",붙여넣기!H1088))</f>
        <v/>
      </c>
      <c r="Q1089" s="18" t="str">
        <f>IF(P1089="","",IF(붙여넣기!A1088="","",VLOOKUP(붙여넣기!G1088,계산!A:P,16,0)))</f>
        <v/>
      </c>
    </row>
    <row r="1090" spans="1:17">
      <c r="A1090" s="18" t="str">
        <f>IF(붙여넣기!A1089="","",VLOOKUP(붙여넣기!G1089,계산!A:B,2,0))</f>
        <v/>
      </c>
      <c r="B1090" s="18" t="str">
        <f>IF(붙여넣기!A1089="","","https://www.nutriciastore.co.kr/?site=overseas")</f>
        <v/>
      </c>
      <c r="C1090" s="18" t="str">
        <f>IF(붙여넣기!A1089="","",VLOOKUP(붙여넣기!G1089,계산!A:H,4,0))</f>
        <v/>
      </c>
      <c r="D1090" s="18" t="str">
        <f>IF(
  IF(
    붙여넣기!G1089&lt;&gt;"",
    IF(
      OR(
        ISNUMBER(SEARCH("출산준비팩", 붙여넣기!I1089)),
        ISNUMBER(SEARCH("믹스", 붙여넣기!I1089))
      ),
      VLOOKUP(붙여넣기!G1089, 계산!A:J, 10, FALSE),
      VLOOKUP(붙여넣기!G1089, 계산!A:J, 9, FALSE)
    ),
    ""
  ) = 0,
  "",
  IF(
    붙여넣기!G1089&lt;&gt;"",
    IF(
      OR(
        ISNUMBER(SEARCH("출산준비팩", 붙여넣기!I1089)),
        ISNUMBER(SEARCH("믹스", 붙여넣기!I1089))
      ),
      VLOOKUP(붙여넣기!G1089, 계산!A:J, 10, FALSE),
      VLOOKUP(붙여넣기!G1089, 계산!A:J, 9, FALSE)
    ),
    ""
  )
)</f>
        <v/>
      </c>
      <c r="E1090" s="20" t="str">
        <f>IF(붙여넣기!A1089="","",붙여넣기!A1089)</f>
        <v/>
      </c>
      <c r="F1090" s="19" t="str">
        <f ca="1">IF(붙여넣기!A1089="","",TODAY()-1)</f>
        <v/>
      </c>
      <c r="G1090" s="18" t="str">
        <f>IF(붙여넣기!A1089="","",붙여넣기!B1089)</f>
        <v/>
      </c>
      <c r="H1090" s="18" t="str">
        <f>IF(붙여넣기!A1089="","",붙여넣기!C1089)</f>
        <v/>
      </c>
      <c r="I1090" s="18" t="str">
        <f>IF(붙여넣기!A1089="","",붙여넣기!D1089)</f>
        <v/>
      </c>
      <c r="J1090" s="18" t="str">
        <f>IF(붙여넣기!A1089="","",붙여넣기!E1089)</f>
        <v/>
      </c>
      <c r="K1090" s="18" t="str">
        <f>IF(붙여넣기!A1089="","",붙여넣기!F1089)</f>
        <v/>
      </c>
      <c r="L1090" s="18" t="str">
        <f>IF(붙여넣기!A1089="","",VLOOKUP(붙여넣기!G1089,계산!A:H,3,0))</f>
        <v/>
      </c>
      <c r="M1090" s="18" t="str">
        <f>IF(붙여넣기!A1089="","",붙여넣기!H1089)</f>
        <v/>
      </c>
      <c r="N1090" s="18" t="str">
        <f>IF(붙여넣기!A1089="","",VLOOKUP(붙여넣기!G1089,계산!A:H,8,0))</f>
        <v/>
      </c>
      <c r="O1090" s="18" t="str">
        <f>IF(붙여넣기!A1089="","",IF(VLOOKUP(붙여넣기!G1089,계산!A:Q,11,0)="","",VLOOKUP(붙여넣기!G1089,계산!A:Q,11,0)))</f>
        <v/>
      </c>
      <c r="P1090" s="18" t="str">
        <f>IF(O1090="","",IF(붙여넣기!A1089="","",붙여넣기!H1089))</f>
        <v/>
      </c>
      <c r="Q1090" s="18" t="str">
        <f>IF(P1090="","",IF(붙여넣기!A1089="","",VLOOKUP(붙여넣기!G1089,계산!A:P,16,0)))</f>
        <v/>
      </c>
    </row>
    <row r="1091" spans="1:17">
      <c r="A1091" s="18" t="str">
        <f>IF(붙여넣기!A1090="","",VLOOKUP(붙여넣기!G1090,계산!A:B,2,0))</f>
        <v/>
      </c>
      <c r="B1091" s="18" t="str">
        <f>IF(붙여넣기!A1090="","","https://www.nutriciastore.co.kr/?site=overseas")</f>
        <v/>
      </c>
      <c r="C1091" s="18" t="str">
        <f>IF(붙여넣기!A1090="","",VLOOKUP(붙여넣기!G1090,계산!A:H,4,0))</f>
        <v/>
      </c>
      <c r="D1091" s="18" t="str">
        <f>IF(
  IF(
    붙여넣기!G1090&lt;&gt;"",
    IF(
      OR(
        ISNUMBER(SEARCH("출산준비팩", 붙여넣기!I1090)),
        ISNUMBER(SEARCH("믹스", 붙여넣기!I1090))
      ),
      VLOOKUP(붙여넣기!G1090, 계산!A:J, 10, FALSE),
      VLOOKUP(붙여넣기!G1090, 계산!A:J, 9, FALSE)
    ),
    ""
  ) = 0,
  "",
  IF(
    붙여넣기!G1090&lt;&gt;"",
    IF(
      OR(
        ISNUMBER(SEARCH("출산준비팩", 붙여넣기!I1090)),
        ISNUMBER(SEARCH("믹스", 붙여넣기!I1090))
      ),
      VLOOKUP(붙여넣기!G1090, 계산!A:J, 10, FALSE),
      VLOOKUP(붙여넣기!G1090, 계산!A:J, 9, FALSE)
    ),
    ""
  )
)</f>
        <v/>
      </c>
      <c r="E1091" s="20" t="str">
        <f>IF(붙여넣기!A1090="","",붙여넣기!A1090)</f>
        <v/>
      </c>
      <c r="F1091" s="19" t="str">
        <f ca="1">IF(붙여넣기!A1090="","",TODAY()-1)</f>
        <v/>
      </c>
      <c r="G1091" s="18" t="str">
        <f>IF(붙여넣기!A1090="","",붙여넣기!B1090)</f>
        <v/>
      </c>
      <c r="H1091" s="18" t="str">
        <f>IF(붙여넣기!A1090="","",붙여넣기!C1090)</f>
        <v/>
      </c>
      <c r="I1091" s="18" t="str">
        <f>IF(붙여넣기!A1090="","",붙여넣기!D1090)</f>
        <v/>
      </c>
      <c r="J1091" s="18" t="str">
        <f>IF(붙여넣기!A1090="","",붙여넣기!E1090)</f>
        <v/>
      </c>
      <c r="K1091" s="18" t="str">
        <f>IF(붙여넣기!A1090="","",붙여넣기!F1090)</f>
        <v/>
      </c>
      <c r="L1091" s="18" t="str">
        <f>IF(붙여넣기!A1090="","",VLOOKUP(붙여넣기!G1090,계산!A:H,3,0))</f>
        <v/>
      </c>
      <c r="M1091" s="18" t="str">
        <f>IF(붙여넣기!A1090="","",붙여넣기!H1090)</f>
        <v/>
      </c>
      <c r="N1091" s="18" t="str">
        <f>IF(붙여넣기!A1090="","",VLOOKUP(붙여넣기!G1090,계산!A:H,8,0))</f>
        <v/>
      </c>
      <c r="O1091" s="18" t="str">
        <f>IF(붙여넣기!A1090="","",IF(VLOOKUP(붙여넣기!G1090,계산!A:Q,11,0)="","",VLOOKUP(붙여넣기!G1090,계산!A:Q,11,0)))</f>
        <v/>
      </c>
      <c r="P1091" s="18" t="str">
        <f>IF(O1091="","",IF(붙여넣기!A1090="","",붙여넣기!H1090))</f>
        <v/>
      </c>
      <c r="Q1091" s="18" t="str">
        <f>IF(P1091="","",IF(붙여넣기!A1090="","",VLOOKUP(붙여넣기!G1090,계산!A:P,16,0)))</f>
        <v/>
      </c>
    </row>
    <row r="1092" spans="1:17">
      <c r="A1092" s="18" t="str">
        <f>IF(붙여넣기!A1091="","",VLOOKUP(붙여넣기!G1091,계산!A:B,2,0))</f>
        <v/>
      </c>
      <c r="B1092" s="18" t="str">
        <f>IF(붙여넣기!A1091="","","https://www.nutriciastore.co.kr/?site=overseas")</f>
        <v/>
      </c>
      <c r="C1092" s="18" t="str">
        <f>IF(붙여넣기!A1091="","",VLOOKUP(붙여넣기!G1091,계산!A:H,4,0))</f>
        <v/>
      </c>
      <c r="D1092" s="18" t="str">
        <f>IF(
  IF(
    붙여넣기!G1091&lt;&gt;"",
    IF(
      OR(
        ISNUMBER(SEARCH("출산준비팩", 붙여넣기!I1091)),
        ISNUMBER(SEARCH("믹스", 붙여넣기!I1091))
      ),
      VLOOKUP(붙여넣기!G1091, 계산!A:J, 10, FALSE),
      VLOOKUP(붙여넣기!G1091, 계산!A:J, 9, FALSE)
    ),
    ""
  ) = 0,
  "",
  IF(
    붙여넣기!G1091&lt;&gt;"",
    IF(
      OR(
        ISNUMBER(SEARCH("출산준비팩", 붙여넣기!I1091)),
        ISNUMBER(SEARCH("믹스", 붙여넣기!I1091))
      ),
      VLOOKUP(붙여넣기!G1091, 계산!A:J, 10, FALSE),
      VLOOKUP(붙여넣기!G1091, 계산!A:J, 9, FALSE)
    ),
    ""
  )
)</f>
        <v/>
      </c>
      <c r="E1092" s="20" t="str">
        <f>IF(붙여넣기!A1091="","",붙여넣기!A1091)</f>
        <v/>
      </c>
      <c r="F1092" s="19" t="str">
        <f ca="1">IF(붙여넣기!A1091="","",TODAY()-1)</f>
        <v/>
      </c>
      <c r="G1092" s="18" t="str">
        <f>IF(붙여넣기!A1091="","",붙여넣기!B1091)</f>
        <v/>
      </c>
      <c r="H1092" s="18" t="str">
        <f>IF(붙여넣기!A1091="","",붙여넣기!C1091)</f>
        <v/>
      </c>
      <c r="I1092" s="18" t="str">
        <f>IF(붙여넣기!A1091="","",붙여넣기!D1091)</f>
        <v/>
      </c>
      <c r="J1092" s="18" t="str">
        <f>IF(붙여넣기!A1091="","",붙여넣기!E1091)</f>
        <v/>
      </c>
      <c r="K1092" s="18" t="str">
        <f>IF(붙여넣기!A1091="","",붙여넣기!F1091)</f>
        <v/>
      </c>
      <c r="L1092" s="18" t="str">
        <f>IF(붙여넣기!A1091="","",VLOOKUP(붙여넣기!G1091,계산!A:H,3,0))</f>
        <v/>
      </c>
      <c r="M1092" s="18" t="str">
        <f>IF(붙여넣기!A1091="","",붙여넣기!H1091)</f>
        <v/>
      </c>
      <c r="N1092" s="18" t="str">
        <f>IF(붙여넣기!A1091="","",VLOOKUP(붙여넣기!G1091,계산!A:H,8,0))</f>
        <v/>
      </c>
      <c r="O1092" s="18" t="str">
        <f>IF(붙여넣기!A1091="","",IF(VLOOKUP(붙여넣기!G1091,계산!A:Q,11,0)="","",VLOOKUP(붙여넣기!G1091,계산!A:Q,11,0)))</f>
        <v/>
      </c>
      <c r="P1092" s="18" t="str">
        <f>IF(O1092="","",IF(붙여넣기!A1091="","",붙여넣기!H1091))</f>
        <v/>
      </c>
      <c r="Q1092" s="18" t="str">
        <f>IF(P1092="","",IF(붙여넣기!A1091="","",VLOOKUP(붙여넣기!G1091,계산!A:P,16,0)))</f>
        <v/>
      </c>
    </row>
    <row r="1093" spans="1:17">
      <c r="A1093" s="18" t="str">
        <f>IF(붙여넣기!A1092="","",VLOOKUP(붙여넣기!G1092,계산!A:B,2,0))</f>
        <v/>
      </c>
      <c r="B1093" s="18" t="str">
        <f>IF(붙여넣기!A1092="","","https://www.nutriciastore.co.kr/?site=overseas")</f>
        <v/>
      </c>
      <c r="C1093" s="18" t="str">
        <f>IF(붙여넣기!A1092="","",VLOOKUP(붙여넣기!G1092,계산!A:H,4,0))</f>
        <v/>
      </c>
      <c r="D1093" s="18" t="str">
        <f>IF(
  IF(
    붙여넣기!G1092&lt;&gt;"",
    IF(
      OR(
        ISNUMBER(SEARCH("출산준비팩", 붙여넣기!I1092)),
        ISNUMBER(SEARCH("믹스", 붙여넣기!I1092))
      ),
      VLOOKUP(붙여넣기!G1092, 계산!A:J, 10, FALSE),
      VLOOKUP(붙여넣기!G1092, 계산!A:J, 9, FALSE)
    ),
    ""
  ) = 0,
  "",
  IF(
    붙여넣기!G1092&lt;&gt;"",
    IF(
      OR(
        ISNUMBER(SEARCH("출산준비팩", 붙여넣기!I1092)),
        ISNUMBER(SEARCH("믹스", 붙여넣기!I1092))
      ),
      VLOOKUP(붙여넣기!G1092, 계산!A:J, 10, FALSE),
      VLOOKUP(붙여넣기!G1092, 계산!A:J, 9, FALSE)
    ),
    ""
  )
)</f>
        <v/>
      </c>
      <c r="E1093" s="20" t="str">
        <f>IF(붙여넣기!A1092="","",붙여넣기!A1092)</f>
        <v/>
      </c>
      <c r="F1093" s="19" t="str">
        <f ca="1">IF(붙여넣기!A1092="","",TODAY()-1)</f>
        <v/>
      </c>
      <c r="G1093" s="18" t="str">
        <f>IF(붙여넣기!A1092="","",붙여넣기!B1092)</f>
        <v/>
      </c>
      <c r="H1093" s="18" t="str">
        <f>IF(붙여넣기!A1092="","",붙여넣기!C1092)</f>
        <v/>
      </c>
      <c r="I1093" s="18" t="str">
        <f>IF(붙여넣기!A1092="","",붙여넣기!D1092)</f>
        <v/>
      </c>
      <c r="J1093" s="18" t="str">
        <f>IF(붙여넣기!A1092="","",붙여넣기!E1092)</f>
        <v/>
      </c>
      <c r="K1093" s="18" t="str">
        <f>IF(붙여넣기!A1092="","",붙여넣기!F1092)</f>
        <v/>
      </c>
      <c r="L1093" s="18" t="str">
        <f>IF(붙여넣기!A1092="","",VLOOKUP(붙여넣기!G1092,계산!A:H,3,0))</f>
        <v/>
      </c>
      <c r="M1093" s="18" t="str">
        <f>IF(붙여넣기!A1092="","",붙여넣기!H1092)</f>
        <v/>
      </c>
      <c r="N1093" s="18" t="str">
        <f>IF(붙여넣기!A1092="","",VLOOKUP(붙여넣기!G1092,계산!A:H,8,0))</f>
        <v/>
      </c>
      <c r="O1093" s="18" t="str">
        <f>IF(붙여넣기!A1092="","",IF(VLOOKUP(붙여넣기!G1092,계산!A:Q,11,0)="","",VLOOKUP(붙여넣기!G1092,계산!A:Q,11,0)))</f>
        <v/>
      </c>
      <c r="P1093" s="18" t="str">
        <f>IF(O1093="","",IF(붙여넣기!A1092="","",붙여넣기!H1092))</f>
        <v/>
      </c>
      <c r="Q1093" s="18" t="str">
        <f>IF(P1093="","",IF(붙여넣기!A1092="","",VLOOKUP(붙여넣기!G1092,계산!A:P,16,0)))</f>
        <v/>
      </c>
    </row>
    <row r="1094" spans="1:17">
      <c r="A1094" s="18" t="str">
        <f>IF(붙여넣기!A1093="","",VLOOKUP(붙여넣기!G1093,계산!A:B,2,0))</f>
        <v/>
      </c>
      <c r="B1094" s="18" t="str">
        <f>IF(붙여넣기!A1093="","","https://www.nutriciastore.co.kr/?site=overseas")</f>
        <v/>
      </c>
      <c r="C1094" s="18" t="str">
        <f>IF(붙여넣기!A1093="","",VLOOKUP(붙여넣기!G1093,계산!A:H,4,0))</f>
        <v/>
      </c>
      <c r="D1094" s="18" t="str">
        <f>IF(
  IF(
    붙여넣기!G1093&lt;&gt;"",
    IF(
      OR(
        ISNUMBER(SEARCH("출산준비팩", 붙여넣기!I1093)),
        ISNUMBER(SEARCH("믹스", 붙여넣기!I1093))
      ),
      VLOOKUP(붙여넣기!G1093, 계산!A:J, 10, FALSE),
      VLOOKUP(붙여넣기!G1093, 계산!A:J, 9, FALSE)
    ),
    ""
  ) = 0,
  "",
  IF(
    붙여넣기!G1093&lt;&gt;"",
    IF(
      OR(
        ISNUMBER(SEARCH("출산준비팩", 붙여넣기!I1093)),
        ISNUMBER(SEARCH("믹스", 붙여넣기!I1093))
      ),
      VLOOKUP(붙여넣기!G1093, 계산!A:J, 10, FALSE),
      VLOOKUP(붙여넣기!G1093, 계산!A:J, 9, FALSE)
    ),
    ""
  )
)</f>
        <v/>
      </c>
      <c r="E1094" s="20" t="str">
        <f>IF(붙여넣기!A1093="","",붙여넣기!A1093)</f>
        <v/>
      </c>
      <c r="F1094" s="19" t="str">
        <f ca="1">IF(붙여넣기!A1093="","",TODAY()-1)</f>
        <v/>
      </c>
      <c r="G1094" s="18" t="str">
        <f>IF(붙여넣기!A1093="","",붙여넣기!B1093)</f>
        <v/>
      </c>
      <c r="H1094" s="18" t="str">
        <f>IF(붙여넣기!A1093="","",붙여넣기!C1093)</f>
        <v/>
      </c>
      <c r="I1094" s="18" t="str">
        <f>IF(붙여넣기!A1093="","",붙여넣기!D1093)</f>
        <v/>
      </c>
      <c r="J1094" s="18" t="str">
        <f>IF(붙여넣기!A1093="","",붙여넣기!E1093)</f>
        <v/>
      </c>
      <c r="K1094" s="18" t="str">
        <f>IF(붙여넣기!A1093="","",붙여넣기!F1093)</f>
        <v/>
      </c>
      <c r="L1094" s="18" t="str">
        <f>IF(붙여넣기!A1093="","",VLOOKUP(붙여넣기!G1093,계산!A:H,3,0))</f>
        <v/>
      </c>
      <c r="M1094" s="18" t="str">
        <f>IF(붙여넣기!A1093="","",붙여넣기!H1093)</f>
        <v/>
      </c>
      <c r="N1094" s="18" t="str">
        <f>IF(붙여넣기!A1093="","",VLOOKUP(붙여넣기!G1093,계산!A:H,8,0))</f>
        <v/>
      </c>
      <c r="O1094" s="18" t="str">
        <f>IF(붙여넣기!A1093="","",IF(VLOOKUP(붙여넣기!G1093,계산!A:Q,11,0)="","",VLOOKUP(붙여넣기!G1093,계산!A:Q,11,0)))</f>
        <v/>
      </c>
      <c r="P1094" s="18" t="str">
        <f>IF(O1094="","",IF(붙여넣기!A1093="","",붙여넣기!H1093))</f>
        <v/>
      </c>
      <c r="Q1094" s="18" t="str">
        <f>IF(P1094="","",IF(붙여넣기!A1093="","",VLOOKUP(붙여넣기!G1093,계산!A:P,16,0)))</f>
        <v/>
      </c>
    </row>
    <row r="1095" spans="1:17">
      <c r="A1095" s="18" t="str">
        <f>IF(붙여넣기!A1094="","",VLOOKUP(붙여넣기!G1094,계산!A:B,2,0))</f>
        <v/>
      </c>
      <c r="B1095" s="18" t="str">
        <f>IF(붙여넣기!A1094="","","https://www.nutriciastore.co.kr/?site=overseas")</f>
        <v/>
      </c>
      <c r="C1095" s="18" t="str">
        <f>IF(붙여넣기!A1094="","",VLOOKUP(붙여넣기!G1094,계산!A:H,4,0))</f>
        <v/>
      </c>
      <c r="D1095" s="18" t="str">
        <f>IF(
  IF(
    붙여넣기!G1094&lt;&gt;"",
    IF(
      OR(
        ISNUMBER(SEARCH("출산준비팩", 붙여넣기!I1094)),
        ISNUMBER(SEARCH("믹스", 붙여넣기!I1094))
      ),
      VLOOKUP(붙여넣기!G1094, 계산!A:J, 10, FALSE),
      VLOOKUP(붙여넣기!G1094, 계산!A:J, 9, FALSE)
    ),
    ""
  ) = 0,
  "",
  IF(
    붙여넣기!G1094&lt;&gt;"",
    IF(
      OR(
        ISNUMBER(SEARCH("출산준비팩", 붙여넣기!I1094)),
        ISNUMBER(SEARCH("믹스", 붙여넣기!I1094))
      ),
      VLOOKUP(붙여넣기!G1094, 계산!A:J, 10, FALSE),
      VLOOKUP(붙여넣기!G1094, 계산!A:J, 9, FALSE)
    ),
    ""
  )
)</f>
        <v/>
      </c>
      <c r="E1095" s="20" t="str">
        <f>IF(붙여넣기!A1094="","",붙여넣기!A1094)</f>
        <v/>
      </c>
      <c r="F1095" s="19" t="str">
        <f ca="1">IF(붙여넣기!A1094="","",TODAY()-1)</f>
        <v/>
      </c>
      <c r="G1095" s="18" t="str">
        <f>IF(붙여넣기!A1094="","",붙여넣기!B1094)</f>
        <v/>
      </c>
      <c r="H1095" s="18" t="str">
        <f>IF(붙여넣기!A1094="","",붙여넣기!C1094)</f>
        <v/>
      </c>
      <c r="I1095" s="18" t="str">
        <f>IF(붙여넣기!A1094="","",붙여넣기!D1094)</f>
        <v/>
      </c>
      <c r="J1095" s="18" t="str">
        <f>IF(붙여넣기!A1094="","",붙여넣기!E1094)</f>
        <v/>
      </c>
      <c r="K1095" s="18" t="str">
        <f>IF(붙여넣기!A1094="","",붙여넣기!F1094)</f>
        <v/>
      </c>
      <c r="L1095" s="18" t="str">
        <f>IF(붙여넣기!A1094="","",VLOOKUP(붙여넣기!G1094,계산!A:H,3,0))</f>
        <v/>
      </c>
      <c r="M1095" s="18" t="str">
        <f>IF(붙여넣기!A1094="","",붙여넣기!H1094)</f>
        <v/>
      </c>
      <c r="N1095" s="18" t="str">
        <f>IF(붙여넣기!A1094="","",VLOOKUP(붙여넣기!G1094,계산!A:H,8,0))</f>
        <v/>
      </c>
      <c r="O1095" s="18" t="str">
        <f>IF(붙여넣기!A1094="","",IF(VLOOKUP(붙여넣기!G1094,계산!A:Q,11,0)="","",VLOOKUP(붙여넣기!G1094,계산!A:Q,11,0)))</f>
        <v/>
      </c>
      <c r="P1095" s="18" t="str">
        <f>IF(O1095="","",IF(붙여넣기!A1094="","",붙여넣기!H1094))</f>
        <v/>
      </c>
      <c r="Q1095" s="18" t="str">
        <f>IF(P1095="","",IF(붙여넣기!A1094="","",VLOOKUP(붙여넣기!G1094,계산!A:P,16,0)))</f>
        <v/>
      </c>
    </row>
    <row r="1096" spans="1:17">
      <c r="A1096" s="18" t="str">
        <f>IF(붙여넣기!A1095="","",VLOOKUP(붙여넣기!G1095,계산!A:B,2,0))</f>
        <v/>
      </c>
      <c r="B1096" s="18" t="str">
        <f>IF(붙여넣기!A1095="","","https://www.nutriciastore.co.kr/?site=overseas")</f>
        <v/>
      </c>
      <c r="C1096" s="18" t="str">
        <f>IF(붙여넣기!A1095="","",VLOOKUP(붙여넣기!G1095,계산!A:H,4,0))</f>
        <v/>
      </c>
      <c r="D1096" s="18" t="str">
        <f>IF(
  IF(
    붙여넣기!G1095&lt;&gt;"",
    IF(
      OR(
        ISNUMBER(SEARCH("출산준비팩", 붙여넣기!I1095)),
        ISNUMBER(SEARCH("믹스", 붙여넣기!I1095))
      ),
      VLOOKUP(붙여넣기!G1095, 계산!A:J, 10, FALSE),
      VLOOKUP(붙여넣기!G1095, 계산!A:J, 9, FALSE)
    ),
    ""
  ) = 0,
  "",
  IF(
    붙여넣기!G1095&lt;&gt;"",
    IF(
      OR(
        ISNUMBER(SEARCH("출산준비팩", 붙여넣기!I1095)),
        ISNUMBER(SEARCH("믹스", 붙여넣기!I1095))
      ),
      VLOOKUP(붙여넣기!G1095, 계산!A:J, 10, FALSE),
      VLOOKUP(붙여넣기!G1095, 계산!A:J, 9, FALSE)
    ),
    ""
  )
)</f>
        <v/>
      </c>
      <c r="E1096" s="20" t="str">
        <f>IF(붙여넣기!A1095="","",붙여넣기!A1095)</f>
        <v/>
      </c>
      <c r="F1096" s="19" t="str">
        <f ca="1">IF(붙여넣기!A1095="","",TODAY()-1)</f>
        <v/>
      </c>
      <c r="G1096" s="18" t="str">
        <f>IF(붙여넣기!A1095="","",붙여넣기!B1095)</f>
        <v/>
      </c>
      <c r="H1096" s="18" t="str">
        <f>IF(붙여넣기!A1095="","",붙여넣기!C1095)</f>
        <v/>
      </c>
      <c r="I1096" s="18" t="str">
        <f>IF(붙여넣기!A1095="","",붙여넣기!D1095)</f>
        <v/>
      </c>
      <c r="J1096" s="18" t="str">
        <f>IF(붙여넣기!A1095="","",붙여넣기!E1095)</f>
        <v/>
      </c>
      <c r="K1096" s="18" t="str">
        <f>IF(붙여넣기!A1095="","",붙여넣기!F1095)</f>
        <v/>
      </c>
      <c r="L1096" s="18" t="str">
        <f>IF(붙여넣기!A1095="","",VLOOKUP(붙여넣기!G1095,계산!A:H,3,0))</f>
        <v/>
      </c>
      <c r="M1096" s="18" t="str">
        <f>IF(붙여넣기!A1095="","",붙여넣기!H1095)</f>
        <v/>
      </c>
      <c r="N1096" s="18" t="str">
        <f>IF(붙여넣기!A1095="","",VLOOKUP(붙여넣기!G1095,계산!A:H,8,0))</f>
        <v/>
      </c>
      <c r="O1096" s="18" t="str">
        <f>IF(붙여넣기!A1095="","",IF(VLOOKUP(붙여넣기!G1095,계산!A:Q,11,0)="","",VLOOKUP(붙여넣기!G1095,계산!A:Q,11,0)))</f>
        <v/>
      </c>
      <c r="P1096" s="18" t="str">
        <f>IF(O1096="","",IF(붙여넣기!A1095="","",붙여넣기!H1095))</f>
        <v/>
      </c>
      <c r="Q1096" s="18" t="str">
        <f>IF(P1096="","",IF(붙여넣기!A1095="","",VLOOKUP(붙여넣기!G1095,계산!A:P,16,0)))</f>
        <v/>
      </c>
    </row>
    <row r="1097" spans="1:17">
      <c r="A1097" s="18" t="str">
        <f>IF(붙여넣기!A1096="","",VLOOKUP(붙여넣기!G1096,계산!A:B,2,0))</f>
        <v/>
      </c>
      <c r="B1097" s="18" t="str">
        <f>IF(붙여넣기!A1096="","","https://www.nutriciastore.co.kr/?site=overseas")</f>
        <v/>
      </c>
      <c r="C1097" s="18" t="str">
        <f>IF(붙여넣기!A1096="","",VLOOKUP(붙여넣기!G1096,계산!A:H,4,0))</f>
        <v/>
      </c>
      <c r="D1097" s="18" t="str">
        <f>IF(
  IF(
    붙여넣기!G1096&lt;&gt;"",
    IF(
      OR(
        ISNUMBER(SEARCH("출산준비팩", 붙여넣기!I1096)),
        ISNUMBER(SEARCH("믹스", 붙여넣기!I1096))
      ),
      VLOOKUP(붙여넣기!G1096, 계산!A:J, 10, FALSE),
      VLOOKUP(붙여넣기!G1096, 계산!A:J, 9, FALSE)
    ),
    ""
  ) = 0,
  "",
  IF(
    붙여넣기!G1096&lt;&gt;"",
    IF(
      OR(
        ISNUMBER(SEARCH("출산준비팩", 붙여넣기!I1096)),
        ISNUMBER(SEARCH("믹스", 붙여넣기!I1096))
      ),
      VLOOKUP(붙여넣기!G1096, 계산!A:J, 10, FALSE),
      VLOOKUP(붙여넣기!G1096, 계산!A:J, 9, FALSE)
    ),
    ""
  )
)</f>
        <v/>
      </c>
      <c r="E1097" s="20" t="str">
        <f>IF(붙여넣기!A1096="","",붙여넣기!A1096)</f>
        <v/>
      </c>
      <c r="F1097" s="19" t="str">
        <f ca="1">IF(붙여넣기!A1096="","",TODAY()-1)</f>
        <v/>
      </c>
      <c r="G1097" s="18" t="str">
        <f>IF(붙여넣기!A1096="","",붙여넣기!B1096)</f>
        <v/>
      </c>
      <c r="H1097" s="18" t="str">
        <f>IF(붙여넣기!A1096="","",붙여넣기!C1096)</f>
        <v/>
      </c>
      <c r="I1097" s="18" t="str">
        <f>IF(붙여넣기!A1096="","",붙여넣기!D1096)</f>
        <v/>
      </c>
      <c r="J1097" s="18" t="str">
        <f>IF(붙여넣기!A1096="","",붙여넣기!E1096)</f>
        <v/>
      </c>
      <c r="K1097" s="18" t="str">
        <f>IF(붙여넣기!A1096="","",붙여넣기!F1096)</f>
        <v/>
      </c>
      <c r="L1097" s="18" t="str">
        <f>IF(붙여넣기!A1096="","",VLOOKUP(붙여넣기!G1096,계산!A:H,3,0))</f>
        <v/>
      </c>
      <c r="M1097" s="18" t="str">
        <f>IF(붙여넣기!A1096="","",붙여넣기!H1096)</f>
        <v/>
      </c>
      <c r="N1097" s="18" t="str">
        <f>IF(붙여넣기!A1096="","",VLOOKUP(붙여넣기!G1096,계산!A:H,8,0))</f>
        <v/>
      </c>
      <c r="O1097" s="18" t="str">
        <f>IF(붙여넣기!A1096="","",IF(VLOOKUP(붙여넣기!G1096,계산!A:Q,11,0)="","",VLOOKUP(붙여넣기!G1096,계산!A:Q,11,0)))</f>
        <v/>
      </c>
      <c r="P1097" s="18" t="str">
        <f>IF(O1097="","",IF(붙여넣기!A1096="","",붙여넣기!H1096))</f>
        <v/>
      </c>
      <c r="Q1097" s="18" t="str">
        <f>IF(P1097="","",IF(붙여넣기!A1096="","",VLOOKUP(붙여넣기!G1096,계산!A:P,16,0)))</f>
        <v/>
      </c>
    </row>
    <row r="1098" spans="1:17">
      <c r="A1098" s="18" t="str">
        <f>IF(붙여넣기!A1097="","",VLOOKUP(붙여넣기!G1097,계산!A:B,2,0))</f>
        <v/>
      </c>
      <c r="B1098" s="18" t="str">
        <f>IF(붙여넣기!A1097="","","https://www.nutriciastore.co.kr/?site=overseas")</f>
        <v/>
      </c>
      <c r="C1098" s="18" t="str">
        <f>IF(붙여넣기!A1097="","",VLOOKUP(붙여넣기!G1097,계산!A:H,4,0))</f>
        <v/>
      </c>
      <c r="D1098" s="18" t="str">
        <f>IF(
  IF(
    붙여넣기!G1097&lt;&gt;"",
    IF(
      OR(
        ISNUMBER(SEARCH("출산준비팩", 붙여넣기!I1097)),
        ISNUMBER(SEARCH("믹스", 붙여넣기!I1097))
      ),
      VLOOKUP(붙여넣기!G1097, 계산!A:J, 10, FALSE),
      VLOOKUP(붙여넣기!G1097, 계산!A:J, 9, FALSE)
    ),
    ""
  ) = 0,
  "",
  IF(
    붙여넣기!G1097&lt;&gt;"",
    IF(
      OR(
        ISNUMBER(SEARCH("출산준비팩", 붙여넣기!I1097)),
        ISNUMBER(SEARCH("믹스", 붙여넣기!I1097))
      ),
      VLOOKUP(붙여넣기!G1097, 계산!A:J, 10, FALSE),
      VLOOKUP(붙여넣기!G1097, 계산!A:J, 9, FALSE)
    ),
    ""
  )
)</f>
        <v/>
      </c>
      <c r="E1098" s="20" t="str">
        <f>IF(붙여넣기!A1097="","",붙여넣기!A1097)</f>
        <v/>
      </c>
      <c r="F1098" s="19" t="str">
        <f ca="1">IF(붙여넣기!A1097="","",TODAY()-1)</f>
        <v/>
      </c>
      <c r="G1098" s="18" t="str">
        <f>IF(붙여넣기!A1097="","",붙여넣기!B1097)</f>
        <v/>
      </c>
      <c r="H1098" s="18" t="str">
        <f>IF(붙여넣기!A1097="","",붙여넣기!C1097)</f>
        <v/>
      </c>
      <c r="I1098" s="18" t="str">
        <f>IF(붙여넣기!A1097="","",붙여넣기!D1097)</f>
        <v/>
      </c>
      <c r="J1098" s="18" t="str">
        <f>IF(붙여넣기!A1097="","",붙여넣기!E1097)</f>
        <v/>
      </c>
      <c r="K1098" s="18" t="str">
        <f>IF(붙여넣기!A1097="","",붙여넣기!F1097)</f>
        <v/>
      </c>
      <c r="L1098" s="18" t="str">
        <f>IF(붙여넣기!A1097="","",VLOOKUP(붙여넣기!G1097,계산!A:H,3,0))</f>
        <v/>
      </c>
      <c r="M1098" s="18" t="str">
        <f>IF(붙여넣기!A1097="","",붙여넣기!H1097)</f>
        <v/>
      </c>
      <c r="N1098" s="18" t="str">
        <f>IF(붙여넣기!A1097="","",VLOOKUP(붙여넣기!G1097,계산!A:H,8,0))</f>
        <v/>
      </c>
      <c r="O1098" s="18" t="str">
        <f>IF(붙여넣기!A1097="","",IF(VLOOKUP(붙여넣기!G1097,계산!A:Q,11,0)="","",VLOOKUP(붙여넣기!G1097,계산!A:Q,11,0)))</f>
        <v/>
      </c>
      <c r="P1098" s="18" t="str">
        <f>IF(O1098="","",IF(붙여넣기!A1097="","",붙여넣기!H1097))</f>
        <v/>
      </c>
      <c r="Q1098" s="18" t="str">
        <f>IF(P1098="","",IF(붙여넣기!A1097="","",VLOOKUP(붙여넣기!G1097,계산!A:P,16,0)))</f>
        <v/>
      </c>
    </row>
    <row r="1099" spans="1:17">
      <c r="A1099" s="18" t="str">
        <f>IF(붙여넣기!A1098="","",VLOOKUP(붙여넣기!G1098,계산!A:B,2,0))</f>
        <v/>
      </c>
      <c r="B1099" s="18" t="str">
        <f>IF(붙여넣기!A1098="","","https://www.nutriciastore.co.kr/?site=overseas")</f>
        <v/>
      </c>
      <c r="C1099" s="18" t="str">
        <f>IF(붙여넣기!A1098="","",VLOOKUP(붙여넣기!G1098,계산!A:H,4,0))</f>
        <v/>
      </c>
      <c r="D1099" s="18" t="str">
        <f>IF(
  IF(
    붙여넣기!G1098&lt;&gt;"",
    IF(
      OR(
        ISNUMBER(SEARCH("출산준비팩", 붙여넣기!I1098)),
        ISNUMBER(SEARCH("믹스", 붙여넣기!I1098))
      ),
      VLOOKUP(붙여넣기!G1098, 계산!A:J, 10, FALSE),
      VLOOKUP(붙여넣기!G1098, 계산!A:J, 9, FALSE)
    ),
    ""
  ) = 0,
  "",
  IF(
    붙여넣기!G1098&lt;&gt;"",
    IF(
      OR(
        ISNUMBER(SEARCH("출산준비팩", 붙여넣기!I1098)),
        ISNUMBER(SEARCH("믹스", 붙여넣기!I1098))
      ),
      VLOOKUP(붙여넣기!G1098, 계산!A:J, 10, FALSE),
      VLOOKUP(붙여넣기!G1098, 계산!A:J, 9, FALSE)
    ),
    ""
  )
)</f>
        <v/>
      </c>
      <c r="E1099" s="20" t="str">
        <f>IF(붙여넣기!A1098="","",붙여넣기!A1098)</f>
        <v/>
      </c>
      <c r="F1099" s="19" t="str">
        <f ca="1">IF(붙여넣기!A1098="","",TODAY()-1)</f>
        <v/>
      </c>
      <c r="G1099" s="18" t="str">
        <f>IF(붙여넣기!A1098="","",붙여넣기!B1098)</f>
        <v/>
      </c>
      <c r="H1099" s="18" t="str">
        <f>IF(붙여넣기!A1098="","",붙여넣기!C1098)</f>
        <v/>
      </c>
      <c r="I1099" s="18" t="str">
        <f>IF(붙여넣기!A1098="","",붙여넣기!D1098)</f>
        <v/>
      </c>
      <c r="J1099" s="18" t="str">
        <f>IF(붙여넣기!A1098="","",붙여넣기!E1098)</f>
        <v/>
      </c>
      <c r="K1099" s="18" t="str">
        <f>IF(붙여넣기!A1098="","",붙여넣기!F1098)</f>
        <v/>
      </c>
      <c r="L1099" s="18" t="str">
        <f>IF(붙여넣기!A1098="","",VLOOKUP(붙여넣기!G1098,계산!A:H,3,0))</f>
        <v/>
      </c>
      <c r="M1099" s="18" t="str">
        <f>IF(붙여넣기!A1098="","",붙여넣기!H1098)</f>
        <v/>
      </c>
      <c r="N1099" s="18" t="str">
        <f>IF(붙여넣기!A1098="","",VLOOKUP(붙여넣기!G1098,계산!A:H,8,0))</f>
        <v/>
      </c>
      <c r="O1099" s="18" t="str">
        <f>IF(붙여넣기!A1098="","",IF(VLOOKUP(붙여넣기!G1098,계산!A:Q,11,0)="","",VLOOKUP(붙여넣기!G1098,계산!A:Q,11,0)))</f>
        <v/>
      </c>
      <c r="P1099" s="18" t="str">
        <f>IF(O1099="","",IF(붙여넣기!A1098="","",붙여넣기!H1098))</f>
        <v/>
      </c>
      <c r="Q1099" s="18" t="str">
        <f>IF(P1099="","",IF(붙여넣기!A1098="","",VLOOKUP(붙여넣기!G1098,계산!A:P,16,0)))</f>
        <v/>
      </c>
    </row>
    <row r="1100" spans="1:17">
      <c r="A1100" s="18" t="str">
        <f>IF(붙여넣기!A1099="","",VLOOKUP(붙여넣기!G1099,계산!A:B,2,0))</f>
        <v/>
      </c>
      <c r="B1100" s="18" t="str">
        <f>IF(붙여넣기!A1099="","","https://www.nutriciastore.co.kr/?site=overseas")</f>
        <v/>
      </c>
      <c r="C1100" s="18" t="str">
        <f>IF(붙여넣기!A1099="","",VLOOKUP(붙여넣기!G1099,계산!A:H,4,0))</f>
        <v/>
      </c>
      <c r="D1100" s="18" t="str">
        <f>IF(
  IF(
    붙여넣기!G1099&lt;&gt;"",
    IF(
      OR(
        ISNUMBER(SEARCH("출산준비팩", 붙여넣기!I1099)),
        ISNUMBER(SEARCH("믹스", 붙여넣기!I1099))
      ),
      VLOOKUP(붙여넣기!G1099, 계산!A:J, 10, FALSE),
      VLOOKUP(붙여넣기!G1099, 계산!A:J, 9, FALSE)
    ),
    ""
  ) = 0,
  "",
  IF(
    붙여넣기!G1099&lt;&gt;"",
    IF(
      OR(
        ISNUMBER(SEARCH("출산준비팩", 붙여넣기!I1099)),
        ISNUMBER(SEARCH("믹스", 붙여넣기!I1099))
      ),
      VLOOKUP(붙여넣기!G1099, 계산!A:J, 10, FALSE),
      VLOOKUP(붙여넣기!G1099, 계산!A:J, 9, FALSE)
    ),
    ""
  )
)</f>
        <v/>
      </c>
      <c r="E1100" s="20" t="str">
        <f>IF(붙여넣기!A1099="","",붙여넣기!A1099)</f>
        <v/>
      </c>
      <c r="F1100" s="19" t="str">
        <f ca="1">IF(붙여넣기!A1099="","",TODAY()-1)</f>
        <v/>
      </c>
      <c r="G1100" s="18" t="str">
        <f>IF(붙여넣기!A1099="","",붙여넣기!B1099)</f>
        <v/>
      </c>
      <c r="H1100" s="18" t="str">
        <f>IF(붙여넣기!A1099="","",붙여넣기!C1099)</f>
        <v/>
      </c>
      <c r="I1100" s="18" t="str">
        <f>IF(붙여넣기!A1099="","",붙여넣기!D1099)</f>
        <v/>
      </c>
      <c r="J1100" s="18" t="str">
        <f>IF(붙여넣기!A1099="","",붙여넣기!E1099)</f>
        <v/>
      </c>
      <c r="K1100" s="18" t="str">
        <f>IF(붙여넣기!A1099="","",붙여넣기!F1099)</f>
        <v/>
      </c>
      <c r="L1100" s="18" t="str">
        <f>IF(붙여넣기!A1099="","",VLOOKUP(붙여넣기!G1099,계산!A:H,3,0))</f>
        <v/>
      </c>
      <c r="M1100" s="18" t="str">
        <f>IF(붙여넣기!A1099="","",붙여넣기!H1099)</f>
        <v/>
      </c>
      <c r="N1100" s="18" t="str">
        <f>IF(붙여넣기!A1099="","",VLOOKUP(붙여넣기!G1099,계산!A:H,8,0))</f>
        <v/>
      </c>
      <c r="O1100" s="18" t="str">
        <f>IF(붙여넣기!A1099="","",IF(VLOOKUP(붙여넣기!G1099,계산!A:Q,11,0)="","",VLOOKUP(붙여넣기!G1099,계산!A:Q,11,0)))</f>
        <v/>
      </c>
      <c r="P1100" s="18" t="str">
        <f>IF(O1100="","",IF(붙여넣기!A1099="","",붙여넣기!H1099))</f>
        <v/>
      </c>
      <c r="Q1100" s="18" t="str">
        <f>IF(P1100="","",IF(붙여넣기!A1099="","",VLOOKUP(붙여넣기!G1099,계산!A:P,16,0)))</f>
        <v/>
      </c>
    </row>
    <row r="1101" spans="1:17">
      <c r="A1101" s="18" t="str">
        <f>IF(붙여넣기!A1100="","",VLOOKUP(붙여넣기!G1100,계산!A:B,2,0))</f>
        <v/>
      </c>
      <c r="B1101" s="18" t="str">
        <f>IF(붙여넣기!A1100="","","https://www.nutriciastore.co.kr/?site=overseas")</f>
        <v/>
      </c>
      <c r="C1101" s="18" t="str">
        <f>IF(붙여넣기!A1100="","",VLOOKUP(붙여넣기!G1100,계산!A:H,4,0))</f>
        <v/>
      </c>
      <c r="D1101" s="18" t="str">
        <f>IF(
  IF(
    붙여넣기!G1100&lt;&gt;"",
    IF(
      OR(
        ISNUMBER(SEARCH("출산준비팩", 붙여넣기!I1100)),
        ISNUMBER(SEARCH("믹스", 붙여넣기!I1100))
      ),
      VLOOKUP(붙여넣기!G1100, 계산!A:J, 10, FALSE),
      VLOOKUP(붙여넣기!G1100, 계산!A:J, 9, FALSE)
    ),
    ""
  ) = 0,
  "",
  IF(
    붙여넣기!G1100&lt;&gt;"",
    IF(
      OR(
        ISNUMBER(SEARCH("출산준비팩", 붙여넣기!I1100)),
        ISNUMBER(SEARCH("믹스", 붙여넣기!I1100))
      ),
      VLOOKUP(붙여넣기!G1100, 계산!A:J, 10, FALSE),
      VLOOKUP(붙여넣기!G1100, 계산!A:J, 9, FALSE)
    ),
    ""
  )
)</f>
        <v/>
      </c>
      <c r="E1101" s="20" t="str">
        <f>IF(붙여넣기!A1100="","",붙여넣기!A1100)</f>
        <v/>
      </c>
      <c r="F1101" s="19" t="str">
        <f ca="1">IF(붙여넣기!A1100="","",TODAY()-1)</f>
        <v/>
      </c>
      <c r="G1101" s="18" t="str">
        <f>IF(붙여넣기!A1100="","",붙여넣기!B1100)</f>
        <v/>
      </c>
      <c r="H1101" s="18" t="str">
        <f>IF(붙여넣기!A1100="","",붙여넣기!C1100)</f>
        <v/>
      </c>
      <c r="I1101" s="18" t="str">
        <f>IF(붙여넣기!A1100="","",붙여넣기!D1100)</f>
        <v/>
      </c>
      <c r="J1101" s="18" t="str">
        <f>IF(붙여넣기!A1100="","",붙여넣기!E1100)</f>
        <v/>
      </c>
      <c r="K1101" s="18" t="str">
        <f>IF(붙여넣기!A1100="","",붙여넣기!F1100)</f>
        <v/>
      </c>
      <c r="L1101" s="18" t="str">
        <f>IF(붙여넣기!A1100="","",VLOOKUP(붙여넣기!G1100,계산!A:H,3,0))</f>
        <v/>
      </c>
      <c r="M1101" s="18" t="str">
        <f>IF(붙여넣기!A1100="","",붙여넣기!H1100)</f>
        <v/>
      </c>
      <c r="N1101" s="18" t="str">
        <f>IF(붙여넣기!A1100="","",VLOOKUP(붙여넣기!G1100,계산!A:H,8,0))</f>
        <v/>
      </c>
      <c r="O1101" s="18" t="str">
        <f>IF(붙여넣기!A1100="","",IF(VLOOKUP(붙여넣기!G1100,계산!A:Q,11,0)="","",VLOOKUP(붙여넣기!G1100,계산!A:Q,11,0)))</f>
        <v/>
      </c>
      <c r="P1101" s="18" t="str">
        <f>IF(O1101="","",IF(붙여넣기!A1100="","",붙여넣기!H1100))</f>
        <v/>
      </c>
      <c r="Q1101" s="18" t="str">
        <f>IF(P1101="","",IF(붙여넣기!A1100="","",VLOOKUP(붙여넣기!G1100,계산!A:P,16,0)))</f>
        <v/>
      </c>
    </row>
    <row r="1102" spans="1:17">
      <c r="A1102" s="18" t="str">
        <f>IF(붙여넣기!A1101="","",VLOOKUP(붙여넣기!G1101,계산!A:B,2,0))</f>
        <v/>
      </c>
      <c r="B1102" s="18" t="str">
        <f>IF(붙여넣기!A1101="","","https://www.nutriciastore.co.kr/?site=overseas")</f>
        <v/>
      </c>
      <c r="C1102" s="18" t="str">
        <f>IF(붙여넣기!A1101="","",VLOOKUP(붙여넣기!G1101,계산!A:H,4,0))</f>
        <v/>
      </c>
      <c r="D1102" s="18" t="str">
        <f>IF(
  IF(
    붙여넣기!G1101&lt;&gt;"",
    IF(
      OR(
        ISNUMBER(SEARCH("출산준비팩", 붙여넣기!I1101)),
        ISNUMBER(SEARCH("믹스", 붙여넣기!I1101))
      ),
      VLOOKUP(붙여넣기!G1101, 계산!A:J, 10, FALSE),
      VLOOKUP(붙여넣기!G1101, 계산!A:J, 9, FALSE)
    ),
    ""
  ) = 0,
  "",
  IF(
    붙여넣기!G1101&lt;&gt;"",
    IF(
      OR(
        ISNUMBER(SEARCH("출산준비팩", 붙여넣기!I1101)),
        ISNUMBER(SEARCH("믹스", 붙여넣기!I1101))
      ),
      VLOOKUP(붙여넣기!G1101, 계산!A:J, 10, FALSE),
      VLOOKUP(붙여넣기!G1101, 계산!A:J, 9, FALSE)
    ),
    ""
  )
)</f>
        <v/>
      </c>
      <c r="E1102" s="20" t="str">
        <f>IF(붙여넣기!A1101="","",붙여넣기!A1101)</f>
        <v/>
      </c>
      <c r="F1102" s="19" t="str">
        <f ca="1">IF(붙여넣기!A1101="","",TODAY()-1)</f>
        <v/>
      </c>
      <c r="G1102" s="18" t="str">
        <f>IF(붙여넣기!A1101="","",붙여넣기!B1101)</f>
        <v/>
      </c>
      <c r="H1102" s="18" t="str">
        <f>IF(붙여넣기!A1101="","",붙여넣기!C1101)</f>
        <v/>
      </c>
      <c r="I1102" s="18" t="str">
        <f>IF(붙여넣기!A1101="","",붙여넣기!D1101)</f>
        <v/>
      </c>
      <c r="J1102" s="18" t="str">
        <f>IF(붙여넣기!A1101="","",붙여넣기!E1101)</f>
        <v/>
      </c>
      <c r="K1102" s="18" t="str">
        <f>IF(붙여넣기!A1101="","",붙여넣기!F1101)</f>
        <v/>
      </c>
      <c r="L1102" s="18" t="str">
        <f>IF(붙여넣기!A1101="","",VLOOKUP(붙여넣기!G1101,계산!A:H,3,0))</f>
        <v/>
      </c>
      <c r="M1102" s="18" t="str">
        <f>IF(붙여넣기!A1101="","",붙여넣기!H1101)</f>
        <v/>
      </c>
      <c r="N1102" s="18" t="str">
        <f>IF(붙여넣기!A1101="","",VLOOKUP(붙여넣기!G1101,계산!A:H,8,0))</f>
        <v/>
      </c>
      <c r="O1102" s="18" t="str">
        <f>IF(붙여넣기!A1101="","",IF(VLOOKUP(붙여넣기!G1101,계산!A:Q,11,0)="","",VLOOKUP(붙여넣기!G1101,계산!A:Q,11,0)))</f>
        <v/>
      </c>
      <c r="P1102" s="18" t="str">
        <f>IF(O1102="","",IF(붙여넣기!A1101="","",붙여넣기!H1101))</f>
        <v/>
      </c>
      <c r="Q1102" s="18" t="str">
        <f>IF(P1102="","",IF(붙여넣기!A1101="","",VLOOKUP(붙여넣기!G1101,계산!A:P,16,0)))</f>
        <v/>
      </c>
    </row>
    <row r="1103" spans="1:17">
      <c r="A1103" s="18" t="str">
        <f>IF(붙여넣기!A1102="","",VLOOKUP(붙여넣기!G1102,계산!A:B,2,0))</f>
        <v/>
      </c>
      <c r="B1103" s="18" t="str">
        <f>IF(붙여넣기!A1102="","","https://www.nutriciastore.co.kr/?site=overseas")</f>
        <v/>
      </c>
      <c r="C1103" s="18" t="str">
        <f>IF(붙여넣기!A1102="","",VLOOKUP(붙여넣기!G1102,계산!A:H,4,0))</f>
        <v/>
      </c>
      <c r="D1103" s="18" t="str">
        <f>IF(
  IF(
    붙여넣기!G1102&lt;&gt;"",
    IF(
      OR(
        ISNUMBER(SEARCH("출산준비팩", 붙여넣기!I1102)),
        ISNUMBER(SEARCH("믹스", 붙여넣기!I1102))
      ),
      VLOOKUP(붙여넣기!G1102, 계산!A:J, 10, FALSE),
      VLOOKUP(붙여넣기!G1102, 계산!A:J, 9, FALSE)
    ),
    ""
  ) = 0,
  "",
  IF(
    붙여넣기!G1102&lt;&gt;"",
    IF(
      OR(
        ISNUMBER(SEARCH("출산준비팩", 붙여넣기!I1102)),
        ISNUMBER(SEARCH("믹스", 붙여넣기!I1102))
      ),
      VLOOKUP(붙여넣기!G1102, 계산!A:J, 10, FALSE),
      VLOOKUP(붙여넣기!G1102, 계산!A:J, 9, FALSE)
    ),
    ""
  )
)</f>
        <v/>
      </c>
      <c r="E1103" s="20" t="str">
        <f>IF(붙여넣기!A1102="","",붙여넣기!A1102)</f>
        <v/>
      </c>
      <c r="F1103" s="19" t="str">
        <f ca="1">IF(붙여넣기!A1102="","",TODAY()-1)</f>
        <v/>
      </c>
      <c r="G1103" s="18" t="str">
        <f>IF(붙여넣기!A1102="","",붙여넣기!B1102)</f>
        <v/>
      </c>
      <c r="H1103" s="18" t="str">
        <f>IF(붙여넣기!A1102="","",붙여넣기!C1102)</f>
        <v/>
      </c>
      <c r="I1103" s="18" t="str">
        <f>IF(붙여넣기!A1102="","",붙여넣기!D1102)</f>
        <v/>
      </c>
      <c r="J1103" s="18" t="str">
        <f>IF(붙여넣기!A1102="","",붙여넣기!E1102)</f>
        <v/>
      </c>
      <c r="K1103" s="18" t="str">
        <f>IF(붙여넣기!A1102="","",붙여넣기!F1102)</f>
        <v/>
      </c>
      <c r="L1103" s="18" t="str">
        <f>IF(붙여넣기!A1102="","",VLOOKUP(붙여넣기!G1102,계산!A:H,3,0))</f>
        <v/>
      </c>
      <c r="M1103" s="18" t="str">
        <f>IF(붙여넣기!A1102="","",붙여넣기!H1102)</f>
        <v/>
      </c>
      <c r="N1103" s="18" t="str">
        <f>IF(붙여넣기!A1102="","",VLOOKUP(붙여넣기!G1102,계산!A:H,8,0))</f>
        <v/>
      </c>
      <c r="O1103" s="18" t="str">
        <f>IF(붙여넣기!A1102="","",IF(VLOOKUP(붙여넣기!G1102,계산!A:Q,11,0)="","",VLOOKUP(붙여넣기!G1102,계산!A:Q,11,0)))</f>
        <v/>
      </c>
      <c r="P1103" s="18" t="str">
        <f>IF(O1103="","",IF(붙여넣기!A1102="","",붙여넣기!H1102))</f>
        <v/>
      </c>
      <c r="Q1103" s="18" t="str">
        <f>IF(P1103="","",IF(붙여넣기!A1102="","",VLOOKUP(붙여넣기!G1102,계산!A:P,16,0)))</f>
        <v/>
      </c>
    </row>
    <row r="1104" spans="1:17">
      <c r="A1104" s="18" t="str">
        <f>IF(붙여넣기!A1103="","",VLOOKUP(붙여넣기!G1103,계산!A:B,2,0))</f>
        <v/>
      </c>
      <c r="B1104" s="18" t="str">
        <f>IF(붙여넣기!A1103="","","https://www.nutriciastore.co.kr/?site=overseas")</f>
        <v/>
      </c>
      <c r="C1104" s="18" t="str">
        <f>IF(붙여넣기!A1103="","",VLOOKUP(붙여넣기!G1103,계산!A:H,4,0))</f>
        <v/>
      </c>
      <c r="D1104" s="18" t="str">
        <f>IF(
  IF(
    붙여넣기!G1103&lt;&gt;"",
    IF(
      OR(
        ISNUMBER(SEARCH("출산준비팩", 붙여넣기!I1103)),
        ISNUMBER(SEARCH("믹스", 붙여넣기!I1103))
      ),
      VLOOKUP(붙여넣기!G1103, 계산!A:J, 10, FALSE),
      VLOOKUP(붙여넣기!G1103, 계산!A:J, 9, FALSE)
    ),
    ""
  ) = 0,
  "",
  IF(
    붙여넣기!G1103&lt;&gt;"",
    IF(
      OR(
        ISNUMBER(SEARCH("출산준비팩", 붙여넣기!I1103)),
        ISNUMBER(SEARCH("믹스", 붙여넣기!I1103))
      ),
      VLOOKUP(붙여넣기!G1103, 계산!A:J, 10, FALSE),
      VLOOKUP(붙여넣기!G1103, 계산!A:J, 9, FALSE)
    ),
    ""
  )
)</f>
        <v/>
      </c>
      <c r="E1104" s="20" t="str">
        <f>IF(붙여넣기!A1103="","",붙여넣기!A1103)</f>
        <v/>
      </c>
      <c r="F1104" s="19" t="str">
        <f ca="1">IF(붙여넣기!A1103="","",TODAY()-1)</f>
        <v/>
      </c>
      <c r="G1104" s="18" t="str">
        <f>IF(붙여넣기!A1103="","",붙여넣기!B1103)</f>
        <v/>
      </c>
      <c r="H1104" s="18" t="str">
        <f>IF(붙여넣기!A1103="","",붙여넣기!C1103)</f>
        <v/>
      </c>
      <c r="I1104" s="18" t="str">
        <f>IF(붙여넣기!A1103="","",붙여넣기!D1103)</f>
        <v/>
      </c>
      <c r="J1104" s="18" t="str">
        <f>IF(붙여넣기!A1103="","",붙여넣기!E1103)</f>
        <v/>
      </c>
      <c r="K1104" s="18" t="str">
        <f>IF(붙여넣기!A1103="","",붙여넣기!F1103)</f>
        <v/>
      </c>
      <c r="L1104" s="18" t="str">
        <f>IF(붙여넣기!A1103="","",VLOOKUP(붙여넣기!G1103,계산!A:H,3,0))</f>
        <v/>
      </c>
      <c r="M1104" s="18" t="str">
        <f>IF(붙여넣기!A1103="","",붙여넣기!H1103)</f>
        <v/>
      </c>
      <c r="N1104" s="18" t="str">
        <f>IF(붙여넣기!A1103="","",VLOOKUP(붙여넣기!G1103,계산!A:H,8,0))</f>
        <v/>
      </c>
      <c r="O1104" s="18" t="str">
        <f>IF(붙여넣기!A1103="","",IF(VLOOKUP(붙여넣기!G1103,계산!A:Q,11,0)="","",VLOOKUP(붙여넣기!G1103,계산!A:Q,11,0)))</f>
        <v/>
      </c>
      <c r="P1104" s="18" t="str">
        <f>IF(O1104="","",IF(붙여넣기!A1103="","",붙여넣기!H1103))</f>
        <v/>
      </c>
      <c r="Q1104" s="18" t="str">
        <f>IF(P1104="","",IF(붙여넣기!A1103="","",VLOOKUP(붙여넣기!G1103,계산!A:P,16,0)))</f>
        <v/>
      </c>
    </row>
    <row r="1105" spans="1:17">
      <c r="A1105" s="18" t="str">
        <f>IF(붙여넣기!A1104="","",VLOOKUP(붙여넣기!G1104,계산!A:B,2,0))</f>
        <v/>
      </c>
      <c r="B1105" s="18" t="str">
        <f>IF(붙여넣기!A1104="","","https://www.nutriciastore.co.kr/?site=overseas")</f>
        <v/>
      </c>
      <c r="C1105" s="18" t="str">
        <f>IF(붙여넣기!A1104="","",VLOOKUP(붙여넣기!G1104,계산!A:H,4,0))</f>
        <v/>
      </c>
      <c r="D1105" s="18" t="str">
        <f>IF(
  IF(
    붙여넣기!G1104&lt;&gt;"",
    IF(
      OR(
        ISNUMBER(SEARCH("출산준비팩", 붙여넣기!I1104)),
        ISNUMBER(SEARCH("믹스", 붙여넣기!I1104))
      ),
      VLOOKUP(붙여넣기!G1104, 계산!A:J, 10, FALSE),
      VLOOKUP(붙여넣기!G1104, 계산!A:J, 9, FALSE)
    ),
    ""
  ) = 0,
  "",
  IF(
    붙여넣기!G1104&lt;&gt;"",
    IF(
      OR(
        ISNUMBER(SEARCH("출산준비팩", 붙여넣기!I1104)),
        ISNUMBER(SEARCH("믹스", 붙여넣기!I1104))
      ),
      VLOOKUP(붙여넣기!G1104, 계산!A:J, 10, FALSE),
      VLOOKUP(붙여넣기!G1104, 계산!A:J, 9, FALSE)
    ),
    ""
  )
)</f>
        <v/>
      </c>
      <c r="E1105" s="20" t="str">
        <f>IF(붙여넣기!A1104="","",붙여넣기!A1104)</f>
        <v/>
      </c>
      <c r="F1105" s="19" t="str">
        <f ca="1">IF(붙여넣기!A1104="","",TODAY()-1)</f>
        <v/>
      </c>
      <c r="G1105" s="18" t="str">
        <f>IF(붙여넣기!A1104="","",붙여넣기!B1104)</f>
        <v/>
      </c>
      <c r="H1105" s="18" t="str">
        <f>IF(붙여넣기!A1104="","",붙여넣기!C1104)</f>
        <v/>
      </c>
      <c r="I1105" s="18" t="str">
        <f>IF(붙여넣기!A1104="","",붙여넣기!D1104)</f>
        <v/>
      </c>
      <c r="J1105" s="18" t="str">
        <f>IF(붙여넣기!A1104="","",붙여넣기!E1104)</f>
        <v/>
      </c>
      <c r="K1105" s="18" t="str">
        <f>IF(붙여넣기!A1104="","",붙여넣기!F1104)</f>
        <v/>
      </c>
      <c r="L1105" s="18" t="str">
        <f>IF(붙여넣기!A1104="","",VLOOKUP(붙여넣기!G1104,계산!A:H,3,0))</f>
        <v/>
      </c>
      <c r="M1105" s="18" t="str">
        <f>IF(붙여넣기!A1104="","",붙여넣기!H1104)</f>
        <v/>
      </c>
      <c r="N1105" s="18" t="str">
        <f>IF(붙여넣기!A1104="","",VLOOKUP(붙여넣기!G1104,계산!A:H,8,0))</f>
        <v/>
      </c>
      <c r="O1105" s="18" t="str">
        <f>IF(붙여넣기!A1104="","",IF(VLOOKUP(붙여넣기!G1104,계산!A:Q,11,0)="","",VLOOKUP(붙여넣기!G1104,계산!A:Q,11,0)))</f>
        <v/>
      </c>
      <c r="P1105" s="18" t="str">
        <f>IF(O1105="","",IF(붙여넣기!A1104="","",붙여넣기!H1104))</f>
        <v/>
      </c>
      <c r="Q1105" s="18" t="str">
        <f>IF(P1105="","",IF(붙여넣기!A1104="","",VLOOKUP(붙여넣기!G1104,계산!A:P,16,0)))</f>
        <v/>
      </c>
    </row>
    <row r="1106" spans="1:17">
      <c r="A1106" s="18" t="str">
        <f>IF(붙여넣기!A1105="","",VLOOKUP(붙여넣기!G1105,계산!A:B,2,0))</f>
        <v/>
      </c>
      <c r="B1106" s="18" t="str">
        <f>IF(붙여넣기!A1105="","","https://www.nutriciastore.co.kr/?site=overseas")</f>
        <v/>
      </c>
      <c r="C1106" s="18" t="str">
        <f>IF(붙여넣기!A1105="","",VLOOKUP(붙여넣기!G1105,계산!A:H,4,0))</f>
        <v/>
      </c>
      <c r="D1106" s="18" t="str">
        <f>IF(
  IF(
    붙여넣기!G1105&lt;&gt;"",
    IF(
      OR(
        ISNUMBER(SEARCH("출산준비팩", 붙여넣기!I1105)),
        ISNUMBER(SEARCH("믹스", 붙여넣기!I1105))
      ),
      VLOOKUP(붙여넣기!G1105, 계산!A:J, 10, FALSE),
      VLOOKUP(붙여넣기!G1105, 계산!A:J, 9, FALSE)
    ),
    ""
  ) = 0,
  "",
  IF(
    붙여넣기!G1105&lt;&gt;"",
    IF(
      OR(
        ISNUMBER(SEARCH("출산준비팩", 붙여넣기!I1105)),
        ISNUMBER(SEARCH("믹스", 붙여넣기!I1105))
      ),
      VLOOKUP(붙여넣기!G1105, 계산!A:J, 10, FALSE),
      VLOOKUP(붙여넣기!G1105, 계산!A:J, 9, FALSE)
    ),
    ""
  )
)</f>
        <v/>
      </c>
      <c r="E1106" s="20" t="str">
        <f>IF(붙여넣기!A1105="","",붙여넣기!A1105)</f>
        <v/>
      </c>
      <c r="F1106" s="19" t="str">
        <f ca="1">IF(붙여넣기!A1105="","",TODAY()-1)</f>
        <v/>
      </c>
      <c r="G1106" s="18" t="str">
        <f>IF(붙여넣기!A1105="","",붙여넣기!B1105)</f>
        <v/>
      </c>
      <c r="H1106" s="18" t="str">
        <f>IF(붙여넣기!A1105="","",붙여넣기!C1105)</f>
        <v/>
      </c>
      <c r="I1106" s="18" t="str">
        <f>IF(붙여넣기!A1105="","",붙여넣기!D1105)</f>
        <v/>
      </c>
      <c r="J1106" s="18" t="str">
        <f>IF(붙여넣기!A1105="","",붙여넣기!E1105)</f>
        <v/>
      </c>
      <c r="K1106" s="18" t="str">
        <f>IF(붙여넣기!A1105="","",붙여넣기!F1105)</f>
        <v/>
      </c>
      <c r="L1106" s="18" t="str">
        <f>IF(붙여넣기!A1105="","",VLOOKUP(붙여넣기!G1105,계산!A:H,3,0))</f>
        <v/>
      </c>
      <c r="M1106" s="18" t="str">
        <f>IF(붙여넣기!A1105="","",붙여넣기!H1105)</f>
        <v/>
      </c>
      <c r="N1106" s="18" t="str">
        <f>IF(붙여넣기!A1105="","",VLOOKUP(붙여넣기!G1105,계산!A:H,8,0))</f>
        <v/>
      </c>
      <c r="O1106" s="18" t="str">
        <f>IF(붙여넣기!A1105="","",IF(VLOOKUP(붙여넣기!G1105,계산!A:Q,11,0)="","",VLOOKUP(붙여넣기!G1105,계산!A:Q,11,0)))</f>
        <v/>
      </c>
      <c r="P1106" s="18" t="str">
        <f>IF(O1106="","",IF(붙여넣기!A1105="","",붙여넣기!H1105))</f>
        <v/>
      </c>
      <c r="Q1106" s="18" t="str">
        <f>IF(P1106="","",IF(붙여넣기!A1105="","",VLOOKUP(붙여넣기!G1105,계산!A:P,16,0)))</f>
        <v/>
      </c>
    </row>
    <row r="1107" spans="1:17">
      <c r="A1107" s="18" t="str">
        <f>IF(붙여넣기!A1106="","",VLOOKUP(붙여넣기!G1106,계산!A:B,2,0))</f>
        <v/>
      </c>
      <c r="B1107" s="18" t="str">
        <f>IF(붙여넣기!A1106="","","https://www.nutriciastore.co.kr/?site=overseas")</f>
        <v/>
      </c>
      <c r="C1107" s="18" t="str">
        <f>IF(붙여넣기!A1106="","",VLOOKUP(붙여넣기!G1106,계산!A:H,4,0))</f>
        <v/>
      </c>
      <c r="D1107" s="18" t="str">
        <f>IF(
  IF(
    붙여넣기!G1106&lt;&gt;"",
    IF(
      OR(
        ISNUMBER(SEARCH("출산준비팩", 붙여넣기!I1106)),
        ISNUMBER(SEARCH("믹스", 붙여넣기!I1106))
      ),
      VLOOKUP(붙여넣기!G1106, 계산!A:J, 10, FALSE),
      VLOOKUP(붙여넣기!G1106, 계산!A:J, 9, FALSE)
    ),
    ""
  ) = 0,
  "",
  IF(
    붙여넣기!G1106&lt;&gt;"",
    IF(
      OR(
        ISNUMBER(SEARCH("출산준비팩", 붙여넣기!I1106)),
        ISNUMBER(SEARCH("믹스", 붙여넣기!I1106))
      ),
      VLOOKUP(붙여넣기!G1106, 계산!A:J, 10, FALSE),
      VLOOKUP(붙여넣기!G1106, 계산!A:J, 9, FALSE)
    ),
    ""
  )
)</f>
        <v/>
      </c>
      <c r="E1107" s="20" t="str">
        <f>IF(붙여넣기!A1106="","",붙여넣기!A1106)</f>
        <v/>
      </c>
      <c r="F1107" s="19" t="str">
        <f ca="1">IF(붙여넣기!A1106="","",TODAY()-1)</f>
        <v/>
      </c>
      <c r="G1107" s="18" t="str">
        <f>IF(붙여넣기!A1106="","",붙여넣기!B1106)</f>
        <v/>
      </c>
      <c r="H1107" s="18" t="str">
        <f>IF(붙여넣기!A1106="","",붙여넣기!C1106)</f>
        <v/>
      </c>
      <c r="I1107" s="18" t="str">
        <f>IF(붙여넣기!A1106="","",붙여넣기!D1106)</f>
        <v/>
      </c>
      <c r="J1107" s="18" t="str">
        <f>IF(붙여넣기!A1106="","",붙여넣기!E1106)</f>
        <v/>
      </c>
      <c r="K1107" s="18" t="str">
        <f>IF(붙여넣기!A1106="","",붙여넣기!F1106)</f>
        <v/>
      </c>
      <c r="L1107" s="18" t="str">
        <f>IF(붙여넣기!A1106="","",VLOOKUP(붙여넣기!G1106,계산!A:H,3,0))</f>
        <v/>
      </c>
      <c r="M1107" s="18" t="str">
        <f>IF(붙여넣기!A1106="","",붙여넣기!H1106)</f>
        <v/>
      </c>
      <c r="N1107" s="18" t="str">
        <f>IF(붙여넣기!A1106="","",VLOOKUP(붙여넣기!G1106,계산!A:H,8,0))</f>
        <v/>
      </c>
      <c r="O1107" s="18" t="str">
        <f>IF(붙여넣기!A1106="","",IF(VLOOKUP(붙여넣기!G1106,계산!A:Q,11,0)="","",VLOOKUP(붙여넣기!G1106,계산!A:Q,11,0)))</f>
        <v/>
      </c>
      <c r="P1107" s="18" t="str">
        <f>IF(O1107="","",IF(붙여넣기!A1106="","",붙여넣기!H1106))</f>
        <v/>
      </c>
      <c r="Q1107" s="18" t="str">
        <f>IF(P1107="","",IF(붙여넣기!A1106="","",VLOOKUP(붙여넣기!G1106,계산!A:P,16,0)))</f>
        <v/>
      </c>
    </row>
    <row r="1108" spans="1:17">
      <c r="A1108" s="18" t="str">
        <f>IF(붙여넣기!A1107="","",VLOOKUP(붙여넣기!G1107,계산!A:B,2,0))</f>
        <v/>
      </c>
      <c r="B1108" s="18" t="str">
        <f>IF(붙여넣기!A1107="","","https://www.nutriciastore.co.kr/?site=overseas")</f>
        <v/>
      </c>
      <c r="C1108" s="18" t="str">
        <f>IF(붙여넣기!A1107="","",VLOOKUP(붙여넣기!G1107,계산!A:H,4,0))</f>
        <v/>
      </c>
      <c r="D1108" s="18" t="str">
        <f>IF(
  IF(
    붙여넣기!G1107&lt;&gt;"",
    IF(
      OR(
        ISNUMBER(SEARCH("출산준비팩", 붙여넣기!I1107)),
        ISNUMBER(SEARCH("믹스", 붙여넣기!I1107))
      ),
      VLOOKUP(붙여넣기!G1107, 계산!A:J, 10, FALSE),
      VLOOKUP(붙여넣기!G1107, 계산!A:J, 9, FALSE)
    ),
    ""
  ) = 0,
  "",
  IF(
    붙여넣기!G1107&lt;&gt;"",
    IF(
      OR(
        ISNUMBER(SEARCH("출산준비팩", 붙여넣기!I1107)),
        ISNUMBER(SEARCH("믹스", 붙여넣기!I1107))
      ),
      VLOOKUP(붙여넣기!G1107, 계산!A:J, 10, FALSE),
      VLOOKUP(붙여넣기!G1107, 계산!A:J, 9, FALSE)
    ),
    ""
  )
)</f>
        <v/>
      </c>
      <c r="E1108" s="20" t="str">
        <f>IF(붙여넣기!A1107="","",붙여넣기!A1107)</f>
        <v/>
      </c>
      <c r="F1108" s="19" t="str">
        <f ca="1">IF(붙여넣기!A1107="","",TODAY()-1)</f>
        <v/>
      </c>
      <c r="G1108" s="18" t="str">
        <f>IF(붙여넣기!A1107="","",붙여넣기!B1107)</f>
        <v/>
      </c>
      <c r="H1108" s="18" t="str">
        <f>IF(붙여넣기!A1107="","",붙여넣기!C1107)</f>
        <v/>
      </c>
      <c r="I1108" s="18" t="str">
        <f>IF(붙여넣기!A1107="","",붙여넣기!D1107)</f>
        <v/>
      </c>
      <c r="J1108" s="18" t="str">
        <f>IF(붙여넣기!A1107="","",붙여넣기!E1107)</f>
        <v/>
      </c>
      <c r="K1108" s="18" t="str">
        <f>IF(붙여넣기!A1107="","",붙여넣기!F1107)</f>
        <v/>
      </c>
      <c r="L1108" s="18" t="str">
        <f>IF(붙여넣기!A1107="","",VLOOKUP(붙여넣기!G1107,계산!A:H,3,0))</f>
        <v/>
      </c>
      <c r="M1108" s="18" t="str">
        <f>IF(붙여넣기!A1107="","",붙여넣기!H1107)</f>
        <v/>
      </c>
      <c r="N1108" s="18" t="str">
        <f>IF(붙여넣기!A1107="","",VLOOKUP(붙여넣기!G1107,계산!A:H,8,0))</f>
        <v/>
      </c>
      <c r="O1108" s="18" t="str">
        <f>IF(붙여넣기!A1107="","",IF(VLOOKUP(붙여넣기!G1107,계산!A:Q,11,0)="","",VLOOKUP(붙여넣기!G1107,계산!A:Q,11,0)))</f>
        <v/>
      </c>
      <c r="P1108" s="18" t="str">
        <f>IF(O1108="","",IF(붙여넣기!A1107="","",붙여넣기!H1107))</f>
        <v/>
      </c>
      <c r="Q1108" s="18" t="str">
        <f>IF(P1108="","",IF(붙여넣기!A1107="","",VLOOKUP(붙여넣기!G1107,계산!A:P,16,0)))</f>
        <v/>
      </c>
    </row>
    <row r="1109" spans="1:17">
      <c r="A1109" s="18" t="str">
        <f>IF(붙여넣기!A1108="","",VLOOKUP(붙여넣기!G1108,계산!A:B,2,0))</f>
        <v/>
      </c>
      <c r="B1109" s="18" t="str">
        <f>IF(붙여넣기!A1108="","","https://www.nutriciastore.co.kr/?site=overseas")</f>
        <v/>
      </c>
      <c r="C1109" s="18" t="str">
        <f>IF(붙여넣기!A1108="","",VLOOKUP(붙여넣기!G1108,계산!A:H,4,0))</f>
        <v/>
      </c>
      <c r="D1109" s="18" t="str">
        <f>IF(
  IF(
    붙여넣기!G1108&lt;&gt;"",
    IF(
      OR(
        ISNUMBER(SEARCH("출산준비팩", 붙여넣기!I1108)),
        ISNUMBER(SEARCH("믹스", 붙여넣기!I1108))
      ),
      VLOOKUP(붙여넣기!G1108, 계산!A:J, 10, FALSE),
      VLOOKUP(붙여넣기!G1108, 계산!A:J, 9, FALSE)
    ),
    ""
  ) = 0,
  "",
  IF(
    붙여넣기!G1108&lt;&gt;"",
    IF(
      OR(
        ISNUMBER(SEARCH("출산준비팩", 붙여넣기!I1108)),
        ISNUMBER(SEARCH("믹스", 붙여넣기!I1108))
      ),
      VLOOKUP(붙여넣기!G1108, 계산!A:J, 10, FALSE),
      VLOOKUP(붙여넣기!G1108, 계산!A:J, 9, FALSE)
    ),
    ""
  )
)</f>
        <v/>
      </c>
      <c r="E1109" s="20" t="str">
        <f>IF(붙여넣기!A1108="","",붙여넣기!A1108)</f>
        <v/>
      </c>
      <c r="F1109" s="19" t="str">
        <f ca="1">IF(붙여넣기!A1108="","",TODAY()-1)</f>
        <v/>
      </c>
      <c r="G1109" s="18" t="str">
        <f>IF(붙여넣기!A1108="","",붙여넣기!B1108)</f>
        <v/>
      </c>
      <c r="H1109" s="18" t="str">
        <f>IF(붙여넣기!A1108="","",붙여넣기!C1108)</f>
        <v/>
      </c>
      <c r="I1109" s="18" t="str">
        <f>IF(붙여넣기!A1108="","",붙여넣기!D1108)</f>
        <v/>
      </c>
      <c r="J1109" s="18" t="str">
        <f>IF(붙여넣기!A1108="","",붙여넣기!E1108)</f>
        <v/>
      </c>
      <c r="K1109" s="18" t="str">
        <f>IF(붙여넣기!A1108="","",붙여넣기!F1108)</f>
        <v/>
      </c>
      <c r="L1109" s="18" t="str">
        <f>IF(붙여넣기!A1108="","",VLOOKUP(붙여넣기!G1108,계산!A:H,3,0))</f>
        <v/>
      </c>
      <c r="M1109" s="18" t="str">
        <f>IF(붙여넣기!A1108="","",붙여넣기!H1108)</f>
        <v/>
      </c>
      <c r="N1109" s="18" t="str">
        <f>IF(붙여넣기!A1108="","",VLOOKUP(붙여넣기!G1108,계산!A:H,8,0))</f>
        <v/>
      </c>
      <c r="O1109" s="18" t="str">
        <f>IF(붙여넣기!A1108="","",IF(VLOOKUP(붙여넣기!G1108,계산!A:Q,11,0)="","",VLOOKUP(붙여넣기!G1108,계산!A:Q,11,0)))</f>
        <v/>
      </c>
      <c r="P1109" s="18" t="str">
        <f>IF(O1109="","",IF(붙여넣기!A1108="","",붙여넣기!H1108))</f>
        <v/>
      </c>
      <c r="Q1109" s="18" t="str">
        <f>IF(P1109="","",IF(붙여넣기!A1108="","",VLOOKUP(붙여넣기!G1108,계산!A:P,16,0)))</f>
        <v/>
      </c>
    </row>
    <row r="1110" spans="1:17">
      <c r="A1110" s="18" t="str">
        <f>IF(붙여넣기!A1109="","",VLOOKUP(붙여넣기!G1109,계산!A:B,2,0))</f>
        <v/>
      </c>
      <c r="B1110" s="18" t="str">
        <f>IF(붙여넣기!A1109="","","https://www.nutriciastore.co.kr/?site=overseas")</f>
        <v/>
      </c>
      <c r="C1110" s="18" t="str">
        <f>IF(붙여넣기!A1109="","",VLOOKUP(붙여넣기!G1109,계산!A:H,4,0))</f>
        <v/>
      </c>
      <c r="D1110" s="18" t="str">
        <f>IF(
  IF(
    붙여넣기!G1109&lt;&gt;"",
    IF(
      OR(
        ISNUMBER(SEARCH("출산준비팩", 붙여넣기!I1109)),
        ISNUMBER(SEARCH("믹스", 붙여넣기!I1109))
      ),
      VLOOKUP(붙여넣기!G1109, 계산!A:J, 10, FALSE),
      VLOOKUP(붙여넣기!G1109, 계산!A:J, 9, FALSE)
    ),
    ""
  ) = 0,
  "",
  IF(
    붙여넣기!G1109&lt;&gt;"",
    IF(
      OR(
        ISNUMBER(SEARCH("출산준비팩", 붙여넣기!I1109)),
        ISNUMBER(SEARCH("믹스", 붙여넣기!I1109))
      ),
      VLOOKUP(붙여넣기!G1109, 계산!A:J, 10, FALSE),
      VLOOKUP(붙여넣기!G1109, 계산!A:J, 9, FALSE)
    ),
    ""
  )
)</f>
        <v/>
      </c>
      <c r="E1110" s="20" t="str">
        <f>IF(붙여넣기!A1109="","",붙여넣기!A1109)</f>
        <v/>
      </c>
      <c r="F1110" s="19" t="str">
        <f ca="1">IF(붙여넣기!A1109="","",TODAY()-1)</f>
        <v/>
      </c>
      <c r="G1110" s="18" t="str">
        <f>IF(붙여넣기!A1109="","",붙여넣기!B1109)</f>
        <v/>
      </c>
      <c r="H1110" s="18" t="str">
        <f>IF(붙여넣기!A1109="","",붙여넣기!C1109)</f>
        <v/>
      </c>
      <c r="I1110" s="18" t="str">
        <f>IF(붙여넣기!A1109="","",붙여넣기!D1109)</f>
        <v/>
      </c>
      <c r="J1110" s="18" t="str">
        <f>IF(붙여넣기!A1109="","",붙여넣기!E1109)</f>
        <v/>
      </c>
      <c r="K1110" s="18" t="str">
        <f>IF(붙여넣기!A1109="","",붙여넣기!F1109)</f>
        <v/>
      </c>
      <c r="L1110" s="18" t="str">
        <f>IF(붙여넣기!A1109="","",VLOOKUP(붙여넣기!G1109,계산!A:H,3,0))</f>
        <v/>
      </c>
      <c r="M1110" s="18" t="str">
        <f>IF(붙여넣기!A1109="","",붙여넣기!H1109)</f>
        <v/>
      </c>
      <c r="N1110" s="18" t="str">
        <f>IF(붙여넣기!A1109="","",VLOOKUP(붙여넣기!G1109,계산!A:H,8,0))</f>
        <v/>
      </c>
      <c r="O1110" s="18" t="str">
        <f>IF(붙여넣기!A1109="","",IF(VLOOKUP(붙여넣기!G1109,계산!A:Q,11,0)="","",VLOOKUP(붙여넣기!G1109,계산!A:Q,11,0)))</f>
        <v/>
      </c>
      <c r="P1110" s="18" t="str">
        <f>IF(O1110="","",IF(붙여넣기!A1109="","",붙여넣기!H1109))</f>
        <v/>
      </c>
      <c r="Q1110" s="18" t="str">
        <f>IF(P1110="","",IF(붙여넣기!A1109="","",VLOOKUP(붙여넣기!G1109,계산!A:P,16,0)))</f>
        <v/>
      </c>
    </row>
    <row r="1111" spans="1:17">
      <c r="A1111" s="18" t="str">
        <f>IF(붙여넣기!A1110="","",VLOOKUP(붙여넣기!G1110,계산!A:B,2,0))</f>
        <v/>
      </c>
      <c r="B1111" s="18" t="str">
        <f>IF(붙여넣기!A1110="","","https://www.nutriciastore.co.kr/?site=overseas")</f>
        <v/>
      </c>
      <c r="C1111" s="18" t="str">
        <f>IF(붙여넣기!A1110="","",VLOOKUP(붙여넣기!G1110,계산!A:H,4,0))</f>
        <v/>
      </c>
      <c r="D1111" s="18" t="str">
        <f>IF(
  IF(
    붙여넣기!G1110&lt;&gt;"",
    IF(
      OR(
        ISNUMBER(SEARCH("출산준비팩", 붙여넣기!I1110)),
        ISNUMBER(SEARCH("믹스", 붙여넣기!I1110))
      ),
      VLOOKUP(붙여넣기!G1110, 계산!A:J, 10, FALSE),
      VLOOKUP(붙여넣기!G1110, 계산!A:J, 9, FALSE)
    ),
    ""
  ) = 0,
  "",
  IF(
    붙여넣기!G1110&lt;&gt;"",
    IF(
      OR(
        ISNUMBER(SEARCH("출산준비팩", 붙여넣기!I1110)),
        ISNUMBER(SEARCH("믹스", 붙여넣기!I1110))
      ),
      VLOOKUP(붙여넣기!G1110, 계산!A:J, 10, FALSE),
      VLOOKUP(붙여넣기!G1110, 계산!A:J, 9, FALSE)
    ),
    ""
  )
)</f>
        <v/>
      </c>
      <c r="E1111" s="20" t="str">
        <f>IF(붙여넣기!A1110="","",붙여넣기!A1110)</f>
        <v/>
      </c>
      <c r="F1111" s="19" t="str">
        <f ca="1">IF(붙여넣기!A1110="","",TODAY()-1)</f>
        <v/>
      </c>
      <c r="G1111" s="18" t="str">
        <f>IF(붙여넣기!A1110="","",붙여넣기!B1110)</f>
        <v/>
      </c>
      <c r="H1111" s="18" t="str">
        <f>IF(붙여넣기!A1110="","",붙여넣기!C1110)</f>
        <v/>
      </c>
      <c r="I1111" s="18" t="str">
        <f>IF(붙여넣기!A1110="","",붙여넣기!D1110)</f>
        <v/>
      </c>
      <c r="J1111" s="18" t="str">
        <f>IF(붙여넣기!A1110="","",붙여넣기!E1110)</f>
        <v/>
      </c>
      <c r="K1111" s="18" t="str">
        <f>IF(붙여넣기!A1110="","",붙여넣기!F1110)</f>
        <v/>
      </c>
      <c r="L1111" s="18" t="str">
        <f>IF(붙여넣기!A1110="","",VLOOKUP(붙여넣기!G1110,계산!A:H,3,0))</f>
        <v/>
      </c>
      <c r="M1111" s="18" t="str">
        <f>IF(붙여넣기!A1110="","",붙여넣기!H1110)</f>
        <v/>
      </c>
      <c r="N1111" s="18" t="str">
        <f>IF(붙여넣기!A1110="","",VLOOKUP(붙여넣기!G1110,계산!A:H,8,0))</f>
        <v/>
      </c>
      <c r="O1111" s="18" t="str">
        <f>IF(붙여넣기!A1110="","",IF(VLOOKUP(붙여넣기!G1110,계산!A:Q,11,0)="","",VLOOKUP(붙여넣기!G1110,계산!A:Q,11,0)))</f>
        <v/>
      </c>
      <c r="P1111" s="18" t="str">
        <f>IF(O1111="","",IF(붙여넣기!A1110="","",붙여넣기!H1110))</f>
        <v/>
      </c>
      <c r="Q1111" s="18" t="str">
        <f>IF(P1111="","",IF(붙여넣기!A1110="","",VLOOKUP(붙여넣기!G1110,계산!A:P,16,0)))</f>
        <v/>
      </c>
    </row>
    <row r="1112" spans="1:17">
      <c r="A1112" s="18" t="str">
        <f>IF(붙여넣기!A1111="","",VLOOKUP(붙여넣기!G1111,계산!A:B,2,0))</f>
        <v/>
      </c>
      <c r="B1112" s="18" t="str">
        <f>IF(붙여넣기!A1111="","","https://www.nutriciastore.co.kr/?site=overseas")</f>
        <v/>
      </c>
      <c r="C1112" s="18" t="str">
        <f>IF(붙여넣기!A1111="","",VLOOKUP(붙여넣기!G1111,계산!A:H,4,0))</f>
        <v/>
      </c>
      <c r="D1112" s="18" t="str">
        <f>IF(
  IF(
    붙여넣기!G1111&lt;&gt;"",
    IF(
      OR(
        ISNUMBER(SEARCH("출산준비팩", 붙여넣기!I1111)),
        ISNUMBER(SEARCH("믹스", 붙여넣기!I1111))
      ),
      VLOOKUP(붙여넣기!G1111, 계산!A:J, 10, FALSE),
      VLOOKUP(붙여넣기!G1111, 계산!A:J, 9, FALSE)
    ),
    ""
  ) = 0,
  "",
  IF(
    붙여넣기!G1111&lt;&gt;"",
    IF(
      OR(
        ISNUMBER(SEARCH("출산준비팩", 붙여넣기!I1111)),
        ISNUMBER(SEARCH("믹스", 붙여넣기!I1111))
      ),
      VLOOKUP(붙여넣기!G1111, 계산!A:J, 10, FALSE),
      VLOOKUP(붙여넣기!G1111, 계산!A:J, 9, FALSE)
    ),
    ""
  )
)</f>
        <v/>
      </c>
      <c r="E1112" s="20" t="str">
        <f>IF(붙여넣기!A1111="","",붙여넣기!A1111)</f>
        <v/>
      </c>
      <c r="F1112" s="19" t="str">
        <f ca="1">IF(붙여넣기!A1111="","",TODAY()-1)</f>
        <v/>
      </c>
      <c r="G1112" s="18" t="str">
        <f>IF(붙여넣기!A1111="","",붙여넣기!B1111)</f>
        <v/>
      </c>
      <c r="H1112" s="18" t="str">
        <f>IF(붙여넣기!A1111="","",붙여넣기!C1111)</f>
        <v/>
      </c>
      <c r="I1112" s="18" t="str">
        <f>IF(붙여넣기!A1111="","",붙여넣기!D1111)</f>
        <v/>
      </c>
      <c r="J1112" s="18" t="str">
        <f>IF(붙여넣기!A1111="","",붙여넣기!E1111)</f>
        <v/>
      </c>
      <c r="K1112" s="18" t="str">
        <f>IF(붙여넣기!A1111="","",붙여넣기!F1111)</f>
        <v/>
      </c>
      <c r="L1112" s="18" t="str">
        <f>IF(붙여넣기!A1111="","",VLOOKUP(붙여넣기!G1111,계산!A:H,3,0))</f>
        <v/>
      </c>
      <c r="M1112" s="18" t="str">
        <f>IF(붙여넣기!A1111="","",붙여넣기!H1111)</f>
        <v/>
      </c>
      <c r="N1112" s="18" t="str">
        <f>IF(붙여넣기!A1111="","",VLOOKUP(붙여넣기!G1111,계산!A:H,8,0))</f>
        <v/>
      </c>
      <c r="O1112" s="18" t="str">
        <f>IF(붙여넣기!A1111="","",IF(VLOOKUP(붙여넣기!G1111,계산!A:Q,11,0)="","",VLOOKUP(붙여넣기!G1111,계산!A:Q,11,0)))</f>
        <v/>
      </c>
      <c r="P1112" s="18" t="str">
        <f>IF(O1112="","",IF(붙여넣기!A1111="","",붙여넣기!H1111))</f>
        <v/>
      </c>
      <c r="Q1112" s="18" t="str">
        <f>IF(P1112="","",IF(붙여넣기!A1111="","",VLOOKUP(붙여넣기!G1111,계산!A:P,16,0)))</f>
        <v/>
      </c>
    </row>
    <row r="1113" spans="1:17">
      <c r="A1113" s="18" t="str">
        <f>IF(붙여넣기!A1112="","",VLOOKUP(붙여넣기!G1112,계산!A:B,2,0))</f>
        <v/>
      </c>
      <c r="B1113" s="18" t="str">
        <f>IF(붙여넣기!A1112="","","https://www.nutriciastore.co.kr/?site=overseas")</f>
        <v/>
      </c>
      <c r="C1113" s="18" t="str">
        <f>IF(붙여넣기!A1112="","",VLOOKUP(붙여넣기!G1112,계산!A:H,4,0))</f>
        <v/>
      </c>
      <c r="D1113" s="18" t="str">
        <f>IF(
  IF(
    붙여넣기!G1112&lt;&gt;"",
    IF(
      OR(
        ISNUMBER(SEARCH("출산준비팩", 붙여넣기!I1112)),
        ISNUMBER(SEARCH("믹스", 붙여넣기!I1112))
      ),
      VLOOKUP(붙여넣기!G1112, 계산!A:J, 10, FALSE),
      VLOOKUP(붙여넣기!G1112, 계산!A:J, 9, FALSE)
    ),
    ""
  ) = 0,
  "",
  IF(
    붙여넣기!G1112&lt;&gt;"",
    IF(
      OR(
        ISNUMBER(SEARCH("출산준비팩", 붙여넣기!I1112)),
        ISNUMBER(SEARCH("믹스", 붙여넣기!I1112))
      ),
      VLOOKUP(붙여넣기!G1112, 계산!A:J, 10, FALSE),
      VLOOKUP(붙여넣기!G1112, 계산!A:J, 9, FALSE)
    ),
    ""
  )
)</f>
        <v/>
      </c>
      <c r="E1113" s="20" t="str">
        <f>IF(붙여넣기!A1112="","",붙여넣기!A1112)</f>
        <v/>
      </c>
      <c r="F1113" s="19" t="str">
        <f ca="1">IF(붙여넣기!A1112="","",TODAY()-1)</f>
        <v/>
      </c>
      <c r="G1113" s="18" t="str">
        <f>IF(붙여넣기!A1112="","",붙여넣기!B1112)</f>
        <v/>
      </c>
      <c r="H1113" s="18" t="str">
        <f>IF(붙여넣기!A1112="","",붙여넣기!C1112)</f>
        <v/>
      </c>
      <c r="I1113" s="18" t="str">
        <f>IF(붙여넣기!A1112="","",붙여넣기!D1112)</f>
        <v/>
      </c>
      <c r="J1113" s="18" t="str">
        <f>IF(붙여넣기!A1112="","",붙여넣기!E1112)</f>
        <v/>
      </c>
      <c r="K1113" s="18" t="str">
        <f>IF(붙여넣기!A1112="","",붙여넣기!F1112)</f>
        <v/>
      </c>
      <c r="L1113" s="18" t="str">
        <f>IF(붙여넣기!A1112="","",VLOOKUP(붙여넣기!G1112,계산!A:H,3,0))</f>
        <v/>
      </c>
      <c r="M1113" s="18" t="str">
        <f>IF(붙여넣기!A1112="","",붙여넣기!H1112)</f>
        <v/>
      </c>
      <c r="N1113" s="18" t="str">
        <f>IF(붙여넣기!A1112="","",VLOOKUP(붙여넣기!G1112,계산!A:H,8,0))</f>
        <v/>
      </c>
      <c r="O1113" s="18" t="str">
        <f>IF(붙여넣기!A1112="","",IF(VLOOKUP(붙여넣기!G1112,계산!A:Q,11,0)="","",VLOOKUP(붙여넣기!G1112,계산!A:Q,11,0)))</f>
        <v/>
      </c>
      <c r="P1113" s="18" t="str">
        <f>IF(O1113="","",IF(붙여넣기!A1112="","",붙여넣기!H1112))</f>
        <v/>
      </c>
      <c r="Q1113" s="18" t="str">
        <f>IF(P1113="","",IF(붙여넣기!A1112="","",VLOOKUP(붙여넣기!G1112,계산!A:P,16,0)))</f>
        <v/>
      </c>
    </row>
    <row r="1114" spans="1:17">
      <c r="A1114" s="18" t="str">
        <f>IF(붙여넣기!A1113="","",VLOOKUP(붙여넣기!G1113,계산!A:B,2,0))</f>
        <v/>
      </c>
      <c r="B1114" s="18" t="str">
        <f>IF(붙여넣기!A1113="","","https://www.nutriciastore.co.kr/?site=overseas")</f>
        <v/>
      </c>
      <c r="C1114" s="18" t="str">
        <f>IF(붙여넣기!A1113="","",VLOOKUP(붙여넣기!G1113,계산!A:H,4,0))</f>
        <v/>
      </c>
      <c r="D1114" s="18" t="str">
        <f>IF(
  IF(
    붙여넣기!G1113&lt;&gt;"",
    IF(
      OR(
        ISNUMBER(SEARCH("출산준비팩", 붙여넣기!I1113)),
        ISNUMBER(SEARCH("믹스", 붙여넣기!I1113))
      ),
      VLOOKUP(붙여넣기!G1113, 계산!A:J, 10, FALSE),
      VLOOKUP(붙여넣기!G1113, 계산!A:J, 9, FALSE)
    ),
    ""
  ) = 0,
  "",
  IF(
    붙여넣기!G1113&lt;&gt;"",
    IF(
      OR(
        ISNUMBER(SEARCH("출산준비팩", 붙여넣기!I1113)),
        ISNUMBER(SEARCH("믹스", 붙여넣기!I1113))
      ),
      VLOOKUP(붙여넣기!G1113, 계산!A:J, 10, FALSE),
      VLOOKUP(붙여넣기!G1113, 계산!A:J, 9, FALSE)
    ),
    ""
  )
)</f>
        <v/>
      </c>
      <c r="E1114" s="20" t="str">
        <f>IF(붙여넣기!A1113="","",붙여넣기!A1113)</f>
        <v/>
      </c>
      <c r="F1114" s="19" t="str">
        <f ca="1">IF(붙여넣기!A1113="","",TODAY()-1)</f>
        <v/>
      </c>
      <c r="G1114" s="18" t="str">
        <f>IF(붙여넣기!A1113="","",붙여넣기!B1113)</f>
        <v/>
      </c>
      <c r="H1114" s="18" t="str">
        <f>IF(붙여넣기!A1113="","",붙여넣기!C1113)</f>
        <v/>
      </c>
      <c r="I1114" s="18" t="str">
        <f>IF(붙여넣기!A1113="","",붙여넣기!D1113)</f>
        <v/>
      </c>
      <c r="J1114" s="18" t="str">
        <f>IF(붙여넣기!A1113="","",붙여넣기!E1113)</f>
        <v/>
      </c>
      <c r="K1114" s="18" t="str">
        <f>IF(붙여넣기!A1113="","",붙여넣기!F1113)</f>
        <v/>
      </c>
      <c r="L1114" s="18" t="str">
        <f>IF(붙여넣기!A1113="","",VLOOKUP(붙여넣기!G1113,계산!A:H,3,0))</f>
        <v/>
      </c>
      <c r="M1114" s="18" t="str">
        <f>IF(붙여넣기!A1113="","",붙여넣기!H1113)</f>
        <v/>
      </c>
      <c r="N1114" s="18" t="str">
        <f>IF(붙여넣기!A1113="","",VLOOKUP(붙여넣기!G1113,계산!A:H,8,0))</f>
        <v/>
      </c>
      <c r="O1114" s="18" t="str">
        <f>IF(붙여넣기!A1113="","",IF(VLOOKUP(붙여넣기!G1113,계산!A:Q,11,0)="","",VLOOKUP(붙여넣기!G1113,계산!A:Q,11,0)))</f>
        <v/>
      </c>
      <c r="P1114" s="18" t="str">
        <f>IF(O1114="","",IF(붙여넣기!A1113="","",붙여넣기!H1113))</f>
        <v/>
      </c>
      <c r="Q1114" s="18" t="str">
        <f>IF(P1114="","",IF(붙여넣기!A1113="","",VLOOKUP(붙여넣기!G1113,계산!A:P,16,0)))</f>
        <v/>
      </c>
    </row>
    <row r="1115" spans="1:17">
      <c r="A1115" s="18" t="str">
        <f>IF(붙여넣기!A1114="","",VLOOKUP(붙여넣기!G1114,계산!A:B,2,0))</f>
        <v/>
      </c>
      <c r="B1115" s="18" t="str">
        <f>IF(붙여넣기!A1114="","","https://www.nutriciastore.co.kr/?site=overseas")</f>
        <v/>
      </c>
      <c r="C1115" s="18" t="str">
        <f>IF(붙여넣기!A1114="","",VLOOKUP(붙여넣기!G1114,계산!A:H,4,0))</f>
        <v/>
      </c>
      <c r="D1115" s="18" t="str">
        <f>IF(
  IF(
    붙여넣기!G1114&lt;&gt;"",
    IF(
      OR(
        ISNUMBER(SEARCH("출산준비팩", 붙여넣기!I1114)),
        ISNUMBER(SEARCH("믹스", 붙여넣기!I1114))
      ),
      VLOOKUP(붙여넣기!G1114, 계산!A:J, 10, FALSE),
      VLOOKUP(붙여넣기!G1114, 계산!A:J, 9, FALSE)
    ),
    ""
  ) = 0,
  "",
  IF(
    붙여넣기!G1114&lt;&gt;"",
    IF(
      OR(
        ISNUMBER(SEARCH("출산준비팩", 붙여넣기!I1114)),
        ISNUMBER(SEARCH("믹스", 붙여넣기!I1114))
      ),
      VLOOKUP(붙여넣기!G1114, 계산!A:J, 10, FALSE),
      VLOOKUP(붙여넣기!G1114, 계산!A:J, 9, FALSE)
    ),
    ""
  )
)</f>
        <v/>
      </c>
      <c r="E1115" s="20" t="str">
        <f>IF(붙여넣기!A1114="","",붙여넣기!A1114)</f>
        <v/>
      </c>
      <c r="F1115" s="19" t="str">
        <f ca="1">IF(붙여넣기!A1114="","",TODAY()-1)</f>
        <v/>
      </c>
      <c r="G1115" s="18" t="str">
        <f>IF(붙여넣기!A1114="","",붙여넣기!B1114)</f>
        <v/>
      </c>
      <c r="H1115" s="18" t="str">
        <f>IF(붙여넣기!A1114="","",붙여넣기!C1114)</f>
        <v/>
      </c>
      <c r="I1115" s="18" t="str">
        <f>IF(붙여넣기!A1114="","",붙여넣기!D1114)</f>
        <v/>
      </c>
      <c r="J1115" s="18" t="str">
        <f>IF(붙여넣기!A1114="","",붙여넣기!E1114)</f>
        <v/>
      </c>
      <c r="K1115" s="18" t="str">
        <f>IF(붙여넣기!A1114="","",붙여넣기!F1114)</f>
        <v/>
      </c>
      <c r="L1115" s="18" t="str">
        <f>IF(붙여넣기!A1114="","",VLOOKUP(붙여넣기!G1114,계산!A:H,3,0))</f>
        <v/>
      </c>
      <c r="M1115" s="18" t="str">
        <f>IF(붙여넣기!A1114="","",붙여넣기!H1114)</f>
        <v/>
      </c>
      <c r="N1115" s="18" t="str">
        <f>IF(붙여넣기!A1114="","",VLOOKUP(붙여넣기!G1114,계산!A:H,8,0))</f>
        <v/>
      </c>
      <c r="O1115" s="18" t="str">
        <f>IF(붙여넣기!A1114="","",IF(VLOOKUP(붙여넣기!G1114,계산!A:Q,11,0)="","",VLOOKUP(붙여넣기!G1114,계산!A:Q,11,0)))</f>
        <v/>
      </c>
      <c r="P1115" s="18" t="str">
        <f>IF(O1115="","",IF(붙여넣기!A1114="","",붙여넣기!H1114))</f>
        <v/>
      </c>
      <c r="Q1115" s="18" t="str">
        <f>IF(P1115="","",IF(붙여넣기!A1114="","",VLOOKUP(붙여넣기!G1114,계산!A:P,16,0)))</f>
        <v/>
      </c>
    </row>
    <row r="1116" spans="1:17">
      <c r="A1116" s="18" t="str">
        <f>IF(붙여넣기!A1115="","",VLOOKUP(붙여넣기!G1115,계산!A:B,2,0))</f>
        <v/>
      </c>
      <c r="B1116" s="18" t="str">
        <f>IF(붙여넣기!A1115="","","https://www.nutriciastore.co.kr/?site=overseas")</f>
        <v/>
      </c>
      <c r="C1116" s="18" t="str">
        <f>IF(붙여넣기!A1115="","",VLOOKUP(붙여넣기!G1115,계산!A:H,4,0))</f>
        <v/>
      </c>
      <c r="D1116" s="18" t="str">
        <f>IF(
  IF(
    붙여넣기!G1115&lt;&gt;"",
    IF(
      OR(
        ISNUMBER(SEARCH("출산준비팩", 붙여넣기!I1115)),
        ISNUMBER(SEARCH("믹스", 붙여넣기!I1115))
      ),
      VLOOKUP(붙여넣기!G1115, 계산!A:J, 10, FALSE),
      VLOOKUP(붙여넣기!G1115, 계산!A:J, 9, FALSE)
    ),
    ""
  ) = 0,
  "",
  IF(
    붙여넣기!G1115&lt;&gt;"",
    IF(
      OR(
        ISNUMBER(SEARCH("출산준비팩", 붙여넣기!I1115)),
        ISNUMBER(SEARCH("믹스", 붙여넣기!I1115))
      ),
      VLOOKUP(붙여넣기!G1115, 계산!A:J, 10, FALSE),
      VLOOKUP(붙여넣기!G1115, 계산!A:J, 9, FALSE)
    ),
    ""
  )
)</f>
        <v/>
      </c>
      <c r="E1116" s="20" t="str">
        <f>IF(붙여넣기!A1115="","",붙여넣기!A1115)</f>
        <v/>
      </c>
      <c r="F1116" s="19" t="str">
        <f ca="1">IF(붙여넣기!A1115="","",TODAY()-1)</f>
        <v/>
      </c>
      <c r="G1116" s="18" t="str">
        <f>IF(붙여넣기!A1115="","",붙여넣기!B1115)</f>
        <v/>
      </c>
      <c r="H1116" s="18" t="str">
        <f>IF(붙여넣기!A1115="","",붙여넣기!C1115)</f>
        <v/>
      </c>
      <c r="I1116" s="18" t="str">
        <f>IF(붙여넣기!A1115="","",붙여넣기!D1115)</f>
        <v/>
      </c>
      <c r="J1116" s="18" t="str">
        <f>IF(붙여넣기!A1115="","",붙여넣기!E1115)</f>
        <v/>
      </c>
      <c r="K1116" s="18" t="str">
        <f>IF(붙여넣기!A1115="","",붙여넣기!F1115)</f>
        <v/>
      </c>
      <c r="L1116" s="18" t="str">
        <f>IF(붙여넣기!A1115="","",VLOOKUP(붙여넣기!G1115,계산!A:H,3,0))</f>
        <v/>
      </c>
      <c r="M1116" s="18" t="str">
        <f>IF(붙여넣기!A1115="","",붙여넣기!H1115)</f>
        <v/>
      </c>
      <c r="N1116" s="18" t="str">
        <f>IF(붙여넣기!A1115="","",VLOOKUP(붙여넣기!G1115,계산!A:H,8,0))</f>
        <v/>
      </c>
      <c r="O1116" s="18" t="str">
        <f>IF(붙여넣기!A1115="","",IF(VLOOKUP(붙여넣기!G1115,계산!A:Q,11,0)="","",VLOOKUP(붙여넣기!G1115,계산!A:Q,11,0)))</f>
        <v/>
      </c>
      <c r="P1116" s="18" t="str">
        <f>IF(O1116="","",IF(붙여넣기!A1115="","",붙여넣기!H1115))</f>
        <v/>
      </c>
      <c r="Q1116" s="18" t="str">
        <f>IF(P1116="","",IF(붙여넣기!A1115="","",VLOOKUP(붙여넣기!G1115,계산!A:P,16,0)))</f>
        <v/>
      </c>
    </row>
    <row r="1117" spans="1:17">
      <c r="A1117" s="18" t="str">
        <f>IF(붙여넣기!A1116="","",VLOOKUP(붙여넣기!G1116,계산!A:B,2,0))</f>
        <v/>
      </c>
      <c r="B1117" s="18" t="str">
        <f>IF(붙여넣기!A1116="","","https://www.nutriciastore.co.kr/?site=overseas")</f>
        <v/>
      </c>
      <c r="C1117" s="18" t="str">
        <f>IF(붙여넣기!A1116="","",VLOOKUP(붙여넣기!G1116,계산!A:H,4,0))</f>
        <v/>
      </c>
      <c r="D1117" s="18" t="str">
        <f>IF(
  IF(
    붙여넣기!G1116&lt;&gt;"",
    IF(
      OR(
        ISNUMBER(SEARCH("출산준비팩", 붙여넣기!I1116)),
        ISNUMBER(SEARCH("믹스", 붙여넣기!I1116))
      ),
      VLOOKUP(붙여넣기!G1116, 계산!A:J, 10, FALSE),
      VLOOKUP(붙여넣기!G1116, 계산!A:J, 9, FALSE)
    ),
    ""
  ) = 0,
  "",
  IF(
    붙여넣기!G1116&lt;&gt;"",
    IF(
      OR(
        ISNUMBER(SEARCH("출산준비팩", 붙여넣기!I1116)),
        ISNUMBER(SEARCH("믹스", 붙여넣기!I1116))
      ),
      VLOOKUP(붙여넣기!G1116, 계산!A:J, 10, FALSE),
      VLOOKUP(붙여넣기!G1116, 계산!A:J, 9, FALSE)
    ),
    ""
  )
)</f>
        <v/>
      </c>
      <c r="E1117" s="20" t="str">
        <f>IF(붙여넣기!A1116="","",붙여넣기!A1116)</f>
        <v/>
      </c>
      <c r="F1117" s="19" t="str">
        <f ca="1">IF(붙여넣기!A1116="","",TODAY()-1)</f>
        <v/>
      </c>
      <c r="G1117" s="18" t="str">
        <f>IF(붙여넣기!A1116="","",붙여넣기!B1116)</f>
        <v/>
      </c>
      <c r="H1117" s="18" t="str">
        <f>IF(붙여넣기!A1116="","",붙여넣기!C1116)</f>
        <v/>
      </c>
      <c r="I1117" s="18" t="str">
        <f>IF(붙여넣기!A1116="","",붙여넣기!D1116)</f>
        <v/>
      </c>
      <c r="J1117" s="18" t="str">
        <f>IF(붙여넣기!A1116="","",붙여넣기!E1116)</f>
        <v/>
      </c>
      <c r="K1117" s="18" t="str">
        <f>IF(붙여넣기!A1116="","",붙여넣기!F1116)</f>
        <v/>
      </c>
      <c r="L1117" s="18" t="str">
        <f>IF(붙여넣기!A1116="","",VLOOKUP(붙여넣기!G1116,계산!A:H,3,0))</f>
        <v/>
      </c>
      <c r="M1117" s="18" t="str">
        <f>IF(붙여넣기!A1116="","",붙여넣기!H1116)</f>
        <v/>
      </c>
      <c r="N1117" s="18" t="str">
        <f>IF(붙여넣기!A1116="","",VLOOKUP(붙여넣기!G1116,계산!A:H,8,0))</f>
        <v/>
      </c>
      <c r="O1117" s="18" t="str">
        <f>IF(붙여넣기!A1116="","",IF(VLOOKUP(붙여넣기!G1116,계산!A:Q,11,0)="","",VLOOKUP(붙여넣기!G1116,계산!A:Q,11,0)))</f>
        <v/>
      </c>
      <c r="P1117" s="18" t="str">
        <f>IF(O1117="","",IF(붙여넣기!A1116="","",붙여넣기!H1116))</f>
        <v/>
      </c>
      <c r="Q1117" s="18" t="str">
        <f>IF(P1117="","",IF(붙여넣기!A1116="","",VLOOKUP(붙여넣기!G1116,계산!A:P,16,0)))</f>
        <v/>
      </c>
    </row>
    <row r="1118" spans="1:17">
      <c r="A1118" s="18" t="str">
        <f>IF(붙여넣기!A1117="","",VLOOKUP(붙여넣기!G1117,계산!A:B,2,0))</f>
        <v/>
      </c>
      <c r="B1118" s="18" t="str">
        <f>IF(붙여넣기!A1117="","","https://www.nutriciastore.co.kr/?site=overseas")</f>
        <v/>
      </c>
      <c r="C1118" s="18" t="str">
        <f>IF(붙여넣기!A1117="","",VLOOKUP(붙여넣기!G1117,계산!A:H,4,0))</f>
        <v/>
      </c>
      <c r="D1118" s="18" t="str">
        <f>IF(
  IF(
    붙여넣기!G1117&lt;&gt;"",
    IF(
      OR(
        ISNUMBER(SEARCH("출산준비팩", 붙여넣기!I1117)),
        ISNUMBER(SEARCH("믹스", 붙여넣기!I1117))
      ),
      VLOOKUP(붙여넣기!G1117, 계산!A:J, 10, FALSE),
      VLOOKUP(붙여넣기!G1117, 계산!A:J, 9, FALSE)
    ),
    ""
  ) = 0,
  "",
  IF(
    붙여넣기!G1117&lt;&gt;"",
    IF(
      OR(
        ISNUMBER(SEARCH("출산준비팩", 붙여넣기!I1117)),
        ISNUMBER(SEARCH("믹스", 붙여넣기!I1117))
      ),
      VLOOKUP(붙여넣기!G1117, 계산!A:J, 10, FALSE),
      VLOOKUP(붙여넣기!G1117, 계산!A:J, 9, FALSE)
    ),
    ""
  )
)</f>
        <v/>
      </c>
      <c r="E1118" s="20" t="str">
        <f>IF(붙여넣기!A1117="","",붙여넣기!A1117)</f>
        <v/>
      </c>
      <c r="F1118" s="19" t="str">
        <f ca="1">IF(붙여넣기!A1117="","",TODAY()-1)</f>
        <v/>
      </c>
      <c r="G1118" s="18" t="str">
        <f>IF(붙여넣기!A1117="","",붙여넣기!B1117)</f>
        <v/>
      </c>
      <c r="H1118" s="18" t="str">
        <f>IF(붙여넣기!A1117="","",붙여넣기!C1117)</f>
        <v/>
      </c>
      <c r="I1118" s="18" t="str">
        <f>IF(붙여넣기!A1117="","",붙여넣기!D1117)</f>
        <v/>
      </c>
      <c r="J1118" s="18" t="str">
        <f>IF(붙여넣기!A1117="","",붙여넣기!E1117)</f>
        <v/>
      </c>
      <c r="K1118" s="18" t="str">
        <f>IF(붙여넣기!A1117="","",붙여넣기!F1117)</f>
        <v/>
      </c>
      <c r="L1118" s="18" t="str">
        <f>IF(붙여넣기!A1117="","",VLOOKUP(붙여넣기!G1117,계산!A:H,3,0))</f>
        <v/>
      </c>
      <c r="M1118" s="18" t="str">
        <f>IF(붙여넣기!A1117="","",붙여넣기!H1117)</f>
        <v/>
      </c>
      <c r="N1118" s="18" t="str">
        <f>IF(붙여넣기!A1117="","",VLOOKUP(붙여넣기!G1117,계산!A:H,8,0))</f>
        <v/>
      </c>
      <c r="O1118" s="18" t="str">
        <f>IF(붙여넣기!A1117="","",IF(VLOOKUP(붙여넣기!G1117,계산!A:Q,11,0)="","",VLOOKUP(붙여넣기!G1117,계산!A:Q,11,0)))</f>
        <v/>
      </c>
      <c r="P1118" s="18" t="str">
        <f>IF(O1118="","",IF(붙여넣기!A1117="","",붙여넣기!H1117))</f>
        <v/>
      </c>
      <c r="Q1118" s="18" t="str">
        <f>IF(P1118="","",IF(붙여넣기!A1117="","",VLOOKUP(붙여넣기!G1117,계산!A:P,16,0)))</f>
        <v/>
      </c>
    </row>
    <row r="1119" spans="1:17">
      <c r="A1119" s="18" t="str">
        <f>IF(붙여넣기!A1118="","",VLOOKUP(붙여넣기!G1118,계산!A:B,2,0))</f>
        <v/>
      </c>
      <c r="B1119" s="18" t="str">
        <f>IF(붙여넣기!A1118="","","https://www.nutriciastore.co.kr/?site=overseas")</f>
        <v/>
      </c>
      <c r="C1119" s="18" t="str">
        <f>IF(붙여넣기!A1118="","",VLOOKUP(붙여넣기!G1118,계산!A:H,4,0))</f>
        <v/>
      </c>
      <c r="D1119" s="18" t="str">
        <f>IF(
  IF(
    붙여넣기!G1118&lt;&gt;"",
    IF(
      OR(
        ISNUMBER(SEARCH("출산준비팩", 붙여넣기!I1118)),
        ISNUMBER(SEARCH("믹스", 붙여넣기!I1118))
      ),
      VLOOKUP(붙여넣기!G1118, 계산!A:J, 10, FALSE),
      VLOOKUP(붙여넣기!G1118, 계산!A:J, 9, FALSE)
    ),
    ""
  ) = 0,
  "",
  IF(
    붙여넣기!G1118&lt;&gt;"",
    IF(
      OR(
        ISNUMBER(SEARCH("출산준비팩", 붙여넣기!I1118)),
        ISNUMBER(SEARCH("믹스", 붙여넣기!I1118))
      ),
      VLOOKUP(붙여넣기!G1118, 계산!A:J, 10, FALSE),
      VLOOKUP(붙여넣기!G1118, 계산!A:J, 9, FALSE)
    ),
    ""
  )
)</f>
        <v/>
      </c>
      <c r="E1119" s="20" t="str">
        <f>IF(붙여넣기!A1118="","",붙여넣기!A1118)</f>
        <v/>
      </c>
      <c r="F1119" s="19" t="str">
        <f ca="1">IF(붙여넣기!A1118="","",TODAY()-1)</f>
        <v/>
      </c>
      <c r="G1119" s="18" t="str">
        <f>IF(붙여넣기!A1118="","",붙여넣기!B1118)</f>
        <v/>
      </c>
      <c r="H1119" s="18" t="str">
        <f>IF(붙여넣기!A1118="","",붙여넣기!C1118)</f>
        <v/>
      </c>
      <c r="I1119" s="18" t="str">
        <f>IF(붙여넣기!A1118="","",붙여넣기!D1118)</f>
        <v/>
      </c>
      <c r="J1119" s="18" t="str">
        <f>IF(붙여넣기!A1118="","",붙여넣기!E1118)</f>
        <v/>
      </c>
      <c r="K1119" s="18" t="str">
        <f>IF(붙여넣기!A1118="","",붙여넣기!F1118)</f>
        <v/>
      </c>
      <c r="L1119" s="18" t="str">
        <f>IF(붙여넣기!A1118="","",VLOOKUP(붙여넣기!G1118,계산!A:H,3,0))</f>
        <v/>
      </c>
      <c r="M1119" s="18" t="str">
        <f>IF(붙여넣기!A1118="","",붙여넣기!H1118)</f>
        <v/>
      </c>
      <c r="N1119" s="18" t="str">
        <f>IF(붙여넣기!A1118="","",VLOOKUP(붙여넣기!G1118,계산!A:H,8,0))</f>
        <v/>
      </c>
      <c r="O1119" s="18" t="str">
        <f>IF(붙여넣기!A1118="","",IF(VLOOKUP(붙여넣기!G1118,계산!A:Q,11,0)="","",VLOOKUP(붙여넣기!G1118,계산!A:Q,11,0)))</f>
        <v/>
      </c>
      <c r="P1119" s="18" t="str">
        <f>IF(O1119="","",IF(붙여넣기!A1118="","",붙여넣기!H1118))</f>
        <v/>
      </c>
      <c r="Q1119" s="18" t="str">
        <f>IF(P1119="","",IF(붙여넣기!A1118="","",VLOOKUP(붙여넣기!G1118,계산!A:P,16,0)))</f>
        <v/>
      </c>
    </row>
    <row r="1120" spans="1:17">
      <c r="A1120" s="18" t="str">
        <f>IF(붙여넣기!A1119="","",VLOOKUP(붙여넣기!G1119,계산!A:B,2,0))</f>
        <v/>
      </c>
      <c r="B1120" s="18" t="str">
        <f>IF(붙여넣기!A1119="","","https://www.nutriciastore.co.kr/?site=overseas")</f>
        <v/>
      </c>
      <c r="C1120" s="18" t="str">
        <f>IF(붙여넣기!A1119="","",VLOOKUP(붙여넣기!G1119,계산!A:H,4,0))</f>
        <v/>
      </c>
      <c r="D1120" s="18" t="str">
        <f>IF(
  IF(
    붙여넣기!G1119&lt;&gt;"",
    IF(
      OR(
        ISNUMBER(SEARCH("출산준비팩", 붙여넣기!I1119)),
        ISNUMBER(SEARCH("믹스", 붙여넣기!I1119))
      ),
      VLOOKUP(붙여넣기!G1119, 계산!A:J, 10, FALSE),
      VLOOKUP(붙여넣기!G1119, 계산!A:J, 9, FALSE)
    ),
    ""
  ) = 0,
  "",
  IF(
    붙여넣기!G1119&lt;&gt;"",
    IF(
      OR(
        ISNUMBER(SEARCH("출산준비팩", 붙여넣기!I1119)),
        ISNUMBER(SEARCH("믹스", 붙여넣기!I1119))
      ),
      VLOOKUP(붙여넣기!G1119, 계산!A:J, 10, FALSE),
      VLOOKUP(붙여넣기!G1119, 계산!A:J, 9, FALSE)
    ),
    ""
  )
)</f>
        <v/>
      </c>
      <c r="E1120" s="20" t="str">
        <f>IF(붙여넣기!A1119="","",붙여넣기!A1119)</f>
        <v/>
      </c>
      <c r="F1120" s="19" t="str">
        <f ca="1">IF(붙여넣기!A1119="","",TODAY()-1)</f>
        <v/>
      </c>
      <c r="G1120" s="18" t="str">
        <f>IF(붙여넣기!A1119="","",붙여넣기!B1119)</f>
        <v/>
      </c>
      <c r="H1120" s="18" t="str">
        <f>IF(붙여넣기!A1119="","",붙여넣기!C1119)</f>
        <v/>
      </c>
      <c r="I1120" s="18" t="str">
        <f>IF(붙여넣기!A1119="","",붙여넣기!D1119)</f>
        <v/>
      </c>
      <c r="J1120" s="18" t="str">
        <f>IF(붙여넣기!A1119="","",붙여넣기!E1119)</f>
        <v/>
      </c>
      <c r="K1120" s="18" t="str">
        <f>IF(붙여넣기!A1119="","",붙여넣기!F1119)</f>
        <v/>
      </c>
      <c r="L1120" s="18" t="str">
        <f>IF(붙여넣기!A1119="","",VLOOKUP(붙여넣기!G1119,계산!A:H,3,0))</f>
        <v/>
      </c>
      <c r="M1120" s="18" t="str">
        <f>IF(붙여넣기!A1119="","",붙여넣기!H1119)</f>
        <v/>
      </c>
      <c r="N1120" s="18" t="str">
        <f>IF(붙여넣기!A1119="","",VLOOKUP(붙여넣기!G1119,계산!A:H,8,0))</f>
        <v/>
      </c>
      <c r="O1120" s="18" t="str">
        <f>IF(붙여넣기!A1119="","",IF(VLOOKUP(붙여넣기!G1119,계산!A:Q,11,0)="","",VLOOKUP(붙여넣기!G1119,계산!A:Q,11,0)))</f>
        <v/>
      </c>
      <c r="P1120" s="18" t="str">
        <f>IF(O1120="","",IF(붙여넣기!A1119="","",붙여넣기!H1119))</f>
        <v/>
      </c>
      <c r="Q1120" s="18" t="str">
        <f>IF(P1120="","",IF(붙여넣기!A1119="","",VLOOKUP(붙여넣기!G1119,계산!A:P,16,0)))</f>
        <v/>
      </c>
    </row>
    <row r="1121" spans="1:17">
      <c r="A1121" s="18" t="str">
        <f>IF(붙여넣기!A1120="","",VLOOKUP(붙여넣기!G1120,계산!A:B,2,0))</f>
        <v/>
      </c>
      <c r="B1121" s="18" t="str">
        <f>IF(붙여넣기!A1120="","","https://www.nutriciastore.co.kr/?site=overseas")</f>
        <v/>
      </c>
      <c r="C1121" s="18" t="str">
        <f>IF(붙여넣기!A1120="","",VLOOKUP(붙여넣기!G1120,계산!A:H,4,0))</f>
        <v/>
      </c>
      <c r="D1121" s="18" t="str">
        <f>IF(
  IF(
    붙여넣기!G1120&lt;&gt;"",
    IF(
      OR(
        ISNUMBER(SEARCH("출산준비팩", 붙여넣기!I1120)),
        ISNUMBER(SEARCH("믹스", 붙여넣기!I1120))
      ),
      VLOOKUP(붙여넣기!G1120, 계산!A:J, 10, FALSE),
      VLOOKUP(붙여넣기!G1120, 계산!A:J, 9, FALSE)
    ),
    ""
  ) = 0,
  "",
  IF(
    붙여넣기!G1120&lt;&gt;"",
    IF(
      OR(
        ISNUMBER(SEARCH("출산준비팩", 붙여넣기!I1120)),
        ISNUMBER(SEARCH("믹스", 붙여넣기!I1120))
      ),
      VLOOKUP(붙여넣기!G1120, 계산!A:J, 10, FALSE),
      VLOOKUP(붙여넣기!G1120, 계산!A:J, 9, FALSE)
    ),
    ""
  )
)</f>
        <v/>
      </c>
      <c r="E1121" s="20" t="str">
        <f>IF(붙여넣기!A1120="","",붙여넣기!A1120)</f>
        <v/>
      </c>
      <c r="F1121" s="19" t="str">
        <f ca="1">IF(붙여넣기!A1120="","",TODAY()-1)</f>
        <v/>
      </c>
      <c r="G1121" s="18" t="str">
        <f>IF(붙여넣기!A1120="","",붙여넣기!B1120)</f>
        <v/>
      </c>
      <c r="H1121" s="18" t="str">
        <f>IF(붙여넣기!A1120="","",붙여넣기!C1120)</f>
        <v/>
      </c>
      <c r="I1121" s="18" t="str">
        <f>IF(붙여넣기!A1120="","",붙여넣기!D1120)</f>
        <v/>
      </c>
      <c r="J1121" s="18" t="str">
        <f>IF(붙여넣기!A1120="","",붙여넣기!E1120)</f>
        <v/>
      </c>
      <c r="K1121" s="18" t="str">
        <f>IF(붙여넣기!A1120="","",붙여넣기!F1120)</f>
        <v/>
      </c>
      <c r="L1121" s="18" t="str">
        <f>IF(붙여넣기!A1120="","",VLOOKUP(붙여넣기!G1120,계산!A:H,3,0))</f>
        <v/>
      </c>
      <c r="M1121" s="18" t="str">
        <f>IF(붙여넣기!A1120="","",붙여넣기!H1120)</f>
        <v/>
      </c>
      <c r="N1121" s="18" t="str">
        <f>IF(붙여넣기!A1120="","",VLOOKUP(붙여넣기!G1120,계산!A:H,8,0))</f>
        <v/>
      </c>
      <c r="O1121" s="18" t="str">
        <f>IF(붙여넣기!A1120="","",IF(VLOOKUP(붙여넣기!G1120,계산!A:Q,11,0)="","",VLOOKUP(붙여넣기!G1120,계산!A:Q,11,0)))</f>
        <v/>
      </c>
      <c r="P1121" s="18" t="str">
        <f>IF(O1121="","",IF(붙여넣기!A1120="","",붙여넣기!H1120))</f>
        <v/>
      </c>
      <c r="Q1121" s="18" t="str">
        <f>IF(P1121="","",IF(붙여넣기!A1120="","",VLOOKUP(붙여넣기!G1120,계산!A:P,16,0)))</f>
        <v/>
      </c>
    </row>
    <row r="1122" spans="1:17">
      <c r="A1122" s="18" t="str">
        <f>IF(붙여넣기!A1121="","",VLOOKUP(붙여넣기!G1121,계산!A:B,2,0))</f>
        <v/>
      </c>
      <c r="B1122" s="18" t="str">
        <f>IF(붙여넣기!A1121="","","https://www.nutriciastore.co.kr/?site=overseas")</f>
        <v/>
      </c>
      <c r="C1122" s="18" t="str">
        <f>IF(붙여넣기!A1121="","",VLOOKUP(붙여넣기!G1121,계산!A:H,4,0))</f>
        <v/>
      </c>
      <c r="D1122" s="18" t="str">
        <f>IF(
  IF(
    붙여넣기!G1121&lt;&gt;"",
    IF(
      OR(
        ISNUMBER(SEARCH("출산준비팩", 붙여넣기!I1121)),
        ISNUMBER(SEARCH("믹스", 붙여넣기!I1121))
      ),
      VLOOKUP(붙여넣기!G1121, 계산!A:J, 10, FALSE),
      VLOOKUP(붙여넣기!G1121, 계산!A:J, 9, FALSE)
    ),
    ""
  ) = 0,
  "",
  IF(
    붙여넣기!G1121&lt;&gt;"",
    IF(
      OR(
        ISNUMBER(SEARCH("출산준비팩", 붙여넣기!I1121)),
        ISNUMBER(SEARCH("믹스", 붙여넣기!I1121))
      ),
      VLOOKUP(붙여넣기!G1121, 계산!A:J, 10, FALSE),
      VLOOKUP(붙여넣기!G1121, 계산!A:J, 9, FALSE)
    ),
    ""
  )
)</f>
        <v/>
      </c>
      <c r="E1122" s="20" t="str">
        <f>IF(붙여넣기!A1121="","",붙여넣기!A1121)</f>
        <v/>
      </c>
      <c r="F1122" s="19" t="str">
        <f ca="1">IF(붙여넣기!A1121="","",TODAY()-1)</f>
        <v/>
      </c>
      <c r="G1122" s="18" t="str">
        <f>IF(붙여넣기!A1121="","",붙여넣기!B1121)</f>
        <v/>
      </c>
      <c r="H1122" s="18" t="str">
        <f>IF(붙여넣기!A1121="","",붙여넣기!C1121)</f>
        <v/>
      </c>
      <c r="I1122" s="18" t="str">
        <f>IF(붙여넣기!A1121="","",붙여넣기!D1121)</f>
        <v/>
      </c>
      <c r="J1122" s="18" t="str">
        <f>IF(붙여넣기!A1121="","",붙여넣기!E1121)</f>
        <v/>
      </c>
      <c r="K1122" s="18" t="str">
        <f>IF(붙여넣기!A1121="","",붙여넣기!F1121)</f>
        <v/>
      </c>
      <c r="L1122" s="18" t="str">
        <f>IF(붙여넣기!A1121="","",VLOOKUP(붙여넣기!G1121,계산!A:H,3,0))</f>
        <v/>
      </c>
      <c r="M1122" s="18" t="str">
        <f>IF(붙여넣기!A1121="","",붙여넣기!H1121)</f>
        <v/>
      </c>
      <c r="N1122" s="18" t="str">
        <f>IF(붙여넣기!A1121="","",VLOOKUP(붙여넣기!G1121,계산!A:H,8,0))</f>
        <v/>
      </c>
      <c r="O1122" s="18" t="str">
        <f>IF(붙여넣기!A1121="","",IF(VLOOKUP(붙여넣기!G1121,계산!A:Q,11,0)="","",VLOOKUP(붙여넣기!G1121,계산!A:Q,11,0)))</f>
        <v/>
      </c>
      <c r="P1122" s="18" t="str">
        <f>IF(O1122="","",IF(붙여넣기!A1121="","",붙여넣기!H1121))</f>
        <v/>
      </c>
      <c r="Q1122" s="18" t="str">
        <f>IF(P1122="","",IF(붙여넣기!A1121="","",VLOOKUP(붙여넣기!G1121,계산!A:P,16,0)))</f>
        <v/>
      </c>
    </row>
    <row r="1123" spans="1:17">
      <c r="A1123" s="18" t="str">
        <f>IF(붙여넣기!A1122="","",VLOOKUP(붙여넣기!G1122,계산!A:B,2,0))</f>
        <v/>
      </c>
      <c r="B1123" s="18" t="str">
        <f>IF(붙여넣기!A1122="","","https://www.nutriciastore.co.kr/?site=overseas")</f>
        <v/>
      </c>
      <c r="C1123" s="18" t="str">
        <f>IF(붙여넣기!A1122="","",VLOOKUP(붙여넣기!G1122,계산!A:H,4,0))</f>
        <v/>
      </c>
      <c r="D1123" s="18" t="str">
        <f>IF(
  IF(
    붙여넣기!G1122&lt;&gt;"",
    IF(
      OR(
        ISNUMBER(SEARCH("출산준비팩", 붙여넣기!I1122)),
        ISNUMBER(SEARCH("믹스", 붙여넣기!I1122))
      ),
      VLOOKUP(붙여넣기!G1122, 계산!A:J, 10, FALSE),
      VLOOKUP(붙여넣기!G1122, 계산!A:J, 9, FALSE)
    ),
    ""
  ) = 0,
  "",
  IF(
    붙여넣기!G1122&lt;&gt;"",
    IF(
      OR(
        ISNUMBER(SEARCH("출산준비팩", 붙여넣기!I1122)),
        ISNUMBER(SEARCH("믹스", 붙여넣기!I1122))
      ),
      VLOOKUP(붙여넣기!G1122, 계산!A:J, 10, FALSE),
      VLOOKUP(붙여넣기!G1122, 계산!A:J, 9, FALSE)
    ),
    ""
  )
)</f>
        <v/>
      </c>
      <c r="E1123" s="20" t="str">
        <f>IF(붙여넣기!A1122="","",붙여넣기!A1122)</f>
        <v/>
      </c>
      <c r="F1123" s="19" t="str">
        <f ca="1">IF(붙여넣기!A1122="","",TODAY()-1)</f>
        <v/>
      </c>
      <c r="G1123" s="18" t="str">
        <f>IF(붙여넣기!A1122="","",붙여넣기!B1122)</f>
        <v/>
      </c>
      <c r="H1123" s="18" t="str">
        <f>IF(붙여넣기!A1122="","",붙여넣기!C1122)</f>
        <v/>
      </c>
      <c r="I1123" s="18" t="str">
        <f>IF(붙여넣기!A1122="","",붙여넣기!D1122)</f>
        <v/>
      </c>
      <c r="J1123" s="18" t="str">
        <f>IF(붙여넣기!A1122="","",붙여넣기!E1122)</f>
        <v/>
      </c>
      <c r="K1123" s="18" t="str">
        <f>IF(붙여넣기!A1122="","",붙여넣기!F1122)</f>
        <v/>
      </c>
      <c r="L1123" s="18" t="str">
        <f>IF(붙여넣기!A1122="","",VLOOKUP(붙여넣기!G1122,계산!A:H,3,0))</f>
        <v/>
      </c>
      <c r="M1123" s="18" t="str">
        <f>IF(붙여넣기!A1122="","",붙여넣기!H1122)</f>
        <v/>
      </c>
      <c r="N1123" s="18" t="str">
        <f>IF(붙여넣기!A1122="","",VLOOKUP(붙여넣기!G1122,계산!A:H,8,0))</f>
        <v/>
      </c>
      <c r="O1123" s="18" t="str">
        <f>IF(붙여넣기!A1122="","",IF(VLOOKUP(붙여넣기!G1122,계산!A:Q,11,0)="","",VLOOKUP(붙여넣기!G1122,계산!A:Q,11,0)))</f>
        <v/>
      </c>
      <c r="P1123" s="18" t="str">
        <f>IF(O1123="","",IF(붙여넣기!A1122="","",붙여넣기!H1122))</f>
        <v/>
      </c>
      <c r="Q1123" s="18" t="str">
        <f>IF(P1123="","",IF(붙여넣기!A1122="","",VLOOKUP(붙여넣기!G1122,계산!A:P,16,0)))</f>
        <v/>
      </c>
    </row>
    <row r="1124" spans="1:17">
      <c r="A1124" s="18" t="str">
        <f>IF(붙여넣기!A1123="","",VLOOKUP(붙여넣기!G1123,계산!A:B,2,0))</f>
        <v/>
      </c>
      <c r="B1124" s="18" t="str">
        <f>IF(붙여넣기!A1123="","","https://www.nutriciastore.co.kr/?site=overseas")</f>
        <v/>
      </c>
      <c r="C1124" s="18" t="str">
        <f>IF(붙여넣기!A1123="","",VLOOKUP(붙여넣기!G1123,계산!A:H,4,0))</f>
        <v/>
      </c>
      <c r="D1124" s="18" t="str">
        <f>IF(
  IF(
    붙여넣기!G1123&lt;&gt;"",
    IF(
      OR(
        ISNUMBER(SEARCH("출산준비팩", 붙여넣기!I1123)),
        ISNUMBER(SEARCH("믹스", 붙여넣기!I1123))
      ),
      VLOOKUP(붙여넣기!G1123, 계산!A:J, 10, FALSE),
      VLOOKUP(붙여넣기!G1123, 계산!A:J, 9, FALSE)
    ),
    ""
  ) = 0,
  "",
  IF(
    붙여넣기!G1123&lt;&gt;"",
    IF(
      OR(
        ISNUMBER(SEARCH("출산준비팩", 붙여넣기!I1123)),
        ISNUMBER(SEARCH("믹스", 붙여넣기!I1123))
      ),
      VLOOKUP(붙여넣기!G1123, 계산!A:J, 10, FALSE),
      VLOOKUP(붙여넣기!G1123, 계산!A:J, 9, FALSE)
    ),
    ""
  )
)</f>
        <v/>
      </c>
      <c r="E1124" s="20" t="str">
        <f>IF(붙여넣기!A1123="","",붙여넣기!A1123)</f>
        <v/>
      </c>
      <c r="F1124" s="19" t="str">
        <f ca="1">IF(붙여넣기!A1123="","",TODAY()-1)</f>
        <v/>
      </c>
      <c r="G1124" s="18" t="str">
        <f>IF(붙여넣기!A1123="","",붙여넣기!B1123)</f>
        <v/>
      </c>
      <c r="H1124" s="18" t="str">
        <f>IF(붙여넣기!A1123="","",붙여넣기!C1123)</f>
        <v/>
      </c>
      <c r="I1124" s="18" t="str">
        <f>IF(붙여넣기!A1123="","",붙여넣기!D1123)</f>
        <v/>
      </c>
      <c r="J1124" s="18" t="str">
        <f>IF(붙여넣기!A1123="","",붙여넣기!E1123)</f>
        <v/>
      </c>
      <c r="K1124" s="18" t="str">
        <f>IF(붙여넣기!A1123="","",붙여넣기!F1123)</f>
        <v/>
      </c>
      <c r="L1124" s="18" t="str">
        <f>IF(붙여넣기!A1123="","",VLOOKUP(붙여넣기!G1123,계산!A:H,3,0))</f>
        <v/>
      </c>
      <c r="M1124" s="18" t="str">
        <f>IF(붙여넣기!A1123="","",붙여넣기!H1123)</f>
        <v/>
      </c>
      <c r="N1124" s="18" t="str">
        <f>IF(붙여넣기!A1123="","",VLOOKUP(붙여넣기!G1123,계산!A:H,8,0))</f>
        <v/>
      </c>
      <c r="O1124" s="18" t="str">
        <f>IF(붙여넣기!A1123="","",IF(VLOOKUP(붙여넣기!G1123,계산!A:Q,11,0)="","",VLOOKUP(붙여넣기!G1123,계산!A:Q,11,0)))</f>
        <v/>
      </c>
      <c r="P1124" s="18" t="str">
        <f>IF(O1124="","",IF(붙여넣기!A1123="","",붙여넣기!H1123))</f>
        <v/>
      </c>
      <c r="Q1124" s="18" t="str">
        <f>IF(P1124="","",IF(붙여넣기!A1123="","",VLOOKUP(붙여넣기!G1123,계산!A:P,16,0)))</f>
        <v/>
      </c>
    </row>
    <row r="1125" spans="1:17">
      <c r="A1125" s="18" t="str">
        <f>IF(붙여넣기!A1124="","",VLOOKUP(붙여넣기!G1124,계산!A:B,2,0))</f>
        <v/>
      </c>
      <c r="B1125" s="18" t="str">
        <f>IF(붙여넣기!A1124="","","https://www.nutriciastore.co.kr/?site=overseas")</f>
        <v/>
      </c>
      <c r="C1125" s="18" t="str">
        <f>IF(붙여넣기!A1124="","",VLOOKUP(붙여넣기!G1124,계산!A:H,4,0))</f>
        <v/>
      </c>
      <c r="D1125" s="18" t="str">
        <f>IF(
  IF(
    붙여넣기!G1124&lt;&gt;"",
    IF(
      OR(
        ISNUMBER(SEARCH("출산준비팩", 붙여넣기!I1124)),
        ISNUMBER(SEARCH("믹스", 붙여넣기!I1124))
      ),
      VLOOKUP(붙여넣기!G1124, 계산!A:J, 10, FALSE),
      VLOOKUP(붙여넣기!G1124, 계산!A:J, 9, FALSE)
    ),
    ""
  ) = 0,
  "",
  IF(
    붙여넣기!G1124&lt;&gt;"",
    IF(
      OR(
        ISNUMBER(SEARCH("출산준비팩", 붙여넣기!I1124)),
        ISNUMBER(SEARCH("믹스", 붙여넣기!I1124))
      ),
      VLOOKUP(붙여넣기!G1124, 계산!A:J, 10, FALSE),
      VLOOKUP(붙여넣기!G1124, 계산!A:J, 9, FALSE)
    ),
    ""
  )
)</f>
        <v/>
      </c>
      <c r="E1125" s="20" t="str">
        <f>IF(붙여넣기!A1124="","",붙여넣기!A1124)</f>
        <v/>
      </c>
      <c r="F1125" s="19" t="str">
        <f ca="1">IF(붙여넣기!A1124="","",TODAY()-1)</f>
        <v/>
      </c>
      <c r="G1125" s="18" t="str">
        <f>IF(붙여넣기!A1124="","",붙여넣기!B1124)</f>
        <v/>
      </c>
      <c r="H1125" s="18" t="str">
        <f>IF(붙여넣기!A1124="","",붙여넣기!C1124)</f>
        <v/>
      </c>
      <c r="I1125" s="18" t="str">
        <f>IF(붙여넣기!A1124="","",붙여넣기!D1124)</f>
        <v/>
      </c>
      <c r="J1125" s="18" t="str">
        <f>IF(붙여넣기!A1124="","",붙여넣기!E1124)</f>
        <v/>
      </c>
      <c r="K1125" s="18" t="str">
        <f>IF(붙여넣기!A1124="","",붙여넣기!F1124)</f>
        <v/>
      </c>
      <c r="L1125" s="18" t="str">
        <f>IF(붙여넣기!A1124="","",VLOOKUP(붙여넣기!G1124,계산!A:H,3,0))</f>
        <v/>
      </c>
      <c r="M1125" s="18" t="str">
        <f>IF(붙여넣기!A1124="","",붙여넣기!H1124)</f>
        <v/>
      </c>
      <c r="N1125" s="18" t="str">
        <f>IF(붙여넣기!A1124="","",VLOOKUP(붙여넣기!G1124,계산!A:H,8,0))</f>
        <v/>
      </c>
      <c r="O1125" s="18" t="str">
        <f>IF(붙여넣기!A1124="","",IF(VLOOKUP(붙여넣기!G1124,계산!A:Q,11,0)="","",VLOOKUP(붙여넣기!G1124,계산!A:Q,11,0)))</f>
        <v/>
      </c>
      <c r="P1125" s="18" t="str">
        <f>IF(O1125="","",IF(붙여넣기!A1124="","",붙여넣기!H1124))</f>
        <v/>
      </c>
      <c r="Q1125" s="18" t="str">
        <f>IF(P1125="","",IF(붙여넣기!A1124="","",VLOOKUP(붙여넣기!G1124,계산!A:P,16,0)))</f>
        <v/>
      </c>
    </row>
    <row r="1126" spans="1:17">
      <c r="A1126" s="18" t="str">
        <f>IF(붙여넣기!A1125="","",VLOOKUP(붙여넣기!G1125,계산!A:B,2,0))</f>
        <v/>
      </c>
      <c r="B1126" s="18" t="str">
        <f>IF(붙여넣기!A1125="","","https://www.nutriciastore.co.kr/?site=overseas")</f>
        <v/>
      </c>
      <c r="C1126" s="18" t="str">
        <f>IF(붙여넣기!A1125="","",VLOOKUP(붙여넣기!G1125,계산!A:H,4,0))</f>
        <v/>
      </c>
      <c r="D1126" s="18" t="str">
        <f>IF(
  IF(
    붙여넣기!G1125&lt;&gt;"",
    IF(
      OR(
        ISNUMBER(SEARCH("출산준비팩", 붙여넣기!I1125)),
        ISNUMBER(SEARCH("믹스", 붙여넣기!I1125))
      ),
      VLOOKUP(붙여넣기!G1125, 계산!A:J, 10, FALSE),
      VLOOKUP(붙여넣기!G1125, 계산!A:J, 9, FALSE)
    ),
    ""
  ) = 0,
  "",
  IF(
    붙여넣기!G1125&lt;&gt;"",
    IF(
      OR(
        ISNUMBER(SEARCH("출산준비팩", 붙여넣기!I1125)),
        ISNUMBER(SEARCH("믹스", 붙여넣기!I1125))
      ),
      VLOOKUP(붙여넣기!G1125, 계산!A:J, 10, FALSE),
      VLOOKUP(붙여넣기!G1125, 계산!A:J, 9, FALSE)
    ),
    ""
  )
)</f>
        <v/>
      </c>
      <c r="E1126" s="20" t="str">
        <f>IF(붙여넣기!A1125="","",붙여넣기!A1125)</f>
        <v/>
      </c>
      <c r="F1126" s="19" t="str">
        <f ca="1">IF(붙여넣기!A1125="","",TODAY()-1)</f>
        <v/>
      </c>
      <c r="G1126" s="18" t="str">
        <f>IF(붙여넣기!A1125="","",붙여넣기!B1125)</f>
        <v/>
      </c>
      <c r="H1126" s="18" t="str">
        <f>IF(붙여넣기!A1125="","",붙여넣기!C1125)</f>
        <v/>
      </c>
      <c r="I1126" s="18" t="str">
        <f>IF(붙여넣기!A1125="","",붙여넣기!D1125)</f>
        <v/>
      </c>
      <c r="J1126" s="18" t="str">
        <f>IF(붙여넣기!A1125="","",붙여넣기!E1125)</f>
        <v/>
      </c>
      <c r="K1126" s="18" t="str">
        <f>IF(붙여넣기!A1125="","",붙여넣기!F1125)</f>
        <v/>
      </c>
      <c r="L1126" s="18" t="str">
        <f>IF(붙여넣기!A1125="","",VLOOKUP(붙여넣기!G1125,계산!A:H,3,0))</f>
        <v/>
      </c>
      <c r="M1126" s="18" t="str">
        <f>IF(붙여넣기!A1125="","",붙여넣기!H1125)</f>
        <v/>
      </c>
      <c r="N1126" s="18" t="str">
        <f>IF(붙여넣기!A1125="","",VLOOKUP(붙여넣기!G1125,계산!A:H,8,0))</f>
        <v/>
      </c>
      <c r="O1126" s="18" t="str">
        <f>IF(붙여넣기!A1125="","",IF(VLOOKUP(붙여넣기!G1125,계산!A:Q,11,0)="","",VLOOKUP(붙여넣기!G1125,계산!A:Q,11,0)))</f>
        <v/>
      </c>
      <c r="P1126" s="18" t="str">
        <f>IF(O1126="","",IF(붙여넣기!A1125="","",붙여넣기!H1125))</f>
        <v/>
      </c>
      <c r="Q1126" s="18" t="str">
        <f>IF(P1126="","",IF(붙여넣기!A1125="","",VLOOKUP(붙여넣기!G1125,계산!A:P,16,0)))</f>
        <v/>
      </c>
    </row>
    <row r="1127" spans="1:17">
      <c r="A1127" s="18" t="str">
        <f>IF(붙여넣기!A1126="","",VLOOKUP(붙여넣기!G1126,계산!A:B,2,0))</f>
        <v/>
      </c>
      <c r="B1127" s="18" t="str">
        <f>IF(붙여넣기!A1126="","","https://www.nutriciastore.co.kr/?site=overseas")</f>
        <v/>
      </c>
      <c r="C1127" s="18" t="str">
        <f>IF(붙여넣기!A1126="","",VLOOKUP(붙여넣기!G1126,계산!A:H,4,0))</f>
        <v/>
      </c>
      <c r="D1127" s="18" t="str">
        <f>IF(
  IF(
    붙여넣기!G1126&lt;&gt;"",
    IF(
      OR(
        ISNUMBER(SEARCH("출산준비팩", 붙여넣기!I1126)),
        ISNUMBER(SEARCH("믹스", 붙여넣기!I1126))
      ),
      VLOOKUP(붙여넣기!G1126, 계산!A:J, 10, FALSE),
      VLOOKUP(붙여넣기!G1126, 계산!A:J, 9, FALSE)
    ),
    ""
  ) = 0,
  "",
  IF(
    붙여넣기!G1126&lt;&gt;"",
    IF(
      OR(
        ISNUMBER(SEARCH("출산준비팩", 붙여넣기!I1126)),
        ISNUMBER(SEARCH("믹스", 붙여넣기!I1126))
      ),
      VLOOKUP(붙여넣기!G1126, 계산!A:J, 10, FALSE),
      VLOOKUP(붙여넣기!G1126, 계산!A:J, 9, FALSE)
    ),
    ""
  )
)</f>
        <v/>
      </c>
      <c r="E1127" s="20" t="str">
        <f>IF(붙여넣기!A1126="","",붙여넣기!A1126)</f>
        <v/>
      </c>
      <c r="F1127" s="19" t="str">
        <f ca="1">IF(붙여넣기!A1126="","",TODAY()-1)</f>
        <v/>
      </c>
      <c r="G1127" s="18" t="str">
        <f>IF(붙여넣기!A1126="","",붙여넣기!B1126)</f>
        <v/>
      </c>
      <c r="H1127" s="18" t="str">
        <f>IF(붙여넣기!A1126="","",붙여넣기!C1126)</f>
        <v/>
      </c>
      <c r="I1127" s="18" t="str">
        <f>IF(붙여넣기!A1126="","",붙여넣기!D1126)</f>
        <v/>
      </c>
      <c r="J1127" s="18" t="str">
        <f>IF(붙여넣기!A1126="","",붙여넣기!E1126)</f>
        <v/>
      </c>
      <c r="K1127" s="18" t="str">
        <f>IF(붙여넣기!A1126="","",붙여넣기!F1126)</f>
        <v/>
      </c>
      <c r="L1127" s="18" t="str">
        <f>IF(붙여넣기!A1126="","",VLOOKUP(붙여넣기!G1126,계산!A:H,3,0))</f>
        <v/>
      </c>
      <c r="M1127" s="18" t="str">
        <f>IF(붙여넣기!A1126="","",붙여넣기!H1126)</f>
        <v/>
      </c>
      <c r="N1127" s="18" t="str">
        <f>IF(붙여넣기!A1126="","",VLOOKUP(붙여넣기!G1126,계산!A:H,8,0))</f>
        <v/>
      </c>
      <c r="O1127" s="18" t="str">
        <f>IF(붙여넣기!A1126="","",IF(VLOOKUP(붙여넣기!G1126,계산!A:Q,11,0)="","",VLOOKUP(붙여넣기!G1126,계산!A:Q,11,0)))</f>
        <v/>
      </c>
      <c r="P1127" s="18" t="str">
        <f>IF(O1127="","",IF(붙여넣기!A1126="","",붙여넣기!H1126))</f>
        <v/>
      </c>
      <c r="Q1127" s="18" t="str">
        <f>IF(P1127="","",IF(붙여넣기!A1126="","",VLOOKUP(붙여넣기!G1126,계산!A:P,16,0)))</f>
        <v/>
      </c>
    </row>
    <row r="1128" spans="1:17">
      <c r="A1128" s="18" t="str">
        <f>IF(붙여넣기!A1127="","",VLOOKUP(붙여넣기!G1127,계산!A:B,2,0))</f>
        <v/>
      </c>
      <c r="B1128" s="18" t="str">
        <f>IF(붙여넣기!A1127="","","https://www.nutriciastore.co.kr/?site=overseas")</f>
        <v/>
      </c>
      <c r="C1128" s="18" t="str">
        <f>IF(붙여넣기!A1127="","",VLOOKUP(붙여넣기!G1127,계산!A:H,4,0))</f>
        <v/>
      </c>
      <c r="D1128" s="18" t="str">
        <f>IF(
  IF(
    붙여넣기!G1127&lt;&gt;"",
    IF(
      OR(
        ISNUMBER(SEARCH("출산준비팩", 붙여넣기!I1127)),
        ISNUMBER(SEARCH("믹스", 붙여넣기!I1127))
      ),
      VLOOKUP(붙여넣기!G1127, 계산!A:J, 10, FALSE),
      VLOOKUP(붙여넣기!G1127, 계산!A:J, 9, FALSE)
    ),
    ""
  ) = 0,
  "",
  IF(
    붙여넣기!G1127&lt;&gt;"",
    IF(
      OR(
        ISNUMBER(SEARCH("출산준비팩", 붙여넣기!I1127)),
        ISNUMBER(SEARCH("믹스", 붙여넣기!I1127))
      ),
      VLOOKUP(붙여넣기!G1127, 계산!A:J, 10, FALSE),
      VLOOKUP(붙여넣기!G1127, 계산!A:J, 9, FALSE)
    ),
    ""
  )
)</f>
        <v/>
      </c>
      <c r="E1128" s="20" t="str">
        <f>IF(붙여넣기!A1127="","",붙여넣기!A1127)</f>
        <v/>
      </c>
      <c r="F1128" s="19" t="str">
        <f ca="1">IF(붙여넣기!A1127="","",TODAY()-1)</f>
        <v/>
      </c>
      <c r="G1128" s="18" t="str">
        <f>IF(붙여넣기!A1127="","",붙여넣기!B1127)</f>
        <v/>
      </c>
      <c r="H1128" s="18" t="str">
        <f>IF(붙여넣기!A1127="","",붙여넣기!C1127)</f>
        <v/>
      </c>
      <c r="I1128" s="18" t="str">
        <f>IF(붙여넣기!A1127="","",붙여넣기!D1127)</f>
        <v/>
      </c>
      <c r="J1128" s="18" t="str">
        <f>IF(붙여넣기!A1127="","",붙여넣기!E1127)</f>
        <v/>
      </c>
      <c r="K1128" s="18" t="str">
        <f>IF(붙여넣기!A1127="","",붙여넣기!F1127)</f>
        <v/>
      </c>
      <c r="L1128" s="18" t="str">
        <f>IF(붙여넣기!A1127="","",VLOOKUP(붙여넣기!G1127,계산!A:H,3,0))</f>
        <v/>
      </c>
      <c r="M1128" s="18" t="str">
        <f>IF(붙여넣기!A1127="","",붙여넣기!H1127)</f>
        <v/>
      </c>
      <c r="N1128" s="18" t="str">
        <f>IF(붙여넣기!A1127="","",VLOOKUP(붙여넣기!G1127,계산!A:H,8,0))</f>
        <v/>
      </c>
      <c r="O1128" s="18" t="str">
        <f>IF(붙여넣기!A1127="","",IF(VLOOKUP(붙여넣기!G1127,계산!A:Q,11,0)="","",VLOOKUP(붙여넣기!G1127,계산!A:Q,11,0)))</f>
        <v/>
      </c>
      <c r="P1128" s="18" t="str">
        <f>IF(O1128="","",IF(붙여넣기!A1127="","",붙여넣기!H1127))</f>
        <v/>
      </c>
      <c r="Q1128" s="18" t="str">
        <f>IF(P1128="","",IF(붙여넣기!A1127="","",VLOOKUP(붙여넣기!G1127,계산!A:P,16,0)))</f>
        <v/>
      </c>
    </row>
    <row r="1129" spans="1:17">
      <c r="A1129" s="18" t="str">
        <f>IF(붙여넣기!A1128="","",VLOOKUP(붙여넣기!G1128,계산!A:B,2,0))</f>
        <v/>
      </c>
      <c r="B1129" s="18" t="str">
        <f>IF(붙여넣기!A1128="","","https://www.nutriciastore.co.kr/?site=overseas")</f>
        <v/>
      </c>
      <c r="C1129" s="18" t="str">
        <f>IF(붙여넣기!A1128="","",VLOOKUP(붙여넣기!G1128,계산!A:H,4,0))</f>
        <v/>
      </c>
      <c r="D1129" s="18" t="str">
        <f>IF(
  IF(
    붙여넣기!G1128&lt;&gt;"",
    IF(
      OR(
        ISNUMBER(SEARCH("출산준비팩", 붙여넣기!I1128)),
        ISNUMBER(SEARCH("믹스", 붙여넣기!I1128))
      ),
      VLOOKUP(붙여넣기!G1128, 계산!A:J, 10, FALSE),
      VLOOKUP(붙여넣기!G1128, 계산!A:J, 9, FALSE)
    ),
    ""
  ) = 0,
  "",
  IF(
    붙여넣기!G1128&lt;&gt;"",
    IF(
      OR(
        ISNUMBER(SEARCH("출산준비팩", 붙여넣기!I1128)),
        ISNUMBER(SEARCH("믹스", 붙여넣기!I1128))
      ),
      VLOOKUP(붙여넣기!G1128, 계산!A:J, 10, FALSE),
      VLOOKUP(붙여넣기!G1128, 계산!A:J, 9, FALSE)
    ),
    ""
  )
)</f>
        <v/>
      </c>
      <c r="E1129" s="20" t="str">
        <f>IF(붙여넣기!A1128="","",붙여넣기!A1128)</f>
        <v/>
      </c>
      <c r="F1129" s="19" t="str">
        <f ca="1">IF(붙여넣기!A1128="","",TODAY()-1)</f>
        <v/>
      </c>
      <c r="G1129" s="18" t="str">
        <f>IF(붙여넣기!A1128="","",붙여넣기!B1128)</f>
        <v/>
      </c>
      <c r="H1129" s="18" t="str">
        <f>IF(붙여넣기!A1128="","",붙여넣기!C1128)</f>
        <v/>
      </c>
      <c r="I1129" s="18" t="str">
        <f>IF(붙여넣기!A1128="","",붙여넣기!D1128)</f>
        <v/>
      </c>
      <c r="J1129" s="18" t="str">
        <f>IF(붙여넣기!A1128="","",붙여넣기!E1128)</f>
        <v/>
      </c>
      <c r="K1129" s="18" t="str">
        <f>IF(붙여넣기!A1128="","",붙여넣기!F1128)</f>
        <v/>
      </c>
      <c r="L1129" s="18" t="str">
        <f>IF(붙여넣기!A1128="","",VLOOKUP(붙여넣기!G1128,계산!A:H,3,0))</f>
        <v/>
      </c>
      <c r="M1129" s="18" t="str">
        <f>IF(붙여넣기!A1128="","",붙여넣기!H1128)</f>
        <v/>
      </c>
      <c r="N1129" s="18" t="str">
        <f>IF(붙여넣기!A1128="","",VLOOKUP(붙여넣기!G1128,계산!A:H,8,0))</f>
        <v/>
      </c>
      <c r="O1129" s="18" t="str">
        <f>IF(붙여넣기!A1128="","",IF(VLOOKUP(붙여넣기!G1128,계산!A:Q,11,0)="","",VLOOKUP(붙여넣기!G1128,계산!A:Q,11,0)))</f>
        <v/>
      </c>
      <c r="P1129" s="18" t="str">
        <f>IF(O1129="","",IF(붙여넣기!A1128="","",붙여넣기!H1128))</f>
        <v/>
      </c>
      <c r="Q1129" s="18" t="str">
        <f>IF(P1129="","",IF(붙여넣기!A1128="","",VLOOKUP(붙여넣기!G1128,계산!A:P,16,0)))</f>
        <v/>
      </c>
    </row>
    <row r="1130" spans="1:17">
      <c r="A1130" s="18" t="str">
        <f>IF(붙여넣기!A1129="","",VLOOKUP(붙여넣기!G1129,계산!A:B,2,0))</f>
        <v/>
      </c>
      <c r="B1130" s="18" t="str">
        <f>IF(붙여넣기!A1129="","","https://www.nutriciastore.co.kr/?site=overseas")</f>
        <v/>
      </c>
      <c r="C1130" s="18" t="str">
        <f>IF(붙여넣기!A1129="","",VLOOKUP(붙여넣기!G1129,계산!A:H,4,0))</f>
        <v/>
      </c>
      <c r="D1130" s="18" t="str">
        <f>IF(
  IF(
    붙여넣기!G1129&lt;&gt;"",
    IF(
      OR(
        ISNUMBER(SEARCH("출산준비팩", 붙여넣기!I1129)),
        ISNUMBER(SEARCH("믹스", 붙여넣기!I1129))
      ),
      VLOOKUP(붙여넣기!G1129, 계산!A:J, 10, FALSE),
      VLOOKUP(붙여넣기!G1129, 계산!A:J, 9, FALSE)
    ),
    ""
  ) = 0,
  "",
  IF(
    붙여넣기!G1129&lt;&gt;"",
    IF(
      OR(
        ISNUMBER(SEARCH("출산준비팩", 붙여넣기!I1129)),
        ISNUMBER(SEARCH("믹스", 붙여넣기!I1129))
      ),
      VLOOKUP(붙여넣기!G1129, 계산!A:J, 10, FALSE),
      VLOOKUP(붙여넣기!G1129, 계산!A:J, 9, FALSE)
    ),
    ""
  )
)</f>
        <v/>
      </c>
      <c r="E1130" s="20" t="str">
        <f>IF(붙여넣기!A1129="","",붙여넣기!A1129)</f>
        <v/>
      </c>
      <c r="F1130" s="19" t="str">
        <f ca="1">IF(붙여넣기!A1129="","",TODAY()-1)</f>
        <v/>
      </c>
      <c r="G1130" s="18" t="str">
        <f>IF(붙여넣기!A1129="","",붙여넣기!B1129)</f>
        <v/>
      </c>
      <c r="H1130" s="18" t="str">
        <f>IF(붙여넣기!A1129="","",붙여넣기!C1129)</f>
        <v/>
      </c>
      <c r="I1130" s="18" t="str">
        <f>IF(붙여넣기!A1129="","",붙여넣기!D1129)</f>
        <v/>
      </c>
      <c r="J1130" s="18" t="str">
        <f>IF(붙여넣기!A1129="","",붙여넣기!E1129)</f>
        <v/>
      </c>
      <c r="K1130" s="18" t="str">
        <f>IF(붙여넣기!A1129="","",붙여넣기!F1129)</f>
        <v/>
      </c>
      <c r="L1130" s="18" t="str">
        <f>IF(붙여넣기!A1129="","",VLOOKUP(붙여넣기!G1129,계산!A:H,3,0))</f>
        <v/>
      </c>
      <c r="M1130" s="18" t="str">
        <f>IF(붙여넣기!A1129="","",붙여넣기!H1129)</f>
        <v/>
      </c>
      <c r="N1130" s="18" t="str">
        <f>IF(붙여넣기!A1129="","",VLOOKUP(붙여넣기!G1129,계산!A:H,8,0))</f>
        <v/>
      </c>
      <c r="O1130" s="18" t="str">
        <f>IF(붙여넣기!A1129="","",IF(VLOOKUP(붙여넣기!G1129,계산!A:Q,11,0)="","",VLOOKUP(붙여넣기!G1129,계산!A:Q,11,0)))</f>
        <v/>
      </c>
      <c r="P1130" s="18" t="str">
        <f>IF(O1130="","",IF(붙여넣기!A1129="","",붙여넣기!H1129))</f>
        <v/>
      </c>
      <c r="Q1130" s="18" t="str">
        <f>IF(P1130="","",IF(붙여넣기!A1129="","",VLOOKUP(붙여넣기!G1129,계산!A:P,16,0)))</f>
        <v/>
      </c>
    </row>
    <row r="1131" spans="1:17">
      <c r="A1131" s="18" t="str">
        <f>IF(붙여넣기!A1130="","",VLOOKUP(붙여넣기!G1130,계산!A:B,2,0))</f>
        <v/>
      </c>
      <c r="B1131" s="18" t="str">
        <f>IF(붙여넣기!A1130="","","https://www.nutriciastore.co.kr/?site=overseas")</f>
        <v/>
      </c>
      <c r="C1131" s="18" t="str">
        <f>IF(붙여넣기!A1130="","",VLOOKUP(붙여넣기!G1130,계산!A:H,4,0))</f>
        <v/>
      </c>
      <c r="D1131" s="18" t="str">
        <f>IF(
  IF(
    붙여넣기!G1130&lt;&gt;"",
    IF(
      OR(
        ISNUMBER(SEARCH("출산준비팩", 붙여넣기!I1130)),
        ISNUMBER(SEARCH("믹스", 붙여넣기!I1130))
      ),
      VLOOKUP(붙여넣기!G1130, 계산!A:J, 10, FALSE),
      VLOOKUP(붙여넣기!G1130, 계산!A:J, 9, FALSE)
    ),
    ""
  ) = 0,
  "",
  IF(
    붙여넣기!G1130&lt;&gt;"",
    IF(
      OR(
        ISNUMBER(SEARCH("출산준비팩", 붙여넣기!I1130)),
        ISNUMBER(SEARCH("믹스", 붙여넣기!I1130))
      ),
      VLOOKUP(붙여넣기!G1130, 계산!A:J, 10, FALSE),
      VLOOKUP(붙여넣기!G1130, 계산!A:J, 9, FALSE)
    ),
    ""
  )
)</f>
        <v/>
      </c>
      <c r="E1131" s="20" t="str">
        <f>IF(붙여넣기!A1130="","",붙여넣기!A1130)</f>
        <v/>
      </c>
      <c r="F1131" s="19" t="str">
        <f ca="1">IF(붙여넣기!A1130="","",TODAY()-1)</f>
        <v/>
      </c>
      <c r="G1131" s="18" t="str">
        <f>IF(붙여넣기!A1130="","",붙여넣기!B1130)</f>
        <v/>
      </c>
      <c r="H1131" s="18" t="str">
        <f>IF(붙여넣기!A1130="","",붙여넣기!C1130)</f>
        <v/>
      </c>
      <c r="I1131" s="18" t="str">
        <f>IF(붙여넣기!A1130="","",붙여넣기!D1130)</f>
        <v/>
      </c>
      <c r="J1131" s="18" t="str">
        <f>IF(붙여넣기!A1130="","",붙여넣기!E1130)</f>
        <v/>
      </c>
      <c r="K1131" s="18" t="str">
        <f>IF(붙여넣기!A1130="","",붙여넣기!F1130)</f>
        <v/>
      </c>
      <c r="L1131" s="18" t="str">
        <f>IF(붙여넣기!A1130="","",VLOOKUP(붙여넣기!G1130,계산!A:H,3,0))</f>
        <v/>
      </c>
      <c r="M1131" s="18" t="str">
        <f>IF(붙여넣기!A1130="","",붙여넣기!H1130)</f>
        <v/>
      </c>
      <c r="N1131" s="18" t="str">
        <f>IF(붙여넣기!A1130="","",VLOOKUP(붙여넣기!G1130,계산!A:H,8,0))</f>
        <v/>
      </c>
      <c r="O1131" s="18" t="str">
        <f>IF(붙여넣기!A1130="","",IF(VLOOKUP(붙여넣기!G1130,계산!A:Q,11,0)="","",VLOOKUP(붙여넣기!G1130,계산!A:Q,11,0)))</f>
        <v/>
      </c>
      <c r="P1131" s="18" t="str">
        <f>IF(O1131="","",IF(붙여넣기!A1130="","",붙여넣기!H1130))</f>
        <v/>
      </c>
      <c r="Q1131" s="18" t="str">
        <f>IF(P1131="","",IF(붙여넣기!A1130="","",VLOOKUP(붙여넣기!G1130,계산!A:P,16,0)))</f>
        <v/>
      </c>
    </row>
    <row r="1132" spans="1:17">
      <c r="A1132" s="18" t="str">
        <f>IF(붙여넣기!A1131="","",VLOOKUP(붙여넣기!G1131,계산!A:B,2,0))</f>
        <v/>
      </c>
      <c r="B1132" s="18" t="str">
        <f>IF(붙여넣기!A1131="","","https://www.nutriciastore.co.kr/?site=overseas")</f>
        <v/>
      </c>
      <c r="C1132" s="18" t="str">
        <f>IF(붙여넣기!A1131="","",VLOOKUP(붙여넣기!G1131,계산!A:H,4,0))</f>
        <v/>
      </c>
      <c r="D1132" s="18" t="str">
        <f>IF(
  IF(
    붙여넣기!G1131&lt;&gt;"",
    IF(
      OR(
        ISNUMBER(SEARCH("출산준비팩", 붙여넣기!I1131)),
        ISNUMBER(SEARCH("믹스", 붙여넣기!I1131))
      ),
      VLOOKUP(붙여넣기!G1131, 계산!A:J, 10, FALSE),
      VLOOKUP(붙여넣기!G1131, 계산!A:J, 9, FALSE)
    ),
    ""
  ) = 0,
  "",
  IF(
    붙여넣기!G1131&lt;&gt;"",
    IF(
      OR(
        ISNUMBER(SEARCH("출산준비팩", 붙여넣기!I1131)),
        ISNUMBER(SEARCH("믹스", 붙여넣기!I1131))
      ),
      VLOOKUP(붙여넣기!G1131, 계산!A:J, 10, FALSE),
      VLOOKUP(붙여넣기!G1131, 계산!A:J, 9, FALSE)
    ),
    ""
  )
)</f>
        <v/>
      </c>
      <c r="E1132" s="20" t="str">
        <f>IF(붙여넣기!A1131="","",붙여넣기!A1131)</f>
        <v/>
      </c>
      <c r="F1132" s="19" t="str">
        <f ca="1">IF(붙여넣기!A1131="","",TODAY()-1)</f>
        <v/>
      </c>
      <c r="G1132" s="18" t="str">
        <f>IF(붙여넣기!A1131="","",붙여넣기!B1131)</f>
        <v/>
      </c>
      <c r="H1132" s="18" t="str">
        <f>IF(붙여넣기!A1131="","",붙여넣기!C1131)</f>
        <v/>
      </c>
      <c r="I1132" s="18" t="str">
        <f>IF(붙여넣기!A1131="","",붙여넣기!D1131)</f>
        <v/>
      </c>
      <c r="J1132" s="18" t="str">
        <f>IF(붙여넣기!A1131="","",붙여넣기!E1131)</f>
        <v/>
      </c>
      <c r="K1132" s="18" t="str">
        <f>IF(붙여넣기!A1131="","",붙여넣기!F1131)</f>
        <v/>
      </c>
      <c r="L1132" s="18" t="str">
        <f>IF(붙여넣기!A1131="","",VLOOKUP(붙여넣기!G1131,계산!A:H,3,0))</f>
        <v/>
      </c>
      <c r="M1132" s="18" t="str">
        <f>IF(붙여넣기!A1131="","",붙여넣기!H1131)</f>
        <v/>
      </c>
      <c r="N1132" s="18" t="str">
        <f>IF(붙여넣기!A1131="","",VLOOKUP(붙여넣기!G1131,계산!A:H,8,0))</f>
        <v/>
      </c>
      <c r="O1132" s="18" t="str">
        <f>IF(붙여넣기!A1131="","",IF(VLOOKUP(붙여넣기!G1131,계산!A:Q,11,0)="","",VLOOKUP(붙여넣기!G1131,계산!A:Q,11,0)))</f>
        <v/>
      </c>
      <c r="P1132" s="18" t="str">
        <f>IF(O1132="","",IF(붙여넣기!A1131="","",붙여넣기!H1131))</f>
        <v/>
      </c>
      <c r="Q1132" s="18" t="str">
        <f>IF(P1132="","",IF(붙여넣기!A1131="","",VLOOKUP(붙여넣기!G1131,계산!A:P,16,0)))</f>
        <v/>
      </c>
    </row>
    <row r="1133" spans="1:17">
      <c r="A1133" s="18" t="str">
        <f>IF(붙여넣기!A1132="","",VLOOKUP(붙여넣기!G1132,계산!A:B,2,0))</f>
        <v/>
      </c>
      <c r="B1133" s="18" t="str">
        <f>IF(붙여넣기!A1132="","","https://www.nutriciastore.co.kr/?site=overseas")</f>
        <v/>
      </c>
      <c r="C1133" s="18" t="str">
        <f>IF(붙여넣기!A1132="","",VLOOKUP(붙여넣기!G1132,계산!A:H,4,0))</f>
        <v/>
      </c>
      <c r="D1133" s="18" t="str">
        <f>IF(
  IF(
    붙여넣기!G1132&lt;&gt;"",
    IF(
      OR(
        ISNUMBER(SEARCH("출산준비팩", 붙여넣기!I1132)),
        ISNUMBER(SEARCH("믹스", 붙여넣기!I1132))
      ),
      VLOOKUP(붙여넣기!G1132, 계산!A:J, 10, FALSE),
      VLOOKUP(붙여넣기!G1132, 계산!A:J, 9, FALSE)
    ),
    ""
  ) = 0,
  "",
  IF(
    붙여넣기!G1132&lt;&gt;"",
    IF(
      OR(
        ISNUMBER(SEARCH("출산준비팩", 붙여넣기!I1132)),
        ISNUMBER(SEARCH("믹스", 붙여넣기!I1132))
      ),
      VLOOKUP(붙여넣기!G1132, 계산!A:J, 10, FALSE),
      VLOOKUP(붙여넣기!G1132, 계산!A:J, 9, FALSE)
    ),
    ""
  )
)</f>
        <v/>
      </c>
      <c r="E1133" s="20" t="str">
        <f>IF(붙여넣기!A1132="","",붙여넣기!A1132)</f>
        <v/>
      </c>
      <c r="F1133" s="19" t="str">
        <f ca="1">IF(붙여넣기!A1132="","",TODAY()-1)</f>
        <v/>
      </c>
      <c r="G1133" s="18" t="str">
        <f>IF(붙여넣기!A1132="","",붙여넣기!B1132)</f>
        <v/>
      </c>
      <c r="H1133" s="18" t="str">
        <f>IF(붙여넣기!A1132="","",붙여넣기!C1132)</f>
        <v/>
      </c>
      <c r="I1133" s="18" t="str">
        <f>IF(붙여넣기!A1132="","",붙여넣기!D1132)</f>
        <v/>
      </c>
      <c r="J1133" s="18" t="str">
        <f>IF(붙여넣기!A1132="","",붙여넣기!E1132)</f>
        <v/>
      </c>
      <c r="K1133" s="18" t="str">
        <f>IF(붙여넣기!A1132="","",붙여넣기!F1132)</f>
        <v/>
      </c>
      <c r="L1133" s="18" t="str">
        <f>IF(붙여넣기!A1132="","",VLOOKUP(붙여넣기!G1132,계산!A:H,3,0))</f>
        <v/>
      </c>
      <c r="M1133" s="18" t="str">
        <f>IF(붙여넣기!A1132="","",붙여넣기!H1132)</f>
        <v/>
      </c>
      <c r="N1133" s="18" t="str">
        <f>IF(붙여넣기!A1132="","",VLOOKUP(붙여넣기!G1132,계산!A:H,8,0))</f>
        <v/>
      </c>
      <c r="O1133" s="18" t="str">
        <f>IF(붙여넣기!A1132="","",IF(VLOOKUP(붙여넣기!G1132,계산!A:Q,11,0)="","",VLOOKUP(붙여넣기!G1132,계산!A:Q,11,0)))</f>
        <v/>
      </c>
      <c r="P1133" s="18" t="str">
        <f>IF(O1133="","",IF(붙여넣기!A1132="","",붙여넣기!H1132))</f>
        <v/>
      </c>
      <c r="Q1133" s="18" t="str">
        <f>IF(P1133="","",IF(붙여넣기!A1132="","",VLOOKUP(붙여넣기!G1132,계산!A:P,16,0)))</f>
        <v/>
      </c>
    </row>
    <row r="1134" spans="1:17">
      <c r="A1134" s="18" t="str">
        <f>IF(붙여넣기!A1133="","",VLOOKUP(붙여넣기!G1133,계산!A:B,2,0))</f>
        <v/>
      </c>
      <c r="B1134" s="18" t="str">
        <f>IF(붙여넣기!A1133="","","https://www.nutriciastore.co.kr/?site=overseas")</f>
        <v/>
      </c>
      <c r="C1134" s="18" t="str">
        <f>IF(붙여넣기!A1133="","",VLOOKUP(붙여넣기!G1133,계산!A:H,4,0))</f>
        <v/>
      </c>
      <c r="D1134" s="18" t="str">
        <f>IF(
  IF(
    붙여넣기!G1133&lt;&gt;"",
    IF(
      OR(
        ISNUMBER(SEARCH("출산준비팩", 붙여넣기!I1133)),
        ISNUMBER(SEARCH("믹스", 붙여넣기!I1133))
      ),
      VLOOKUP(붙여넣기!G1133, 계산!A:J, 10, FALSE),
      VLOOKUP(붙여넣기!G1133, 계산!A:J, 9, FALSE)
    ),
    ""
  ) = 0,
  "",
  IF(
    붙여넣기!G1133&lt;&gt;"",
    IF(
      OR(
        ISNUMBER(SEARCH("출산준비팩", 붙여넣기!I1133)),
        ISNUMBER(SEARCH("믹스", 붙여넣기!I1133))
      ),
      VLOOKUP(붙여넣기!G1133, 계산!A:J, 10, FALSE),
      VLOOKUP(붙여넣기!G1133, 계산!A:J, 9, FALSE)
    ),
    ""
  )
)</f>
        <v/>
      </c>
      <c r="E1134" s="20" t="str">
        <f>IF(붙여넣기!A1133="","",붙여넣기!A1133)</f>
        <v/>
      </c>
      <c r="F1134" s="19" t="str">
        <f ca="1">IF(붙여넣기!A1133="","",TODAY()-1)</f>
        <v/>
      </c>
      <c r="G1134" s="18" t="str">
        <f>IF(붙여넣기!A1133="","",붙여넣기!B1133)</f>
        <v/>
      </c>
      <c r="H1134" s="18" t="str">
        <f>IF(붙여넣기!A1133="","",붙여넣기!C1133)</f>
        <v/>
      </c>
      <c r="I1134" s="18" t="str">
        <f>IF(붙여넣기!A1133="","",붙여넣기!D1133)</f>
        <v/>
      </c>
      <c r="J1134" s="18" t="str">
        <f>IF(붙여넣기!A1133="","",붙여넣기!E1133)</f>
        <v/>
      </c>
      <c r="K1134" s="18" t="str">
        <f>IF(붙여넣기!A1133="","",붙여넣기!F1133)</f>
        <v/>
      </c>
      <c r="L1134" s="18" t="str">
        <f>IF(붙여넣기!A1133="","",VLOOKUP(붙여넣기!G1133,계산!A:H,3,0))</f>
        <v/>
      </c>
      <c r="M1134" s="18" t="str">
        <f>IF(붙여넣기!A1133="","",붙여넣기!H1133)</f>
        <v/>
      </c>
      <c r="N1134" s="18" t="str">
        <f>IF(붙여넣기!A1133="","",VLOOKUP(붙여넣기!G1133,계산!A:H,8,0))</f>
        <v/>
      </c>
      <c r="O1134" s="18" t="str">
        <f>IF(붙여넣기!A1133="","",IF(VLOOKUP(붙여넣기!G1133,계산!A:Q,11,0)="","",VLOOKUP(붙여넣기!G1133,계산!A:Q,11,0)))</f>
        <v/>
      </c>
      <c r="P1134" s="18" t="str">
        <f>IF(O1134="","",IF(붙여넣기!A1133="","",붙여넣기!H1133))</f>
        <v/>
      </c>
      <c r="Q1134" s="18" t="str">
        <f>IF(P1134="","",IF(붙여넣기!A1133="","",VLOOKUP(붙여넣기!G1133,계산!A:P,16,0)))</f>
        <v/>
      </c>
    </row>
    <row r="1135" spans="1:17">
      <c r="A1135" s="18" t="str">
        <f>IF(붙여넣기!A1134="","",VLOOKUP(붙여넣기!G1134,계산!A:B,2,0))</f>
        <v/>
      </c>
      <c r="B1135" s="18" t="str">
        <f>IF(붙여넣기!A1134="","","https://www.nutriciastore.co.kr/?site=overseas")</f>
        <v/>
      </c>
      <c r="C1135" s="18" t="str">
        <f>IF(붙여넣기!A1134="","",VLOOKUP(붙여넣기!G1134,계산!A:H,4,0))</f>
        <v/>
      </c>
      <c r="D1135" s="18" t="str">
        <f>IF(
  IF(
    붙여넣기!G1134&lt;&gt;"",
    IF(
      OR(
        ISNUMBER(SEARCH("출산준비팩", 붙여넣기!I1134)),
        ISNUMBER(SEARCH("믹스", 붙여넣기!I1134))
      ),
      VLOOKUP(붙여넣기!G1134, 계산!A:J, 10, FALSE),
      VLOOKUP(붙여넣기!G1134, 계산!A:J, 9, FALSE)
    ),
    ""
  ) = 0,
  "",
  IF(
    붙여넣기!G1134&lt;&gt;"",
    IF(
      OR(
        ISNUMBER(SEARCH("출산준비팩", 붙여넣기!I1134)),
        ISNUMBER(SEARCH("믹스", 붙여넣기!I1134))
      ),
      VLOOKUP(붙여넣기!G1134, 계산!A:J, 10, FALSE),
      VLOOKUP(붙여넣기!G1134, 계산!A:J, 9, FALSE)
    ),
    ""
  )
)</f>
        <v/>
      </c>
      <c r="E1135" s="20" t="str">
        <f>IF(붙여넣기!A1134="","",붙여넣기!A1134)</f>
        <v/>
      </c>
      <c r="F1135" s="19" t="str">
        <f ca="1">IF(붙여넣기!A1134="","",TODAY()-1)</f>
        <v/>
      </c>
      <c r="G1135" s="18" t="str">
        <f>IF(붙여넣기!A1134="","",붙여넣기!B1134)</f>
        <v/>
      </c>
      <c r="H1135" s="18" t="str">
        <f>IF(붙여넣기!A1134="","",붙여넣기!C1134)</f>
        <v/>
      </c>
      <c r="I1135" s="18" t="str">
        <f>IF(붙여넣기!A1134="","",붙여넣기!D1134)</f>
        <v/>
      </c>
      <c r="J1135" s="18" t="str">
        <f>IF(붙여넣기!A1134="","",붙여넣기!E1134)</f>
        <v/>
      </c>
      <c r="K1135" s="18" t="str">
        <f>IF(붙여넣기!A1134="","",붙여넣기!F1134)</f>
        <v/>
      </c>
      <c r="L1135" s="18" t="str">
        <f>IF(붙여넣기!A1134="","",VLOOKUP(붙여넣기!G1134,계산!A:H,3,0))</f>
        <v/>
      </c>
      <c r="M1135" s="18" t="str">
        <f>IF(붙여넣기!A1134="","",붙여넣기!H1134)</f>
        <v/>
      </c>
      <c r="N1135" s="18" t="str">
        <f>IF(붙여넣기!A1134="","",VLOOKUP(붙여넣기!G1134,계산!A:H,8,0))</f>
        <v/>
      </c>
      <c r="O1135" s="18" t="str">
        <f>IF(붙여넣기!A1134="","",IF(VLOOKUP(붙여넣기!G1134,계산!A:Q,11,0)="","",VLOOKUP(붙여넣기!G1134,계산!A:Q,11,0)))</f>
        <v/>
      </c>
      <c r="P1135" s="18" t="str">
        <f>IF(O1135="","",IF(붙여넣기!A1134="","",붙여넣기!H1134))</f>
        <v/>
      </c>
      <c r="Q1135" s="18" t="str">
        <f>IF(P1135="","",IF(붙여넣기!A1134="","",VLOOKUP(붙여넣기!G1134,계산!A:P,16,0)))</f>
        <v/>
      </c>
    </row>
    <row r="1136" spans="1:17">
      <c r="A1136" s="18" t="str">
        <f>IF(붙여넣기!A1135="","",VLOOKUP(붙여넣기!G1135,계산!A:B,2,0))</f>
        <v/>
      </c>
      <c r="B1136" s="18" t="str">
        <f>IF(붙여넣기!A1135="","","https://www.nutriciastore.co.kr/?site=overseas")</f>
        <v/>
      </c>
      <c r="C1136" s="18" t="str">
        <f>IF(붙여넣기!A1135="","",VLOOKUP(붙여넣기!G1135,계산!A:H,4,0))</f>
        <v/>
      </c>
      <c r="D1136" s="18" t="str">
        <f>IF(
  IF(
    붙여넣기!G1135&lt;&gt;"",
    IF(
      OR(
        ISNUMBER(SEARCH("출산준비팩", 붙여넣기!I1135)),
        ISNUMBER(SEARCH("믹스", 붙여넣기!I1135))
      ),
      VLOOKUP(붙여넣기!G1135, 계산!A:J, 10, FALSE),
      VLOOKUP(붙여넣기!G1135, 계산!A:J, 9, FALSE)
    ),
    ""
  ) = 0,
  "",
  IF(
    붙여넣기!G1135&lt;&gt;"",
    IF(
      OR(
        ISNUMBER(SEARCH("출산준비팩", 붙여넣기!I1135)),
        ISNUMBER(SEARCH("믹스", 붙여넣기!I1135))
      ),
      VLOOKUP(붙여넣기!G1135, 계산!A:J, 10, FALSE),
      VLOOKUP(붙여넣기!G1135, 계산!A:J, 9, FALSE)
    ),
    ""
  )
)</f>
        <v/>
      </c>
      <c r="E1136" s="20" t="str">
        <f>IF(붙여넣기!A1135="","",붙여넣기!A1135)</f>
        <v/>
      </c>
      <c r="F1136" s="19" t="str">
        <f ca="1">IF(붙여넣기!A1135="","",TODAY()-1)</f>
        <v/>
      </c>
      <c r="G1136" s="18" t="str">
        <f>IF(붙여넣기!A1135="","",붙여넣기!B1135)</f>
        <v/>
      </c>
      <c r="H1136" s="18" t="str">
        <f>IF(붙여넣기!A1135="","",붙여넣기!C1135)</f>
        <v/>
      </c>
      <c r="I1136" s="18" t="str">
        <f>IF(붙여넣기!A1135="","",붙여넣기!D1135)</f>
        <v/>
      </c>
      <c r="J1136" s="18" t="str">
        <f>IF(붙여넣기!A1135="","",붙여넣기!E1135)</f>
        <v/>
      </c>
      <c r="K1136" s="18" t="str">
        <f>IF(붙여넣기!A1135="","",붙여넣기!F1135)</f>
        <v/>
      </c>
      <c r="L1136" s="18" t="str">
        <f>IF(붙여넣기!A1135="","",VLOOKUP(붙여넣기!G1135,계산!A:H,3,0))</f>
        <v/>
      </c>
      <c r="M1136" s="18" t="str">
        <f>IF(붙여넣기!A1135="","",붙여넣기!H1135)</f>
        <v/>
      </c>
      <c r="N1136" s="18" t="str">
        <f>IF(붙여넣기!A1135="","",VLOOKUP(붙여넣기!G1135,계산!A:H,8,0))</f>
        <v/>
      </c>
      <c r="O1136" s="18" t="str">
        <f>IF(붙여넣기!A1135="","",IF(VLOOKUP(붙여넣기!G1135,계산!A:Q,11,0)="","",VLOOKUP(붙여넣기!G1135,계산!A:Q,11,0)))</f>
        <v/>
      </c>
      <c r="P1136" s="18" t="str">
        <f>IF(O1136="","",IF(붙여넣기!A1135="","",붙여넣기!H1135))</f>
        <v/>
      </c>
      <c r="Q1136" s="18" t="str">
        <f>IF(P1136="","",IF(붙여넣기!A1135="","",VLOOKUP(붙여넣기!G1135,계산!A:P,16,0)))</f>
        <v/>
      </c>
    </row>
    <row r="1137" spans="1:17">
      <c r="A1137" s="18" t="str">
        <f>IF(붙여넣기!A1136="","",VLOOKUP(붙여넣기!G1136,계산!A:B,2,0))</f>
        <v/>
      </c>
      <c r="B1137" s="18" t="str">
        <f>IF(붙여넣기!A1136="","","https://www.nutriciastore.co.kr/?site=overseas")</f>
        <v/>
      </c>
      <c r="C1137" s="18" t="str">
        <f>IF(붙여넣기!A1136="","",VLOOKUP(붙여넣기!G1136,계산!A:H,4,0))</f>
        <v/>
      </c>
      <c r="D1137" s="18" t="str">
        <f>IF(
  IF(
    붙여넣기!G1136&lt;&gt;"",
    IF(
      OR(
        ISNUMBER(SEARCH("출산준비팩", 붙여넣기!I1136)),
        ISNUMBER(SEARCH("믹스", 붙여넣기!I1136))
      ),
      VLOOKUP(붙여넣기!G1136, 계산!A:J, 10, FALSE),
      VLOOKUP(붙여넣기!G1136, 계산!A:J, 9, FALSE)
    ),
    ""
  ) = 0,
  "",
  IF(
    붙여넣기!G1136&lt;&gt;"",
    IF(
      OR(
        ISNUMBER(SEARCH("출산준비팩", 붙여넣기!I1136)),
        ISNUMBER(SEARCH("믹스", 붙여넣기!I1136))
      ),
      VLOOKUP(붙여넣기!G1136, 계산!A:J, 10, FALSE),
      VLOOKUP(붙여넣기!G1136, 계산!A:J, 9, FALSE)
    ),
    ""
  )
)</f>
        <v/>
      </c>
      <c r="E1137" s="20" t="str">
        <f>IF(붙여넣기!A1136="","",붙여넣기!A1136)</f>
        <v/>
      </c>
      <c r="F1137" s="19" t="str">
        <f ca="1">IF(붙여넣기!A1136="","",TODAY()-1)</f>
        <v/>
      </c>
      <c r="G1137" s="18" t="str">
        <f>IF(붙여넣기!A1136="","",붙여넣기!B1136)</f>
        <v/>
      </c>
      <c r="H1137" s="18" t="str">
        <f>IF(붙여넣기!A1136="","",붙여넣기!C1136)</f>
        <v/>
      </c>
      <c r="I1137" s="18" t="str">
        <f>IF(붙여넣기!A1136="","",붙여넣기!D1136)</f>
        <v/>
      </c>
      <c r="J1137" s="18" t="str">
        <f>IF(붙여넣기!A1136="","",붙여넣기!E1136)</f>
        <v/>
      </c>
      <c r="K1137" s="18" t="str">
        <f>IF(붙여넣기!A1136="","",붙여넣기!F1136)</f>
        <v/>
      </c>
      <c r="L1137" s="18" t="str">
        <f>IF(붙여넣기!A1136="","",VLOOKUP(붙여넣기!G1136,계산!A:H,3,0))</f>
        <v/>
      </c>
      <c r="M1137" s="18" t="str">
        <f>IF(붙여넣기!A1136="","",붙여넣기!H1136)</f>
        <v/>
      </c>
      <c r="N1137" s="18" t="str">
        <f>IF(붙여넣기!A1136="","",VLOOKUP(붙여넣기!G1136,계산!A:H,8,0))</f>
        <v/>
      </c>
      <c r="O1137" s="18" t="str">
        <f>IF(붙여넣기!A1136="","",IF(VLOOKUP(붙여넣기!G1136,계산!A:Q,11,0)="","",VLOOKUP(붙여넣기!G1136,계산!A:Q,11,0)))</f>
        <v/>
      </c>
      <c r="P1137" s="18" t="str">
        <f>IF(O1137="","",IF(붙여넣기!A1136="","",붙여넣기!H1136))</f>
        <v/>
      </c>
      <c r="Q1137" s="18" t="str">
        <f>IF(P1137="","",IF(붙여넣기!A1136="","",VLOOKUP(붙여넣기!G1136,계산!A:P,16,0)))</f>
        <v/>
      </c>
    </row>
    <row r="1138" spans="1:17">
      <c r="A1138" s="18" t="str">
        <f>IF(붙여넣기!A1137="","",VLOOKUP(붙여넣기!G1137,계산!A:B,2,0))</f>
        <v/>
      </c>
      <c r="B1138" s="18" t="str">
        <f>IF(붙여넣기!A1137="","","https://www.nutriciastore.co.kr/?site=overseas")</f>
        <v/>
      </c>
      <c r="C1138" s="18" t="str">
        <f>IF(붙여넣기!A1137="","",VLOOKUP(붙여넣기!G1137,계산!A:H,4,0))</f>
        <v/>
      </c>
      <c r="D1138" s="18" t="str">
        <f>IF(
  IF(
    붙여넣기!G1137&lt;&gt;"",
    IF(
      OR(
        ISNUMBER(SEARCH("출산준비팩", 붙여넣기!I1137)),
        ISNUMBER(SEARCH("믹스", 붙여넣기!I1137))
      ),
      VLOOKUP(붙여넣기!G1137, 계산!A:J, 10, FALSE),
      VLOOKUP(붙여넣기!G1137, 계산!A:J, 9, FALSE)
    ),
    ""
  ) = 0,
  "",
  IF(
    붙여넣기!G1137&lt;&gt;"",
    IF(
      OR(
        ISNUMBER(SEARCH("출산준비팩", 붙여넣기!I1137)),
        ISNUMBER(SEARCH("믹스", 붙여넣기!I1137))
      ),
      VLOOKUP(붙여넣기!G1137, 계산!A:J, 10, FALSE),
      VLOOKUP(붙여넣기!G1137, 계산!A:J, 9, FALSE)
    ),
    ""
  )
)</f>
        <v/>
      </c>
      <c r="E1138" s="20" t="str">
        <f>IF(붙여넣기!A1137="","",붙여넣기!A1137)</f>
        <v/>
      </c>
      <c r="F1138" s="19" t="str">
        <f ca="1">IF(붙여넣기!A1137="","",TODAY()-1)</f>
        <v/>
      </c>
      <c r="G1138" s="18" t="str">
        <f>IF(붙여넣기!A1137="","",붙여넣기!B1137)</f>
        <v/>
      </c>
      <c r="H1138" s="18" t="str">
        <f>IF(붙여넣기!A1137="","",붙여넣기!C1137)</f>
        <v/>
      </c>
      <c r="I1138" s="18" t="str">
        <f>IF(붙여넣기!A1137="","",붙여넣기!D1137)</f>
        <v/>
      </c>
      <c r="J1138" s="18" t="str">
        <f>IF(붙여넣기!A1137="","",붙여넣기!E1137)</f>
        <v/>
      </c>
      <c r="K1138" s="18" t="str">
        <f>IF(붙여넣기!A1137="","",붙여넣기!F1137)</f>
        <v/>
      </c>
      <c r="L1138" s="18" t="str">
        <f>IF(붙여넣기!A1137="","",VLOOKUP(붙여넣기!G1137,계산!A:H,3,0))</f>
        <v/>
      </c>
      <c r="M1138" s="18" t="str">
        <f>IF(붙여넣기!A1137="","",붙여넣기!H1137)</f>
        <v/>
      </c>
      <c r="N1138" s="18" t="str">
        <f>IF(붙여넣기!A1137="","",VLOOKUP(붙여넣기!G1137,계산!A:H,8,0))</f>
        <v/>
      </c>
      <c r="O1138" s="18" t="str">
        <f>IF(붙여넣기!A1137="","",IF(VLOOKUP(붙여넣기!G1137,계산!A:Q,11,0)="","",VLOOKUP(붙여넣기!G1137,계산!A:Q,11,0)))</f>
        <v/>
      </c>
      <c r="P1138" s="18" t="str">
        <f>IF(O1138="","",IF(붙여넣기!A1137="","",붙여넣기!H1137))</f>
        <v/>
      </c>
      <c r="Q1138" s="18" t="str">
        <f>IF(P1138="","",IF(붙여넣기!A1137="","",VLOOKUP(붙여넣기!G1137,계산!A:P,16,0)))</f>
        <v/>
      </c>
    </row>
    <row r="1139" spans="1:17">
      <c r="A1139" s="18" t="str">
        <f>IF(붙여넣기!A1138="","",VLOOKUP(붙여넣기!G1138,계산!A:B,2,0))</f>
        <v/>
      </c>
      <c r="B1139" s="18" t="str">
        <f>IF(붙여넣기!A1138="","","https://www.nutriciastore.co.kr/?site=overseas")</f>
        <v/>
      </c>
      <c r="C1139" s="18" t="str">
        <f>IF(붙여넣기!A1138="","",VLOOKUP(붙여넣기!G1138,계산!A:H,4,0))</f>
        <v/>
      </c>
      <c r="D1139" s="18" t="str">
        <f>IF(
  IF(
    붙여넣기!G1138&lt;&gt;"",
    IF(
      OR(
        ISNUMBER(SEARCH("출산준비팩", 붙여넣기!I1138)),
        ISNUMBER(SEARCH("믹스", 붙여넣기!I1138))
      ),
      VLOOKUP(붙여넣기!G1138, 계산!A:J, 10, FALSE),
      VLOOKUP(붙여넣기!G1138, 계산!A:J, 9, FALSE)
    ),
    ""
  ) = 0,
  "",
  IF(
    붙여넣기!G1138&lt;&gt;"",
    IF(
      OR(
        ISNUMBER(SEARCH("출산준비팩", 붙여넣기!I1138)),
        ISNUMBER(SEARCH("믹스", 붙여넣기!I1138))
      ),
      VLOOKUP(붙여넣기!G1138, 계산!A:J, 10, FALSE),
      VLOOKUP(붙여넣기!G1138, 계산!A:J, 9, FALSE)
    ),
    ""
  )
)</f>
        <v/>
      </c>
      <c r="E1139" s="20" t="str">
        <f>IF(붙여넣기!A1138="","",붙여넣기!A1138)</f>
        <v/>
      </c>
      <c r="F1139" s="19" t="str">
        <f ca="1">IF(붙여넣기!A1138="","",TODAY()-1)</f>
        <v/>
      </c>
      <c r="G1139" s="18" t="str">
        <f>IF(붙여넣기!A1138="","",붙여넣기!B1138)</f>
        <v/>
      </c>
      <c r="H1139" s="18" t="str">
        <f>IF(붙여넣기!A1138="","",붙여넣기!C1138)</f>
        <v/>
      </c>
      <c r="I1139" s="18" t="str">
        <f>IF(붙여넣기!A1138="","",붙여넣기!D1138)</f>
        <v/>
      </c>
      <c r="J1139" s="18" t="str">
        <f>IF(붙여넣기!A1138="","",붙여넣기!E1138)</f>
        <v/>
      </c>
      <c r="K1139" s="18" t="str">
        <f>IF(붙여넣기!A1138="","",붙여넣기!F1138)</f>
        <v/>
      </c>
      <c r="L1139" s="18" t="str">
        <f>IF(붙여넣기!A1138="","",VLOOKUP(붙여넣기!G1138,계산!A:H,3,0))</f>
        <v/>
      </c>
      <c r="M1139" s="18" t="str">
        <f>IF(붙여넣기!A1138="","",붙여넣기!H1138)</f>
        <v/>
      </c>
      <c r="N1139" s="18" t="str">
        <f>IF(붙여넣기!A1138="","",VLOOKUP(붙여넣기!G1138,계산!A:H,8,0))</f>
        <v/>
      </c>
      <c r="O1139" s="18" t="str">
        <f>IF(붙여넣기!A1138="","",IF(VLOOKUP(붙여넣기!G1138,계산!A:Q,11,0)="","",VLOOKUP(붙여넣기!G1138,계산!A:Q,11,0)))</f>
        <v/>
      </c>
      <c r="P1139" s="18" t="str">
        <f>IF(O1139="","",IF(붙여넣기!A1138="","",붙여넣기!H1138))</f>
        <v/>
      </c>
      <c r="Q1139" s="18" t="str">
        <f>IF(P1139="","",IF(붙여넣기!A1138="","",VLOOKUP(붙여넣기!G1138,계산!A:P,16,0)))</f>
        <v/>
      </c>
    </row>
    <row r="1140" spans="1:17">
      <c r="A1140" s="18" t="str">
        <f>IF(붙여넣기!A1139="","",VLOOKUP(붙여넣기!G1139,계산!A:B,2,0))</f>
        <v/>
      </c>
      <c r="B1140" s="18" t="str">
        <f>IF(붙여넣기!A1139="","","https://www.nutriciastore.co.kr/?site=overseas")</f>
        <v/>
      </c>
      <c r="C1140" s="18" t="str">
        <f>IF(붙여넣기!A1139="","",VLOOKUP(붙여넣기!G1139,계산!A:H,4,0))</f>
        <v/>
      </c>
      <c r="D1140" s="18" t="str">
        <f>IF(
  IF(
    붙여넣기!G1139&lt;&gt;"",
    IF(
      OR(
        ISNUMBER(SEARCH("출산준비팩", 붙여넣기!I1139)),
        ISNUMBER(SEARCH("믹스", 붙여넣기!I1139))
      ),
      VLOOKUP(붙여넣기!G1139, 계산!A:J, 10, FALSE),
      VLOOKUP(붙여넣기!G1139, 계산!A:J, 9, FALSE)
    ),
    ""
  ) = 0,
  "",
  IF(
    붙여넣기!G1139&lt;&gt;"",
    IF(
      OR(
        ISNUMBER(SEARCH("출산준비팩", 붙여넣기!I1139)),
        ISNUMBER(SEARCH("믹스", 붙여넣기!I1139))
      ),
      VLOOKUP(붙여넣기!G1139, 계산!A:J, 10, FALSE),
      VLOOKUP(붙여넣기!G1139, 계산!A:J, 9, FALSE)
    ),
    ""
  )
)</f>
        <v/>
      </c>
      <c r="E1140" s="20" t="str">
        <f>IF(붙여넣기!A1139="","",붙여넣기!A1139)</f>
        <v/>
      </c>
      <c r="F1140" s="19" t="str">
        <f ca="1">IF(붙여넣기!A1139="","",TODAY()-1)</f>
        <v/>
      </c>
      <c r="G1140" s="18" t="str">
        <f>IF(붙여넣기!A1139="","",붙여넣기!B1139)</f>
        <v/>
      </c>
      <c r="H1140" s="18" t="str">
        <f>IF(붙여넣기!A1139="","",붙여넣기!C1139)</f>
        <v/>
      </c>
      <c r="I1140" s="18" t="str">
        <f>IF(붙여넣기!A1139="","",붙여넣기!D1139)</f>
        <v/>
      </c>
      <c r="J1140" s="18" t="str">
        <f>IF(붙여넣기!A1139="","",붙여넣기!E1139)</f>
        <v/>
      </c>
      <c r="K1140" s="18" t="str">
        <f>IF(붙여넣기!A1139="","",붙여넣기!F1139)</f>
        <v/>
      </c>
      <c r="L1140" s="18" t="str">
        <f>IF(붙여넣기!A1139="","",VLOOKUP(붙여넣기!G1139,계산!A:H,3,0))</f>
        <v/>
      </c>
      <c r="M1140" s="18" t="str">
        <f>IF(붙여넣기!A1139="","",붙여넣기!H1139)</f>
        <v/>
      </c>
      <c r="N1140" s="18" t="str">
        <f>IF(붙여넣기!A1139="","",VLOOKUP(붙여넣기!G1139,계산!A:H,8,0))</f>
        <v/>
      </c>
      <c r="O1140" s="18" t="str">
        <f>IF(붙여넣기!A1139="","",IF(VLOOKUP(붙여넣기!G1139,계산!A:Q,11,0)="","",VLOOKUP(붙여넣기!G1139,계산!A:Q,11,0)))</f>
        <v/>
      </c>
      <c r="P1140" s="18" t="str">
        <f>IF(O1140="","",IF(붙여넣기!A1139="","",붙여넣기!H1139))</f>
        <v/>
      </c>
      <c r="Q1140" s="18" t="str">
        <f>IF(P1140="","",IF(붙여넣기!A1139="","",VLOOKUP(붙여넣기!G1139,계산!A:P,16,0)))</f>
        <v/>
      </c>
    </row>
    <row r="1141" spans="1:17">
      <c r="A1141" s="18" t="str">
        <f>IF(붙여넣기!A1140="","",VLOOKUP(붙여넣기!G1140,계산!A:B,2,0))</f>
        <v/>
      </c>
      <c r="B1141" s="18" t="str">
        <f>IF(붙여넣기!A1140="","","https://www.nutriciastore.co.kr/?site=overseas")</f>
        <v/>
      </c>
      <c r="C1141" s="18" t="str">
        <f>IF(붙여넣기!A1140="","",VLOOKUP(붙여넣기!G1140,계산!A:H,4,0))</f>
        <v/>
      </c>
      <c r="D1141" s="18" t="str">
        <f>IF(
  IF(
    붙여넣기!G1140&lt;&gt;"",
    IF(
      OR(
        ISNUMBER(SEARCH("출산준비팩", 붙여넣기!I1140)),
        ISNUMBER(SEARCH("믹스", 붙여넣기!I1140))
      ),
      VLOOKUP(붙여넣기!G1140, 계산!A:J, 10, FALSE),
      VLOOKUP(붙여넣기!G1140, 계산!A:J, 9, FALSE)
    ),
    ""
  ) = 0,
  "",
  IF(
    붙여넣기!G1140&lt;&gt;"",
    IF(
      OR(
        ISNUMBER(SEARCH("출산준비팩", 붙여넣기!I1140)),
        ISNUMBER(SEARCH("믹스", 붙여넣기!I1140))
      ),
      VLOOKUP(붙여넣기!G1140, 계산!A:J, 10, FALSE),
      VLOOKUP(붙여넣기!G1140, 계산!A:J, 9, FALSE)
    ),
    ""
  )
)</f>
        <v/>
      </c>
      <c r="E1141" s="20" t="str">
        <f>IF(붙여넣기!A1140="","",붙여넣기!A1140)</f>
        <v/>
      </c>
      <c r="F1141" s="19" t="str">
        <f ca="1">IF(붙여넣기!A1140="","",TODAY()-1)</f>
        <v/>
      </c>
      <c r="G1141" s="18" t="str">
        <f>IF(붙여넣기!A1140="","",붙여넣기!B1140)</f>
        <v/>
      </c>
      <c r="H1141" s="18" t="str">
        <f>IF(붙여넣기!A1140="","",붙여넣기!C1140)</f>
        <v/>
      </c>
      <c r="I1141" s="18" t="str">
        <f>IF(붙여넣기!A1140="","",붙여넣기!D1140)</f>
        <v/>
      </c>
      <c r="J1141" s="18" t="str">
        <f>IF(붙여넣기!A1140="","",붙여넣기!E1140)</f>
        <v/>
      </c>
      <c r="K1141" s="18" t="str">
        <f>IF(붙여넣기!A1140="","",붙여넣기!F1140)</f>
        <v/>
      </c>
      <c r="L1141" s="18" t="str">
        <f>IF(붙여넣기!A1140="","",VLOOKUP(붙여넣기!G1140,계산!A:H,3,0))</f>
        <v/>
      </c>
      <c r="M1141" s="18" t="str">
        <f>IF(붙여넣기!A1140="","",붙여넣기!H1140)</f>
        <v/>
      </c>
      <c r="N1141" s="18" t="str">
        <f>IF(붙여넣기!A1140="","",VLOOKUP(붙여넣기!G1140,계산!A:H,8,0))</f>
        <v/>
      </c>
      <c r="O1141" s="18" t="str">
        <f>IF(붙여넣기!A1140="","",IF(VLOOKUP(붙여넣기!G1140,계산!A:Q,11,0)="","",VLOOKUP(붙여넣기!G1140,계산!A:Q,11,0)))</f>
        <v/>
      </c>
      <c r="P1141" s="18" t="str">
        <f>IF(O1141="","",IF(붙여넣기!A1140="","",붙여넣기!H1140))</f>
        <v/>
      </c>
      <c r="Q1141" s="18" t="str">
        <f>IF(P1141="","",IF(붙여넣기!A1140="","",VLOOKUP(붙여넣기!G1140,계산!A:P,16,0)))</f>
        <v/>
      </c>
    </row>
    <row r="1142" spans="1:17">
      <c r="A1142" s="18" t="str">
        <f>IF(붙여넣기!A1141="","",VLOOKUP(붙여넣기!G1141,계산!A:B,2,0))</f>
        <v/>
      </c>
      <c r="B1142" s="18" t="str">
        <f>IF(붙여넣기!A1141="","","https://www.nutriciastore.co.kr/?site=overseas")</f>
        <v/>
      </c>
      <c r="C1142" s="18" t="str">
        <f>IF(붙여넣기!A1141="","",VLOOKUP(붙여넣기!G1141,계산!A:H,4,0))</f>
        <v/>
      </c>
      <c r="D1142" s="18" t="str">
        <f>IF(
  IF(
    붙여넣기!G1141&lt;&gt;"",
    IF(
      OR(
        ISNUMBER(SEARCH("출산준비팩", 붙여넣기!I1141)),
        ISNUMBER(SEARCH("믹스", 붙여넣기!I1141))
      ),
      VLOOKUP(붙여넣기!G1141, 계산!A:J, 10, FALSE),
      VLOOKUP(붙여넣기!G1141, 계산!A:J, 9, FALSE)
    ),
    ""
  ) = 0,
  "",
  IF(
    붙여넣기!G1141&lt;&gt;"",
    IF(
      OR(
        ISNUMBER(SEARCH("출산준비팩", 붙여넣기!I1141)),
        ISNUMBER(SEARCH("믹스", 붙여넣기!I1141))
      ),
      VLOOKUP(붙여넣기!G1141, 계산!A:J, 10, FALSE),
      VLOOKUP(붙여넣기!G1141, 계산!A:J, 9, FALSE)
    ),
    ""
  )
)</f>
        <v/>
      </c>
      <c r="E1142" s="20" t="str">
        <f>IF(붙여넣기!A1141="","",붙여넣기!A1141)</f>
        <v/>
      </c>
      <c r="F1142" s="19" t="str">
        <f ca="1">IF(붙여넣기!A1141="","",TODAY()-1)</f>
        <v/>
      </c>
      <c r="G1142" s="18" t="str">
        <f>IF(붙여넣기!A1141="","",붙여넣기!B1141)</f>
        <v/>
      </c>
      <c r="H1142" s="18" t="str">
        <f>IF(붙여넣기!A1141="","",붙여넣기!C1141)</f>
        <v/>
      </c>
      <c r="I1142" s="18" t="str">
        <f>IF(붙여넣기!A1141="","",붙여넣기!D1141)</f>
        <v/>
      </c>
      <c r="J1142" s="18" t="str">
        <f>IF(붙여넣기!A1141="","",붙여넣기!E1141)</f>
        <v/>
      </c>
      <c r="K1142" s="18" t="str">
        <f>IF(붙여넣기!A1141="","",붙여넣기!F1141)</f>
        <v/>
      </c>
      <c r="L1142" s="18" t="str">
        <f>IF(붙여넣기!A1141="","",VLOOKUP(붙여넣기!G1141,계산!A:H,3,0))</f>
        <v/>
      </c>
      <c r="M1142" s="18" t="str">
        <f>IF(붙여넣기!A1141="","",붙여넣기!H1141)</f>
        <v/>
      </c>
      <c r="N1142" s="18" t="str">
        <f>IF(붙여넣기!A1141="","",VLOOKUP(붙여넣기!G1141,계산!A:H,8,0))</f>
        <v/>
      </c>
      <c r="O1142" s="18" t="str">
        <f>IF(붙여넣기!A1141="","",IF(VLOOKUP(붙여넣기!G1141,계산!A:Q,11,0)="","",VLOOKUP(붙여넣기!G1141,계산!A:Q,11,0)))</f>
        <v/>
      </c>
      <c r="P1142" s="18" t="str">
        <f>IF(O1142="","",IF(붙여넣기!A1141="","",붙여넣기!H1141))</f>
        <v/>
      </c>
      <c r="Q1142" s="18" t="str">
        <f>IF(P1142="","",IF(붙여넣기!A1141="","",VLOOKUP(붙여넣기!G1141,계산!A:P,16,0)))</f>
        <v/>
      </c>
    </row>
    <row r="1143" spans="1:17">
      <c r="A1143" s="18" t="str">
        <f>IF(붙여넣기!A1142="","",VLOOKUP(붙여넣기!G1142,계산!A:B,2,0))</f>
        <v/>
      </c>
      <c r="B1143" s="18" t="str">
        <f>IF(붙여넣기!A1142="","","https://www.nutriciastore.co.kr/?site=overseas")</f>
        <v/>
      </c>
      <c r="C1143" s="18" t="str">
        <f>IF(붙여넣기!A1142="","",VLOOKUP(붙여넣기!G1142,계산!A:H,4,0))</f>
        <v/>
      </c>
      <c r="D1143" s="18" t="str">
        <f>IF(
  IF(
    붙여넣기!G1142&lt;&gt;"",
    IF(
      OR(
        ISNUMBER(SEARCH("출산준비팩", 붙여넣기!I1142)),
        ISNUMBER(SEARCH("믹스", 붙여넣기!I1142))
      ),
      VLOOKUP(붙여넣기!G1142, 계산!A:J, 10, FALSE),
      VLOOKUP(붙여넣기!G1142, 계산!A:J, 9, FALSE)
    ),
    ""
  ) = 0,
  "",
  IF(
    붙여넣기!G1142&lt;&gt;"",
    IF(
      OR(
        ISNUMBER(SEARCH("출산준비팩", 붙여넣기!I1142)),
        ISNUMBER(SEARCH("믹스", 붙여넣기!I1142))
      ),
      VLOOKUP(붙여넣기!G1142, 계산!A:J, 10, FALSE),
      VLOOKUP(붙여넣기!G1142, 계산!A:J, 9, FALSE)
    ),
    ""
  )
)</f>
        <v/>
      </c>
      <c r="E1143" s="20" t="str">
        <f>IF(붙여넣기!A1142="","",붙여넣기!A1142)</f>
        <v/>
      </c>
      <c r="F1143" s="19" t="str">
        <f ca="1">IF(붙여넣기!A1142="","",TODAY()-1)</f>
        <v/>
      </c>
      <c r="G1143" s="18" t="str">
        <f>IF(붙여넣기!A1142="","",붙여넣기!B1142)</f>
        <v/>
      </c>
      <c r="H1143" s="18" t="str">
        <f>IF(붙여넣기!A1142="","",붙여넣기!C1142)</f>
        <v/>
      </c>
      <c r="I1143" s="18" t="str">
        <f>IF(붙여넣기!A1142="","",붙여넣기!D1142)</f>
        <v/>
      </c>
      <c r="J1143" s="18" t="str">
        <f>IF(붙여넣기!A1142="","",붙여넣기!E1142)</f>
        <v/>
      </c>
      <c r="K1143" s="18" t="str">
        <f>IF(붙여넣기!A1142="","",붙여넣기!F1142)</f>
        <v/>
      </c>
      <c r="L1143" s="18" t="str">
        <f>IF(붙여넣기!A1142="","",VLOOKUP(붙여넣기!G1142,계산!A:H,3,0))</f>
        <v/>
      </c>
      <c r="M1143" s="18" t="str">
        <f>IF(붙여넣기!A1142="","",붙여넣기!H1142)</f>
        <v/>
      </c>
      <c r="N1143" s="18" t="str">
        <f>IF(붙여넣기!A1142="","",VLOOKUP(붙여넣기!G1142,계산!A:H,8,0))</f>
        <v/>
      </c>
      <c r="O1143" s="18" t="str">
        <f>IF(붙여넣기!A1142="","",IF(VLOOKUP(붙여넣기!G1142,계산!A:Q,11,0)="","",VLOOKUP(붙여넣기!G1142,계산!A:Q,11,0)))</f>
        <v/>
      </c>
      <c r="P1143" s="18" t="str">
        <f>IF(O1143="","",IF(붙여넣기!A1142="","",붙여넣기!H1142))</f>
        <v/>
      </c>
      <c r="Q1143" s="18" t="str">
        <f>IF(P1143="","",IF(붙여넣기!A1142="","",VLOOKUP(붙여넣기!G1142,계산!A:P,16,0)))</f>
        <v/>
      </c>
    </row>
    <row r="1144" spans="1:17">
      <c r="A1144" s="18" t="str">
        <f>IF(붙여넣기!A1143="","",VLOOKUP(붙여넣기!G1143,계산!A:B,2,0))</f>
        <v/>
      </c>
      <c r="B1144" s="18" t="str">
        <f>IF(붙여넣기!A1143="","","https://www.nutriciastore.co.kr/?site=overseas")</f>
        <v/>
      </c>
      <c r="C1144" s="18" t="str">
        <f>IF(붙여넣기!A1143="","",VLOOKUP(붙여넣기!G1143,계산!A:H,4,0))</f>
        <v/>
      </c>
      <c r="D1144" s="18" t="str">
        <f>IF(
  IF(
    붙여넣기!G1143&lt;&gt;"",
    IF(
      OR(
        ISNUMBER(SEARCH("출산준비팩", 붙여넣기!I1143)),
        ISNUMBER(SEARCH("믹스", 붙여넣기!I1143))
      ),
      VLOOKUP(붙여넣기!G1143, 계산!A:J, 10, FALSE),
      VLOOKUP(붙여넣기!G1143, 계산!A:J, 9, FALSE)
    ),
    ""
  ) = 0,
  "",
  IF(
    붙여넣기!G1143&lt;&gt;"",
    IF(
      OR(
        ISNUMBER(SEARCH("출산준비팩", 붙여넣기!I1143)),
        ISNUMBER(SEARCH("믹스", 붙여넣기!I1143))
      ),
      VLOOKUP(붙여넣기!G1143, 계산!A:J, 10, FALSE),
      VLOOKUP(붙여넣기!G1143, 계산!A:J, 9, FALSE)
    ),
    ""
  )
)</f>
        <v/>
      </c>
      <c r="E1144" s="20" t="str">
        <f>IF(붙여넣기!A1143="","",붙여넣기!A1143)</f>
        <v/>
      </c>
      <c r="F1144" s="19" t="str">
        <f ca="1">IF(붙여넣기!A1143="","",TODAY()-1)</f>
        <v/>
      </c>
      <c r="G1144" s="18" t="str">
        <f>IF(붙여넣기!A1143="","",붙여넣기!B1143)</f>
        <v/>
      </c>
      <c r="H1144" s="18" t="str">
        <f>IF(붙여넣기!A1143="","",붙여넣기!C1143)</f>
        <v/>
      </c>
      <c r="I1144" s="18" t="str">
        <f>IF(붙여넣기!A1143="","",붙여넣기!D1143)</f>
        <v/>
      </c>
      <c r="J1144" s="18" t="str">
        <f>IF(붙여넣기!A1143="","",붙여넣기!E1143)</f>
        <v/>
      </c>
      <c r="K1144" s="18" t="str">
        <f>IF(붙여넣기!A1143="","",붙여넣기!F1143)</f>
        <v/>
      </c>
      <c r="L1144" s="18" t="str">
        <f>IF(붙여넣기!A1143="","",VLOOKUP(붙여넣기!G1143,계산!A:H,3,0))</f>
        <v/>
      </c>
      <c r="M1144" s="18" t="str">
        <f>IF(붙여넣기!A1143="","",붙여넣기!H1143)</f>
        <v/>
      </c>
      <c r="N1144" s="18" t="str">
        <f>IF(붙여넣기!A1143="","",VLOOKUP(붙여넣기!G1143,계산!A:H,8,0))</f>
        <v/>
      </c>
      <c r="O1144" s="18" t="str">
        <f>IF(붙여넣기!A1143="","",IF(VLOOKUP(붙여넣기!G1143,계산!A:Q,11,0)="","",VLOOKUP(붙여넣기!G1143,계산!A:Q,11,0)))</f>
        <v/>
      </c>
      <c r="P1144" s="18" t="str">
        <f>IF(O1144="","",IF(붙여넣기!A1143="","",붙여넣기!H1143))</f>
        <v/>
      </c>
      <c r="Q1144" s="18" t="str">
        <f>IF(P1144="","",IF(붙여넣기!A1143="","",VLOOKUP(붙여넣기!G1143,계산!A:P,16,0)))</f>
        <v/>
      </c>
    </row>
    <row r="1145" spans="1:17">
      <c r="A1145" s="18" t="str">
        <f>IF(붙여넣기!A1144="","",VLOOKUP(붙여넣기!G1144,계산!A:B,2,0))</f>
        <v/>
      </c>
      <c r="B1145" s="18" t="str">
        <f>IF(붙여넣기!A1144="","","https://www.nutriciastore.co.kr/?site=overseas")</f>
        <v/>
      </c>
      <c r="C1145" s="18" t="str">
        <f>IF(붙여넣기!A1144="","",VLOOKUP(붙여넣기!G1144,계산!A:H,4,0))</f>
        <v/>
      </c>
      <c r="D1145" s="18" t="str">
        <f>IF(
  IF(
    붙여넣기!G1144&lt;&gt;"",
    IF(
      OR(
        ISNUMBER(SEARCH("출산준비팩", 붙여넣기!I1144)),
        ISNUMBER(SEARCH("믹스", 붙여넣기!I1144))
      ),
      VLOOKUP(붙여넣기!G1144, 계산!A:J, 10, FALSE),
      VLOOKUP(붙여넣기!G1144, 계산!A:J, 9, FALSE)
    ),
    ""
  ) = 0,
  "",
  IF(
    붙여넣기!G1144&lt;&gt;"",
    IF(
      OR(
        ISNUMBER(SEARCH("출산준비팩", 붙여넣기!I1144)),
        ISNUMBER(SEARCH("믹스", 붙여넣기!I1144))
      ),
      VLOOKUP(붙여넣기!G1144, 계산!A:J, 10, FALSE),
      VLOOKUP(붙여넣기!G1144, 계산!A:J, 9, FALSE)
    ),
    ""
  )
)</f>
        <v/>
      </c>
      <c r="E1145" s="20" t="str">
        <f>IF(붙여넣기!A1144="","",붙여넣기!A1144)</f>
        <v/>
      </c>
      <c r="F1145" s="19" t="str">
        <f ca="1">IF(붙여넣기!A1144="","",TODAY()-1)</f>
        <v/>
      </c>
      <c r="G1145" s="18" t="str">
        <f>IF(붙여넣기!A1144="","",붙여넣기!B1144)</f>
        <v/>
      </c>
      <c r="H1145" s="18" t="str">
        <f>IF(붙여넣기!A1144="","",붙여넣기!C1144)</f>
        <v/>
      </c>
      <c r="I1145" s="18" t="str">
        <f>IF(붙여넣기!A1144="","",붙여넣기!D1144)</f>
        <v/>
      </c>
      <c r="J1145" s="18" t="str">
        <f>IF(붙여넣기!A1144="","",붙여넣기!E1144)</f>
        <v/>
      </c>
      <c r="K1145" s="18" t="str">
        <f>IF(붙여넣기!A1144="","",붙여넣기!F1144)</f>
        <v/>
      </c>
      <c r="L1145" s="18" t="str">
        <f>IF(붙여넣기!A1144="","",VLOOKUP(붙여넣기!G1144,계산!A:H,3,0))</f>
        <v/>
      </c>
      <c r="M1145" s="18" t="str">
        <f>IF(붙여넣기!A1144="","",붙여넣기!H1144)</f>
        <v/>
      </c>
      <c r="N1145" s="18" t="str">
        <f>IF(붙여넣기!A1144="","",VLOOKUP(붙여넣기!G1144,계산!A:H,8,0))</f>
        <v/>
      </c>
      <c r="O1145" s="18" t="str">
        <f>IF(붙여넣기!A1144="","",IF(VLOOKUP(붙여넣기!G1144,계산!A:Q,11,0)="","",VLOOKUP(붙여넣기!G1144,계산!A:Q,11,0)))</f>
        <v/>
      </c>
      <c r="P1145" s="18" t="str">
        <f>IF(O1145="","",IF(붙여넣기!A1144="","",붙여넣기!H1144))</f>
        <v/>
      </c>
      <c r="Q1145" s="18" t="str">
        <f>IF(P1145="","",IF(붙여넣기!A1144="","",VLOOKUP(붙여넣기!G1144,계산!A:P,16,0)))</f>
        <v/>
      </c>
    </row>
    <row r="1146" spans="1:17">
      <c r="A1146" s="18" t="str">
        <f>IF(붙여넣기!A1145="","",VLOOKUP(붙여넣기!G1145,계산!A:B,2,0))</f>
        <v/>
      </c>
      <c r="B1146" s="18" t="str">
        <f>IF(붙여넣기!A1145="","","https://www.nutriciastore.co.kr/?site=overseas")</f>
        <v/>
      </c>
      <c r="C1146" s="18" t="str">
        <f>IF(붙여넣기!A1145="","",VLOOKUP(붙여넣기!G1145,계산!A:H,4,0))</f>
        <v/>
      </c>
      <c r="D1146" s="18" t="str">
        <f>IF(
  IF(
    붙여넣기!G1145&lt;&gt;"",
    IF(
      OR(
        ISNUMBER(SEARCH("출산준비팩", 붙여넣기!I1145)),
        ISNUMBER(SEARCH("믹스", 붙여넣기!I1145))
      ),
      VLOOKUP(붙여넣기!G1145, 계산!A:J, 10, FALSE),
      VLOOKUP(붙여넣기!G1145, 계산!A:J, 9, FALSE)
    ),
    ""
  ) = 0,
  "",
  IF(
    붙여넣기!G1145&lt;&gt;"",
    IF(
      OR(
        ISNUMBER(SEARCH("출산준비팩", 붙여넣기!I1145)),
        ISNUMBER(SEARCH("믹스", 붙여넣기!I1145))
      ),
      VLOOKUP(붙여넣기!G1145, 계산!A:J, 10, FALSE),
      VLOOKUP(붙여넣기!G1145, 계산!A:J, 9, FALSE)
    ),
    ""
  )
)</f>
        <v/>
      </c>
      <c r="E1146" s="20" t="str">
        <f>IF(붙여넣기!A1145="","",붙여넣기!A1145)</f>
        <v/>
      </c>
      <c r="F1146" s="19" t="str">
        <f ca="1">IF(붙여넣기!A1145="","",TODAY()-1)</f>
        <v/>
      </c>
      <c r="G1146" s="18" t="str">
        <f>IF(붙여넣기!A1145="","",붙여넣기!B1145)</f>
        <v/>
      </c>
      <c r="H1146" s="18" t="str">
        <f>IF(붙여넣기!A1145="","",붙여넣기!C1145)</f>
        <v/>
      </c>
      <c r="I1146" s="18" t="str">
        <f>IF(붙여넣기!A1145="","",붙여넣기!D1145)</f>
        <v/>
      </c>
      <c r="J1146" s="18" t="str">
        <f>IF(붙여넣기!A1145="","",붙여넣기!E1145)</f>
        <v/>
      </c>
      <c r="K1146" s="18" t="str">
        <f>IF(붙여넣기!A1145="","",붙여넣기!F1145)</f>
        <v/>
      </c>
      <c r="L1146" s="18" t="str">
        <f>IF(붙여넣기!A1145="","",VLOOKUP(붙여넣기!G1145,계산!A:H,3,0))</f>
        <v/>
      </c>
      <c r="M1146" s="18" t="str">
        <f>IF(붙여넣기!A1145="","",붙여넣기!H1145)</f>
        <v/>
      </c>
      <c r="N1146" s="18" t="str">
        <f>IF(붙여넣기!A1145="","",VLOOKUP(붙여넣기!G1145,계산!A:H,8,0))</f>
        <v/>
      </c>
      <c r="O1146" s="18" t="str">
        <f>IF(붙여넣기!A1145="","",IF(VLOOKUP(붙여넣기!G1145,계산!A:Q,11,0)="","",VLOOKUP(붙여넣기!G1145,계산!A:Q,11,0)))</f>
        <v/>
      </c>
      <c r="P1146" s="18" t="str">
        <f>IF(O1146="","",IF(붙여넣기!A1145="","",붙여넣기!H1145))</f>
        <v/>
      </c>
      <c r="Q1146" s="18" t="str">
        <f>IF(P1146="","",IF(붙여넣기!A1145="","",VLOOKUP(붙여넣기!G1145,계산!A:P,16,0)))</f>
        <v/>
      </c>
    </row>
    <row r="1147" spans="1:17">
      <c r="A1147" s="18" t="str">
        <f>IF(붙여넣기!A1146="","",VLOOKUP(붙여넣기!G1146,계산!A:B,2,0))</f>
        <v/>
      </c>
      <c r="B1147" s="18" t="str">
        <f>IF(붙여넣기!A1146="","","https://www.nutriciastore.co.kr/?site=overseas")</f>
        <v/>
      </c>
      <c r="C1147" s="18" t="str">
        <f>IF(붙여넣기!A1146="","",VLOOKUP(붙여넣기!G1146,계산!A:H,4,0))</f>
        <v/>
      </c>
      <c r="D1147" s="18" t="str">
        <f>IF(
  IF(
    붙여넣기!G1146&lt;&gt;"",
    IF(
      OR(
        ISNUMBER(SEARCH("출산준비팩", 붙여넣기!I1146)),
        ISNUMBER(SEARCH("믹스", 붙여넣기!I1146))
      ),
      VLOOKUP(붙여넣기!G1146, 계산!A:J, 10, FALSE),
      VLOOKUP(붙여넣기!G1146, 계산!A:J, 9, FALSE)
    ),
    ""
  ) = 0,
  "",
  IF(
    붙여넣기!G1146&lt;&gt;"",
    IF(
      OR(
        ISNUMBER(SEARCH("출산준비팩", 붙여넣기!I1146)),
        ISNUMBER(SEARCH("믹스", 붙여넣기!I1146))
      ),
      VLOOKUP(붙여넣기!G1146, 계산!A:J, 10, FALSE),
      VLOOKUP(붙여넣기!G1146, 계산!A:J, 9, FALSE)
    ),
    ""
  )
)</f>
        <v/>
      </c>
      <c r="E1147" s="20" t="str">
        <f>IF(붙여넣기!A1146="","",붙여넣기!A1146)</f>
        <v/>
      </c>
      <c r="F1147" s="19" t="str">
        <f ca="1">IF(붙여넣기!A1146="","",TODAY()-1)</f>
        <v/>
      </c>
      <c r="G1147" s="18" t="str">
        <f>IF(붙여넣기!A1146="","",붙여넣기!B1146)</f>
        <v/>
      </c>
      <c r="H1147" s="18" t="str">
        <f>IF(붙여넣기!A1146="","",붙여넣기!C1146)</f>
        <v/>
      </c>
      <c r="I1147" s="18" t="str">
        <f>IF(붙여넣기!A1146="","",붙여넣기!D1146)</f>
        <v/>
      </c>
      <c r="J1147" s="18" t="str">
        <f>IF(붙여넣기!A1146="","",붙여넣기!E1146)</f>
        <v/>
      </c>
      <c r="K1147" s="18" t="str">
        <f>IF(붙여넣기!A1146="","",붙여넣기!F1146)</f>
        <v/>
      </c>
      <c r="L1147" s="18" t="str">
        <f>IF(붙여넣기!A1146="","",VLOOKUP(붙여넣기!G1146,계산!A:H,3,0))</f>
        <v/>
      </c>
      <c r="M1147" s="18" t="str">
        <f>IF(붙여넣기!A1146="","",붙여넣기!H1146)</f>
        <v/>
      </c>
      <c r="N1147" s="18" t="str">
        <f>IF(붙여넣기!A1146="","",VLOOKUP(붙여넣기!G1146,계산!A:H,8,0))</f>
        <v/>
      </c>
      <c r="O1147" s="18" t="str">
        <f>IF(붙여넣기!A1146="","",IF(VLOOKUP(붙여넣기!G1146,계산!A:Q,11,0)="","",VLOOKUP(붙여넣기!G1146,계산!A:Q,11,0)))</f>
        <v/>
      </c>
      <c r="P1147" s="18" t="str">
        <f>IF(O1147="","",IF(붙여넣기!A1146="","",붙여넣기!H1146))</f>
        <v/>
      </c>
      <c r="Q1147" s="18" t="str">
        <f>IF(P1147="","",IF(붙여넣기!A1146="","",VLOOKUP(붙여넣기!G1146,계산!A:P,16,0)))</f>
        <v/>
      </c>
    </row>
    <row r="1148" spans="1:17">
      <c r="A1148" s="18" t="str">
        <f>IF(붙여넣기!A1147="","",VLOOKUP(붙여넣기!G1147,계산!A:B,2,0))</f>
        <v/>
      </c>
      <c r="B1148" s="18" t="str">
        <f>IF(붙여넣기!A1147="","","https://www.nutriciastore.co.kr/?site=overseas")</f>
        <v/>
      </c>
      <c r="C1148" s="18" t="str">
        <f>IF(붙여넣기!A1147="","",VLOOKUP(붙여넣기!G1147,계산!A:H,4,0))</f>
        <v/>
      </c>
      <c r="D1148" s="18" t="str">
        <f>IF(
  IF(
    붙여넣기!G1147&lt;&gt;"",
    IF(
      OR(
        ISNUMBER(SEARCH("출산준비팩", 붙여넣기!I1147)),
        ISNUMBER(SEARCH("믹스", 붙여넣기!I1147))
      ),
      VLOOKUP(붙여넣기!G1147, 계산!A:J, 10, FALSE),
      VLOOKUP(붙여넣기!G1147, 계산!A:J, 9, FALSE)
    ),
    ""
  ) = 0,
  "",
  IF(
    붙여넣기!G1147&lt;&gt;"",
    IF(
      OR(
        ISNUMBER(SEARCH("출산준비팩", 붙여넣기!I1147)),
        ISNUMBER(SEARCH("믹스", 붙여넣기!I1147))
      ),
      VLOOKUP(붙여넣기!G1147, 계산!A:J, 10, FALSE),
      VLOOKUP(붙여넣기!G1147, 계산!A:J, 9, FALSE)
    ),
    ""
  )
)</f>
        <v/>
      </c>
      <c r="E1148" s="20" t="str">
        <f>IF(붙여넣기!A1147="","",붙여넣기!A1147)</f>
        <v/>
      </c>
      <c r="F1148" s="19" t="str">
        <f ca="1">IF(붙여넣기!A1147="","",TODAY()-1)</f>
        <v/>
      </c>
      <c r="G1148" s="18" t="str">
        <f>IF(붙여넣기!A1147="","",붙여넣기!B1147)</f>
        <v/>
      </c>
      <c r="H1148" s="18" t="str">
        <f>IF(붙여넣기!A1147="","",붙여넣기!C1147)</f>
        <v/>
      </c>
      <c r="I1148" s="18" t="str">
        <f>IF(붙여넣기!A1147="","",붙여넣기!D1147)</f>
        <v/>
      </c>
      <c r="J1148" s="18" t="str">
        <f>IF(붙여넣기!A1147="","",붙여넣기!E1147)</f>
        <v/>
      </c>
      <c r="K1148" s="18" t="str">
        <f>IF(붙여넣기!A1147="","",붙여넣기!F1147)</f>
        <v/>
      </c>
      <c r="L1148" s="18" t="str">
        <f>IF(붙여넣기!A1147="","",VLOOKUP(붙여넣기!G1147,계산!A:H,3,0))</f>
        <v/>
      </c>
      <c r="M1148" s="18" t="str">
        <f>IF(붙여넣기!A1147="","",붙여넣기!H1147)</f>
        <v/>
      </c>
      <c r="N1148" s="18" t="str">
        <f>IF(붙여넣기!A1147="","",VLOOKUP(붙여넣기!G1147,계산!A:H,8,0))</f>
        <v/>
      </c>
      <c r="O1148" s="18" t="str">
        <f>IF(붙여넣기!A1147="","",IF(VLOOKUP(붙여넣기!G1147,계산!A:Q,11,0)="","",VLOOKUP(붙여넣기!G1147,계산!A:Q,11,0)))</f>
        <v/>
      </c>
      <c r="P1148" s="18" t="str">
        <f>IF(O1148="","",IF(붙여넣기!A1147="","",붙여넣기!H1147))</f>
        <v/>
      </c>
      <c r="Q1148" s="18" t="str">
        <f>IF(P1148="","",IF(붙여넣기!A1147="","",VLOOKUP(붙여넣기!G1147,계산!A:P,16,0)))</f>
        <v/>
      </c>
    </row>
    <row r="1149" spans="1:17">
      <c r="A1149" s="18" t="str">
        <f>IF(붙여넣기!A1148="","",VLOOKUP(붙여넣기!G1148,계산!A:B,2,0))</f>
        <v/>
      </c>
      <c r="B1149" s="18" t="str">
        <f>IF(붙여넣기!A1148="","","https://www.nutriciastore.co.kr/?site=overseas")</f>
        <v/>
      </c>
      <c r="C1149" s="18" t="str">
        <f>IF(붙여넣기!A1148="","",VLOOKUP(붙여넣기!G1148,계산!A:H,4,0))</f>
        <v/>
      </c>
      <c r="D1149" s="18" t="str">
        <f>IF(
  IF(
    붙여넣기!G1148&lt;&gt;"",
    IF(
      OR(
        ISNUMBER(SEARCH("출산준비팩", 붙여넣기!I1148)),
        ISNUMBER(SEARCH("믹스", 붙여넣기!I1148))
      ),
      VLOOKUP(붙여넣기!G1148, 계산!A:J, 10, FALSE),
      VLOOKUP(붙여넣기!G1148, 계산!A:J, 9, FALSE)
    ),
    ""
  ) = 0,
  "",
  IF(
    붙여넣기!G1148&lt;&gt;"",
    IF(
      OR(
        ISNUMBER(SEARCH("출산준비팩", 붙여넣기!I1148)),
        ISNUMBER(SEARCH("믹스", 붙여넣기!I1148))
      ),
      VLOOKUP(붙여넣기!G1148, 계산!A:J, 10, FALSE),
      VLOOKUP(붙여넣기!G1148, 계산!A:J, 9, FALSE)
    ),
    ""
  )
)</f>
        <v/>
      </c>
      <c r="E1149" s="20" t="str">
        <f>IF(붙여넣기!A1148="","",붙여넣기!A1148)</f>
        <v/>
      </c>
      <c r="F1149" s="19" t="str">
        <f ca="1">IF(붙여넣기!A1148="","",TODAY()-1)</f>
        <v/>
      </c>
      <c r="G1149" s="18" t="str">
        <f>IF(붙여넣기!A1148="","",붙여넣기!B1148)</f>
        <v/>
      </c>
      <c r="H1149" s="18" t="str">
        <f>IF(붙여넣기!A1148="","",붙여넣기!C1148)</f>
        <v/>
      </c>
      <c r="I1149" s="18" t="str">
        <f>IF(붙여넣기!A1148="","",붙여넣기!D1148)</f>
        <v/>
      </c>
      <c r="J1149" s="18" t="str">
        <f>IF(붙여넣기!A1148="","",붙여넣기!E1148)</f>
        <v/>
      </c>
      <c r="K1149" s="18" t="str">
        <f>IF(붙여넣기!A1148="","",붙여넣기!F1148)</f>
        <v/>
      </c>
      <c r="L1149" s="18" t="str">
        <f>IF(붙여넣기!A1148="","",VLOOKUP(붙여넣기!G1148,계산!A:H,3,0))</f>
        <v/>
      </c>
      <c r="M1149" s="18" t="str">
        <f>IF(붙여넣기!A1148="","",붙여넣기!H1148)</f>
        <v/>
      </c>
      <c r="N1149" s="18" t="str">
        <f>IF(붙여넣기!A1148="","",VLOOKUP(붙여넣기!G1148,계산!A:H,8,0))</f>
        <v/>
      </c>
      <c r="O1149" s="18" t="str">
        <f>IF(붙여넣기!A1148="","",IF(VLOOKUP(붙여넣기!G1148,계산!A:Q,11,0)="","",VLOOKUP(붙여넣기!G1148,계산!A:Q,11,0)))</f>
        <v/>
      </c>
      <c r="P1149" s="18" t="str">
        <f>IF(O1149="","",IF(붙여넣기!A1148="","",붙여넣기!H1148))</f>
        <v/>
      </c>
      <c r="Q1149" s="18" t="str">
        <f>IF(P1149="","",IF(붙여넣기!A1148="","",VLOOKUP(붙여넣기!G1148,계산!A:P,16,0)))</f>
        <v/>
      </c>
    </row>
    <row r="1150" spans="1:17">
      <c r="A1150" s="18" t="str">
        <f>IF(붙여넣기!A1149="","",VLOOKUP(붙여넣기!G1149,계산!A:B,2,0))</f>
        <v/>
      </c>
      <c r="B1150" s="18" t="str">
        <f>IF(붙여넣기!A1149="","","https://www.nutriciastore.co.kr/?site=overseas")</f>
        <v/>
      </c>
      <c r="C1150" s="18" t="str">
        <f>IF(붙여넣기!A1149="","",VLOOKUP(붙여넣기!G1149,계산!A:H,4,0))</f>
        <v/>
      </c>
      <c r="D1150" s="18" t="str">
        <f>IF(
  IF(
    붙여넣기!G1149&lt;&gt;"",
    IF(
      OR(
        ISNUMBER(SEARCH("출산준비팩", 붙여넣기!I1149)),
        ISNUMBER(SEARCH("믹스", 붙여넣기!I1149))
      ),
      VLOOKUP(붙여넣기!G1149, 계산!A:J, 10, FALSE),
      VLOOKUP(붙여넣기!G1149, 계산!A:J, 9, FALSE)
    ),
    ""
  ) = 0,
  "",
  IF(
    붙여넣기!G1149&lt;&gt;"",
    IF(
      OR(
        ISNUMBER(SEARCH("출산준비팩", 붙여넣기!I1149)),
        ISNUMBER(SEARCH("믹스", 붙여넣기!I1149))
      ),
      VLOOKUP(붙여넣기!G1149, 계산!A:J, 10, FALSE),
      VLOOKUP(붙여넣기!G1149, 계산!A:J, 9, FALSE)
    ),
    ""
  )
)</f>
        <v/>
      </c>
      <c r="E1150" s="20" t="str">
        <f>IF(붙여넣기!A1149="","",붙여넣기!A1149)</f>
        <v/>
      </c>
      <c r="F1150" s="19" t="str">
        <f ca="1">IF(붙여넣기!A1149="","",TODAY()-1)</f>
        <v/>
      </c>
      <c r="G1150" s="18" t="str">
        <f>IF(붙여넣기!A1149="","",붙여넣기!B1149)</f>
        <v/>
      </c>
      <c r="H1150" s="18" t="str">
        <f>IF(붙여넣기!A1149="","",붙여넣기!C1149)</f>
        <v/>
      </c>
      <c r="I1150" s="18" t="str">
        <f>IF(붙여넣기!A1149="","",붙여넣기!D1149)</f>
        <v/>
      </c>
      <c r="J1150" s="18" t="str">
        <f>IF(붙여넣기!A1149="","",붙여넣기!E1149)</f>
        <v/>
      </c>
      <c r="K1150" s="18" t="str">
        <f>IF(붙여넣기!A1149="","",붙여넣기!F1149)</f>
        <v/>
      </c>
      <c r="L1150" s="18" t="str">
        <f>IF(붙여넣기!A1149="","",VLOOKUP(붙여넣기!G1149,계산!A:H,3,0))</f>
        <v/>
      </c>
      <c r="M1150" s="18" t="str">
        <f>IF(붙여넣기!A1149="","",붙여넣기!H1149)</f>
        <v/>
      </c>
      <c r="N1150" s="18" t="str">
        <f>IF(붙여넣기!A1149="","",VLOOKUP(붙여넣기!G1149,계산!A:H,8,0))</f>
        <v/>
      </c>
      <c r="O1150" s="18" t="str">
        <f>IF(붙여넣기!A1149="","",IF(VLOOKUP(붙여넣기!G1149,계산!A:Q,11,0)="","",VLOOKUP(붙여넣기!G1149,계산!A:Q,11,0)))</f>
        <v/>
      </c>
      <c r="P1150" s="18" t="str">
        <f>IF(O1150="","",IF(붙여넣기!A1149="","",붙여넣기!H1149))</f>
        <v/>
      </c>
      <c r="Q1150" s="18" t="str">
        <f>IF(P1150="","",IF(붙여넣기!A1149="","",VLOOKUP(붙여넣기!G1149,계산!A:P,16,0)))</f>
        <v/>
      </c>
    </row>
    <row r="1151" spans="1:17">
      <c r="A1151" s="18" t="str">
        <f>IF(붙여넣기!A1150="","",VLOOKUP(붙여넣기!G1150,계산!A:B,2,0))</f>
        <v/>
      </c>
      <c r="B1151" s="18" t="str">
        <f>IF(붙여넣기!A1150="","","https://www.nutriciastore.co.kr/?site=overseas")</f>
        <v/>
      </c>
      <c r="C1151" s="18" t="str">
        <f>IF(붙여넣기!A1150="","",VLOOKUP(붙여넣기!G1150,계산!A:H,4,0))</f>
        <v/>
      </c>
      <c r="D1151" s="18" t="str">
        <f>IF(
  IF(
    붙여넣기!G1150&lt;&gt;"",
    IF(
      OR(
        ISNUMBER(SEARCH("출산준비팩", 붙여넣기!I1150)),
        ISNUMBER(SEARCH("믹스", 붙여넣기!I1150))
      ),
      VLOOKUP(붙여넣기!G1150, 계산!A:J, 10, FALSE),
      VLOOKUP(붙여넣기!G1150, 계산!A:J, 9, FALSE)
    ),
    ""
  ) = 0,
  "",
  IF(
    붙여넣기!G1150&lt;&gt;"",
    IF(
      OR(
        ISNUMBER(SEARCH("출산준비팩", 붙여넣기!I1150)),
        ISNUMBER(SEARCH("믹스", 붙여넣기!I1150))
      ),
      VLOOKUP(붙여넣기!G1150, 계산!A:J, 10, FALSE),
      VLOOKUP(붙여넣기!G1150, 계산!A:J, 9, FALSE)
    ),
    ""
  )
)</f>
        <v/>
      </c>
      <c r="E1151" s="20" t="str">
        <f>IF(붙여넣기!A1150="","",붙여넣기!A1150)</f>
        <v/>
      </c>
      <c r="F1151" s="19" t="str">
        <f ca="1">IF(붙여넣기!A1150="","",TODAY()-1)</f>
        <v/>
      </c>
      <c r="G1151" s="18" t="str">
        <f>IF(붙여넣기!A1150="","",붙여넣기!B1150)</f>
        <v/>
      </c>
      <c r="H1151" s="18" t="str">
        <f>IF(붙여넣기!A1150="","",붙여넣기!C1150)</f>
        <v/>
      </c>
      <c r="I1151" s="18" t="str">
        <f>IF(붙여넣기!A1150="","",붙여넣기!D1150)</f>
        <v/>
      </c>
      <c r="J1151" s="18" t="str">
        <f>IF(붙여넣기!A1150="","",붙여넣기!E1150)</f>
        <v/>
      </c>
      <c r="K1151" s="18" t="str">
        <f>IF(붙여넣기!A1150="","",붙여넣기!F1150)</f>
        <v/>
      </c>
      <c r="L1151" s="18" t="str">
        <f>IF(붙여넣기!A1150="","",VLOOKUP(붙여넣기!G1150,계산!A:H,3,0))</f>
        <v/>
      </c>
      <c r="M1151" s="18" t="str">
        <f>IF(붙여넣기!A1150="","",붙여넣기!H1150)</f>
        <v/>
      </c>
      <c r="N1151" s="18" t="str">
        <f>IF(붙여넣기!A1150="","",VLOOKUP(붙여넣기!G1150,계산!A:H,8,0))</f>
        <v/>
      </c>
      <c r="O1151" s="18" t="str">
        <f>IF(붙여넣기!A1150="","",IF(VLOOKUP(붙여넣기!G1150,계산!A:Q,11,0)="","",VLOOKUP(붙여넣기!G1150,계산!A:Q,11,0)))</f>
        <v/>
      </c>
      <c r="P1151" s="18" t="str">
        <f>IF(O1151="","",IF(붙여넣기!A1150="","",붙여넣기!H1150))</f>
        <v/>
      </c>
      <c r="Q1151" s="18" t="str">
        <f>IF(P1151="","",IF(붙여넣기!A1150="","",VLOOKUP(붙여넣기!G1150,계산!A:P,16,0)))</f>
        <v/>
      </c>
    </row>
    <row r="1152" spans="1:17">
      <c r="A1152" s="18" t="str">
        <f>IF(붙여넣기!A1151="","",VLOOKUP(붙여넣기!G1151,계산!A:B,2,0))</f>
        <v/>
      </c>
      <c r="B1152" s="18" t="str">
        <f>IF(붙여넣기!A1151="","","https://www.nutriciastore.co.kr/?site=overseas")</f>
        <v/>
      </c>
      <c r="C1152" s="18" t="str">
        <f>IF(붙여넣기!A1151="","",VLOOKUP(붙여넣기!G1151,계산!A:H,4,0))</f>
        <v/>
      </c>
      <c r="D1152" s="18" t="str">
        <f>IF(
  IF(
    붙여넣기!G1151&lt;&gt;"",
    IF(
      OR(
        ISNUMBER(SEARCH("출산준비팩", 붙여넣기!I1151)),
        ISNUMBER(SEARCH("믹스", 붙여넣기!I1151))
      ),
      VLOOKUP(붙여넣기!G1151, 계산!A:J, 10, FALSE),
      VLOOKUP(붙여넣기!G1151, 계산!A:J, 9, FALSE)
    ),
    ""
  ) = 0,
  "",
  IF(
    붙여넣기!G1151&lt;&gt;"",
    IF(
      OR(
        ISNUMBER(SEARCH("출산준비팩", 붙여넣기!I1151)),
        ISNUMBER(SEARCH("믹스", 붙여넣기!I1151))
      ),
      VLOOKUP(붙여넣기!G1151, 계산!A:J, 10, FALSE),
      VLOOKUP(붙여넣기!G1151, 계산!A:J, 9, FALSE)
    ),
    ""
  )
)</f>
        <v/>
      </c>
      <c r="E1152" s="20" t="str">
        <f>IF(붙여넣기!A1151="","",붙여넣기!A1151)</f>
        <v/>
      </c>
      <c r="F1152" s="19" t="str">
        <f ca="1">IF(붙여넣기!A1151="","",TODAY()-1)</f>
        <v/>
      </c>
      <c r="G1152" s="18" t="str">
        <f>IF(붙여넣기!A1151="","",붙여넣기!B1151)</f>
        <v/>
      </c>
      <c r="H1152" s="18" t="str">
        <f>IF(붙여넣기!A1151="","",붙여넣기!C1151)</f>
        <v/>
      </c>
      <c r="I1152" s="18" t="str">
        <f>IF(붙여넣기!A1151="","",붙여넣기!D1151)</f>
        <v/>
      </c>
      <c r="J1152" s="18" t="str">
        <f>IF(붙여넣기!A1151="","",붙여넣기!E1151)</f>
        <v/>
      </c>
      <c r="K1152" s="18" t="str">
        <f>IF(붙여넣기!A1151="","",붙여넣기!F1151)</f>
        <v/>
      </c>
      <c r="L1152" s="18" t="str">
        <f>IF(붙여넣기!A1151="","",VLOOKUP(붙여넣기!G1151,계산!A:H,3,0))</f>
        <v/>
      </c>
      <c r="M1152" s="18" t="str">
        <f>IF(붙여넣기!A1151="","",붙여넣기!H1151)</f>
        <v/>
      </c>
      <c r="N1152" s="18" t="str">
        <f>IF(붙여넣기!A1151="","",VLOOKUP(붙여넣기!G1151,계산!A:H,8,0))</f>
        <v/>
      </c>
      <c r="O1152" s="18" t="str">
        <f>IF(붙여넣기!A1151="","",IF(VLOOKUP(붙여넣기!G1151,계산!A:Q,11,0)="","",VLOOKUP(붙여넣기!G1151,계산!A:Q,11,0)))</f>
        <v/>
      </c>
      <c r="P1152" s="18" t="str">
        <f>IF(O1152="","",IF(붙여넣기!A1151="","",붙여넣기!H1151))</f>
        <v/>
      </c>
      <c r="Q1152" s="18" t="str">
        <f>IF(P1152="","",IF(붙여넣기!A1151="","",VLOOKUP(붙여넣기!G1151,계산!A:P,16,0)))</f>
        <v/>
      </c>
    </row>
    <row r="1153" spans="1:17">
      <c r="A1153" s="18" t="str">
        <f>IF(붙여넣기!A1152="","",VLOOKUP(붙여넣기!G1152,계산!A:B,2,0))</f>
        <v/>
      </c>
      <c r="B1153" s="18" t="str">
        <f>IF(붙여넣기!A1152="","","https://www.nutriciastore.co.kr/?site=overseas")</f>
        <v/>
      </c>
      <c r="C1153" s="18" t="str">
        <f>IF(붙여넣기!A1152="","",VLOOKUP(붙여넣기!G1152,계산!A:H,4,0))</f>
        <v/>
      </c>
      <c r="D1153" s="18" t="str">
        <f>IF(
  IF(
    붙여넣기!G1152&lt;&gt;"",
    IF(
      OR(
        ISNUMBER(SEARCH("출산준비팩", 붙여넣기!I1152)),
        ISNUMBER(SEARCH("믹스", 붙여넣기!I1152))
      ),
      VLOOKUP(붙여넣기!G1152, 계산!A:J, 10, FALSE),
      VLOOKUP(붙여넣기!G1152, 계산!A:J, 9, FALSE)
    ),
    ""
  ) = 0,
  "",
  IF(
    붙여넣기!G1152&lt;&gt;"",
    IF(
      OR(
        ISNUMBER(SEARCH("출산준비팩", 붙여넣기!I1152)),
        ISNUMBER(SEARCH("믹스", 붙여넣기!I1152))
      ),
      VLOOKUP(붙여넣기!G1152, 계산!A:J, 10, FALSE),
      VLOOKUP(붙여넣기!G1152, 계산!A:J, 9, FALSE)
    ),
    ""
  )
)</f>
        <v/>
      </c>
      <c r="E1153" s="20" t="str">
        <f>IF(붙여넣기!A1152="","",붙여넣기!A1152)</f>
        <v/>
      </c>
      <c r="F1153" s="19" t="str">
        <f ca="1">IF(붙여넣기!A1152="","",TODAY()-1)</f>
        <v/>
      </c>
      <c r="G1153" s="18" t="str">
        <f>IF(붙여넣기!A1152="","",붙여넣기!B1152)</f>
        <v/>
      </c>
      <c r="H1153" s="18" t="str">
        <f>IF(붙여넣기!A1152="","",붙여넣기!C1152)</f>
        <v/>
      </c>
      <c r="I1153" s="18" t="str">
        <f>IF(붙여넣기!A1152="","",붙여넣기!D1152)</f>
        <v/>
      </c>
      <c r="J1153" s="18" t="str">
        <f>IF(붙여넣기!A1152="","",붙여넣기!E1152)</f>
        <v/>
      </c>
      <c r="K1153" s="18" t="str">
        <f>IF(붙여넣기!A1152="","",붙여넣기!F1152)</f>
        <v/>
      </c>
      <c r="L1153" s="18" t="str">
        <f>IF(붙여넣기!A1152="","",VLOOKUP(붙여넣기!G1152,계산!A:H,3,0))</f>
        <v/>
      </c>
      <c r="M1153" s="18" t="str">
        <f>IF(붙여넣기!A1152="","",붙여넣기!H1152)</f>
        <v/>
      </c>
      <c r="N1153" s="18" t="str">
        <f>IF(붙여넣기!A1152="","",VLOOKUP(붙여넣기!G1152,계산!A:H,8,0))</f>
        <v/>
      </c>
      <c r="O1153" s="18" t="str">
        <f>IF(붙여넣기!A1152="","",IF(VLOOKUP(붙여넣기!G1152,계산!A:Q,11,0)="","",VLOOKUP(붙여넣기!G1152,계산!A:Q,11,0)))</f>
        <v/>
      </c>
      <c r="P1153" s="18" t="str">
        <f>IF(O1153="","",IF(붙여넣기!A1152="","",붙여넣기!H1152))</f>
        <v/>
      </c>
      <c r="Q1153" s="18" t="str">
        <f>IF(P1153="","",IF(붙여넣기!A1152="","",VLOOKUP(붙여넣기!G1152,계산!A:P,16,0)))</f>
        <v/>
      </c>
    </row>
    <row r="1154" spans="1:17">
      <c r="A1154" s="18" t="str">
        <f>IF(붙여넣기!A1153="","",VLOOKUP(붙여넣기!G1153,계산!A:B,2,0))</f>
        <v/>
      </c>
      <c r="B1154" s="18" t="str">
        <f>IF(붙여넣기!A1153="","","https://www.nutriciastore.co.kr/?site=overseas")</f>
        <v/>
      </c>
      <c r="C1154" s="18" t="str">
        <f>IF(붙여넣기!A1153="","",VLOOKUP(붙여넣기!G1153,계산!A:H,4,0))</f>
        <v/>
      </c>
      <c r="D1154" s="18" t="str">
        <f>IF(
  IF(
    붙여넣기!G1153&lt;&gt;"",
    IF(
      OR(
        ISNUMBER(SEARCH("출산준비팩", 붙여넣기!I1153)),
        ISNUMBER(SEARCH("믹스", 붙여넣기!I1153))
      ),
      VLOOKUP(붙여넣기!G1153, 계산!A:J, 10, FALSE),
      VLOOKUP(붙여넣기!G1153, 계산!A:J, 9, FALSE)
    ),
    ""
  ) = 0,
  "",
  IF(
    붙여넣기!G1153&lt;&gt;"",
    IF(
      OR(
        ISNUMBER(SEARCH("출산준비팩", 붙여넣기!I1153)),
        ISNUMBER(SEARCH("믹스", 붙여넣기!I1153))
      ),
      VLOOKUP(붙여넣기!G1153, 계산!A:J, 10, FALSE),
      VLOOKUP(붙여넣기!G1153, 계산!A:J, 9, FALSE)
    ),
    ""
  )
)</f>
        <v/>
      </c>
      <c r="E1154" s="20" t="str">
        <f>IF(붙여넣기!A1153="","",붙여넣기!A1153)</f>
        <v/>
      </c>
      <c r="F1154" s="19" t="str">
        <f ca="1">IF(붙여넣기!A1153="","",TODAY()-1)</f>
        <v/>
      </c>
      <c r="G1154" s="18" t="str">
        <f>IF(붙여넣기!A1153="","",붙여넣기!B1153)</f>
        <v/>
      </c>
      <c r="H1154" s="18" t="str">
        <f>IF(붙여넣기!A1153="","",붙여넣기!C1153)</f>
        <v/>
      </c>
      <c r="I1154" s="18" t="str">
        <f>IF(붙여넣기!A1153="","",붙여넣기!D1153)</f>
        <v/>
      </c>
      <c r="J1154" s="18" t="str">
        <f>IF(붙여넣기!A1153="","",붙여넣기!E1153)</f>
        <v/>
      </c>
      <c r="K1154" s="18" t="str">
        <f>IF(붙여넣기!A1153="","",붙여넣기!F1153)</f>
        <v/>
      </c>
      <c r="L1154" s="18" t="str">
        <f>IF(붙여넣기!A1153="","",VLOOKUP(붙여넣기!G1153,계산!A:H,3,0))</f>
        <v/>
      </c>
      <c r="M1154" s="18" t="str">
        <f>IF(붙여넣기!A1153="","",붙여넣기!H1153)</f>
        <v/>
      </c>
      <c r="N1154" s="18" t="str">
        <f>IF(붙여넣기!A1153="","",VLOOKUP(붙여넣기!G1153,계산!A:H,8,0))</f>
        <v/>
      </c>
      <c r="O1154" s="18" t="str">
        <f>IF(붙여넣기!A1153="","",IF(VLOOKUP(붙여넣기!G1153,계산!A:Q,11,0)="","",VLOOKUP(붙여넣기!G1153,계산!A:Q,11,0)))</f>
        <v/>
      </c>
      <c r="P1154" s="18" t="str">
        <f>IF(O1154="","",IF(붙여넣기!A1153="","",붙여넣기!H1153))</f>
        <v/>
      </c>
      <c r="Q1154" s="18" t="str">
        <f>IF(P1154="","",IF(붙여넣기!A1153="","",VLOOKUP(붙여넣기!G1153,계산!A:P,16,0)))</f>
        <v/>
      </c>
    </row>
    <row r="1155" spans="1:17">
      <c r="A1155" s="18" t="str">
        <f>IF(붙여넣기!A1154="","",VLOOKUP(붙여넣기!G1154,계산!A:B,2,0))</f>
        <v/>
      </c>
      <c r="B1155" s="18" t="str">
        <f>IF(붙여넣기!A1154="","","https://www.nutriciastore.co.kr/?site=overseas")</f>
        <v/>
      </c>
      <c r="C1155" s="18" t="str">
        <f>IF(붙여넣기!A1154="","",VLOOKUP(붙여넣기!G1154,계산!A:H,4,0))</f>
        <v/>
      </c>
      <c r="D1155" s="18" t="str">
        <f>IF(
  IF(
    붙여넣기!G1154&lt;&gt;"",
    IF(
      OR(
        ISNUMBER(SEARCH("출산준비팩", 붙여넣기!I1154)),
        ISNUMBER(SEARCH("믹스", 붙여넣기!I1154))
      ),
      VLOOKUP(붙여넣기!G1154, 계산!A:J, 10, FALSE),
      VLOOKUP(붙여넣기!G1154, 계산!A:J, 9, FALSE)
    ),
    ""
  ) = 0,
  "",
  IF(
    붙여넣기!G1154&lt;&gt;"",
    IF(
      OR(
        ISNUMBER(SEARCH("출산준비팩", 붙여넣기!I1154)),
        ISNUMBER(SEARCH("믹스", 붙여넣기!I1154))
      ),
      VLOOKUP(붙여넣기!G1154, 계산!A:J, 10, FALSE),
      VLOOKUP(붙여넣기!G1154, 계산!A:J, 9, FALSE)
    ),
    ""
  )
)</f>
        <v/>
      </c>
      <c r="E1155" s="20" t="str">
        <f>IF(붙여넣기!A1154="","",붙여넣기!A1154)</f>
        <v/>
      </c>
      <c r="F1155" s="19" t="str">
        <f ca="1">IF(붙여넣기!A1154="","",TODAY()-1)</f>
        <v/>
      </c>
      <c r="G1155" s="18" t="str">
        <f>IF(붙여넣기!A1154="","",붙여넣기!B1154)</f>
        <v/>
      </c>
      <c r="H1155" s="18" t="str">
        <f>IF(붙여넣기!A1154="","",붙여넣기!C1154)</f>
        <v/>
      </c>
      <c r="I1155" s="18" t="str">
        <f>IF(붙여넣기!A1154="","",붙여넣기!D1154)</f>
        <v/>
      </c>
      <c r="J1155" s="18" t="str">
        <f>IF(붙여넣기!A1154="","",붙여넣기!E1154)</f>
        <v/>
      </c>
      <c r="K1155" s="18" t="str">
        <f>IF(붙여넣기!A1154="","",붙여넣기!F1154)</f>
        <v/>
      </c>
      <c r="L1155" s="18" t="str">
        <f>IF(붙여넣기!A1154="","",VLOOKUP(붙여넣기!G1154,계산!A:H,3,0))</f>
        <v/>
      </c>
      <c r="M1155" s="18" t="str">
        <f>IF(붙여넣기!A1154="","",붙여넣기!H1154)</f>
        <v/>
      </c>
      <c r="N1155" s="18" t="str">
        <f>IF(붙여넣기!A1154="","",VLOOKUP(붙여넣기!G1154,계산!A:H,8,0))</f>
        <v/>
      </c>
      <c r="O1155" s="18" t="str">
        <f>IF(붙여넣기!A1154="","",IF(VLOOKUP(붙여넣기!G1154,계산!A:Q,11,0)="","",VLOOKUP(붙여넣기!G1154,계산!A:Q,11,0)))</f>
        <v/>
      </c>
      <c r="P1155" s="18" t="str">
        <f>IF(O1155="","",IF(붙여넣기!A1154="","",붙여넣기!H1154))</f>
        <v/>
      </c>
      <c r="Q1155" s="18" t="str">
        <f>IF(P1155="","",IF(붙여넣기!A1154="","",VLOOKUP(붙여넣기!G1154,계산!A:P,16,0)))</f>
        <v/>
      </c>
    </row>
    <row r="1156" spans="1:17">
      <c r="A1156" s="18" t="str">
        <f>IF(붙여넣기!A1155="","",VLOOKUP(붙여넣기!G1155,계산!A:B,2,0))</f>
        <v/>
      </c>
      <c r="B1156" s="18" t="str">
        <f>IF(붙여넣기!A1155="","","https://www.nutriciastore.co.kr/?site=overseas")</f>
        <v/>
      </c>
      <c r="C1156" s="18" t="str">
        <f>IF(붙여넣기!A1155="","",VLOOKUP(붙여넣기!G1155,계산!A:H,4,0))</f>
        <v/>
      </c>
      <c r="D1156" s="18" t="str">
        <f>IF(
  IF(
    붙여넣기!G1155&lt;&gt;"",
    IF(
      OR(
        ISNUMBER(SEARCH("출산준비팩", 붙여넣기!I1155)),
        ISNUMBER(SEARCH("믹스", 붙여넣기!I1155))
      ),
      VLOOKUP(붙여넣기!G1155, 계산!A:J, 10, FALSE),
      VLOOKUP(붙여넣기!G1155, 계산!A:J, 9, FALSE)
    ),
    ""
  ) = 0,
  "",
  IF(
    붙여넣기!G1155&lt;&gt;"",
    IF(
      OR(
        ISNUMBER(SEARCH("출산준비팩", 붙여넣기!I1155)),
        ISNUMBER(SEARCH("믹스", 붙여넣기!I1155))
      ),
      VLOOKUP(붙여넣기!G1155, 계산!A:J, 10, FALSE),
      VLOOKUP(붙여넣기!G1155, 계산!A:J, 9, FALSE)
    ),
    ""
  )
)</f>
        <v/>
      </c>
      <c r="E1156" s="20" t="str">
        <f>IF(붙여넣기!A1155="","",붙여넣기!A1155)</f>
        <v/>
      </c>
      <c r="F1156" s="19" t="str">
        <f ca="1">IF(붙여넣기!A1155="","",TODAY()-1)</f>
        <v/>
      </c>
      <c r="G1156" s="18" t="str">
        <f>IF(붙여넣기!A1155="","",붙여넣기!B1155)</f>
        <v/>
      </c>
      <c r="H1156" s="18" t="str">
        <f>IF(붙여넣기!A1155="","",붙여넣기!C1155)</f>
        <v/>
      </c>
      <c r="I1156" s="18" t="str">
        <f>IF(붙여넣기!A1155="","",붙여넣기!D1155)</f>
        <v/>
      </c>
      <c r="J1156" s="18" t="str">
        <f>IF(붙여넣기!A1155="","",붙여넣기!E1155)</f>
        <v/>
      </c>
      <c r="K1156" s="18" t="str">
        <f>IF(붙여넣기!A1155="","",붙여넣기!F1155)</f>
        <v/>
      </c>
      <c r="L1156" s="18" t="str">
        <f>IF(붙여넣기!A1155="","",VLOOKUP(붙여넣기!G1155,계산!A:H,3,0))</f>
        <v/>
      </c>
      <c r="M1156" s="18" t="str">
        <f>IF(붙여넣기!A1155="","",붙여넣기!H1155)</f>
        <v/>
      </c>
      <c r="N1156" s="18" t="str">
        <f>IF(붙여넣기!A1155="","",VLOOKUP(붙여넣기!G1155,계산!A:H,8,0))</f>
        <v/>
      </c>
      <c r="O1156" s="18" t="str">
        <f>IF(붙여넣기!A1155="","",IF(VLOOKUP(붙여넣기!G1155,계산!A:Q,11,0)="","",VLOOKUP(붙여넣기!G1155,계산!A:Q,11,0)))</f>
        <v/>
      </c>
      <c r="P1156" s="18" t="str">
        <f>IF(O1156="","",IF(붙여넣기!A1155="","",붙여넣기!H1155))</f>
        <v/>
      </c>
      <c r="Q1156" s="18" t="str">
        <f>IF(P1156="","",IF(붙여넣기!A1155="","",VLOOKUP(붙여넣기!G1155,계산!A:P,16,0)))</f>
        <v/>
      </c>
    </row>
    <row r="1157" spans="1:17">
      <c r="A1157" s="18" t="str">
        <f>IF(붙여넣기!A1156="","",VLOOKUP(붙여넣기!G1156,계산!A:B,2,0))</f>
        <v/>
      </c>
      <c r="B1157" s="18" t="str">
        <f>IF(붙여넣기!A1156="","","https://www.nutriciastore.co.kr/?site=overseas")</f>
        <v/>
      </c>
      <c r="C1157" s="18" t="str">
        <f>IF(붙여넣기!A1156="","",VLOOKUP(붙여넣기!G1156,계산!A:H,4,0))</f>
        <v/>
      </c>
      <c r="D1157" s="18" t="str">
        <f>IF(
  IF(
    붙여넣기!G1156&lt;&gt;"",
    IF(
      OR(
        ISNUMBER(SEARCH("출산준비팩", 붙여넣기!I1156)),
        ISNUMBER(SEARCH("믹스", 붙여넣기!I1156))
      ),
      VLOOKUP(붙여넣기!G1156, 계산!A:J, 10, FALSE),
      VLOOKUP(붙여넣기!G1156, 계산!A:J, 9, FALSE)
    ),
    ""
  ) = 0,
  "",
  IF(
    붙여넣기!G1156&lt;&gt;"",
    IF(
      OR(
        ISNUMBER(SEARCH("출산준비팩", 붙여넣기!I1156)),
        ISNUMBER(SEARCH("믹스", 붙여넣기!I1156))
      ),
      VLOOKUP(붙여넣기!G1156, 계산!A:J, 10, FALSE),
      VLOOKUP(붙여넣기!G1156, 계산!A:J, 9, FALSE)
    ),
    ""
  )
)</f>
        <v/>
      </c>
      <c r="E1157" s="20" t="str">
        <f>IF(붙여넣기!A1156="","",붙여넣기!A1156)</f>
        <v/>
      </c>
      <c r="F1157" s="19" t="str">
        <f ca="1">IF(붙여넣기!A1156="","",TODAY()-1)</f>
        <v/>
      </c>
      <c r="G1157" s="18" t="str">
        <f>IF(붙여넣기!A1156="","",붙여넣기!B1156)</f>
        <v/>
      </c>
      <c r="H1157" s="18" t="str">
        <f>IF(붙여넣기!A1156="","",붙여넣기!C1156)</f>
        <v/>
      </c>
      <c r="I1157" s="18" t="str">
        <f>IF(붙여넣기!A1156="","",붙여넣기!D1156)</f>
        <v/>
      </c>
      <c r="J1157" s="18" t="str">
        <f>IF(붙여넣기!A1156="","",붙여넣기!E1156)</f>
        <v/>
      </c>
      <c r="K1157" s="18" t="str">
        <f>IF(붙여넣기!A1156="","",붙여넣기!F1156)</f>
        <v/>
      </c>
      <c r="L1157" s="18" t="str">
        <f>IF(붙여넣기!A1156="","",VLOOKUP(붙여넣기!G1156,계산!A:H,3,0))</f>
        <v/>
      </c>
      <c r="M1157" s="18" t="str">
        <f>IF(붙여넣기!A1156="","",붙여넣기!H1156)</f>
        <v/>
      </c>
      <c r="N1157" s="18" t="str">
        <f>IF(붙여넣기!A1156="","",VLOOKUP(붙여넣기!G1156,계산!A:H,8,0))</f>
        <v/>
      </c>
      <c r="O1157" s="18" t="str">
        <f>IF(붙여넣기!A1156="","",IF(VLOOKUP(붙여넣기!G1156,계산!A:Q,11,0)="","",VLOOKUP(붙여넣기!G1156,계산!A:Q,11,0)))</f>
        <v/>
      </c>
      <c r="P1157" s="18" t="str">
        <f>IF(O1157="","",IF(붙여넣기!A1156="","",붙여넣기!H1156))</f>
        <v/>
      </c>
      <c r="Q1157" s="18" t="str">
        <f>IF(P1157="","",IF(붙여넣기!A1156="","",VLOOKUP(붙여넣기!G1156,계산!A:P,16,0)))</f>
        <v/>
      </c>
    </row>
    <row r="1158" spans="1:17">
      <c r="A1158" s="18" t="str">
        <f>IF(붙여넣기!A1157="","",VLOOKUP(붙여넣기!G1157,계산!A:B,2,0))</f>
        <v/>
      </c>
      <c r="B1158" s="18" t="str">
        <f>IF(붙여넣기!A1157="","","https://www.nutriciastore.co.kr/?site=overseas")</f>
        <v/>
      </c>
      <c r="C1158" s="18" t="str">
        <f>IF(붙여넣기!A1157="","",VLOOKUP(붙여넣기!G1157,계산!A:H,4,0))</f>
        <v/>
      </c>
      <c r="D1158" s="18" t="str">
        <f>IF(
  IF(
    붙여넣기!G1157&lt;&gt;"",
    IF(
      OR(
        ISNUMBER(SEARCH("출산준비팩", 붙여넣기!I1157)),
        ISNUMBER(SEARCH("믹스", 붙여넣기!I1157))
      ),
      VLOOKUP(붙여넣기!G1157, 계산!A:J, 10, FALSE),
      VLOOKUP(붙여넣기!G1157, 계산!A:J, 9, FALSE)
    ),
    ""
  ) = 0,
  "",
  IF(
    붙여넣기!G1157&lt;&gt;"",
    IF(
      OR(
        ISNUMBER(SEARCH("출산준비팩", 붙여넣기!I1157)),
        ISNUMBER(SEARCH("믹스", 붙여넣기!I1157))
      ),
      VLOOKUP(붙여넣기!G1157, 계산!A:J, 10, FALSE),
      VLOOKUP(붙여넣기!G1157, 계산!A:J, 9, FALSE)
    ),
    ""
  )
)</f>
        <v/>
      </c>
      <c r="E1158" s="20" t="str">
        <f>IF(붙여넣기!A1157="","",붙여넣기!A1157)</f>
        <v/>
      </c>
      <c r="F1158" s="19" t="str">
        <f ca="1">IF(붙여넣기!A1157="","",TODAY()-1)</f>
        <v/>
      </c>
      <c r="G1158" s="18" t="str">
        <f>IF(붙여넣기!A1157="","",붙여넣기!B1157)</f>
        <v/>
      </c>
      <c r="H1158" s="18" t="str">
        <f>IF(붙여넣기!A1157="","",붙여넣기!C1157)</f>
        <v/>
      </c>
      <c r="I1158" s="18" t="str">
        <f>IF(붙여넣기!A1157="","",붙여넣기!D1157)</f>
        <v/>
      </c>
      <c r="J1158" s="18" t="str">
        <f>IF(붙여넣기!A1157="","",붙여넣기!E1157)</f>
        <v/>
      </c>
      <c r="K1158" s="18" t="str">
        <f>IF(붙여넣기!A1157="","",붙여넣기!F1157)</f>
        <v/>
      </c>
      <c r="L1158" s="18" t="str">
        <f>IF(붙여넣기!A1157="","",VLOOKUP(붙여넣기!G1157,계산!A:H,3,0))</f>
        <v/>
      </c>
      <c r="M1158" s="18" t="str">
        <f>IF(붙여넣기!A1157="","",붙여넣기!H1157)</f>
        <v/>
      </c>
      <c r="N1158" s="18" t="str">
        <f>IF(붙여넣기!A1157="","",VLOOKUP(붙여넣기!G1157,계산!A:H,8,0))</f>
        <v/>
      </c>
      <c r="O1158" s="18" t="str">
        <f>IF(붙여넣기!A1157="","",IF(VLOOKUP(붙여넣기!G1157,계산!A:Q,11,0)="","",VLOOKUP(붙여넣기!G1157,계산!A:Q,11,0)))</f>
        <v/>
      </c>
      <c r="P1158" s="18" t="str">
        <f>IF(O1158="","",IF(붙여넣기!A1157="","",붙여넣기!H1157))</f>
        <v/>
      </c>
      <c r="Q1158" s="18" t="str">
        <f>IF(P1158="","",IF(붙여넣기!A1157="","",VLOOKUP(붙여넣기!G1157,계산!A:P,16,0)))</f>
        <v/>
      </c>
    </row>
    <row r="1159" spans="1:17">
      <c r="A1159" s="18" t="str">
        <f>IF(붙여넣기!A1158="","",VLOOKUP(붙여넣기!G1158,계산!A:B,2,0))</f>
        <v/>
      </c>
      <c r="B1159" s="18" t="str">
        <f>IF(붙여넣기!A1158="","","https://www.nutriciastore.co.kr/?site=overseas")</f>
        <v/>
      </c>
      <c r="C1159" s="18" t="str">
        <f>IF(붙여넣기!A1158="","",VLOOKUP(붙여넣기!G1158,계산!A:H,4,0))</f>
        <v/>
      </c>
      <c r="D1159" s="18" t="str">
        <f>IF(
  IF(
    붙여넣기!G1158&lt;&gt;"",
    IF(
      OR(
        ISNUMBER(SEARCH("출산준비팩", 붙여넣기!I1158)),
        ISNUMBER(SEARCH("믹스", 붙여넣기!I1158))
      ),
      VLOOKUP(붙여넣기!G1158, 계산!A:J, 10, FALSE),
      VLOOKUP(붙여넣기!G1158, 계산!A:J, 9, FALSE)
    ),
    ""
  ) = 0,
  "",
  IF(
    붙여넣기!G1158&lt;&gt;"",
    IF(
      OR(
        ISNUMBER(SEARCH("출산준비팩", 붙여넣기!I1158)),
        ISNUMBER(SEARCH("믹스", 붙여넣기!I1158))
      ),
      VLOOKUP(붙여넣기!G1158, 계산!A:J, 10, FALSE),
      VLOOKUP(붙여넣기!G1158, 계산!A:J, 9, FALSE)
    ),
    ""
  )
)</f>
        <v/>
      </c>
      <c r="E1159" s="20" t="str">
        <f>IF(붙여넣기!A1158="","",붙여넣기!A1158)</f>
        <v/>
      </c>
      <c r="F1159" s="19" t="str">
        <f ca="1">IF(붙여넣기!A1158="","",TODAY()-1)</f>
        <v/>
      </c>
      <c r="G1159" s="18" t="str">
        <f>IF(붙여넣기!A1158="","",붙여넣기!B1158)</f>
        <v/>
      </c>
      <c r="H1159" s="18" t="str">
        <f>IF(붙여넣기!A1158="","",붙여넣기!C1158)</f>
        <v/>
      </c>
      <c r="I1159" s="18" t="str">
        <f>IF(붙여넣기!A1158="","",붙여넣기!D1158)</f>
        <v/>
      </c>
      <c r="J1159" s="18" t="str">
        <f>IF(붙여넣기!A1158="","",붙여넣기!E1158)</f>
        <v/>
      </c>
      <c r="K1159" s="18" t="str">
        <f>IF(붙여넣기!A1158="","",붙여넣기!F1158)</f>
        <v/>
      </c>
      <c r="L1159" s="18" t="str">
        <f>IF(붙여넣기!A1158="","",VLOOKUP(붙여넣기!G1158,계산!A:H,3,0))</f>
        <v/>
      </c>
      <c r="M1159" s="18" t="str">
        <f>IF(붙여넣기!A1158="","",붙여넣기!H1158)</f>
        <v/>
      </c>
      <c r="N1159" s="18" t="str">
        <f>IF(붙여넣기!A1158="","",VLOOKUP(붙여넣기!G1158,계산!A:H,8,0))</f>
        <v/>
      </c>
      <c r="O1159" s="18" t="str">
        <f>IF(붙여넣기!A1158="","",IF(VLOOKUP(붙여넣기!G1158,계산!A:Q,11,0)="","",VLOOKUP(붙여넣기!G1158,계산!A:Q,11,0)))</f>
        <v/>
      </c>
      <c r="P1159" s="18" t="str">
        <f>IF(O1159="","",IF(붙여넣기!A1158="","",붙여넣기!H1158))</f>
        <v/>
      </c>
      <c r="Q1159" s="18" t="str">
        <f>IF(P1159="","",IF(붙여넣기!A1158="","",VLOOKUP(붙여넣기!G1158,계산!A:P,16,0)))</f>
        <v/>
      </c>
    </row>
    <row r="1160" spans="1:17">
      <c r="A1160" s="18" t="str">
        <f>IF(붙여넣기!A1159="","",VLOOKUP(붙여넣기!G1159,계산!A:B,2,0))</f>
        <v/>
      </c>
      <c r="B1160" s="18" t="str">
        <f>IF(붙여넣기!A1159="","","https://www.nutriciastore.co.kr/?site=overseas")</f>
        <v/>
      </c>
      <c r="C1160" s="18" t="str">
        <f>IF(붙여넣기!A1159="","",VLOOKUP(붙여넣기!G1159,계산!A:H,4,0))</f>
        <v/>
      </c>
      <c r="D1160" s="18" t="str">
        <f>IF(
  IF(
    붙여넣기!G1159&lt;&gt;"",
    IF(
      OR(
        ISNUMBER(SEARCH("출산준비팩", 붙여넣기!I1159)),
        ISNUMBER(SEARCH("믹스", 붙여넣기!I1159))
      ),
      VLOOKUP(붙여넣기!G1159, 계산!A:J, 10, FALSE),
      VLOOKUP(붙여넣기!G1159, 계산!A:J, 9, FALSE)
    ),
    ""
  ) = 0,
  "",
  IF(
    붙여넣기!G1159&lt;&gt;"",
    IF(
      OR(
        ISNUMBER(SEARCH("출산준비팩", 붙여넣기!I1159)),
        ISNUMBER(SEARCH("믹스", 붙여넣기!I1159))
      ),
      VLOOKUP(붙여넣기!G1159, 계산!A:J, 10, FALSE),
      VLOOKUP(붙여넣기!G1159, 계산!A:J, 9, FALSE)
    ),
    ""
  )
)</f>
        <v/>
      </c>
      <c r="E1160" s="20" t="str">
        <f>IF(붙여넣기!A1159="","",붙여넣기!A1159)</f>
        <v/>
      </c>
      <c r="F1160" s="19" t="str">
        <f ca="1">IF(붙여넣기!A1159="","",TODAY()-1)</f>
        <v/>
      </c>
      <c r="G1160" s="18" t="str">
        <f>IF(붙여넣기!A1159="","",붙여넣기!B1159)</f>
        <v/>
      </c>
      <c r="H1160" s="18" t="str">
        <f>IF(붙여넣기!A1159="","",붙여넣기!C1159)</f>
        <v/>
      </c>
      <c r="I1160" s="18" t="str">
        <f>IF(붙여넣기!A1159="","",붙여넣기!D1159)</f>
        <v/>
      </c>
      <c r="J1160" s="18" t="str">
        <f>IF(붙여넣기!A1159="","",붙여넣기!E1159)</f>
        <v/>
      </c>
      <c r="K1160" s="18" t="str">
        <f>IF(붙여넣기!A1159="","",붙여넣기!F1159)</f>
        <v/>
      </c>
      <c r="L1160" s="18" t="str">
        <f>IF(붙여넣기!A1159="","",VLOOKUP(붙여넣기!G1159,계산!A:H,3,0))</f>
        <v/>
      </c>
      <c r="M1160" s="18" t="str">
        <f>IF(붙여넣기!A1159="","",붙여넣기!H1159)</f>
        <v/>
      </c>
      <c r="N1160" s="18" t="str">
        <f>IF(붙여넣기!A1159="","",VLOOKUP(붙여넣기!G1159,계산!A:H,8,0))</f>
        <v/>
      </c>
      <c r="O1160" s="18" t="str">
        <f>IF(붙여넣기!A1159="","",IF(VLOOKUP(붙여넣기!G1159,계산!A:Q,11,0)="","",VLOOKUP(붙여넣기!G1159,계산!A:Q,11,0)))</f>
        <v/>
      </c>
      <c r="P1160" s="18" t="str">
        <f>IF(O1160="","",IF(붙여넣기!A1159="","",붙여넣기!H1159))</f>
        <v/>
      </c>
      <c r="Q1160" s="18" t="str">
        <f>IF(P1160="","",IF(붙여넣기!A1159="","",VLOOKUP(붙여넣기!G1159,계산!A:P,16,0)))</f>
        <v/>
      </c>
    </row>
    <row r="1161" spans="1:17">
      <c r="A1161" s="18" t="str">
        <f>IF(붙여넣기!A1160="","",VLOOKUP(붙여넣기!G1160,계산!A:B,2,0))</f>
        <v/>
      </c>
      <c r="B1161" s="18" t="str">
        <f>IF(붙여넣기!A1160="","","https://www.nutriciastore.co.kr/?site=overseas")</f>
        <v/>
      </c>
      <c r="C1161" s="18" t="str">
        <f>IF(붙여넣기!A1160="","",VLOOKUP(붙여넣기!G1160,계산!A:H,4,0))</f>
        <v/>
      </c>
      <c r="D1161" s="18" t="str">
        <f>IF(
  IF(
    붙여넣기!G1160&lt;&gt;"",
    IF(
      OR(
        ISNUMBER(SEARCH("출산준비팩", 붙여넣기!I1160)),
        ISNUMBER(SEARCH("믹스", 붙여넣기!I1160))
      ),
      VLOOKUP(붙여넣기!G1160, 계산!A:J, 10, FALSE),
      VLOOKUP(붙여넣기!G1160, 계산!A:J, 9, FALSE)
    ),
    ""
  ) = 0,
  "",
  IF(
    붙여넣기!G1160&lt;&gt;"",
    IF(
      OR(
        ISNUMBER(SEARCH("출산준비팩", 붙여넣기!I1160)),
        ISNUMBER(SEARCH("믹스", 붙여넣기!I1160))
      ),
      VLOOKUP(붙여넣기!G1160, 계산!A:J, 10, FALSE),
      VLOOKUP(붙여넣기!G1160, 계산!A:J, 9, FALSE)
    ),
    ""
  )
)</f>
        <v/>
      </c>
      <c r="E1161" s="20" t="str">
        <f>IF(붙여넣기!A1160="","",붙여넣기!A1160)</f>
        <v/>
      </c>
      <c r="F1161" s="19" t="str">
        <f ca="1">IF(붙여넣기!A1160="","",TODAY()-1)</f>
        <v/>
      </c>
      <c r="G1161" s="18" t="str">
        <f>IF(붙여넣기!A1160="","",붙여넣기!B1160)</f>
        <v/>
      </c>
      <c r="H1161" s="18" t="str">
        <f>IF(붙여넣기!A1160="","",붙여넣기!C1160)</f>
        <v/>
      </c>
      <c r="I1161" s="18" t="str">
        <f>IF(붙여넣기!A1160="","",붙여넣기!D1160)</f>
        <v/>
      </c>
      <c r="J1161" s="18" t="str">
        <f>IF(붙여넣기!A1160="","",붙여넣기!E1160)</f>
        <v/>
      </c>
      <c r="K1161" s="18" t="str">
        <f>IF(붙여넣기!A1160="","",붙여넣기!F1160)</f>
        <v/>
      </c>
      <c r="L1161" s="18" t="str">
        <f>IF(붙여넣기!A1160="","",VLOOKUP(붙여넣기!G1160,계산!A:H,3,0))</f>
        <v/>
      </c>
      <c r="M1161" s="18" t="str">
        <f>IF(붙여넣기!A1160="","",붙여넣기!H1160)</f>
        <v/>
      </c>
      <c r="N1161" s="18" t="str">
        <f>IF(붙여넣기!A1160="","",VLOOKUP(붙여넣기!G1160,계산!A:H,8,0))</f>
        <v/>
      </c>
      <c r="O1161" s="18" t="str">
        <f>IF(붙여넣기!A1160="","",IF(VLOOKUP(붙여넣기!G1160,계산!A:Q,11,0)="","",VLOOKUP(붙여넣기!G1160,계산!A:Q,11,0)))</f>
        <v/>
      </c>
      <c r="P1161" s="18" t="str">
        <f>IF(O1161="","",IF(붙여넣기!A1160="","",붙여넣기!H1160))</f>
        <v/>
      </c>
      <c r="Q1161" s="18" t="str">
        <f>IF(P1161="","",IF(붙여넣기!A1160="","",VLOOKUP(붙여넣기!G1160,계산!A:P,16,0)))</f>
        <v/>
      </c>
    </row>
    <row r="1162" spans="1:17">
      <c r="A1162" s="18" t="str">
        <f>IF(붙여넣기!A1161="","",VLOOKUP(붙여넣기!G1161,계산!A:B,2,0))</f>
        <v/>
      </c>
      <c r="B1162" s="18" t="str">
        <f>IF(붙여넣기!A1161="","","https://www.nutriciastore.co.kr/?site=overseas")</f>
        <v/>
      </c>
      <c r="C1162" s="18" t="str">
        <f>IF(붙여넣기!A1161="","",VLOOKUP(붙여넣기!G1161,계산!A:H,4,0))</f>
        <v/>
      </c>
      <c r="D1162" s="18" t="str">
        <f>IF(
  IF(
    붙여넣기!G1161&lt;&gt;"",
    IF(
      OR(
        ISNUMBER(SEARCH("출산준비팩", 붙여넣기!I1161)),
        ISNUMBER(SEARCH("믹스", 붙여넣기!I1161))
      ),
      VLOOKUP(붙여넣기!G1161, 계산!A:J, 10, FALSE),
      VLOOKUP(붙여넣기!G1161, 계산!A:J, 9, FALSE)
    ),
    ""
  ) = 0,
  "",
  IF(
    붙여넣기!G1161&lt;&gt;"",
    IF(
      OR(
        ISNUMBER(SEARCH("출산준비팩", 붙여넣기!I1161)),
        ISNUMBER(SEARCH("믹스", 붙여넣기!I1161))
      ),
      VLOOKUP(붙여넣기!G1161, 계산!A:J, 10, FALSE),
      VLOOKUP(붙여넣기!G1161, 계산!A:J, 9, FALSE)
    ),
    ""
  )
)</f>
        <v/>
      </c>
      <c r="E1162" s="20" t="str">
        <f>IF(붙여넣기!A1161="","",붙여넣기!A1161)</f>
        <v/>
      </c>
      <c r="F1162" s="19" t="str">
        <f ca="1">IF(붙여넣기!A1161="","",TODAY()-1)</f>
        <v/>
      </c>
      <c r="G1162" s="18" t="str">
        <f>IF(붙여넣기!A1161="","",붙여넣기!B1161)</f>
        <v/>
      </c>
      <c r="H1162" s="18" t="str">
        <f>IF(붙여넣기!A1161="","",붙여넣기!C1161)</f>
        <v/>
      </c>
      <c r="I1162" s="18" t="str">
        <f>IF(붙여넣기!A1161="","",붙여넣기!D1161)</f>
        <v/>
      </c>
      <c r="J1162" s="18" t="str">
        <f>IF(붙여넣기!A1161="","",붙여넣기!E1161)</f>
        <v/>
      </c>
      <c r="K1162" s="18" t="str">
        <f>IF(붙여넣기!A1161="","",붙여넣기!F1161)</f>
        <v/>
      </c>
      <c r="L1162" s="18" t="str">
        <f>IF(붙여넣기!A1161="","",VLOOKUP(붙여넣기!G1161,계산!A:H,3,0))</f>
        <v/>
      </c>
      <c r="M1162" s="18" t="str">
        <f>IF(붙여넣기!A1161="","",붙여넣기!H1161)</f>
        <v/>
      </c>
      <c r="N1162" s="18" t="str">
        <f>IF(붙여넣기!A1161="","",VLOOKUP(붙여넣기!G1161,계산!A:H,8,0))</f>
        <v/>
      </c>
      <c r="O1162" s="18" t="str">
        <f>IF(붙여넣기!A1161="","",IF(VLOOKUP(붙여넣기!G1161,계산!A:Q,11,0)="","",VLOOKUP(붙여넣기!G1161,계산!A:Q,11,0)))</f>
        <v/>
      </c>
      <c r="P1162" s="18" t="str">
        <f>IF(O1162="","",IF(붙여넣기!A1161="","",붙여넣기!H1161))</f>
        <v/>
      </c>
      <c r="Q1162" s="18" t="str">
        <f>IF(P1162="","",IF(붙여넣기!A1161="","",VLOOKUP(붙여넣기!G1161,계산!A:P,16,0)))</f>
        <v/>
      </c>
    </row>
    <row r="1163" spans="1:17">
      <c r="A1163" s="18" t="str">
        <f>IF(붙여넣기!A1162="","",VLOOKUP(붙여넣기!G1162,계산!A:B,2,0))</f>
        <v/>
      </c>
      <c r="B1163" s="18" t="str">
        <f>IF(붙여넣기!A1162="","","https://www.nutriciastore.co.kr/?site=overseas")</f>
        <v/>
      </c>
      <c r="C1163" s="18" t="str">
        <f>IF(붙여넣기!A1162="","",VLOOKUP(붙여넣기!G1162,계산!A:H,4,0))</f>
        <v/>
      </c>
      <c r="D1163" s="18" t="str">
        <f>IF(
  IF(
    붙여넣기!G1162&lt;&gt;"",
    IF(
      OR(
        ISNUMBER(SEARCH("출산준비팩", 붙여넣기!I1162)),
        ISNUMBER(SEARCH("믹스", 붙여넣기!I1162))
      ),
      VLOOKUP(붙여넣기!G1162, 계산!A:J, 10, FALSE),
      VLOOKUP(붙여넣기!G1162, 계산!A:J, 9, FALSE)
    ),
    ""
  ) = 0,
  "",
  IF(
    붙여넣기!G1162&lt;&gt;"",
    IF(
      OR(
        ISNUMBER(SEARCH("출산준비팩", 붙여넣기!I1162)),
        ISNUMBER(SEARCH("믹스", 붙여넣기!I1162))
      ),
      VLOOKUP(붙여넣기!G1162, 계산!A:J, 10, FALSE),
      VLOOKUP(붙여넣기!G1162, 계산!A:J, 9, FALSE)
    ),
    ""
  )
)</f>
        <v/>
      </c>
      <c r="E1163" s="20" t="str">
        <f>IF(붙여넣기!A1162="","",붙여넣기!A1162)</f>
        <v/>
      </c>
      <c r="F1163" s="19" t="str">
        <f ca="1">IF(붙여넣기!A1162="","",TODAY()-1)</f>
        <v/>
      </c>
      <c r="G1163" s="18" t="str">
        <f>IF(붙여넣기!A1162="","",붙여넣기!B1162)</f>
        <v/>
      </c>
      <c r="H1163" s="18" t="str">
        <f>IF(붙여넣기!A1162="","",붙여넣기!C1162)</f>
        <v/>
      </c>
      <c r="I1163" s="18" t="str">
        <f>IF(붙여넣기!A1162="","",붙여넣기!D1162)</f>
        <v/>
      </c>
      <c r="J1163" s="18" t="str">
        <f>IF(붙여넣기!A1162="","",붙여넣기!E1162)</f>
        <v/>
      </c>
      <c r="K1163" s="18" t="str">
        <f>IF(붙여넣기!A1162="","",붙여넣기!F1162)</f>
        <v/>
      </c>
      <c r="L1163" s="18" t="str">
        <f>IF(붙여넣기!A1162="","",VLOOKUP(붙여넣기!G1162,계산!A:H,3,0))</f>
        <v/>
      </c>
      <c r="M1163" s="18" t="str">
        <f>IF(붙여넣기!A1162="","",붙여넣기!H1162)</f>
        <v/>
      </c>
      <c r="N1163" s="18" t="str">
        <f>IF(붙여넣기!A1162="","",VLOOKUP(붙여넣기!G1162,계산!A:H,8,0))</f>
        <v/>
      </c>
      <c r="O1163" s="18" t="str">
        <f>IF(붙여넣기!A1162="","",IF(VLOOKUP(붙여넣기!G1162,계산!A:Q,11,0)="","",VLOOKUP(붙여넣기!G1162,계산!A:Q,11,0)))</f>
        <v/>
      </c>
      <c r="P1163" s="18" t="str">
        <f>IF(O1163="","",IF(붙여넣기!A1162="","",붙여넣기!H1162))</f>
        <v/>
      </c>
      <c r="Q1163" s="18" t="str">
        <f>IF(P1163="","",IF(붙여넣기!A1162="","",VLOOKUP(붙여넣기!G1162,계산!A:P,16,0)))</f>
        <v/>
      </c>
    </row>
    <row r="1164" spans="1:17">
      <c r="A1164" s="18" t="str">
        <f>IF(붙여넣기!A1163="","",VLOOKUP(붙여넣기!G1163,계산!A:B,2,0))</f>
        <v/>
      </c>
      <c r="B1164" s="18" t="str">
        <f>IF(붙여넣기!A1163="","","https://www.nutriciastore.co.kr/?site=overseas")</f>
        <v/>
      </c>
      <c r="C1164" s="18" t="str">
        <f>IF(붙여넣기!A1163="","",VLOOKUP(붙여넣기!G1163,계산!A:H,4,0))</f>
        <v/>
      </c>
      <c r="D1164" s="18" t="str">
        <f>IF(
  IF(
    붙여넣기!G1163&lt;&gt;"",
    IF(
      OR(
        ISNUMBER(SEARCH("출산준비팩", 붙여넣기!I1163)),
        ISNUMBER(SEARCH("믹스", 붙여넣기!I1163))
      ),
      VLOOKUP(붙여넣기!G1163, 계산!A:J, 10, FALSE),
      VLOOKUP(붙여넣기!G1163, 계산!A:J, 9, FALSE)
    ),
    ""
  ) = 0,
  "",
  IF(
    붙여넣기!G1163&lt;&gt;"",
    IF(
      OR(
        ISNUMBER(SEARCH("출산준비팩", 붙여넣기!I1163)),
        ISNUMBER(SEARCH("믹스", 붙여넣기!I1163))
      ),
      VLOOKUP(붙여넣기!G1163, 계산!A:J, 10, FALSE),
      VLOOKUP(붙여넣기!G1163, 계산!A:J, 9, FALSE)
    ),
    ""
  )
)</f>
        <v/>
      </c>
      <c r="E1164" s="20" t="str">
        <f>IF(붙여넣기!A1163="","",붙여넣기!A1163)</f>
        <v/>
      </c>
      <c r="F1164" s="19" t="str">
        <f ca="1">IF(붙여넣기!A1163="","",TODAY()-1)</f>
        <v/>
      </c>
      <c r="G1164" s="18" t="str">
        <f>IF(붙여넣기!A1163="","",붙여넣기!B1163)</f>
        <v/>
      </c>
      <c r="H1164" s="18" t="str">
        <f>IF(붙여넣기!A1163="","",붙여넣기!C1163)</f>
        <v/>
      </c>
      <c r="I1164" s="18" t="str">
        <f>IF(붙여넣기!A1163="","",붙여넣기!D1163)</f>
        <v/>
      </c>
      <c r="J1164" s="18" t="str">
        <f>IF(붙여넣기!A1163="","",붙여넣기!E1163)</f>
        <v/>
      </c>
      <c r="K1164" s="18" t="str">
        <f>IF(붙여넣기!A1163="","",붙여넣기!F1163)</f>
        <v/>
      </c>
      <c r="L1164" s="18" t="str">
        <f>IF(붙여넣기!A1163="","",VLOOKUP(붙여넣기!G1163,계산!A:H,3,0))</f>
        <v/>
      </c>
      <c r="M1164" s="18" t="str">
        <f>IF(붙여넣기!A1163="","",붙여넣기!H1163)</f>
        <v/>
      </c>
      <c r="N1164" s="18" t="str">
        <f>IF(붙여넣기!A1163="","",VLOOKUP(붙여넣기!G1163,계산!A:H,8,0))</f>
        <v/>
      </c>
      <c r="O1164" s="18" t="str">
        <f>IF(붙여넣기!A1163="","",IF(VLOOKUP(붙여넣기!G1163,계산!A:Q,11,0)="","",VLOOKUP(붙여넣기!G1163,계산!A:Q,11,0)))</f>
        <v/>
      </c>
      <c r="P1164" s="18" t="str">
        <f>IF(O1164="","",IF(붙여넣기!A1163="","",붙여넣기!H1163))</f>
        <v/>
      </c>
      <c r="Q1164" s="18" t="str">
        <f>IF(P1164="","",IF(붙여넣기!A1163="","",VLOOKUP(붙여넣기!G1163,계산!A:P,16,0)))</f>
        <v/>
      </c>
    </row>
    <row r="1165" spans="1:17">
      <c r="A1165" s="18" t="str">
        <f>IF(붙여넣기!A1164="","",VLOOKUP(붙여넣기!G1164,계산!A:B,2,0))</f>
        <v/>
      </c>
      <c r="B1165" s="18" t="str">
        <f>IF(붙여넣기!A1164="","","https://www.nutriciastore.co.kr/?site=overseas")</f>
        <v/>
      </c>
      <c r="C1165" s="18" t="str">
        <f>IF(붙여넣기!A1164="","",VLOOKUP(붙여넣기!G1164,계산!A:H,4,0))</f>
        <v/>
      </c>
      <c r="D1165" s="18" t="str">
        <f>IF(
  IF(
    붙여넣기!G1164&lt;&gt;"",
    IF(
      OR(
        ISNUMBER(SEARCH("출산준비팩", 붙여넣기!I1164)),
        ISNUMBER(SEARCH("믹스", 붙여넣기!I1164))
      ),
      VLOOKUP(붙여넣기!G1164, 계산!A:J, 10, FALSE),
      VLOOKUP(붙여넣기!G1164, 계산!A:J, 9, FALSE)
    ),
    ""
  ) = 0,
  "",
  IF(
    붙여넣기!G1164&lt;&gt;"",
    IF(
      OR(
        ISNUMBER(SEARCH("출산준비팩", 붙여넣기!I1164)),
        ISNUMBER(SEARCH("믹스", 붙여넣기!I1164))
      ),
      VLOOKUP(붙여넣기!G1164, 계산!A:J, 10, FALSE),
      VLOOKUP(붙여넣기!G1164, 계산!A:J, 9, FALSE)
    ),
    ""
  )
)</f>
        <v/>
      </c>
      <c r="E1165" s="20" t="str">
        <f>IF(붙여넣기!A1164="","",붙여넣기!A1164)</f>
        <v/>
      </c>
      <c r="F1165" s="19" t="str">
        <f ca="1">IF(붙여넣기!A1164="","",TODAY()-1)</f>
        <v/>
      </c>
      <c r="G1165" s="18" t="str">
        <f>IF(붙여넣기!A1164="","",붙여넣기!B1164)</f>
        <v/>
      </c>
      <c r="H1165" s="18" t="str">
        <f>IF(붙여넣기!A1164="","",붙여넣기!C1164)</f>
        <v/>
      </c>
      <c r="I1165" s="18" t="str">
        <f>IF(붙여넣기!A1164="","",붙여넣기!D1164)</f>
        <v/>
      </c>
      <c r="J1165" s="18" t="str">
        <f>IF(붙여넣기!A1164="","",붙여넣기!E1164)</f>
        <v/>
      </c>
      <c r="K1165" s="18" t="str">
        <f>IF(붙여넣기!A1164="","",붙여넣기!F1164)</f>
        <v/>
      </c>
      <c r="L1165" s="18" t="str">
        <f>IF(붙여넣기!A1164="","",VLOOKUP(붙여넣기!G1164,계산!A:H,3,0))</f>
        <v/>
      </c>
      <c r="M1165" s="18" t="str">
        <f>IF(붙여넣기!A1164="","",붙여넣기!H1164)</f>
        <v/>
      </c>
      <c r="N1165" s="18" t="str">
        <f>IF(붙여넣기!A1164="","",VLOOKUP(붙여넣기!G1164,계산!A:H,8,0))</f>
        <v/>
      </c>
      <c r="O1165" s="18" t="str">
        <f>IF(붙여넣기!A1164="","",IF(VLOOKUP(붙여넣기!G1164,계산!A:Q,11,0)="","",VLOOKUP(붙여넣기!G1164,계산!A:Q,11,0)))</f>
        <v/>
      </c>
      <c r="P1165" s="18" t="str">
        <f>IF(O1165="","",IF(붙여넣기!A1164="","",붙여넣기!H1164))</f>
        <v/>
      </c>
      <c r="Q1165" s="18" t="str">
        <f>IF(P1165="","",IF(붙여넣기!A1164="","",VLOOKUP(붙여넣기!G1164,계산!A:P,16,0)))</f>
        <v/>
      </c>
    </row>
    <row r="1166" spans="1:17">
      <c r="A1166" s="18" t="str">
        <f>IF(붙여넣기!A1165="","",VLOOKUP(붙여넣기!G1165,계산!A:B,2,0))</f>
        <v/>
      </c>
      <c r="B1166" s="18" t="str">
        <f>IF(붙여넣기!A1165="","","https://www.nutriciastore.co.kr/?site=overseas")</f>
        <v/>
      </c>
      <c r="C1166" s="18" t="str">
        <f>IF(붙여넣기!A1165="","",VLOOKUP(붙여넣기!G1165,계산!A:H,4,0))</f>
        <v/>
      </c>
      <c r="D1166" s="18" t="str">
        <f>IF(
  IF(
    붙여넣기!G1165&lt;&gt;"",
    IF(
      OR(
        ISNUMBER(SEARCH("출산준비팩", 붙여넣기!I1165)),
        ISNUMBER(SEARCH("믹스", 붙여넣기!I1165))
      ),
      VLOOKUP(붙여넣기!G1165, 계산!A:J, 10, FALSE),
      VLOOKUP(붙여넣기!G1165, 계산!A:J, 9, FALSE)
    ),
    ""
  ) = 0,
  "",
  IF(
    붙여넣기!G1165&lt;&gt;"",
    IF(
      OR(
        ISNUMBER(SEARCH("출산준비팩", 붙여넣기!I1165)),
        ISNUMBER(SEARCH("믹스", 붙여넣기!I1165))
      ),
      VLOOKUP(붙여넣기!G1165, 계산!A:J, 10, FALSE),
      VLOOKUP(붙여넣기!G1165, 계산!A:J, 9, FALSE)
    ),
    ""
  )
)</f>
        <v/>
      </c>
      <c r="E1166" s="20" t="str">
        <f>IF(붙여넣기!A1165="","",붙여넣기!A1165)</f>
        <v/>
      </c>
      <c r="F1166" s="19" t="str">
        <f ca="1">IF(붙여넣기!A1165="","",TODAY()-1)</f>
        <v/>
      </c>
      <c r="G1166" s="18" t="str">
        <f>IF(붙여넣기!A1165="","",붙여넣기!B1165)</f>
        <v/>
      </c>
      <c r="H1166" s="18" t="str">
        <f>IF(붙여넣기!A1165="","",붙여넣기!C1165)</f>
        <v/>
      </c>
      <c r="I1166" s="18" t="str">
        <f>IF(붙여넣기!A1165="","",붙여넣기!D1165)</f>
        <v/>
      </c>
      <c r="J1166" s="18" t="str">
        <f>IF(붙여넣기!A1165="","",붙여넣기!E1165)</f>
        <v/>
      </c>
      <c r="K1166" s="18" t="str">
        <f>IF(붙여넣기!A1165="","",붙여넣기!F1165)</f>
        <v/>
      </c>
      <c r="L1166" s="18" t="str">
        <f>IF(붙여넣기!A1165="","",VLOOKUP(붙여넣기!G1165,계산!A:H,3,0))</f>
        <v/>
      </c>
      <c r="M1166" s="18" t="str">
        <f>IF(붙여넣기!A1165="","",붙여넣기!H1165)</f>
        <v/>
      </c>
      <c r="N1166" s="18" t="str">
        <f>IF(붙여넣기!A1165="","",VLOOKUP(붙여넣기!G1165,계산!A:H,8,0))</f>
        <v/>
      </c>
      <c r="O1166" s="18" t="str">
        <f>IF(붙여넣기!A1165="","",IF(VLOOKUP(붙여넣기!G1165,계산!A:Q,11,0)="","",VLOOKUP(붙여넣기!G1165,계산!A:Q,11,0)))</f>
        <v/>
      </c>
      <c r="P1166" s="18" t="str">
        <f>IF(O1166="","",IF(붙여넣기!A1165="","",붙여넣기!H1165))</f>
        <v/>
      </c>
      <c r="Q1166" s="18" t="str">
        <f>IF(P1166="","",IF(붙여넣기!A1165="","",VLOOKUP(붙여넣기!G1165,계산!A:P,16,0)))</f>
        <v/>
      </c>
    </row>
    <row r="1167" spans="1:17">
      <c r="A1167" s="18" t="str">
        <f>IF(붙여넣기!A1166="","",VLOOKUP(붙여넣기!G1166,계산!A:B,2,0))</f>
        <v/>
      </c>
      <c r="B1167" s="18" t="str">
        <f>IF(붙여넣기!A1166="","","https://www.nutriciastore.co.kr/?site=overseas")</f>
        <v/>
      </c>
      <c r="C1167" s="18" t="str">
        <f>IF(붙여넣기!A1166="","",VLOOKUP(붙여넣기!G1166,계산!A:H,4,0))</f>
        <v/>
      </c>
      <c r="D1167" s="18" t="str">
        <f>IF(
  IF(
    붙여넣기!G1166&lt;&gt;"",
    IF(
      OR(
        ISNUMBER(SEARCH("출산준비팩", 붙여넣기!I1166)),
        ISNUMBER(SEARCH("믹스", 붙여넣기!I1166))
      ),
      VLOOKUP(붙여넣기!G1166, 계산!A:J, 10, FALSE),
      VLOOKUP(붙여넣기!G1166, 계산!A:J, 9, FALSE)
    ),
    ""
  ) = 0,
  "",
  IF(
    붙여넣기!G1166&lt;&gt;"",
    IF(
      OR(
        ISNUMBER(SEARCH("출산준비팩", 붙여넣기!I1166)),
        ISNUMBER(SEARCH("믹스", 붙여넣기!I1166))
      ),
      VLOOKUP(붙여넣기!G1166, 계산!A:J, 10, FALSE),
      VLOOKUP(붙여넣기!G1166, 계산!A:J, 9, FALSE)
    ),
    ""
  )
)</f>
        <v/>
      </c>
      <c r="E1167" s="20" t="str">
        <f>IF(붙여넣기!A1166="","",붙여넣기!A1166)</f>
        <v/>
      </c>
      <c r="F1167" s="19" t="str">
        <f ca="1">IF(붙여넣기!A1166="","",TODAY()-1)</f>
        <v/>
      </c>
      <c r="G1167" s="18" t="str">
        <f>IF(붙여넣기!A1166="","",붙여넣기!B1166)</f>
        <v/>
      </c>
      <c r="H1167" s="18" t="str">
        <f>IF(붙여넣기!A1166="","",붙여넣기!C1166)</f>
        <v/>
      </c>
      <c r="I1167" s="18" t="str">
        <f>IF(붙여넣기!A1166="","",붙여넣기!D1166)</f>
        <v/>
      </c>
      <c r="J1167" s="18" t="str">
        <f>IF(붙여넣기!A1166="","",붙여넣기!E1166)</f>
        <v/>
      </c>
      <c r="K1167" s="18" t="str">
        <f>IF(붙여넣기!A1166="","",붙여넣기!F1166)</f>
        <v/>
      </c>
      <c r="L1167" s="18" t="str">
        <f>IF(붙여넣기!A1166="","",VLOOKUP(붙여넣기!G1166,계산!A:H,3,0))</f>
        <v/>
      </c>
      <c r="M1167" s="18" t="str">
        <f>IF(붙여넣기!A1166="","",붙여넣기!H1166)</f>
        <v/>
      </c>
      <c r="N1167" s="18" t="str">
        <f>IF(붙여넣기!A1166="","",VLOOKUP(붙여넣기!G1166,계산!A:H,8,0))</f>
        <v/>
      </c>
      <c r="O1167" s="18" t="str">
        <f>IF(붙여넣기!A1166="","",IF(VLOOKUP(붙여넣기!G1166,계산!A:Q,11,0)="","",VLOOKUP(붙여넣기!G1166,계산!A:Q,11,0)))</f>
        <v/>
      </c>
      <c r="P1167" s="18" t="str">
        <f>IF(O1167="","",IF(붙여넣기!A1166="","",붙여넣기!H1166))</f>
        <v/>
      </c>
      <c r="Q1167" s="18" t="str">
        <f>IF(P1167="","",IF(붙여넣기!A1166="","",VLOOKUP(붙여넣기!G1166,계산!A:P,16,0)))</f>
        <v/>
      </c>
    </row>
    <row r="1168" spans="1:17">
      <c r="A1168" s="18" t="str">
        <f>IF(붙여넣기!A1167="","",VLOOKUP(붙여넣기!G1167,계산!A:B,2,0))</f>
        <v/>
      </c>
      <c r="B1168" s="18" t="str">
        <f>IF(붙여넣기!A1167="","","https://www.nutriciastore.co.kr/?site=overseas")</f>
        <v/>
      </c>
      <c r="C1168" s="18" t="str">
        <f>IF(붙여넣기!A1167="","",VLOOKUP(붙여넣기!G1167,계산!A:H,4,0))</f>
        <v/>
      </c>
      <c r="D1168" s="18" t="str">
        <f>IF(
  IF(
    붙여넣기!G1167&lt;&gt;"",
    IF(
      OR(
        ISNUMBER(SEARCH("출산준비팩", 붙여넣기!I1167)),
        ISNUMBER(SEARCH("믹스", 붙여넣기!I1167))
      ),
      VLOOKUP(붙여넣기!G1167, 계산!A:J, 10, FALSE),
      VLOOKUP(붙여넣기!G1167, 계산!A:J, 9, FALSE)
    ),
    ""
  ) = 0,
  "",
  IF(
    붙여넣기!G1167&lt;&gt;"",
    IF(
      OR(
        ISNUMBER(SEARCH("출산준비팩", 붙여넣기!I1167)),
        ISNUMBER(SEARCH("믹스", 붙여넣기!I1167))
      ),
      VLOOKUP(붙여넣기!G1167, 계산!A:J, 10, FALSE),
      VLOOKUP(붙여넣기!G1167, 계산!A:J, 9, FALSE)
    ),
    ""
  )
)</f>
        <v/>
      </c>
      <c r="E1168" s="20" t="str">
        <f>IF(붙여넣기!A1167="","",붙여넣기!A1167)</f>
        <v/>
      </c>
      <c r="F1168" s="19" t="str">
        <f ca="1">IF(붙여넣기!A1167="","",TODAY()-1)</f>
        <v/>
      </c>
      <c r="G1168" s="18" t="str">
        <f>IF(붙여넣기!A1167="","",붙여넣기!B1167)</f>
        <v/>
      </c>
      <c r="H1168" s="18" t="str">
        <f>IF(붙여넣기!A1167="","",붙여넣기!C1167)</f>
        <v/>
      </c>
      <c r="I1168" s="18" t="str">
        <f>IF(붙여넣기!A1167="","",붙여넣기!D1167)</f>
        <v/>
      </c>
      <c r="J1168" s="18" t="str">
        <f>IF(붙여넣기!A1167="","",붙여넣기!E1167)</f>
        <v/>
      </c>
      <c r="K1168" s="18" t="str">
        <f>IF(붙여넣기!A1167="","",붙여넣기!F1167)</f>
        <v/>
      </c>
      <c r="L1168" s="18" t="str">
        <f>IF(붙여넣기!A1167="","",VLOOKUP(붙여넣기!G1167,계산!A:H,3,0))</f>
        <v/>
      </c>
      <c r="M1168" s="18" t="str">
        <f>IF(붙여넣기!A1167="","",붙여넣기!H1167)</f>
        <v/>
      </c>
      <c r="N1168" s="18" t="str">
        <f>IF(붙여넣기!A1167="","",VLOOKUP(붙여넣기!G1167,계산!A:H,8,0))</f>
        <v/>
      </c>
      <c r="O1168" s="18" t="str">
        <f>IF(붙여넣기!A1167="","",IF(VLOOKUP(붙여넣기!G1167,계산!A:Q,11,0)="","",VLOOKUP(붙여넣기!G1167,계산!A:Q,11,0)))</f>
        <v/>
      </c>
      <c r="P1168" s="18" t="str">
        <f>IF(O1168="","",IF(붙여넣기!A1167="","",붙여넣기!H1167))</f>
        <v/>
      </c>
      <c r="Q1168" s="18" t="str">
        <f>IF(P1168="","",IF(붙여넣기!A1167="","",VLOOKUP(붙여넣기!G1167,계산!A:P,16,0)))</f>
        <v/>
      </c>
    </row>
    <row r="1169" spans="1:17">
      <c r="A1169" s="18" t="str">
        <f>IF(붙여넣기!A1168="","",VLOOKUP(붙여넣기!G1168,계산!A:B,2,0))</f>
        <v/>
      </c>
      <c r="B1169" s="18" t="str">
        <f>IF(붙여넣기!A1168="","","https://www.nutriciastore.co.kr/?site=overseas")</f>
        <v/>
      </c>
      <c r="C1169" s="18" t="str">
        <f>IF(붙여넣기!A1168="","",VLOOKUP(붙여넣기!G1168,계산!A:H,4,0))</f>
        <v/>
      </c>
      <c r="D1169" s="18" t="str">
        <f>IF(
  IF(
    붙여넣기!G1168&lt;&gt;"",
    IF(
      OR(
        ISNUMBER(SEARCH("출산준비팩", 붙여넣기!I1168)),
        ISNUMBER(SEARCH("믹스", 붙여넣기!I1168))
      ),
      VLOOKUP(붙여넣기!G1168, 계산!A:J, 10, FALSE),
      VLOOKUP(붙여넣기!G1168, 계산!A:J, 9, FALSE)
    ),
    ""
  ) = 0,
  "",
  IF(
    붙여넣기!G1168&lt;&gt;"",
    IF(
      OR(
        ISNUMBER(SEARCH("출산준비팩", 붙여넣기!I1168)),
        ISNUMBER(SEARCH("믹스", 붙여넣기!I1168))
      ),
      VLOOKUP(붙여넣기!G1168, 계산!A:J, 10, FALSE),
      VLOOKUP(붙여넣기!G1168, 계산!A:J, 9, FALSE)
    ),
    ""
  )
)</f>
        <v/>
      </c>
      <c r="E1169" s="20" t="str">
        <f>IF(붙여넣기!A1168="","",붙여넣기!A1168)</f>
        <v/>
      </c>
      <c r="F1169" s="19" t="str">
        <f ca="1">IF(붙여넣기!A1168="","",TODAY()-1)</f>
        <v/>
      </c>
      <c r="G1169" s="18" t="str">
        <f>IF(붙여넣기!A1168="","",붙여넣기!B1168)</f>
        <v/>
      </c>
      <c r="H1169" s="18" t="str">
        <f>IF(붙여넣기!A1168="","",붙여넣기!C1168)</f>
        <v/>
      </c>
      <c r="I1169" s="18" t="str">
        <f>IF(붙여넣기!A1168="","",붙여넣기!D1168)</f>
        <v/>
      </c>
      <c r="J1169" s="18" t="str">
        <f>IF(붙여넣기!A1168="","",붙여넣기!E1168)</f>
        <v/>
      </c>
      <c r="K1169" s="18" t="str">
        <f>IF(붙여넣기!A1168="","",붙여넣기!F1168)</f>
        <v/>
      </c>
      <c r="L1169" s="18" t="str">
        <f>IF(붙여넣기!A1168="","",VLOOKUP(붙여넣기!G1168,계산!A:H,3,0))</f>
        <v/>
      </c>
      <c r="M1169" s="18" t="str">
        <f>IF(붙여넣기!A1168="","",붙여넣기!H1168)</f>
        <v/>
      </c>
      <c r="N1169" s="18" t="str">
        <f>IF(붙여넣기!A1168="","",VLOOKUP(붙여넣기!G1168,계산!A:H,8,0))</f>
        <v/>
      </c>
      <c r="O1169" s="18" t="str">
        <f>IF(붙여넣기!A1168="","",IF(VLOOKUP(붙여넣기!G1168,계산!A:Q,11,0)="","",VLOOKUP(붙여넣기!G1168,계산!A:Q,11,0)))</f>
        <v/>
      </c>
      <c r="P1169" s="18" t="str">
        <f>IF(O1169="","",IF(붙여넣기!A1168="","",붙여넣기!H1168))</f>
        <v/>
      </c>
      <c r="Q1169" s="18" t="str">
        <f>IF(P1169="","",IF(붙여넣기!A1168="","",VLOOKUP(붙여넣기!G1168,계산!A:P,16,0)))</f>
        <v/>
      </c>
    </row>
    <row r="1170" spans="1:17">
      <c r="A1170" s="18" t="str">
        <f>IF(붙여넣기!A1169="","",VLOOKUP(붙여넣기!G1169,계산!A:B,2,0))</f>
        <v/>
      </c>
      <c r="B1170" s="18" t="str">
        <f>IF(붙여넣기!A1169="","","https://www.nutriciastore.co.kr/?site=overseas")</f>
        <v/>
      </c>
      <c r="C1170" s="18" t="str">
        <f>IF(붙여넣기!A1169="","",VLOOKUP(붙여넣기!G1169,계산!A:H,4,0))</f>
        <v/>
      </c>
      <c r="D1170" s="18" t="str">
        <f>IF(
  IF(
    붙여넣기!G1169&lt;&gt;"",
    IF(
      OR(
        ISNUMBER(SEARCH("출산준비팩", 붙여넣기!I1169)),
        ISNUMBER(SEARCH("믹스", 붙여넣기!I1169))
      ),
      VLOOKUP(붙여넣기!G1169, 계산!A:J, 10, FALSE),
      VLOOKUP(붙여넣기!G1169, 계산!A:J, 9, FALSE)
    ),
    ""
  ) = 0,
  "",
  IF(
    붙여넣기!G1169&lt;&gt;"",
    IF(
      OR(
        ISNUMBER(SEARCH("출산준비팩", 붙여넣기!I1169)),
        ISNUMBER(SEARCH("믹스", 붙여넣기!I1169))
      ),
      VLOOKUP(붙여넣기!G1169, 계산!A:J, 10, FALSE),
      VLOOKUP(붙여넣기!G1169, 계산!A:J, 9, FALSE)
    ),
    ""
  )
)</f>
        <v/>
      </c>
      <c r="E1170" s="20" t="str">
        <f>IF(붙여넣기!A1169="","",붙여넣기!A1169)</f>
        <v/>
      </c>
      <c r="F1170" s="19" t="str">
        <f ca="1">IF(붙여넣기!A1169="","",TODAY()-1)</f>
        <v/>
      </c>
      <c r="G1170" s="18" t="str">
        <f>IF(붙여넣기!A1169="","",붙여넣기!B1169)</f>
        <v/>
      </c>
      <c r="H1170" s="18" t="str">
        <f>IF(붙여넣기!A1169="","",붙여넣기!C1169)</f>
        <v/>
      </c>
      <c r="I1170" s="18" t="str">
        <f>IF(붙여넣기!A1169="","",붙여넣기!D1169)</f>
        <v/>
      </c>
      <c r="J1170" s="18" t="str">
        <f>IF(붙여넣기!A1169="","",붙여넣기!E1169)</f>
        <v/>
      </c>
      <c r="K1170" s="18" t="str">
        <f>IF(붙여넣기!A1169="","",붙여넣기!F1169)</f>
        <v/>
      </c>
      <c r="L1170" s="18" t="str">
        <f>IF(붙여넣기!A1169="","",VLOOKUP(붙여넣기!G1169,계산!A:H,3,0))</f>
        <v/>
      </c>
      <c r="M1170" s="18" t="str">
        <f>IF(붙여넣기!A1169="","",붙여넣기!H1169)</f>
        <v/>
      </c>
      <c r="N1170" s="18" t="str">
        <f>IF(붙여넣기!A1169="","",VLOOKUP(붙여넣기!G1169,계산!A:H,8,0))</f>
        <v/>
      </c>
      <c r="O1170" s="18" t="str">
        <f>IF(붙여넣기!A1169="","",IF(VLOOKUP(붙여넣기!G1169,계산!A:Q,11,0)="","",VLOOKUP(붙여넣기!G1169,계산!A:Q,11,0)))</f>
        <v/>
      </c>
      <c r="P1170" s="18" t="str">
        <f>IF(O1170="","",IF(붙여넣기!A1169="","",붙여넣기!H1169))</f>
        <v/>
      </c>
      <c r="Q1170" s="18" t="str">
        <f>IF(P1170="","",IF(붙여넣기!A1169="","",VLOOKUP(붙여넣기!G1169,계산!A:P,16,0)))</f>
        <v/>
      </c>
    </row>
    <row r="1171" spans="1:17">
      <c r="A1171" s="18" t="str">
        <f>IF(붙여넣기!A1170="","",VLOOKUP(붙여넣기!G1170,계산!A:B,2,0))</f>
        <v/>
      </c>
      <c r="B1171" s="18" t="str">
        <f>IF(붙여넣기!A1170="","","https://www.nutriciastore.co.kr/?site=overseas")</f>
        <v/>
      </c>
      <c r="C1171" s="18" t="str">
        <f>IF(붙여넣기!A1170="","",VLOOKUP(붙여넣기!G1170,계산!A:H,4,0))</f>
        <v/>
      </c>
      <c r="D1171" s="18" t="str">
        <f>IF(
  IF(
    붙여넣기!G1170&lt;&gt;"",
    IF(
      OR(
        ISNUMBER(SEARCH("출산준비팩", 붙여넣기!I1170)),
        ISNUMBER(SEARCH("믹스", 붙여넣기!I1170))
      ),
      VLOOKUP(붙여넣기!G1170, 계산!A:J, 10, FALSE),
      VLOOKUP(붙여넣기!G1170, 계산!A:J, 9, FALSE)
    ),
    ""
  ) = 0,
  "",
  IF(
    붙여넣기!G1170&lt;&gt;"",
    IF(
      OR(
        ISNUMBER(SEARCH("출산준비팩", 붙여넣기!I1170)),
        ISNUMBER(SEARCH("믹스", 붙여넣기!I1170))
      ),
      VLOOKUP(붙여넣기!G1170, 계산!A:J, 10, FALSE),
      VLOOKUP(붙여넣기!G1170, 계산!A:J, 9, FALSE)
    ),
    ""
  )
)</f>
        <v/>
      </c>
      <c r="E1171" s="20" t="str">
        <f>IF(붙여넣기!A1170="","",붙여넣기!A1170)</f>
        <v/>
      </c>
      <c r="F1171" s="19" t="str">
        <f ca="1">IF(붙여넣기!A1170="","",TODAY()-1)</f>
        <v/>
      </c>
      <c r="G1171" s="18" t="str">
        <f>IF(붙여넣기!A1170="","",붙여넣기!B1170)</f>
        <v/>
      </c>
      <c r="H1171" s="18" t="str">
        <f>IF(붙여넣기!A1170="","",붙여넣기!C1170)</f>
        <v/>
      </c>
      <c r="I1171" s="18" t="str">
        <f>IF(붙여넣기!A1170="","",붙여넣기!D1170)</f>
        <v/>
      </c>
      <c r="J1171" s="18" t="str">
        <f>IF(붙여넣기!A1170="","",붙여넣기!E1170)</f>
        <v/>
      </c>
      <c r="K1171" s="18" t="str">
        <f>IF(붙여넣기!A1170="","",붙여넣기!F1170)</f>
        <v/>
      </c>
      <c r="L1171" s="18" t="str">
        <f>IF(붙여넣기!A1170="","",VLOOKUP(붙여넣기!G1170,계산!A:H,3,0))</f>
        <v/>
      </c>
      <c r="M1171" s="18" t="str">
        <f>IF(붙여넣기!A1170="","",붙여넣기!H1170)</f>
        <v/>
      </c>
      <c r="N1171" s="18" t="str">
        <f>IF(붙여넣기!A1170="","",VLOOKUP(붙여넣기!G1170,계산!A:H,8,0))</f>
        <v/>
      </c>
      <c r="O1171" s="18" t="str">
        <f>IF(붙여넣기!A1170="","",IF(VLOOKUP(붙여넣기!G1170,계산!A:Q,11,0)="","",VLOOKUP(붙여넣기!G1170,계산!A:Q,11,0)))</f>
        <v/>
      </c>
      <c r="P1171" s="18" t="str">
        <f>IF(O1171="","",IF(붙여넣기!A1170="","",붙여넣기!H1170))</f>
        <v/>
      </c>
      <c r="Q1171" s="18" t="str">
        <f>IF(P1171="","",IF(붙여넣기!A1170="","",VLOOKUP(붙여넣기!G1170,계산!A:P,16,0)))</f>
        <v/>
      </c>
    </row>
    <row r="1172" spans="1:17">
      <c r="A1172" s="18" t="str">
        <f>IF(붙여넣기!A1171="","",VLOOKUP(붙여넣기!G1171,계산!A:B,2,0))</f>
        <v/>
      </c>
      <c r="B1172" s="18" t="str">
        <f>IF(붙여넣기!A1171="","","https://www.nutriciastore.co.kr/?site=overseas")</f>
        <v/>
      </c>
      <c r="C1172" s="18" t="str">
        <f>IF(붙여넣기!A1171="","",VLOOKUP(붙여넣기!G1171,계산!A:H,4,0))</f>
        <v/>
      </c>
      <c r="D1172" s="18" t="str">
        <f>IF(
  IF(
    붙여넣기!G1171&lt;&gt;"",
    IF(
      OR(
        ISNUMBER(SEARCH("출산준비팩", 붙여넣기!I1171)),
        ISNUMBER(SEARCH("믹스", 붙여넣기!I1171))
      ),
      VLOOKUP(붙여넣기!G1171, 계산!A:J, 10, FALSE),
      VLOOKUP(붙여넣기!G1171, 계산!A:J, 9, FALSE)
    ),
    ""
  ) = 0,
  "",
  IF(
    붙여넣기!G1171&lt;&gt;"",
    IF(
      OR(
        ISNUMBER(SEARCH("출산준비팩", 붙여넣기!I1171)),
        ISNUMBER(SEARCH("믹스", 붙여넣기!I1171))
      ),
      VLOOKUP(붙여넣기!G1171, 계산!A:J, 10, FALSE),
      VLOOKUP(붙여넣기!G1171, 계산!A:J, 9, FALSE)
    ),
    ""
  )
)</f>
        <v/>
      </c>
      <c r="E1172" s="20" t="str">
        <f>IF(붙여넣기!A1171="","",붙여넣기!A1171)</f>
        <v/>
      </c>
      <c r="F1172" s="19" t="str">
        <f ca="1">IF(붙여넣기!A1171="","",TODAY()-1)</f>
        <v/>
      </c>
      <c r="G1172" s="18" t="str">
        <f>IF(붙여넣기!A1171="","",붙여넣기!B1171)</f>
        <v/>
      </c>
      <c r="H1172" s="18" t="str">
        <f>IF(붙여넣기!A1171="","",붙여넣기!C1171)</f>
        <v/>
      </c>
      <c r="I1172" s="18" t="str">
        <f>IF(붙여넣기!A1171="","",붙여넣기!D1171)</f>
        <v/>
      </c>
      <c r="J1172" s="18" t="str">
        <f>IF(붙여넣기!A1171="","",붙여넣기!E1171)</f>
        <v/>
      </c>
      <c r="K1172" s="18" t="str">
        <f>IF(붙여넣기!A1171="","",붙여넣기!F1171)</f>
        <v/>
      </c>
      <c r="L1172" s="18" t="str">
        <f>IF(붙여넣기!A1171="","",VLOOKUP(붙여넣기!G1171,계산!A:H,3,0))</f>
        <v/>
      </c>
      <c r="M1172" s="18" t="str">
        <f>IF(붙여넣기!A1171="","",붙여넣기!H1171)</f>
        <v/>
      </c>
      <c r="N1172" s="18" t="str">
        <f>IF(붙여넣기!A1171="","",VLOOKUP(붙여넣기!G1171,계산!A:H,8,0))</f>
        <v/>
      </c>
      <c r="O1172" s="18" t="str">
        <f>IF(붙여넣기!A1171="","",IF(VLOOKUP(붙여넣기!G1171,계산!A:Q,11,0)="","",VLOOKUP(붙여넣기!G1171,계산!A:Q,11,0)))</f>
        <v/>
      </c>
      <c r="P1172" s="18" t="str">
        <f>IF(O1172="","",IF(붙여넣기!A1171="","",붙여넣기!H1171))</f>
        <v/>
      </c>
      <c r="Q1172" s="18" t="str">
        <f>IF(P1172="","",IF(붙여넣기!A1171="","",VLOOKUP(붙여넣기!G1171,계산!A:P,16,0)))</f>
        <v/>
      </c>
    </row>
    <row r="1173" spans="1:17">
      <c r="A1173" s="18" t="str">
        <f>IF(붙여넣기!A1172="","",VLOOKUP(붙여넣기!G1172,계산!A:B,2,0))</f>
        <v/>
      </c>
      <c r="B1173" s="18" t="str">
        <f>IF(붙여넣기!A1172="","","https://www.nutriciastore.co.kr/?site=overseas")</f>
        <v/>
      </c>
      <c r="C1173" s="18" t="str">
        <f>IF(붙여넣기!A1172="","",VLOOKUP(붙여넣기!G1172,계산!A:H,4,0))</f>
        <v/>
      </c>
      <c r="D1173" s="18" t="str">
        <f>IF(
  IF(
    붙여넣기!G1172&lt;&gt;"",
    IF(
      OR(
        ISNUMBER(SEARCH("출산준비팩", 붙여넣기!I1172)),
        ISNUMBER(SEARCH("믹스", 붙여넣기!I1172))
      ),
      VLOOKUP(붙여넣기!G1172, 계산!A:J, 10, FALSE),
      VLOOKUP(붙여넣기!G1172, 계산!A:J, 9, FALSE)
    ),
    ""
  ) = 0,
  "",
  IF(
    붙여넣기!G1172&lt;&gt;"",
    IF(
      OR(
        ISNUMBER(SEARCH("출산준비팩", 붙여넣기!I1172)),
        ISNUMBER(SEARCH("믹스", 붙여넣기!I1172))
      ),
      VLOOKUP(붙여넣기!G1172, 계산!A:J, 10, FALSE),
      VLOOKUP(붙여넣기!G1172, 계산!A:J, 9, FALSE)
    ),
    ""
  )
)</f>
        <v/>
      </c>
      <c r="E1173" s="20" t="str">
        <f>IF(붙여넣기!A1172="","",붙여넣기!A1172)</f>
        <v/>
      </c>
      <c r="F1173" s="19" t="str">
        <f ca="1">IF(붙여넣기!A1172="","",TODAY()-1)</f>
        <v/>
      </c>
      <c r="G1173" s="18" t="str">
        <f>IF(붙여넣기!A1172="","",붙여넣기!B1172)</f>
        <v/>
      </c>
      <c r="H1173" s="18" t="str">
        <f>IF(붙여넣기!A1172="","",붙여넣기!C1172)</f>
        <v/>
      </c>
      <c r="I1173" s="18" t="str">
        <f>IF(붙여넣기!A1172="","",붙여넣기!D1172)</f>
        <v/>
      </c>
      <c r="J1173" s="18" t="str">
        <f>IF(붙여넣기!A1172="","",붙여넣기!E1172)</f>
        <v/>
      </c>
      <c r="K1173" s="18" t="str">
        <f>IF(붙여넣기!A1172="","",붙여넣기!F1172)</f>
        <v/>
      </c>
      <c r="L1173" s="18" t="str">
        <f>IF(붙여넣기!A1172="","",VLOOKUP(붙여넣기!G1172,계산!A:H,3,0))</f>
        <v/>
      </c>
      <c r="M1173" s="18" t="str">
        <f>IF(붙여넣기!A1172="","",붙여넣기!H1172)</f>
        <v/>
      </c>
      <c r="N1173" s="18" t="str">
        <f>IF(붙여넣기!A1172="","",VLOOKUP(붙여넣기!G1172,계산!A:H,8,0))</f>
        <v/>
      </c>
      <c r="O1173" s="18" t="str">
        <f>IF(붙여넣기!A1172="","",IF(VLOOKUP(붙여넣기!G1172,계산!A:Q,11,0)="","",VLOOKUP(붙여넣기!G1172,계산!A:Q,11,0)))</f>
        <v/>
      </c>
      <c r="P1173" s="18" t="str">
        <f>IF(O1173="","",IF(붙여넣기!A1172="","",붙여넣기!H1172))</f>
        <v/>
      </c>
      <c r="Q1173" s="18" t="str">
        <f>IF(P1173="","",IF(붙여넣기!A1172="","",VLOOKUP(붙여넣기!G1172,계산!A:P,16,0)))</f>
        <v/>
      </c>
    </row>
    <row r="1174" spans="1:17">
      <c r="A1174" s="18" t="str">
        <f>IF(붙여넣기!A1173="","",VLOOKUP(붙여넣기!G1173,계산!A:B,2,0))</f>
        <v/>
      </c>
      <c r="B1174" s="18" t="str">
        <f>IF(붙여넣기!A1173="","","https://www.nutriciastore.co.kr/?site=overseas")</f>
        <v/>
      </c>
      <c r="C1174" s="18" t="str">
        <f>IF(붙여넣기!A1173="","",VLOOKUP(붙여넣기!G1173,계산!A:H,4,0))</f>
        <v/>
      </c>
      <c r="D1174" s="18" t="str">
        <f>IF(
  IF(
    붙여넣기!G1173&lt;&gt;"",
    IF(
      OR(
        ISNUMBER(SEARCH("출산준비팩", 붙여넣기!I1173)),
        ISNUMBER(SEARCH("믹스", 붙여넣기!I1173))
      ),
      VLOOKUP(붙여넣기!G1173, 계산!A:J, 10, FALSE),
      VLOOKUP(붙여넣기!G1173, 계산!A:J, 9, FALSE)
    ),
    ""
  ) = 0,
  "",
  IF(
    붙여넣기!G1173&lt;&gt;"",
    IF(
      OR(
        ISNUMBER(SEARCH("출산준비팩", 붙여넣기!I1173)),
        ISNUMBER(SEARCH("믹스", 붙여넣기!I1173))
      ),
      VLOOKUP(붙여넣기!G1173, 계산!A:J, 10, FALSE),
      VLOOKUP(붙여넣기!G1173, 계산!A:J, 9, FALSE)
    ),
    ""
  )
)</f>
        <v/>
      </c>
      <c r="E1174" s="20" t="str">
        <f>IF(붙여넣기!A1173="","",붙여넣기!A1173)</f>
        <v/>
      </c>
      <c r="F1174" s="19" t="str">
        <f ca="1">IF(붙여넣기!A1173="","",TODAY()-1)</f>
        <v/>
      </c>
      <c r="G1174" s="18" t="str">
        <f>IF(붙여넣기!A1173="","",붙여넣기!B1173)</f>
        <v/>
      </c>
      <c r="H1174" s="18" t="str">
        <f>IF(붙여넣기!A1173="","",붙여넣기!C1173)</f>
        <v/>
      </c>
      <c r="I1174" s="18" t="str">
        <f>IF(붙여넣기!A1173="","",붙여넣기!D1173)</f>
        <v/>
      </c>
      <c r="J1174" s="18" t="str">
        <f>IF(붙여넣기!A1173="","",붙여넣기!E1173)</f>
        <v/>
      </c>
      <c r="K1174" s="18" t="str">
        <f>IF(붙여넣기!A1173="","",붙여넣기!F1173)</f>
        <v/>
      </c>
      <c r="L1174" s="18" t="str">
        <f>IF(붙여넣기!A1173="","",VLOOKUP(붙여넣기!G1173,계산!A:H,3,0))</f>
        <v/>
      </c>
      <c r="M1174" s="18" t="str">
        <f>IF(붙여넣기!A1173="","",붙여넣기!H1173)</f>
        <v/>
      </c>
      <c r="N1174" s="18" t="str">
        <f>IF(붙여넣기!A1173="","",VLOOKUP(붙여넣기!G1173,계산!A:H,8,0))</f>
        <v/>
      </c>
      <c r="O1174" s="18" t="str">
        <f>IF(붙여넣기!A1173="","",IF(VLOOKUP(붙여넣기!G1173,계산!A:Q,11,0)="","",VLOOKUP(붙여넣기!G1173,계산!A:Q,11,0)))</f>
        <v/>
      </c>
      <c r="P1174" s="18" t="str">
        <f>IF(O1174="","",IF(붙여넣기!A1173="","",붙여넣기!H1173))</f>
        <v/>
      </c>
      <c r="Q1174" s="18" t="str">
        <f>IF(P1174="","",IF(붙여넣기!A1173="","",VLOOKUP(붙여넣기!G1173,계산!A:P,16,0)))</f>
        <v/>
      </c>
    </row>
    <row r="1175" spans="1:17">
      <c r="A1175" s="18" t="str">
        <f>IF(붙여넣기!A1174="","",VLOOKUP(붙여넣기!G1174,계산!A:B,2,0))</f>
        <v/>
      </c>
      <c r="B1175" s="18" t="str">
        <f>IF(붙여넣기!A1174="","","https://www.nutriciastore.co.kr/?site=overseas")</f>
        <v/>
      </c>
      <c r="C1175" s="18" t="str">
        <f>IF(붙여넣기!A1174="","",VLOOKUP(붙여넣기!G1174,계산!A:H,4,0))</f>
        <v/>
      </c>
      <c r="D1175" s="18" t="str">
        <f>IF(
  IF(
    붙여넣기!G1174&lt;&gt;"",
    IF(
      OR(
        ISNUMBER(SEARCH("출산준비팩", 붙여넣기!I1174)),
        ISNUMBER(SEARCH("믹스", 붙여넣기!I1174))
      ),
      VLOOKUP(붙여넣기!G1174, 계산!A:J, 10, FALSE),
      VLOOKUP(붙여넣기!G1174, 계산!A:J, 9, FALSE)
    ),
    ""
  ) = 0,
  "",
  IF(
    붙여넣기!G1174&lt;&gt;"",
    IF(
      OR(
        ISNUMBER(SEARCH("출산준비팩", 붙여넣기!I1174)),
        ISNUMBER(SEARCH("믹스", 붙여넣기!I1174))
      ),
      VLOOKUP(붙여넣기!G1174, 계산!A:J, 10, FALSE),
      VLOOKUP(붙여넣기!G1174, 계산!A:J, 9, FALSE)
    ),
    ""
  )
)</f>
        <v/>
      </c>
      <c r="E1175" s="20" t="str">
        <f>IF(붙여넣기!A1174="","",붙여넣기!A1174)</f>
        <v/>
      </c>
      <c r="F1175" s="19" t="str">
        <f ca="1">IF(붙여넣기!A1174="","",TODAY()-1)</f>
        <v/>
      </c>
      <c r="G1175" s="18" t="str">
        <f>IF(붙여넣기!A1174="","",붙여넣기!B1174)</f>
        <v/>
      </c>
      <c r="H1175" s="18" t="str">
        <f>IF(붙여넣기!A1174="","",붙여넣기!C1174)</f>
        <v/>
      </c>
      <c r="I1175" s="18" t="str">
        <f>IF(붙여넣기!A1174="","",붙여넣기!D1174)</f>
        <v/>
      </c>
      <c r="J1175" s="18" t="str">
        <f>IF(붙여넣기!A1174="","",붙여넣기!E1174)</f>
        <v/>
      </c>
      <c r="K1175" s="18" t="str">
        <f>IF(붙여넣기!A1174="","",붙여넣기!F1174)</f>
        <v/>
      </c>
      <c r="L1175" s="18" t="str">
        <f>IF(붙여넣기!A1174="","",VLOOKUP(붙여넣기!G1174,계산!A:H,3,0))</f>
        <v/>
      </c>
      <c r="M1175" s="18" t="str">
        <f>IF(붙여넣기!A1174="","",붙여넣기!H1174)</f>
        <v/>
      </c>
      <c r="N1175" s="18" t="str">
        <f>IF(붙여넣기!A1174="","",VLOOKUP(붙여넣기!G1174,계산!A:H,8,0))</f>
        <v/>
      </c>
      <c r="O1175" s="18" t="str">
        <f>IF(붙여넣기!A1174="","",IF(VLOOKUP(붙여넣기!G1174,계산!A:Q,11,0)="","",VLOOKUP(붙여넣기!G1174,계산!A:Q,11,0)))</f>
        <v/>
      </c>
      <c r="P1175" s="18" t="str">
        <f>IF(O1175="","",IF(붙여넣기!A1174="","",붙여넣기!H1174))</f>
        <v/>
      </c>
      <c r="Q1175" s="18" t="str">
        <f>IF(P1175="","",IF(붙여넣기!A1174="","",VLOOKUP(붙여넣기!G1174,계산!A:P,16,0)))</f>
        <v/>
      </c>
    </row>
    <row r="1176" spans="1:17">
      <c r="A1176" s="18" t="str">
        <f>IF(붙여넣기!A1175="","",VLOOKUP(붙여넣기!G1175,계산!A:B,2,0))</f>
        <v/>
      </c>
      <c r="B1176" s="18" t="str">
        <f>IF(붙여넣기!A1175="","","https://www.nutriciastore.co.kr/?site=overseas")</f>
        <v/>
      </c>
      <c r="C1176" s="18" t="str">
        <f>IF(붙여넣기!A1175="","",VLOOKUP(붙여넣기!G1175,계산!A:H,4,0))</f>
        <v/>
      </c>
      <c r="D1176" s="18" t="str">
        <f>IF(
  IF(
    붙여넣기!G1175&lt;&gt;"",
    IF(
      OR(
        ISNUMBER(SEARCH("출산준비팩", 붙여넣기!I1175)),
        ISNUMBER(SEARCH("믹스", 붙여넣기!I1175))
      ),
      VLOOKUP(붙여넣기!G1175, 계산!A:J, 10, FALSE),
      VLOOKUP(붙여넣기!G1175, 계산!A:J, 9, FALSE)
    ),
    ""
  ) = 0,
  "",
  IF(
    붙여넣기!G1175&lt;&gt;"",
    IF(
      OR(
        ISNUMBER(SEARCH("출산준비팩", 붙여넣기!I1175)),
        ISNUMBER(SEARCH("믹스", 붙여넣기!I1175))
      ),
      VLOOKUP(붙여넣기!G1175, 계산!A:J, 10, FALSE),
      VLOOKUP(붙여넣기!G1175, 계산!A:J, 9, FALSE)
    ),
    ""
  )
)</f>
        <v/>
      </c>
      <c r="E1176" s="20" t="str">
        <f>IF(붙여넣기!A1175="","",붙여넣기!A1175)</f>
        <v/>
      </c>
      <c r="F1176" s="19" t="str">
        <f ca="1">IF(붙여넣기!A1175="","",TODAY()-1)</f>
        <v/>
      </c>
      <c r="G1176" s="18" t="str">
        <f>IF(붙여넣기!A1175="","",붙여넣기!B1175)</f>
        <v/>
      </c>
      <c r="H1176" s="18" t="str">
        <f>IF(붙여넣기!A1175="","",붙여넣기!C1175)</f>
        <v/>
      </c>
      <c r="I1176" s="18" t="str">
        <f>IF(붙여넣기!A1175="","",붙여넣기!D1175)</f>
        <v/>
      </c>
      <c r="J1176" s="18" t="str">
        <f>IF(붙여넣기!A1175="","",붙여넣기!E1175)</f>
        <v/>
      </c>
      <c r="K1176" s="18" t="str">
        <f>IF(붙여넣기!A1175="","",붙여넣기!F1175)</f>
        <v/>
      </c>
      <c r="L1176" s="18" t="str">
        <f>IF(붙여넣기!A1175="","",VLOOKUP(붙여넣기!G1175,계산!A:H,3,0))</f>
        <v/>
      </c>
      <c r="M1176" s="18" t="str">
        <f>IF(붙여넣기!A1175="","",붙여넣기!H1175)</f>
        <v/>
      </c>
      <c r="N1176" s="18" t="str">
        <f>IF(붙여넣기!A1175="","",VLOOKUP(붙여넣기!G1175,계산!A:H,8,0))</f>
        <v/>
      </c>
      <c r="O1176" s="18" t="str">
        <f>IF(붙여넣기!A1175="","",IF(VLOOKUP(붙여넣기!G1175,계산!A:Q,11,0)="","",VLOOKUP(붙여넣기!G1175,계산!A:Q,11,0)))</f>
        <v/>
      </c>
      <c r="P1176" s="18" t="str">
        <f>IF(O1176="","",IF(붙여넣기!A1175="","",붙여넣기!H1175))</f>
        <v/>
      </c>
      <c r="Q1176" s="18" t="str">
        <f>IF(P1176="","",IF(붙여넣기!A1175="","",VLOOKUP(붙여넣기!G1175,계산!A:P,16,0)))</f>
        <v/>
      </c>
    </row>
    <row r="1177" spans="1:17">
      <c r="A1177" s="18" t="str">
        <f>IF(붙여넣기!A1176="","",VLOOKUP(붙여넣기!G1176,계산!A:B,2,0))</f>
        <v/>
      </c>
      <c r="B1177" s="18" t="str">
        <f>IF(붙여넣기!A1176="","","https://www.nutriciastore.co.kr/?site=overseas")</f>
        <v/>
      </c>
      <c r="C1177" s="18" t="str">
        <f>IF(붙여넣기!A1176="","",VLOOKUP(붙여넣기!G1176,계산!A:H,4,0))</f>
        <v/>
      </c>
      <c r="D1177" s="18" t="str">
        <f>IF(
  IF(
    붙여넣기!G1176&lt;&gt;"",
    IF(
      OR(
        ISNUMBER(SEARCH("출산준비팩", 붙여넣기!I1176)),
        ISNUMBER(SEARCH("믹스", 붙여넣기!I1176))
      ),
      VLOOKUP(붙여넣기!G1176, 계산!A:J, 10, FALSE),
      VLOOKUP(붙여넣기!G1176, 계산!A:J, 9, FALSE)
    ),
    ""
  ) = 0,
  "",
  IF(
    붙여넣기!G1176&lt;&gt;"",
    IF(
      OR(
        ISNUMBER(SEARCH("출산준비팩", 붙여넣기!I1176)),
        ISNUMBER(SEARCH("믹스", 붙여넣기!I1176))
      ),
      VLOOKUP(붙여넣기!G1176, 계산!A:J, 10, FALSE),
      VLOOKUP(붙여넣기!G1176, 계산!A:J, 9, FALSE)
    ),
    ""
  )
)</f>
        <v/>
      </c>
      <c r="E1177" s="20" t="str">
        <f>IF(붙여넣기!A1176="","",붙여넣기!A1176)</f>
        <v/>
      </c>
      <c r="F1177" s="19" t="str">
        <f ca="1">IF(붙여넣기!A1176="","",TODAY()-1)</f>
        <v/>
      </c>
      <c r="G1177" s="18" t="str">
        <f>IF(붙여넣기!A1176="","",붙여넣기!B1176)</f>
        <v/>
      </c>
      <c r="H1177" s="18" t="str">
        <f>IF(붙여넣기!A1176="","",붙여넣기!C1176)</f>
        <v/>
      </c>
      <c r="I1177" s="18" t="str">
        <f>IF(붙여넣기!A1176="","",붙여넣기!D1176)</f>
        <v/>
      </c>
      <c r="J1177" s="18" t="str">
        <f>IF(붙여넣기!A1176="","",붙여넣기!E1176)</f>
        <v/>
      </c>
      <c r="K1177" s="18" t="str">
        <f>IF(붙여넣기!A1176="","",붙여넣기!F1176)</f>
        <v/>
      </c>
      <c r="L1177" s="18" t="str">
        <f>IF(붙여넣기!A1176="","",VLOOKUP(붙여넣기!G1176,계산!A:H,3,0))</f>
        <v/>
      </c>
      <c r="M1177" s="18" t="str">
        <f>IF(붙여넣기!A1176="","",붙여넣기!H1176)</f>
        <v/>
      </c>
      <c r="N1177" s="18" t="str">
        <f>IF(붙여넣기!A1176="","",VLOOKUP(붙여넣기!G1176,계산!A:H,8,0))</f>
        <v/>
      </c>
      <c r="O1177" s="18" t="str">
        <f>IF(붙여넣기!A1176="","",IF(VLOOKUP(붙여넣기!G1176,계산!A:Q,11,0)="","",VLOOKUP(붙여넣기!G1176,계산!A:Q,11,0)))</f>
        <v/>
      </c>
      <c r="P1177" s="18" t="str">
        <f>IF(O1177="","",IF(붙여넣기!A1176="","",붙여넣기!H1176))</f>
        <v/>
      </c>
      <c r="Q1177" s="18" t="str">
        <f>IF(P1177="","",IF(붙여넣기!A1176="","",VLOOKUP(붙여넣기!G1176,계산!A:P,16,0)))</f>
        <v/>
      </c>
    </row>
    <row r="1178" spans="1:17">
      <c r="A1178" s="18" t="str">
        <f>IF(붙여넣기!A1177="","",VLOOKUP(붙여넣기!G1177,계산!A:B,2,0))</f>
        <v/>
      </c>
      <c r="B1178" s="18" t="str">
        <f>IF(붙여넣기!A1177="","","https://www.nutriciastore.co.kr/?site=overseas")</f>
        <v/>
      </c>
      <c r="C1178" s="18" t="str">
        <f>IF(붙여넣기!A1177="","",VLOOKUP(붙여넣기!G1177,계산!A:H,4,0))</f>
        <v/>
      </c>
      <c r="D1178" s="18" t="str">
        <f>IF(
  IF(
    붙여넣기!G1177&lt;&gt;"",
    IF(
      OR(
        ISNUMBER(SEARCH("출산준비팩", 붙여넣기!I1177)),
        ISNUMBER(SEARCH("믹스", 붙여넣기!I1177))
      ),
      VLOOKUP(붙여넣기!G1177, 계산!A:J, 10, FALSE),
      VLOOKUP(붙여넣기!G1177, 계산!A:J, 9, FALSE)
    ),
    ""
  ) = 0,
  "",
  IF(
    붙여넣기!G1177&lt;&gt;"",
    IF(
      OR(
        ISNUMBER(SEARCH("출산준비팩", 붙여넣기!I1177)),
        ISNUMBER(SEARCH("믹스", 붙여넣기!I1177))
      ),
      VLOOKUP(붙여넣기!G1177, 계산!A:J, 10, FALSE),
      VLOOKUP(붙여넣기!G1177, 계산!A:J, 9, FALSE)
    ),
    ""
  )
)</f>
        <v/>
      </c>
      <c r="E1178" s="20" t="str">
        <f>IF(붙여넣기!A1177="","",붙여넣기!A1177)</f>
        <v/>
      </c>
      <c r="F1178" s="19" t="str">
        <f ca="1">IF(붙여넣기!A1177="","",TODAY()-1)</f>
        <v/>
      </c>
      <c r="G1178" s="18" t="str">
        <f>IF(붙여넣기!A1177="","",붙여넣기!B1177)</f>
        <v/>
      </c>
      <c r="H1178" s="18" t="str">
        <f>IF(붙여넣기!A1177="","",붙여넣기!C1177)</f>
        <v/>
      </c>
      <c r="I1178" s="18" t="str">
        <f>IF(붙여넣기!A1177="","",붙여넣기!D1177)</f>
        <v/>
      </c>
      <c r="J1178" s="18" t="str">
        <f>IF(붙여넣기!A1177="","",붙여넣기!E1177)</f>
        <v/>
      </c>
      <c r="K1178" s="18" t="str">
        <f>IF(붙여넣기!A1177="","",붙여넣기!F1177)</f>
        <v/>
      </c>
      <c r="L1178" s="18" t="str">
        <f>IF(붙여넣기!A1177="","",VLOOKUP(붙여넣기!G1177,계산!A:H,3,0))</f>
        <v/>
      </c>
      <c r="M1178" s="18" t="str">
        <f>IF(붙여넣기!A1177="","",붙여넣기!H1177)</f>
        <v/>
      </c>
      <c r="N1178" s="18" t="str">
        <f>IF(붙여넣기!A1177="","",VLOOKUP(붙여넣기!G1177,계산!A:H,8,0))</f>
        <v/>
      </c>
      <c r="O1178" s="18" t="str">
        <f>IF(붙여넣기!A1177="","",IF(VLOOKUP(붙여넣기!G1177,계산!A:Q,11,0)="","",VLOOKUP(붙여넣기!G1177,계산!A:Q,11,0)))</f>
        <v/>
      </c>
      <c r="P1178" s="18" t="str">
        <f>IF(O1178="","",IF(붙여넣기!A1177="","",붙여넣기!H1177))</f>
        <v/>
      </c>
      <c r="Q1178" s="18" t="str">
        <f>IF(P1178="","",IF(붙여넣기!A1177="","",VLOOKUP(붙여넣기!G1177,계산!A:P,16,0)))</f>
        <v/>
      </c>
    </row>
    <row r="1179" spans="1:17">
      <c r="A1179" s="18" t="str">
        <f>IF(붙여넣기!A1178="","",VLOOKUP(붙여넣기!G1178,계산!A:B,2,0))</f>
        <v/>
      </c>
      <c r="B1179" s="18" t="str">
        <f>IF(붙여넣기!A1178="","","https://www.nutriciastore.co.kr/?site=overseas")</f>
        <v/>
      </c>
      <c r="C1179" s="18" t="str">
        <f>IF(붙여넣기!A1178="","",VLOOKUP(붙여넣기!G1178,계산!A:H,4,0))</f>
        <v/>
      </c>
      <c r="D1179" s="18" t="str">
        <f>IF(
  IF(
    붙여넣기!G1178&lt;&gt;"",
    IF(
      OR(
        ISNUMBER(SEARCH("출산준비팩", 붙여넣기!I1178)),
        ISNUMBER(SEARCH("믹스", 붙여넣기!I1178))
      ),
      VLOOKUP(붙여넣기!G1178, 계산!A:J, 10, FALSE),
      VLOOKUP(붙여넣기!G1178, 계산!A:J, 9, FALSE)
    ),
    ""
  ) = 0,
  "",
  IF(
    붙여넣기!G1178&lt;&gt;"",
    IF(
      OR(
        ISNUMBER(SEARCH("출산준비팩", 붙여넣기!I1178)),
        ISNUMBER(SEARCH("믹스", 붙여넣기!I1178))
      ),
      VLOOKUP(붙여넣기!G1178, 계산!A:J, 10, FALSE),
      VLOOKUP(붙여넣기!G1178, 계산!A:J, 9, FALSE)
    ),
    ""
  )
)</f>
        <v/>
      </c>
      <c r="E1179" s="20" t="str">
        <f>IF(붙여넣기!A1178="","",붙여넣기!A1178)</f>
        <v/>
      </c>
      <c r="F1179" s="19" t="str">
        <f ca="1">IF(붙여넣기!A1178="","",TODAY()-1)</f>
        <v/>
      </c>
      <c r="G1179" s="18" t="str">
        <f>IF(붙여넣기!A1178="","",붙여넣기!B1178)</f>
        <v/>
      </c>
      <c r="H1179" s="18" t="str">
        <f>IF(붙여넣기!A1178="","",붙여넣기!C1178)</f>
        <v/>
      </c>
      <c r="I1179" s="18" t="str">
        <f>IF(붙여넣기!A1178="","",붙여넣기!D1178)</f>
        <v/>
      </c>
      <c r="J1179" s="18" t="str">
        <f>IF(붙여넣기!A1178="","",붙여넣기!E1178)</f>
        <v/>
      </c>
      <c r="K1179" s="18" t="str">
        <f>IF(붙여넣기!A1178="","",붙여넣기!F1178)</f>
        <v/>
      </c>
      <c r="L1179" s="18" t="str">
        <f>IF(붙여넣기!A1178="","",VLOOKUP(붙여넣기!G1178,계산!A:H,3,0))</f>
        <v/>
      </c>
      <c r="M1179" s="18" t="str">
        <f>IF(붙여넣기!A1178="","",붙여넣기!H1178)</f>
        <v/>
      </c>
      <c r="N1179" s="18" t="str">
        <f>IF(붙여넣기!A1178="","",VLOOKUP(붙여넣기!G1178,계산!A:H,8,0))</f>
        <v/>
      </c>
      <c r="O1179" s="18" t="str">
        <f>IF(붙여넣기!A1178="","",IF(VLOOKUP(붙여넣기!G1178,계산!A:Q,11,0)="","",VLOOKUP(붙여넣기!G1178,계산!A:Q,11,0)))</f>
        <v/>
      </c>
      <c r="P1179" s="18" t="str">
        <f>IF(O1179="","",IF(붙여넣기!A1178="","",붙여넣기!H1178))</f>
        <v/>
      </c>
      <c r="Q1179" s="18" t="str">
        <f>IF(P1179="","",IF(붙여넣기!A1178="","",VLOOKUP(붙여넣기!G1178,계산!A:P,16,0)))</f>
        <v/>
      </c>
    </row>
    <row r="1180" spans="1:17">
      <c r="A1180" s="18" t="str">
        <f>IF(붙여넣기!A1179="","",VLOOKUP(붙여넣기!G1179,계산!A:B,2,0))</f>
        <v/>
      </c>
      <c r="B1180" s="18" t="str">
        <f>IF(붙여넣기!A1179="","","https://www.nutriciastore.co.kr/?site=overseas")</f>
        <v/>
      </c>
      <c r="C1180" s="18" t="str">
        <f>IF(붙여넣기!A1179="","",VLOOKUP(붙여넣기!G1179,계산!A:H,4,0))</f>
        <v/>
      </c>
      <c r="D1180" s="18" t="str">
        <f>IF(
  IF(
    붙여넣기!G1179&lt;&gt;"",
    IF(
      OR(
        ISNUMBER(SEARCH("출산준비팩", 붙여넣기!I1179)),
        ISNUMBER(SEARCH("믹스", 붙여넣기!I1179))
      ),
      VLOOKUP(붙여넣기!G1179, 계산!A:J, 10, FALSE),
      VLOOKUP(붙여넣기!G1179, 계산!A:J, 9, FALSE)
    ),
    ""
  ) = 0,
  "",
  IF(
    붙여넣기!G1179&lt;&gt;"",
    IF(
      OR(
        ISNUMBER(SEARCH("출산준비팩", 붙여넣기!I1179)),
        ISNUMBER(SEARCH("믹스", 붙여넣기!I1179))
      ),
      VLOOKUP(붙여넣기!G1179, 계산!A:J, 10, FALSE),
      VLOOKUP(붙여넣기!G1179, 계산!A:J, 9, FALSE)
    ),
    ""
  )
)</f>
        <v/>
      </c>
      <c r="E1180" s="20" t="str">
        <f>IF(붙여넣기!A1179="","",붙여넣기!A1179)</f>
        <v/>
      </c>
      <c r="F1180" s="19" t="str">
        <f ca="1">IF(붙여넣기!A1179="","",TODAY()-1)</f>
        <v/>
      </c>
      <c r="G1180" s="18" t="str">
        <f>IF(붙여넣기!A1179="","",붙여넣기!B1179)</f>
        <v/>
      </c>
      <c r="H1180" s="18" t="str">
        <f>IF(붙여넣기!A1179="","",붙여넣기!C1179)</f>
        <v/>
      </c>
      <c r="I1180" s="18" t="str">
        <f>IF(붙여넣기!A1179="","",붙여넣기!D1179)</f>
        <v/>
      </c>
      <c r="J1180" s="18" t="str">
        <f>IF(붙여넣기!A1179="","",붙여넣기!E1179)</f>
        <v/>
      </c>
      <c r="K1180" s="18" t="str">
        <f>IF(붙여넣기!A1179="","",붙여넣기!F1179)</f>
        <v/>
      </c>
      <c r="L1180" s="18" t="str">
        <f>IF(붙여넣기!A1179="","",VLOOKUP(붙여넣기!G1179,계산!A:H,3,0))</f>
        <v/>
      </c>
      <c r="M1180" s="18" t="str">
        <f>IF(붙여넣기!A1179="","",붙여넣기!H1179)</f>
        <v/>
      </c>
      <c r="N1180" s="18" t="str">
        <f>IF(붙여넣기!A1179="","",VLOOKUP(붙여넣기!G1179,계산!A:H,8,0))</f>
        <v/>
      </c>
      <c r="O1180" s="18" t="str">
        <f>IF(붙여넣기!A1179="","",IF(VLOOKUP(붙여넣기!G1179,계산!A:Q,11,0)="","",VLOOKUP(붙여넣기!G1179,계산!A:Q,11,0)))</f>
        <v/>
      </c>
      <c r="P1180" s="18" t="str">
        <f>IF(O1180="","",IF(붙여넣기!A1179="","",붙여넣기!H1179))</f>
        <v/>
      </c>
      <c r="Q1180" s="18" t="str">
        <f>IF(P1180="","",IF(붙여넣기!A1179="","",VLOOKUP(붙여넣기!G1179,계산!A:P,16,0)))</f>
        <v/>
      </c>
    </row>
    <row r="1181" spans="1:17">
      <c r="A1181" s="18" t="str">
        <f>IF(붙여넣기!A1180="","",VLOOKUP(붙여넣기!G1180,계산!A:B,2,0))</f>
        <v/>
      </c>
      <c r="B1181" s="18" t="str">
        <f>IF(붙여넣기!A1180="","","https://www.nutriciastore.co.kr/?site=overseas")</f>
        <v/>
      </c>
      <c r="C1181" s="18" t="str">
        <f>IF(붙여넣기!A1180="","",VLOOKUP(붙여넣기!G1180,계산!A:H,4,0))</f>
        <v/>
      </c>
      <c r="D1181" s="18" t="str">
        <f>IF(
  IF(
    붙여넣기!G1180&lt;&gt;"",
    IF(
      OR(
        ISNUMBER(SEARCH("출산준비팩", 붙여넣기!I1180)),
        ISNUMBER(SEARCH("믹스", 붙여넣기!I1180))
      ),
      VLOOKUP(붙여넣기!G1180, 계산!A:J, 10, FALSE),
      VLOOKUP(붙여넣기!G1180, 계산!A:J, 9, FALSE)
    ),
    ""
  ) = 0,
  "",
  IF(
    붙여넣기!G1180&lt;&gt;"",
    IF(
      OR(
        ISNUMBER(SEARCH("출산준비팩", 붙여넣기!I1180)),
        ISNUMBER(SEARCH("믹스", 붙여넣기!I1180))
      ),
      VLOOKUP(붙여넣기!G1180, 계산!A:J, 10, FALSE),
      VLOOKUP(붙여넣기!G1180, 계산!A:J, 9, FALSE)
    ),
    ""
  )
)</f>
        <v/>
      </c>
      <c r="E1181" s="20" t="str">
        <f>IF(붙여넣기!A1180="","",붙여넣기!A1180)</f>
        <v/>
      </c>
      <c r="F1181" s="19" t="str">
        <f ca="1">IF(붙여넣기!A1180="","",TODAY()-1)</f>
        <v/>
      </c>
      <c r="G1181" s="18" t="str">
        <f>IF(붙여넣기!A1180="","",붙여넣기!B1180)</f>
        <v/>
      </c>
      <c r="H1181" s="18" t="str">
        <f>IF(붙여넣기!A1180="","",붙여넣기!C1180)</f>
        <v/>
      </c>
      <c r="I1181" s="18" t="str">
        <f>IF(붙여넣기!A1180="","",붙여넣기!D1180)</f>
        <v/>
      </c>
      <c r="J1181" s="18" t="str">
        <f>IF(붙여넣기!A1180="","",붙여넣기!E1180)</f>
        <v/>
      </c>
      <c r="K1181" s="18" t="str">
        <f>IF(붙여넣기!A1180="","",붙여넣기!F1180)</f>
        <v/>
      </c>
      <c r="L1181" s="18" t="str">
        <f>IF(붙여넣기!A1180="","",VLOOKUP(붙여넣기!G1180,계산!A:H,3,0))</f>
        <v/>
      </c>
      <c r="M1181" s="18" t="str">
        <f>IF(붙여넣기!A1180="","",붙여넣기!H1180)</f>
        <v/>
      </c>
      <c r="N1181" s="18" t="str">
        <f>IF(붙여넣기!A1180="","",VLOOKUP(붙여넣기!G1180,계산!A:H,8,0))</f>
        <v/>
      </c>
      <c r="O1181" s="18" t="str">
        <f>IF(붙여넣기!A1180="","",IF(VLOOKUP(붙여넣기!G1180,계산!A:Q,11,0)="","",VLOOKUP(붙여넣기!G1180,계산!A:Q,11,0)))</f>
        <v/>
      </c>
      <c r="P1181" s="18" t="str">
        <f>IF(O1181="","",IF(붙여넣기!A1180="","",붙여넣기!H1180))</f>
        <v/>
      </c>
      <c r="Q1181" s="18" t="str">
        <f>IF(P1181="","",IF(붙여넣기!A1180="","",VLOOKUP(붙여넣기!G1180,계산!A:P,16,0)))</f>
        <v/>
      </c>
    </row>
    <row r="1182" spans="1:17">
      <c r="A1182" s="18" t="str">
        <f>IF(붙여넣기!A1181="","",VLOOKUP(붙여넣기!G1181,계산!A:B,2,0))</f>
        <v/>
      </c>
      <c r="B1182" s="18" t="str">
        <f>IF(붙여넣기!A1181="","","https://www.nutriciastore.co.kr/?site=overseas")</f>
        <v/>
      </c>
      <c r="C1182" s="18" t="str">
        <f>IF(붙여넣기!A1181="","",VLOOKUP(붙여넣기!G1181,계산!A:H,4,0))</f>
        <v/>
      </c>
      <c r="D1182" s="18" t="str">
        <f>IF(
  IF(
    붙여넣기!G1181&lt;&gt;"",
    IF(
      OR(
        ISNUMBER(SEARCH("출산준비팩", 붙여넣기!I1181)),
        ISNUMBER(SEARCH("믹스", 붙여넣기!I1181))
      ),
      VLOOKUP(붙여넣기!G1181, 계산!A:J, 10, FALSE),
      VLOOKUP(붙여넣기!G1181, 계산!A:J, 9, FALSE)
    ),
    ""
  ) = 0,
  "",
  IF(
    붙여넣기!G1181&lt;&gt;"",
    IF(
      OR(
        ISNUMBER(SEARCH("출산준비팩", 붙여넣기!I1181)),
        ISNUMBER(SEARCH("믹스", 붙여넣기!I1181))
      ),
      VLOOKUP(붙여넣기!G1181, 계산!A:J, 10, FALSE),
      VLOOKUP(붙여넣기!G1181, 계산!A:J, 9, FALSE)
    ),
    ""
  )
)</f>
        <v/>
      </c>
      <c r="E1182" s="20" t="str">
        <f>IF(붙여넣기!A1181="","",붙여넣기!A1181)</f>
        <v/>
      </c>
      <c r="F1182" s="19" t="str">
        <f ca="1">IF(붙여넣기!A1181="","",TODAY()-1)</f>
        <v/>
      </c>
      <c r="G1182" s="18" t="str">
        <f>IF(붙여넣기!A1181="","",붙여넣기!B1181)</f>
        <v/>
      </c>
      <c r="H1182" s="18" t="str">
        <f>IF(붙여넣기!A1181="","",붙여넣기!C1181)</f>
        <v/>
      </c>
      <c r="I1182" s="18" t="str">
        <f>IF(붙여넣기!A1181="","",붙여넣기!D1181)</f>
        <v/>
      </c>
      <c r="J1182" s="18" t="str">
        <f>IF(붙여넣기!A1181="","",붙여넣기!E1181)</f>
        <v/>
      </c>
      <c r="K1182" s="18" t="str">
        <f>IF(붙여넣기!A1181="","",붙여넣기!F1181)</f>
        <v/>
      </c>
      <c r="L1182" s="18" t="str">
        <f>IF(붙여넣기!A1181="","",VLOOKUP(붙여넣기!G1181,계산!A:H,3,0))</f>
        <v/>
      </c>
      <c r="M1182" s="18" t="str">
        <f>IF(붙여넣기!A1181="","",붙여넣기!H1181)</f>
        <v/>
      </c>
      <c r="N1182" s="18" t="str">
        <f>IF(붙여넣기!A1181="","",VLOOKUP(붙여넣기!G1181,계산!A:H,8,0))</f>
        <v/>
      </c>
      <c r="O1182" s="18" t="str">
        <f>IF(붙여넣기!A1181="","",IF(VLOOKUP(붙여넣기!G1181,계산!A:Q,11,0)="","",VLOOKUP(붙여넣기!G1181,계산!A:Q,11,0)))</f>
        <v/>
      </c>
      <c r="P1182" s="18" t="str">
        <f>IF(O1182="","",IF(붙여넣기!A1181="","",붙여넣기!H1181))</f>
        <v/>
      </c>
      <c r="Q1182" s="18" t="str">
        <f>IF(P1182="","",IF(붙여넣기!A1181="","",VLOOKUP(붙여넣기!G1181,계산!A:P,16,0)))</f>
        <v/>
      </c>
    </row>
    <row r="1183" spans="1:17">
      <c r="A1183" s="18" t="str">
        <f>IF(붙여넣기!A1182="","",VLOOKUP(붙여넣기!G1182,계산!A:B,2,0))</f>
        <v/>
      </c>
      <c r="B1183" s="18" t="str">
        <f>IF(붙여넣기!A1182="","","https://www.nutriciastore.co.kr/?site=overseas")</f>
        <v/>
      </c>
      <c r="C1183" s="18" t="str">
        <f>IF(붙여넣기!A1182="","",VLOOKUP(붙여넣기!G1182,계산!A:H,4,0))</f>
        <v/>
      </c>
      <c r="D1183" s="18" t="str">
        <f>IF(
  IF(
    붙여넣기!G1182&lt;&gt;"",
    IF(
      OR(
        ISNUMBER(SEARCH("출산준비팩", 붙여넣기!I1182)),
        ISNUMBER(SEARCH("믹스", 붙여넣기!I1182))
      ),
      VLOOKUP(붙여넣기!G1182, 계산!A:J, 10, FALSE),
      VLOOKUP(붙여넣기!G1182, 계산!A:J, 9, FALSE)
    ),
    ""
  ) = 0,
  "",
  IF(
    붙여넣기!G1182&lt;&gt;"",
    IF(
      OR(
        ISNUMBER(SEARCH("출산준비팩", 붙여넣기!I1182)),
        ISNUMBER(SEARCH("믹스", 붙여넣기!I1182))
      ),
      VLOOKUP(붙여넣기!G1182, 계산!A:J, 10, FALSE),
      VLOOKUP(붙여넣기!G1182, 계산!A:J, 9, FALSE)
    ),
    ""
  )
)</f>
        <v/>
      </c>
      <c r="E1183" s="20" t="str">
        <f>IF(붙여넣기!A1182="","",붙여넣기!A1182)</f>
        <v/>
      </c>
      <c r="F1183" s="19" t="str">
        <f ca="1">IF(붙여넣기!A1182="","",TODAY()-1)</f>
        <v/>
      </c>
      <c r="G1183" s="18" t="str">
        <f>IF(붙여넣기!A1182="","",붙여넣기!B1182)</f>
        <v/>
      </c>
      <c r="H1183" s="18" t="str">
        <f>IF(붙여넣기!A1182="","",붙여넣기!C1182)</f>
        <v/>
      </c>
      <c r="I1183" s="18" t="str">
        <f>IF(붙여넣기!A1182="","",붙여넣기!D1182)</f>
        <v/>
      </c>
      <c r="J1183" s="18" t="str">
        <f>IF(붙여넣기!A1182="","",붙여넣기!E1182)</f>
        <v/>
      </c>
      <c r="K1183" s="18" t="str">
        <f>IF(붙여넣기!A1182="","",붙여넣기!F1182)</f>
        <v/>
      </c>
      <c r="L1183" s="18" t="str">
        <f>IF(붙여넣기!A1182="","",VLOOKUP(붙여넣기!G1182,계산!A:H,3,0))</f>
        <v/>
      </c>
      <c r="M1183" s="18" t="str">
        <f>IF(붙여넣기!A1182="","",붙여넣기!H1182)</f>
        <v/>
      </c>
      <c r="N1183" s="18" t="str">
        <f>IF(붙여넣기!A1182="","",VLOOKUP(붙여넣기!G1182,계산!A:H,8,0))</f>
        <v/>
      </c>
      <c r="O1183" s="18" t="str">
        <f>IF(붙여넣기!A1182="","",IF(VLOOKUP(붙여넣기!G1182,계산!A:Q,11,0)="","",VLOOKUP(붙여넣기!G1182,계산!A:Q,11,0)))</f>
        <v/>
      </c>
      <c r="P1183" s="18" t="str">
        <f>IF(O1183="","",IF(붙여넣기!A1182="","",붙여넣기!H1182))</f>
        <v/>
      </c>
      <c r="Q1183" s="18" t="str">
        <f>IF(P1183="","",IF(붙여넣기!A1182="","",VLOOKUP(붙여넣기!G1182,계산!A:P,16,0)))</f>
        <v/>
      </c>
    </row>
    <row r="1184" spans="1:17">
      <c r="A1184" s="18" t="str">
        <f>IF(붙여넣기!A1183="","",VLOOKUP(붙여넣기!G1183,계산!A:B,2,0))</f>
        <v/>
      </c>
      <c r="B1184" s="18" t="str">
        <f>IF(붙여넣기!A1183="","","https://www.nutriciastore.co.kr/?site=overseas")</f>
        <v/>
      </c>
      <c r="C1184" s="18" t="str">
        <f>IF(붙여넣기!A1183="","",VLOOKUP(붙여넣기!G1183,계산!A:H,4,0))</f>
        <v/>
      </c>
      <c r="D1184" s="18" t="str">
        <f>IF(
  IF(
    붙여넣기!G1183&lt;&gt;"",
    IF(
      OR(
        ISNUMBER(SEARCH("출산준비팩", 붙여넣기!I1183)),
        ISNUMBER(SEARCH("믹스", 붙여넣기!I1183))
      ),
      VLOOKUP(붙여넣기!G1183, 계산!A:J, 10, FALSE),
      VLOOKUP(붙여넣기!G1183, 계산!A:J, 9, FALSE)
    ),
    ""
  ) = 0,
  "",
  IF(
    붙여넣기!G1183&lt;&gt;"",
    IF(
      OR(
        ISNUMBER(SEARCH("출산준비팩", 붙여넣기!I1183)),
        ISNUMBER(SEARCH("믹스", 붙여넣기!I1183))
      ),
      VLOOKUP(붙여넣기!G1183, 계산!A:J, 10, FALSE),
      VLOOKUP(붙여넣기!G1183, 계산!A:J, 9, FALSE)
    ),
    ""
  )
)</f>
        <v/>
      </c>
      <c r="E1184" s="20" t="str">
        <f>IF(붙여넣기!A1183="","",붙여넣기!A1183)</f>
        <v/>
      </c>
      <c r="F1184" s="19" t="str">
        <f ca="1">IF(붙여넣기!A1183="","",TODAY()-1)</f>
        <v/>
      </c>
      <c r="G1184" s="18" t="str">
        <f>IF(붙여넣기!A1183="","",붙여넣기!B1183)</f>
        <v/>
      </c>
      <c r="H1184" s="18" t="str">
        <f>IF(붙여넣기!A1183="","",붙여넣기!C1183)</f>
        <v/>
      </c>
      <c r="I1184" s="18" t="str">
        <f>IF(붙여넣기!A1183="","",붙여넣기!D1183)</f>
        <v/>
      </c>
      <c r="J1184" s="18" t="str">
        <f>IF(붙여넣기!A1183="","",붙여넣기!E1183)</f>
        <v/>
      </c>
      <c r="K1184" s="18" t="str">
        <f>IF(붙여넣기!A1183="","",붙여넣기!F1183)</f>
        <v/>
      </c>
      <c r="L1184" s="18" t="str">
        <f>IF(붙여넣기!A1183="","",VLOOKUP(붙여넣기!G1183,계산!A:H,3,0))</f>
        <v/>
      </c>
      <c r="M1184" s="18" t="str">
        <f>IF(붙여넣기!A1183="","",붙여넣기!H1183)</f>
        <v/>
      </c>
      <c r="N1184" s="18" t="str">
        <f>IF(붙여넣기!A1183="","",VLOOKUP(붙여넣기!G1183,계산!A:H,8,0))</f>
        <v/>
      </c>
      <c r="O1184" s="18" t="str">
        <f>IF(붙여넣기!A1183="","",IF(VLOOKUP(붙여넣기!G1183,계산!A:Q,11,0)="","",VLOOKUP(붙여넣기!G1183,계산!A:Q,11,0)))</f>
        <v/>
      </c>
      <c r="P1184" s="18" t="str">
        <f>IF(O1184="","",IF(붙여넣기!A1183="","",붙여넣기!H1183))</f>
        <v/>
      </c>
      <c r="Q1184" s="18" t="str">
        <f>IF(P1184="","",IF(붙여넣기!A1183="","",VLOOKUP(붙여넣기!G1183,계산!A:P,16,0)))</f>
        <v/>
      </c>
    </row>
    <row r="1185" spans="1:17">
      <c r="A1185" s="18" t="str">
        <f>IF(붙여넣기!A1184="","",VLOOKUP(붙여넣기!G1184,계산!A:B,2,0))</f>
        <v/>
      </c>
      <c r="B1185" s="18" t="str">
        <f>IF(붙여넣기!A1184="","","https://www.nutriciastore.co.kr/?site=overseas")</f>
        <v/>
      </c>
      <c r="C1185" s="18" t="str">
        <f>IF(붙여넣기!A1184="","",VLOOKUP(붙여넣기!G1184,계산!A:H,4,0))</f>
        <v/>
      </c>
      <c r="D1185" s="18" t="str">
        <f>IF(
  IF(
    붙여넣기!G1184&lt;&gt;"",
    IF(
      OR(
        ISNUMBER(SEARCH("출산준비팩", 붙여넣기!I1184)),
        ISNUMBER(SEARCH("믹스", 붙여넣기!I1184))
      ),
      VLOOKUP(붙여넣기!G1184, 계산!A:J, 10, FALSE),
      VLOOKUP(붙여넣기!G1184, 계산!A:J, 9, FALSE)
    ),
    ""
  ) = 0,
  "",
  IF(
    붙여넣기!G1184&lt;&gt;"",
    IF(
      OR(
        ISNUMBER(SEARCH("출산준비팩", 붙여넣기!I1184)),
        ISNUMBER(SEARCH("믹스", 붙여넣기!I1184))
      ),
      VLOOKUP(붙여넣기!G1184, 계산!A:J, 10, FALSE),
      VLOOKUP(붙여넣기!G1184, 계산!A:J, 9, FALSE)
    ),
    ""
  )
)</f>
        <v/>
      </c>
      <c r="E1185" s="20" t="str">
        <f>IF(붙여넣기!A1184="","",붙여넣기!A1184)</f>
        <v/>
      </c>
      <c r="F1185" s="19" t="str">
        <f ca="1">IF(붙여넣기!A1184="","",TODAY()-1)</f>
        <v/>
      </c>
      <c r="G1185" s="18" t="str">
        <f>IF(붙여넣기!A1184="","",붙여넣기!B1184)</f>
        <v/>
      </c>
      <c r="H1185" s="18" t="str">
        <f>IF(붙여넣기!A1184="","",붙여넣기!C1184)</f>
        <v/>
      </c>
      <c r="I1185" s="18" t="str">
        <f>IF(붙여넣기!A1184="","",붙여넣기!D1184)</f>
        <v/>
      </c>
      <c r="J1185" s="18" t="str">
        <f>IF(붙여넣기!A1184="","",붙여넣기!E1184)</f>
        <v/>
      </c>
      <c r="K1185" s="18" t="str">
        <f>IF(붙여넣기!A1184="","",붙여넣기!F1184)</f>
        <v/>
      </c>
      <c r="L1185" s="18" t="str">
        <f>IF(붙여넣기!A1184="","",VLOOKUP(붙여넣기!G1184,계산!A:H,3,0))</f>
        <v/>
      </c>
      <c r="M1185" s="18" t="str">
        <f>IF(붙여넣기!A1184="","",붙여넣기!H1184)</f>
        <v/>
      </c>
      <c r="N1185" s="18" t="str">
        <f>IF(붙여넣기!A1184="","",VLOOKUP(붙여넣기!G1184,계산!A:H,8,0))</f>
        <v/>
      </c>
      <c r="O1185" s="18" t="str">
        <f>IF(붙여넣기!A1184="","",IF(VLOOKUP(붙여넣기!G1184,계산!A:Q,11,0)="","",VLOOKUP(붙여넣기!G1184,계산!A:Q,11,0)))</f>
        <v/>
      </c>
      <c r="P1185" s="18" t="str">
        <f>IF(O1185="","",IF(붙여넣기!A1184="","",붙여넣기!H1184))</f>
        <v/>
      </c>
      <c r="Q1185" s="18" t="str">
        <f>IF(P1185="","",IF(붙여넣기!A1184="","",VLOOKUP(붙여넣기!G1184,계산!A:P,16,0)))</f>
        <v/>
      </c>
    </row>
    <row r="1186" spans="1:17">
      <c r="A1186" s="18" t="str">
        <f>IF(붙여넣기!A1185="","",VLOOKUP(붙여넣기!G1185,계산!A:B,2,0))</f>
        <v/>
      </c>
      <c r="B1186" s="18" t="str">
        <f>IF(붙여넣기!A1185="","","https://www.nutriciastore.co.kr/?site=overseas")</f>
        <v/>
      </c>
      <c r="C1186" s="18" t="str">
        <f>IF(붙여넣기!A1185="","",VLOOKUP(붙여넣기!G1185,계산!A:H,4,0))</f>
        <v/>
      </c>
      <c r="D1186" s="18" t="str">
        <f>IF(
  IF(
    붙여넣기!G1185&lt;&gt;"",
    IF(
      OR(
        ISNUMBER(SEARCH("출산준비팩", 붙여넣기!I1185)),
        ISNUMBER(SEARCH("믹스", 붙여넣기!I1185))
      ),
      VLOOKUP(붙여넣기!G1185, 계산!A:J, 10, FALSE),
      VLOOKUP(붙여넣기!G1185, 계산!A:J, 9, FALSE)
    ),
    ""
  ) = 0,
  "",
  IF(
    붙여넣기!G1185&lt;&gt;"",
    IF(
      OR(
        ISNUMBER(SEARCH("출산준비팩", 붙여넣기!I1185)),
        ISNUMBER(SEARCH("믹스", 붙여넣기!I1185))
      ),
      VLOOKUP(붙여넣기!G1185, 계산!A:J, 10, FALSE),
      VLOOKUP(붙여넣기!G1185, 계산!A:J, 9, FALSE)
    ),
    ""
  )
)</f>
        <v/>
      </c>
      <c r="E1186" s="20" t="str">
        <f>IF(붙여넣기!A1185="","",붙여넣기!A1185)</f>
        <v/>
      </c>
      <c r="F1186" s="19" t="str">
        <f ca="1">IF(붙여넣기!A1185="","",TODAY()-1)</f>
        <v/>
      </c>
      <c r="G1186" s="18" t="str">
        <f>IF(붙여넣기!A1185="","",붙여넣기!B1185)</f>
        <v/>
      </c>
      <c r="H1186" s="18" t="str">
        <f>IF(붙여넣기!A1185="","",붙여넣기!C1185)</f>
        <v/>
      </c>
      <c r="I1186" s="18" t="str">
        <f>IF(붙여넣기!A1185="","",붙여넣기!D1185)</f>
        <v/>
      </c>
      <c r="J1186" s="18" t="str">
        <f>IF(붙여넣기!A1185="","",붙여넣기!E1185)</f>
        <v/>
      </c>
      <c r="K1186" s="18" t="str">
        <f>IF(붙여넣기!A1185="","",붙여넣기!F1185)</f>
        <v/>
      </c>
      <c r="L1186" s="18" t="str">
        <f>IF(붙여넣기!A1185="","",VLOOKUP(붙여넣기!G1185,계산!A:H,3,0))</f>
        <v/>
      </c>
      <c r="M1186" s="18" t="str">
        <f>IF(붙여넣기!A1185="","",붙여넣기!H1185)</f>
        <v/>
      </c>
      <c r="N1186" s="18" t="str">
        <f>IF(붙여넣기!A1185="","",VLOOKUP(붙여넣기!G1185,계산!A:H,8,0))</f>
        <v/>
      </c>
      <c r="O1186" s="18" t="str">
        <f>IF(붙여넣기!A1185="","",IF(VLOOKUP(붙여넣기!G1185,계산!A:Q,11,0)="","",VLOOKUP(붙여넣기!G1185,계산!A:Q,11,0)))</f>
        <v/>
      </c>
      <c r="P1186" s="18" t="str">
        <f>IF(O1186="","",IF(붙여넣기!A1185="","",붙여넣기!H1185))</f>
        <v/>
      </c>
      <c r="Q1186" s="18" t="str">
        <f>IF(P1186="","",IF(붙여넣기!A1185="","",VLOOKUP(붙여넣기!G1185,계산!A:P,16,0)))</f>
        <v/>
      </c>
    </row>
    <row r="1187" spans="1:17">
      <c r="A1187" s="18" t="str">
        <f>IF(붙여넣기!A1186="","",VLOOKUP(붙여넣기!G1186,계산!A:B,2,0))</f>
        <v/>
      </c>
      <c r="B1187" s="18" t="str">
        <f>IF(붙여넣기!A1186="","","https://www.nutriciastore.co.kr/?site=overseas")</f>
        <v/>
      </c>
      <c r="C1187" s="18" t="str">
        <f>IF(붙여넣기!A1186="","",VLOOKUP(붙여넣기!G1186,계산!A:H,4,0))</f>
        <v/>
      </c>
      <c r="D1187" s="18" t="str">
        <f>IF(
  IF(
    붙여넣기!G1186&lt;&gt;"",
    IF(
      OR(
        ISNUMBER(SEARCH("출산준비팩", 붙여넣기!I1186)),
        ISNUMBER(SEARCH("믹스", 붙여넣기!I1186))
      ),
      VLOOKUP(붙여넣기!G1186, 계산!A:J, 10, FALSE),
      VLOOKUP(붙여넣기!G1186, 계산!A:J, 9, FALSE)
    ),
    ""
  ) = 0,
  "",
  IF(
    붙여넣기!G1186&lt;&gt;"",
    IF(
      OR(
        ISNUMBER(SEARCH("출산준비팩", 붙여넣기!I1186)),
        ISNUMBER(SEARCH("믹스", 붙여넣기!I1186))
      ),
      VLOOKUP(붙여넣기!G1186, 계산!A:J, 10, FALSE),
      VLOOKUP(붙여넣기!G1186, 계산!A:J, 9, FALSE)
    ),
    ""
  )
)</f>
        <v/>
      </c>
      <c r="E1187" s="20" t="str">
        <f>IF(붙여넣기!A1186="","",붙여넣기!A1186)</f>
        <v/>
      </c>
      <c r="F1187" s="19" t="str">
        <f ca="1">IF(붙여넣기!A1186="","",TODAY()-1)</f>
        <v/>
      </c>
      <c r="G1187" s="18" t="str">
        <f>IF(붙여넣기!A1186="","",붙여넣기!B1186)</f>
        <v/>
      </c>
      <c r="H1187" s="18" t="str">
        <f>IF(붙여넣기!A1186="","",붙여넣기!C1186)</f>
        <v/>
      </c>
      <c r="I1187" s="18" t="str">
        <f>IF(붙여넣기!A1186="","",붙여넣기!D1186)</f>
        <v/>
      </c>
      <c r="J1187" s="18" t="str">
        <f>IF(붙여넣기!A1186="","",붙여넣기!E1186)</f>
        <v/>
      </c>
      <c r="K1187" s="18" t="str">
        <f>IF(붙여넣기!A1186="","",붙여넣기!F1186)</f>
        <v/>
      </c>
      <c r="L1187" s="18" t="str">
        <f>IF(붙여넣기!A1186="","",VLOOKUP(붙여넣기!G1186,계산!A:H,3,0))</f>
        <v/>
      </c>
      <c r="M1187" s="18" t="str">
        <f>IF(붙여넣기!A1186="","",붙여넣기!H1186)</f>
        <v/>
      </c>
      <c r="N1187" s="18" t="str">
        <f>IF(붙여넣기!A1186="","",VLOOKUP(붙여넣기!G1186,계산!A:H,8,0))</f>
        <v/>
      </c>
      <c r="O1187" s="18" t="str">
        <f>IF(붙여넣기!A1186="","",IF(VLOOKUP(붙여넣기!G1186,계산!A:Q,11,0)="","",VLOOKUP(붙여넣기!G1186,계산!A:Q,11,0)))</f>
        <v/>
      </c>
      <c r="P1187" s="18" t="str">
        <f>IF(O1187="","",IF(붙여넣기!A1186="","",붙여넣기!H1186))</f>
        <v/>
      </c>
      <c r="Q1187" s="18" t="str">
        <f>IF(P1187="","",IF(붙여넣기!A1186="","",VLOOKUP(붙여넣기!G1186,계산!A:P,16,0)))</f>
        <v/>
      </c>
    </row>
    <row r="1188" spans="1:17">
      <c r="A1188" s="18" t="str">
        <f>IF(붙여넣기!A1187="","",VLOOKUP(붙여넣기!G1187,계산!A:B,2,0))</f>
        <v/>
      </c>
      <c r="B1188" s="18" t="str">
        <f>IF(붙여넣기!A1187="","","https://www.nutriciastore.co.kr/?site=overseas")</f>
        <v/>
      </c>
      <c r="C1188" s="18" t="str">
        <f>IF(붙여넣기!A1187="","",VLOOKUP(붙여넣기!G1187,계산!A:H,4,0))</f>
        <v/>
      </c>
      <c r="D1188" s="18" t="str">
        <f>IF(
  IF(
    붙여넣기!G1187&lt;&gt;"",
    IF(
      OR(
        ISNUMBER(SEARCH("출산준비팩", 붙여넣기!I1187)),
        ISNUMBER(SEARCH("믹스", 붙여넣기!I1187))
      ),
      VLOOKUP(붙여넣기!G1187, 계산!A:J, 10, FALSE),
      VLOOKUP(붙여넣기!G1187, 계산!A:J, 9, FALSE)
    ),
    ""
  ) = 0,
  "",
  IF(
    붙여넣기!G1187&lt;&gt;"",
    IF(
      OR(
        ISNUMBER(SEARCH("출산준비팩", 붙여넣기!I1187)),
        ISNUMBER(SEARCH("믹스", 붙여넣기!I1187))
      ),
      VLOOKUP(붙여넣기!G1187, 계산!A:J, 10, FALSE),
      VLOOKUP(붙여넣기!G1187, 계산!A:J, 9, FALSE)
    ),
    ""
  )
)</f>
        <v/>
      </c>
      <c r="E1188" s="20" t="str">
        <f>IF(붙여넣기!A1187="","",붙여넣기!A1187)</f>
        <v/>
      </c>
      <c r="F1188" s="19" t="str">
        <f ca="1">IF(붙여넣기!A1187="","",TODAY()-1)</f>
        <v/>
      </c>
      <c r="G1188" s="18" t="str">
        <f>IF(붙여넣기!A1187="","",붙여넣기!B1187)</f>
        <v/>
      </c>
      <c r="H1188" s="18" t="str">
        <f>IF(붙여넣기!A1187="","",붙여넣기!C1187)</f>
        <v/>
      </c>
      <c r="I1188" s="18" t="str">
        <f>IF(붙여넣기!A1187="","",붙여넣기!D1187)</f>
        <v/>
      </c>
      <c r="J1188" s="18" t="str">
        <f>IF(붙여넣기!A1187="","",붙여넣기!E1187)</f>
        <v/>
      </c>
      <c r="K1188" s="18" t="str">
        <f>IF(붙여넣기!A1187="","",붙여넣기!F1187)</f>
        <v/>
      </c>
      <c r="L1188" s="18" t="str">
        <f>IF(붙여넣기!A1187="","",VLOOKUP(붙여넣기!G1187,계산!A:H,3,0))</f>
        <v/>
      </c>
      <c r="M1188" s="18" t="str">
        <f>IF(붙여넣기!A1187="","",붙여넣기!H1187)</f>
        <v/>
      </c>
      <c r="N1188" s="18" t="str">
        <f>IF(붙여넣기!A1187="","",VLOOKUP(붙여넣기!G1187,계산!A:H,8,0))</f>
        <v/>
      </c>
      <c r="O1188" s="18" t="str">
        <f>IF(붙여넣기!A1187="","",IF(VLOOKUP(붙여넣기!G1187,계산!A:Q,11,0)="","",VLOOKUP(붙여넣기!G1187,계산!A:Q,11,0)))</f>
        <v/>
      </c>
      <c r="P1188" s="18" t="str">
        <f>IF(O1188="","",IF(붙여넣기!A1187="","",붙여넣기!H1187))</f>
        <v/>
      </c>
      <c r="Q1188" s="18" t="str">
        <f>IF(P1188="","",IF(붙여넣기!A1187="","",VLOOKUP(붙여넣기!G1187,계산!A:P,16,0)))</f>
        <v/>
      </c>
    </row>
    <row r="1189" spans="1:17">
      <c r="A1189" s="18" t="str">
        <f>IF(붙여넣기!A1188="","",VLOOKUP(붙여넣기!G1188,계산!A:B,2,0))</f>
        <v/>
      </c>
      <c r="B1189" s="18" t="str">
        <f>IF(붙여넣기!A1188="","","https://www.nutriciastore.co.kr/?site=overseas")</f>
        <v/>
      </c>
      <c r="C1189" s="18" t="str">
        <f>IF(붙여넣기!A1188="","",VLOOKUP(붙여넣기!G1188,계산!A:H,4,0))</f>
        <v/>
      </c>
      <c r="D1189" s="18" t="str">
        <f>IF(
  IF(
    붙여넣기!G1188&lt;&gt;"",
    IF(
      OR(
        ISNUMBER(SEARCH("출산준비팩", 붙여넣기!I1188)),
        ISNUMBER(SEARCH("믹스", 붙여넣기!I1188))
      ),
      VLOOKUP(붙여넣기!G1188, 계산!A:J, 10, FALSE),
      VLOOKUP(붙여넣기!G1188, 계산!A:J, 9, FALSE)
    ),
    ""
  ) = 0,
  "",
  IF(
    붙여넣기!G1188&lt;&gt;"",
    IF(
      OR(
        ISNUMBER(SEARCH("출산준비팩", 붙여넣기!I1188)),
        ISNUMBER(SEARCH("믹스", 붙여넣기!I1188))
      ),
      VLOOKUP(붙여넣기!G1188, 계산!A:J, 10, FALSE),
      VLOOKUP(붙여넣기!G1188, 계산!A:J, 9, FALSE)
    ),
    ""
  )
)</f>
        <v/>
      </c>
      <c r="E1189" s="20" t="str">
        <f>IF(붙여넣기!A1188="","",붙여넣기!A1188)</f>
        <v/>
      </c>
      <c r="F1189" s="19" t="str">
        <f ca="1">IF(붙여넣기!A1188="","",TODAY()-1)</f>
        <v/>
      </c>
      <c r="G1189" s="18" t="str">
        <f>IF(붙여넣기!A1188="","",붙여넣기!B1188)</f>
        <v/>
      </c>
      <c r="H1189" s="18" t="str">
        <f>IF(붙여넣기!A1188="","",붙여넣기!C1188)</f>
        <v/>
      </c>
      <c r="I1189" s="18" t="str">
        <f>IF(붙여넣기!A1188="","",붙여넣기!D1188)</f>
        <v/>
      </c>
      <c r="J1189" s="18" t="str">
        <f>IF(붙여넣기!A1188="","",붙여넣기!E1188)</f>
        <v/>
      </c>
      <c r="K1189" s="18" t="str">
        <f>IF(붙여넣기!A1188="","",붙여넣기!F1188)</f>
        <v/>
      </c>
      <c r="L1189" s="18" t="str">
        <f>IF(붙여넣기!A1188="","",VLOOKUP(붙여넣기!G1188,계산!A:H,3,0))</f>
        <v/>
      </c>
      <c r="M1189" s="18" t="str">
        <f>IF(붙여넣기!A1188="","",붙여넣기!H1188)</f>
        <v/>
      </c>
      <c r="N1189" s="18" t="str">
        <f>IF(붙여넣기!A1188="","",VLOOKUP(붙여넣기!G1188,계산!A:H,8,0))</f>
        <v/>
      </c>
      <c r="O1189" s="18" t="str">
        <f>IF(붙여넣기!A1188="","",IF(VLOOKUP(붙여넣기!G1188,계산!A:Q,11,0)="","",VLOOKUP(붙여넣기!G1188,계산!A:Q,11,0)))</f>
        <v/>
      </c>
      <c r="P1189" s="18" t="str">
        <f>IF(O1189="","",IF(붙여넣기!A1188="","",붙여넣기!H1188))</f>
        <v/>
      </c>
      <c r="Q1189" s="18" t="str">
        <f>IF(P1189="","",IF(붙여넣기!A1188="","",VLOOKUP(붙여넣기!G1188,계산!A:P,16,0)))</f>
        <v/>
      </c>
    </row>
    <row r="1190" spans="1:17">
      <c r="A1190" s="18" t="str">
        <f>IF(붙여넣기!A1189="","",VLOOKUP(붙여넣기!G1189,계산!A:B,2,0))</f>
        <v/>
      </c>
      <c r="B1190" s="18" t="str">
        <f>IF(붙여넣기!A1189="","","https://www.nutriciastore.co.kr/?site=overseas")</f>
        <v/>
      </c>
      <c r="C1190" s="18" t="str">
        <f>IF(붙여넣기!A1189="","",VLOOKUP(붙여넣기!G1189,계산!A:H,4,0))</f>
        <v/>
      </c>
      <c r="D1190" s="18" t="str">
        <f>IF(
  IF(
    붙여넣기!G1189&lt;&gt;"",
    IF(
      OR(
        ISNUMBER(SEARCH("출산준비팩", 붙여넣기!I1189)),
        ISNUMBER(SEARCH("믹스", 붙여넣기!I1189))
      ),
      VLOOKUP(붙여넣기!G1189, 계산!A:J, 10, FALSE),
      VLOOKUP(붙여넣기!G1189, 계산!A:J, 9, FALSE)
    ),
    ""
  ) = 0,
  "",
  IF(
    붙여넣기!G1189&lt;&gt;"",
    IF(
      OR(
        ISNUMBER(SEARCH("출산준비팩", 붙여넣기!I1189)),
        ISNUMBER(SEARCH("믹스", 붙여넣기!I1189))
      ),
      VLOOKUP(붙여넣기!G1189, 계산!A:J, 10, FALSE),
      VLOOKUP(붙여넣기!G1189, 계산!A:J, 9, FALSE)
    ),
    ""
  )
)</f>
        <v/>
      </c>
      <c r="E1190" s="20" t="str">
        <f>IF(붙여넣기!A1189="","",붙여넣기!A1189)</f>
        <v/>
      </c>
      <c r="F1190" s="19" t="str">
        <f ca="1">IF(붙여넣기!A1189="","",TODAY()-1)</f>
        <v/>
      </c>
      <c r="G1190" s="18" t="str">
        <f>IF(붙여넣기!A1189="","",붙여넣기!B1189)</f>
        <v/>
      </c>
      <c r="H1190" s="18" t="str">
        <f>IF(붙여넣기!A1189="","",붙여넣기!C1189)</f>
        <v/>
      </c>
      <c r="I1190" s="18" t="str">
        <f>IF(붙여넣기!A1189="","",붙여넣기!D1189)</f>
        <v/>
      </c>
      <c r="J1190" s="18" t="str">
        <f>IF(붙여넣기!A1189="","",붙여넣기!E1189)</f>
        <v/>
      </c>
      <c r="K1190" s="18" t="str">
        <f>IF(붙여넣기!A1189="","",붙여넣기!F1189)</f>
        <v/>
      </c>
      <c r="L1190" s="18" t="str">
        <f>IF(붙여넣기!A1189="","",VLOOKUP(붙여넣기!G1189,계산!A:H,3,0))</f>
        <v/>
      </c>
      <c r="M1190" s="18" t="str">
        <f>IF(붙여넣기!A1189="","",붙여넣기!H1189)</f>
        <v/>
      </c>
      <c r="N1190" s="18" t="str">
        <f>IF(붙여넣기!A1189="","",VLOOKUP(붙여넣기!G1189,계산!A:H,8,0))</f>
        <v/>
      </c>
      <c r="O1190" s="18" t="str">
        <f>IF(붙여넣기!A1189="","",IF(VLOOKUP(붙여넣기!G1189,계산!A:Q,11,0)="","",VLOOKUP(붙여넣기!G1189,계산!A:Q,11,0)))</f>
        <v/>
      </c>
      <c r="P1190" s="18" t="str">
        <f>IF(O1190="","",IF(붙여넣기!A1189="","",붙여넣기!H1189))</f>
        <v/>
      </c>
      <c r="Q1190" s="18" t="str">
        <f>IF(P1190="","",IF(붙여넣기!A1189="","",VLOOKUP(붙여넣기!G1189,계산!A:P,16,0)))</f>
        <v/>
      </c>
    </row>
    <row r="1191" spans="1:17">
      <c r="A1191" s="18" t="str">
        <f>IF(붙여넣기!A1190="","",VLOOKUP(붙여넣기!G1190,계산!A:B,2,0))</f>
        <v/>
      </c>
      <c r="B1191" s="18" t="str">
        <f>IF(붙여넣기!A1190="","","https://www.nutriciastore.co.kr/?site=overseas")</f>
        <v/>
      </c>
      <c r="C1191" s="18" t="str">
        <f>IF(붙여넣기!A1190="","",VLOOKUP(붙여넣기!G1190,계산!A:H,4,0))</f>
        <v/>
      </c>
      <c r="D1191" s="18" t="str">
        <f>IF(
  IF(
    붙여넣기!G1190&lt;&gt;"",
    IF(
      OR(
        ISNUMBER(SEARCH("출산준비팩", 붙여넣기!I1190)),
        ISNUMBER(SEARCH("믹스", 붙여넣기!I1190))
      ),
      VLOOKUP(붙여넣기!G1190, 계산!A:J, 10, FALSE),
      VLOOKUP(붙여넣기!G1190, 계산!A:J, 9, FALSE)
    ),
    ""
  ) = 0,
  "",
  IF(
    붙여넣기!G1190&lt;&gt;"",
    IF(
      OR(
        ISNUMBER(SEARCH("출산준비팩", 붙여넣기!I1190)),
        ISNUMBER(SEARCH("믹스", 붙여넣기!I1190))
      ),
      VLOOKUP(붙여넣기!G1190, 계산!A:J, 10, FALSE),
      VLOOKUP(붙여넣기!G1190, 계산!A:J, 9, FALSE)
    ),
    ""
  )
)</f>
        <v/>
      </c>
      <c r="E1191" s="20" t="str">
        <f>IF(붙여넣기!A1190="","",붙여넣기!A1190)</f>
        <v/>
      </c>
      <c r="F1191" s="19" t="str">
        <f ca="1">IF(붙여넣기!A1190="","",TODAY()-1)</f>
        <v/>
      </c>
      <c r="G1191" s="18" t="str">
        <f>IF(붙여넣기!A1190="","",붙여넣기!B1190)</f>
        <v/>
      </c>
      <c r="H1191" s="18" t="str">
        <f>IF(붙여넣기!A1190="","",붙여넣기!C1190)</f>
        <v/>
      </c>
      <c r="I1191" s="18" t="str">
        <f>IF(붙여넣기!A1190="","",붙여넣기!D1190)</f>
        <v/>
      </c>
      <c r="J1191" s="18" t="str">
        <f>IF(붙여넣기!A1190="","",붙여넣기!E1190)</f>
        <v/>
      </c>
      <c r="K1191" s="18" t="str">
        <f>IF(붙여넣기!A1190="","",붙여넣기!F1190)</f>
        <v/>
      </c>
      <c r="L1191" s="18" t="str">
        <f>IF(붙여넣기!A1190="","",VLOOKUP(붙여넣기!G1190,계산!A:H,3,0))</f>
        <v/>
      </c>
      <c r="M1191" s="18" t="str">
        <f>IF(붙여넣기!A1190="","",붙여넣기!H1190)</f>
        <v/>
      </c>
      <c r="N1191" s="18" t="str">
        <f>IF(붙여넣기!A1190="","",VLOOKUP(붙여넣기!G1190,계산!A:H,8,0))</f>
        <v/>
      </c>
      <c r="O1191" s="18" t="str">
        <f>IF(붙여넣기!A1190="","",IF(VLOOKUP(붙여넣기!G1190,계산!A:Q,11,0)="","",VLOOKUP(붙여넣기!G1190,계산!A:Q,11,0)))</f>
        <v/>
      </c>
      <c r="P1191" s="18" t="str">
        <f>IF(O1191="","",IF(붙여넣기!A1190="","",붙여넣기!H1190))</f>
        <v/>
      </c>
      <c r="Q1191" s="18" t="str">
        <f>IF(P1191="","",IF(붙여넣기!A1190="","",VLOOKUP(붙여넣기!G1190,계산!A:P,16,0)))</f>
        <v/>
      </c>
    </row>
    <row r="1192" spans="1:17">
      <c r="A1192" s="18" t="str">
        <f>IF(붙여넣기!A1191="","",VLOOKUP(붙여넣기!G1191,계산!A:B,2,0))</f>
        <v/>
      </c>
      <c r="B1192" s="18" t="str">
        <f>IF(붙여넣기!A1191="","","https://www.nutriciastore.co.kr/?site=overseas")</f>
        <v/>
      </c>
      <c r="C1192" s="18" t="str">
        <f>IF(붙여넣기!A1191="","",VLOOKUP(붙여넣기!G1191,계산!A:H,4,0))</f>
        <v/>
      </c>
      <c r="D1192" s="18" t="str">
        <f>IF(
  IF(
    붙여넣기!G1191&lt;&gt;"",
    IF(
      OR(
        ISNUMBER(SEARCH("출산준비팩", 붙여넣기!I1191)),
        ISNUMBER(SEARCH("믹스", 붙여넣기!I1191))
      ),
      VLOOKUP(붙여넣기!G1191, 계산!A:J, 10, FALSE),
      VLOOKUP(붙여넣기!G1191, 계산!A:J, 9, FALSE)
    ),
    ""
  ) = 0,
  "",
  IF(
    붙여넣기!G1191&lt;&gt;"",
    IF(
      OR(
        ISNUMBER(SEARCH("출산준비팩", 붙여넣기!I1191)),
        ISNUMBER(SEARCH("믹스", 붙여넣기!I1191))
      ),
      VLOOKUP(붙여넣기!G1191, 계산!A:J, 10, FALSE),
      VLOOKUP(붙여넣기!G1191, 계산!A:J, 9, FALSE)
    ),
    ""
  )
)</f>
        <v/>
      </c>
      <c r="E1192" s="20" t="str">
        <f>IF(붙여넣기!A1191="","",붙여넣기!A1191)</f>
        <v/>
      </c>
      <c r="F1192" s="19" t="str">
        <f ca="1">IF(붙여넣기!A1191="","",TODAY()-1)</f>
        <v/>
      </c>
      <c r="G1192" s="18" t="str">
        <f>IF(붙여넣기!A1191="","",붙여넣기!B1191)</f>
        <v/>
      </c>
      <c r="H1192" s="18" t="str">
        <f>IF(붙여넣기!A1191="","",붙여넣기!C1191)</f>
        <v/>
      </c>
      <c r="I1192" s="18" t="str">
        <f>IF(붙여넣기!A1191="","",붙여넣기!D1191)</f>
        <v/>
      </c>
      <c r="J1192" s="18" t="str">
        <f>IF(붙여넣기!A1191="","",붙여넣기!E1191)</f>
        <v/>
      </c>
      <c r="K1192" s="18" t="str">
        <f>IF(붙여넣기!A1191="","",붙여넣기!F1191)</f>
        <v/>
      </c>
      <c r="L1192" s="18" t="str">
        <f>IF(붙여넣기!A1191="","",VLOOKUP(붙여넣기!G1191,계산!A:H,3,0))</f>
        <v/>
      </c>
      <c r="M1192" s="18" t="str">
        <f>IF(붙여넣기!A1191="","",붙여넣기!H1191)</f>
        <v/>
      </c>
      <c r="N1192" s="18" t="str">
        <f>IF(붙여넣기!A1191="","",VLOOKUP(붙여넣기!G1191,계산!A:H,8,0))</f>
        <v/>
      </c>
      <c r="O1192" s="18" t="str">
        <f>IF(붙여넣기!A1191="","",IF(VLOOKUP(붙여넣기!G1191,계산!A:Q,11,0)="","",VLOOKUP(붙여넣기!G1191,계산!A:Q,11,0)))</f>
        <v/>
      </c>
      <c r="P1192" s="18" t="str">
        <f>IF(O1192="","",IF(붙여넣기!A1191="","",붙여넣기!H1191))</f>
        <v/>
      </c>
      <c r="Q1192" s="18" t="str">
        <f>IF(P1192="","",IF(붙여넣기!A1191="","",VLOOKUP(붙여넣기!G1191,계산!A:P,16,0)))</f>
        <v/>
      </c>
    </row>
    <row r="1193" spans="1:17">
      <c r="A1193" s="18" t="str">
        <f>IF(붙여넣기!A1192="","",VLOOKUP(붙여넣기!G1192,계산!A:B,2,0))</f>
        <v/>
      </c>
      <c r="B1193" s="18" t="str">
        <f>IF(붙여넣기!A1192="","","https://www.nutriciastore.co.kr/?site=overseas")</f>
        <v/>
      </c>
      <c r="C1193" s="18" t="str">
        <f>IF(붙여넣기!A1192="","",VLOOKUP(붙여넣기!G1192,계산!A:H,4,0))</f>
        <v/>
      </c>
      <c r="D1193" s="18" t="str">
        <f>IF(
  IF(
    붙여넣기!G1192&lt;&gt;"",
    IF(
      OR(
        ISNUMBER(SEARCH("출산준비팩", 붙여넣기!I1192)),
        ISNUMBER(SEARCH("믹스", 붙여넣기!I1192))
      ),
      VLOOKUP(붙여넣기!G1192, 계산!A:J, 10, FALSE),
      VLOOKUP(붙여넣기!G1192, 계산!A:J, 9, FALSE)
    ),
    ""
  ) = 0,
  "",
  IF(
    붙여넣기!G1192&lt;&gt;"",
    IF(
      OR(
        ISNUMBER(SEARCH("출산준비팩", 붙여넣기!I1192)),
        ISNUMBER(SEARCH("믹스", 붙여넣기!I1192))
      ),
      VLOOKUP(붙여넣기!G1192, 계산!A:J, 10, FALSE),
      VLOOKUP(붙여넣기!G1192, 계산!A:J, 9, FALSE)
    ),
    ""
  )
)</f>
        <v/>
      </c>
      <c r="E1193" s="20" t="str">
        <f>IF(붙여넣기!A1192="","",붙여넣기!A1192)</f>
        <v/>
      </c>
      <c r="F1193" s="19" t="str">
        <f ca="1">IF(붙여넣기!A1192="","",TODAY()-1)</f>
        <v/>
      </c>
      <c r="G1193" s="18" t="str">
        <f>IF(붙여넣기!A1192="","",붙여넣기!B1192)</f>
        <v/>
      </c>
      <c r="H1193" s="18" t="str">
        <f>IF(붙여넣기!A1192="","",붙여넣기!C1192)</f>
        <v/>
      </c>
      <c r="I1193" s="18" t="str">
        <f>IF(붙여넣기!A1192="","",붙여넣기!D1192)</f>
        <v/>
      </c>
      <c r="J1193" s="18" t="str">
        <f>IF(붙여넣기!A1192="","",붙여넣기!E1192)</f>
        <v/>
      </c>
      <c r="K1193" s="18" t="str">
        <f>IF(붙여넣기!A1192="","",붙여넣기!F1192)</f>
        <v/>
      </c>
      <c r="L1193" s="18" t="str">
        <f>IF(붙여넣기!A1192="","",VLOOKUP(붙여넣기!G1192,계산!A:H,3,0))</f>
        <v/>
      </c>
      <c r="M1193" s="18" t="str">
        <f>IF(붙여넣기!A1192="","",붙여넣기!H1192)</f>
        <v/>
      </c>
      <c r="N1193" s="18" t="str">
        <f>IF(붙여넣기!A1192="","",VLOOKUP(붙여넣기!G1192,계산!A:H,8,0))</f>
        <v/>
      </c>
      <c r="O1193" s="18" t="str">
        <f>IF(붙여넣기!A1192="","",IF(VLOOKUP(붙여넣기!G1192,계산!A:Q,11,0)="","",VLOOKUP(붙여넣기!G1192,계산!A:Q,11,0)))</f>
        <v/>
      </c>
      <c r="P1193" s="18" t="str">
        <f>IF(O1193="","",IF(붙여넣기!A1192="","",붙여넣기!H1192))</f>
        <v/>
      </c>
      <c r="Q1193" s="18" t="str">
        <f>IF(P1193="","",IF(붙여넣기!A1192="","",VLOOKUP(붙여넣기!G1192,계산!A:P,16,0)))</f>
        <v/>
      </c>
    </row>
    <row r="1194" spans="1:17">
      <c r="A1194" s="18" t="str">
        <f>IF(붙여넣기!A1193="","",VLOOKUP(붙여넣기!G1193,계산!A:B,2,0))</f>
        <v/>
      </c>
      <c r="B1194" s="18" t="str">
        <f>IF(붙여넣기!A1193="","","https://www.nutriciastore.co.kr/?site=overseas")</f>
        <v/>
      </c>
      <c r="C1194" s="18" t="str">
        <f>IF(붙여넣기!A1193="","",VLOOKUP(붙여넣기!G1193,계산!A:H,4,0))</f>
        <v/>
      </c>
      <c r="D1194" s="18" t="str">
        <f>IF(
  IF(
    붙여넣기!G1193&lt;&gt;"",
    IF(
      OR(
        ISNUMBER(SEARCH("출산준비팩", 붙여넣기!I1193)),
        ISNUMBER(SEARCH("믹스", 붙여넣기!I1193))
      ),
      VLOOKUP(붙여넣기!G1193, 계산!A:J, 10, FALSE),
      VLOOKUP(붙여넣기!G1193, 계산!A:J, 9, FALSE)
    ),
    ""
  ) = 0,
  "",
  IF(
    붙여넣기!G1193&lt;&gt;"",
    IF(
      OR(
        ISNUMBER(SEARCH("출산준비팩", 붙여넣기!I1193)),
        ISNUMBER(SEARCH("믹스", 붙여넣기!I1193))
      ),
      VLOOKUP(붙여넣기!G1193, 계산!A:J, 10, FALSE),
      VLOOKUP(붙여넣기!G1193, 계산!A:J, 9, FALSE)
    ),
    ""
  )
)</f>
        <v/>
      </c>
      <c r="E1194" s="20" t="str">
        <f>IF(붙여넣기!A1193="","",붙여넣기!A1193)</f>
        <v/>
      </c>
      <c r="F1194" s="19" t="str">
        <f ca="1">IF(붙여넣기!A1193="","",TODAY()-1)</f>
        <v/>
      </c>
      <c r="G1194" s="18" t="str">
        <f>IF(붙여넣기!A1193="","",붙여넣기!B1193)</f>
        <v/>
      </c>
      <c r="H1194" s="18" t="str">
        <f>IF(붙여넣기!A1193="","",붙여넣기!C1193)</f>
        <v/>
      </c>
      <c r="I1194" s="18" t="str">
        <f>IF(붙여넣기!A1193="","",붙여넣기!D1193)</f>
        <v/>
      </c>
      <c r="J1194" s="18" t="str">
        <f>IF(붙여넣기!A1193="","",붙여넣기!E1193)</f>
        <v/>
      </c>
      <c r="K1194" s="18" t="str">
        <f>IF(붙여넣기!A1193="","",붙여넣기!F1193)</f>
        <v/>
      </c>
      <c r="L1194" s="18" t="str">
        <f>IF(붙여넣기!A1193="","",VLOOKUP(붙여넣기!G1193,계산!A:H,3,0))</f>
        <v/>
      </c>
      <c r="M1194" s="18" t="str">
        <f>IF(붙여넣기!A1193="","",붙여넣기!H1193)</f>
        <v/>
      </c>
      <c r="N1194" s="18" t="str">
        <f>IF(붙여넣기!A1193="","",VLOOKUP(붙여넣기!G1193,계산!A:H,8,0))</f>
        <v/>
      </c>
      <c r="O1194" s="18" t="str">
        <f>IF(붙여넣기!A1193="","",IF(VLOOKUP(붙여넣기!G1193,계산!A:Q,11,0)="","",VLOOKUP(붙여넣기!G1193,계산!A:Q,11,0)))</f>
        <v/>
      </c>
      <c r="P1194" s="18" t="str">
        <f>IF(O1194="","",IF(붙여넣기!A1193="","",붙여넣기!H1193))</f>
        <v/>
      </c>
      <c r="Q1194" s="18" t="str">
        <f>IF(P1194="","",IF(붙여넣기!A1193="","",VLOOKUP(붙여넣기!G1193,계산!A:P,16,0)))</f>
        <v/>
      </c>
    </row>
    <row r="1195" spans="1:17">
      <c r="A1195" s="18" t="str">
        <f>IF(붙여넣기!A1194="","",VLOOKUP(붙여넣기!G1194,계산!A:B,2,0))</f>
        <v/>
      </c>
      <c r="B1195" s="18" t="str">
        <f>IF(붙여넣기!A1194="","","https://www.nutriciastore.co.kr/?site=overseas")</f>
        <v/>
      </c>
      <c r="C1195" s="18" t="str">
        <f>IF(붙여넣기!A1194="","",VLOOKUP(붙여넣기!G1194,계산!A:H,4,0))</f>
        <v/>
      </c>
      <c r="D1195" s="18" t="str">
        <f>IF(
  IF(
    붙여넣기!G1194&lt;&gt;"",
    IF(
      OR(
        ISNUMBER(SEARCH("출산준비팩", 붙여넣기!I1194)),
        ISNUMBER(SEARCH("믹스", 붙여넣기!I1194))
      ),
      VLOOKUP(붙여넣기!G1194, 계산!A:J, 10, FALSE),
      VLOOKUP(붙여넣기!G1194, 계산!A:J, 9, FALSE)
    ),
    ""
  ) = 0,
  "",
  IF(
    붙여넣기!G1194&lt;&gt;"",
    IF(
      OR(
        ISNUMBER(SEARCH("출산준비팩", 붙여넣기!I1194)),
        ISNUMBER(SEARCH("믹스", 붙여넣기!I1194))
      ),
      VLOOKUP(붙여넣기!G1194, 계산!A:J, 10, FALSE),
      VLOOKUP(붙여넣기!G1194, 계산!A:J, 9, FALSE)
    ),
    ""
  )
)</f>
        <v/>
      </c>
      <c r="E1195" s="20" t="str">
        <f>IF(붙여넣기!A1194="","",붙여넣기!A1194)</f>
        <v/>
      </c>
      <c r="F1195" s="19" t="str">
        <f ca="1">IF(붙여넣기!A1194="","",TODAY()-1)</f>
        <v/>
      </c>
      <c r="G1195" s="18" t="str">
        <f>IF(붙여넣기!A1194="","",붙여넣기!B1194)</f>
        <v/>
      </c>
      <c r="H1195" s="18" t="str">
        <f>IF(붙여넣기!A1194="","",붙여넣기!C1194)</f>
        <v/>
      </c>
      <c r="I1195" s="18" t="str">
        <f>IF(붙여넣기!A1194="","",붙여넣기!D1194)</f>
        <v/>
      </c>
      <c r="J1195" s="18" t="str">
        <f>IF(붙여넣기!A1194="","",붙여넣기!E1194)</f>
        <v/>
      </c>
      <c r="K1195" s="18" t="str">
        <f>IF(붙여넣기!A1194="","",붙여넣기!F1194)</f>
        <v/>
      </c>
      <c r="L1195" s="18" t="str">
        <f>IF(붙여넣기!A1194="","",VLOOKUP(붙여넣기!G1194,계산!A:H,3,0))</f>
        <v/>
      </c>
      <c r="M1195" s="18" t="str">
        <f>IF(붙여넣기!A1194="","",붙여넣기!H1194)</f>
        <v/>
      </c>
      <c r="N1195" s="18" t="str">
        <f>IF(붙여넣기!A1194="","",VLOOKUP(붙여넣기!G1194,계산!A:H,8,0))</f>
        <v/>
      </c>
      <c r="O1195" s="18" t="str">
        <f>IF(붙여넣기!A1194="","",IF(VLOOKUP(붙여넣기!G1194,계산!A:Q,11,0)="","",VLOOKUP(붙여넣기!G1194,계산!A:Q,11,0)))</f>
        <v/>
      </c>
      <c r="P1195" s="18" t="str">
        <f>IF(O1195="","",IF(붙여넣기!A1194="","",붙여넣기!H1194))</f>
        <v/>
      </c>
      <c r="Q1195" s="18" t="str">
        <f>IF(P1195="","",IF(붙여넣기!A1194="","",VLOOKUP(붙여넣기!G1194,계산!A:P,16,0)))</f>
        <v/>
      </c>
    </row>
    <row r="1196" spans="1:17">
      <c r="A1196" s="18" t="str">
        <f>IF(붙여넣기!A1195="","",VLOOKUP(붙여넣기!G1195,계산!A:B,2,0))</f>
        <v/>
      </c>
      <c r="B1196" s="18" t="str">
        <f>IF(붙여넣기!A1195="","","https://www.nutriciastore.co.kr/?site=overseas")</f>
        <v/>
      </c>
      <c r="C1196" s="18" t="str">
        <f>IF(붙여넣기!A1195="","",VLOOKUP(붙여넣기!G1195,계산!A:H,4,0))</f>
        <v/>
      </c>
      <c r="D1196" s="18" t="str">
        <f>IF(
  IF(
    붙여넣기!G1195&lt;&gt;"",
    IF(
      OR(
        ISNUMBER(SEARCH("출산준비팩", 붙여넣기!I1195)),
        ISNUMBER(SEARCH("믹스", 붙여넣기!I1195))
      ),
      VLOOKUP(붙여넣기!G1195, 계산!A:J, 10, FALSE),
      VLOOKUP(붙여넣기!G1195, 계산!A:J, 9, FALSE)
    ),
    ""
  ) = 0,
  "",
  IF(
    붙여넣기!G1195&lt;&gt;"",
    IF(
      OR(
        ISNUMBER(SEARCH("출산준비팩", 붙여넣기!I1195)),
        ISNUMBER(SEARCH("믹스", 붙여넣기!I1195))
      ),
      VLOOKUP(붙여넣기!G1195, 계산!A:J, 10, FALSE),
      VLOOKUP(붙여넣기!G1195, 계산!A:J, 9, FALSE)
    ),
    ""
  )
)</f>
        <v/>
      </c>
      <c r="E1196" s="20" t="str">
        <f>IF(붙여넣기!A1195="","",붙여넣기!A1195)</f>
        <v/>
      </c>
      <c r="F1196" s="19" t="str">
        <f ca="1">IF(붙여넣기!A1195="","",TODAY()-1)</f>
        <v/>
      </c>
      <c r="G1196" s="18" t="str">
        <f>IF(붙여넣기!A1195="","",붙여넣기!B1195)</f>
        <v/>
      </c>
      <c r="H1196" s="18" t="str">
        <f>IF(붙여넣기!A1195="","",붙여넣기!C1195)</f>
        <v/>
      </c>
      <c r="I1196" s="18" t="str">
        <f>IF(붙여넣기!A1195="","",붙여넣기!D1195)</f>
        <v/>
      </c>
      <c r="J1196" s="18" t="str">
        <f>IF(붙여넣기!A1195="","",붙여넣기!E1195)</f>
        <v/>
      </c>
      <c r="K1196" s="18" t="str">
        <f>IF(붙여넣기!A1195="","",붙여넣기!F1195)</f>
        <v/>
      </c>
      <c r="L1196" s="18" t="str">
        <f>IF(붙여넣기!A1195="","",VLOOKUP(붙여넣기!G1195,계산!A:H,3,0))</f>
        <v/>
      </c>
      <c r="M1196" s="18" t="str">
        <f>IF(붙여넣기!A1195="","",붙여넣기!H1195)</f>
        <v/>
      </c>
      <c r="N1196" s="18" t="str">
        <f>IF(붙여넣기!A1195="","",VLOOKUP(붙여넣기!G1195,계산!A:H,8,0))</f>
        <v/>
      </c>
      <c r="O1196" s="18" t="str">
        <f>IF(붙여넣기!A1195="","",IF(VLOOKUP(붙여넣기!G1195,계산!A:Q,11,0)="","",VLOOKUP(붙여넣기!G1195,계산!A:Q,11,0)))</f>
        <v/>
      </c>
      <c r="P1196" s="18" t="str">
        <f>IF(O1196="","",IF(붙여넣기!A1195="","",붙여넣기!H1195))</f>
        <v/>
      </c>
      <c r="Q1196" s="18" t="str">
        <f>IF(P1196="","",IF(붙여넣기!A1195="","",VLOOKUP(붙여넣기!G1195,계산!A:P,16,0)))</f>
        <v/>
      </c>
    </row>
    <row r="1197" spans="1:17">
      <c r="A1197" s="18" t="str">
        <f>IF(붙여넣기!A1196="","",VLOOKUP(붙여넣기!G1196,계산!A:B,2,0))</f>
        <v/>
      </c>
      <c r="B1197" s="18" t="str">
        <f>IF(붙여넣기!A1196="","","https://www.nutriciastore.co.kr/?site=overseas")</f>
        <v/>
      </c>
      <c r="C1197" s="18" t="str">
        <f>IF(붙여넣기!A1196="","",VLOOKUP(붙여넣기!G1196,계산!A:H,4,0))</f>
        <v/>
      </c>
      <c r="D1197" s="18" t="str">
        <f>IF(
  IF(
    붙여넣기!G1196&lt;&gt;"",
    IF(
      OR(
        ISNUMBER(SEARCH("출산준비팩", 붙여넣기!I1196)),
        ISNUMBER(SEARCH("믹스", 붙여넣기!I1196))
      ),
      VLOOKUP(붙여넣기!G1196, 계산!A:J, 10, FALSE),
      VLOOKUP(붙여넣기!G1196, 계산!A:J, 9, FALSE)
    ),
    ""
  ) = 0,
  "",
  IF(
    붙여넣기!G1196&lt;&gt;"",
    IF(
      OR(
        ISNUMBER(SEARCH("출산준비팩", 붙여넣기!I1196)),
        ISNUMBER(SEARCH("믹스", 붙여넣기!I1196))
      ),
      VLOOKUP(붙여넣기!G1196, 계산!A:J, 10, FALSE),
      VLOOKUP(붙여넣기!G1196, 계산!A:J, 9, FALSE)
    ),
    ""
  )
)</f>
        <v/>
      </c>
      <c r="E1197" s="20" t="str">
        <f>IF(붙여넣기!A1196="","",붙여넣기!A1196)</f>
        <v/>
      </c>
      <c r="F1197" s="19" t="str">
        <f ca="1">IF(붙여넣기!A1196="","",TODAY()-1)</f>
        <v/>
      </c>
      <c r="G1197" s="18" t="str">
        <f>IF(붙여넣기!A1196="","",붙여넣기!B1196)</f>
        <v/>
      </c>
      <c r="H1197" s="18" t="str">
        <f>IF(붙여넣기!A1196="","",붙여넣기!C1196)</f>
        <v/>
      </c>
      <c r="I1197" s="18" t="str">
        <f>IF(붙여넣기!A1196="","",붙여넣기!D1196)</f>
        <v/>
      </c>
      <c r="J1197" s="18" t="str">
        <f>IF(붙여넣기!A1196="","",붙여넣기!E1196)</f>
        <v/>
      </c>
      <c r="K1197" s="18" t="str">
        <f>IF(붙여넣기!A1196="","",붙여넣기!F1196)</f>
        <v/>
      </c>
      <c r="L1197" s="18" t="str">
        <f>IF(붙여넣기!A1196="","",VLOOKUP(붙여넣기!G1196,계산!A:H,3,0))</f>
        <v/>
      </c>
      <c r="M1197" s="18" t="str">
        <f>IF(붙여넣기!A1196="","",붙여넣기!H1196)</f>
        <v/>
      </c>
      <c r="N1197" s="18" t="str">
        <f>IF(붙여넣기!A1196="","",VLOOKUP(붙여넣기!G1196,계산!A:H,8,0))</f>
        <v/>
      </c>
      <c r="O1197" s="18" t="str">
        <f>IF(붙여넣기!A1196="","",IF(VLOOKUP(붙여넣기!G1196,계산!A:Q,11,0)="","",VLOOKUP(붙여넣기!G1196,계산!A:Q,11,0)))</f>
        <v/>
      </c>
      <c r="P1197" s="18" t="str">
        <f>IF(O1197="","",IF(붙여넣기!A1196="","",붙여넣기!H1196))</f>
        <v/>
      </c>
      <c r="Q1197" s="18" t="str">
        <f>IF(P1197="","",IF(붙여넣기!A1196="","",VLOOKUP(붙여넣기!G1196,계산!A:P,16,0)))</f>
        <v/>
      </c>
    </row>
    <row r="1198" spans="1:17">
      <c r="A1198" s="18" t="str">
        <f>IF(붙여넣기!A1197="","",VLOOKUP(붙여넣기!G1197,계산!A:B,2,0))</f>
        <v/>
      </c>
      <c r="B1198" s="18" t="str">
        <f>IF(붙여넣기!A1197="","","https://www.nutriciastore.co.kr/?site=overseas")</f>
        <v/>
      </c>
      <c r="C1198" s="18" t="str">
        <f>IF(붙여넣기!A1197="","",VLOOKUP(붙여넣기!G1197,계산!A:H,4,0))</f>
        <v/>
      </c>
      <c r="D1198" s="18" t="str">
        <f>IF(
  IF(
    붙여넣기!G1197&lt;&gt;"",
    IF(
      OR(
        ISNUMBER(SEARCH("출산준비팩", 붙여넣기!I1197)),
        ISNUMBER(SEARCH("믹스", 붙여넣기!I1197))
      ),
      VLOOKUP(붙여넣기!G1197, 계산!A:J, 10, FALSE),
      VLOOKUP(붙여넣기!G1197, 계산!A:J, 9, FALSE)
    ),
    ""
  ) = 0,
  "",
  IF(
    붙여넣기!G1197&lt;&gt;"",
    IF(
      OR(
        ISNUMBER(SEARCH("출산준비팩", 붙여넣기!I1197)),
        ISNUMBER(SEARCH("믹스", 붙여넣기!I1197))
      ),
      VLOOKUP(붙여넣기!G1197, 계산!A:J, 10, FALSE),
      VLOOKUP(붙여넣기!G1197, 계산!A:J, 9, FALSE)
    ),
    ""
  )
)</f>
        <v/>
      </c>
      <c r="E1198" s="20" t="str">
        <f>IF(붙여넣기!A1197="","",붙여넣기!A1197)</f>
        <v/>
      </c>
      <c r="F1198" s="19" t="str">
        <f ca="1">IF(붙여넣기!A1197="","",TODAY()-1)</f>
        <v/>
      </c>
      <c r="G1198" s="18" t="str">
        <f>IF(붙여넣기!A1197="","",붙여넣기!B1197)</f>
        <v/>
      </c>
      <c r="H1198" s="18" t="str">
        <f>IF(붙여넣기!A1197="","",붙여넣기!C1197)</f>
        <v/>
      </c>
      <c r="I1198" s="18" t="str">
        <f>IF(붙여넣기!A1197="","",붙여넣기!D1197)</f>
        <v/>
      </c>
      <c r="J1198" s="18" t="str">
        <f>IF(붙여넣기!A1197="","",붙여넣기!E1197)</f>
        <v/>
      </c>
      <c r="K1198" s="18" t="str">
        <f>IF(붙여넣기!A1197="","",붙여넣기!F1197)</f>
        <v/>
      </c>
      <c r="L1198" s="18" t="str">
        <f>IF(붙여넣기!A1197="","",VLOOKUP(붙여넣기!G1197,계산!A:H,3,0))</f>
        <v/>
      </c>
      <c r="M1198" s="18" t="str">
        <f>IF(붙여넣기!A1197="","",붙여넣기!H1197)</f>
        <v/>
      </c>
      <c r="N1198" s="18" t="str">
        <f>IF(붙여넣기!A1197="","",VLOOKUP(붙여넣기!G1197,계산!A:H,8,0))</f>
        <v/>
      </c>
      <c r="O1198" s="18" t="str">
        <f>IF(붙여넣기!A1197="","",IF(VLOOKUP(붙여넣기!G1197,계산!A:Q,11,0)="","",VLOOKUP(붙여넣기!G1197,계산!A:Q,11,0)))</f>
        <v/>
      </c>
      <c r="P1198" s="18" t="str">
        <f>IF(O1198="","",IF(붙여넣기!A1197="","",붙여넣기!H1197))</f>
        <v/>
      </c>
      <c r="Q1198" s="18" t="str">
        <f>IF(P1198="","",IF(붙여넣기!A1197="","",VLOOKUP(붙여넣기!G1197,계산!A:P,16,0)))</f>
        <v/>
      </c>
    </row>
    <row r="1199" spans="1:17">
      <c r="A1199" s="18" t="str">
        <f>IF(붙여넣기!A1198="","",VLOOKUP(붙여넣기!G1198,계산!A:B,2,0))</f>
        <v/>
      </c>
      <c r="B1199" s="18" t="str">
        <f>IF(붙여넣기!A1198="","","https://www.nutriciastore.co.kr/?site=overseas")</f>
        <v/>
      </c>
      <c r="C1199" s="18" t="str">
        <f>IF(붙여넣기!A1198="","",VLOOKUP(붙여넣기!G1198,계산!A:H,4,0))</f>
        <v/>
      </c>
      <c r="D1199" s="18" t="str">
        <f>IF(
  IF(
    붙여넣기!G1198&lt;&gt;"",
    IF(
      OR(
        ISNUMBER(SEARCH("출산준비팩", 붙여넣기!I1198)),
        ISNUMBER(SEARCH("믹스", 붙여넣기!I1198))
      ),
      VLOOKUP(붙여넣기!G1198, 계산!A:J, 10, FALSE),
      VLOOKUP(붙여넣기!G1198, 계산!A:J, 9, FALSE)
    ),
    ""
  ) = 0,
  "",
  IF(
    붙여넣기!G1198&lt;&gt;"",
    IF(
      OR(
        ISNUMBER(SEARCH("출산준비팩", 붙여넣기!I1198)),
        ISNUMBER(SEARCH("믹스", 붙여넣기!I1198))
      ),
      VLOOKUP(붙여넣기!G1198, 계산!A:J, 10, FALSE),
      VLOOKUP(붙여넣기!G1198, 계산!A:J, 9, FALSE)
    ),
    ""
  )
)</f>
        <v/>
      </c>
      <c r="E1199" s="20" t="str">
        <f>IF(붙여넣기!A1198="","",붙여넣기!A1198)</f>
        <v/>
      </c>
      <c r="F1199" s="19" t="str">
        <f ca="1">IF(붙여넣기!A1198="","",TODAY()-1)</f>
        <v/>
      </c>
      <c r="G1199" s="18" t="str">
        <f>IF(붙여넣기!A1198="","",붙여넣기!B1198)</f>
        <v/>
      </c>
      <c r="H1199" s="18" t="str">
        <f>IF(붙여넣기!A1198="","",붙여넣기!C1198)</f>
        <v/>
      </c>
      <c r="I1199" s="18" t="str">
        <f>IF(붙여넣기!A1198="","",붙여넣기!D1198)</f>
        <v/>
      </c>
      <c r="J1199" s="18" t="str">
        <f>IF(붙여넣기!A1198="","",붙여넣기!E1198)</f>
        <v/>
      </c>
      <c r="K1199" s="18" t="str">
        <f>IF(붙여넣기!A1198="","",붙여넣기!F1198)</f>
        <v/>
      </c>
      <c r="L1199" s="18" t="str">
        <f>IF(붙여넣기!A1198="","",VLOOKUP(붙여넣기!G1198,계산!A:H,3,0))</f>
        <v/>
      </c>
      <c r="M1199" s="18" t="str">
        <f>IF(붙여넣기!A1198="","",붙여넣기!H1198)</f>
        <v/>
      </c>
      <c r="N1199" s="18" t="str">
        <f>IF(붙여넣기!A1198="","",VLOOKUP(붙여넣기!G1198,계산!A:H,8,0))</f>
        <v/>
      </c>
      <c r="O1199" s="18" t="str">
        <f>IF(붙여넣기!A1198="","",IF(VLOOKUP(붙여넣기!G1198,계산!A:Q,11,0)="","",VLOOKUP(붙여넣기!G1198,계산!A:Q,11,0)))</f>
        <v/>
      </c>
      <c r="P1199" s="18" t="str">
        <f>IF(O1199="","",IF(붙여넣기!A1198="","",붙여넣기!H1198))</f>
        <v/>
      </c>
      <c r="Q1199" s="18" t="str">
        <f>IF(P1199="","",IF(붙여넣기!A1198="","",VLOOKUP(붙여넣기!G1198,계산!A:P,16,0)))</f>
        <v/>
      </c>
    </row>
    <row r="1200" spans="1:17">
      <c r="A1200" s="18" t="str">
        <f>IF(붙여넣기!A1199="","",VLOOKUP(붙여넣기!G1199,계산!A:B,2,0))</f>
        <v/>
      </c>
      <c r="B1200" s="18" t="str">
        <f>IF(붙여넣기!A1199="","","https://www.nutriciastore.co.kr/?site=overseas")</f>
        <v/>
      </c>
      <c r="C1200" s="18" t="str">
        <f>IF(붙여넣기!A1199="","",VLOOKUP(붙여넣기!G1199,계산!A:H,4,0))</f>
        <v/>
      </c>
      <c r="D1200" s="18" t="str">
        <f>IF(
  IF(
    붙여넣기!G1199&lt;&gt;"",
    IF(
      OR(
        ISNUMBER(SEARCH("출산준비팩", 붙여넣기!I1199)),
        ISNUMBER(SEARCH("믹스", 붙여넣기!I1199))
      ),
      VLOOKUP(붙여넣기!G1199, 계산!A:J, 10, FALSE),
      VLOOKUP(붙여넣기!G1199, 계산!A:J, 9, FALSE)
    ),
    ""
  ) = 0,
  "",
  IF(
    붙여넣기!G1199&lt;&gt;"",
    IF(
      OR(
        ISNUMBER(SEARCH("출산준비팩", 붙여넣기!I1199)),
        ISNUMBER(SEARCH("믹스", 붙여넣기!I1199))
      ),
      VLOOKUP(붙여넣기!G1199, 계산!A:J, 10, FALSE),
      VLOOKUP(붙여넣기!G1199, 계산!A:J, 9, FALSE)
    ),
    ""
  )
)</f>
        <v/>
      </c>
      <c r="E1200" s="20" t="str">
        <f>IF(붙여넣기!A1199="","",붙여넣기!A1199)</f>
        <v/>
      </c>
      <c r="F1200" s="19" t="str">
        <f ca="1">IF(붙여넣기!A1199="","",TODAY()-1)</f>
        <v/>
      </c>
      <c r="G1200" s="18" t="str">
        <f>IF(붙여넣기!A1199="","",붙여넣기!B1199)</f>
        <v/>
      </c>
      <c r="H1200" s="18" t="str">
        <f>IF(붙여넣기!A1199="","",붙여넣기!C1199)</f>
        <v/>
      </c>
      <c r="I1200" s="18" t="str">
        <f>IF(붙여넣기!A1199="","",붙여넣기!D1199)</f>
        <v/>
      </c>
      <c r="J1200" s="18" t="str">
        <f>IF(붙여넣기!A1199="","",붙여넣기!E1199)</f>
        <v/>
      </c>
      <c r="K1200" s="18" t="str">
        <f>IF(붙여넣기!A1199="","",붙여넣기!F1199)</f>
        <v/>
      </c>
      <c r="L1200" s="18" t="str">
        <f>IF(붙여넣기!A1199="","",VLOOKUP(붙여넣기!G1199,계산!A:H,3,0))</f>
        <v/>
      </c>
      <c r="M1200" s="18" t="str">
        <f>IF(붙여넣기!A1199="","",붙여넣기!H1199)</f>
        <v/>
      </c>
      <c r="N1200" s="18" t="str">
        <f>IF(붙여넣기!A1199="","",VLOOKUP(붙여넣기!G1199,계산!A:H,8,0))</f>
        <v/>
      </c>
      <c r="O1200" s="18" t="str">
        <f>IF(붙여넣기!A1199="","",IF(VLOOKUP(붙여넣기!G1199,계산!A:Q,11,0)="","",VLOOKUP(붙여넣기!G1199,계산!A:Q,11,0)))</f>
        <v/>
      </c>
      <c r="P1200" s="18" t="str">
        <f>IF(O1200="","",IF(붙여넣기!A1199="","",붙여넣기!H1199))</f>
        <v/>
      </c>
      <c r="Q1200" s="18" t="str">
        <f>IF(P1200="","",IF(붙여넣기!A1199="","",VLOOKUP(붙여넣기!G1199,계산!A:P,16,0)))</f>
        <v/>
      </c>
    </row>
    <row r="1201" spans="1:17">
      <c r="A1201" s="18" t="str">
        <f>IF(붙여넣기!A1200="","",VLOOKUP(붙여넣기!G1200,계산!A:B,2,0))</f>
        <v/>
      </c>
      <c r="B1201" s="18" t="str">
        <f>IF(붙여넣기!A1200="","","https://www.nutriciastore.co.kr/?site=overseas")</f>
        <v/>
      </c>
      <c r="C1201" s="18" t="str">
        <f>IF(붙여넣기!A1200="","",VLOOKUP(붙여넣기!G1200,계산!A:H,4,0))</f>
        <v/>
      </c>
      <c r="D1201" s="18" t="str">
        <f>IF(
  IF(
    붙여넣기!G1200&lt;&gt;"",
    IF(
      OR(
        ISNUMBER(SEARCH("출산준비팩", 붙여넣기!I1200)),
        ISNUMBER(SEARCH("믹스", 붙여넣기!I1200))
      ),
      VLOOKUP(붙여넣기!G1200, 계산!A:J, 10, FALSE),
      VLOOKUP(붙여넣기!G1200, 계산!A:J, 9, FALSE)
    ),
    ""
  ) = 0,
  "",
  IF(
    붙여넣기!G1200&lt;&gt;"",
    IF(
      OR(
        ISNUMBER(SEARCH("출산준비팩", 붙여넣기!I1200)),
        ISNUMBER(SEARCH("믹스", 붙여넣기!I1200))
      ),
      VLOOKUP(붙여넣기!G1200, 계산!A:J, 10, FALSE),
      VLOOKUP(붙여넣기!G1200, 계산!A:J, 9, FALSE)
    ),
    ""
  )
)</f>
        <v/>
      </c>
      <c r="E1201" s="20" t="str">
        <f>IF(붙여넣기!A1200="","",붙여넣기!A1200)</f>
        <v/>
      </c>
      <c r="F1201" s="19" t="str">
        <f ca="1">IF(붙여넣기!A1200="","",TODAY()-1)</f>
        <v/>
      </c>
      <c r="G1201" s="18" t="str">
        <f>IF(붙여넣기!A1200="","",붙여넣기!B1200)</f>
        <v/>
      </c>
      <c r="H1201" s="18" t="str">
        <f>IF(붙여넣기!A1200="","",붙여넣기!C1200)</f>
        <v/>
      </c>
      <c r="I1201" s="18" t="str">
        <f>IF(붙여넣기!A1200="","",붙여넣기!D1200)</f>
        <v/>
      </c>
      <c r="J1201" s="18" t="str">
        <f>IF(붙여넣기!A1200="","",붙여넣기!E1200)</f>
        <v/>
      </c>
      <c r="K1201" s="18" t="str">
        <f>IF(붙여넣기!A1200="","",붙여넣기!F1200)</f>
        <v/>
      </c>
      <c r="L1201" s="18" t="str">
        <f>IF(붙여넣기!A1200="","",VLOOKUP(붙여넣기!G1200,계산!A:H,3,0))</f>
        <v/>
      </c>
      <c r="M1201" s="18" t="str">
        <f>IF(붙여넣기!A1200="","",붙여넣기!H1200)</f>
        <v/>
      </c>
      <c r="N1201" s="18" t="str">
        <f>IF(붙여넣기!A1200="","",VLOOKUP(붙여넣기!G1200,계산!A:H,8,0))</f>
        <v/>
      </c>
      <c r="O1201" s="18" t="str">
        <f>IF(붙여넣기!A1200="","",IF(VLOOKUP(붙여넣기!G1200,계산!A:Q,11,0)="","",VLOOKUP(붙여넣기!G1200,계산!A:Q,11,0)))</f>
        <v/>
      </c>
      <c r="P1201" s="18" t="str">
        <f>IF(O1201="","",IF(붙여넣기!A1200="","",붙여넣기!H1200))</f>
        <v/>
      </c>
      <c r="Q1201" s="18" t="str">
        <f>IF(P1201="","",IF(붙여넣기!A1200="","",VLOOKUP(붙여넣기!G1200,계산!A:P,16,0)))</f>
        <v/>
      </c>
    </row>
    <row r="1202" spans="1:17">
      <c r="A1202" s="18" t="str">
        <f>IF(붙여넣기!A1201="","",VLOOKUP(붙여넣기!G1201,계산!A:B,2,0))</f>
        <v/>
      </c>
      <c r="B1202" s="18" t="str">
        <f>IF(붙여넣기!A1201="","","https://www.nutriciastore.co.kr/?site=overseas")</f>
        <v/>
      </c>
      <c r="C1202" s="18" t="str">
        <f>IF(붙여넣기!A1201="","",VLOOKUP(붙여넣기!G1201,계산!A:H,4,0))</f>
        <v/>
      </c>
      <c r="D1202" s="18" t="str">
        <f>IF(
  IF(
    붙여넣기!G1201&lt;&gt;"",
    IF(
      OR(
        ISNUMBER(SEARCH("출산준비팩", 붙여넣기!I1201)),
        ISNUMBER(SEARCH("믹스", 붙여넣기!I1201))
      ),
      VLOOKUP(붙여넣기!G1201, 계산!A:J, 10, FALSE),
      VLOOKUP(붙여넣기!G1201, 계산!A:J, 9, FALSE)
    ),
    ""
  ) = 0,
  "",
  IF(
    붙여넣기!G1201&lt;&gt;"",
    IF(
      OR(
        ISNUMBER(SEARCH("출산준비팩", 붙여넣기!I1201)),
        ISNUMBER(SEARCH("믹스", 붙여넣기!I1201))
      ),
      VLOOKUP(붙여넣기!G1201, 계산!A:J, 10, FALSE),
      VLOOKUP(붙여넣기!G1201, 계산!A:J, 9, FALSE)
    ),
    ""
  )
)</f>
        <v/>
      </c>
      <c r="E1202" s="20" t="str">
        <f>IF(붙여넣기!A1201="","",붙여넣기!A1201)</f>
        <v/>
      </c>
      <c r="F1202" s="19" t="str">
        <f ca="1">IF(붙여넣기!A1201="","",TODAY()-1)</f>
        <v/>
      </c>
      <c r="G1202" s="18" t="str">
        <f>IF(붙여넣기!A1201="","",붙여넣기!B1201)</f>
        <v/>
      </c>
      <c r="H1202" s="18" t="str">
        <f>IF(붙여넣기!A1201="","",붙여넣기!C1201)</f>
        <v/>
      </c>
      <c r="I1202" s="18" t="str">
        <f>IF(붙여넣기!A1201="","",붙여넣기!D1201)</f>
        <v/>
      </c>
      <c r="J1202" s="18" t="str">
        <f>IF(붙여넣기!A1201="","",붙여넣기!E1201)</f>
        <v/>
      </c>
      <c r="K1202" s="18" t="str">
        <f>IF(붙여넣기!A1201="","",붙여넣기!F1201)</f>
        <v/>
      </c>
      <c r="L1202" s="18" t="str">
        <f>IF(붙여넣기!A1201="","",VLOOKUP(붙여넣기!G1201,계산!A:H,3,0))</f>
        <v/>
      </c>
      <c r="M1202" s="18" t="str">
        <f>IF(붙여넣기!A1201="","",붙여넣기!H1201)</f>
        <v/>
      </c>
      <c r="N1202" s="18" t="str">
        <f>IF(붙여넣기!A1201="","",VLOOKUP(붙여넣기!G1201,계산!A:H,8,0))</f>
        <v/>
      </c>
      <c r="O1202" s="18" t="str">
        <f>IF(붙여넣기!A1201="","",IF(VLOOKUP(붙여넣기!G1201,계산!A:Q,11,0)="","",VLOOKUP(붙여넣기!G1201,계산!A:Q,11,0)))</f>
        <v/>
      </c>
      <c r="P1202" s="18" t="str">
        <f>IF(O1202="","",IF(붙여넣기!A1201="","",붙여넣기!H1201))</f>
        <v/>
      </c>
      <c r="Q1202" s="18" t="str">
        <f>IF(P1202="","",IF(붙여넣기!A1201="","",VLOOKUP(붙여넣기!G1201,계산!A:P,16,0)))</f>
        <v/>
      </c>
    </row>
    <row r="1203" spans="1:17">
      <c r="A1203" s="18" t="str">
        <f>IF(붙여넣기!A1202="","",VLOOKUP(붙여넣기!G1202,계산!A:B,2,0))</f>
        <v/>
      </c>
      <c r="B1203" s="18" t="str">
        <f>IF(붙여넣기!A1202="","","https://www.nutriciastore.co.kr/?site=overseas")</f>
        <v/>
      </c>
      <c r="C1203" s="18" t="str">
        <f>IF(붙여넣기!A1202="","",VLOOKUP(붙여넣기!G1202,계산!A:H,4,0))</f>
        <v/>
      </c>
      <c r="D1203" s="18" t="str">
        <f>IF(
  IF(
    붙여넣기!G1202&lt;&gt;"",
    IF(
      OR(
        ISNUMBER(SEARCH("출산준비팩", 붙여넣기!I1202)),
        ISNUMBER(SEARCH("믹스", 붙여넣기!I1202))
      ),
      VLOOKUP(붙여넣기!G1202, 계산!A:J, 10, FALSE),
      VLOOKUP(붙여넣기!G1202, 계산!A:J, 9, FALSE)
    ),
    ""
  ) = 0,
  "",
  IF(
    붙여넣기!G1202&lt;&gt;"",
    IF(
      OR(
        ISNUMBER(SEARCH("출산준비팩", 붙여넣기!I1202)),
        ISNUMBER(SEARCH("믹스", 붙여넣기!I1202))
      ),
      VLOOKUP(붙여넣기!G1202, 계산!A:J, 10, FALSE),
      VLOOKUP(붙여넣기!G1202, 계산!A:J, 9, FALSE)
    ),
    ""
  )
)</f>
        <v/>
      </c>
      <c r="E1203" s="20" t="str">
        <f>IF(붙여넣기!A1202="","",붙여넣기!A1202)</f>
        <v/>
      </c>
      <c r="F1203" s="19" t="str">
        <f ca="1">IF(붙여넣기!A1202="","",TODAY()-1)</f>
        <v/>
      </c>
      <c r="G1203" s="18" t="str">
        <f>IF(붙여넣기!A1202="","",붙여넣기!B1202)</f>
        <v/>
      </c>
      <c r="H1203" s="18" t="str">
        <f>IF(붙여넣기!A1202="","",붙여넣기!C1202)</f>
        <v/>
      </c>
      <c r="I1203" s="18" t="str">
        <f>IF(붙여넣기!A1202="","",붙여넣기!D1202)</f>
        <v/>
      </c>
      <c r="J1203" s="18" t="str">
        <f>IF(붙여넣기!A1202="","",붙여넣기!E1202)</f>
        <v/>
      </c>
      <c r="K1203" s="18" t="str">
        <f>IF(붙여넣기!A1202="","",붙여넣기!F1202)</f>
        <v/>
      </c>
      <c r="L1203" s="18" t="str">
        <f>IF(붙여넣기!A1202="","",VLOOKUP(붙여넣기!G1202,계산!A:H,3,0))</f>
        <v/>
      </c>
      <c r="M1203" s="18" t="str">
        <f>IF(붙여넣기!A1202="","",붙여넣기!H1202)</f>
        <v/>
      </c>
      <c r="N1203" s="18" t="str">
        <f>IF(붙여넣기!A1202="","",VLOOKUP(붙여넣기!G1202,계산!A:H,8,0))</f>
        <v/>
      </c>
      <c r="O1203" s="18" t="str">
        <f>IF(붙여넣기!A1202="","",IF(VLOOKUP(붙여넣기!G1202,계산!A:Q,11,0)="","",VLOOKUP(붙여넣기!G1202,계산!A:Q,11,0)))</f>
        <v/>
      </c>
      <c r="P1203" s="18" t="str">
        <f>IF(O1203="","",IF(붙여넣기!A1202="","",붙여넣기!H1202))</f>
        <v/>
      </c>
      <c r="Q1203" s="18" t="str">
        <f>IF(P1203="","",IF(붙여넣기!A1202="","",VLOOKUP(붙여넣기!G1202,계산!A:P,16,0)))</f>
        <v/>
      </c>
    </row>
    <row r="1204" spans="1:17">
      <c r="A1204" s="18" t="str">
        <f>IF(붙여넣기!A1203="","",VLOOKUP(붙여넣기!G1203,계산!A:B,2,0))</f>
        <v/>
      </c>
      <c r="B1204" s="18" t="str">
        <f>IF(붙여넣기!A1203="","","https://www.nutriciastore.co.kr/?site=overseas")</f>
        <v/>
      </c>
      <c r="C1204" s="18" t="str">
        <f>IF(붙여넣기!A1203="","",VLOOKUP(붙여넣기!G1203,계산!A:H,4,0))</f>
        <v/>
      </c>
      <c r="D1204" s="18" t="str">
        <f>IF(
  IF(
    붙여넣기!G1203&lt;&gt;"",
    IF(
      OR(
        ISNUMBER(SEARCH("출산준비팩", 붙여넣기!I1203)),
        ISNUMBER(SEARCH("믹스", 붙여넣기!I1203))
      ),
      VLOOKUP(붙여넣기!G1203, 계산!A:J, 10, FALSE),
      VLOOKUP(붙여넣기!G1203, 계산!A:J, 9, FALSE)
    ),
    ""
  ) = 0,
  "",
  IF(
    붙여넣기!G1203&lt;&gt;"",
    IF(
      OR(
        ISNUMBER(SEARCH("출산준비팩", 붙여넣기!I1203)),
        ISNUMBER(SEARCH("믹스", 붙여넣기!I1203))
      ),
      VLOOKUP(붙여넣기!G1203, 계산!A:J, 10, FALSE),
      VLOOKUP(붙여넣기!G1203, 계산!A:J, 9, FALSE)
    ),
    ""
  )
)</f>
        <v/>
      </c>
      <c r="E1204" s="20" t="str">
        <f>IF(붙여넣기!A1203="","",붙여넣기!A1203)</f>
        <v/>
      </c>
      <c r="F1204" s="19" t="str">
        <f ca="1">IF(붙여넣기!A1203="","",TODAY()-1)</f>
        <v/>
      </c>
      <c r="G1204" s="18" t="str">
        <f>IF(붙여넣기!A1203="","",붙여넣기!B1203)</f>
        <v/>
      </c>
      <c r="H1204" s="18" t="str">
        <f>IF(붙여넣기!A1203="","",붙여넣기!C1203)</f>
        <v/>
      </c>
      <c r="I1204" s="18" t="str">
        <f>IF(붙여넣기!A1203="","",붙여넣기!D1203)</f>
        <v/>
      </c>
      <c r="J1204" s="18" t="str">
        <f>IF(붙여넣기!A1203="","",붙여넣기!E1203)</f>
        <v/>
      </c>
      <c r="K1204" s="18" t="str">
        <f>IF(붙여넣기!A1203="","",붙여넣기!F1203)</f>
        <v/>
      </c>
      <c r="L1204" s="18" t="str">
        <f>IF(붙여넣기!A1203="","",VLOOKUP(붙여넣기!G1203,계산!A:H,3,0))</f>
        <v/>
      </c>
      <c r="M1204" s="18" t="str">
        <f>IF(붙여넣기!A1203="","",붙여넣기!H1203)</f>
        <v/>
      </c>
      <c r="N1204" s="18" t="str">
        <f>IF(붙여넣기!A1203="","",VLOOKUP(붙여넣기!G1203,계산!A:H,8,0))</f>
        <v/>
      </c>
      <c r="O1204" s="18" t="str">
        <f>IF(붙여넣기!A1203="","",IF(VLOOKUP(붙여넣기!G1203,계산!A:Q,11,0)="","",VLOOKUP(붙여넣기!G1203,계산!A:Q,11,0)))</f>
        <v/>
      </c>
      <c r="P1204" s="18" t="str">
        <f>IF(O1204="","",IF(붙여넣기!A1203="","",붙여넣기!H1203))</f>
        <v/>
      </c>
      <c r="Q1204" s="18" t="str">
        <f>IF(P1204="","",IF(붙여넣기!A1203="","",VLOOKUP(붙여넣기!G1203,계산!A:P,16,0)))</f>
        <v/>
      </c>
    </row>
    <row r="1205" spans="1:17">
      <c r="A1205" s="18" t="str">
        <f>IF(붙여넣기!A1204="","",VLOOKUP(붙여넣기!G1204,계산!A:B,2,0))</f>
        <v/>
      </c>
      <c r="B1205" s="18" t="str">
        <f>IF(붙여넣기!A1204="","","https://www.nutriciastore.co.kr/?site=overseas")</f>
        <v/>
      </c>
      <c r="C1205" s="18" t="str">
        <f>IF(붙여넣기!A1204="","",VLOOKUP(붙여넣기!G1204,계산!A:H,4,0))</f>
        <v/>
      </c>
      <c r="D1205" s="18" t="str">
        <f>IF(
  IF(
    붙여넣기!G1204&lt;&gt;"",
    IF(
      OR(
        ISNUMBER(SEARCH("출산준비팩", 붙여넣기!I1204)),
        ISNUMBER(SEARCH("믹스", 붙여넣기!I1204))
      ),
      VLOOKUP(붙여넣기!G1204, 계산!A:J, 10, FALSE),
      VLOOKUP(붙여넣기!G1204, 계산!A:J, 9, FALSE)
    ),
    ""
  ) = 0,
  "",
  IF(
    붙여넣기!G1204&lt;&gt;"",
    IF(
      OR(
        ISNUMBER(SEARCH("출산준비팩", 붙여넣기!I1204)),
        ISNUMBER(SEARCH("믹스", 붙여넣기!I1204))
      ),
      VLOOKUP(붙여넣기!G1204, 계산!A:J, 10, FALSE),
      VLOOKUP(붙여넣기!G1204, 계산!A:J, 9, FALSE)
    ),
    ""
  )
)</f>
        <v/>
      </c>
      <c r="E1205" s="20" t="str">
        <f>IF(붙여넣기!A1204="","",붙여넣기!A1204)</f>
        <v/>
      </c>
      <c r="F1205" s="19" t="str">
        <f ca="1">IF(붙여넣기!A1204="","",TODAY()-1)</f>
        <v/>
      </c>
      <c r="G1205" s="18" t="str">
        <f>IF(붙여넣기!A1204="","",붙여넣기!B1204)</f>
        <v/>
      </c>
      <c r="H1205" s="18" t="str">
        <f>IF(붙여넣기!A1204="","",붙여넣기!C1204)</f>
        <v/>
      </c>
      <c r="I1205" s="18" t="str">
        <f>IF(붙여넣기!A1204="","",붙여넣기!D1204)</f>
        <v/>
      </c>
      <c r="J1205" s="18" t="str">
        <f>IF(붙여넣기!A1204="","",붙여넣기!E1204)</f>
        <v/>
      </c>
      <c r="K1205" s="18" t="str">
        <f>IF(붙여넣기!A1204="","",붙여넣기!F1204)</f>
        <v/>
      </c>
      <c r="L1205" s="18" t="str">
        <f>IF(붙여넣기!A1204="","",VLOOKUP(붙여넣기!G1204,계산!A:H,3,0))</f>
        <v/>
      </c>
      <c r="M1205" s="18" t="str">
        <f>IF(붙여넣기!A1204="","",붙여넣기!H1204)</f>
        <v/>
      </c>
      <c r="N1205" s="18" t="str">
        <f>IF(붙여넣기!A1204="","",VLOOKUP(붙여넣기!G1204,계산!A:H,8,0))</f>
        <v/>
      </c>
      <c r="O1205" s="18" t="str">
        <f>IF(붙여넣기!A1204="","",IF(VLOOKUP(붙여넣기!G1204,계산!A:Q,11,0)="","",VLOOKUP(붙여넣기!G1204,계산!A:Q,11,0)))</f>
        <v/>
      </c>
      <c r="P1205" s="18" t="str">
        <f>IF(O1205="","",IF(붙여넣기!A1204="","",붙여넣기!H1204))</f>
        <v/>
      </c>
      <c r="Q1205" s="18" t="str">
        <f>IF(P1205="","",IF(붙여넣기!A1204="","",VLOOKUP(붙여넣기!G1204,계산!A:P,16,0)))</f>
        <v/>
      </c>
    </row>
    <row r="1206" spans="1:17">
      <c r="A1206" s="18" t="str">
        <f>IF(붙여넣기!A1205="","",VLOOKUP(붙여넣기!G1205,계산!A:B,2,0))</f>
        <v/>
      </c>
      <c r="B1206" s="18" t="str">
        <f>IF(붙여넣기!A1205="","","https://www.nutriciastore.co.kr/?site=overseas")</f>
        <v/>
      </c>
      <c r="C1206" s="18" t="str">
        <f>IF(붙여넣기!A1205="","",VLOOKUP(붙여넣기!G1205,계산!A:H,4,0))</f>
        <v/>
      </c>
      <c r="D1206" s="18" t="str">
        <f>IF(
  IF(
    붙여넣기!G1205&lt;&gt;"",
    IF(
      OR(
        ISNUMBER(SEARCH("출산준비팩", 붙여넣기!I1205)),
        ISNUMBER(SEARCH("믹스", 붙여넣기!I1205))
      ),
      VLOOKUP(붙여넣기!G1205, 계산!A:J, 10, FALSE),
      VLOOKUP(붙여넣기!G1205, 계산!A:J, 9, FALSE)
    ),
    ""
  ) = 0,
  "",
  IF(
    붙여넣기!G1205&lt;&gt;"",
    IF(
      OR(
        ISNUMBER(SEARCH("출산준비팩", 붙여넣기!I1205)),
        ISNUMBER(SEARCH("믹스", 붙여넣기!I1205))
      ),
      VLOOKUP(붙여넣기!G1205, 계산!A:J, 10, FALSE),
      VLOOKUP(붙여넣기!G1205, 계산!A:J, 9, FALSE)
    ),
    ""
  )
)</f>
        <v/>
      </c>
      <c r="E1206" s="20" t="str">
        <f>IF(붙여넣기!A1205="","",붙여넣기!A1205)</f>
        <v/>
      </c>
      <c r="F1206" s="19" t="str">
        <f ca="1">IF(붙여넣기!A1205="","",TODAY()-1)</f>
        <v/>
      </c>
      <c r="G1206" s="18" t="str">
        <f>IF(붙여넣기!A1205="","",붙여넣기!B1205)</f>
        <v/>
      </c>
      <c r="H1206" s="18" t="str">
        <f>IF(붙여넣기!A1205="","",붙여넣기!C1205)</f>
        <v/>
      </c>
      <c r="I1206" s="18" t="str">
        <f>IF(붙여넣기!A1205="","",붙여넣기!D1205)</f>
        <v/>
      </c>
      <c r="J1206" s="18" t="str">
        <f>IF(붙여넣기!A1205="","",붙여넣기!E1205)</f>
        <v/>
      </c>
      <c r="K1206" s="18" t="str">
        <f>IF(붙여넣기!A1205="","",붙여넣기!F1205)</f>
        <v/>
      </c>
      <c r="L1206" s="18" t="str">
        <f>IF(붙여넣기!A1205="","",VLOOKUP(붙여넣기!G1205,계산!A:H,3,0))</f>
        <v/>
      </c>
      <c r="M1206" s="18" t="str">
        <f>IF(붙여넣기!A1205="","",붙여넣기!H1205)</f>
        <v/>
      </c>
      <c r="N1206" s="18" t="str">
        <f>IF(붙여넣기!A1205="","",VLOOKUP(붙여넣기!G1205,계산!A:H,8,0))</f>
        <v/>
      </c>
      <c r="O1206" s="18" t="str">
        <f>IF(붙여넣기!A1205="","",IF(VLOOKUP(붙여넣기!G1205,계산!A:Q,11,0)="","",VLOOKUP(붙여넣기!G1205,계산!A:Q,11,0)))</f>
        <v/>
      </c>
      <c r="P1206" s="18" t="str">
        <f>IF(O1206="","",IF(붙여넣기!A1205="","",붙여넣기!H1205))</f>
        <v/>
      </c>
      <c r="Q1206" s="18" t="str">
        <f>IF(P1206="","",IF(붙여넣기!A1205="","",VLOOKUP(붙여넣기!G1205,계산!A:P,16,0)))</f>
        <v/>
      </c>
    </row>
    <row r="1207" spans="1:17">
      <c r="A1207" s="18" t="str">
        <f>IF(붙여넣기!A1206="","",VLOOKUP(붙여넣기!G1206,계산!A:B,2,0))</f>
        <v/>
      </c>
      <c r="B1207" s="18" t="str">
        <f>IF(붙여넣기!A1206="","","https://www.nutriciastore.co.kr/?site=overseas")</f>
        <v/>
      </c>
      <c r="C1207" s="18" t="str">
        <f>IF(붙여넣기!A1206="","",VLOOKUP(붙여넣기!G1206,계산!A:H,4,0))</f>
        <v/>
      </c>
      <c r="D1207" s="18" t="str">
        <f>IF(
  IF(
    붙여넣기!G1206&lt;&gt;"",
    IF(
      OR(
        ISNUMBER(SEARCH("출산준비팩", 붙여넣기!I1206)),
        ISNUMBER(SEARCH("믹스", 붙여넣기!I1206))
      ),
      VLOOKUP(붙여넣기!G1206, 계산!A:J, 10, FALSE),
      VLOOKUP(붙여넣기!G1206, 계산!A:J, 9, FALSE)
    ),
    ""
  ) = 0,
  "",
  IF(
    붙여넣기!G1206&lt;&gt;"",
    IF(
      OR(
        ISNUMBER(SEARCH("출산준비팩", 붙여넣기!I1206)),
        ISNUMBER(SEARCH("믹스", 붙여넣기!I1206))
      ),
      VLOOKUP(붙여넣기!G1206, 계산!A:J, 10, FALSE),
      VLOOKUP(붙여넣기!G1206, 계산!A:J, 9, FALSE)
    ),
    ""
  )
)</f>
        <v/>
      </c>
      <c r="E1207" s="20" t="str">
        <f>IF(붙여넣기!A1206="","",붙여넣기!A1206)</f>
        <v/>
      </c>
      <c r="F1207" s="19" t="str">
        <f ca="1">IF(붙여넣기!A1206="","",TODAY()-1)</f>
        <v/>
      </c>
      <c r="G1207" s="18" t="str">
        <f>IF(붙여넣기!A1206="","",붙여넣기!B1206)</f>
        <v/>
      </c>
      <c r="H1207" s="18" t="str">
        <f>IF(붙여넣기!A1206="","",붙여넣기!C1206)</f>
        <v/>
      </c>
      <c r="I1207" s="18" t="str">
        <f>IF(붙여넣기!A1206="","",붙여넣기!D1206)</f>
        <v/>
      </c>
      <c r="J1207" s="18" t="str">
        <f>IF(붙여넣기!A1206="","",붙여넣기!E1206)</f>
        <v/>
      </c>
      <c r="K1207" s="18" t="str">
        <f>IF(붙여넣기!A1206="","",붙여넣기!F1206)</f>
        <v/>
      </c>
      <c r="L1207" s="18" t="str">
        <f>IF(붙여넣기!A1206="","",VLOOKUP(붙여넣기!G1206,계산!A:H,3,0))</f>
        <v/>
      </c>
      <c r="M1207" s="18" t="str">
        <f>IF(붙여넣기!A1206="","",붙여넣기!H1206)</f>
        <v/>
      </c>
      <c r="N1207" s="18" t="str">
        <f>IF(붙여넣기!A1206="","",VLOOKUP(붙여넣기!G1206,계산!A:H,8,0))</f>
        <v/>
      </c>
      <c r="O1207" s="18" t="str">
        <f>IF(붙여넣기!A1206="","",IF(VLOOKUP(붙여넣기!G1206,계산!A:Q,11,0)="","",VLOOKUP(붙여넣기!G1206,계산!A:Q,11,0)))</f>
        <v/>
      </c>
      <c r="P1207" s="18" t="str">
        <f>IF(O1207="","",IF(붙여넣기!A1206="","",붙여넣기!H1206))</f>
        <v/>
      </c>
      <c r="Q1207" s="18" t="str">
        <f>IF(P1207="","",IF(붙여넣기!A1206="","",VLOOKUP(붙여넣기!G1206,계산!A:P,16,0)))</f>
        <v/>
      </c>
    </row>
    <row r="1208" spans="1:17">
      <c r="A1208" s="18" t="str">
        <f>IF(붙여넣기!A1207="","",VLOOKUP(붙여넣기!G1207,계산!A:B,2,0))</f>
        <v/>
      </c>
      <c r="B1208" s="18" t="str">
        <f>IF(붙여넣기!A1207="","","https://www.nutriciastore.co.kr/?site=overseas")</f>
        <v/>
      </c>
      <c r="C1208" s="18" t="str">
        <f>IF(붙여넣기!A1207="","",VLOOKUP(붙여넣기!G1207,계산!A:H,4,0))</f>
        <v/>
      </c>
      <c r="D1208" s="18" t="str">
        <f>IF(
  IF(
    붙여넣기!G1207&lt;&gt;"",
    IF(
      OR(
        ISNUMBER(SEARCH("출산준비팩", 붙여넣기!I1207)),
        ISNUMBER(SEARCH("믹스", 붙여넣기!I1207))
      ),
      VLOOKUP(붙여넣기!G1207, 계산!A:J, 10, FALSE),
      VLOOKUP(붙여넣기!G1207, 계산!A:J, 9, FALSE)
    ),
    ""
  ) = 0,
  "",
  IF(
    붙여넣기!G1207&lt;&gt;"",
    IF(
      OR(
        ISNUMBER(SEARCH("출산준비팩", 붙여넣기!I1207)),
        ISNUMBER(SEARCH("믹스", 붙여넣기!I1207))
      ),
      VLOOKUP(붙여넣기!G1207, 계산!A:J, 10, FALSE),
      VLOOKUP(붙여넣기!G1207, 계산!A:J, 9, FALSE)
    ),
    ""
  )
)</f>
        <v/>
      </c>
      <c r="E1208" s="20" t="str">
        <f>IF(붙여넣기!A1207="","",붙여넣기!A1207)</f>
        <v/>
      </c>
      <c r="F1208" s="19" t="str">
        <f ca="1">IF(붙여넣기!A1207="","",TODAY()-1)</f>
        <v/>
      </c>
      <c r="G1208" s="18" t="str">
        <f>IF(붙여넣기!A1207="","",붙여넣기!B1207)</f>
        <v/>
      </c>
      <c r="H1208" s="18" t="str">
        <f>IF(붙여넣기!A1207="","",붙여넣기!C1207)</f>
        <v/>
      </c>
      <c r="I1208" s="18" t="str">
        <f>IF(붙여넣기!A1207="","",붙여넣기!D1207)</f>
        <v/>
      </c>
      <c r="J1208" s="18" t="str">
        <f>IF(붙여넣기!A1207="","",붙여넣기!E1207)</f>
        <v/>
      </c>
      <c r="K1208" s="18" t="str">
        <f>IF(붙여넣기!A1207="","",붙여넣기!F1207)</f>
        <v/>
      </c>
      <c r="L1208" s="18" t="str">
        <f>IF(붙여넣기!A1207="","",VLOOKUP(붙여넣기!G1207,계산!A:H,3,0))</f>
        <v/>
      </c>
      <c r="M1208" s="18" t="str">
        <f>IF(붙여넣기!A1207="","",붙여넣기!H1207)</f>
        <v/>
      </c>
      <c r="N1208" s="18" t="str">
        <f>IF(붙여넣기!A1207="","",VLOOKUP(붙여넣기!G1207,계산!A:H,8,0))</f>
        <v/>
      </c>
      <c r="O1208" s="18" t="str">
        <f>IF(붙여넣기!A1207="","",IF(VLOOKUP(붙여넣기!G1207,계산!A:Q,11,0)="","",VLOOKUP(붙여넣기!G1207,계산!A:Q,11,0)))</f>
        <v/>
      </c>
      <c r="P1208" s="18" t="str">
        <f>IF(O1208="","",IF(붙여넣기!A1207="","",붙여넣기!H1207))</f>
        <v/>
      </c>
      <c r="Q1208" s="18" t="str">
        <f>IF(P1208="","",IF(붙여넣기!A1207="","",VLOOKUP(붙여넣기!G1207,계산!A:P,16,0)))</f>
        <v/>
      </c>
    </row>
    <row r="1209" spans="1:17">
      <c r="A1209" s="18" t="str">
        <f>IF(붙여넣기!A1208="","",VLOOKUP(붙여넣기!G1208,계산!A:B,2,0))</f>
        <v/>
      </c>
      <c r="B1209" s="18" t="str">
        <f>IF(붙여넣기!A1208="","","https://www.nutriciastore.co.kr/?site=overseas")</f>
        <v/>
      </c>
      <c r="C1209" s="18" t="str">
        <f>IF(붙여넣기!A1208="","",VLOOKUP(붙여넣기!G1208,계산!A:H,4,0))</f>
        <v/>
      </c>
      <c r="D1209" s="18" t="str">
        <f>IF(
  IF(
    붙여넣기!G1208&lt;&gt;"",
    IF(
      OR(
        ISNUMBER(SEARCH("출산준비팩", 붙여넣기!I1208)),
        ISNUMBER(SEARCH("믹스", 붙여넣기!I1208))
      ),
      VLOOKUP(붙여넣기!G1208, 계산!A:J, 10, FALSE),
      VLOOKUP(붙여넣기!G1208, 계산!A:J, 9, FALSE)
    ),
    ""
  ) = 0,
  "",
  IF(
    붙여넣기!G1208&lt;&gt;"",
    IF(
      OR(
        ISNUMBER(SEARCH("출산준비팩", 붙여넣기!I1208)),
        ISNUMBER(SEARCH("믹스", 붙여넣기!I1208))
      ),
      VLOOKUP(붙여넣기!G1208, 계산!A:J, 10, FALSE),
      VLOOKUP(붙여넣기!G1208, 계산!A:J, 9, FALSE)
    ),
    ""
  )
)</f>
        <v/>
      </c>
      <c r="E1209" s="20" t="str">
        <f>IF(붙여넣기!A1208="","",붙여넣기!A1208)</f>
        <v/>
      </c>
      <c r="F1209" s="19" t="str">
        <f ca="1">IF(붙여넣기!A1208="","",TODAY()-1)</f>
        <v/>
      </c>
      <c r="G1209" s="18" t="str">
        <f>IF(붙여넣기!A1208="","",붙여넣기!B1208)</f>
        <v/>
      </c>
      <c r="H1209" s="18" t="str">
        <f>IF(붙여넣기!A1208="","",붙여넣기!C1208)</f>
        <v/>
      </c>
      <c r="I1209" s="18" t="str">
        <f>IF(붙여넣기!A1208="","",붙여넣기!D1208)</f>
        <v/>
      </c>
      <c r="J1209" s="18" t="str">
        <f>IF(붙여넣기!A1208="","",붙여넣기!E1208)</f>
        <v/>
      </c>
      <c r="K1209" s="18" t="str">
        <f>IF(붙여넣기!A1208="","",붙여넣기!F1208)</f>
        <v/>
      </c>
      <c r="L1209" s="18" t="str">
        <f>IF(붙여넣기!A1208="","",VLOOKUP(붙여넣기!G1208,계산!A:H,3,0))</f>
        <v/>
      </c>
      <c r="M1209" s="18" t="str">
        <f>IF(붙여넣기!A1208="","",붙여넣기!H1208)</f>
        <v/>
      </c>
      <c r="N1209" s="18" t="str">
        <f>IF(붙여넣기!A1208="","",VLOOKUP(붙여넣기!G1208,계산!A:H,8,0))</f>
        <v/>
      </c>
      <c r="O1209" s="18" t="str">
        <f>IF(붙여넣기!A1208="","",IF(VLOOKUP(붙여넣기!G1208,계산!A:Q,11,0)="","",VLOOKUP(붙여넣기!G1208,계산!A:Q,11,0)))</f>
        <v/>
      </c>
      <c r="P1209" s="18" t="str">
        <f>IF(O1209="","",IF(붙여넣기!A1208="","",붙여넣기!H1208))</f>
        <v/>
      </c>
      <c r="Q1209" s="18" t="str">
        <f>IF(P1209="","",IF(붙여넣기!A1208="","",VLOOKUP(붙여넣기!G1208,계산!A:P,16,0)))</f>
        <v/>
      </c>
    </row>
    <row r="1210" spans="1:17">
      <c r="A1210" s="18" t="str">
        <f>IF(붙여넣기!A1209="","",VLOOKUP(붙여넣기!G1209,계산!A:B,2,0))</f>
        <v/>
      </c>
      <c r="B1210" s="18" t="str">
        <f>IF(붙여넣기!A1209="","","https://www.nutriciastore.co.kr/?site=overseas")</f>
        <v/>
      </c>
      <c r="C1210" s="18" t="str">
        <f>IF(붙여넣기!A1209="","",VLOOKUP(붙여넣기!G1209,계산!A:H,4,0))</f>
        <v/>
      </c>
      <c r="D1210" s="18" t="str">
        <f>IF(
  IF(
    붙여넣기!G1209&lt;&gt;"",
    IF(
      OR(
        ISNUMBER(SEARCH("출산준비팩", 붙여넣기!I1209)),
        ISNUMBER(SEARCH("믹스", 붙여넣기!I1209))
      ),
      VLOOKUP(붙여넣기!G1209, 계산!A:J, 10, FALSE),
      VLOOKUP(붙여넣기!G1209, 계산!A:J, 9, FALSE)
    ),
    ""
  ) = 0,
  "",
  IF(
    붙여넣기!G1209&lt;&gt;"",
    IF(
      OR(
        ISNUMBER(SEARCH("출산준비팩", 붙여넣기!I1209)),
        ISNUMBER(SEARCH("믹스", 붙여넣기!I1209))
      ),
      VLOOKUP(붙여넣기!G1209, 계산!A:J, 10, FALSE),
      VLOOKUP(붙여넣기!G1209, 계산!A:J, 9, FALSE)
    ),
    ""
  )
)</f>
        <v/>
      </c>
      <c r="E1210" s="20" t="str">
        <f>IF(붙여넣기!A1209="","",붙여넣기!A1209)</f>
        <v/>
      </c>
      <c r="F1210" s="19" t="str">
        <f ca="1">IF(붙여넣기!A1209="","",TODAY()-1)</f>
        <v/>
      </c>
      <c r="G1210" s="18" t="str">
        <f>IF(붙여넣기!A1209="","",붙여넣기!B1209)</f>
        <v/>
      </c>
      <c r="H1210" s="18" t="str">
        <f>IF(붙여넣기!A1209="","",붙여넣기!C1209)</f>
        <v/>
      </c>
      <c r="I1210" s="18" t="str">
        <f>IF(붙여넣기!A1209="","",붙여넣기!D1209)</f>
        <v/>
      </c>
      <c r="J1210" s="18" t="str">
        <f>IF(붙여넣기!A1209="","",붙여넣기!E1209)</f>
        <v/>
      </c>
      <c r="K1210" s="18" t="str">
        <f>IF(붙여넣기!A1209="","",붙여넣기!F1209)</f>
        <v/>
      </c>
      <c r="L1210" s="18" t="str">
        <f>IF(붙여넣기!A1209="","",VLOOKUP(붙여넣기!G1209,계산!A:H,3,0))</f>
        <v/>
      </c>
      <c r="M1210" s="18" t="str">
        <f>IF(붙여넣기!A1209="","",붙여넣기!H1209)</f>
        <v/>
      </c>
      <c r="N1210" s="18" t="str">
        <f>IF(붙여넣기!A1209="","",VLOOKUP(붙여넣기!G1209,계산!A:H,8,0))</f>
        <v/>
      </c>
      <c r="O1210" s="18" t="str">
        <f>IF(붙여넣기!A1209="","",IF(VLOOKUP(붙여넣기!G1209,계산!A:Q,11,0)="","",VLOOKUP(붙여넣기!G1209,계산!A:Q,11,0)))</f>
        <v/>
      </c>
      <c r="P1210" s="18" t="str">
        <f>IF(O1210="","",IF(붙여넣기!A1209="","",붙여넣기!H1209))</f>
        <v/>
      </c>
      <c r="Q1210" s="18" t="str">
        <f>IF(P1210="","",IF(붙여넣기!A1209="","",VLOOKUP(붙여넣기!G1209,계산!A:P,16,0)))</f>
        <v/>
      </c>
    </row>
    <row r="1211" spans="1:17">
      <c r="A1211" s="18" t="str">
        <f>IF(붙여넣기!A1210="","",VLOOKUP(붙여넣기!G1210,계산!A:B,2,0))</f>
        <v/>
      </c>
      <c r="B1211" s="18" t="str">
        <f>IF(붙여넣기!A1210="","","https://www.nutriciastore.co.kr/?site=overseas")</f>
        <v/>
      </c>
      <c r="C1211" s="18" t="str">
        <f>IF(붙여넣기!A1210="","",VLOOKUP(붙여넣기!G1210,계산!A:H,4,0))</f>
        <v/>
      </c>
      <c r="D1211" s="18" t="str">
        <f>IF(
  IF(
    붙여넣기!G1210&lt;&gt;"",
    IF(
      OR(
        ISNUMBER(SEARCH("출산준비팩", 붙여넣기!I1210)),
        ISNUMBER(SEARCH("믹스", 붙여넣기!I1210))
      ),
      VLOOKUP(붙여넣기!G1210, 계산!A:J, 10, FALSE),
      VLOOKUP(붙여넣기!G1210, 계산!A:J, 9, FALSE)
    ),
    ""
  ) = 0,
  "",
  IF(
    붙여넣기!G1210&lt;&gt;"",
    IF(
      OR(
        ISNUMBER(SEARCH("출산준비팩", 붙여넣기!I1210)),
        ISNUMBER(SEARCH("믹스", 붙여넣기!I1210))
      ),
      VLOOKUP(붙여넣기!G1210, 계산!A:J, 10, FALSE),
      VLOOKUP(붙여넣기!G1210, 계산!A:J, 9, FALSE)
    ),
    ""
  )
)</f>
        <v/>
      </c>
      <c r="E1211" s="20" t="str">
        <f>IF(붙여넣기!A1210="","",붙여넣기!A1210)</f>
        <v/>
      </c>
      <c r="F1211" s="19" t="str">
        <f ca="1">IF(붙여넣기!A1210="","",TODAY()-1)</f>
        <v/>
      </c>
      <c r="G1211" s="18" t="str">
        <f>IF(붙여넣기!A1210="","",붙여넣기!B1210)</f>
        <v/>
      </c>
      <c r="H1211" s="18" t="str">
        <f>IF(붙여넣기!A1210="","",붙여넣기!C1210)</f>
        <v/>
      </c>
      <c r="I1211" s="18" t="str">
        <f>IF(붙여넣기!A1210="","",붙여넣기!D1210)</f>
        <v/>
      </c>
      <c r="J1211" s="18" t="str">
        <f>IF(붙여넣기!A1210="","",붙여넣기!E1210)</f>
        <v/>
      </c>
      <c r="K1211" s="18" t="str">
        <f>IF(붙여넣기!A1210="","",붙여넣기!F1210)</f>
        <v/>
      </c>
      <c r="L1211" s="18" t="str">
        <f>IF(붙여넣기!A1210="","",VLOOKUP(붙여넣기!G1210,계산!A:H,3,0))</f>
        <v/>
      </c>
      <c r="M1211" s="18" t="str">
        <f>IF(붙여넣기!A1210="","",붙여넣기!H1210)</f>
        <v/>
      </c>
      <c r="N1211" s="18" t="str">
        <f>IF(붙여넣기!A1210="","",VLOOKUP(붙여넣기!G1210,계산!A:H,8,0))</f>
        <v/>
      </c>
      <c r="O1211" s="18" t="str">
        <f>IF(붙여넣기!A1210="","",IF(VLOOKUP(붙여넣기!G1210,계산!A:Q,11,0)="","",VLOOKUP(붙여넣기!G1210,계산!A:Q,11,0)))</f>
        <v/>
      </c>
      <c r="P1211" s="18" t="str">
        <f>IF(O1211="","",IF(붙여넣기!A1210="","",붙여넣기!H1210))</f>
        <v/>
      </c>
      <c r="Q1211" s="18" t="str">
        <f>IF(P1211="","",IF(붙여넣기!A1210="","",VLOOKUP(붙여넣기!G1210,계산!A:P,16,0)))</f>
        <v/>
      </c>
    </row>
    <row r="1212" spans="1:17">
      <c r="A1212" s="18" t="str">
        <f>IF(붙여넣기!A1211="","",VLOOKUP(붙여넣기!G1211,계산!A:B,2,0))</f>
        <v/>
      </c>
      <c r="B1212" s="18" t="str">
        <f>IF(붙여넣기!A1211="","","https://www.nutriciastore.co.kr/?site=overseas")</f>
        <v/>
      </c>
      <c r="C1212" s="18" t="str">
        <f>IF(붙여넣기!A1211="","",VLOOKUP(붙여넣기!G1211,계산!A:H,4,0))</f>
        <v/>
      </c>
      <c r="D1212" s="18" t="str">
        <f>IF(
  IF(
    붙여넣기!G1211&lt;&gt;"",
    IF(
      OR(
        ISNUMBER(SEARCH("출산준비팩", 붙여넣기!I1211)),
        ISNUMBER(SEARCH("믹스", 붙여넣기!I1211))
      ),
      VLOOKUP(붙여넣기!G1211, 계산!A:J, 10, FALSE),
      VLOOKUP(붙여넣기!G1211, 계산!A:J, 9, FALSE)
    ),
    ""
  ) = 0,
  "",
  IF(
    붙여넣기!G1211&lt;&gt;"",
    IF(
      OR(
        ISNUMBER(SEARCH("출산준비팩", 붙여넣기!I1211)),
        ISNUMBER(SEARCH("믹스", 붙여넣기!I1211))
      ),
      VLOOKUP(붙여넣기!G1211, 계산!A:J, 10, FALSE),
      VLOOKUP(붙여넣기!G1211, 계산!A:J, 9, FALSE)
    ),
    ""
  )
)</f>
        <v/>
      </c>
      <c r="E1212" s="20" t="str">
        <f>IF(붙여넣기!A1211="","",붙여넣기!A1211)</f>
        <v/>
      </c>
      <c r="F1212" s="19" t="str">
        <f ca="1">IF(붙여넣기!A1211="","",TODAY()-1)</f>
        <v/>
      </c>
      <c r="G1212" s="18" t="str">
        <f>IF(붙여넣기!A1211="","",붙여넣기!B1211)</f>
        <v/>
      </c>
      <c r="H1212" s="18" t="str">
        <f>IF(붙여넣기!A1211="","",붙여넣기!C1211)</f>
        <v/>
      </c>
      <c r="I1212" s="18" t="str">
        <f>IF(붙여넣기!A1211="","",붙여넣기!D1211)</f>
        <v/>
      </c>
      <c r="J1212" s="18" t="str">
        <f>IF(붙여넣기!A1211="","",붙여넣기!E1211)</f>
        <v/>
      </c>
      <c r="K1212" s="18" t="str">
        <f>IF(붙여넣기!A1211="","",붙여넣기!F1211)</f>
        <v/>
      </c>
      <c r="L1212" s="18" t="str">
        <f>IF(붙여넣기!A1211="","",VLOOKUP(붙여넣기!G1211,계산!A:H,3,0))</f>
        <v/>
      </c>
      <c r="M1212" s="18" t="str">
        <f>IF(붙여넣기!A1211="","",붙여넣기!H1211)</f>
        <v/>
      </c>
      <c r="N1212" s="18" t="str">
        <f>IF(붙여넣기!A1211="","",VLOOKUP(붙여넣기!G1211,계산!A:H,8,0))</f>
        <v/>
      </c>
      <c r="O1212" s="18" t="str">
        <f>IF(붙여넣기!A1211="","",IF(VLOOKUP(붙여넣기!G1211,계산!A:Q,11,0)="","",VLOOKUP(붙여넣기!G1211,계산!A:Q,11,0)))</f>
        <v/>
      </c>
      <c r="P1212" s="18" t="str">
        <f>IF(O1212="","",IF(붙여넣기!A1211="","",붙여넣기!H1211))</f>
        <v/>
      </c>
      <c r="Q1212" s="18" t="str">
        <f>IF(P1212="","",IF(붙여넣기!A1211="","",VLOOKUP(붙여넣기!G1211,계산!A:P,16,0)))</f>
        <v/>
      </c>
    </row>
    <row r="1213" spans="1:17">
      <c r="A1213" s="18" t="str">
        <f>IF(붙여넣기!A1212="","",VLOOKUP(붙여넣기!G1212,계산!A:B,2,0))</f>
        <v/>
      </c>
      <c r="B1213" s="18" t="str">
        <f>IF(붙여넣기!A1212="","","https://www.nutriciastore.co.kr/?site=overseas")</f>
        <v/>
      </c>
      <c r="C1213" s="18" t="str">
        <f>IF(붙여넣기!A1212="","",VLOOKUP(붙여넣기!G1212,계산!A:H,4,0))</f>
        <v/>
      </c>
      <c r="D1213" s="18" t="str">
        <f>IF(
  IF(
    붙여넣기!G1212&lt;&gt;"",
    IF(
      OR(
        ISNUMBER(SEARCH("출산준비팩", 붙여넣기!I1212)),
        ISNUMBER(SEARCH("믹스", 붙여넣기!I1212))
      ),
      VLOOKUP(붙여넣기!G1212, 계산!A:J, 10, FALSE),
      VLOOKUP(붙여넣기!G1212, 계산!A:J, 9, FALSE)
    ),
    ""
  ) = 0,
  "",
  IF(
    붙여넣기!G1212&lt;&gt;"",
    IF(
      OR(
        ISNUMBER(SEARCH("출산준비팩", 붙여넣기!I1212)),
        ISNUMBER(SEARCH("믹스", 붙여넣기!I1212))
      ),
      VLOOKUP(붙여넣기!G1212, 계산!A:J, 10, FALSE),
      VLOOKUP(붙여넣기!G1212, 계산!A:J, 9, FALSE)
    ),
    ""
  )
)</f>
        <v/>
      </c>
      <c r="E1213" s="20" t="str">
        <f>IF(붙여넣기!A1212="","",붙여넣기!A1212)</f>
        <v/>
      </c>
      <c r="F1213" s="19" t="str">
        <f ca="1">IF(붙여넣기!A1212="","",TODAY()-1)</f>
        <v/>
      </c>
      <c r="G1213" s="18" t="str">
        <f>IF(붙여넣기!A1212="","",붙여넣기!B1212)</f>
        <v/>
      </c>
      <c r="H1213" s="18" t="str">
        <f>IF(붙여넣기!A1212="","",붙여넣기!C1212)</f>
        <v/>
      </c>
      <c r="I1213" s="18" t="str">
        <f>IF(붙여넣기!A1212="","",붙여넣기!D1212)</f>
        <v/>
      </c>
      <c r="J1213" s="18" t="str">
        <f>IF(붙여넣기!A1212="","",붙여넣기!E1212)</f>
        <v/>
      </c>
      <c r="K1213" s="18" t="str">
        <f>IF(붙여넣기!A1212="","",붙여넣기!F1212)</f>
        <v/>
      </c>
      <c r="L1213" s="18" t="str">
        <f>IF(붙여넣기!A1212="","",VLOOKUP(붙여넣기!G1212,계산!A:H,3,0))</f>
        <v/>
      </c>
      <c r="M1213" s="18" t="str">
        <f>IF(붙여넣기!A1212="","",붙여넣기!H1212)</f>
        <v/>
      </c>
      <c r="N1213" s="18" t="str">
        <f>IF(붙여넣기!A1212="","",VLOOKUP(붙여넣기!G1212,계산!A:H,8,0))</f>
        <v/>
      </c>
      <c r="O1213" s="18" t="str">
        <f>IF(붙여넣기!A1212="","",IF(VLOOKUP(붙여넣기!G1212,계산!A:Q,11,0)="","",VLOOKUP(붙여넣기!G1212,계산!A:Q,11,0)))</f>
        <v/>
      </c>
      <c r="P1213" s="18" t="str">
        <f>IF(O1213="","",IF(붙여넣기!A1212="","",붙여넣기!H1212))</f>
        <v/>
      </c>
      <c r="Q1213" s="18" t="str">
        <f>IF(P1213="","",IF(붙여넣기!A1212="","",VLOOKUP(붙여넣기!G1212,계산!A:P,16,0)))</f>
        <v/>
      </c>
    </row>
    <row r="1214" spans="1:17">
      <c r="A1214" s="18" t="str">
        <f>IF(붙여넣기!A1213="","",VLOOKUP(붙여넣기!G1213,계산!A:B,2,0))</f>
        <v/>
      </c>
      <c r="B1214" s="18" t="str">
        <f>IF(붙여넣기!A1213="","","https://www.nutriciastore.co.kr/?site=overseas")</f>
        <v/>
      </c>
      <c r="C1214" s="18" t="str">
        <f>IF(붙여넣기!A1213="","",VLOOKUP(붙여넣기!G1213,계산!A:H,4,0))</f>
        <v/>
      </c>
      <c r="D1214" s="18" t="str">
        <f>IF(
  IF(
    붙여넣기!G1213&lt;&gt;"",
    IF(
      OR(
        ISNUMBER(SEARCH("출산준비팩", 붙여넣기!I1213)),
        ISNUMBER(SEARCH("믹스", 붙여넣기!I1213))
      ),
      VLOOKUP(붙여넣기!G1213, 계산!A:J, 10, FALSE),
      VLOOKUP(붙여넣기!G1213, 계산!A:J, 9, FALSE)
    ),
    ""
  ) = 0,
  "",
  IF(
    붙여넣기!G1213&lt;&gt;"",
    IF(
      OR(
        ISNUMBER(SEARCH("출산준비팩", 붙여넣기!I1213)),
        ISNUMBER(SEARCH("믹스", 붙여넣기!I1213))
      ),
      VLOOKUP(붙여넣기!G1213, 계산!A:J, 10, FALSE),
      VLOOKUP(붙여넣기!G1213, 계산!A:J, 9, FALSE)
    ),
    ""
  )
)</f>
        <v/>
      </c>
      <c r="E1214" s="20" t="str">
        <f>IF(붙여넣기!A1213="","",붙여넣기!A1213)</f>
        <v/>
      </c>
      <c r="F1214" s="19" t="str">
        <f ca="1">IF(붙여넣기!A1213="","",TODAY()-1)</f>
        <v/>
      </c>
      <c r="G1214" s="18" t="str">
        <f>IF(붙여넣기!A1213="","",붙여넣기!B1213)</f>
        <v/>
      </c>
      <c r="H1214" s="18" t="str">
        <f>IF(붙여넣기!A1213="","",붙여넣기!C1213)</f>
        <v/>
      </c>
      <c r="I1214" s="18" t="str">
        <f>IF(붙여넣기!A1213="","",붙여넣기!D1213)</f>
        <v/>
      </c>
      <c r="J1214" s="18" t="str">
        <f>IF(붙여넣기!A1213="","",붙여넣기!E1213)</f>
        <v/>
      </c>
      <c r="K1214" s="18" t="str">
        <f>IF(붙여넣기!A1213="","",붙여넣기!F1213)</f>
        <v/>
      </c>
      <c r="L1214" s="18" t="str">
        <f>IF(붙여넣기!A1213="","",VLOOKUP(붙여넣기!G1213,계산!A:H,3,0))</f>
        <v/>
      </c>
      <c r="M1214" s="18" t="str">
        <f>IF(붙여넣기!A1213="","",붙여넣기!H1213)</f>
        <v/>
      </c>
      <c r="N1214" s="18" t="str">
        <f>IF(붙여넣기!A1213="","",VLOOKUP(붙여넣기!G1213,계산!A:H,8,0))</f>
        <v/>
      </c>
      <c r="O1214" s="18" t="str">
        <f>IF(붙여넣기!A1213="","",IF(VLOOKUP(붙여넣기!G1213,계산!A:Q,11,0)="","",VLOOKUP(붙여넣기!G1213,계산!A:Q,11,0)))</f>
        <v/>
      </c>
      <c r="P1214" s="18" t="str">
        <f>IF(O1214="","",IF(붙여넣기!A1213="","",붙여넣기!H1213))</f>
        <v/>
      </c>
      <c r="Q1214" s="18" t="str">
        <f>IF(P1214="","",IF(붙여넣기!A1213="","",VLOOKUP(붙여넣기!G1213,계산!A:P,16,0)))</f>
        <v/>
      </c>
    </row>
    <row r="1215" spans="1:17">
      <c r="A1215" s="18" t="str">
        <f>IF(붙여넣기!A1214="","",VLOOKUP(붙여넣기!G1214,계산!A:B,2,0))</f>
        <v/>
      </c>
      <c r="B1215" s="18" t="str">
        <f>IF(붙여넣기!A1214="","","https://www.nutriciastore.co.kr/?site=overseas")</f>
        <v/>
      </c>
      <c r="C1215" s="18" t="str">
        <f>IF(붙여넣기!A1214="","",VLOOKUP(붙여넣기!G1214,계산!A:H,4,0))</f>
        <v/>
      </c>
      <c r="D1215" s="18" t="str">
        <f>IF(
  IF(
    붙여넣기!G1214&lt;&gt;"",
    IF(
      OR(
        ISNUMBER(SEARCH("출산준비팩", 붙여넣기!I1214)),
        ISNUMBER(SEARCH("믹스", 붙여넣기!I1214))
      ),
      VLOOKUP(붙여넣기!G1214, 계산!A:J, 10, FALSE),
      VLOOKUP(붙여넣기!G1214, 계산!A:J, 9, FALSE)
    ),
    ""
  ) = 0,
  "",
  IF(
    붙여넣기!G1214&lt;&gt;"",
    IF(
      OR(
        ISNUMBER(SEARCH("출산준비팩", 붙여넣기!I1214)),
        ISNUMBER(SEARCH("믹스", 붙여넣기!I1214))
      ),
      VLOOKUP(붙여넣기!G1214, 계산!A:J, 10, FALSE),
      VLOOKUP(붙여넣기!G1214, 계산!A:J, 9, FALSE)
    ),
    ""
  )
)</f>
        <v/>
      </c>
      <c r="E1215" s="20" t="str">
        <f>IF(붙여넣기!A1214="","",붙여넣기!A1214)</f>
        <v/>
      </c>
      <c r="F1215" s="19" t="str">
        <f ca="1">IF(붙여넣기!A1214="","",TODAY()-1)</f>
        <v/>
      </c>
      <c r="G1215" s="18" t="str">
        <f>IF(붙여넣기!A1214="","",붙여넣기!B1214)</f>
        <v/>
      </c>
      <c r="H1215" s="18" t="str">
        <f>IF(붙여넣기!A1214="","",붙여넣기!C1214)</f>
        <v/>
      </c>
      <c r="I1215" s="18" t="str">
        <f>IF(붙여넣기!A1214="","",붙여넣기!D1214)</f>
        <v/>
      </c>
      <c r="J1215" s="18" t="str">
        <f>IF(붙여넣기!A1214="","",붙여넣기!E1214)</f>
        <v/>
      </c>
      <c r="K1215" s="18" t="str">
        <f>IF(붙여넣기!A1214="","",붙여넣기!F1214)</f>
        <v/>
      </c>
      <c r="L1215" s="18" t="str">
        <f>IF(붙여넣기!A1214="","",VLOOKUP(붙여넣기!G1214,계산!A:H,3,0))</f>
        <v/>
      </c>
      <c r="M1215" s="18" t="str">
        <f>IF(붙여넣기!A1214="","",붙여넣기!H1214)</f>
        <v/>
      </c>
      <c r="N1215" s="18" t="str">
        <f>IF(붙여넣기!A1214="","",VLOOKUP(붙여넣기!G1214,계산!A:H,8,0))</f>
        <v/>
      </c>
      <c r="O1215" s="18" t="str">
        <f>IF(붙여넣기!A1214="","",IF(VLOOKUP(붙여넣기!G1214,계산!A:Q,11,0)="","",VLOOKUP(붙여넣기!G1214,계산!A:Q,11,0)))</f>
        <v/>
      </c>
      <c r="P1215" s="18" t="str">
        <f>IF(O1215="","",IF(붙여넣기!A1214="","",붙여넣기!H1214))</f>
        <v/>
      </c>
      <c r="Q1215" s="18" t="str">
        <f>IF(P1215="","",IF(붙여넣기!A1214="","",VLOOKUP(붙여넣기!G1214,계산!A:P,16,0)))</f>
        <v/>
      </c>
    </row>
    <row r="1216" spans="1:17">
      <c r="A1216" s="18" t="str">
        <f>IF(붙여넣기!A1215="","",VLOOKUP(붙여넣기!G1215,계산!A:B,2,0))</f>
        <v/>
      </c>
      <c r="B1216" s="18" t="str">
        <f>IF(붙여넣기!A1215="","","https://www.nutriciastore.co.kr/?site=overseas")</f>
        <v/>
      </c>
      <c r="C1216" s="18" t="str">
        <f>IF(붙여넣기!A1215="","",VLOOKUP(붙여넣기!G1215,계산!A:H,4,0))</f>
        <v/>
      </c>
      <c r="D1216" s="18" t="str">
        <f>IF(
  IF(
    붙여넣기!G1215&lt;&gt;"",
    IF(
      OR(
        ISNUMBER(SEARCH("출산준비팩", 붙여넣기!I1215)),
        ISNUMBER(SEARCH("믹스", 붙여넣기!I1215))
      ),
      VLOOKUP(붙여넣기!G1215, 계산!A:J, 10, FALSE),
      VLOOKUP(붙여넣기!G1215, 계산!A:J, 9, FALSE)
    ),
    ""
  ) = 0,
  "",
  IF(
    붙여넣기!G1215&lt;&gt;"",
    IF(
      OR(
        ISNUMBER(SEARCH("출산준비팩", 붙여넣기!I1215)),
        ISNUMBER(SEARCH("믹스", 붙여넣기!I1215))
      ),
      VLOOKUP(붙여넣기!G1215, 계산!A:J, 10, FALSE),
      VLOOKUP(붙여넣기!G1215, 계산!A:J, 9, FALSE)
    ),
    ""
  )
)</f>
        <v/>
      </c>
      <c r="E1216" s="20" t="str">
        <f>IF(붙여넣기!A1215="","",붙여넣기!A1215)</f>
        <v/>
      </c>
      <c r="F1216" s="19" t="str">
        <f ca="1">IF(붙여넣기!A1215="","",TODAY()-1)</f>
        <v/>
      </c>
      <c r="G1216" s="18" t="str">
        <f>IF(붙여넣기!A1215="","",붙여넣기!B1215)</f>
        <v/>
      </c>
      <c r="H1216" s="18" t="str">
        <f>IF(붙여넣기!A1215="","",붙여넣기!C1215)</f>
        <v/>
      </c>
      <c r="I1216" s="18" t="str">
        <f>IF(붙여넣기!A1215="","",붙여넣기!D1215)</f>
        <v/>
      </c>
      <c r="J1216" s="18" t="str">
        <f>IF(붙여넣기!A1215="","",붙여넣기!E1215)</f>
        <v/>
      </c>
      <c r="K1216" s="18" t="str">
        <f>IF(붙여넣기!A1215="","",붙여넣기!F1215)</f>
        <v/>
      </c>
      <c r="L1216" s="18" t="str">
        <f>IF(붙여넣기!A1215="","",VLOOKUP(붙여넣기!G1215,계산!A:H,3,0))</f>
        <v/>
      </c>
      <c r="M1216" s="18" t="str">
        <f>IF(붙여넣기!A1215="","",붙여넣기!H1215)</f>
        <v/>
      </c>
      <c r="N1216" s="18" t="str">
        <f>IF(붙여넣기!A1215="","",VLOOKUP(붙여넣기!G1215,계산!A:H,8,0))</f>
        <v/>
      </c>
      <c r="O1216" s="18" t="str">
        <f>IF(붙여넣기!A1215="","",IF(VLOOKUP(붙여넣기!G1215,계산!A:Q,11,0)="","",VLOOKUP(붙여넣기!G1215,계산!A:Q,11,0)))</f>
        <v/>
      </c>
      <c r="P1216" s="18" t="str">
        <f>IF(O1216="","",IF(붙여넣기!A1215="","",붙여넣기!H1215))</f>
        <v/>
      </c>
      <c r="Q1216" s="18" t="str">
        <f>IF(P1216="","",IF(붙여넣기!A1215="","",VLOOKUP(붙여넣기!G1215,계산!A:P,16,0)))</f>
        <v/>
      </c>
    </row>
    <row r="1217" spans="1:17">
      <c r="A1217" s="18" t="str">
        <f>IF(붙여넣기!A1216="","",VLOOKUP(붙여넣기!G1216,계산!A:B,2,0))</f>
        <v/>
      </c>
      <c r="B1217" s="18" t="str">
        <f>IF(붙여넣기!A1216="","","https://www.nutriciastore.co.kr/?site=overseas")</f>
        <v/>
      </c>
      <c r="C1217" s="18" t="str">
        <f>IF(붙여넣기!A1216="","",VLOOKUP(붙여넣기!G1216,계산!A:H,4,0))</f>
        <v/>
      </c>
      <c r="D1217" s="18" t="str">
        <f>IF(
  IF(
    붙여넣기!G1216&lt;&gt;"",
    IF(
      OR(
        ISNUMBER(SEARCH("출산준비팩", 붙여넣기!I1216)),
        ISNUMBER(SEARCH("믹스", 붙여넣기!I1216))
      ),
      VLOOKUP(붙여넣기!G1216, 계산!A:J, 10, FALSE),
      VLOOKUP(붙여넣기!G1216, 계산!A:J, 9, FALSE)
    ),
    ""
  ) = 0,
  "",
  IF(
    붙여넣기!G1216&lt;&gt;"",
    IF(
      OR(
        ISNUMBER(SEARCH("출산준비팩", 붙여넣기!I1216)),
        ISNUMBER(SEARCH("믹스", 붙여넣기!I1216))
      ),
      VLOOKUP(붙여넣기!G1216, 계산!A:J, 10, FALSE),
      VLOOKUP(붙여넣기!G1216, 계산!A:J, 9, FALSE)
    ),
    ""
  )
)</f>
        <v/>
      </c>
      <c r="E1217" s="20" t="str">
        <f>IF(붙여넣기!A1216="","",붙여넣기!A1216)</f>
        <v/>
      </c>
      <c r="F1217" s="19" t="str">
        <f ca="1">IF(붙여넣기!A1216="","",TODAY()-1)</f>
        <v/>
      </c>
      <c r="G1217" s="18" t="str">
        <f>IF(붙여넣기!A1216="","",붙여넣기!B1216)</f>
        <v/>
      </c>
      <c r="H1217" s="18" t="str">
        <f>IF(붙여넣기!A1216="","",붙여넣기!C1216)</f>
        <v/>
      </c>
      <c r="I1217" s="18" t="str">
        <f>IF(붙여넣기!A1216="","",붙여넣기!D1216)</f>
        <v/>
      </c>
      <c r="J1217" s="18" t="str">
        <f>IF(붙여넣기!A1216="","",붙여넣기!E1216)</f>
        <v/>
      </c>
      <c r="K1217" s="18" t="str">
        <f>IF(붙여넣기!A1216="","",붙여넣기!F1216)</f>
        <v/>
      </c>
      <c r="L1217" s="18" t="str">
        <f>IF(붙여넣기!A1216="","",VLOOKUP(붙여넣기!G1216,계산!A:H,3,0))</f>
        <v/>
      </c>
      <c r="M1217" s="18" t="str">
        <f>IF(붙여넣기!A1216="","",붙여넣기!H1216)</f>
        <v/>
      </c>
      <c r="N1217" s="18" t="str">
        <f>IF(붙여넣기!A1216="","",VLOOKUP(붙여넣기!G1216,계산!A:H,8,0))</f>
        <v/>
      </c>
      <c r="O1217" s="18" t="str">
        <f>IF(붙여넣기!A1216="","",IF(VLOOKUP(붙여넣기!G1216,계산!A:Q,11,0)="","",VLOOKUP(붙여넣기!G1216,계산!A:Q,11,0)))</f>
        <v/>
      </c>
      <c r="P1217" s="18" t="str">
        <f>IF(O1217="","",IF(붙여넣기!A1216="","",붙여넣기!H1216))</f>
        <v/>
      </c>
      <c r="Q1217" s="18" t="str">
        <f>IF(P1217="","",IF(붙여넣기!A1216="","",VLOOKUP(붙여넣기!G1216,계산!A:P,16,0)))</f>
        <v/>
      </c>
    </row>
    <row r="1218" spans="1:17">
      <c r="A1218" s="18" t="str">
        <f>IF(붙여넣기!A1217="","",VLOOKUP(붙여넣기!G1217,계산!A:B,2,0))</f>
        <v/>
      </c>
      <c r="B1218" s="18" t="str">
        <f>IF(붙여넣기!A1217="","","https://www.nutriciastore.co.kr/?site=overseas")</f>
        <v/>
      </c>
      <c r="C1218" s="18" t="str">
        <f>IF(붙여넣기!A1217="","",VLOOKUP(붙여넣기!G1217,계산!A:H,4,0))</f>
        <v/>
      </c>
      <c r="D1218" s="18" t="str">
        <f>IF(
  IF(
    붙여넣기!G1217&lt;&gt;"",
    IF(
      OR(
        ISNUMBER(SEARCH("출산준비팩", 붙여넣기!I1217)),
        ISNUMBER(SEARCH("믹스", 붙여넣기!I1217))
      ),
      VLOOKUP(붙여넣기!G1217, 계산!A:J, 10, FALSE),
      VLOOKUP(붙여넣기!G1217, 계산!A:J, 9, FALSE)
    ),
    ""
  ) = 0,
  "",
  IF(
    붙여넣기!G1217&lt;&gt;"",
    IF(
      OR(
        ISNUMBER(SEARCH("출산준비팩", 붙여넣기!I1217)),
        ISNUMBER(SEARCH("믹스", 붙여넣기!I1217))
      ),
      VLOOKUP(붙여넣기!G1217, 계산!A:J, 10, FALSE),
      VLOOKUP(붙여넣기!G1217, 계산!A:J, 9, FALSE)
    ),
    ""
  )
)</f>
        <v/>
      </c>
      <c r="E1218" s="20" t="str">
        <f>IF(붙여넣기!A1217="","",붙여넣기!A1217)</f>
        <v/>
      </c>
      <c r="F1218" s="19" t="str">
        <f ca="1">IF(붙여넣기!A1217="","",TODAY()-1)</f>
        <v/>
      </c>
      <c r="G1218" s="18" t="str">
        <f>IF(붙여넣기!A1217="","",붙여넣기!B1217)</f>
        <v/>
      </c>
      <c r="H1218" s="18" t="str">
        <f>IF(붙여넣기!A1217="","",붙여넣기!C1217)</f>
        <v/>
      </c>
      <c r="I1218" s="18" t="str">
        <f>IF(붙여넣기!A1217="","",붙여넣기!D1217)</f>
        <v/>
      </c>
      <c r="J1218" s="18" t="str">
        <f>IF(붙여넣기!A1217="","",붙여넣기!E1217)</f>
        <v/>
      </c>
      <c r="K1218" s="18" t="str">
        <f>IF(붙여넣기!A1217="","",붙여넣기!F1217)</f>
        <v/>
      </c>
      <c r="L1218" s="18" t="str">
        <f>IF(붙여넣기!A1217="","",VLOOKUP(붙여넣기!G1217,계산!A:H,3,0))</f>
        <v/>
      </c>
      <c r="M1218" s="18" t="str">
        <f>IF(붙여넣기!A1217="","",붙여넣기!H1217)</f>
        <v/>
      </c>
      <c r="N1218" s="18" t="str">
        <f>IF(붙여넣기!A1217="","",VLOOKUP(붙여넣기!G1217,계산!A:H,8,0))</f>
        <v/>
      </c>
      <c r="O1218" s="18" t="str">
        <f>IF(붙여넣기!A1217="","",IF(VLOOKUP(붙여넣기!G1217,계산!A:Q,11,0)="","",VLOOKUP(붙여넣기!G1217,계산!A:Q,11,0)))</f>
        <v/>
      </c>
      <c r="P1218" s="18" t="str">
        <f>IF(O1218="","",IF(붙여넣기!A1217="","",붙여넣기!H1217))</f>
        <v/>
      </c>
      <c r="Q1218" s="18" t="str">
        <f>IF(P1218="","",IF(붙여넣기!A1217="","",VLOOKUP(붙여넣기!G1217,계산!A:P,16,0)))</f>
        <v/>
      </c>
    </row>
    <row r="1219" spans="1:17">
      <c r="A1219" s="18" t="str">
        <f>IF(붙여넣기!A1218="","",VLOOKUP(붙여넣기!G1218,계산!A:B,2,0))</f>
        <v/>
      </c>
      <c r="B1219" s="18" t="str">
        <f>IF(붙여넣기!A1218="","","https://www.nutriciastore.co.kr/?site=overseas")</f>
        <v/>
      </c>
      <c r="C1219" s="18" t="str">
        <f>IF(붙여넣기!A1218="","",VLOOKUP(붙여넣기!G1218,계산!A:H,4,0))</f>
        <v/>
      </c>
      <c r="D1219" s="18" t="str">
        <f>IF(
  IF(
    붙여넣기!G1218&lt;&gt;"",
    IF(
      OR(
        ISNUMBER(SEARCH("출산준비팩", 붙여넣기!I1218)),
        ISNUMBER(SEARCH("믹스", 붙여넣기!I1218))
      ),
      VLOOKUP(붙여넣기!G1218, 계산!A:J, 10, FALSE),
      VLOOKUP(붙여넣기!G1218, 계산!A:J, 9, FALSE)
    ),
    ""
  ) = 0,
  "",
  IF(
    붙여넣기!G1218&lt;&gt;"",
    IF(
      OR(
        ISNUMBER(SEARCH("출산준비팩", 붙여넣기!I1218)),
        ISNUMBER(SEARCH("믹스", 붙여넣기!I1218))
      ),
      VLOOKUP(붙여넣기!G1218, 계산!A:J, 10, FALSE),
      VLOOKUP(붙여넣기!G1218, 계산!A:J, 9, FALSE)
    ),
    ""
  )
)</f>
        <v/>
      </c>
      <c r="E1219" s="20" t="str">
        <f>IF(붙여넣기!A1218="","",붙여넣기!A1218)</f>
        <v/>
      </c>
      <c r="F1219" s="19" t="str">
        <f ca="1">IF(붙여넣기!A1218="","",TODAY()-1)</f>
        <v/>
      </c>
      <c r="G1219" s="18" t="str">
        <f>IF(붙여넣기!A1218="","",붙여넣기!B1218)</f>
        <v/>
      </c>
      <c r="H1219" s="18" t="str">
        <f>IF(붙여넣기!A1218="","",붙여넣기!C1218)</f>
        <v/>
      </c>
      <c r="I1219" s="18" t="str">
        <f>IF(붙여넣기!A1218="","",붙여넣기!D1218)</f>
        <v/>
      </c>
      <c r="J1219" s="18" t="str">
        <f>IF(붙여넣기!A1218="","",붙여넣기!E1218)</f>
        <v/>
      </c>
      <c r="K1219" s="18" t="str">
        <f>IF(붙여넣기!A1218="","",붙여넣기!F1218)</f>
        <v/>
      </c>
      <c r="L1219" s="18" t="str">
        <f>IF(붙여넣기!A1218="","",VLOOKUP(붙여넣기!G1218,계산!A:H,3,0))</f>
        <v/>
      </c>
      <c r="M1219" s="18" t="str">
        <f>IF(붙여넣기!A1218="","",붙여넣기!H1218)</f>
        <v/>
      </c>
      <c r="N1219" s="18" t="str">
        <f>IF(붙여넣기!A1218="","",VLOOKUP(붙여넣기!G1218,계산!A:H,8,0))</f>
        <v/>
      </c>
      <c r="O1219" s="18" t="str">
        <f>IF(붙여넣기!A1218="","",IF(VLOOKUP(붙여넣기!G1218,계산!A:Q,11,0)="","",VLOOKUP(붙여넣기!G1218,계산!A:Q,11,0)))</f>
        <v/>
      </c>
      <c r="P1219" s="18" t="str">
        <f>IF(O1219="","",IF(붙여넣기!A1218="","",붙여넣기!H1218))</f>
        <v/>
      </c>
      <c r="Q1219" s="18" t="str">
        <f>IF(P1219="","",IF(붙여넣기!A1218="","",VLOOKUP(붙여넣기!G1218,계산!A:P,16,0)))</f>
        <v/>
      </c>
    </row>
    <row r="1220" spans="1:17">
      <c r="A1220" s="18" t="str">
        <f>IF(붙여넣기!A1219="","",VLOOKUP(붙여넣기!G1219,계산!A:B,2,0))</f>
        <v/>
      </c>
      <c r="B1220" s="18" t="str">
        <f>IF(붙여넣기!A1219="","","https://www.nutriciastore.co.kr/?site=overseas")</f>
        <v/>
      </c>
      <c r="C1220" s="18" t="str">
        <f>IF(붙여넣기!A1219="","",VLOOKUP(붙여넣기!G1219,계산!A:H,4,0))</f>
        <v/>
      </c>
      <c r="D1220" s="18" t="str">
        <f>IF(
  IF(
    붙여넣기!G1219&lt;&gt;"",
    IF(
      OR(
        ISNUMBER(SEARCH("출산준비팩", 붙여넣기!I1219)),
        ISNUMBER(SEARCH("믹스", 붙여넣기!I1219))
      ),
      VLOOKUP(붙여넣기!G1219, 계산!A:J, 10, FALSE),
      VLOOKUP(붙여넣기!G1219, 계산!A:J, 9, FALSE)
    ),
    ""
  ) = 0,
  "",
  IF(
    붙여넣기!G1219&lt;&gt;"",
    IF(
      OR(
        ISNUMBER(SEARCH("출산준비팩", 붙여넣기!I1219)),
        ISNUMBER(SEARCH("믹스", 붙여넣기!I1219))
      ),
      VLOOKUP(붙여넣기!G1219, 계산!A:J, 10, FALSE),
      VLOOKUP(붙여넣기!G1219, 계산!A:J, 9, FALSE)
    ),
    ""
  )
)</f>
        <v/>
      </c>
      <c r="E1220" s="20" t="str">
        <f>IF(붙여넣기!A1219="","",붙여넣기!A1219)</f>
        <v/>
      </c>
      <c r="F1220" s="19" t="str">
        <f ca="1">IF(붙여넣기!A1219="","",TODAY()-1)</f>
        <v/>
      </c>
      <c r="G1220" s="18" t="str">
        <f>IF(붙여넣기!A1219="","",붙여넣기!B1219)</f>
        <v/>
      </c>
      <c r="H1220" s="18" t="str">
        <f>IF(붙여넣기!A1219="","",붙여넣기!C1219)</f>
        <v/>
      </c>
      <c r="I1220" s="18" t="str">
        <f>IF(붙여넣기!A1219="","",붙여넣기!D1219)</f>
        <v/>
      </c>
      <c r="J1220" s="18" t="str">
        <f>IF(붙여넣기!A1219="","",붙여넣기!E1219)</f>
        <v/>
      </c>
      <c r="K1220" s="18" t="str">
        <f>IF(붙여넣기!A1219="","",붙여넣기!F1219)</f>
        <v/>
      </c>
      <c r="L1220" s="18" t="str">
        <f>IF(붙여넣기!A1219="","",VLOOKUP(붙여넣기!G1219,계산!A:H,3,0))</f>
        <v/>
      </c>
      <c r="M1220" s="18" t="str">
        <f>IF(붙여넣기!A1219="","",붙여넣기!H1219)</f>
        <v/>
      </c>
      <c r="N1220" s="18" t="str">
        <f>IF(붙여넣기!A1219="","",VLOOKUP(붙여넣기!G1219,계산!A:H,8,0))</f>
        <v/>
      </c>
      <c r="O1220" s="18" t="str">
        <f>IF(붙여넣기!A1219="","",IF(VLOOKUP(붙여넣기!G1219,계산!A:Q,11,0)="","",VLOOKUP(붙여넣기!G1219,계산!A:Q,11,0)))</f>
        <v/>
      </c>
      <c r="P1220" s="18" t="str">
        <f>IF(O1220="","",IF(붙여넣기!A1219="","",붙여넣기!H1219))</f>
        <v/>
      </c>
      <c r="Q1220" s="18" t="str">
        <f>IF(P1220="","",IF(붙여넣기!A1219="","",VLOOKUP(붙여넣기!G1219,계산!A:P,16,0)))</f>
        <v/>
      </c>
    </row>
    <row r="1221" spans="1:17">
      <c r="A1221" s="18" t="str">
        <f>IF(붙여넣기!A1220="","",VLOOKUP(붙여넣기!G1220,계산!A:B,2,0))</f>
        <v/>
      </c>
      <c r="B1221" s="18" t="str">
        <f>IF(붙여넣기!A1220="","","https://www.nutriciastore.co.kr/?site=overseas")</f>
        <v/>
      </c>
      <c r="C1221" s="18" t="str">
        <f>IF(붙여넣기!A1220="","",VLOOKUP(붙여넣기!G1220,계산!A:H,4,0))</f>
        <v/>
      </c>
      <c r="D1221" s="18" t="str">
        <f>IF(
  IF(
    붙여넣기!G1220&lt;&gt;"",
    IF(
      OR(
        ISNUMBER(SEARCH("출산준비팩", 붙여넣기!I1220)),
        ISNUMBER(SEARCH("믹스", 붙여넣기!I1220))
      ),
      VLOOKUP(붙여넣기!G1220, 계산!A:J, 10, FALSE),
      VLOOKUP(붙여넣기!G1220, 계산!A:J, 9, FALSE)
    ),
    ""
  ) = 0,
  "",
  IF(
    붙여넣기!G1220&lt;&gt;"",
    IF(
      OR(
        ISNUMBER(SEARCH("출산준비팩", 붙여넣기!I1220)),
        ISNUMBER(SEARCH("믹스", 붙여넣기!I1220))
      ),
      VLOOKUP(붙여넣기!G1220, 계산!A:J, 10, FALSE),
      VLOOKUP(붙여넣기!G1220, 계산!A:J, 9, FALSE)
    ),
    ""
  )
)</f>
        <v/>
      </c>
      <c r="E1221" s="20" t="str">
        <f>IF(붙여넣기!A1220="","",붙여넣기!A1220)</f>
        <v/>
      </c>
      <c r="F1221" s="19" t="str">
        <f ca="1">IF(붙여넣기!A1220="","",TODAY()-1)</f>
        <v/>
      </c>
      <c r="G1221" s="18" t="str">
        <f>IF(붙여넣기!A1220="","",붙여넣기!B1220)</f>
        <v/>
      </c>
      <c r="H1221" s="18" t="str">
        <f>IF(붙여넣기!A1220="","",붙여넣기!C1220)</f>
        <v/>
      </c>
      <c r="I1221" s="18" t="str">
        <f>IF(붙여넣기!A1220="","",붙여넣기!D1220)</f>
        <v/>
      </c>
      <c r="J1221" s="18" t="str">
        <f>IF(붙여넣기!A1220="","",붙여넣기!E1220)</f>
        <v/>
      </c>
      <c r="K1221" s="18" t="str">
        <f>IF(붙여넣기!A1220="","",붙여넣기!F1220)</f>
        <v/>
      </c>
      <c r="L1221" s="18" t="str">
        <f>IF(붙여넣기!A1220="","",VLOOKUP(붙여넣기!G1220,계산!A:H,3,0))</f>
        <v/>
      </c>
      <c r="M1221" s="18" t="str">
        <f>IF(붙여넣기!A1220="","",붙여넣기!H1220)</f>
        <v/>
      </c>
      <c r="N1221" s="18" t="str">
        <f>IF(붙여넣기!A1220="","",VLOOKUP(붙여넣기!G1220,계산!A:H,8,0))</f>
        <v/>
      </c>
      <c r="O1221" s="18" t="str">
        <f>IF(붙여넣기!A1220="","",IF(VLOOKUP(붙여넣기!G1220,계산!A:Q,11,0)="","",VLOOKUP(붙여넣기!G1220,계산!A:Q,11,0)))</f>
        <v/>
      </c>
      <c r="P1221" s="18" t="str">
        <f>IF(O1221="","",IF(붙여넣기!A1220="","",붙여넣기!H1220))</f>
        <v/>
      </c>
      <c r="Q1221" s="18" t="str">
        <f>IF(P1221="","",IF(붙여넣기!A1220="","",VLOOKUP(붙여넣기!G1220,계산!A:P,16,0)))</f>
        <v/>
      </c>
    </row>
    <row r="1222" spans="1:17">
      <c r="A1222" s="18" t="str">
        <f>IF(붙여넣기!A1221="","",VLOOKUP(붙여넣기!G1221,계산!A:B,2,0))</f>
        <v/>
      </c>
      <c r="B1222" s="18" t="str">
        <f>IF(붙여넣기!A1221="","","https://www.nutriciastore.co.kr/?site=overseas")</f>
        <v/>
      </c>
      <c r="C1222" s="18" t="str">
        <f>IF(붙여넣기!A1221="","",VLOOKUP(붙여넣기!G1221,계산!A:H,4,0))</f>
        <v/>
      </c>
      <c r="D1222" s="18" t="str">
        <f>IF(
  IF(
    붙여넣기!G1221&lt;&gt;"",
    IF(
      OR(
        ISNUMBER(SEARCH("출산준비팩", 붙여넣기!I1221)),
        ISNUMBER(SEARCH("믹스", 붙여넣기!I1221))
      ),
      VLOOKUP(붙여넣기!G1221, 계산!A:J, 10, FALSE),
      VLOOKUP(붙여넣기!G1221, 계산!A:J, 9, FALSE)
    ),
    ""
  ) = 0,
  "",
  IF(
    붙여넣기!G1221&lt;&gt;"",
    IF(
      OR(
        ISNUMBER(SEARCH("출산준비팩", 붙여넣기!I1221)),
        ISNUMBER(SEARCH("믹스", 붙여넣기!I1221))
      ),
      VLOOKUP(붙여넣기!G1221, 계산!A:J, 10, FALSE),
      VLOOKUP(붙여넣기!G1221, 계산!A:J, 9, FALSE)
    ),
    ""
  )
)</f>
        <v/>
      </c>
      <c r="E1222" s="20" t="str">
        <f>IF(붙여넣기!A1221="","",붙여넣기!A1221)</f>
        <v/>
      </c>
      <c r="F1222" s="19" t="str">
        <f ca="1">IF(붙여넣기!A1221="","",TODAY()-1)</f>
        <v/>
      </c>
      <c r="G1222" s="18" t="str">
        <f>IF(붙여넣기!A1221="","",붙여넣기!B1221)</f>
        <v/>
      </c>
      <c r="H1222" s="18" t="str">
        <f>IF(붙여넣기!A1221="","",붙여넣기!C1221)</f>
        <v/>
      </c>
      <c r="I1222" s="18" t="str">
        <f>IF(붙여넣기!A1221="","",붙여넣기!D1221)</f>
        <v/>
      </c>
      <c r="J1222" s="18" t="str">
        <f>IF(붙여넣기!A1221="","",붙여넣기!E1221)</f>
        <v/>
      </c>
      <c r="K1222" s="18" t="str">
        <f>IF(붙여넣기!A1221="","",붙여넣기!F1221)</f>
        <v/>
      </c>
      <c r="L1222" s="18" t="str">
        <f>IF(붙여넣기!A1221="","",VLOOKUP(붙여넣기!G1221,계산!A:H,3,0))</f>
        <v/>
      </c>
      <c r="M1222" s="18" t="str">
        <f>IF(붙여넣기!A1221="","",붙여넣기!H1221)</f>
        <v/>
      </c>
      <c r="N1222" s="18" t="str">
        <f>IF(붙여넣기!A1221="","",VLOOKUP(붙여넣기!G1221,계산!A:H,8,0))</f>
        <v/>
      </c>
      <c r="O1222" s="18" t="str">
        <f>IF(붙여넣기!A1221="","",IF(VLOOKUP(붙여넣기!G1221,계산!A:Q,11,0)="","",VLOOKUP(붙여넣기!G1221,계산!A:Q,11,0)))</f>
        <v/>
      </c>
      <c r="P1222" s="18" t="str">
        <f>IF(O1222="","",IF(붙여넣기!A1221="","",붙여넣기!H1221))</f>
        <v/>
      </c>
      <c r="Q1222" s="18" t="str">
        <f>IF(P1222="","",IF(붙여넣기!A1221="","",VLOOKUP(붙여넣기!G1221,계산!A:P,16,0)))</f>
        <v/>
      </c>
    </row>
    <row r="1223" spans="1:17">
      <c r="A1223" s="18" t="str">
        <f>IF(붙여넣기!A1222="","",VLOOKUP(붙여넣기!G1222,계산!A:B,2,0))</f>
        <v/>
      </c>
      <c r="B1223" s="18" t="str">
        <f>IF(붙여넣기!A1222="","","https://www.nutriciastore.co.kr/?site=overseas")</f>
        <v/>
      </c>
      <c r="C1223" s="18" t="str">
        <f>IF(붙여넣기!A1222="","",VLOOKUP(붙여넣기!G1222,계산!A:H,4,0))</f>
        <v/>
      </c>
      <c r="D1223" s="18" t="str">
        <f>IF(
  IF(
    붙여넣기!G1222&lt;&gt;"",
    IF(
      OR(
        ISNUMBER(SEARCH("출산준비팩", 붙여넣기!I1222)),
        ISNUMBER(SEARCH("믹스", 붙여넣기!I1222))
      ),
      VLOOKUP(붙여넣기!G1222, 계산!A:J, 10, FALSE),
      VLOOKUP(붙여넣기!G1222, 계산!A:J, 9, FALSE)
    ),
    ""
  ) = 0,
  "",
  IF(
    붙여넣기!G1222&lt;&gt;"",
    IF(
      OR(
        ISNUMBER(SEARCH("출산준비팩", 붙여넣기!I1222)),
        ISNUMBER(SEARCH("믹스", 붙여넣기!I1222))
      ),
      VLOOKUP(붙여넣기!G1222, 계산!A:J, 10, FALSE),
      VLOOKUP(붙여넣기!G1222, 계산!A:J, 9, FALSE)
    ),
    ""
  )
)</f>
        <v/>
      </c>
      <c r="E1223" s="20" t="str">
        <f>IF(붙여넣기!A1222="","",붙여넣기!A1222)</f>
        <v/>
      </c>
      <c r="F1223" s="19" t="str">
        <f ca="1">IF(붙여넣기!A1222="","",TODAY()-1)</f>
        <v/>
      </c>
      <c r="G1223" s="18" t="str">
        <f>IF(붙여넣기!A1222="","",붙여넣기!B1222)</f>
        <v/>
      </c>
      <c r="H1223" s="18" t="str">
        <f>IF(붙여넣기!A1222="","",붙여넣기!C1222)</f>
        <v/>
      </c>
      <c r="I1223" s="18" t="str">
        <f>IF(붙여넣기!A1222="","",붙여넣기!D1222)</f>
        <v/>
      </c>
      <c r="J1223" s="18" t="str">
        <f>IF(붙여넣기!A1222="","",붙여넣기!E1222)</f>
        <v/>
      </c>
      <c r="K1223" s="18" t="str">
        <f>IF(붙여넣기!A1222="","",붙여넣기!F1222)</f>
        <v/>
      </c>
      <c r="L1223" s="18" t="str">
        <f>IF(붙여넣기!A1222="","",VLOOKUP(붙여넣기!G1222,계산!A:H,3,0))</f>
        <v/>
      </c>
      <c r="M1223" s="18" t="str">
        <f>IF(붙여넣기!A1222="","",붙여넣기!H1222)</f>
        <v/>
      </c>
      <c r="N1223" s="18" t="str">
        <f>IF(붙여넣기!A1222="","",VLOOKUP(붙여넣기!G1222,계산!A:H,8,0))</f>
        <v/>
      </c>
      <c r="O1223" s="18" t="str">
        <f>IF(붙여넣기!A1222="","",IF(VLOOKUP(붙여넣기!G1222,계산!A:Q,11,0)="","",VLOOKUP(붙여넣기!G1222,계산!A:Q,11,0)))</f>
        <v/>
      </c>
      <c r="P1223" s="18" t="str">
        <f>IF(O1223="","",IF(붙여넣기!A1222="","",붙여넣기!H1222))</f>
        <v/>
      </c>
      <c r="Q1223" s="18" t="str">
        <f>IF(P1223="","",IF(붙여넣기!A1222="","",VLOOKUP(붙여넣기!G1222,계산!A:P,16,0)))</f>
        <v/>
      </c>
    </row>
    <row r="1224" spans="1:17">
      <c r="A1224" s="18" t="str">
        <f>IF(붙여넣기!A1223="","",VLOOKUP(붙여넣기!G1223,계산!A:B,2,0))</f>
        <v/>
      </c>
      <c r="B1224" s="18" t="str">
        <f>IF(붙여넣기!A1223="","","https://www.nutriciastore.co.kr/?site=overseas")</f>
        <v/>
      </c>
      <c r="C1224" s="18" t="str">
        <f>IF(붙여넣기!A1223="","",VLOOKUP(붙여넣기!G1223,계산!A:H,4,0))</f>
        <v/>
      </c>
      <c r="D1224" s="18" t="str">
        <f>IF(
  IF(
    붙여넣기!G1223&lt;&gt;"",
    IF(
      OR(
        ISNUMBER(SEARCH("출산준비팩", 붙여넣기!I1223)),
        ISNUMBER(SEARCH("믹스", 붙여넣기!I1223))
      ),
      VLOOKUP(붙여넣기!G1223, 계산!A:J, 10, FALSE),
      VLOOKUP(붙여넣기!G1223, 계산!A:J, 9, FALSE)
    ),
    ""
  ) = 0,
  "",
  IF(
    붙여넣기!G1223&lt;&gt;"",
    IF(
      OR(
        ISNUMBER(SEARCH("출산준비팩", 붙여넣기!I1223)),
        ISNUMBER(SEARCH("믹스", 붙여넣기!I1223))
      ),
      VLOOKUP(붙여넣기!G1223, 계산!A:J, 10, FALSE),
      VLOOKUP(붙여넣기!G1223, 계산!A:J, 9, FALSE)
    ),
    ""
  )
)</f>
        <v/>
      </c>
      <c r="E1224" s="20" t="str">
        <f>IF(붙여넣기!A1223="","",붙여넣기!A1223)</f>
        <v/>
      </c>
      <c r="F1224" s="19" t="str">
        <f ca="1">IF(붙여넣기!A1223="","",TODAY()-1)</f>
        <v/>
      </c>
      <c r="G1224" s="18" t="str">
        <f>IF(붙여넣기!A1223="","",붙여넣기!B1223)</f>
        <v/>
      </c>
      <c r="H1224" s="18" t="str">
        <f>IF(붙여넣기!A1223="","",붙여넣기!C1223)</f>
        <v/>
      </c>
      <c r="I1224" s="18" t="str">
        <f>IF(붙여넣기!A1223="","",붙여넣기!D1223)</f>
        <v/>
      </c>
      <c r="J1224" s="18" t="str">
        <f>IF(붙여넣기!A1223="","",붙여넣기!E1223)</f>
        <v/>
      </c>
      <c r="K1224" s="18" t="str">
        <f>IF(붙여넣기!A1223="","",붙여넣기!F1223)</f>
        <v/>
      </c>
      <c r="L1224" s="18" t="str">
        <f>IF(붙여넣기!A1223="","",VLOOKUP(붙여넣기!G1223,계산!A:H,3,0))</f>
        <v/>
      </c>
      <c r="M1224" s="18" t="str">
        <f>IF(붙여넣기!A1223="","",붙여넣기!H1223)</f>
        <v/>
      </c>
      <c r="N1224" s="18" t="str">
        <f>IF(붙여넣기!A1223="","",VLOOKUP(붙여넣기!G1223,계산!A:H,8,0))</f>
        <v/>
      </c>
      <c r="O1224" s="18" t="str">
        <f>IF(붙여넣기!A1223="","",IF(VLOOKUP(붙여넣기!G1223,계산!A:Q,11,0)="","",VLOOKUP(붙여넣기!G1223,계산!A:Q,11,0)))</f>
        <v/>
      </c>
      <c r="P1224" s="18" t="str">
        <f>IF(O1224="","",IF(붙여넣기!A1223="","",붙여넣기!H1223))</f>
        <v/>
      </c>
      <c r="Q1224" s="18" t="str">
        <f>IF(P1224="","",IF(붙여넣기!A1223="","",VLOOKUP(붙여넣기!G1223,계산!A:P,16,0)))</f>
        <v/>
      </c>
    </row>
    <row r="1225" spans="1:17">
      <c r="A1225" s="18" t="str">
        <f>IF(붙여넣기!A1224="","",VLOOKUP(붙여넣기!G1224,계산!A:B,2,0))</f>
        <v/>
      </c>
      <c r="B1225" s="18" t="str">
        <f>IF(붙여넣기!A1224="","","https://www.nutriciastore.co.kr/?site=overseas")</f>
        <v/>
      </c>
      <c r="C1225" s="18" t="str">
        <f>IF(붙여넣기!A1224="","",VLOOKUP(붙여넣기!G1224,계산!A:H,4,0))</f>
        <v/>
      </c>
      <c r="D1225" s="18" t="str">
        <f>IF(
  IF(
    붙여넣기!G1224&lt;&gt;"",
    IF(
      OR(
        ISNUMBER(SEARCH("출산준비팩", 붙여넣기!I1224)),
        ISNUMBER(SEARCH("믹스", 붙여넣기!I1224))
      ),
      VLOOKUP(붙여넣기!G1224, 계산!A:J, 10, FALSE),
      VLOOKUP(붙여넣기!G1224, 계산!A:J, 9, FALSE)
    ),
    ""
  ) = 0,
  "",
  IF(
    붙여넣기!G1224&lt;&gt;"",
    IF(
      OR(
        ISNUMBER(SEARCH("출산준비팩", 붙여넣기!I1224)),
        ISNUMBER(SEARCH("믹스", 붙여넣기!I1224))
      ),
      VLOOKUP(붙여넣기!G1224, 계산!A:J, 10, FALSE),
      VLOOKUP(붙여넣기!G1224, 계산!A:J, 9, FALSE)
    ),
    ""
  )
)</f>
        <v/>
      </c>
      <c r="E1225" s="20" t="str">
        <f>IF(붙여넣기!A1224="","",붙여넣기!A1224)</f>
        <v/>
      </c>
      <c r="F1225" s="19" t="str">
        <f ca="1">IF(붙여넣기!A1224="","",TODAY()-1)</f>
        <v/>
      </c>
      <c r="G1225" s="18" t="str">
        <f>IF(붙여넣기!A1224="","",붙여넣기!B1224)</f>
        <v/>
      </c>
      <c r="H1225" s="18" t="str">
        <f>IF(붙여넣기!A1224="","",붙여넣기!C1224)</f>
        <v/>
      </c>
      <c r="I1225" s="18" t="str">
        <f>IF(붙여넣기!A1224="","",붙여넣기!D1224)</f>
        <v/>
      </c>
      <c r="J1225" s="18" t="str">
        <f>IF(붙여넣기!A1224="","",붙여넣기!E1224)</f>
        <v/>
      </c>
      <c r="K1225" s="18" t="str">
        <f>IF(붙여넣기!A1224="","",붙여넣기!F1224)</f>
        <v/>
      </c>
      <c r="L1225" s="18" t="str">
        <f>IF(붙여넣기!A1224="","",VLOOKUP(붙여넣기!G1224,계산!A:H,3,0))</f>
        <v/>
      </c>
      <c r="M1225" s="18" t="str">
        <f>IF(붙여넣기!A1224="","",붙여넣기!H1224)</f>
        <v/>
      </c>
      <c r="N1225" s="18" t="str">
        <f>IF(붙여넣기!A1224="","",VLOOKUP(붙여넣기!G1224,계산!A:H,8,0))</f>
        <v/>
      </c>
      <c r="O1225" s="18" t="str">
        <f>IF(붙여넣기!A1224="","",IF(VLOOKUP(붙여넣기!G1224,계산!A:Q,11,0)="","",VLOOKUP(붙여넣기!G1224,계산!A:Q,11,0)))</f>
        <v/>
      </c>
      <c r="P1225" s="18" t="str">
        <f>IF(O1225="","",IF(붙여넣기!A1224="","",붙여넣기!H1224))</f>
        <v/>
      </c>
      <c r="Q1225" s="18" t="str">
        <f>IF(P1225="","",IF(붙여넣기!A1224="","",VLOOKUP(붙여넣기!G1224,계산!A:P,16,0)))</f>
        <v/>
      </c>
    </row>
    <row r="1226" spans="1:17">
      <c r="A1226" s="18" t="str">
        <f>IF(붙여넣기!A1225="","",VLOOKUP(붙여넣기!G1225,계산!A:B,2,0))</f>
        <v/>
      </c>
      <c r="B1226" s="18" t="str">
        <f>IF(붙여넣기!A1225="","","https://www.nutriciastore.co.kr/?site=overseas")</f>
        <v/>
      </c>
      <c r="C1226" s="18" t="str">
        <f>IF(붙여넣기!A1225="","",VLOOKUP(붙여넣기!G1225,계산!A:H,4,0))</f>
        <v/>
      </c>
      <c r="D1226" s="18" t="str">
        <f>IF(
  IF(
    붙여넣기!G1225&lt;&gt;"",
    IF(
      OR(
        ISNUMBER(SEARCH("출산준비팩", 붙여넣기!I1225)),
        ISNUMBER(SEARCH("믹스", 붙여넣기!I1225))
      ),
      VLOOKUP(붙여넣기!G1225, 계산!A:J, 10, FALSE),
      VLOOKUP(붙여넣기!G1225, 계산!A:J, 9, FALSE)
    ),
    ""
  ) = 0,
  "",
  IF(
    붙여넣기!G1225&lt;&gt;"",
    IF(
      OR(
        ISNUMBER(SEARCH("출산준비팩", 붙여넣기!I1225)),
        ISNUMBER(SEARCH("믹스", 붙여넣기!I1225))
      ),
      VLOOKUP(붙여넣기!G1225, 계산!A:J, 10, FALSE),
      VLOOKUP(붙여넣기!G1225, 계산!A:J, 9, FALSE)
    ),
    ""
  )
)</f>
        <v/>
      </c>
      <c r="E1226" s="20" t="str">
        <f>IF(붙여넣기!A1225="","",붙여넣기!A1225)</f>
        <v/>
      </c>
      <c r="F1226" s="19" t="str">
        <f ca="1">IF(붙여넣기!A1225="","",TODAY()-1)</f>
        <v/>
      </c>
      <c r="G1226" s="18" t="str">
        <f>IF(붙여넣기!A1225="","",붙여넣기!B1225)</f>
        <v/>
      </c>
      <c r="H1226" s="18" t="str">
        <f>IF(붙여넣기!A1225="","",붙여넣기!C1225)</f>
        <v/>
      </c>
      <c r="I1226" s="18" t="str">
        <f>IF(붙여넣기!A1225="","",붙여넣기!D1225)</f>
        <v/>
      </c>
      <c r="J1226" s="18" t="str">
        <f>IF(붙여넣기!A1225="","",붙여넣기!E1225)</f>
        <v/>
      </c>
      <c r="K1226" s="18" t="str">
        <f>IF(붙여넣기!A1225="","",붙여넣기!F1225)</f>
        <v/>
      </c>
      <c r="L1226" s="18" t="str">
        <f>IF(붙여넣기!A1225="","",VLOOKUP(붙여넣기!G1225,계산!A:H,3,0))</f>
        <v/>
      </c>
      <c r="M1226" s="18" t="str">
        <f>IF(붙여넣기!A1225="","",붙여넣기!H1225)</f>
        <v/>
      </c>
      <c r="N1226" s="18" t="str">
        <f>IF(붙여넣기!A1225="","",VLOOKUP(붙여넣기!G1225,계산!A:H,8,0))</f>
        <v/>
      </c>
      <c r="O1226" s="18" t="str">
        <f>IF(붙여넣기!A1225="","",IF(VLOOKUP(붙여넣기!G1225,계산!A:Q,11,0)="","",VLOOKUP(붙여넣기!G1225,계산!A:Q,11,0)))</f>
        <v/>
      </c>
      <c r="P1226" s="18" t="str">
        <f>IF(O1226="","",IF(붙여넣기!A1225="","",붙여넣기!H1225))</f>
        <v/>
      </c>
      <c r="Q1226" s="18" t="str">
        <f>IF(P1226="","",IF(붙여넣기!A1225="","",VLOOKUP(붙여넣기!G1225,계산!A:P,16,0)))</f>
        <v/>
      </c>
    </row>
    <row r="1227" spans="1:17">
      <c r="A1227" s="18" t="str">
        <f>IF(붙여넣기!A1226="","",VLOOKUP(붙여넣기!G1226,계산!A:B,2,0))</f>
        <v/>
      </c>
      <c r="B1227" s="18" t="str">
        <f>IF(붙여넣기!A1226="","","https://www.nutriciastore.co.kr/?site=overseas")</f>
        <v/>
      </c>
      <c r="C1227" s="18" t="str">
        <f>IF(붙여넣기!A1226="","",VLOOKUP(붙여넣기!G1226,계산!A:H,4,0))</f>
        <v/>
      </c>
      <c r="D1227" s="18" t="str">
        <f>IF(
  IF(
    붙여넣기!G1226&lt;&gt;"",
    IF(
      OR(
        ISNUMBER(SEARCH("출산준비팩", 붙여넣기!I1226)),
        ISNUMBER(SEARCH("믹스", 붙여넣기!I1226))
      ),
      VLOOKUP(붙여넣기!G1226, 계산!A:J, 10, FALSE),
      VLOOKUP(붙여넣기!G1226, 계산!A:J, 9, FALSE)
    ),
    ""
  ) = 0,
  "",
  IF(
    붙여넣기!G1226&lt;&gt;"",
    IF(
      OR(
        ISNUMBER(SEARCH("출산준비팩", 붙여넣기!I1226)),
        ISNUMBER(SEARCH("믹스", 붙여넣기!I1226))
      ),
      VLOOKUP(붙여넣기!G1226, 계산!A:J, 10, FALSE),
      VLOOKUP(붙여넣기!G1226, 계산!A:J, 9, FALSE)
    ),
    ""
  )
)</f>
        <v/>
      </c>
      <c r="E1227" s="20" t="str">
        <f>IF(붙여넣기!A1226="","",붙여넣기!A1226)</f>
        <v/>
      </c>
      <c r="F1227" s="19" t="str">
        <f ca="1">IF(붙여넣기!A1226="","",TODAY()-1)</f>
        <v/>
      </c>
      <c r="G1227" s="18" t="str">
        <f>IF(붙여넣기!A1226="","",붙여넣기!B1226)</f>
        <v/>
      </c>
      <c r="H1227" s="18" t="str">
        <f>IF(붙여넣기!A1226="","",붙여넣기!C1226)</f>
        <v/>
      </c>
      <c r="I1227" s="18" t="str">
        <f>IF(붙여넣기!A1226="","",붙여넣기!D1226)</f>
        <v/>
      </c>
      <c r="J1227" s="18" t="str">
        <f>IF(붙여넣기!A1226="","",붙여넣기!E1226)</f>
        <v/>
      </c>
      <c r="K1227" s="18" t="str">
        <f>IF(붙여넣기!A1226="","",붙여넣기!F1226)</f>
        <v/>
      </c>
      <c r="L1227" s="18" t="str">
        <f>IF(붙여넣기!A1226="","",VLOOKUP(붙여넣기!G1226,계산!A:H,3,0))</f>
        <v/>
      </c>
      <c r="M1227" s="18" t="str">
        <f>IF(붙여넣기!A1226="","",붙여넣기!H1226)</f>
        <v/>
      </c>
      <c r="N1227" s="18" t="str">
        <f>IF(붙여넣기!A1226="","",VLOOKUP(붙여넣기!G1226,계산!A:H,8,0))</f>
        <v/>
      </c>
      <c r="O1227" s="18" t="str">
        <f>IF(붙여넣기!A1226="","",IF(VLOOKUP(붙여넣기!G1226,계산!A:Q,11,0)="","",VLOOKUP(붙여넣기!G1226,계산!A:Q,11,0)))</f>
        <v/>
      </c>
      <c r="P1227" s="18" t="str">
        <f>IF(O1227="","",IF(붙여넣기!A1226="","",붙여넣기!H1226))</f>
        <v/>
      </c>
      <c r="Q1227" s="18" t="str">
        <f>IF(P1227="","",IF(붙여넣기!A1226="","",VLOOKUP(붙여넣기!G1226,계산!A:P,16,0)))</f>
        <v/>
      </c>
    </row>
    <row r="1228" spans="1:17">
      <c r="A1228" s="18" t="str">
        <f>IF(붙여넣기!A1227="","",VLOOKUP(붙여넣기!G1227,계산!A:B,2,0))</f>
        <v/>
      </c>
      <c r="B1228" s="18" t="str">
        <f>IF(붙여넣기!A1227="","","https://www.nutriciastore.co.kr/?site=overseas")</f>
        <v/>
      </c>
      <c r="C1228" s="18" t="str">
        <f>IF(붙여넣기!A1227="","",VLOOKUP(붙여넣기!G1227,계산!A:H,4,0))</f>
        <v/>
      </c>
      <c r="D1228" s="18" t="str">
        <f>IF(
  IF(
    붙여넣기!G1227&lt;&gt;"",
    IF(
      OR(
        ISNUMBER(SEARCH("출산준비팩", 붙여넣기!I1227)),
        ISNUMBER(SEARCH("믹스", 붙여넣기!I1227))
      ),
      VLOOKUP(붙여넣기!G1227, 계산!A:J, 10, FALSE),
      VLOOKUP(붙여넣기!G1227, 계산!A:J, 9, FALSE)
    ),
    ""
  ) = 0,
  "",
  IF(
    붙여넣기!G1227&lt;&gt;"",
    IF(
      OR(
        ISNUMBER(SEARCH("출산준비팩", 붙여넣기!I1227)),
        ISNUMBER(SEARCH("믹스", 붙여넣기!I1227))
      ),
      VLOOKUP(붙여넣기!G1227, 계산!A:J, 10, FALSE),
      VLOOKUP(붙여넣기!G1227, 계산!A:J, 9, FALSE)
    ),
    ""
  )
)</f>
        <v/>
      </c>
      <c r="E1228" s="20" t="str">
        <f>IF(붙여넣기!A1227="","",붙여넣기!A1227)</f>
        <v/>
      </c>
      <c r="F1228" s="19" t="str">
        <f ca="1">IF(붙여넣기!A1227="","",TODAY()-1)</f>
        <v/>
      </c>
      <c r="G1228" s="18" t="str">
        <f>IF(붙여넣기!A1227="","",붙여넣기!B1227)</f>
        <v/>
      </c>
      <c r="H1228" s="18" t="str">
        <f>IF(붙여넣기!A1227="","",붙여넣기!C1227)</f>
        <v/>
      </c>
      <c r="I1228" s="18" t="str">
        <f>IF(붙여넣기!A1227="","",붙여넣기!D1227)</f>
        <v/>
      </c>
      <c r="J1228" s="18" t="str">
        <f>IF(붙여넣기!A1227="","",붙여넣기!E1227)</f>
        <v/>
      </c>
      <c r="K1228" s="18" t="str">
        <f>IF(붙여넣기!A1227="","",붙여넣기!F1227)</f>
        <v/>
      </c>
      <c r="L1228" s="18" t="str">
        <f>IF(붙여넣기!A1227="","",VLOOKUP(붙여넣기!G1227,계산!A:H,3,0))</f>
        <v/>
      </c>
      <c r="M1228" s="18" t="str">
        <f>IF(붙여넣기!A1227="","",붙여넣기!H1227)</f>
        <v/>
      </c>
      <c r="N1228" s="18" t="str">
        <f>IF(붙여넣기!A1227="","",VLOOKUP(붙여넣기!G1227,계산!A:H,8,0))</f>
        <v/>
      </c>
      <c r="O1228" s="18" t="str">
        <f>IF(붙여넣기!A1227="","",IF(VLOOKUP(붙여넣기!G1227,계산!A:Q,11,0)="","",VLOOKUP(붙여넣기!G1227,계산!A:Q,11,0)))</f>
        <v/>
      </c>
      <c r="P1228" s="18" t="str">
        <f>IF(O1228="","",IF(붙여넣기!A1227="","",붙여넣기!H1227))</f>
        <v/>
      </c>
      <c r="Q1228" s="18" t="str">
        <f>IF(P1228="","",IF(붙여넣기!A1227="","",VLOOKUP(붙여넣기!G1227,계산!A:P,16,0)))</f>
        <v/>
      </c>
    </row>
    <row r="1229" spans="1:17">
      <c r="A1229" s="18" t="str">
        <f>IF(붙여넣기!A1228="","",VLOOKUP(붙여넣기!G1228,계산!A:B,2,0))</f>
        <v/>
      </c>
      <c r="B1229" s="18" t="str">
        <f>IF(붙여넣기!A1228="","","https://www.nutriciastore.co.kr/?site=overseas")</f>
        <v/>
      </c>
      <c r="C1229" s="18" t="str">
        <f>IF(붙여넣기!A1228="","",VLOOKUP(붙여넣기!G1228,계산!A:H,4,0))</f>
        <v/>
      </c>
      <c r="D1229" s="18" t="str">
        <f>IF(
  IF(
    붙여넣기!G1228&lt;&gt;"",
    IF(
      OR(
        ISNUMBER(SEARCH("출산준비팩", 붙여넣기!I1228)),
        ISNUMBER(SEARCH("믹스", 붙여넣기!I1228))
      ),
      VLOOKUP(붙여넣기!G1228, 계산!A:J, 10, FALSE),
      VLOOKUP(붙여넣기!G1228, 계산!A:J, 9, FALSE)
    ),
    ""
  ) = 0,
  "",
  IF(
    붙여넣기!G1228&lt;&gt;"",
    IF(
      OR(
        ISNUMBER(SEARCH("출산준비팩", 붙여넣기!I1228)),
        ISNUMBER(SEARCH("믹스", 붙여넣기!I1228))
      ),
      VLOOKUP(붙여넣기!G1228, 계산!A:J, 10, FALSE),
      VLOOKUP(붙여넣기!G1228, 계산!A:J, 9, FALSE)
    ),
    ""
  )
)</f>
        <v/>
      </c>
      <c r="E1229" s="20" t="str">
        <f>IF(붙여넣기!A1228="","",붙여넣기!A1228)</f>
        <v/>
      </c>
      <c r="F1229" s="19" t="str">
        <f ca="1">IF(붙여넣기!A1228="","",TODAY()-1)</f>
        <v/>
      </c>
      <c r="G1229" s="18" t="str">
        <f>IF(붙여넣기!A1228="","",붙여넣기!B1228)</f>
        <v/>
      </c>
      <c r="H1229" s="18" t="str">
        <f>IF(붙여넣기!A1228="","",붙여넣기!C1228)</f>
        <v/>
      </c>
      <c r="I1229" s="18" t="str">
        <f>IF(붙여넣기!A1228="","",붙여넣기!D1228)</f>
        <v/>
      </c>
      <c r="J1229" s="18" t="str">
        <f>IF(붙여넣기!A1228="","",붙여넣기!E1228)</f>
        <v/>
      </c>
      <c r="K1229" s="18" t="str">
        <f>IF(붙여넣기!A1228="","",붙여넣기!F1228)</f>
        <v/>
      </c>
      <c r="L1229" s="18" t="str">
        <f>IF(붙여넣기!A1228="","",VLOOKUP(붙여넣기!G1228,계산!A:H,3,0))</f>
        <v/>
      </c>
      <c r="M1229" s="18" t="str">
        <f>IF(붙여넣기!A1228="","",붙여넣기!H1228)</f>
        <v/>
      </c>
      <c r="N1229" s="18" t="str">
        <f>IF(붙여넣기!A1228="","",VLOOKUP(붙여넣기!G1228,계산!A:H,8,0))</f>
        <v/>
      </c>
      <c r="O1229" s="18" t="str">
        <f>IF(붙여넣기!A1228="","",IF(VLOOKUP(붙여넣기!G1228,계산!A:Q,11,0)="","",VLOOKUP(붙여넣기!G1228,계산!A:Q,11,0)))</f>
        <v/>
      </c>
      <c r="P1229" s="18" t="str">
        <f>IF(O1229="","",IF(붙여넣기!A1228="","",붙여넣기!H1228))</f>
        <v/>
      </c>
      <c r="Q1229" s="18" t="str">
        <f>IF(P1229="","",IF(붙여넣기!A1228="","",VLOOKUP(붙여넣기!G1228,계산!A:P,16,0)))</f>
        <v/>
      </c>
    </row>
    <row r="1230" spans="1:17">
      <c r="A1230" s="18" t="str">
        <f>IF(붙여넣기!A1229="","",VLOOKUP(붙여넣기!G1229,계산!A:B,2,0))</f>
        <v/>
      </c>
      <c r="B1230" s="18" t="str">
        <f>IF(붙여넣기!A1229="","","https://www.nutriciastore.co.kr/?site=overseas")</f>
        <v/>
      </c>
      <c r="C1230" s="18" t="str">
        <f>IF(붙여넣기!A1229="","",VLOOKUP(붙여넣기!G1229,계산!A:H,4,0))</f>
        <v/>
      </c>
      <c r="D1230" s="18" t="str">
        <f>IF(
  IF(
    붙여넣기!G1229&lt;&gt;"",
    IF(
      OR(
        ISNUMBER(SEARCH("출산준비팩", 붙여넣기!I1229)),
        ISNUMBER(SEARCH("믹스", 붙여넣기!I1229))
      ),
      VLOOKUP(붙여넣기!G1229, 계산!A:J, 10, FALSE),
      VLOOKUP(붙여넣기!G1229, 계산!A:J, 9, FALSE)
    ),
    ""
  ) = 0,
  "",
  IF(
    붙여넣기!G1229&lt;&gt;"",
    IF(
      OR(
        ISNUMBER(SEARCH("출산준비팩", 붙여넣기!I1229)),
        ISNUMBER(SEARCH("믹스", 붙여넣기!I1229))
      ),
      VLOOKUP(붙여넣기!G1229, 계산!A:J, 10, FALSE),
      VLOOKUP(붙여넣기!G1229, 계산!A:J, 9, FALSE)
    ),
    ""
  )
)</f>
        <v/>
      </c>
      <c r="E1230" s="20" t="str">
        <f>IF(붙여넣기!A1229="","",붙여넣기!A1229)</f>
        <v/>
      </c>
      <c r="F1230" s="19" t="str">
        <f ca="1">IF(붙여넣기!A1229="","",TODAY()-1)</f>
        <v/>
      </c>
      <c r="G1230" s="18" t="str">
        <f>IF(붙여넣기!A1229="","",붙여넣기!B1229)</f>
        <v/>
      </c>
      <c r="H1230" s="18" t="str">
        <f>IF(붙여넣기!A1229="","",붙여넣기!C1229)</f>
        <v/>
      </c>
      <c r="I1230" s="18" t="str">
        <f>IF(붙여넣기!A1229="","",붙여넣기!D1229)</f>
        <v/>
      </c>
      <c r="J1230" s="18" t="str">
        <f>IF(붙여넣기!A1229="","",붙여넣기!E1229)</f>
        <v/>
      </c>
      <c r="K1230" s="18" t="str">
        <f>IF(붙여넣기!A1229="","",붙여넣기!F1229)</f>
        <v/>
      </c>
      <c r="L1230" s="18" t="str">
        <f>IF(붙여넣기!A1229="","",VLOOKUP(붙여넣기!G1229,계산!A:H,3,0))</f>
        <v/>
      </c>
      <c r="M1230" s="18" t="str">
        <f>IF(붙여넣기!A1229="","",붙여넣기!H1229)</f>
        <v/>
      </c>
      <c r="N1230" s="18" t="str">
        <f>IF(붙여넣기!A1229="","",VLOOKUP(붙여넣기!G1229,계산!A:H,8,0))</f>
        <v/>
      </c>
      <c r="O1230" s="18" t="str">
        <f>IF(붙여넣기!A1229="","",IF(VLOOKUP(붙여넣기!G1229,계산!A:Q,11,0)="","",VLOOKUP(붙여넣기!G1229,계산!A:Q,11,0)))</f>
        <v/>
      </c>
      <c r="P1230" s="18" t="str">
        <f>IF(O1230="","",IF(붙여넣기!A1229="","",붙여넣기!H1229))</f>
        <v/>
      </c>
      <c r="Q1230" s="18" t="str">
        <f>IF(P1230="","",IF(붙여넣기!A1229="","",VLOOKUP(붙여넣기!G1229,계산!A:P,16,0)))</f>
        <v/>
      </c>
    </row>
    <row r="1231" spans="1:17">
      <c r="A1231" s="18" t="str">
        <f>IF(붙여넣기!A1230="","",VLOOKUP(붙여넣기!G1230,계산!A:B,2,0))</f>
        <v/>
      </c>
      <c r="B1231" s="18" t="str">
        <f>IF(붙여넣기!A1230="","","https://www.nutriciastore.co.kr/?site=overseas")</f>
        <v/>
      </c>
      <c r="C1231" s="18" t="str">
        <f>IF(붙여넣기!A1230="","",VLOOKUP(붙여넣기!G1230,계산!A:H,4,0))</f>
        <v/>
      </c>
      <c r="D1231" s="18" t="str">
        <f>IF(
  IF(
    붙여넣기!G1230&lt;&gt;"",
    IF(
      OR(
        ISNUMBER(SEARCH("출산준비팩", 붙여넣기!I1230)),
        ISNUMBER(SEARCH("믹스", 붙여넣기!I1230))
      ),
      VLOOKUP(붙여넣기!G1230, 계산!A:J, 10, FALSE),
      VLOOKUP(붙여넣기!G1230, 계산!A:J, 9, FALSE)
    ),
    ""
  ) = 0,
  "",
  IF(
    붙여넣기!G1230&lt;&gt;"",
    IF(
      OR(
        ISNUMBER(SEARCH("출산준비팩", 붙여넣기!I1230)),
        ISNUMBER(SEARCH("믹스", 붙여넣기!I1230))
      ),
      VLOOKUP(붙여넣기!G1230, 계산!A:J, 10, FALSE),
      VLOOKUP(붙여넣기!G1230, 계산!A:J, 9, FALSE)
    ),
    ""
  )
)</f>
        <v/>
      </c>
      <c r="E1231" s="20" t="str">
        <f>IF(붙여넣기!A1230="","",붙여넣기!A1230)</f>
        <v/>
      </c>
      <c r="F1231" s="19" t="str">
        <f ca="1">IF(붙여넣기!A1230="","",TODAY()-1)</f>
        <v/>
      </c>
      <c r="G1231" s="18" t="str">
        <f>IF(붙여넣기!A1230="","",붙여넣기!B1230)</f>
        <v/>
      </c>
      <c r="H1231" s="18" t="str">
        <f>IF(붙여넣기!A1230="","",붙여넣기!C1230)</f>
        <v/>
      </c>
      <c r="I1231" s="18" t="str">
        <f>IF(붙여넣기!A1230="","",붙여넣기!D1230)</f>
        <v/>
      </c>
      <c r="J1231" s="18" t="str">
        <f>IF(붙여넣기!A1230="","",붙여넣기!E1230)</f>
        <v/>
      </c>
      <c r="K1231" s="18" t="str">
        <f>IF(붙여넣기!A1230="","",붙여넣기!F1230)</f>
        <v/>
      </c>
      <c r="L1231" s="18" t="str">
        <f>IF(붙여넣기!A1230="","",VLOOKUP(붙여넣기!G1230,계산!A:H,3,0))</f>
        <v/>
      </c>
      <c r="M1231" s="18" t="str">
        <f>IF(붙여넣기!A1230="","",붙여넣기!H1230)</f>
        <v/>
      </c>
      <c r="N1231" s="18" t="str">
        <f>IF(붙여넣기!A1230="","",VLOOKUP(붙여넣기!G1230,계산!A:H,8,0))</f>
        <v/>
      </c>
      <c r="O1231" s="18" t="str">
        <f>IF(붙여넣기!A1230="","",IF(VLOOKUP(붙여넣기!G1230,계산!A:Q,11,0)="","",VLOOKUP(붙여넣기!G1230,계산!A:Q,11,0)))</f>
        <v/>
      </c>
      <c r="P1231" s="18" t="str">
        <f>IF(O1231="","",IF(붙여넣기!A1230="","",붙여넣기!H1230))</f>
        <v/>
      </c>
      <c r="Q1231" s="18" t="str">
        <f>IF(P1231="","",IF(붙여넣기!A1230="","",VLOOKUP(붙여넣기!G1230,계산!A:P,16,0)))</f>
        <v/>
      </c>
    </row>
    <row r="1232" spans="1:17">
      <c r="A1232" s="18" t="str">
        <f>IF(붙여넣기!A1231="","",VLOOKUP(붙여넣기!G1231,계산!A:B,2,0))</f>
        <v/>
      </c>
      <c r="B1232" s="18" t="str">
        <f>IF(붙여넣기!A1231="","","https://www.nutriciastore.co.kr/?site=overseas")</f>
        <v/>
      </c>
      <c r="C1232" s="18" t="str">
        <f>IF(붙여넣기!A1231="","",VLOOKUP(붙여넣기!G1231,계산!A:H,4,0))</f>
        <v/>
      </c>
      <c r="D1232" s="18" t="str">
        <f>IF(
  IF(
    붙여넣기!G1231&lt;&gt;"",
    IF(
      OR(
        ISNUMBER(SEARCH("출산준비팩", 붙여넣기!I1231)),
        ISNUMBER(SEARCH("믹스", 붙여넣기!I1231))
      ),
      VLOOKUP(붙여넣기!G1231, 계산!A:J, 10, FALSE),
      VLOOKUP(붙여넣기!G1231, 계산!A:J, 9, FALSE)
    ),
    ""
  ) = 0,
  "",
  IF(
    붙여넣기!G1231&lt;&gt;"",
    IF(
      OR(
        ISNUMBER(SEARCH("출산준비팩", 붙여넣기!I1231)),
        ISNUMBER(SEARCH("믹스", 붙여넣기!I1231))
      ),
      VLOOKUP(붙여넣기!G1231, 계산!A:J, 10, FALSE),
      VLOOKUP(붙여넣기!G1231, 계산!A:J, 9, FALSE)
    ),
    ""
  )
)</f>
        <v/>
      </c>
      <c r="E1232" s="20" t="str">
        <f>IF(붙여넣기!A1231="","",붙여넣기!A1231)</f>
        <v/>
      </c>
      <c r="F1232" s="19" t="str">
        <f ca="1">IF(붙여넣기!A1231="","",TODAY()-1)</f>
        <v/>
      </c>
      <c r="G1232" s="18" t="str">
        <f>IF(붙여넣기!A1231="","",붙여넣기!B1231)</f>
        <v/>
      </c>
      <c r="H1232" s="18" t="str">
        <f>IF(붙여넣기!A1231="","",붙여넣기!C1231)</f>
        <v/>
      </c>
      <c r="I1232" s="18" t="str">
        <f>IF(붙여넣기!A1231="","",붙여넣기!D1231)</f>
        <v/>
      </c>
      <c r="J1232" s="18" t="str">
        <f>IF(붙여넣기!A1231="","",붙여넣기!E1231)</f>
        <v/>
      </c>
      <c r="K1232" s="18" t="str">
        <f>IF(붙여넣기!A1231="","",붙여넣기!F1231)</f>
        <v/>
      </c>
      <c r="L1232" s="18" t="str">
        <f>IF(붙여넣기!A1231="","",VLOOKUP(붙여넣기!G1231,계산!A:H,3,0))</f>
        <v/>
      </c>
      <c r="M1232" s="18" t="str">
        <f>IF(붙여넣기!A1231="","",붙여넣기!H1231)</f>
        <v/>
      </c>
      <c r="N1232" s="18" t="str">
        <f>IF(붙여넣기!A1231="","",VLOOKUP(붙여넣기!G1231,계산!A:H,8,0))</f>
        <v/>
      </c>
      <c r="O1232" s="18" t="str">
        <f>IF(붙여넣기!A1231="","",IF(VLOOKUP(붙여넣기!G1231,계산!A:Q,11,0)="","",VLOOKUP(붙여넣기!G1231,계산!A:Q,11,0)))</f>
        <v/>
      </c>
      <c r="P1232" s="18" t="str">
        <f>IF(O1232="","",IF(붙여넣기!A1231="","",붙여넣기!H1231))</f>
        <v/>
      </c>
      <c r="Q1232" s="18" t="str">
        <f>IF(P1232="","",IF(붙여넣기!A1231="","",VLOOKUP(붙여넣기!G1231,계산!A:P,16,0)))</f>
        <v/>
      </c>
    </row>
    <row r="1233" spans="1:17">
      <c r="A1233" s="18" t="str">
        <f>IF(붙여넣기!A1232="","",VLOOKUP(붙여넣기!G1232,계산!A:B,2,0))</f>
        <v/>
      </c>
      <c r="B1233" s="18" t="str">
        <f>IF(붙여넣기!A1232="","","https://www.nutriciastore.co.kr/?site=overseas")</f>
        <v/>
      </c>
      <c r="C1233" s="18" t="str">
        <f>IF(붙여넣기!A1232="","",VLOOKUP(붙여넣기!G1232,계산!A:H,4,0))</f>
        <v/>
      </c>
      <c r="D1233" s="18" t="str">
        <f>IF(
  IF(
    붙여넣기!G1232&lt;&gt;"",
    IF(
      OR(
        ISNUMBER(SEARCH("출산준비팩", 붙여넣기!I1232)),
        ISNUMBER(SEARCH("믹스", 붙여넣기!I1232))
      ),
      VLOOKUP(붙여넣기!G1232, 계산!A:J, 10, FALSE),
      VLOOKUP(붙여넣기!G1232, 계산!A:J, 9, FALSE)
    ),
    ""
  ) = 0,
  "",
  IF(
    붙여넣기!G1232&lt;&gt;"",
    IF(
      OR(
        ISNUMBER(SEARCH("출산준비팩", 붙여넣기!I1232)),
        ISNUMBER(SEARCH("믹스", 붙여넣기!I1232))
      ),
      VLOOKUP(붙여넣기!G1232, 계산!A:J, 10, FALSE),
      VLOOKUP(붙여넣기!G1232, 계산!A:J, 9, FALSE)
    ),
    ""
  )
)</f>
        <v/>
      </c>
      <c r="E1233" s="20" t="str">
        <f>IF(붙여넣기!A1232="","",붙여넣기!A1232)</f>
        <v/>
      </c>
      <c r="F1233" s="19" t="str">
        <f ca="1">IF(붙여넣기!A1232="","",TODAY()-1)</f>
        <v/>
      </c>
      <c r="G1233" s="18" t="str">
        <f>IF(붙여넣기!A1232="","",붙여넣기!B1232)</f>
        <v/>
      </c>
      <c r="H1233" s="18" t="str">
        <f>IF(붙여넣기!A1232="","",붙여넣기!C1232)</f>
        <v/>
      </c>
      <c r="I1233" s="18" t="str">
        <f>IF(붙여넣기!A1232="","",붙여넣기!D1232)</f>
        <v/>
      </c>
      <c r="J1233" s="18" t="str">
        <f>IF(붙여넣기!A1232="","",붙여넣기!E1232)</f>
        <v/>
      </c>
      <c r="K1233" s="18" t="str">
        <f>IF(붙여넣기!A1232="","",붙여넣기!F1232)</f>
        <v/>
      </c>
      <c r="L1233" s="18" t="str">
        <f>IF(붙여넣기!A1232="","",VLOOKUP(붙여넣기!G1232,계산!A:H,3,0))</f>
        <v/>
      </c>
      <c r="M1233" s="18" t="str">
        <f>IF(붙여넣기!A1232="","",붙여넣기!H1232)</f>
        <v/>
      </c>
      <c r="N1233" s="18" t="str">
        <f>IF(붙여넣기!A1232="","",VLOOKUP(붙여넣기!G1232,계산!A:H,8,0))</f>
        <v/>
      </c>
      <c r="O1233" s="18" t="str">
        <f>IF(붙여넣기!A1232="","",IF(VLOOKUP(붙여넣기!G1232,계산!A:Q,11,0)="","",VLOOKUP(붙여넣기!G1232,계산!A:Q,11,0)))</f>
        <v/>
      </c>
      <c r="P1233" s="18" t="str">
        <f>IF(O1233="","",IF(붙여넣기!A1232="","",붙여넣기!H1232))</f>
        <v/>
      </c>
      <c r="Q1233" s="18" t="str">
        <f>IF(P1233="","",IF(붙여넣기!A1232="","",VLOOKUP(붙여넣기!G1232,계산!A:P,16,0)))</f>
        <v/>
      </c>
    </row>
    <row r="1234" spans="1:17">
      <c r="A1234" s="18" t="str">
        <f>IF(붙여넣기!A1233="","",VLOOKUP(붙여넣기!G1233,계산!A:B,2,0))</f>
        <v/>
      </c>
      <c r="B1234" s="18" t="str">
        <f>IF(붙여넣기!A1233="","","https://www.nutriciastore.co.kr/?site=overseas")</f>
        <v/>
      </c>
      <c r="C1234" s="18" t="str">
        <f>IF(붙여넣기!A1233="","",VLOOKUP(붙여넣기!G1233,계산!A:H,4,0))</f>
        <v/>
      </c>
      <c r="D1234" s="18" t="str">
        <f>IF(
  IF(
    붙여넣기!G1233&lt;&gt;"",
    IF(
      OR(
        ISNUMBER(SEARCH("출산준비팩", 붙여넣기!I1233)),
        ISNUMBER(SEARCH("믹스", 붙여넣기!I1233))
      ),
      VLOOKUP(붙여넣기!G1233, 계산!A:J, 10, FALSE),
      VLOOKUP(붙여넣기!G1233, 계산!A:J, 9, FALSE)
    ),
    ""
  ) = 0,
  "",
  IF(
    붙여넣기!G1233&lt;&gt;"",
    IF(
      OR(
        ISNUMBER(SEARCH("출산준비팩", 붙여넣기!I1233)),
        ISNUMBER(SEARCH("믹스", 붙여넣기!I1233))
      ),
      VLOOKUP(붙여넣기!G1233, 계산!A:J, 10, FALSE),
      VLOOKUP(붙여넣기!G1233, 계산!A:J, 9, FALSE)
    ),
    ""
  )
)</f>
        <v/>
      </c>
      <c r="E1234" s="20" t="str">
        <f>IF(붙여넣기!A1233="","",붙여넣기!A1233)</f>
        <v/>
      </c>
      <c r="F1234" s="19" t="str">
        <f ca="1">IF(붙여넣기!A1233="","",TODAY()-1)</f>
        <v/>
      </c>
      <c r="G1234" s="18" t="str">
        <f>IF(붙여넣기!A1233="","",붙여넣기!B1233)</f>
        <v/>
      </c>
      <c r="H1234" s="18" t="str">
        <f>IF(붙여넣기!A1233="","",붙여넣기!C1233)</f>
        <v/>
      </c>
      <c r="I1234" s="18" t="str">
        <f>IF(붙여넣기!A1233="","",붙여넣기!D1233)</f>
        <v/>
      </c>
      <c r="J1234" s="18" t="str">
        <f>IF(붙여넣기!A1233="","",붙여넣기!E1233)</f>
        <v/>
      </c>
      <c r="K1234" s="18" t="str">
        <f>IF(붙여넣기!A1233="","",붙여넣기!F1233)</f>
        <v/>
      </c>
      <c r="L1234" s="18" t="str">
        <f>IF(붙여넣기!A1233="","",VLOOKUP(붙여넣기!G1233,계산!A:H,3,0))</f>
        <v/>
      </c>
      <c r="M1234" s="18" t="str">
        <f>IF(붙여넣기!A1233="","",붙여넣기!H1233)</f>
        <v/>
      </c>
      <c r="N1234" s="18" t="str">
        <f>IF(붙여넣기!A1233="","",VLOOKUP(붙여넣기!G1233,계산!A:H,8,0))</f>
        <v/>
      </c>
      <c r="O1234" s="18" t="str">
        <f>IF(붙여넣기!A1233="","",IF(VLOOKUP(붙여넣기!G1233,계산!A:Q,11,0)="","",VLOOKUP(붙여넣기!G1233,계산!A:Q,11,0)))</f>
        <v/>
      </c>
      <c r="P1234" s="18" t="str">
        <f>IF(O1234="","",IF(붙여넣기!A1233="","",붙여넣기!H1233))</f>
        <v/>
      </c>
      <c r="Q1234" s="18" t="str">
        <f>IF(P1234="","",IF(붙여넣기!A1233="","",VLOOKUP(붙여넣기!G1233,계산!A:P,16,0)))</f>
        <v/>
      </c>
    </row>
    <row r="1235" spans="1:17">
      <c r="A1235" s="18" t="str">
        <f>IF(붙여넣기!A1234="","",VLOOKUP(붙여넣기!G1234,계산!A:B,2,0))</f>
        <v/>
      </c>
      <c r="B1235" s="18" t="str">
        <f>IF(붙여넣기!A1234="","","https://www.nutriciastore.co.kr/?site=overseas")</f>
        <v/>
      </c>
      <c r="C1235" s="18" t="str">
        <f>IF(붙여넣기!A1234="","",VLOOKUP(붙여넣기!G1234,계산!A:H,4,0))</f>
        <v/>
      </c>
      <c r="D1235" s="18" t="str">
        <f>IF(
  IF(
    붙여넣기!G1234&lt;&gt;"",
    IF(
      OR(
        ISNUMBER(SEARCH("출산준비팩", 붙여넣기!I1234)),
        ISNUMBER(SEARCH("믹스", 붙여넣기!I1234))
      ),
      VLOOKUP(붙여넣기!G1234, 계산!A:J, 10, FALSE),
      VLOOKUP(붙여넣기!G1234, 계산!A:J, 9, FALSE)
    ),
    ""
  ) = 0,
  "",
  IF(
    붙여넣기!G1234&lt;&gt;"",
    IF(
      OR(
        ISNUMBER(SEARCH("출산준비팩", 붙여넣기!I1234)),
        ISNUMBER(SEARCH("믹스", 붙여넣기!I1234))
      ),
      VLOOKUP(붙여넣기!G1234, 계산!A:J, 10, FALSE),
      VLOOKUP(붙여넣기!G1234, 계산!A:J, 9, FALSE)
    ),
    ""
  )
)</f>
        <v/>
      </c>
      <c r="E1235" s="20" t="str">
        <f>IF(붙여넣기!A1234="","",붙여넣기!A1234)</f>
        <v/>
      </c>
      <c r="F1235" s="19" t="str">
        <f ca="1">IF(붙여넣기!A1234="","",TODAY()-1)</f>
        <v/>
      </c>
      <c r="G1235" s="18" t="str">
        <f>IF(붙여넣기!A1234="","",붙여넣기!B1234)</f>
        <v/>
      </c>
      <c r="H1235" s="18" t="str">
        <f>IF(붙여넣기!A1234="","",붙여넣기!C1234)</f>
        <v/>
      </c>
      <c r="I1235" s="18" t="str">
        <f>IF(붙여넣기!A1234="","",붙여넣기!D1234)</f>
        <v/>
      </c>
      <c r="J1235" s="18" t="str">
        <f>IF(붙여넣기!A1234="","",붙여넣기!E1234)</f>
        <v/>
      </c>
      <c r="K1235" s="18" t="str">
        <f>IF(붙여넣기!A1234="","",붙여넣기!F1234)</f>
        <v/>
      </c>
      <c r="L1235" s="18" t="str">
        <f>IF(붙여넣기!A1234="","",VLOOKUP(붙여넣기!G1234,계산!A:H,3,0))</f>
        <v/>
      </c>
      <c r="M1235" s="18" t="str">
        <f>IF(붙여넣기!A1234="","",붙여넣기!H1234)</f>
        <v/>
      </c>
      <c r="N1235" s="18" t="str">
        <f>IF(붙여넣기!A1234="","",VLOOKUP(붙여넣기!G1234,계산!A:H,8,0))</f>
        <v/>
      </c>
      <c r="O1235" s="18" t="str">
        <f>IF(붙여넣기!A1234="","",IF(VLOOKUP(붙여넣기!G1234,계산!A:Q,11,0)="","",VLOOKUP(붙여넣기!G1234,계산!A:Q,11,0)))</f>
        <v/>
      </c>
      <c r="P1235" s="18" t="str">
        <f>IF(O1235="","",IF(붙여넣기!A1234="","",붙여넣기!H1234))</f>
        <v/>
      </c>
      <c r="Q1235" s="18" t="str">
        <f>IF(P1235="","",IF(붙여넣기!A1234="","",VLOOKUP(붙여넣기!G1234,계산!A:P,16,0)))</f>
        <v/>
      </c>
    </row>
    <row r="1236" spans="1:17">
      <c r="A1236" s="18" t="str">
        <f>IF(붙여넣기!A1235="","",VLOOKUP(붙여넣기!G1235,계산!A:B,2,0))</f>
        <v/>
      </c>
      <c r="B1236" s="18" t="str">
        <f>IF(붙여넣기!A1235="","","https://www.nutriciastore.co.kr/?site=overseas")</f>
        <v/>
      </c>
      <c r="C1236" s="18" t="str">
        <f>IF(붙여넣기!A1235="","",VLOOKUP(붙여넣기!G1235,계산!A:H,4,0))</f>
        <v/>
      </c>
      <c r="D1236" s="18" t="str">
        <f>IF(
  IF(
    붙여넣기!G1235&lt;&gt;"",
    IF(
      OR(
        ISNUMBER(SEARCH("출산준비팩", 붙여넣기!I1235)),
        ISNUMBER(SEARCH("믹스", 붙여넣기!I1235))
      ),
      VLOOKUP(붙여넣기!G1235, 계산!A:J, 10, FALSE),
      VLOOKUP(붙여넣기!G1235, 계산!A:J, 9, FALSE)
    ),
    ""
  ) = 0,
  "",
  IF(
    붙여넣기!G1235&lt;&gt;"",
    IF(
      OR(
        ISNUMBER(SEARCH("출산준비팩", 붙여넣기!I1235)),
        ISNUMBER(SEARCH("믹스", 붙여넣기!I1235))
      ),
      VLOOKUP(붙여넣기!G1235, 계산!A:J, 10, FALSE),
      VLOOKUP(붙여넣기!G1235, 계산!A:J, 9, FALSE)
    ),
    ""
  )
)</f>
        <v/>
      </c>
      <c r="E1236" s="20" t="str">
        <f>IF(붙여넣기!A1235="","",붙여넣기!A1235)</f>
        <v/>
      </c>
      <c r="F1236" s="19" t="str">
        <f ca="1">IF(붙여넣기!A1235="","",TODAY()-1)</f>
        <v/>
      </c>
      <c r="G1236" s="18" t="str">
        <f>IF(붙여넣기!A1235="","",붙여넣기!B1235)</f>
        <v/>
      </c>
      <c r="H1236" s="18" t="str">
        <f>IF(붙여넣기!A1235="","",붙여넣기!C1235)</f>
        <v/>
      </c>
      <c r="I1236" s="18" t="str">
        <f>IF(붙여넣기!A1235="","",붙여넣기!D1235)</f>
        <v/>
      </c>
      <c r="J1236" s="18" t="str">
        <f>IF(붙여넣기!A1235="","",붙여넣기!E1235)</f>
        <v/>
      </c>
      <c r="K1236" s="18" t="str">
        <f>IF(붙여넣기!A1235="","",붙여넣기!F1235)</f>
        <v/>
      </c>
      <c r="L1236" s="18" t="str">
        <f>IF(붙여넣기!A1235="","",VLOOKUP(붙여넣기!G1235,계산!A:H,3,0))</f>
        <v/>
      </c>
      <c r="M1236" s="18" t="str">
        <f>IF(붙여넣기!A1235="","",붙여넣기!H1235)</f>
        <v/>
      </c>
      <c r="N1236" s="18" t="str">
        <f>IF(붙여넣기!A1235="","",VLOOKUP(붙여넣기!G1235,계산!A:H,8,0))</f>
        <v/>
      </c>
      <c r="O1236" s="18" t="str">
        <f>IF(붙여넣기!A1235="","",IF(VLOOKUP(붙여넣기!G1235,계산!A:Q,11,0)="","",VLOOKUP(붙여넣기!G1235,계산!A:Q,11,0)))</f>
        <v/>
      </c>
      <c r="P1236" s="18" t="str">
        <f>IF(O1236="","",IF(붙여넣기!A1235="","",붙여넣기!H1235))</f>
        <v/>
      </c>
      <c r="Q1236" s="18" t="str">
        <f>IF(P1236="","",IF(붙여넣기!A1235="","",VLOOKUP(붙여넣기!G1235,계산!A:P,16,0)))</f>
        <v/>
      </c>
    </row>
    <row r="1237" spans="1:17">
      <c r="A1237" s="18" t="str">
        <f>IF(붙여넣기!A1236="","",VLOOKUP(붙여넣기!G1236,계산!A:B,2,0))</f>
        <v/>
      </c>
      <c r="B1237" s="18" t="str">
        <f>IF(붙여넣기!A1236="","","https://www.nutriciastore.co.kr/?site=overseas")</f>
        <v/>
      </c>
      <c r="C1237" s="18" t="str">
        <f>IF(붙여넣기!A1236="","",VLOOKUP(붙여넣기!G1236,계산!A:H,4,0))</f>
        <v/>
      </c>
      <c r="D1237" s="18" t="str">
        <f>IF(
  IF(
    붙여넣기!G1236&lt;&gt;"",
    IF(
      OR(
        ISNUMBER(SEARCH("출산준비팩", 붙여넣기!I1236)),
        ISNUMBER(SEARCH("믹스", 붙여넣기!I1236))
      ),
      VLOOKUP(붙여넣기!G1236, 계산!A:J, 10, FALSE),
      VLOOKUP(붙여넣기!G1236, 계산!A:J, 9, FALSE)
    ),
    ""
  ) = 0,
  "",
  IF(
    붙여넣기!G1236&lt;&gt;"",
    IF(
      OR(
        ISNUMBER(SEARCH("출산준비팩", 붙여넣기!I1236)),
        ISNUMBER(SEARCH("믹스", 붙여넣기!I1236))
      ),
      VLOOKUP(붙여넣기!G1236, 계산!A:J, 10, FALSE),
      VLOOKUP(붙여넣기!G1236, 계산!A:J, 9, FALSE)
    ),
    ""
  )
)</f>
        <v/>
      </c>
      <c r="E1237" s="20" t="str">
        <f>IF(붙여넣기!A1236="","",붙여넣기!A1236)</f>
        <v/>
      </c>
      <c r="F1237" s="19" t="str">
        <f ca="1">IF(붙여넣기!A1236="","",TODAY()-1)</f>
        <v/>
      </c>
      <c r="G1237" s="18" t="str">
        <f>IF(붙여넣기!A1236="","",붙여넣기!B1236)</f>
        <v/>
      </c>
      <c r="H1237" s="18" t="str">
        <f>IF(붙여넣기!A1236="","",붙여넣기!C1236)</f>
        <v/>
      </c>
      <c r="I1237" s="18" t="str">
        <f>IF(붙여넣기!A1236="","",붙여넣기!D1236)</f>
        <v/>
      </c>
      <c r="J1237" s="18" t="str">
        <f>IF(붙여넣기!A1236="","",붙여넣기!E1236)</f>
        <v/>
      </c>
      <c r="K1237" s="18" t="str">
        <f>IF(붙여넣기!A1236="","",붙여넣기!F1236)</f>
        <v/>
      </c>
      <c r="L1237" s="18" t="str">
        <f>IF(붙여넣기!A1236="","",VLOOKUP(붙여넣기!G1236,계산!A:H,3,0))</f>
        <v/>
      </c>
      <c r="M1237" s="18" t="str">
        <f>IF(붙여넣기!A1236="","",붙여넣기!H1236)</f>
        <v/>
      </c>
      <c r="N1237" s="18" t="str">
        <f>IF(붙여넣기!A1236="","",VLOOKUP(붙여넣기!G1236,계산!A:H,8,0))</f>
        <v/>
      </c>
      <c r="O1237" s="18" t="str">
        <f>IF(붙여넣기!A1236="","",IF(VLOOKUP(붙여넣기!G1236,계산!A:Q,11,0)="","",VLOOKUP(붙여넣기!G1236,계산!A:Q,11,0)))</f>
        <v/>
      </c>
      <c r="P1237" s="18" t="str">
        <f>IF(O1237="","",IF(붙여넣기!A1236="","",붙여넣기!H1236))</f>
        <v/>
      </c>
      <c r="Q1237" s="18" t="str">
        <f>IF(P1237="","",IF(붙여넣기!A1236="","",VLOOKUP(붙여넣기!G1236,계산!A:P,16,0)))</f>
        <v/>
      </c>
    </row>
    <row r="1238" spans="1:17">
      <c r="A1238" s="18" t="str">
        <f>IF(붙여넣기!A1237="","",VLOOKUP(붙여넣기!G1237,계산!A:B,2,0))</f>
        <v/>
      </c>
      <c r="B1238" s="18" t="str">
        <f>IF(붙여넣기!A1237="","","https://www.nutriciastore.co.kr/?site=overseas")</f>
        <v/>
      </c>
      <c r="C1238" s="18" t="str">
        <f>IF(붙여넣기!A1237="","",VLOOKUP(붙여넣기!G1237,계산!A:H,4,0))</f>
        <v/>
      </c>
      <c r="D1238" s="18" t="str">
        <f>IF(
  IF(
    붙여넣기!G1237&lt;&gt;"",
    IF(
      OR(
        ISNUMBER(SEARCH("출산준비팩", 붙여넣기!I1237)),
        ISNUMBER(SEARCH("믹스", 붙여넣기!I1237))
      ),
      VLOOKUP(붙여넣기!G1237, 계산!A:J, 10, FALSE),
      VLOOKUP(붙여넣기!G1237, 계산!A:J, 9, FALSE)
    ),
    ""
  ) = 0,
  "",
  IF(
    붙여넣기!G1237&lt;&gt;"",
    IF(
      OR(
        ISNUMBER(SEARCH("출산준비팩", 붙여넣기!I1237)),
        ISNUMBER(SEARCH("믹스", 붙여넣기!I1237))
      ),
      VLOOKUP(붙여넣기!G1237, 계산!A:J, 10, FALSE),
      VLOOKUP(붙여넣기!G1237, 계산!A:J, 9, FALSE)
    ),
    ""
  )
)</f>
        <v/>
      </c>
      <c r="E1238" s="20" t="str">
        <f>IF(붙여넣기!A1237="","",붙여넣기!A1237)</f>
        <v/>
      </c>
      <c r="F1238" s="19" t="str">
        <f ca="1">IF(붙여넣기!A1237="","",TODAY()-1)</f>
        <v/>
      </c>
      <c r="G1238" s="18" t="str">
        <f>IF(붙여넣기!A1237="","",붙여넣기!B1237)</f>
        <v/>
      </c>
      <c r="H1238" s="18" t="str">
        <f>IF(붙여넣기!A1237="","",붙여넣기!C1237)</f>
        <v/>
      </c>
      <c r="I1238" s="18" t="str">
        <f>IF(붙여넣기!A1237="","",붙여넣기!D1237)</f>
        <v/>
      </c>
      <c r="J1238" s="18" t="str">
        <f>IF(붙여넣기!A1237="","",붙여넣기!E1237)</f>
        <v/>
      </c>
      <c r="K1238" s="18" t="str">
        <f>IF(붙여넣기!A1237="","",붙여넣기!F1237)</f>
        <v/>
      </c>
      <c r="L1238" s="18" t="str">
        <f>IF(붙여넣기!A1237="","",VLOOKUP(붙여넣기!G1237,계산!A:H,3,0))</f>
        <v/>
      </c>
      <c r="M1238" s="18" t="str">
        <f>IF(붙여넣기!A1237="","",붙여넣기!H1237)</f>
        <v/>
      </c>
      <c r="N1238" s="18" t="str">
        <f>IF(붙여넣기!A1237="","",VLOOKUP(붙여넣기!G1237,계산!A:H,8,0))</f>
        <v/>
      </c>
      <c r="O1238" s="18" t="str">
        <f>IF(붙여넣기!A1237="","",IF(VLOOKUP(붙여넣기!G1237,계산!A:Q,11,0)="","",VLOOKUP(붙여넣기!G1237,계산!A:Q,11,0)))</f>
        <v/>
      </c>
      <c r="P1238" s="18" t="str">
        <f>IF(O1238="","",IF(붙여넣기!A1237="","",붙여넣기!H1237))</f>
        <v/>
      </c>
      <c r="Q1238" s="18" t="str">
        <f>IF(P1238="","",IF(붙여넣기!A1237="","",VLOOKUP(붙여넣기!G1237,계산!A:P,16,0)))</f>
        <v/>
      </c>
    </row>
    <row r="1239" spans="1:17">
      <c r="A1239" s="18" t="str">
        <f>IF(붙여넣기!A1238="","",VLOOKUP(붙여넣기!G1238,계산!A:B,2,0))</f>
        <v/>
      </c>
      <c r="B1239" s="18" t="str">
        <f>IF(붙여넣기!A1238="","","https://www.nutriciastore.co.kr/?site=overseas")</f>
        <v/>
      </c>
      <c r="C1239" s="18" t="str">
        <f>IF(붙여넣기!A1238="","",VLOOKUP(붙여넣기!G1238,계산!A:H,4,0))</f>
        <v/>
      </c>
      <c r="D1239" s="18" t="str">
        <f>IF(
  IF(
    붙여넣기!G1238&lt;&gt;"",
    IF(
      OR(
        ISNUMBER(SEARCH("출산준비팩", 붙여넣기!I1238)),
        ISNUMBER(SEARCH("믹스", 붙여넣기!I1238))
      ),
      VLOOKUP(붙여넣기!G1238, 계산!A:J, 10, FALSE),
      VLOOKUP(붙여넣기!G1238, 계산!A:J, 9, FALSE)
    ),
    ""
  ) = 0,
  "",
  IF(
    붙여넣기!G1238&lt;&gt;"",
    IF(
      OR(
        ISNUMBER(SEARCH("출산준비팩", 붙여넣기!I1238)),
        ISNUMBER(SEARCH("믹스", 붙여넣기!I1238))
      ),
      VLOOKUP(붙여넣기!G1238, 계산!A:J, 10, FALSE),
      VLOOKUP(붙여넣기!G1238, 계산!A:J, 9, FALSE)
    ),
    ""
  )
)</f>
        <v/>
      </c>
      <c r="E1239" s="20" t="str">
        <f>IF(붙여넣기!A1238="","",붙여넣기!A1238)</f>
        <v/>
      </c>
      <c r="F1239" s="19" t="str">
        <f ca="1">IF(붙여넣기!A1238="","",TODAY()-1)</f>
        <v/>
      </c>
      <c r="G1239" s="18" t="str">
        <f>IF(붙여넣기!A1238="","",붙여넣기!B1238)</f>
        <v/>
      </c>
      <c r="H1239" s="18" t="str">
        <f>IF(붙여넣기!A1238="","",붙여넣기!C1238)</f>
        <v/>
      </c>
      <c r="I1239" s="18" t="str">
        <f>IF(붙여넣기!A1238="","",붙여넣기!D1238)</f>
        <v/>
      </c>
      <c r="J1239" s="18" t="str">
        <f>IF(붙여넣기!A1238="","",붙여넣기!E1238)</f>
        <v/>
      </c>
      <c r="K1239" s="18" t="str">
        <f>IF(붙여넣기!A1238="","",붙여넣기!F1238)</f>
        <v/>
      </c>
      <c r="L1239" s="18" t="str">
        <f>IF(붙여넣기!A1238="","",VLOOKUP(붙여넣기!G1238,계산!A:H,3,0))</f>
        <v/>
      </c>
      <c r="M1239" s="18" t="str">
        <f>IF(붙여넣기!A1238="","",붙여넣기!H1238)</f>
        <v/>
      </c>
      <c r="N1239" s="18" t="str">
        <f>IF(붙여넣기!A1238="","",VLOOKUP(붙여넣기!G1238,계산!A:H,8,0))</f>
        <v/>
      </c>
      <c r="O1239" s="18" t="str">
        <f>IF(붙여넣기!A1238="","",IF(VLOOKUP(붙여넣기!G1238,계산!A:Q,11,0)="","",VLOOKUP(붙여넣기!G1238,계산!A:Q,11,0)))</f>
        <v/>
      </c>
      <c r="P1239" s="18" t="str">
        <f>IF(O1239="","",IF(붙여넣기!A1238="","",붙여넣기!H1238))</f>
        <v/>
      </c>
      <c r="Q1239" s="18" t="str">
        <f>IF(P1239="","",IF(붙여넣기!A1238="","",VLOOKUP(붙여넣기!G1238,계산!A:P,16,0)))</f>
        <v/>
      </c>
    </row>
    <row r="1240" spans="1:17">
      <c r="A1240" s="18" t="str">
        <f>IF(붙여넣기!A1239="","",VLOOKUP(붙여넣기!G1239,계산!A:B,2,0))</f>
        <v/>
      </c>
      <c r="B1240" s="18" t="str">
        <f>IF(붙여넣기!A1239="","","https://www.nutriciastore.co.kr/?site=overseas")</f>
        <v/>
      </c>
      <c r="C1240" s="18" t="str">
        <f>IF(붙여넣기!A1239="","",VLOOKUP(붙여넣기!G1239,계산!A:H,4,0))</f>
        <v/>
      </c>
      <c r="D1240" s="18" t="str">
        <f>IF(
  IF(
    붙여넣기!G1239&lt;&gt;"",
    IF(
      OR(
        ISNUMBER(SEARCH("출산준비팩", 붙여넣기!I1239)),
        ISNUMBER(SEARCH("믹스", 붙여넣기!I1239))
      ),
      VLOOKUP(붙여넣기!G1239, 계산!A:J, 10, FALSE),
      VLOOKUP(붙여넣기!G1239, 계산!A:J, 9, FALSE)
    ),
    ""
  ) = 0,
  "",
  IF(
    붙여넣기!G1239&lt;&gt;"",
    IF(
      OR(
        ISNUMBER(SEARCH("출산준비팩", 붙여넣기!I1239)),
        ISNUMBER(SEARCH("믹스", 붙여넣기!I1239))
      ),
      VLOOKUP(붙여넣기!G1239, 계산!A:J, 10, FALSE),
      VLOOKUP(붙여넣기!G1239, 계산!A:J, 9, FALSE)
    ),
    ""
  )
)</f>
        <v/>
      </c>
      <c r="E1240" s="20" t="str">
        <f>IF(붙여넣기!A1239="","",붙여넣기!A1239)</f>
        <v/>
      </c>
      <c r="F1240" s="19" t="str">
        <f ca="1">IF(붙여넣기!A1239="","",TODAY()-1)</f>
        <v/>
      </c>
      <c r="G1240" s="18" t="str">
        <f>IF(붙여넣기!A1239="","",붙여넣기!B1239)</f>
        <v/>
      </c>
      <c r="H1240" s="18" t="str">
        <f>IF(붙여넣기!A1239="","",붙여넣기!C1239)</f>
        <v/>
      </c>
      <c r="I1240" s="18" t="str">
        <f>IF(붙여넣기!A1239="","",붙여넣기!D1239)</f>
        <v/>
      </c>
      <c r="J1240" s="18" t="str">
        <f>IF(붙여넣기!A1239="","",붙여넣기!E1239)</f>
        <v/>
      </c>
      <c r="K1240" s="18" t="str">
        <f>IF(붙여넣기!A1239="","",붙여넣기!F1239)</f>
        <v/>
      </c>
      <c r="L1240" s="18" t="str">
        <f>IF(붙여넣기!A1239="","",VLOOKUP(붙여넣기!G1239,계산!A:H,3,0))</f>
        <v/>
      </c>
      <c r="M1240" s="18" t="str">
        <f>IF(붙여넣기!A1239="","",붙여넣기!H1239)</f>
        <v/>
      </c>
      <c r="N1240" s="18" t="str">
        <f>IF(붙여넣기!A1239="","",VLOOKUP(붙여넣기!G1239,계산!A:H,8,0))</f>
        <v/>
      </c>
      <c r="O1240" s="18" t="str">
        <f>IF(붙여넣기!A1239="","",IF(VLOOKUP(붙여넣기!G1239,계산!A:Q,11,0)="","",VLOOKUP(붙여넣기!G1239,계산!A:Q,11,0)))</f>
        <v/>
      </c>
      <c r="P1240" s="18" t="str">
        <f>IF(O1240="","",IF(붙여넣기!A1239="","",붙여넣기!H1239))</f>
        <v/>
      </c>
      <c r="Q1240" s="18" t="str">
        <f>IF(P1240="","",IF(붙여넣기!A1239="","",VLOOKUP(붙여넣기!G1239,계산!A:P,16,0)))</f>
        <v/>
      </c>
    </row>
    <row r="1241" spans="1:17">
      <c r="A1241" s="18" t="str">
        <f>IF(붙여넣기!A1240="","",VLOOKUP(붙여넣기!G1240,계산!A:B,2,0))</f>
        <v/>
      </c>
      <c r="B1241" s="18" t="str">
        <f>IF(붙여넣기!A1240="","","https://www.nutriciastore.co.kr/?site=overseas")</f>
        <v/>
      </c>
      <c r="C1241" s="18" t="str">
        <f>IF(붙여넣기!A1240="","",VLOOKUP(붙여넣기!G1240,계산!A:H,4,0))</f>
        <v/>
      </c>
      <c r="D1241" s="18" t="str">
        <f>IF(
  IF(
    붙여넣기!G1240&lt;&gt;"",
    IF(
      OR(
        ISNUMBER(SEARCH("출산준비팩", 붙여넣기!I1240)),
        ISNUMBER(SEARCH("믹스", 붙여넣기!I1240))
      ),
      VLOOKUP(붙여넣기!G1240, 계산!A:J, 10, FALSE),
      VLOOKUP(붙여넣기!G1240, 계산!A:J, 9, FALSE)
    ),
    ""
  ) = 0,
  "",
  IF(
    붙여넣기!G1240&lt;&gt;"",
    IF(
      OR(
        ISNUMBER(SEARCH("출산준비팩", 붙여넣기!I1240)),
        ISNUMBER(SEARCH("믹스", 붙여넣기!I1240))
      ),
      VLOOKUP(붙여넣기!G1240, 계산!A:J, 10, FALSE),
      VLOOKUP(붙여넣기!G1240, 계산!A:J, 9, FALSE)
    ),
    ""
  )
)</f>
        <v/>
      </c>
      <c r="E1241" s="20" t="str">
        <f>IF(붙여넣기!A1240="","",붙여넣기!A1240)</f>
        <v/>
      </c>
      <c r="F1241" s="19" t="str">
        <f ca="1">IF(붙여넣기!A1240="","",TODAY()-1)</f>
        <v/>
      </c>
      <c r="G1241" s="18" t="str">
        <f>IF(붙여넣기!A1240="","",붙여넣기!B1240)</f>
        <v/>
      </c>
      <c r="H1241" s="18" t="str">
        <f>IF(붙여넣기!A1240="","",붙여넣기!C1240)</f>
        <v/>
      </c>
      <c r="I1241" s="18" t="str">
        <f>IF(붙여넣기!A1240="","",붙여넣기!D1240)</f>
        <v/>
      </c>
      <c r="J1241" s="18" t="str">
        <f>IF(붙여넣기!A1240="","",붙여넣기!E1240)</f>
        <v/>
      </c>
      <c r="K1241" s="18" t="str">
        <f>IF(붙여넣기!A1240="","",붙여넣기!F1240)</f>
        <v/>
      </c>
      <c r="L1241" s="18" t="str">
        <f>IF(붙여넣기!A1240="","",VLOOKUP(붙여넣기!G1240,계산!A:H,3,0))</f>
        <v/>
      </c>
      <c r="M1241" s="18" t="str">
        <f>IF(붙여넣기!A1240="","",붙여넣기!H1240)</f>
        <v/>
      </c>
      <c r="N1241" s="18" t="str">
        <f>IF(붙여넣기!A1240="","",VLOOKUP(붙여넣기!G1240,계산!A:H,8,0))</f>
        <v/>
      </c>
      <c r="O1241" s="18" t="str">
        <f>IF(붙여넣기!A1240="","",IF(VLOOKUP(붙여넣기!G1240,계산!A:Q,11,0)="","",VLOOKUP(붙여넣기!G1240,계산!A:Q,11,0)))</f>
        <v/>
      </c>
      <c r="P1241" s="18" t="str">
        <f>IF(O1241="","",IF(붙여넣기!A1240="","",붙여넣기!H1240))</f>
        <v/>
      </c>
      <c r="Q1241" s="18" t="str">
        <f>IF(P1241="","",IF(붙여넣기!A1240="","",VLOOKUP(붙여넣기!G1240,계산!A:P,16,0)))</f>
        <v/>
      </c>
    </row>
    <row r="1242" spans="1:17">
      <c r="A1242" s="18" t="str">
        <f>IF(붙여넣기!A1241="","",VLOOKUP(붙여넣기!G1241,계산!A:B,2,0))</f>
        <v/>
      </c>
      <c r="B1242" s="18" t="str">
        <f>IF(붙여넣기!A1241="","","https://www.nutriciastore.co.kr/?site=overseas")</f>
        <v/>
      </c>
      <c r="C1242" s="18" t="str">
        <f>IF(붙여넣기!A1241="","",VLOOKUP(붙여넣기!G1241,계산!A:H,4,0))</f>
        <v/>
      </c>
      <c r="D1242" s="18" t="str">
        <f>IF(
  IF(
    붙여넣기!G1241&lt;&gt;"",
    IF(
      OR(
        ISNUMBER(SEARCH("출산준비팩", 붙여넣기!I1241)),
        ISNUMBER(SEARCH("믹스", 붙여넣기!I1241))
      ),
      VLOOKUP(붙여넣기!G1241, 계산!A:J, 10, FALSE),
      VLOOKUP(붙여넣기!G1241, 계산!A:J, 9, FALSE)
    ),
    ""
  ) = 0,
  "",
  IF(
    붙여넣기!G1241&lt;&gt;"",
    IF(
      OR(
        ISNUMBER(SEARCH("출산준비팩", 붙여넣기!I1241)),
        ISNUMBER(SEARCH("믹스", 붙여넣기!I1241))
      ),
      VLOOKUP(붙여넣기!G1241, 계산!A:J, 10, FALSE),
      VLOOKUP(붙여넣기!G1241, 계산!A:J, 9, FALSE)
    ),
    ""
  )
)</f>
        <v/>
      </c>
      <c r="E1242" s="20" t="str">
        <f>IF(붙여넣기!A1241="","",붙여넣기!A1241)</f>
        <v/>
      </c>
      <c r="F1242" s="19" t="str">
        <f ca="1">IF(붙여넣기!A1241="","",TODAY()-1)</f>
        <v/>
      </c>
      <c r="G1242" s="18" t="str">
        <f>IF(붙여넣기!A1241="","",붙여넣기!B1241)</f>
        <v/>
      </c>
      <c r="H1242" s="18" t="str">
        <f>IF(붙여넣기!A1241="","",붙여넣기!C1241)</f>
        <v/>
      </c>
      <c r="I1242" s="18" t="str">
        <f>IF(붙여넣기!A1241="","",붙여넣기!D1241)</f>
        <v/>
      </c>
      <c r="J1242" s="18" t="str">
        <f>IF(붙여넣기!A1241="","",붙여넣기!E1241)</f>
        <v/>
      </c>
      <c r="K1242" s="18" t="str">
        <f>IF(붙여넣기!A1241="","",붙여넣기!F1241)</f>
        <v/>
      </c>
      <c r="L1242" s="18" t="str">
        <f>IF(붙여넣기!A1241="","",VLOOKUP(붙여넣기!G1241,계산!A:H,3,0))</f>
        <v/>
      </c>
      <c r="M1242" s="18" t="str">
        <f>IF(붙여넣기!A1241="","",붙여넣기!H1241)</f>
        <v/>
      </c>
      <c r="N1242" s="18" t="str">
        <f>IF(붙여넣기!A1241="","",VLOOKUP(붙여넣기!G1241,계산!A:H,8,0))</f>
        <v/>
      </c>
      <c r="O1242" s="18" t="str">
        <f>IF(붙여넣기!A1241="","",IF(VLOOKUP(붙여넣기!G1241,계산!A:Q,11,0)="","",VLOOKUP(붙여넣기!G1241,계산!A:Q,11,0)))</f>
        <v/>
      </c>
      <c r="P1242" s="18" t="str">
        <f>IF(O1242="","",IF(붙여넣기!A1241="","",붙여넣기!H1241))</f>
        <v/>
      </c>
      <c r="Q1242" s="18" t="str">
        <f>IF(P1242="","",IF(붙여넣기!A1241="","",VLOOKUP(붙여넣기!G1241,계산!A:P,16,0)))</f>
        <v/>
      </c>
    </row>
    <row r="1243" spans="1:17">
      <c r="A1243" s="18" t="str">
        <f>IF(붙여넣기!A1242="","",VLOOKUP(붙여넣기!G1242,계산!A:B,2,0))</f>
        <v/>
      </c>
      <c r="B1243" s="18" t="str">
        <f>IF(붙여넣기!A1242="","","https://www.nutriciastore.co.kr/?site=overseas")</f>
        <v/>
      </c>
      <c r="C1243" s="18" t="str">
        <f>IF(붙여넣기!A1242="","",VLOOKUP(붙여넣기!G1242,계산!A:H,4,0))</f>
        <v/>
      </c>
      <c r="D1243" s="18" t="str">
        <f>IF(
  IF(
    붙여넣기!G1242&lt;&gt;"",
    IF(
      OR(
        ISNUMBER(SEARCH("출산준비팩", 붙여넣기!I1242)),
        ISNUMBER(SEARCH("믹스", 붙여넣기!I1242))
      ),
      VLOOKUP(붙여넣기!G1242, 계산!A:J, 10, FALSE),
      VLOOKUP(붙여넣기!G1242, 계산!A:J, 9, FALSE)
    ),
    ""
  ) = 0,
  "",
  IF(
    붙여넣기!G1242&lt;&gt;"",
    IF(
      OR(
        ISNUMBER(SEARCH("출산준비팩", 붙여넣기!I1242)),
        ISNUMBER(SEARCH("믹스", 붙여넣기!I1242))
      ),
      VLOOKUP(붙여넣기!G1242, 계산!A:J, 10, FALSE),
      VLOOKUP(붙여넣기!G1242, 계산!A:J, 9, FALSE)
    ),
    ""
  )
)</f>
        <v/>
      </c>
      <c r="E1243" s="20" t="str">
        <f>IF(붙여넣기!A1242="","",붙여넣기!A1242)</f>
        <v/>
      </c>
      <c r="F1243" s="19" t="str">
        <f ca="1">IF(붙여넣기!A1242="","",TODAY()-1)</f>
        <v/>
      </c>
      <c r="G1243" s="18" t="str">
        <f>IF(붙여넣기!A1242="","",붙여넣기!B1242)</f>
        <v/>
      </c>
      <c r="H1243" s="18" t="str">
        <f>IF(붙여넣기!A1242="","",붙여넣기!C1242)</f>
        <v/>
      </c>
      <c r="I1243" s="18" t="str">
        <f>IF(붙여넣기!A1242="","",붙여넣기!D1242)</f>
        <v/>
      </c>
      <c r="J1243" s="18" t="str">
        <f>IF(붙여넣기!A1242="","",붙여넣기!E1242)</f>
        <v/>
      </c>
      <c r="K1243" s="18" t="str">
        <f>IF(붙여넣기!A1242="","",붙여넣기!F1242)</f>
        <v/>
      </c>
      <c r="L1243" s="18" t="str">
        <f>IF(붙여넣기!A1242="","",VLOOKUP(붙여넣기!G1242,계산!A:H,3,0))</f>
        <v/>
      </c>
      <c r="M1243" s="18" t="str">
        <f>IF(붙여넣기!A1242="","",붙여넣기!H1242)</f>
        <v/>
      </c>
      <c r="N1243" s="18" t="str">
        <f>IF(붙여넣기!A1242="","",VLOOKUP(붙여넣기!G1242,계산!A:H,8,0))</f>
        <v/>
      </c>
      <c r="O1243" s="18" t="str">
        <f>IF(붙여넣기!A1242="","",IF(VLOOKUP(붙여넣기!G1242,계산!A:Q,11,0)="","",VLOOKUP(붙여넣기!G1242,계산!A:Q,11,0)))</f>
        <v/>
      </c>
      <c r="P1243" s="18" t="str">
        <f>IF(O1243="","",IF(붙여넣기!A1242="","",붙여넣기!H1242))</f>
        <v/>
      </c>
      <c r="Q1243" s="18" t="str">
        <f>IF(P1243="","",IF(붙여넣기!A1242="","",VLOOKUP(붙여넣기!G1242,계산!A:P,16,0)))</f>
        <v/>
      </c>
    </row>
    <row r="1244" spans="1:17">
      <c r="A1244" s="18" t="str">
        <f>IF(붙여넣기!A1243="","",VLOOKUP(붙여넣기!G1243,계산!A:B,2,0))</f>
        <v/>
      </c>
      <c r="B1244" s="18" t="str">
        <f>IF(붙여넣기!A1243="","","https://www.nutriciastore.co.kr/?site=overseas")</f>
        <v/>
      </c>
      <c r="C1244" s="18" t="str">
        <f>IF(붙여넣기!A1243="","",VLOOKUP(붙여넣기!G1243,계산!A:H,4,0))</f>
        <v/>
      </c>
      <c r="D1244" s="18" t="str">
        <f>IF(
  IF(
    붙여넣기!G1243&lt;&gt;"",
    IF(
      OR(
        ISNUMBER(SEARCH("출산준비팩", 붙여넣기!I1243)),
        ISNUMBER(SEARCH("믹스", 붙여넣기!I1243))
      ),
      VLOOKUP(붙여넣기!G1243, 계산!A:J, 10, FALSE),
      VLOOKUP(붙여넣기!G1243, 계산!A:J, 9, FALSE)
    ),
    ""
  ) = 0,
  "",
  IF(
    붙여넣기!G1243&lt;&gt;"",
    IF(
      OR(
        ISNUMBER(SEARCH("출산준비팩", 붙여넣기!I1243)),
        ISNUMBER(SEARCH("믹스", 붙여넣기!I1243))
      ),
      VLOOKUP(붙여넣기!G1243, 계산!A:J, 10, FALSE),
      VLOOKUP(붙여넣기!G1243, 계산!A:J, 9, FALSE)
    ),
    ""
  )
)</f>
        <v/>
      </c>
      <c r="E1244" s="20" t="str">
        <f>IF(붙여넣기!A1243="","",붙여넣기!A1243)</f>
        <v/>
      </c>
      <c r="F1244" s="19" t="str">
        <f ca="1">IF(붙여넣기!A1243="","",TODAY()-1)</f>
        <v/>
      </c>
      <c r="G1244" s="18" t="str">
        <f>IF(붙여넣기!A1243="","",붙여넣기!B1243)</f>
        <v/>
      </c>
      <c r="H1244" s="18" t="str">
        <f>IF(붙여넣기!A1243="","",붙여넣기!C1243)</f>
        <v/>
      </c>
      <c r="I1244" s="18" t="str">
        <f>IF(붙여넣기!A1243="","",붙여넣기!D1243)</f>
        <v/>
      </c>
      <c r="J1244" s="18" t="str">
        <f>IF(붙여넣기!A1243="","",붙여넣기!E1243)</f>
        <v/>
      </c>
      <c r="K1244" s="18" t="str">
        <f>IF(붙여넣기!A1243="","",붙여넣기!F1243)</f>
        <v/>
      </c>
      <c r="L1244" s="18" t="str">
        <f>IF(붙여넣기!A1243="","",VLOOKUP(붙여넣기!G1243,계산!A:H,3,0))</f>
        <v/>
      </c>
      <c r="M1244" s="18" t="str">
        <f>IF(붙여넣기!A1243="","",붙여넣기!H1243)</f>
        <v/>
      </c>
      <c r="N1244" s="18" t="str">
        <f>IF(붙여넣기!A1243="","",VLOOKUP(붙여넣기!G1243,계산!A:H,8,0))</f>
        <v/>
      </c>
      <c r="O1244" s="18" t="str">
        <f>IF(붙여넣기!A1243="","",IF(VLOOKUP(붙여넣기!G1243,계산!A:Q,11,0)="","",VLOOKUP(붙여넣기!G1243,계산!A:Q,11,0)))</f>
        <v/>
      </c>
      <c r="P1244" s="18" t="str">
        <f>IF(O1244="","",IF(붙여넣기!A1243="","",붙여넣기!H1243))</f>
        <v/>
      </c>
      <c r="Q1244" s="18" t="str">
        <f>IF(P1244="","",IF(붙여넣기!A1243="","",VLOOKUP(붙여넣기!G1243,계산!A:P,16,0)))</f>
        <v/>
      </c>
    </row>
    <row r="1245" spans="1:17">
      <c r="A1245" s="18" t="str">
        <f>IF(붙여넣기!A1244="","",VLOOKUP(붙여넣기!G1244,계산!A:B,2,0))</f>
        <v/>
      </c>
      <c r="B1245" s="18" t="str">
        <f>IF(붙여넣기!A1244="","","https://www.nutriciastore.co.kr/?site=overseas")</f>
        <v/>
      </c>
      <c r="C1245" s="18" t="str">
        <f>IF(붙여넣기!A1244="","",VLOOKUP(붙여넣기!G1244,계산!A:H,4,0))</f>
        <v/>
      </c>
      <c r="D1245" s="18" t="str">
        <f>IF(
  IF(
    붙여넣기!G1244&lt;&gt;"",
    IF(
      OR(
        ISNUMBER(SEARCH("출산준비팩", 붙여넣기!I1244)),
        ISNUMBER(SEARCH("믹스", 붙여넣기!I1244))
      ),
      VLOOKUP(붙여넣기!G1244, 계산!A:J, 10, FALSE),
      VLOOKUP(붙여넣기!G1244, 계산!A:J, 9, FALSE)
    ),
    ""
  ) = 0,
  "",
  IF(
    붙여넣기!G1244&lt;&gt;"",
    IF(
      OR(
        ISNUMBER(SEARCH("출산준비팩", 붙여넣기!I1244)),
        ISNUMBER(SEARCH("믹스", 붙여넣기!I1244))
      ),
      VLOOKUP(붙여넣기!G1244, 계산!A:J, 10, FALSE),
      VLOOKUP(붙여넣기!G1244, 계산!A:J, 9, FALSE)
    ),
    ""
  )
)</f>
        <v/>
      </c>
      <c r="E1245" s="20" t="str">
        <f>IF(붙여넣기!A1244="","",붙여넣기!A1244)</f>
        <v/>
      </c>
      <c r="F1245" s="19" t="str">
        <f ca="1">IF(붙여넣기!A1244="","",TODAY()-1)</f>
        <v/>
      </c>
      <c r="G1245" s="18" t="str">
        <f>IF(붙여넣기!A1244="","",붙여넣기!B1244)</f>
        <v/>
      </c>
      <c r="H1245" s="18" t="str">
        <f>IF(붙여넣기!A1244="","",붙여넣기!C1244)</f>
        <v/>
      </c>
      <c r="I1245" s="18" t="str">
        <f>IF(붙여넣기!A1244="","",붙여넣기!D1244)</f>
        <v/>
      </c>
      <c r="J1245" s="18" t="str">
        <f>IF(붙여넣기!A1244="","",붙여넣기!E1244)</f>
        <v/>
      </c>
      <c r="K1245" s="18" t="str">
        <f>IF(붙여넣기!A1244="","",붙여넣기!F1244)</f>
        <v/>
      </c>
      <c r="L1245" s="18" t="str">
        <f>IF(붙여넣기!A1244="","",VLOOKUP(붙여넣기!G1244,계산!A:H,3,0))</f>
        <v/>
      </c>
      <c r="M1245" s="18" t="str">
        <f>IF(붙여넣기!A1244="","",붙여넣기!H1244)</f>
        <v/>
      </c>
      <c r="N1245" s="18" t="str">
        <f>IF(붙여넣기!A1244="","",VLOOKUP(붙여넣기!G1244,계산!A:H,8,0))</f>
        <v/>
      </c>
      <c r="O1245" s="18" t="str">
        <f>IF(붙여넣기!A1244="","",IF(VLOOKUP(붙여넣기!G1244,계산!A:Q,11,0)="","",VLOOKUP(붙여넣기!G1244,계산!A:Q,11,0)))</f>
        <v/>
      </c>
      <c r="P1245" s="18" t="str">
        <f>IF(O1245="","",IF(붙여넣기!A1244="","",붙여넣기!H1244))</f>
        <v/>
      </c>
      <c r="Q1245" s="18" t="str">
        <f>IF(P1245="","",IF(붙여넣기!A1244="","",VLOOKUP(붙여넣기!G1244,계산!A:P,16,0)))</f>
        <v/>
      </c>
    </row>
    <row r="1246" spans="1:17">
      <c r="A1246" s="18" t="str">
        <f>IF(붙여넣기!A1245="","",VLOOKUP(붙여넣기!G1245,계산!A:B,2,0))</f>
        <v/>
      </c>
      <c r="B1246" s="18" t="str">
        <f>IF(붙여넣기!A1245="","","https://www.nutriciastore.co.kr/?site=overseas")</f>
        <v/>
      </c>
      <c r="C1246" s="18" t="str">
        <f>IF(붙여넣기!A1245="","",VLOOKUP(붙여넣기!G1245,계산!A:H,4,0))</f>
        <v/>
      </c>
      <c r="D1246" s="18" t="str">
        <f>IF(
  IF(
    붙여넣기!G1245&lt;&gt;"",
    IF(
      OR(
        ISNUMBER(SEARCH("출산준비팩", 붙여넣기!I1245)),
        ISNUMBER(SEARCH("믹스", 붙여넣기!I1245))
      ),
      VLOOKUP(붙여넣기!G1245, 계산!A:J, 10, FALSE),
      VLOOKUP(붙여넣기!G1245, 계산!A:J, 9, FALSE)
    ),
    ""
  ) = 0,
  "",
  IF(
    붙여넣기!G1245&lt;&gt;"",
    IF(
      OR(
        ISNUMBER(SEARCH("출산준비팩", 붙여넣기!I1245)),
        ISNUMBER(SEARCH("믹스", 붙여넣기!I1245))
      ),
      VLOOKUP(붙여넣기!G1245, 계산!A:J, 10, FALSE),
      VLOOKUP(붙여넣기!G1245, 계산!A:J, 9, FALSE)
    ),
    ""
  )
)</f>
        <v/>
      </c>
      <c r="E1246" s="20" t="str">
        <f>IF(붙여넣기!A1245="","",붙여넣기!A1245)</f>
        <v/>
      </c>
      <c r="F1246" s="19" t="str">
        <f ca="1">IF(붙여넣기!A1245="","",TODAY()-1)</f>
        <v/>
      </c>
      <c r="G1246" s="18" t="str">
        <f>IF(붙여넣기!A1245="","",붙여넣기!B1245)</f>
        <v/>
      </c>
      <c r="H1246" s="18" t="str">
        <f>IF(붙여넣기!A1245="","",붙여넣기!C1245)</f>
        <v/>
      </c>
      <c r="I1246" s="18" t="str">
        <f>IF(붙여넣기!A1245="","",붙여넣기!D1245)</f>
        <v/>
      </c>
      <c r="J1246" s="18" t="str">
        <f>IF(붙여넣기!A1245="","",붙여넣기!E1245)</f>
        <v/>
      </c>
      <c r="K1246" s="18" t="str">
        <f>IF(붙여넣기!A1245="","",붙여넣기!F1245)</f>
        <v/>
      </c>
      <c r="L1246" s="18" t="str">
        <f>IF(붙여넣기!A1245="","",VLOOKUP(붙여넣기!G1245,계산!A:H,3,0))</f>
        <v/>
      </c>
      <c r="M1246" s="18" t="str">
        <f>IF(붙여넣기!A1245="","",붙여넣기!H1245)</f>
        <v/>
      </c>
      <c r="N1246" s="18" t="str">
        <f>IF(붙여넣기!A1245="","",VLOOKUP(붙여넣기!G1245,계산!A:H,8,0))</f>
        <v/>
      </c>
      <c r="O1246" s="18" t="str">
        <f>IF(붙여넣기!A1245="","",IF(VLOOKUP(붙여넣기!G1245,계산!A:Q,11,0)="","",VLOOKUP(붙여넣기!G1245,계산!A:Q,11,0)))</f>
        <v/>
      </c>
      <c r="P1246" s="18" t="str">
        <f>IF(O1246="","",IF(붙여넣기!A1245="","",붙여넣기!H1245))</f>
        <v/>
      </c>
      <c r="Q1246" s="18" t="str">
        <f>IF(P1246="","",IF(붙여넣기!A1245="","",VLOOKUP(붙여넣기!G1245,계산!A:P,16,0)))</f>
        <v/>
      </c>
    </row>
    <row r="1247" spans="1:17">
      <c r="A1247" s="18" t="str">
        <f>IF(붙여넣기!A1246="","",VLOOKUP(붙여넣기!G1246,계산!A:B,2,0))</f>
        <v/>
      </c>
      <c r="B1247" s="18" t="str">
        <f>IF(붙여넣기!A1246="","","https://www.nutriciastore.co.kr/?site=overseas")</f>
        <v/>
      </c>
      <c r="C1247" s="18" t="str">
        <f>IF(붙여넣기!A1246="","",VLOOKUP(붙여넣기!G1246,계산!A:H,4,0))</f>
        <v/>
      </c>
      <c r="D1247" s="18" t="str">
        <f>IF(
  IF(
    붙여넣기!G1246&lt;&gt;"",
    IF(
      OR(
        ISNUMBER(SEARCH("출산준비팩", 붙여넣기!I1246)),
        ISNUMBER(SEARCH("믹스", 붙여넣기!I1246))
      ),
      VLOOKUP(붙여넣기!G1246, 계산!A:J, 10, FALSE),
      VLOOKUP(붙여넣기!G1246, 계산!A:J, 9, FALSE)
    ),
    ""
  ) = 0,
  "",
  IF(
    붙여넣기!G1246&lt;&gt;"",
    IF(
      OR(
        ISNUMBER(SEARCH("출산준비팩", 붙여넣기!I1246)),
        ISNUMBER(SEARCH("믹스", 붙여넣기!I1246))
      ),
      VLOOKUP(붙여넣기!G1246, 계산!A:J, 10, FALSE),
      VLOOKUP(붙여넣기!G1246, 계산!A:J, 9, FALSE)
    ),
    ""
  )
)</f>
        <v/>
      </c>
      <c r="E1247" s="20" t="str">
        <f>IF(붙여넣기!A1246="","",붙여넣기!A1246)</f>
        <v/>
      </c>
      <c r="F1247" s="19" t="str">
        <f ca="1">IF(붙여넣기!A1246="","",TODAY()-1)</f>
        <v/>
      </c>
      <c r="G1247" s="18" t="str">
        <f>IF(붙여넣기!A1246="","",붙여넣기!B1246)</f>
        <v/>
      </c>
      <c r="H1247" s="18" t="str">
        <f>IF(붙여넣기!A1246="","",붙여넣기!C1246)</f>
        <v/>
      </c>
      <c r="I1247" s="18" t="str">
        <f>IF(붙여넣기!A1246="","",붙여넣기!D1246)</f>
        <v/>
      </c>
      <c r="J1247" s="18" t="str">
        <f>IF(붙여넣기!A1246="","",붙여넣기!E1246)</f>
        <v/>
      </c>
      <c r="K1247" s="18" t="str">
        <f>IF(붙여넣기!A1246="","",붙여넣기!F1246)</f>
        <v/>
      </c>
      <c r="L1247" s="18" t="str">
        <f>IF(붙여넣기!A1246="","",VLOOKUP(붙여넣기!G1246,계산!A:H,3,0))</f>
        <v/>
      </c>
      <c r="M1247" s="18" t="str">
        <f>IF(붙여넣기!A1246="","",붙여넣기!H1246)</f>
        <v/>
      </c>
      <c r="N1247" s="18" t="str">
        <f>IF(붙여넣기!A1246="","",VLOOKUP(붙여넣기!G1246,계산!A:H,8,0))</f>
        <v/>
      </c>
      <c r="O1247" s="18" t="str">
        <f>IF(붙여넣기!A1246="","",IF(VLOOKUP(붙여넣기!G1246,계산!A:Q,11,0)="","",VLOOKUP(붙여넣기!G1246,계산!A:Q,11,0)))</f>
        <v/>
      </c>
      <c r="P1247" s="18" t="str">
        <f>IF(O1247="","",IF(붙여넣기!A1246="","",붙여넣기!H1246))</f>
        <v/>
      </c>
      <c r="Q1247" s="18" t="str">
        <f>IF(P1247="","",IF(붙여넣기!A1246="","",VLOOKUP(붙여넣기!G1246,계산!A:P,16,0)))</f>
        <v/>
      </c>
    </row>
    <row r="1248" spans="1:17">
      <c r="A1248" s="18" t="str">
        <f>IF(붙여넣기!A1247="","",VLOOKUP(붙여넣기!G1247,계산!A:B,2,0))</f>
        <v/>
      </c>
      <c r="B1248" s="18" t="str">
        <f>IF(붙여넣기!A1247="","","https://www.nutriciastore.co.kr/?site=overseas")</f>
        <v/>
      </c>
      <c r="C1248" s="18" t="str">
        <f>IF(붙여넣기!A1247="","",VLOOKUP(붙여넣기!G1247,계산!A:H,4,0))</f>
        <v/>
      </c>
      <c r="D1248" s="18" t="str">
        <f>IF(
  IF(
    붙여넣기!G1247&lt;&gt;"",
    IF(
      OR(
        ISNUMBER(SEARCH("출산준비팩", 붙여넣기!I1247)),
        ISNUMBER(SEARCH("믹스", 붙여넣기!I1247))
      ),
      VLOOKUP(붙여넣기!G1247, 계산!A:J, 10, FALSE),
      VLOOKUP(붙여넣기!G1247, 계산!A:J, 9, FALSE)
    ),
    ""
  ) = 0,
  "",
  IF(
    붙여넣기!G1247&lt;&gt;"",
    IF(
      OR(
        ISNUMBER(SEARCH("출산준비팩", 붙여넣기!I1247)),
        ISNUMBER(SEARCH("믹스", 붙여넣기!I1247))
      ),
      VLOOKUP(붙여넣기!G1247, 계산!A:J, 10, FALSE),
      VLOOKUP(붙여넣기!G1247, 계산!A:J, 9, FALSE)
    ),
    ""
  )
)</f>
        <v/>
      </c>
      <c r="E1248" s="20" t="str">
        <f>IF(붙여넣기!A1247="","",붙여넣기!A1247)</f>
        <v/>
      </c>
      <c r="F1248" s="19" t="str">
        <f ca="1">IF(붙여넣기!A1247="","",TODAY()-1)</f>
        <v/>
      </c>
      <c r="G1248" s="18" t="str">
        <f>IF(붙여넣기!A1247="","",붙여넣기!B1247)</f>
        <v/>
      </c>
      <c r="H1248" s="18" t="str">
        <f>IF(붙여넣기!A1247="","",붙여넣기!C1247)</f>
        <v/>
      </c>
      <c r="I1248" s="18" t="str">
        <f>IF(붙여넣기!A1247="","",붙여넣기!D1247)</f>
        <v/>
      </c>
      <c r="J1248" s="18" t="str">
        <f>IF(붙여넣기!A1247="","",붙여넣기!E1247)</f>
        <v/>
      </c>
      <c r="K1248" s="18" t="str">
        <f>IF(붙여넣기!A1247="","",붙여넣기!F1247)</f>
        <v/>
      </c>
      <c r="L1248" s="18" t="str">
        <f>IF(붙여넣기!A1247="","",VLOOKUP(붙여넣기!G1247,계산!A:H,3,0))</f>
        <v/>
      </c>
      <c r="M1248" s="18" t="str">
        <f>IF(붙여넣기!A1247="","",붙여넣기!H1247)</f>
        <v/>
      </c>
      <c r="N1248" s="18" t="str">
        <f>IF(붙여넣기!A1247="","",VLOOKUP(붙여넣기!G1247,계산!A:H,8,0))</f>
        <v/>
      </c>
      <c r="O1248" s="18" t="str">
        <f>IF(붙여넣기!A1247="","",IF(VLOOKUP(붙여넣기!G1247,계산!A:Q,11,0)="","",VLOOKUP(붙여넣기!G1247,계산!A:Q,11,0)))</f>
        <v/>
      </c>
      <c r="P1248" s="18" t="str">
        <f>IF(O1248="","",IF(붙여넣기!A1247="","",붙여넣기!H1247))</f>
        <v/>
      </c>
      <c r="Q1248" s="18" t="str">
        <f>IF(P1248="","",IF(붙여넣기!A1247="","",VLOOKUP(붙여넣기!G1247,계산!A:P,16,0)))</f>
        <v/>
      </c>
    </row>
    <row r="1249" spans="1:17">
      <c r="A1249" s="18" t="str">
        <f>IF(붙여넣기!A1248="","",VLOOKUP(붙여넣기!G1248,계산!A:B,2,0))</f>
        <v/>
      </c>
      <c r="B1249" s="18" t="str">
        <f>IF(붙여넣기!A1248="","","https://www.nutriciastore.co.kr/?site=overseas")</f>
        <v/>
      </c>
      <c r="C1249" s="18" t="str">
        <f>IF(붙여넣기!A1248="","",VLOOKUP(붙여넣기!G1248,계산!A:H,4,0))</f>
        <v/>
      </c>
      <c r="D1249" s="18" t="str">
        <f>IF(
  IF(
    붙여넣기!G1248&lt;&gt;"",
    IF(
      OR(
        ISNUMBER(SEARCH("출산준비팩", 붙여넣기!I1248)),
        ISNUMBER(SEARCH("믹스", 붙여넣기!I1248))
      ),
      VLOOKUP(붙여넣기!G1248, 계산!A:J, 10, FALSE),
      VLOOKUP(붙여넣기!G1248, 계산!A:J, 9, FALSE)
    ),
    ""
  ) = 0,
  "",
  IF(
    붙여넣기!G1248&lt;&gt;"",
    IF(
      OR(
        ISNUMBER(SEARCH("출산준비팩", 붙여넣기!I1248)),
        ISNUMBER(SEARCH("믹스", 붙여넣기!I1248))
      ),
      VLOOKUP(붙여넣기!G1248, 계산!A:J, 10, FALSE),
      VLOOKUP(붙여넣기!G1248, 계산!A:J, 9, FALSE)
    ),
    ""
  )
)</f>
        <v/>
      </c>
      <c r="E1249" s="20" t="str">
        <f>IF(붙여넣기!A1248="","",붙여넣기!A1248)</f>
        <v/>
      </c>
      <c r="F1249" s="19" t="str">
        <f ca="1">IF(붙여넣기!A1248="","",TODAY()-1)</f>
        <v/>
      </c>
      <c r="G1249" s="18" t="str">
        <f>IF(붙여넣기!A1248="","",붙여넣기!B1248)</f>
        <v/>
      </c>
      <c r="H1249" s="18" t="str">
        <f>IF(붙여넣기!A1248="","",붙여넣기!C1248)</f>
        <v/>
      </c>
      <c r="I1249" s="18" t="str">
        <f>IF(붙여넣기!A1248="","",붙여넣기!D1248)</f>
        <v/>
      </c>
      <c r="J1249" s="18" t="str">
        <f>IF(붙여넣기!A1248="","",붙여넣기!E1248)</f>
        <v/>
      </c>
      <c r="K1249" s="18" t="str">
        <f>IF(붙여넣기!A1248="","",붙여넣기!F1248)</f>
        <v/>
      </c>
      <c r="L1249" s="18" t="str">
        <f>IF(붙여넣기!A1248="","",VLOOKUP(붙여넣기!G1248,계산!A:H,3,0))</f>
        <v/>
      </c>
      <c r="M1249" s="18" t="str">
        <f>IF(붙여넣기!A1248="","",붙여넣기!H1248)</f>
        <v/>
      </c>
      <c r="N1249" s="18" t="str">
        <f>IF(붙여넣기!A1248="","",VLOOKUP(붙여넣기!G1248,계산!A:H,8,0))</f>
        <v/>
      </c>
      <c r="O1249" s="18" t="str">
        <f>IF(붙여넣기!A1248="","",IF(VLOOKUP(붙여넣기!G1248,계산!A:Q,11,0)="","",VLOOKUP(붙여넣기!G1248,계산!A:Q,11,0)))</f>
        <v/>
      </c>
      <c r="P1249" s="18" t="str">
        <f>IF(O1249="","",IF(붙여넣기!A1248="","",붙여넣기!H1248))</f>
        <v/>
      </c>
      <c r="Q1249" s="18" t="str">
        <f>IF(P1249="","",IF(붙여넣기!A1248="","",VLOOKUP(붙여넣기!G1248,계산!A:P,16,0)))</f>
        <v/>
      </c>
    </row>
    <row r="1250" spans="1:17">
      <c r="A1250" s="18" t="str">
        <f>IF(붙여넣기!A1249="","",VLOOKUP(붙여넣기!G1249,계산!A:B,2,0))</f>
        <v/>
      </c>
      <c r="B1250" s="18" t="str">
        <f>IF(붙여넣기!A1249="","","https://www.nutriciastore.co.kr/?site=overseas")</f>
        <v/>
      </c>
      <c r="C1250" s="18" t="str">
        <f>IF(붙여넣기!A1249="","",VLOOKUP(붙여넣기!G1249,계산!A:H,4,0))</f>
        <v/>
      </c>
      <c r="D1250" s="18" t="str">
        <f>IF(
  IF(
    붙여넣기!G1249&lt;&gt;"",
    IF(
      OR(
        ISNUMBER(SEARCH("출산준비팩", 붙여넣기!I1249)),
        ISNUMBER(SEARCH("믹스", 붙여넣기!I1249))
      ),
      VLOOKUP(붙여넣기!G1249, 계산!A:J, 10, FALSE),
      VLOOKUP(붙여넣기!G1249, 계산!A:J, 9, FALSE)
    ),
    ""
  ) = 0,
  "",
  IF(
    붙여넣기!G1249&lt;&gt;"",
    IF(
      OR(
        ISNUMBER(SEARCH("출산준비팩", 붙여넣기!I1249)),
        ISNUMBER(SEARCH("믹스", 붙여넣기!I1249))
      ),
      VLOOKUP(붙여넣기!G1249, 계산!A:J, 10, FALSE),
      VLOOKUP(붙여넣기!G1249, 계산!A:J, 9, FALSE)
    ),
    ""
  )
)</f>
        <v/>
      </c>
      <c r="E1250" s="20" t="str">
        <f>IF(붙여넣기!A1249="","",붙여넣기!A1249)</f>
        <v/>
      </c>
      <c r="F1250" s="19" t="str">
        <f ca="1">IF(붙여넣기!A1249="","",TODAY()-1)</f>
        <v/>
      </c>
      <c r="G1250" s="18" t="str">
        <f>IF(붙여넣기!A1249="","",붙여넣기!B1249)</f>
        <v/>
      </c>
      <c r="H1250" s="18" t="str">
        <f>IF(붙여넣기!A1249="","",붙여넣기!C1249)</f>
        <v/>
      </c>
      <c r="I1250" s="18" t="str">
        <f>IF(붙여넣기!A1249="","",붙여넣기!D1249)</f>
        <v/>
      </c>
      <c r="J1250" s="18" t="str">
        <f>IF(붙여넣기!A1249="","",붙여넣기!E1249)</f>
        <v/>
      </c>
      <c r="K1250" s="18" t="str">
        <f>IF(붙여넣기!A1249="","",붙여넣기!F1249)</f>
        <v/>
      </c>
      <c r="L1250" s="18" t="str">
        <f>IF(붙여넣기!A1249="","",VLOOKUP(붙여넣기!G1249,계산!A:H,3,0))</f>
        <v/>
      </c>
      <c r="M1250" s="18" t="str">
        <f>IF(붙여넣기!A1249="","",붙여넣기!H1249)</f>
        <v/>
      </c>
      <c r="N1250" s="18" t="str">
        <f>IF(붙여넣기!A1249="","",VLOOKUP(붙여넣기!G1249,계산!A:H,8,0))</f>
        <v/>
      </c>
      <c r="O1250" s="18" t="str">
        <f>IF(붙여넣기!A1249="","",IF(VLOOKUP(붙여넣기!G1249,계산!A:Q,11,0)="","",VLOOKUP(붙여넣기!G1249,계산!A:Q,11,0)))</f>
        <v/>
      </c>
      <c r="P1250" s="18" t="str">
        <f>IF(O1250="","",IF(붙여넣기!A1249="","",붙여넣기!H1249))</f>
        <v/>
      </c>
      <c r="Q1250" s="18" t="str">
        <f>IF(P1250="","",IF(붙여넣기!A1249="","",VLOOKUP(붙여넣기!G1249,계산!A:P,16,0)))</f>
        <v/>
      </c>
    </row>
    <row r="1251" spans="1:17">
      <c r="A1251" s="18" t="str">
        <f>IF(붙여넣기!A1250="","",VLOOKUP(붙여넣기!G1250,계산!A:B,2,0))</f>
        <v/>
      </c>
      <c r="B1251" s="18" t="str">
        <f>IF(붙여넣기!A1250="","","https://www.nutriciastore.co.kr/?site=overseas")</f>
        <v/>
      </c>
      <c r="C1251" s="18" t="str">
        <f>IF(붙여넣기!A1250="","",VLOOKUP(붙여넣기!G1250,계산!A:H,4,0))</f>
        <v/>
      </c>
      <c r="D1251" s="18" t="str">
        <f>IF(
  IF(
    붙여넣기!G1250&lt;&gt;"",
    IF(
      OR(
        ISNUMBER(SEARCH("출산준비팩", 붙여넣기!I1250)),
        ISNUMBER(SEARCH("믹스", 붙여넣기!I1250))
      ),
      VLOOKUP(붙여넣기!G1250, 계산!A:J, 10, FALSE),
      VLOOKUP(붙여넣기!G1250, 계산!A:J, 9, FALSE)
    ),
    ""
  ) = 0,
  "",
  IF(
    붙여넣기!G1250&lt;&gt;"",
    IF(
      OR(
        ISNUMBER(SEARCH("출산준비팩", 붙여넣기!I1250)),
        ISNUMBER(SEARCH("믹스", 붙여넣기!I1250))
      ),
      VLOOKUP(붙여넣기!G1250, 계산!A:J, 10, FALSE),
      VLOOKUP(붙여넣기!G1250, 계산!A:J, 9, FALSE)
    ),
    ""
  )
)</f>
        <v/>
      </c>
      <c r="E1251" s="20" t="str">
        <f>IF(붙여넣기!A1250="","",붙여넣기!A1250)</f>
        <v/>
      </c>
      <c r="F1251" s="19" t="str">
        <f ca="1">IF(붙여넣기!A1250="","",TODAY()-1)</f>
        <v/>
      </c>
      <c r="G1251" s="18" t="str">
        <f>IF(붙여넣기!A1250="","",붙여넣기!B1250)</f>
        <v/>
      </c>
      <c r="H1251" s="18" t="str">
        <f>IF(붙여넣기!A1250="","",붙여넣기!C1250)</f>
        <v/>
      </c>
      <c r="I1251" s="18" t="str">
        <f>IF(붙여넣기!A1250="","",붙여넣기!D1250)</f>
        <v/>
      </c>
      <c r="J1251" s="18" t="str">
        <f>IF(붙여넣기!A1250="","",붙여넣기!E1250)</f>
        <v/>
      </c>
      <c r="K1251" s="18" t="str">
        <f>IF(붙여넣기!A1250="","",붙여넣기!F1250)</f>
        <v/>
      </c>
      <c r="L1251" s="18" t="str">
        <f>IF(붙여넣기!A1250="","",VLOOKUP(붙여넣기!G1250,계산!A:H,3,0))</f>
        <v/>
      </c>
      <c r="M1251" s="18" t="str">
        <f>IF(붙여넣기!A1250="","",붙여넣기!H1250)</f>
        <v/>
      </c>
      <c r="N1251" s="18" t="str">
        <f>IF(붙여넣기!A1250="","",VLOOKUP(붙여넣기!G1250,계산!A:H,8,0))</f>
        <v/>
      </c>
      <c r="O1251" s="18" t="str">
        <f>IF(붙여넣기!A1250="","",IF(VLOOKUP(붙여넣기!G1250,계산!A:Q,11,0)="","",VLOOKUP(붙여넣기!G1250,계산!A:Q,11,0)))</f>
        <v/>
      </c>
      <c r="P1251" s="18" t="str">
        <f>IF(O1251="","",IF(붙여넣기!A1250="","",붙여넣기!H1250))</f>
        <v/>
      </c>
      <c r="Q1251" s="18" t="str">
        <f>IF(P1251="","",IF(붙여넣기!A1250="","",VLOOKUP(붙여넣기!G1250,계산!A:P,16,0)))</f>
        <v/>
      </c>
    </row>
    <row r="1252" spans="1:17">
      <c r="A1252" s="18" t="str">
        <f>IF(붙여넣기!A1251="","",VLOOKUP(붙여넣기!G1251,계산!A:B,2,0))</f>
        <v/>
      </c>
      <c r="B1252" s="18" t="str">
        <f>IF(붙여넣기!A1251="","","https://www.nutriciastore.co.kr/?site=overseas")</f>
        <v/>
      </c>
      <c r="C1252" s="18" t="str">
        <f>IF(붙여넣기!A1251="","",VLOOKUP(붙여넣기!G1251,계산!A:H,4,0))</f>
        <v/>
      </c>
      <c r="D1252" s="18" t="str">
        <f>IF(
  IF(
    붙여넣기!G1251&lt;&gt;"",
    IF(
      OR(
        ISNUMBER(SEARCH("출산준비팩", 붙여넣기!I1251)),
        ISNUMBER(SEARCH("믹스", 붙여넣기!I1251))
      ),
      VLOOKUP(붙여넣기!G1251, 계산!A:J, 10, FALSE),
      VLOOKUP(붙여넣기!G1251, 계산!A:J, 9, FALSE)
    ),
    ""
  ) = 0,
  "",
  IF(
    붙여넣기!G1251&lt;&gt;"",
    IF(
      OR(
        ISNUMBER(SEARCH("출산준비팩", 붙여넣기!I1251)),
        ISNUMBER(SEARCH("믹스", 붙여넣기!I1251))
      ),
      VLOOKUP(붙여넣기!G1251, 계산!A:J, 10, FALSE),
      VLOOKUP(붙여넣기!G1251, 계산!A:J, 9, FALSE)
    ),
    ""
  )
)</f>
        <v/>
      </c>
      <c r="E1252" s="20" t="str">
        <f>IF(붙여넣기!A1251="","",붙여넣기!A1251)</f>
        <v/>
      </c>
      <c r="F1252" s="19" t="str">
        <f ca="1">IF(붙여넣기!A1251="","",TODAY()-1)</f>
        <v/>
      </c>
      <c r="G1252" s="18" t="str">
        <f>IF(붙여넣기!A1251="","",붙여넣기!B1251)</f>
        <v/>
      </c>
      <c r="H1252" s="18" t="str">
        <f>IF(붙여넣기!A1251="","",붙여넣기!C1251)</f>
        <v/>
      </c>
      <c r="I1252" s="18" t="str">
        <f>IF(붙여넣기!A1251="","",붙여넣기!D1251)</f>
        <v/>
      </c>
      <c r="J1252" s="18" t="str">
        <f>IF(붙여넣기!A1251="","",붙여넣기!E1251)</f>
        <v/>
      </c>
      <c r="K1252" s="18" t="str">
        <f>IF(붙여넣기!A1251="","",붙여넣기!F1251)</f>
        <v/>
      </c>
      <c r="L1252" s="18" t="str">
        <f>IF(붙여넣기!A1251="","",VLOOKUP(붙여넣기!G1251,계산!A:H,3,0))</f>
        <v/>
      </c>
      <c r="M1252" s="18" t="str">
        <f>IF(붙여넣기!A1251="","",붙여넣기!H1251)</f>
        <v/>
      </c>
      <c r="N1252" s="18" t="str">
        <f>IF(붙여넣기!A1251="","",VLOOKUP(붙여넣기!G1251,계산!A:H,8,0))</f>
        <v/>
      </c>
      <c r="O1252" s="18" t="str">
        <f>IF(붙여넣기!A1251="","",IF(VLOOKUP(붙여넣기!G1251,계산!A:Q,11,0)="","",VLOOKUP(붙여넣기!G1251,계산!A:Q,11,0)))</f>
        <v/>
      </c>
      <c r="P1252" s="18" t="str">
        <f>IF(O1252="","",IF(붙여넣기!A1251="","",붙여넣기!H1251))</f>
        <v/>
      </c>
      <c r="Q1252" s="18" t="str">
        <f>IF(P1252="","",IF(붙여넣기!A1251="","",VLOOKUP(붙여넣기!G1251,계산!A:P,16,0)))</f>
        <v/>
      </c>
    </row>
    <row r="1253" spans="1:17">
      <c r="A1253" s="18" t="str">
        <f>IF(붙여넣기!A1252="","",VLOOKUP(붙여넣기!G1252,계산!A:B,2,0))</f>
        <v/>
      </c>
      <c r="B1253" s="18" t="str">
        <f>IF(붙여넣기!A1252="","","https://www.nutriciastore.co.kr/?site=overseas")</f>
        <v/>
      </c>
      <c r="C1253" s="18" t="str">
        <f>IF(붙여넣기!A1252="","",VLOOKUP(붙여넣기!G1252,계산!A:H,4,0))</f>
        <v/>
      </c>
      <c r="D1253" s="18" t="str">
        <f>IF(
  IF(
    붙여넣기!G1252&lt;&gt;"",
    IF(
      OR(
        ISNUMBER(SEARCH("출산준비팩", 붙여넣기!I1252)),
        ISNUMBER(SEARCH("믹스", 붙여넣기!I1252))
      ),
      VLOOKUP(붙여넣기!G1252, 계산!A:J, 10, FALSE),
      VLOOKUP(붙여넣기!G1252, 계산!A:J, 9, FALSE)
    ),
    ""
  ) = 0,
  "",
  IF(
    붙여넣기!G1252&lt;&gt;"",
    IF(
      OR(
        ISNUMBER(SEARCH("출산준비팩", 붙여넣기!I1252)),
        ISNUMBER(SEARCH("믹스", 붙여넣기!I1252))
      ),
      VLOOKUP(붙여넣기!G1252, 계산!A:J, 10, FALSE),
      VLOOKUP(붙여넣기!G1252, 계산!A:J, 9, FALSE)
    ),
    ""
  )
)</f>
        <v/>
      </c>
      <c r="E1253" s="20" t="str">
        <f>IF(붙여넣기!A1252="","",붙여넣기!A1252)</f>
        <v/>
      </c>
      <c r="F1253" s="19" t="str">
        <f ca="1">IF(붙여넣기!A1252="","",TODAY()-1)</f>
        <v/>
      </c>
      <c r="G1253" s="18" t="str">
        <f>IF(붙여넣기!A1252="","",붙여넣기!B1252)</f>
        <v/>
      </c>
      <c r="H1253" s="18" t="str">
        <f>IF(붙여넣기!A1252="","",붙여넣기!C1252)</f>
        <v/>
      </c>
      <c r="I1253" s="18" t="str">
        <f>IF(붙여넣기!A1252="","",붙여넣기!D1252)</f>
        <v/>
      </c>
      <c r="J1253" s="18" t="str">
        <f>IF(붙여넣기!A1252="","",붙여넣기!E1252)</f>
        <v/>
      </c>
      <c r="K1253" s="18" t="str">
        <f>IF(붙여넣기!A1252="","",붙여넣기!F1252)</f>
        <v/>
      </c>
      <c r="L1253" s="18" t="str">
        <f>IF(붙여넣기!A1252="","",VLOOKUP(붙여넣기!G1252,계산!A:H,3,0))</f>
        <v/>
      </c>
      <c r="M1253" s="18" t="str">
        <f>IF(붙여넣기!A1252="","",붙여넣기!H1252)</f>
        <v/>
      </c>
      <c r="N1253" s="18" t="str">
        <f>IF(붙여넣기!A1252="","",VLOOKUP(붙여넣기!G1252,계산!A:H,8,0))</f>
        <v/>
      </c>
      <c r="O1253" s="18" t="str">
        <f>IF(붙여넣기!A1252="","",IF(VLOOKUP(붙여넣기!G1252,계산!A:Q,11,0)="","",VLOOKUP(붙여넣기!G1252,계산!A:Q,11,0)))</f>
        <v/>
      </c>
      <c r="P1253" s="18" t="str">
        <f>IF(O1253="","",IF(붙여넣기!A1252="","",붙여넣기!H1252))</f>
        <v/>
      </c>
      <c r="Q1253" s="18" t="str">
        <f>IF(P1253="","",IF(붙여넣기!A1252="","",VLOOKUP(붙여넣기!G1252,계산!A:P,16,0)))</f>
        <v/>
      </c>
    </row>
    <row r="1254" spans="1:17">
      <c r="A1254" s="18" t="str">
        <f>IF(붙여넣기!A1253="","",VLOOKUP(붙여넣기!G1253,계산!A:B,2,0))</f>
        <v/>
      </c>
      <c r="B1254" s="18" t="str">
        <f>IF(붙여넣기!A1253="","","https://www.nutriciastore.co.kr/?site=overseas")</f>
        <v/>
      </c>
      <c r="C1254" s="18" t="str">
        <f>IF(붙여넣기!A1253="","",VLOOKUP(붙여넣기!G1253,계산!A:H,4,0))</f>
        <v/>
      </c>
      <c r="D1254" s="18" t="str">
        <f>IF(
  IF(
    붙여넣기!G1253&lt;&gt;"",
    IF(
      OR(
        ISNUMBER(SEARCH("출산준비팩", 붙여넣기!I1253)),
        ISNUMBER(SEARCH("믹스", 붙여넣기!I1253))
      ),
      VLOOKUP(붙여넣기!G1253, 계산!A:J, 10, FALSE),
      VLOOKUP(붙여넣기!G1253, 계산!A:J, 9, FALSE)
    ),
    ""
  ) = 0,
  "",
  IF(
    붙여넣기!G1253&lt;&gt;"",
    IF(
      OR(
        ISNUMBER(SEARCH("출산준비팩", 붙여넣기!I1253)),
        ISNUMBER(SEARCH("믹스", 붙여넣기!I1253))
      ),
      VLOOKUP(붙여넣기!G1253, 계산!A:J, 10, FALSE),
      VLOOKUP(붙여넣기!G1253, 계산!A:J, 9, FALSE)
    ),
    ""
  )
)</f>
        <v/>
      </c>
      <c r="E1254" s="20" t="str">
        <f>IF(붙여넣기!A1253="","",붙여넣기!A1253)</f>
        <v/>
      </c>
      <c r="F1254" s="19" t="str">
        <f ca="1">IF(붙여넣기!A1253="","",TODAY()-1)</f>
        <v/>
      </c>
      <c r="G1254" s="18" t="str">
        <f>IF(붙여넣기!A1253="","",붙여넣기!B1253)</f>
        <v/>
      </c>
      <c r="H1254" s="18" t="str">
        <f>IF(붙여넣기!A1253="","",붙여넣기!C1253)</f>
        <v/>
      </c>
      <c r="I1254" s="18" t="str">
        <f>IF(붙여넣기!A1253="","",붙여넣기!D1253)</f>
        <v/>
      </c>
      <c r="J1254" s="18" t="str">
        <f>IF(붙여넣기!A1253="","",붙여넣기!E1253)</f>
        <v/>
      </c>
      <c r="K1254" s="18" t="str">
        <f>IF(붙여넣기!A1253="","",붙여넣기!F1253)</f>
        <v/>
      </c>
      <c r="L1254" s="18" t="str">
        <f>IF(붙여넣기!A1253="","",VLOOKUP(붙여넣기!G1253,계산!A:H,3,0))</f>
        <v/>
      </c>
      <c r="M1254" s="18" t="str">
        <f>IF(붙여넣기!A1253="","",붙여넣기!H1253)</f>
        <v/>
      </c>
      <c r="N1254" s="18" t="str">
        <f>IF(붙여넣기!A1253="","",VLOOKUP(붙여넣기!G1253,계산!A:H,8,0))</f>
        <v/>
      </c>
      <c r="O1254" s="18" t="str">
        <f>IF(붙여넣기!A1253="","",IF(VLOOKUP(붙여넣기!G1253,계산!A:Q,11,0)="","",VLOOKUP(붙여넣기!G1253,계산!A:Q,11,0)))</f>
        <v/>
      </c>
      <c r="P1254" s="18" t="str">
        <f>IF(O1254="","",IF(붙여넣기!A1253="","",붙여넣기!H1253))</f>
        <v/>
      </c>
      <c r="Q1254" s="18" t="str">
        <f>IF(P1254="","",IF(붙여넣기!A1253="","",VLOOKUP(붙여넣기!G1253,계산!A:P,16,0)))</f>
        <v/>
      </c>
    </row>
    <row r="1255" spans="1:17">
      <c r="A1255" s="18" t="str">
        <f>IF(붙여넣기!A1254="","",VLOOKUP(붙여넣기!G1254,계산!A:B,2,0))</f>
        <v/>
      </c>
      <c r="B1255" s="18" t="str">
        <f>IF(붙여넣기!A1254="","","https://www.nutriciastore.co.kr/?site=overseas")</f>
        <v/>
      </c>
      <c r="C1255" s="18" t="str">
        <f>IF(붙여넣기!A1254="","",VLOOKUP(붙여넣기!G1254,계산!A:H,4,0))</f>
        <v/>
      </c>
      <c r="D1255" s="18" t="str">
        <f>IF(
  IF(
    붙여넣기!G1254&lt;&gt;"",
    IF(
      OR(
        ISNUMBER(SEARCH("출산준비팩", 붙여넣기!I1254)),
        ISNUMBER(SEARCH("믹스", 붙여넣기!I1254))
      ),
      VLOOKUP(붙여넣기!G1254, 계산!A:J, 10, FALSE),
      VLOOKUP(붙여넣기!G1254, 계산!A:J, 9, FALSE)
    ),
    ""
  ) = 0,
  "",
  IF(
    붙여넣기!G1254&lt;&gt;"",
    IF(
      OR(
        ISNUMBER(SEARCH("출산준비팩", 붙여넣기!I1254)),
        ISNUMBER(SEARCH("믹스", 붙여넣기!I1254))
      ),
      VLOOKUP(붙여넣기!G1254, 계산!A:J, 10, FALSE),
      VLOOKUP(붙여넣기!G1254, 계산!A:J, 9, FALSE)
    ),
    ""
  )
)</f>
        <v/>
      </c>
      <c r="E1255" s="20" t="str">
        <f>IF(붙여넣기!A1254="","",붙여넣기!A1254)</f>
        <v/>
      </c>
      <c r="F1255" s="19" t="str">
        <f ca="1">IF(붙여넣기!A1254="","",TODAY()-1)</f>
        <v/>
      </c>
      <c r="G1255" s="18" t="str">
        <f>IF(붙여넣기!A1254="","",붙여넣기!B1254)</f>
        <v/>
      </c>
      <c r="H1255" s="18" t="str">
        <f>IF(붙여넣기!A1254="","",붙여넣기!C1254)</f>
        <v/>
      </c>
      <c r="I1255" s="18" t="str">
        <f>IF(붙여넣기!A1254="","",붙여넣기!D1254)</f>
        <v/>
      </c>
      <c r="J1255" s="18" t="str">
        <f>IF(붙여넣기!A1254="","",붙여넣기!E1254)</f>
        <v/>
      </c>
      <c r="K1255" s="18" t="str">
        <f>IF(붙여넣기!A1254="","",붙여넣기!F1254)</f>
        <v/>
      </c>
      <c r="L1255" s="18" t="str">
        <f>IF(붙여넣기!A1254="","",VLOOKUP(붙여넣기!G1254,계산!A:H,3,0))</f>
        <v/>
      </c>
      <c r="M1255" s="18" t="str">
        <f>IF(붙여넣기!A1254="","",붙여넣기!H1254)</f>
        <v/>
      </c>
      <c r="N1255" s="18" t="str">
        <f>IF(붙여넣기!A1254="","",VLOOKUP(붙여넣기!G1254,계산!A:H,8,0))</f>
        <v/>
      </c>
      <c r="O1255" s="18" t="str">
        <f>IF(붙여넣기!A1254="","",IF(VLOOKUP(붙여넣기!G1254,계산!A:Q,11,0)="","",VLOOKUP(붙여넣기!G1254,계산!A:Q,11,0)))</f>
        <v/>
      </c>
      <c r="P1255" s="18" t="str">
        <f>IF(O1255="","",IF(붙여넣기!A1254="","",붙여넣기!H1254))</f>
        <v/>
      </c>
      <c r="Q1255" s="18" t="str">
        <f>IF(P1255="","",IF(붙여넣기!A1254="","",VLOOKUP(붙여넣기!G1254,계산!A:P,16,0)))</f>
        <v/>
      </c>
    </row>
    <row r="1256" spans="1:17">
      <c r="A1256" s="18" t="str">
        <f>IF(붙여넣기!A1255="","",VLOOKUP(붙여넣기!G1255,계산!A:B,2,0))</f>
        <v/>
      </c>
      <c r="B1256" s="18" t="str">
        <f>IF(붙여넣기!A1255="","","https://www.nutriciastore.co.kr/?site=overseas")</f>
        <v/>
      </c>
      <c r="C1256" s="18" t="str">
        <f>IF(붙여넣기!A1255="","",VLOOKUP(붙여넣기!G1255,계산!A:H,4,0))</f>
        <v/>
      </c>
      <c r="D1256" s="18" t="str">
        <f>IF(
  IF(
    붙여넣기!G1255&lt;&gt;"",
    IF(
      OR(
        ISNUMBER(SEARCH("출산준비팩", 붙여넣기!I1255)),
        ISNUMBER(SEARCH("믹스", 붙여넣기!I1255))
      ),
      VLOOKUP(붙여넣기!G1255, 계산!A:J, 10, FALSE),
      VLOOKUP(붙여넣기!G1255, 계산!A:J, 9, FALSE)
    ),
    ""
  ) = 0,
  "",
  IF(
    붙여넣기!G1255&lt;&gt;"",
    IF(
      OR(
        ISNUMBER(SEARCH("출산준비팩", 붙여넣기!I1255)),
        ISNUMBER(SEARCH("믹스", 붙여넣기!I1255))
      ),
      VLOOKUP(붙여넣기!G1255, 계산!A:J, 10, FALSE),
      VLOOKUP(붙여넣기!G1255, 계산!A:J, 9, FALSE)
    ),
    ""
  )
)</f>
        <v/>
      </c>
      <c r="E1256" s="20" t="str">
        <f>IF(붙여넣기!A1255="","",붙여넣기!A1255)</f>
        <v/>
      </c>
      <c r="F1256" s="19" t="str">
        <f ca="1">IF(붙여넣기!A1255="","",TODAY()-1)</f>
        <v/>
      </c>
      <c r="G1256" s="18" t="str">
        <f>IF(붙여넣기!A1255="","",붙여넣기!B1255)</f>
        <v/>
      </c>
      <c r="H1256" s="18" t="str">
        <f>IF(붙여넣기!A1255="","",붙여넣기!C1255)</f>
        <v/>
      </c>
      <c r="I1256" s="18" t="str">
        <f>IF(붙여넣기!A1255="","",붙여넣기!D1255)</f>
        <v/>
      </c>
      <c r="J1256" s="18" t="str">
        <f>IF(붙여넣기!A1255="","",붙여넣기!E1255)</f>
        <v/>
      </c>
      <c r="K1256" s="18" t="str">
        <f>IF(붙여넣기!A1255="","",붙여넣기!F1255)</f>
        <v/>
      </c>
      <c r="L1256" s="18" t="str">
        <f>IF(붙여넣기!A1255="","",VLOOKUP(붙여넣기!G1255,계산!A:H,3,0))</f>
        <v/>
      </c>
      <c r="M1256" s="18" t="str">
        <f>IF(붙여넣기!A1255="","",붙여넣기!H1255)</f>
        <v/>
      </c>
      <c r="N1256" s="18" t="str">
        <f>IF(붙여넣기!A1255="","",VLOOKUP(붙여넣기!G1255,계산!A:H,8,0))</f>
        <v/>
      </c>
      <c r="O1256" s="18" t="str">
        <f>IF(붙여넣기!A1255="","",IF(VLOOKUP(붙여넣기!G1255,계산!A:Q,11,0)="","",VLOOKUP(붙여넣기!G1255,계산!A:Q,11,0)))</f>
        <v/>
      </c>
      <c r="P1256" s="18" t="str">
        <f>IF(O1256="","",IF(붙여넣기!A1255="","",붙여넣기!H1255))</f>
        <v/>
      </c>
      <c r="Q1256" s="18" t="str">
        <f>IF(P1256="","",IF(붙여넣기!A1255="","",VLOOKUP(붙여넣기!G1255,계산!A:P,16,0)))</f>
        <v/>
      </c>
    </row>
    <row r="1257" spans="1:17">
      <c r="A1257" s="18" t="str">
        <f>IF(붙여넣기!A1256="","",VLOOKUP(붙여넣기!G1256,계산!A:B,2,0))</f>
        <v/>
      </c>
      <c r="B1257" s="18" t="str">
        <f>IF(붙여넣기!A1256="","","https://www.nutriciastore.co.kr/?site=overseas")</f>
        <v/>
      </c>
      <c r="C1257" s="18" t="str">
        <f>IF(붙여넣기!A1256="","",VLOOKUP(붙여넣기!G1256,계산!A:H,4,0))</f>
        <v/>
      </c>
      <c r="D1257" s="18" t="str">
        <f>IF(
  IF(
    붙여넣기!G1256&lt;&gt;"",
    IF(
      OR(
        ISNUMBER(SEARCH("출산준비팩", 붙여넣기!I1256)),
        ISNUMBER(SEARCH("믹스", 붙여넣기!I1256))
      ),
      VLOOKUP(붙여넣기!G1256, 계산!A:J, 10, FALSE),
      VLOOKUP(붙여넣기!G1256, 계산!A:J, 9, FALSE)
    ),
    ""
  ) = 0,
  "",
  IF(
    붙여넣기!G1256&lt;&gt;"",
    IF(
      OR(
        ISNUMBER(SEARCH("출산준비팩", 붙여넣기!I1256)),
        ISNUMBER(SEARCH("믹스", 붙여넣기!I1256))
      ),
      VLOOKUP(붙여넣기!G1256, 계산!A:J, 10, FALSE),
      VLOOKUP(붙여넣기!G1256, 계산!A:J, 9, FALSE)
    ),
    ""
  )
)</f>
        <v/>
      </c>
      <c r="E1257" s="20" t="str">
        <f>IF(붙여넣기!A1256="","",붙여넣기!A1256)</f>
        <v/>
      </c>
      <c r="F1257" s="19" t="str">
        <f ca="1">IF(붙여넣기!A1256="","",TODAY()-1)</f>
        <v/>
      </c>
      <c r="G1257" s="18" t="str">
        <f>IF(붙여넣기!A1256="","",붙여넣기!B1256)</f>
        <v/>
      </c>
      <c r="H1257" s="18" t="str">
        <f>IF(붙여넣기!A1256="","",붙여넣기!C1256)</f>
        <v/>
      </c>
      <c r="I1257" s="18" t="str">
        <f>IF(붙여넣기!A1256="","",붙여넣기!D1256)</f>
        <v/>
      </c>
      <c r="J1257" s="18" t="str">
        <f>IF(붙여넣기!A1256="","",붙여넣기!E1256)</f>
        <v/>
      </c>
      <c r="K1257" s="18" t="str">
        <f>IF(붙여넣기!A1256="","",붙여넣기!F1256)</f>
        <v/>
      </c>
      <c r="L1257" s="18" t="str">
        <f>IF(붙여넣기!A1256="","",VLOOKUP(붙여넣기!G1256,계산!A:H,3,0))</f>
        <v/>
      </c>
      <c r="M1257" s="18" t="str">
        <f>IF(붙여넣기!A1256="","",붙여넣기!H1256)</f>
        <v/>
      </c>
      <c r="N1257" s="18" t="str">
        <f>IF(붙여넣기!A1256="","",VLOOKUP(붙여넣기!G1256,계산!A:H,8,0))</f>
        <v/>
      </c>
      <c r="O1257" s="18" t="str">
        <f>IF(붙여넣기!A1256="","",IF(VLOOKUP(붙여넣기!G1256,계산!A:Q,11,0)="","",VLOOKUP(붙여넣기!G1256,계산!A:Q,11,0)))</f>
        <v/>
      </c>
      <c r="P1257" s="18" t="str">
        <f>IF(O1257="","",IF(붙여넣기!A1256="","",붙여넣기!H1256))</f>
        <v/>
      </c>
      <c r="Q1257" s="18" t="str">
        <f>IF(P1257="","",IF(붙여넣기!A1256="","",VLOOKUP(붙여넣기!G1256,계산!A:P,16,0)))</f>
        <v/>
      </c>
    </row>
    <row r="1258" spans="1:17">
      <c r="A1258" s="18" t="str">
        <f>IF(붙여넣기!A1257="","",VLOOKUP(붙여넣기!G1257,계산!A:B,2,0))</f>
        <v/>
      </c>
      <c r="B1258" s="18" t="str">
        <f>IF(붙여넣기!A1257="","","https://www.nutriciastore.co.kr/?site=overseas")</f>
        <v/>
      </c>
      <c r="C1258" s="18" t="str">
        <f>IF(붙여넣기!A1257="","",VLOOKUP(붙여넣기!G1257,계산!A:H,4,0))</f>
        <v/>
      </c>
      <c r="D1258" s="18" t="str">
        <f>IF(
  IF(
    붙여넣기!G1257&lt;&gt;"",
    IF(
      OR(
        ISNUMBER(SEARCH("출산준비팩", 붙여넣기!I1257)),
        ISNUMBER(SEARCH("믹스", 붙여넣기!I1257))
      ),
      VLOOKUP(붙여넣기!G1257, 계산!A:J, 10, FALSE),
      VLOOKUP(붙여넣기!G1257, 계산!A:J, 9, FALSE)
    ),
    ""
  ) = 0,
  "",
  IF(
    붙여넣기!G1257&lt;&gt;"",
    IF(
      OR(
        ISNUMBER(SEARCH("출산준비팩", 붙여넣기!I1257)),
        ISNUMBER(SEARCH("믹스", 붙여넣기!I1257))
      ),
      VLOOKUP(붙여넣기!G1257, 계산!A:J, 10, FALSE),
      VLOOKUP(붙여넣기!G1257, 계산!A:J, 9, FALSE)
    ),
    ""
  )
)</f>
        <v/>
      </c>
      <c r="E1258" s="20" t="str">
        <f>IF(붙여넣기!A1257="","",붙여넣기!A1257)</f>
        <v/>
      </c>
      <c r="F1258" s="19" t="str">
        <f ca="1">IF(붙여넣기!A1257="","",TODAY()-1)</f>
        <v/>
      </c>
      <c r="G1258" s="18" t="str">
        <f>IF(붙여넣기!A1257="","",붙여넣기!B1257)</f>
        <v/>
      </c>
      <c r="H1258" s="18" t="str">
        <f>IF(붙여넣기!A1257="","",붙여넣기!C1257)</f>
        <v/>
      </c>
      <c r="I1258" s="18" t="str">
        <f>IF(붙여넣기!A1257="","",붙여넣기!D1257)</f>
        <v/>
      </c>
      <c r="J1258" s="18" t="str">
        <f>IF(붙여넣기!A1257="","",붙여넣기!E1257)</f>
        <v/>
      </c>
      <c r="K1258" s="18" t="str">
        <f>IF(붙여넣기!A1257="","",붙여넣기!F1257)</f>
        <v/>
      </c>
      <c r="L1258" s="18" t="str">
        <f>IF(붙여넣기!A1257="","",VLOOKUP(붙여넣기!G1257,계산!A:H,3,0))</f>
        <v/>
      </c>
      <c r="M1258" s="18" t="str">
        <f>IF(붙여넣기!A1257="","",붙여넣기!H1257)</f>
        <v/>
      </c>
      <c r="N1258" s="18" t="str">
        <f>IF(붙여넣기!A1257="","",VLOOKUP(붙여넣기!G1257,계산!A:H,8,0))</f>
        <v/>
      </c>
      <c r="O1258" s="18" t="str">
        <f>IF(붙여넣기!A1257="","",IF(VLOOKUP(붙여넣기!G1257,계산!A:Q,11,0)="","",VLOOKUP(붙여넣기!G1257,계산!A:Q,11,0)))</f>
        <v/>
      </c>
      <c r="P1258" s="18" t="str">
        <f>IF(O1258="","",IF(붙여넣기!A1257="","",붙여넣기!H1257))</f>
        <v/>
      </c>
      <c r="Q1258" s="18" t="str">
        <f>IF(P1258="","",IF(붙여넣기!A1257="","",VLOOKUP(붙여넣기!G1257,계산!A:P,16,0)))</f>
        <v/>
      </c>
    </row>
    <row r="1259" spans="1:17">
      <c r="A1259" s="18" t="str">
        <f>IF(붙여넣기!A1258="","",VLOOKUP(붙여넣기!G1258,계산!A:B,2,0))</f>
        <v/>
      </c>
      <c r="B1259" s="18" t="str">
        <f>IF(붙여넣기!A1258="","","https://www.nutriciastore.co.kr/?site=overseas")</f>
        <v/>
      </c>
      <c r="C1259" s="18" t="str">
        <f>IF(붙여넣기!A1258="","",VLOOKUP(붙여넣기!G1258,계산!A:H,4,0))</f>
        <v/>
      </c>
      <c r="D1259" s="18" t="str">
        <f>IF(
  IF(
    붙여넣기!G1258&lt;&gt;"",
    IF(
      OR(
        ISNUMBER(SEARCH("출산준비팩", 붙여넣기!I1258)),
        ISNUMBER(SEARCH("믹스", 붙여넣기!I1258))
      ),
      VLOOKUP(붙여넣기!G1258, 계산!A:J, 10, FALSE),
      VLOOKUP(붙여넣기!G1258, 계산!A:J, 9, FALSE)
    ),
    ""
  ) = 0,
  "",
  IF(
    붙여넣기!G1258&lt;&gt;"",
    IF(
      OR(
        ISNUMBER(SEARCH("출산준비팩", 붙여넣기!I1258)),
        ISNUMBER(SEARCH("믹스", 붙여넣기!I1258))
      ),
      VLOOKUP(붙여넣기!G1258, 계산!A:J, 10, FALSE),
      VLOOKUP(붙여넣기!G1258, 계산!A:J, 9, FALSE)
    ),
    ""
  )
)</f>
        <v/>
      </c>
      <c r="E1259" s="20" t="str">
        <f>IF(붙여넣기!A1258="","",붙여넣기!A1258)</f>
        <v/>
      </c>
      <c r="F1259" s="19" t="str">
        <f ca="1">IF(붙여넣기!A1258="","",TODAY()-1)</f>
        <v/>
      </c>
      <c r="G1259" s="18" t="str">
        <f>IF(붙여넣기!A1258="","",붙여넣기!B1258)</f>
        <v/>
      </c>
      <c r="H1259" s="18" t="str">
        <f>IF(붙여넣기!A1258="","",붙여넣기!C1258)</f>
        <v/>
      </c>
      <c r="I1259" s="18" t="str">
        <f>IF(붙여넣기!A1258="","",붙여넣기!D1258)</f>
        <v/>
      </c>
      <c r="J1259" s="18" t="str">
        <f>IF(붙여넣기!A1258="","",붙여넣기!E1258)</f>
        <v/>
      </c>
      <c r="K1259" s="18" t="str">
        <f>IF(붙여넣기!A1258="","",붙여넣기!F1258)</f>
        <v/>
      </c>
      <c r="L1259" s="18" t="str">
        <f>IF(붙여넣기!A1258="","",VLOOKUP(붙여넣기!G1258,계산!A:H,3,0))</f>
        <v/>
      </c>
      <c r="M1259" s="18" t="str">
        <f>IF(붙여넣기!A1258="","",붙여넣기!H1258)</f>
        <v/>
      </c>
      <c r="N1259" s="18" t="str">
        <f>IF(붙여넣기!A1258="","",VLOOKUP(붙여넣기!G1258,계산!A:H,8,0))</f>
        <v/>
      </c>
      <c r="O1259" s="18" t="str">
        <f>IF(붙여넣기!A1258="","",IF(VLOOKUP(붙여넣기!G1258,계산!A:Q,11,0)="","",VLOOKUP(붙여넣기!G1258,계산!A:Q,11,0)))</f>
        <v/>
      </c>
      <c r="P1259" s="18" t="str">
        <f>IF(O1259="","",IF(붙여넣기!A1258="","",붙여넣기!H1258))</f>
        <v/>
      </c>
      <c r="Q1259" s="18" t="str">
        <f>IF(P1259="","",IF(붙여넣기!A1258="","",VLOOKUP(붙여넣기!G1258,계산!A:P,16,0)))</f>
        <v/>
      </c>
    </row>
    <row r="1260" spans="1:17">
      <c r="A1260" s="18" t="str">
        <f>IF(붙여넣기!A1259="","",VLOOKUP(붙여넣기!G1259,계산!A:B,2,0))</f>
        <v/>
      </c>
      <c r="B1260" s="18" t="str">
        <f>IF(붙여넣기!A1259="","","https://www.nutriciastore.co.kr/?site=overseas")</f>
        <v/>
      </c>
      <c r="C1260" s="18" t="str">
        <f>IF(붙여넣기!A1259="","",VLOOKUP(붙여넣기!G1259,계산!A:H,4,0))</f>
        <v/>
      </c>
      <c r="D1260" s="18" t="str">
        <f>IF(
  IF(
    붙여넣기!G1259&lt;&gt;"",
    IF(
      OR(
        ISNUMBER(SEARCH("출산준비팩", 붙여넣기!I1259)),
        ISNUMBER(SEARCH("믹스", 붙여넣기!I1259))
      ),
      VLOOKUP(붙여넣기!G1259, 계산!A:J, 10, FALSE),
      VLOOKUP(붙여넣기!G1259, 계산!A:J, 9, FALSE)
    ),
    ""
  ) = 0,
  "",
  IF(
    붙여넣기!G1259&lt;&gt;"",
    IF(
      OR(
        ISNUMBER(SEARCH("출산준비팩", 붙여넣기!I1259)),
        ISNUMBER(SEARCH("믹스", 붙여넣기!I1259))
      ),
      VLOOKUP(붙여넣기!G1259, 계산!A:J, 10, FALSE),
      VLOOKUP(붙여넣기!G1259, 계산!A:J, 9, FALSE)
    ),
    ""
  )
)</f>
        <v/>
      </c>
      <c r="E1260" s="20" t="str">
        <f>IF(붙여넣기!A1259="","",붙여넣기!A1259)</f>
        <v/>
      </c>
      <c r="F1260" s="19" t="str">
        <f ca="1">IF(붙여넣기!A1259="","",TODAY()-1)</f>
        <v/>
      </c>
      <c r="G1260" s="18" t="str">
        <f>IF(붙여넣기!A1259="","",붙여넣기!B1259)</f>
        <v/>
      </c>
      <c r="H1260" s="18" t="str">
        <f>IF(붙여넣기!A1259="","",붙여넣기!C1259)</f>
        <v/>
      </c>
      <c r="I1260" s="18" t="str">
        <f>IF(붙여넣기!A1259="","",붙여넣기!D1259)</f>
        <v/>
      </c>
      <c r="J1260" s="18" t="str">
        <f>IF(붙여넣기!A1259="","",붙여넣기!E1259)</f>
        <v/>
      </c>
      <c r="K1260" s="18" t="str">
        <f>IF(붙여넣기!A1259="","",붙여넣기!F1259)</f>
        <v/>
      </c>
      <c r="L1260" s="18" t="str">
        <f>IF(붙여넣기!A1259="","",VLOOKUP(붙여넣기!G1259,계산!A:H,3,0))</f>
        <v/>
      </c>
      <c r="M1260" s="18" t="str">
        <f>IF(붙여넣기!A1259="","",붙여넣기!H1259)</f>
        <v/>
      </c>
      <c r="N1260" s="18" t="str">
        <f>IF(붙여넣기!A1259="","",VLOOKUP(붙여넣기!G1259,계산!A:H,8,0))</f>
        <v/>
      </c>
      <c r="O1260" s="18" t="str">
        <f>IF(붙여넣기!A1259="","",IF(VLOOKUP(붙여넣기!G1259,계산!A:Q,11,0)="","",VLOOKUP(붙여넣기!G1259,계산!A:Q,11,0)))</f>
        <v/>
      </c>
      <c r="P1260" s="18" t="str">
        <f>IF(O1260="","",IF(붙여넣기!A1259="","",붙여넣기!H1259))</f>
        <v/>
      </c>
      <c r="Q1260" s="18" t="str">
        <f>IF(P1260="","",IF(붙여넣기!A1259="","",VLOOKUP(붙여넣기!G1259,계산!A:P,16,0)))</f>
        <v/>
      </c>
    </row>
    <row r="1261" spans="1:17">
      <c r="A1261" s="18" t="str">
        <f>IF(붙여넣기!A1260="","",VLOOKUP(붙여넣기!G1260,계산!A:B,2,0))</f>
        <v/>
      </c>
      <c r="B1261" s="18" t="str">
        <f>IF(붙여넣기!A1260="","","https://www.nutriciastore.co.kr/?site=overseas")</f>
        <v/>
      </c>
      <c r="C1261" s="18" t="str">
        <f>IF(붙여넣기!A1260="","",VLOOKUP(붙여넣기!G1260,계산!A:H,4,0))</f>
        <v/>
      </c>
      <c r="D1261" s="18" t="str">
        <f>IF(
  IF(
    붙여넣기!G1260&lt;&gt;"",
    IF(
      OR(
        ISNUMBER(SEARCH("출산준비팩", 붙여넣기!I1260)),
        ISNUMBER(SEARCH("믹스", 붙여넣기!I1260))
      ),
      VLOOKUP(붙여넣기!G1260, 계산!A:J, 10, FALSE),
      VLOOKUP(붙여넣기!G1260, 계산!A:J, 9, FALSE)
    ),
    ""
  ) = 0,
  "",
  IF(
    붙여넣기!G1260&lt;&gt;"",
    IF(
      OR(
        ISNUMBER(SEARCH("출산준비팩", 붙여넣기!I1260)),
        ISNUMBER(SEARCH("믹스", 붙여넣기!I1260))
      ),
      VLOOKUP(붙여넣기!G1260, 계산!A:J, 10, FALSE),
      VLOOKUP(붙여넣기!G1260, 계산!A:J, 9, FALSE)
    ),
    ""
  )
)</f>
        <v/>
      </c>
      <c r="E1261" s="20" t="str">
        <f>IF(붙여넣기!A1260="","",붙여넣기!A1260)</f>
        <v/>
      </c>
      <c r="F1261" s="19" t="str">
        <f ca="1">IF(붙여넣기!A1260="","",TODAY()-1)</f>
        <v/>
      </c>
      <c r="G1261" s="18" t="str">
        <f>IF(붙여넣기!A1260="","",붙여넣기!B1260)</f>
        <v/>
      </c>
      <c r="H1261" s="18" t="str">
        <f>IF(붙여넣기!A1260="","",붙여넣기!C1260)</f>
        <v/>
      </c>
      <c r="I1261" s="18" t="str">
        <f>IF(붙여넣기!A1260="","",붙여넣기!D1260)</f>
        <v/>
      </c>
      <c r="J1261" s="18" t="str">
        <f>IF(붙여넣기!A1260="","",붙여넣기!E1260)</f>
        <v/>
      </c>
      <c r="K1261" s="18" t="str">
        <f>IF(붙여넣기!A1260="","",붙여넣기!F1260)</f>
        <v/>
      </c>
      <c r="L1261" s="18" t="str">
        <f>IF(붙여넣기!A1260="","",VLOOKUP(붙여넣기!G1260,계산!A:H,3,0))</f>
        <v/>
      </c>
      <c r="M1261" s="18" t="str">
        <f>IF(붙여넣기!A1260="","",붙여넣기!H1260)</f>
        <v/>
      </c>
      <c r="N1261" s="18" t="str">
        <f>IF(붙여넣기!A1260="","",VLOOKUP(붙여넣기!G1260,계산!A:H,8,0))</f>
        <v/>
      </c>
      <c r="O1261" s="18" t="str">
        <f>IF(붙여넣기!A1260="","",IF(VLOOKUP(붙여넣기!G1260,계산!A:Q,11,0)="","",VLOOKUP(붙여넣기!G1260,계산!A:Q,11,0)))</f>
        <v/>
      </c>
      <c r="P1261" s="18" t="str">
        <f>IF(O1261="","",IF(붙여넣기!A1260="","",붙여넣기!H1260))</f>
        <v/>
      </c>
      <c r="Q1261" s="18" t="str">
        <f>IF(P1261="","",IF(붙여넣기!A1260="","",VLOOKUP(붙여넣기!G1260,계산!A:P,16,0)))</f>
        <v/>
      </c>
    </row>
    <row r="1262" spans="1:17">
      <c r="A1262" s="18" t="str">
        <f>IF(붙여넣기!A1261="","",VLOOKUP(붙여넣기!G1261,계산!A:B,2,0))</f>
        <v/>
      </c>
      <c r="B1262" s="18" t="str">
        <f>IF(붙여넣기!A1261="","","https://www.nutriciastore.co.kr/?site=overseas")</f>
        <v/>
      </c>
      <c r="C1262" s="18" t="str">
        <f>IF(붙여넣기!A1261="","",VLOOKUP(붙여넣기!G1261,계산!A:H,4,0))</f>
        <v/>
      </c>
      <c r="D1262" s="18" t="str">
        <f>IF(
  IF(
    붙여넣기!G1261&lt;&gt;"",
    IF(
      OR(
        ISNUMBER(SEARCH("출산준비팩", 붙여넣기!I1261)),
        ISNUMBER(SEARCH("믹스", 붙여넣기!I1261))
      ),
      VLOOKUP(붙여넣기!G1261, 계산!A:J, 10, FALSE),
      VLOOKUP(붙여넣기!G1261, 계산!A:J, 9, FALSE)
    ),
    ""
  ) = 0,
  "",
  IF(
    붙여넣기!G1261&lt;&gt;"",
    IF(
      OR(
        ISNUMBER(SEARCH("출산준비팩", 붙여넣기!I1261)),
        ISNUMBER(SEARCH("믹스", 붙여넣기!I1261))
      ),
      VLOOKUP(붙여넣기!G1261, 계산!A:J, 10, FALSE),
      VLOOKUP(붙여넣기!G1261, 계산!A:J, 9, FALSE)
    ),
    ""
  )
)</f>
        <v/>
      </c>
      <c r="E1262" s="20" t="str">
        <f>IF(붙여넣기!A1261="","",붙여넣기!A1261)</f>
        <v/>
      </c>
      <c r="F1262" s="19" t="str">
        <f ca="1">IF(붙여넣기!A1261="","",TODAY()-1)</f>
        <v/>
      </c>
      <c r="G1262" s="18" t="str">
        <f>IF(붙여넣기!A1261="","",붙여넣기!B1261)</f>
        <v/>
      </c>
      <c r="H1262" s="18" t="str">
        <f>IF(붙여넣기!A1261="","",붙여넣기!C1261)</f>
        <v/>
      </c>
      <c r="I1262" s="18" t="str">
        <f>IF(붙여넣기!A1261="","",붙여넣기!D1261)</f>
        <v/>
      </c>
      <c r="J1262" s="18" t="str">
        <f>IF(붙여넣기!A1261="","",붙여넣기!E1261)</f>
        <v/>
      </c>
      <c r="K1262" s="18" t="str">
        <f>IF(붙여넣기!A1261="","",붙여넣기!F1261)</f>
        <v/>
      </c>
      <c r="L1262" s="18" t="str">
        <f>IF(붙여넣기!A1261="","",VLOOKUP(붙여넣기!G1261,계산!A:H,3,0))</f>
        <v/>
      </c>
      <c r="M1262" s="18" t="str">
        <f>IF(붙여넣기!A1261="","",붙여넣기!H1261)</f>
        <v/>
      </c>
      <c r="N1262" s="18" t="str">
        <f>IF(붙여넣기!A1261="","",VLOOKUP(붙여넣기!G1261,계산!A:H,8,0))</f>
        <v/>
      </c>
      <c r="O1262" s="18" t="str">
        <f>IF(붙여넣기!A1261="","",IF(VLOOKUP(붙여넣기!G1261,계산!A:Q,11,0)="","",VLOOKUP(붙여넣기!G1261,계산!A:Q,11,0)))</f>
        <v/>
      </c>
      <c r="P1262" s="18" t="str">
        <f>IF(O1262="","",IF(붙여넣기!A1261="","",붙여넣기!H1261))</f>
        <v/>
      </c>
      <c r="Q1262" s="18" t="str">
        <f>IF(P1262="","",IF(붙여넣기!A1261="","",VLOOKUP(붙여넣기!G1261,계산!A:P,16,0)))</f>
        <v/>
      </c>
    </row>
    <row r="1263" spans="1:17">
      <c r="A1263" s="18" t="str">
        <f>IF(붙여넣기!A1262="","",VLOOKUP(붙여넣기!G1262,계산!A:B,2,0))</f>
        <v/>
      </c>
      <c r="B1263" s="18" t="str">
        <f>IF(붙여넣기!A1262="","","https://www.nutriciastore.co.kr/?site=overseas")</f>
        <v/>
      </c>
      <c r="C1263" s="18" t="str">
        <f>IF(붙여넣기!A1262="","",VLOOKUP(붙여넣기!G1262,계산!A:H,4,0))</f>
        <v/>
      </c>
      <c r="D1263" s="18" t="str">
        <f>IF(
  IF(
    붙여넣기!G1262&lt;&gt;"",
    IF(
      OR(
        ISNUMBER(SEARCH("출산준비팩", 붙여넣기!I1262)),
        ISNUMBER(SEARCH("믹스", 붙여넣기!I1262))
      ),
      VLOOKUP(붙여넣기!G1262, 계산!A:J, 10, FALSE),
      VLOOKUP(붙여넣기!G1262, 계산!A:J, 9, FALSE)
    ),
    ""
  ) = 0,
  "",
  IF(
    붙여넣기!G1262&lt;&gt;"",
    IF(
      OR(
        ISNUMBER(SEARCH("출산준비팩", 붙여넣기!I1262)),
        ISNUMBER(SEARCH("믹스", 붙여넣기!I1262))
      ),
      VLOOKUP(붙여넣기!G1262, 계산!A:J, 10, FALSE),
      VLOOKUP(붙여넣기!G1262, 계산!A:J, 9, FALSE)
    ),
    ""
  )
)</f>
        <v/>
      </c>
      <c r="E1263" s="20" t="str">
        <f>IF(붙여넣기!A1262="","",붙여넣기!A1262)</f>
        <v/>
      </c>
      <c r="F1263" s="19" t="str">
        <f ca="1">IF(붙여넣기!A1262="","",TODAY()-1)</f>
        <v/>
      </c>
      <c r="G1263" s="18" t="str">
        <f>IF(붙여넣기!A1262="","",붙여넣기!B1262)</f>
        <v/>
      </c>
      <c r="H1263" s="18" t="str">
        <f>IF(붙여넣기!A1262="","",붙여넣기!C1262)</f>
        <v/>
      </c>
      <c r="I1263" s="18" t="str">
        <f>IF(붙여넣기!A1262="","",붙여넣기!D1262)</f>
        <v/>
      </c>
      <c r="J1263" s="18" t="str">
        <f>IF(붙여넣기!A1262="","",붙여넣기!E1262)</f>
        <v/>
      </c>
      <c r="K1263" s="18" t="str">
        <f>IF(붙여넣기!A1262="","",붙여넣기!F1262)</f>
        <v/>
      </c>
      <c r="L1263" s="18" t="str">
        <f>IF(붙여넣기!A1262="","",VLOOKUP(붙여넣기!G1262,계산!A:H,3,0))</f>
        <v/>
      </c>
      <c r="M1263" s="18" t="str">
        <f>IF(붙여넣기!A1262="","",붙여넣기!H1262)</f>
        <v/>
      </c>
      <c r="N1263" s="18" t="str">
        <f>IF(붙여넣기!A1262="","",VLOOKUP(붙여넣기!G1262,계산!A:H,8,0))</f>
        <v/>
      </c>
      <c r="O1263" s="18" t="str">
        <f>IF(붙여넣기!A1262="","",IF(VLOOKUP(붙여넣기!G1262,계산!A:Q,11,0)="","",VLOOKUP(붙여넣기!G1262,계산!A:Q,11,0)))</f>
        <v/>
      </c>
      <c r="P1263" s="18" t="str">
        <f>IF(O1263="","",IF(붙여넣기!A1262="","",붙여넣기!H1262))</f>
        <v/>
      </c>
      <c r="Q1263" s="18" t="str">
        <f>IF(P1263="","",IF(붙여넣기!A1262="","",VLOOKUP(붙여넣기!G1262,계산!A:P,16,0)))</f>
        <v/>
      </c>
    </row>
    <row r="1264" spans="1:17">
      <c r="A1264" s="18" t="str">
        <f>IF(붙여넣기!A1263="","",VLOOKUP(붙여넣기!G1263,계산!A:B,2,0))</f>
        <v/>
      </c>
      <c r="B1264" s="18" t="str">
        <f>IF(붙여넣기!A1263="","","https://www.nutriciastore.co.kr/?site=overseas")</f>
        <v/>
      </c>
      <c r="C1264" s="18" t="str">
        <f>IF(붙여넣기!A1263="","",VLOOKUP(붙여넣기!G1263,계산!A:H,4,0))</f>
        <v/>
      </c>
      <c r="D1264" s="18" t="str">
        <f>IF(
  IF(
    붙여넣기!G1263&lt;&gt;"",
    IF(
      OR(
        ISNUMBER(SEARCH("출산준비팩", 붙여넣기!I1263)),
        ISNUMBER(SEARCH("믹스", 붙여넣기!I1263))
      ),
      VLOOKUP(붙여넣기!G1263, 계산!A:J, 10, FALSE),
      VLOOKUP(붙여넣기!G1263, 계산!A:J, 9, FALSE)
    ),
    ""
  ) = 0,
  "",
  IF(
    붙여넣기!G1263&lt;&gt;"",
    IF(
      OR(
        ISNUMBER(SEARCH("출산준비팩", 붙여넣기!I1263)),
        ISNUMBER(SEARCH("믹스", 붙여넣기!I1263))
      ),
      VLOOKUP(붙여넣기!G1263, 계산!A:J, 10, FALSE),
      VLOOKUP(붙여넣기!G1263, 계산!A:J, 9, FALSE)
    ),
    ""
  )
)</f>
        <v/>
      </c>
      <c r="E1264" s="20" t="str">
        <f>IF(붙여넣기!A1263="","",붙여넣기!A1263)</f>
        <v/>
      </c>
      <c r="F1264" s="19" t="str">
        <f ca="1">IF(붙여넣기!A1263="","",TODAY()-1)</f>
        <v/>
      </c>
      <c r="G1264" s="18" t="str">
        <f>IF(붙여넣기!A1263="","",붙여넣기!B1263)</f>
        <v/>
      </c>
      <c r="H1264" s="18" t="str">
        <f>IF(붙여넣기!A1263="","",붙여넣기!C1263)</f>
        <v/>
      </c>
      <c r="I1264" s="18" t="str">
        <f>IF(붙여넣기!A1263="","",붙여넣기!D1263)</f>
        <v/>
      </c>
      <c r="J1264" s="18" t="str">
        <f>IF(붙여넣기!A1263="","",붙여넣기!E1263)</f>
        <v/>
      </c>
      <c r="K1264" s="18" t="str">
        <f>IF(붙여넣기!A1263="","",붙여넣기!F1263)</f>
        <v/>
      </c>
      <c r="L1264" s="18" t="str">
        <f>IF(붙여넣기!A1263="","",VLOOKUP(붙여넣기!G1263,계산!A:H,3,0))</f>
        <v/>
      </c>
      <c r="M1264" s="18" t="str">
        <f>IF(붙여넣기!A1263="","",붙여넣기!H1263)</f>
        <v/>
      </c>
      <c r="N1264" s="18" t="str">
        <f>IF(붙여넣기!A1263="","",VLOOKUP(붙여넣기!G1263,계산!A:H,8,0))</f>
        <v/>
      </c>
      <c r="O1264" s="18" t="str">
        <f>IF(붙여넣기!A1263="","",IF(VLOOKUP(붙여넣기!G1263,계산!A:Q,11,0)="","",VLOOKUP(붙여넣기!G1263,계산!A:Q,11,0)))</f>
        <v/>
      </c>
      <c r="P1264" s="18" t="str">
        <f>IF(O1264="","",IF(붙여넣기!A1263="","",붙여넣기!H1263))</f>
        <v/>
      </c>
      <c r="Q1264" s="18" t="str">
        <f>IF(P1264="","",IF(붙여넣기!A1263="","",VLOOKUP(붙여넣기!G1263,계산!A:P,16,0)))</f>
        <v/>
      </c>
    </row>
    <row r="1265" spans="1:17">
      <c r="A1265" s="18" t="str">
        <f>IF(붙여넣기!A1264="","",VLOOKUP(붙여넣기!G1264,계산!A:B,2,0))</f>
        <v/>
      </c>
      <c r="B1265" s="18" t="str">
        <f>IF(붙여넣기!A1264="","","https://www.nutriciastore.co.kr/?site=overseas")</f>
        <v/>
      </c>
      <c r="C1265" s="18" t="str">
        <f>IF(붙여넣기!A1264="","",VLOOKUP(붙여넣기!G1264,계산!A:H,4,0))</f>
        <v/>
      </c>
      <c r="D1265" s="18" t="str">
        <f>IF(
  IF(
    붙여넣기!G1264&lt;&gt;"",
    IF(
      OR(
        ISNUMBER(SEARCH("출산준비팩", 붙여넣기!I1264)),
        ISNUMBER(SEARCH("믹스", 붙여넣기!I1264))
      ),
      VLOOKUP(붙여넣기!G1264, 계산!A:J, 10, FALSE),
      VLOOKUP(붙여넣기!G1264, 계산!A:J, 9, FALSE)
    ),
    ""
  ) = 0,
  "",
  IF(
    붙여넣기!G1264&lt;&gt;"",
    IF(
      OR(
        ISNUMBER(SEARCH("출산준비팩", 붙여넣기!I1264)),
        ISNUMBER(SEARCH("믹스", 붙여넣기!I1264))
      ),
      VLOOKUP(붙여넣기!G1264, 계산!A:J, 10, FALSE),
      VLOOKUP(붙여넣기!G1264, 계산!A:J, 9, FALSE)
    ),
    ""
  )
)</f>
        <v/>
      </c>
      <c r="E1265" s="20" t="str">
        <f>IF(붙여넣기!A1264="","",붙여넣기!A1264)</f>
        <v/>
      </c>
      <c r="F1265" s="19" t="str">
        <f ca="1">IF(붙여넣기!A1264="","",TODAY()-1)</f>
        <v/>
      </c>
      <c r="G1265" s="18" t="str">
        <f>IF(붙여넣기!A1264="","",붙여넣기!B1264)</f>
        <v/>
      </c>
      <c r="H1265" s="18" t="str">
        <f>IF(붙여넣기!A1264="","",붙여넣기!C1264)</f>
        <v/>
      </c>
      <c r="I1265" s="18" t="str">
        <f>IF(붙여넣기!A1264="","",붙여넣기!D1264)</f>
        <v/>
      </c>
      <c r="J1265" s="18" t="str">
        <f>IF(붙여넣기!A1264="","",붙여넣기!E1264)</f>
        <v/>
      </c>
      <c r="K1265" s="18" t="str">
        <f>IF(붙여넣기!A1264="","",붙여넣기!F1264)</f>
        <v/>
      </c>
      <c r="L1265" s="18" t="str">
        <f>IF(붙여넣기!A1264="","",VLOOKUP(붙여넣기!G1264,계산!A:H,3,0))</f>
        <v/>
      </c>
      <c r="M1265" s="18" t="str">
        <f>IF(붙여넣기!A1264="","",붙여넣기!H1264)</f>
        <v/>
      </c>
      <c r="N1265" s="18" t="str">
        <f>IF(붙여넣기!A1264="","",VLOOKUP(붙여넣기!G1264,계산!A:H,8,0))</f>
        <v/>
      </c>
      <c r="O1265" s="18" t="str">
        <f>IF(붙여넣기!A1264="","",IF(VLOOKUP(붙여넣기!G1264,계산!A:Q,11,0)="","",VLOOKUP(붙여넣기!G1264,계산!A:Q,11,0)))</f>
        <v/>
      </c>
      <c r="P1265" s="18" t="str">
        <f>IF(O1265="","",IF(붙여넣기!A1264="","",붙여넣기!H1264))</f>
        <v/>
      </c>
      <c r="Q1265" s="18" t="str">
        <f>IF(P1265="","",IF(붙여넣기!A1264="","",VLOOKUP(붙여넣기!G1264,계산!A:P,16,0)))</f>
        <v/>
      </c>
    </row>
    <row r="1266" spans="1:17">
      <c r="A1266" s="18" t="str">
        <f>IF(붙여넣기!A1265="","",VLOOKUP(붙여넣기!G1265,계산!A:B,2,0))</f>
        <v/>
      </c>
      <c r="B1266" s="18" t="str">
        <f>IF(붙여넣기!A1265="","","https://www.nutriciastore.co.kr/?site=overseas")</f>
        <v/>
      </c>
      <c r="C1266" s="18" t="str">
        <f>IF(붙여넣기!A1265="","",VLOOKUP(붙여넣기!G1265,계산!A:H,4,0))</f>
        <v/>
      </c>
      <c r="D1266" s="18" t="str">
        <f>IF(
  IF(
    붙여넣기!G1265&lt;&gt;"",
    IF(
      OR(
        ISNUMBER(SEARCH("출산준비팩", 붙여넣기!I1265)),
        ISNUMBER(SEARCH("믹스", 붙여넣기!I1265))
      ),
      VLOOKUP(붙여넣기!G1265, 계산!A:J, 10, FALSE),
      VLOOKUP(붙여넣기!G1265, 계산!A:J, 9, FALSE)
    ),
    ""
  ) = 0,
  "",
  IF(
    붙여넣기!G1265&lt;&gt;"",
    IF(
      OR(
        ISNUMBER(SEARCH("출산준비팩", 붙여넣기!I1265)),
        ISNUMBER(SEARCH("믹스", 붙여넣기!I1265))
      ),
      VLOOKUP(붙여넣기!G1265, 계산!A:J, 10, FALSE),
      VLOOKUP(붙여넣기!G1265, 계산!A:J, 9, FALSE)
    ),
    ""
  )
)</f>
        <v/>
      </c>
      <c r="E1266" s="20" t="str">
        <f>IF(붙여넣기!A1265="","",붙여넣기!A1265)</f>
        <v/>
      </c>
      <c r="F1266" s="19" t="str">
        <f ca="1">IF(붙여넣기!A1265="","",TODAY()-1)</f>
        <v/>
      </c>
      <c r="G1266" s="18" t="str">
        <f>IF(붙여넣기!A1265="","",붙여넣기!B1265)</f>
        <v/>
      </c>
      <c r="H1266" s="18" t="str">
        <f>IF(붙여넣기!A1265="","",붙여넣기!C1265)</f>
        <v/>
      </c>
      <c r="I1266" s="18" t="str">
        <f>IF(붙여넣기!A1265="","",붙여넣기!D1265)</f>
        <v/>
      </c>
      <c r="J1266" s="18" t="str">
        <f>IF(붙여넣기!A1265="","",붙여넣기!E1265)</f>
        <v/>
      </c>
      <c r="K1266" s="18" t="str">
        <f>IF(붙여넣기!A1265="","",붙여넣기!F1265)</f>
        <v/>
      </c>
      <c r="L1266" s="18" t="str">
        <f>IF(붙여넣기!A1265="","",VLOOKUP(붙여넣기!G1265,계산!A:H,3,0))</f>
        <v/>
      </c>
      <c r="M1266" s="18" t="str">
        <f>IF(붙여넣기!A1265="","",붙여넣기!H1265)</f>
        <v/>
      </c>
      <c r="N1266" s="18" t="str">
        <f>IF(붙여넣기!A1265="","",VLOOKUP(붙여넣기!G1265,계산!A:H,8,0))</f>
        <v/>
      </c>
      <c r="O1266" s="18" t="str">
        <f>IF(붙여넣기!A1265="","",IF(VLOOKUP(붙여넣기!G1265,계산!A:Q,11,0)="","",VLOOKUP(붙여넣기!G1265,계산!A:Q,11,0)))</f>
        <v/>
      </c>
      <c r="P1266" s="18" t="str">
        <f>IF(O1266="","",IF(붙여넣기!A1265="","",붙여넣기!H1265))</f>
        <v/>
      </c>
      <c r="Q1266" s="18" t="str">
        <f>IF(P1266="","",IF(붙여넣기!A1265="","",VLOOKUP(붙여넣기!G1265,계산!A:P,16,0)))</f>
        <v/>
      </c>
    </row>
    <row r="1267" spans="1:17">
      <c r="A1267" s="18" t="str">
        <f>IF(붙여넣기!A1266="","",VLOOKUP(붙여넣기!G1266,계산!A:B,2,0))</f>
        <v/>
      </c>
      <c r="B1267" s="18" t="str">
        <f>IF(붙여넣기!A1266="","","https://www.nutriciastore.co.kr/?site=overseas")</f>
        <v/>
      </c>
      <c r="C1267" s="18" t="str">
        <f>IF(붙여넣기!A1266="","",VLOOKUP(붙여넣기!G1266,계산!A:H,4,0))</f>
        <v/>
      </c>
      <c r="D1267" s="18" t="str">
        <f>IF(
  IF(
    붙여넣기!G1266&lt;&gt;"",
    IF(
      OR(
        ISNUMBER(SEARCH("출산준비팩", 붙여넣기!I1266)),
        ISNUMBER(SEARCH("믹스", 붙여넣기!I1266))
      ),
      VLOOKUP(붙여넣기!G1266, 계산!A:J, 10, FALSE),
      VLOOKUP(붙여넣기!G1266, 계산!A:J, 9, FALSE)
    ),
    ""
  ) = 0,
  "",
  IF(
    붙여넣기!G1266&lt;&gt;"",
    IF(
      OR(
        ISNUMBER(SEARCH("출산준비팩", 붙여넣기!I1266)),
        ISNUMBER(SEARCH("믹스", 붙여넣기!I1266))
      ),
      VLOOKUP(붙여넣기!G1266, 계산!A:J, 10, FALSE),
      VLOOKUP(붙여넣기!G1266, 계산!A:J, 9, FALSE)
    ),
    ""
  )
)</f>
        <v/>
      </c>
      <c r="E1267" s="20" t="str">
        <f>IF(붙여넣기!A1266="","",붙여넣기!A1266)</f>
        <v/>
      </c>
      <c r="F1267" s="19" t="str">
        <f ca="1">IF(붙여넣기!A1266="","",TODAY()-1)</f>
        <v/>
      </c>
      <c r="G1267" s="18" t="str">
        <f>IF(붙여넣기!A1266="","",붙여넣기!B1266)</f>
        <v/>
      </c>
      <c r="H1267" s="18" t="str">
        <f>IF(붙여넣기!A1266="","",붙여넣기!C1266)</f>
        <v/>
      </c>
      <c r="I1267" s="18" t="str">
        <f>IF(붙여넣기!A1266="","",붙여넣기!D1266)</f>
        <v/>
      </c>
      <c r="J1267" s="18" t="str">
        <f>IF(붙여넣기!A1266="","",붙여넣기!E1266)</f>
        <v/>
      </c>
      <c r="K1267" s="18" t="str">
        <f>IF(붙여넣기!A1266="","",붙여넣기!F1266)</f>
        <v/>
      </c>
      <c r="L1267" s="18" t="str">
        <f>IF(붙여넣기!A1266="","",VLOOKUP(붙여넣기!G1266,계산!A:H,3,0))</f>
        <v/>
      </c>
      <c r="M1267" s="18" t="str">
        <f>IF(붙여넣기!A1266="","",붙여넣기!H1266)</f>
        <v/>
      </c>
      <c r="N1267" s="18" t="str">
        <f>IF(붙여넣기!A1266="","",VLOOKUP(붙여넣기!G1266,계산!A:H,8,0))</f>
        <v/>
      </c>
      <c r="O1267" s="18" t="str">
        <f>IF(붙여넣기!A1266="","",IF(VLOOKUP(붙여넣기!G1266,계산!A:Q,11,0)="","",VLOOKUP(붙여넣기!G1266,계산!A:Q,11,0)))</f>
        <v/>
      </c>
      <c r="P1267" s="18" t="str">
        <f>IF(O1267="","",IF(붙여넣기!A1266="","",붙여넣기!H1266))</f>
        <v/>
      </c>
      <c r="Q1267" s="18" t="str">
        <f>IF(P1267="","",IF(붙여넣기!A1266="","",VLOOKUP(붙여넣기!G1266,계산!A:P,16,0)))</f>
        <v/>
      </c>
    </row>
    <row r="1268" spans="1:17">
      <c r="A1268" s="18" t="str">
        <f>IF(붙여넣기!A1267="","",VLOOKUP(붙여넣기!G1267,계산!A:B,2,0))</f>
        <v/>
      </c>
      <c r="B1268" s="18" t="str">
        <f>IF(붙여넣기!A1267="","","https://www.nutriciastore.co.kr/?site=overseas")</f>
        <v/>
      </c>
      <c r="C1268" s="18" t="str">
        <f>IF(붙여넣기!A1267="","",VLOOKUP(붙여넣기!G1267,계산!A:H,4,0))</f>
        <v/>
      </c>
      <c r="D1268" s="18" t="str">
        <f>IF(
  IF(
    붙여넣기!G1267&lt;&gt;"",
    IF(
      OR(
        ISNUMBER(SEARCH("출산준비팩", 붙여넣기!I1267)),
        ISNUMBER(SEARCH("믹스", 붙여넣기!I1267))
      ),
      VLOOKUP(붙여넣기!G1267, 계산!A:J, 10, FALSE),
      VLOOKUP(붙여넣기!G1267, 계산!A:J, 9, FALSE)
    ),
    ""
  ) = 0,
  "",
  IF(
    붙여넣기!G1267&lt;&gt;"",
    IF(
      OR(
        ISNUMBER(SEARCH("출산준비팩", 붙여넣기!I1267)),
        ISNUMBER(SEARCH("믹스", 붙여넣기!I1267))
      ),
      VLOOKUP(붙여넣기!G1267, 계산!A:J, 10, FALSE),
      VLOOKUP(붙여넣기!G1267, 계산!A:J, 9, FALSE)
    ),
    ""
  )
)</f>
        <v/>
      </c>
      <c r="E1268" s="20" t="str">
        <f>IF(붙여넣기!A1267="","",붙여넣기!A1267)</f>
        <v/>
      </c>
      <c r="F1268" s="19" t="str">
        <f ca="1">IF(붙여넣기!A1267="","",TODAY()-1)</f>
        <v/>
      </c>
      <c r="G1268" s="18" t="str">
        <f>IF(붙여넣기!A1267="","",붙여넣기!B1267)</f>
        <v/>
      </c>
      <c r="H1268" s="18" t="str">
        <f>IF(붙여넣기!A1267="","",붙여넣기!C1267)</f>
        <v/>
      </c>
      <c r="I1268" s="18" t="str">
        <f>IF(붙여넣기!A1267="","",붙여넣기!D1267)</f>
        <v/>
      </c>
      <c r="J1268" s="18" t="str">
        <f>IF(붙여넣기!A1267="","",붙여넣기!E1267)</f>
        <v/>
      </c>
      <c r="K1268" s="18" t="str">
        <f>IF(붙여넣기!A1267="","",붙여넣기!F1267)</f>
        <v/>
      </c>
      <c r="L1268" s="18" t="str">
        <f>IF(붙여넣기!A1267="","",VLOOKUP(붙여넣기!G1267,계산!A:H,3,0))</f>
        <v/>
      </c>
      <c r="M1268" s="18" t="str">
        <f>IF(붙여넣기!A1267="","",붙여넣기!H1267)</f>
        <v/>
      </c>
      <c r="N1268" s="18" t="str">
        <f>IF(붙여넣기!A1267="","",VLOOKUP(붙여넣기!G1267,계산!A:H,8,0))</f>
        <v/>
      </c>
      <c r="O1268" s="18" t="str">
        <f>IF(붙여넣기!A1267="","",IF(VLOOKUP(붙여넣기!G1267,계산!A:Q,11,0)="","",VLOOKUP(붙여넣기!G1267,계산!A:Q,11,0)))</f>
        <v/>
      </c>
      <c r="P1268" s="18" t="str">
        <f>IF(O1268="","",IF(붙여넣기!A1267="","",붙여넣기!H1267))</f>
        <v/>
      </c>
      <c r="Q1268" s="18" t="str">
        <f>IF(P1268="","",IF(붙여넣기!A1267="","",VLOOKUP(붙여넣기!G1267,계산!A:P,16,0)))</f>
        <v/>
      </c>
    </row>
    <row r="1269" spans="1:17">
      <c r="A1269" s="18" t="str">
        <f>IF(붙여넣기!A1268="","",VLOOKUP(붙여넣기!G1268,계산!A:B,2,0))</f>
        <v/>
      </c>
      <c r="B1269" s="18" t="str">
        <f>IF(붙여넣기!A1268="","","https://www.nutriciastore.co.kr/?site=overseas")</f>
        <v/>
      </c>
      <c r="C1269" s="18" t="str">
        <f>IF(붙여넣기!A1268="","",VLOOKUP(붙여넣기!G1268,계산!A:H,4,0))</f>
        <v/>
      </c>
      <c r="D1269" s="18" t="str">
        <f>IF(
  IF(
    붙여넣기!G1268&lt;&gt;"",
    IF(
      OR(
        ISNUMBER(SEARCH("출산준비팩", 붙여넣기!I1268)),
        ISNUMBER(SEARCH("믹스", 붙여넣기!I1268))
      ),
      VLOOKUP(붙여넣기!G1268, 계산!A:J, 10, FALSE),
      VLOOKUP(붙여넣기!G1268, 계산!A:J, 9, FALSE)
    ),
    ""
  ) = 0,
  "",
  IF(
    붙여넣기!G1268&lt;&gt;"",
    IF(
      OR(
        ISNUMBER(SEARCH("출산준비팩", 붙여넣기!I1268)),
        ISNUMBER(SEARCH("믹스", 붙여넣기!I1268))
      ),
      VLOOKUP(붙여넣기!G1268, 계산!A:J, 10, FALSE),
      VLOOKUP(붙여넣기!G1268, 계산!A:J, 9, FALSE)
    ),
    ""
  )
)</f>
        <v/>
      </c>
      <c r="E1269" s="20" t="str">
        <f>IF(붙여넣기!A1268="","",붙여넣기!A1268)</f>
        <v/>
      </c>
      <c r="F1269" s="19" t="str">
        <f ca="1">IF(붙여넣기!A1268="","",TODAY()-1)</f>
        <v/>
      </c>
      <c r="G1269" s="18" t="str">
        <f>IF(붙여넣기!A1268="","",붙여넣기!B1268)</f>
        <v/>
      </c>
      <c r="H1269" s="18" t="str">
        <f>IF(붙여넣기!A1268="","",붙여넣기!C1268)</f>
        <v/>
      </c>
      <c r="I1269" s="18" t="str">
        <f>IF(붙여넣기!A1268="","",붙여넣기!D1268)</f>
        <v/>
      </c>
      <c r="J1269" s="18" t="str">
        <f>IF(붙여넣기!A1268="","",붙여넣기!E1268)</f>
        <v/>
      </c>
      <c r="K1269" s="18" t="str">
        <f>IF(붙여넣기!A1268="","",붙여넣기!F1268)</f>
        <v/>
      </c>
      <c r="L1269" s="18" t="str">
        <f>IF(붙여넣기!A1268="","",VLOOKUP(붙여넣기!G1268,계산!A:H,3,0))</f>
        <v/>
      </c>
      <c r="M1269" s="18" t="str">
        <f>IF(붙여넣기!A1268="","",붙여넣기!H1268)</f>
        <v/>
      </c>
      <c r="N1269" s="18" t="str">
        <f>IF(붙여넣기!A1268="","",VLOOKUP(붙여넣기!G1268,계산!A:H,8,0))</f>
        <v/>
      </c>
      <c r="O1269" s="18" t="str">
        <f>IF(붙여넣기!A1268="","",IF(VLOOKUP(붙여넣기!G1268,계산!A:Q,11,0)="","",VLOOKUP(붙여넣기!G1268,계산!A:Q,11,0)))</f>
        <v/>
      </c>
      <c r="P1269" s="18" t="str">
        <f>IF(O1269="","",IF(붙여넣기!A1268="","",붙여넣기!H1268))</f>
        <v/>
      </c>
      <c r="Q1269" s="18" t="str">
        <f>IF(P1269="","",IF(붙여넣기!A1268="","",VLOOKUP(붙여넣기!G1268,계산!A:P,16,0)))</f>
        <v/>
      </c>
    </row>
    <row r="1270" spans="1:17">
      <c r="A1270" s="18" t="str">
        <f>IF(붙여넣기!A1269="","",VLOOKUP(붙여넣기!G1269,계산!A:B,2,0))</f>
        <v/>
      </c>
      <c r="B1270" s="18" t="str">
        <f>IF(붙여넣기!A1269="","","https://www.nutriciastore.co.kr/?site=overseas")</f>
        <v/>
      </c>
      <c r="C1270" s="18" t="str">
        <f>IF(붙여넣기!A1269="","",VLOOKUP(붙여넣기!G1269,계산!A:H,4,0))</f>
        <v/>
      </c>
      <c r="D1270" s="18" t="str">
        <f>IF(
  IF(
    붙여넣기!G1269&lt;&gt;"",
    IF(
      OR(
        ISNUMBER(SEARCH("출산준비팩", 붙여넣기!I1269)),
        ISNUMBER(SEARCH("믹스", 붙여넣기!I1269))
      ),
      VLOOKUP(붙여넣기!G1269, 계산!A:J, 10, FALSE),
      VLOOKUP(붙여넣기!G1269, 계산!A:J, 9, FALSE)
    ),
    ""
  ) = 0,
  "",
  IF(
    붙여넣기!G1269&lt;&gt;"",
    IF(
      OR(
        ISNUMBER(SEARCH("출산준비팩", 붙여넣기!I1269)),
        ISNUMBER(SEARCH("믹스", 붙여넣기!I1269))
      ),
      VLOOKUP(붙여넣기!G1269, 계산!A:J, 10, FALSE),
      VLOOKUP(붙여넣기!G1269, 계산!A:J, 9, FALSE)
    ),
    ""
  )
)</f>
        <v/>
      </c>
      <c r="E1270" s="20" t="str">
        <f>IF(붙여넣기!A1269="","",붙여넣기!A1269)</f>
        <v/>
      </c>
      <c r="F1270" s="19" t="str">
        <f ca="1">IF(붙여넣기!A1269="","",TODAY()-1)</f>
        <v/>
      </c>
      <c r="G1270" s="18" t="str">
        <f>IF(붙여넣기!A1269="","",붙여넣기!B1269)</f>
        <v/>
      </c>
      <c r="H1270" s="18" t="str">
        <f>IF(붙여넣기!A1269="","",붙여넣기!C1269)</f>
        <v/>
      </c>
      <c r="I1270" s="18" t="str">
        <f>IF(붙여넣기!A1269="","",붙여넣기!D1269)</f>
        <v/>
      </c>
      <c r="J1270" s="18" t="str">
        <f>IF(붙여넣기!A1269="","",붙여넣기!E1269)</f>
        <v/>
      </c>
      <c r="K1270" s="18" t="str">
        <f>IF(붙여넣기!A1269="","",붙여넣기!F1269)</f>
        <v/>
      </c>
      <c r="L1270" s="18" t="str">
        <f>IF(붙여넣기!A1269="","",VLOOKUP(붙여넣기!G1269,계산!A:H,3,0))</f>
        <v/>
      </c>
      <c r="M1270" s="18" t="str">
        <f>IF(붙여넣기!A1269="","",붙여넣기!H1269)</f>
        <v/>
      </c>
      <c r="N1270" s="18" t="str">
        <f>IF(붙여넣기!A1269="","",VLOOKUP(붙여넣기!G1269,계산!A:H,8,0))</f>
        <v/>
      </c>
      <c r="O1270" s="18" t="str">
        <f>IF(붙여넣기!A1269="","",IF(VLOOKUP(붙여넣기!G1269,계산!A:Q,11,0)="","",VLOOKUP(붙여넣기!G1269,계산!A:Q,11,0)))</f>
        <v/>
      </c>
      <c r="P1270" s="18" t="str">
        <f>IF(O1270="","",IF(붙여넣기!A1269="","",붙여넣기!H1269))</f>
        <v/>
      </c>
      <c r="Q1270" s="18" t="str">
        <f>IF(P1270="","",IF(붙여넣기!A1269="","",VLOOKUP(붙여넣기!G1269,계산!A:P,16,0)))</f>
        <v/>
      </c>
    </row>
    <row r="1271" spans="1:17">
      <c r="A1271" s="18" t="str">
        <f>IF(붙여넣기!A1270="","",VLOOKUP(붙여넣기!G1270,계산!A:B,2,0))</f>
        <v/>
      </c>
      <c r="B1271" s="18" t="str">
        <f>IF(붙여넣기!A1270="","","https://www.nutriciastore.co.kr/?site=overseas")</f>
        <v/>
      </c>
      <c r="C1271" s="18" t="str">
        <f>IF(붙여넣기!A1270="","",VLOOKUP(붙여넣기!G1270,계산!A:H,4,0))</f>
        <v/>
      </c>
      <c r="D1271" s="18" t="str">
        <f>IF(
  IF(
    붙여넣기!G1270&lt;&gt;"",
    IF(
      OR(
        ISNUMBER(SEARCH("출산준비팩", 붙여넣기!I1270)),
        ISNUMBER(SEARCH("믹스", 붙여넣기!I1270))
      ),
      VLOOKUP(붙여넣기!G1270, 계산!A:J, 10, FALSE),
      VLOOKUP(붙여넣기!G1270, 계산!A:J, 9, FALSE)
    ),
    ""
  ) = 0,
  "",
  IF(
    붙여넣기!G1270&lt;&gt;"",
    IF(
      OR(
        ISNUMBER(SEARCH("출산준비팩", 붙여넣기!I1270)),
        ISNUMBER(SEARCH("믹스", 붙여넣기!I1270))
      ),
      VLOOKUP(붙여넣기!G1270, 계산!A:J, 10, FALSE),
      VLOOKUP(붙여넣기!G1270, 계산!A:J, 9, FALSE)
    ),
    ""
  )
)</f>
        <v/>
      </c>
      <c r="E1271" s="20" t="str">
        <f>IF(붙여넣기!A1270="","",붙여넣기!A1270)</f>
        <v/>
      </c>
      <c r="F1271" s="19" t="str">
        <f ca="1">IF(붙여넣기!A1270="","",TODAY()-1)</f>
        <v/>
      </c>
      <c r="G1271" s="18" t="str">
        <f>IF(붙여넣기!A1270="","",붙여넣기!B1270)</f>
        <v/>
      </c>
      <c r="H1271" s="18" t="str">
        <f>IF(붙여넣기!A1270="","",붙여넣기!C1270)</f>
        <v/>
      </c>
      <c r="I1271" s="18" t="str">
        <f>IF(붙여넣기!A1270="","",붙여넣기!D1270)</f>
        <v/>
      </c>
      <c r="J1271" s="18" t="str">
        <f>IF(붙여넣기!A1270="","",붙여넣기!E1270)</f>
        <v/>
      </c>
      <c r="K1271" s="18" t="str">
        <f>IF(붙여넣기!A1270="","",붙여넣기!F1270)</f>
        <v/>
      </c>
      <c r="L1271" s="18" t="str">
        <f>IF(붙여넣기!A1270="","",VLOOKUP(붙여넣기!G1270,계산!A:H,3,0))</f>
        <v/>
      </c>
      <c r="M1271" s="18" t="str">
        <f>IF(붙여넣기!A1270="","",붙여넣기!H1270)</f>
        <v/>
      </c>
      <c r="N1271" s="18" t="str">
        <f>IF(붙여넣기!A1270="","",VLOOKUP(붙여넣기!G1270,계산!A:H,8,0))</f>
        <v/>
      </c>
      <c r="O1271" s="18" t="str">
        <f>IF(붙여넣기!A1270="","",IF(VLOOKUP(붙여넣기!G1270,계산!A:Q,11,0)="","",VLOOKUP(붙여넣기!G1270,계산!A:Q,11,0)))</f>
        <v/>
      </c>
      <c r="P1271" s="18" t="str">
        <f>IF(O1271="","",IF(붙여넣기!A1270="","",붙여넣기!H1270))</f>
        <v/>
      </c>
      <c r="Q1271" s="18" t="str">
        <f>IF(P1271="","",IF(붙여넣기!A1270="","",VLOOKUP(붙여넣기!G1270,계산!A:P,16,0)))</f>
        <v/>
      </c>
    </row>
    <row r="1272" spans="1:17">
      <c r="A1272" s="18" t="str">
        <f>IF(붙여넣기!A1271="","",VLOOKUP(붙여넣기!G1271,계산!A:B,2,0))</f>
        <v/>
      </c>
      <c r="B1272" s="18" t="str">
        <f>IF(붙여넣기!A1271="","","https://www.nutriciastore.co.kr/?site=overseas")</f>
        <v/>
      </c>
      <c r="C1272" s="18" t="str">
        <f>IF(붙여넣기!A1271="","",VLOOKUP(붙여넣기!G1271,계산!A:H,4,0))</f>
        <v/>
      </c>
      <c r="D1272" s="18" t="str">
        <f>IF(
  IF(
    붙여넣기!G1271&lt;&gt;"",
    IF(
      OR(
        ISNUMBER(SEARCH("출산준비팩", 붙여넣기!I1271)),
        ISNUMBER(SEARCH("믹스", 붙여넣기!I1271))
      ),
      VLOOKUP(붙여넣기!G1271, 계산!A:J, 10, FALSE),
      VLOOKUP(붙여넣기!G1271, 계산!A:J, 9, FALSE)
    ),
    ""
  ) = 0,
  "",
  IF(
    붙여넣기!G1271&lt;&gt;"",
    IF(
      OR(
        ISNUMBER(SEARCH("출산준비팩", 붙여넣기!I1271)),
        ISNUMBER(SEARCH("믹스", 붙여넣기!I1271))
      ),
      VLOOKUP(붙여넣기!G1271, 계산!A:J, 10, FALSE),
      VLOOKUP(붙여넣기!G1271, 계산!A:J, 9, FALSE)
    ),
    ""
  )
)</f>
        <v/>
      </c>
      <c r="E1272" s="20" t="str">
        <f>IF(붙여넣기!A1271="","",붙여넣기!A1271)</f>
        <v/>
      </c>
      <c r="F1272" s="19" t="str">
        <f ca="1">IF(붙여넣기!A1271="","",TODAY()-1)</f>
        <v/>
      </c>
      <c r="G1272" s="18" t="str">
        <f>IF(붙여넣기!A1271="","",붙여넣기!B1271)</f>
        <v/>
      </c>
      <c r="H1272" s="18" t="str">
        <f>IF(붙여넣기!A1271="","",붙여넣기!C1271)</f>
        <v/>
      </c>
      <c r="I1272" s="18" t="str">
        <f>IF(붙여넣기!A1271="","",붙여넣기!D1271)</f>
        <v/>
      </c>
      <c r="J1272" s="18" t="str">
        <f>IF(붙여넣기!A1271="","",붙여넣기!E1271)</f>
        <v/>
      </c>
      <c r="K1272" s="18" t="str">
        <f>IF(붙여넣기!A1271="","",붙여넣기!F1271)</f>
        <v/>
      </c>
      <c r="L1272" s="18" t="str">
        <f>IF(붙여넣기!A1271="","",VLOOKUP(붙여넣기!G1271,계산!A:H,3,0))</f>
        <v/>
      </c>
      <c r="M1272" s="18" t="str">
        <f>IF(붙여넣기!A1271="","",붙여넣기!H1271)</f>
        <v/>
      </c>
      <c r="N1272" s="18" t="str">
        <f>IF(붙여넣기!A1271="","",VLOOKUP(붙여넣기!G1271,계산!A:H,8,0))</f>
        <v/>
      </c>
      <c r="O1272" s="18" t="str">
        <f>IF(붙여넣기!A1271="","",IF(VLOOKUP(붙여넣기!G1271,계산!A:Q,11,0)="","",VLOOKUP(붙여넣기!G1271,계산!A:Q,11,0)))</f>
        <v/>
      </c>
      <c r="P1272" s="18" t="str">
        <f>IF(O1272="","",IF(붙여넣기!A1271="","",붙여넣기!H1271))</f>
        <v/>
      </c>
      <c r="Q1272" s="18" t="str">
        <f>IF(P1272="","",IF(붙여넣기!A1271="","",VLOOKUP(붙여넣기!G1271,계산!A:P,16,0)))</f>
        <v/>
      </c>
    </row>
    <row r="1273" spans="1:17">
      <c r="A1273" s="18" t="str">
        <f>IF(붙여넣기!A1272="","",VLOOKUP(붙여넣기!G1272,계산!A:B,2,0))</f>
        <v/>
      </c>
      <c r="B1273" s="18" t="str">
        <f>IF(붙여넣기!A1272="","","https://www.nutriciastore.co.kr/?site=overseas")</f>
        <v/>
      </c>
      <c r="C1273" s="18" t="str">
        <f>IF(붙여넣기!A1272="","",VLOOKUP(붙여넣기!G1272,계산!A:H,4,0))</f>
        <v/>
      </c>
      <c r="D1273" s="18" t="str">
        <f>IF(
  IF(
    붙여넣기!G1272&lt;&gt;"",
    IF(
      OR(
        ISNUMBER(SEARCH("출산준비팩", 붙여넣기!I1272)),
        ISNUMBER(SEARCH("믹스", 붙여넣기!I1272))
      ),
      VLOOKUP(붙여넣기!G1272, 계산!A:J, 10, FALSE),
      VLOOKUP(붙여넣기!G1272, 계산!A:J, 9, FALSE)
    ),
    ""
  ) = 0,
  "",
  IF(
    붙여넣기!G1272&lt;&gt;"",
    IF(
      OR(
        ISNUMBER(SEARCH("출산준비팩", 붙여넣기!I1272)),
        ISNUMBER(SEARCH("믹스", 붙여넣기!I1272))
      ),
      VLOOKUP(붙여넣기!G1272, 계산!A:J, 10, FALSE),
      VLOOKUP(붙여넣기!G1272, 계산!A:J, 9, FALSE)
    ),
    ""
  )
)</f>
        <v/>
      </c>
      <c r="E1273" s="20" t="str">
        <f>IF(붙여넣기!A1272="","",붙여넣기!A1272)</f>
        <v/>
      </c>
      <c r="F1273" s="19" t="str">
        <f ca="1">IF(붙여넣기!A1272="","",TODAY()-1)</f>
        <v/>
      </c>
      <c r="G1273" s="18" t="str">
        <f>IF(붙여넣기!A1272="","",붙여넣기!B1272)</f>
        <v/>
      </c>
      <c r="H1273" s="18" t="str">
        <f>IF(붙여넣기!A1272="","",붙여넣기!C1272)</f>
        <v/>
      </c>
      <c r="I1273" s="18" t="str">
        <f>IF(붙여넣기!A1272="","",붙여넣기!D1272)</f>
        <v/>
      </c>
      <c r="J1273" s="18" t="str">
        <f>IF(붙여넣기!A1272="","",붙여넣기!E1272)</f>
        <v/>
      </c>
      <c r="K1273" s="18" t="str">
        <f>IF(붙여넣기!A1272="","",붙여넣기!F1272)</f>
        <v/>
      </c>
      <c r="L1273" s="18" t="str">
        <f>IF(붙여넣기!A1272="","",VLOOKUP(붙여넣기!G1272,계산!A:H,3,0))</f>
        <v/>
      </c>
      <c r="M1273" s="18" t="str">
        <f>IF(붙여넣기!A1272="","",붙여넣기!H1272)</f>
        <v/>
      </c>
      <c r="N1273" s="18" t="str">
        <f>IF(붙여넣기!A1272="","",VLOOKUP(붙여넣기!G1272,계산!A:H,8,0))</f>
        <v/>
      </c>
      <c r="O1273" s="18" t="str">
        <f>IF(붙여넣기!A1272="","",IF(VLOOKUP(붙여넣기!G1272,계산!A:Q,11,0)="","",VLOOKUP(붙여넣기!G1272,계산!A:Q,11,0)))</f>
        <v/>
      </c>
      <c r="P1273" s="18" t="str">
        <f>IF(O1273="","",IF(붙여넣기!A1272="","",붙여넣기!H1272))</f>
        <v/>
      </c>
      <c r="Q1273" s="18" t="str">
        <f>IF(P1273="","",IF(붙여넣기!A1272="","",VLOOKUP(붙여넣기!G1272,계산!A:P,16,0)))</f>
        <v/>
      </c>
    </row>
    <row r="1274" spans="1:17">
      <c r="A1274" s="18" t="str">
        <f>IF(붙여넣기!A1273="","",VLOOKUP(붙여넣기!G1273,계산!A:B,2,0))</f>
        <v/>
      </c>
      <c r="B1274" s="18" t="str">
        <f>IF(붙여넣기!A1273="","","https://www.nutriciastore.co.kr/?site=overseas")</f>
        <v/>
      </c>
      <c r="C1274" s="18" t="str">
        <f>IF(붙여넣기!A1273="","",VLOOKUP(붙여넣기!G1273,계산!A:H,4,0))</f>
        <v/>
      </c>
      <c r="D1274" s="18" t="str">
        <f>IF(
  IF(
    붙여넣기!G1273&lt;&gt;"",
    IF(
      OR(
        ISNUMBER(SEARCH("출산준비팩", 붙여넣기!I1273)),
        ISNUMBER(SEARCH("믹스", 붙여넣기!I1273))
      ),
      VLOOKUP(붙여넣기!G1273, 계산!A:J, 10, FALSE),
      VLOOKUP(붙여넣기!G1273, 계산!A:J, 9, FALSE)
    ),
    ""
  ) = 0,
  "",
  IF(
    붙여넣기!G1273&lt;&gt;"",
    IF(
      OR(
        ISNUMBER(SEARCH("출산준비팩", 붙여넣기!I1273)),
        ISNUMBER(SEARCH("믹스", 붙여넣기!I1273))
      ),
      VLOOKUP(붙여넣기!G1273, 계산!A:J, 10, FALSE),
      VLOOKUP(붙여넣기!G1273, 계산!A:J, 9, FALSE)
    ),
    ""
  )
)</f>
        <v/>
      </c>
      <c r="E1274" s="20" t="str">
        <f>IF(붙여넣기!A1273="","",붙여넣기!A1273)</f>
        <v/>
      </c>
      <c r="F1274" s="19" t="str">
        <f ca="1">IF(붙여넣기!A1273="","",TODAY()-1)</f>
        <v/>
      </c>
      <c r="G1274" s="18" t="str">
        <f>IF(붙여넣기!A1273="","",붙여넣기!B1273)</f>
        <v/>
      </c>
      <c r="H1274" s="18" t="str">
        <f>IF(붙여넣기!A1273="","",붙여넣기!C1273)</f>
        <v/>
      </c>
      <c r="I1274" s="18" t="str">
        <f>IF(붙여넣기!A1273="","",붙여넣기!D1273)</f>
        <v/>
      </c>
      <c r="J1274" s="18" t="str">
        <f>IF(붙여넣기!A1273="","",붙여넣기!E1273)</f>
        <v/>
      </c>
      <c r="K1274" s="18" t="str">
        <f>IF(붙여넣기!A1273="","",붙여넣기!F1273)</f>
        <v/>
      </c>
      <c r="L1274" s="18" t="str">
        <f>IF(붙여넣기!A1273="","",VLOOKUP(붙여넣기!G1273,계산!A:H,3,0))</f>
        <v/>
      </c>
      <c r="M1274" s="18" t="str">
        <f>IF(붙여넣기!A1273="","",붙여넣기!H1273)</f>
        <v/>
      </c>
      <c r="N1274" s="18" t="str">
        <f>IF(붙여넣기!A1273="","",VLOOKUP(붙여넣기!G1273,계산!A:H,8,0))</f>
        <v/>
      </c>
      <c r="O1274" s="18" t="str">
        <f>IF(붙여넣기!A1273="","",IF(VLOOKUP(붙여넣기!G1273,계산!A:Q,11,0)="","",VLOOKUP(붙여넣기!G1273,계산!A:Q,11,0)))</f>
        <v/>
      </c>
      <c r="P1274" s="18" t="str">
        <f>IF(O1274="","",IF(붙여넣기!A1273="","",붙여넣기!H1273))</f>
        <v/>
      </c>
      <c r="Q1274" s="18" t="str">
        <f>IF(P1274="","",IF(붙여넣기!A1273="","",VLOOKUP(붙여넣기!G1273,계산!A:P,16,0)))</f>
        <v/>
      </c>
    </row>
    <row r="1275" spans="1:17">
      <c r="A1275" s="18" t="str">
        <f>IF(붙여넣기!A1274="","",VLOOKUP(붙여넣기!G1274,계산!A:B,2,0))</f>
        <v/>
      </c>
      <c r="B1275" s="18" t="str">
        <f>IF(붙여넣기!A1274="","","https://www.nutriciastore.co.kr/?site=overseas")</f>
        <v/>
      </c>
      <c r="C1275" s="18" t="str">
        <f>IF(붙여넣기!A1274="","",VLOOKUP(붙여넣기!G1274,계산!A:H,4,0))</f>
        <v/>
      </c>
      <c r="D1275" s="18" t="str">
        <f>IF(
  IF(
    붙여넣기!G1274&lt;&gt;"",
    IF(
      OR(
        ISNUMBER(SEARCH("출산준비팩", 붙여넣기!I1274)),
        ISNUMBER(SEARCH("믹스", 붙여넣기!I1274))
      ),
      VLOOKUP(붙여넣기!G1274, 계산!A:J, 10, FALSE),
      VLOOKUP(붙여넣기!G1274, 계산!A:J, 9, FALSE)
    ),
    ""
  ) = 0,
  "",
  IF(
    붙여넣기!G1274&lt;&gt;"",
    IF(
      OR(
        ISNUMBER(SEARCH("출산준비팩", 붙여넣기!I1274)),
        ISNUMBER(SEARCH("믹스", 붙여넣기!I1274))
      ),
      VLOOKUP(붙여넣기!G1274, 계산!A:J, 10, FALSE),
      VLOOKUP(붙여넣기!G1274, 계산!A:J, 9, FALSE)
    ),
    ""
  )
)</f>
        <v/>
      </c>
      <c r="E1275" s="20" t="str">
        <f>IF(붙여넣기!A1274="","",붙여넣기!A1274)</f>
        <v/>
      </c>
      <c r="F1275" s="19" t="str">
        <f ca="1">IF(붙여넣기!A1274="","",TODAY()-1)</f>
        <v/>
      </c>
      <c r="G1275" s="18" t="str">
        <f>IF(붙여넣기!A1274="","",붙여넣기!B1274)</f>
        <v/>
      </c>
      <c r="H1275" s="18" t="str">
        <f>IF(붙여넣기!A1274="","",붙여넣기!C1274)</f>
        <v/>
      </c>
      <c r="I1275" s="18" t="str">
        <f>IF(붙여넣기!A1274="","",붙여넣기!D1274)</f>
        <v/>
      </c>
      <c r="J1275" s="18" t="str">
        <f>IF(붙여넣기!A1274="","",붙여넣기!E1274)</f>
        <v/>
      </c>
      <c r="K1275" s="18" t="str">
        <f>IF(붙여넣기!A1274="","",붙여넣기!F1274)</f>
        <v/>
      </c>
      <c r="L1275" s="18" t="str">
        <f>IF(붙여넣기!A1274="","",VLOOKUP(붙여넣기!G1274,계산!A:H,3,0))</f>
        <v/>
      </c>
      <c r="M1275" s="18" t="str">
        <f>IF(붙여넣기!A1274="","",붙여넣기!H1274)</f>
        <v/>
      </c>
      <c r="N1275" s="18" t="str">
        <f>IF(붙여넣기!A1274="","",VLOOKUP(붙여넣기!G1274,계산!A:H,8,0))</f>
        <v/>
      </c>
      <c r="O1275" s="18" t="str">
        <f>IF(붙여넣기!A1274="","",IF(VLOOKUP(붙여넣기!G1274,계산!A:Q,11,0)="","",VLOOKUP(붙여넣기!G1274,계산!A:Q,11,0)))</f>
        <v/>
      </c>
      <c r="P1275" s="18" t="str">
        <f>IF(O1275="","",IF(붙여넣기!A1274="","",붙여넣기!H1274))</f>
        <v/>
      </c>
      <c r="Q1275" s="18" t="str">
        <f>IF(P1275="","",IF(붙여넣기!A1274="","",VLOOKUP(붙여넣기!G1274,계산!A:P,16,0)))</f>
        <v/>
      </c>
    </row>
    <row r="1276" spans="1:17">
      <c r="A1276" s="18" t="str">
        <f>IF(붙여넣기!A1275="","",VLOOKUP(붙여넣기!G1275,계산!A:B,2,0))</f>
        <v/>
      </c>
      <c r="B1276" s="18" t="str">
        <f>IF(붙여넣기!A1275="","","https://www.nutriciastore.co.kr/?site=overseas")</f>
        <v/>
      </c>
      <c r="C1276" s="18" t="str">
        <f>IF(붙여넣기!A1275="","",VLOOKUP(붙여넣기!G1275,계산!A:H,4,0))</f>
        <v/>
      </c>
      <c r="D1276" s="18" t="str">
        <f>IF(
  IF(
    붙여넣기!G1275&lt;&gt;"",
    IF(
      OR(
        ISNUMBER(SEARCH("출산준비팩", 붙여넣기!I1275)),
        ISNUMBER(SEARCH("믹스", 붙여넣기!I1275))
      ),
      VLOOKUP(붙여넣기!G1275, 계산!A:J, 10, FALSE),
      VLOOKUP(붙여넣기!G1275, 계산!A:J, 9, FALSE)
    ),
    ""
  ) = 0,
  "",
  IF(
    붙여넣기!G1275&lt;&gt;"",
    IF(
      OR(
        ISNUMBER(SEARCH("출산준비팩", 붙여넣기!I1275)),
        ISNUMBER(SEARCH("믹스", 붙여넣기!I1275))
      ),
      VLOOKUP(붙여넣기!G1275, 계산!A:J, 10, FALSE),
      VLOOKUP(붙여넣기!G1275, 계산!A:J, 9, FALSE)
    ),
    ""
  )
)</f>
        <v/>
      </c>
      <c r="E1276" s="20" t="str">
        <f>IF(붙여넣기!A1275="","",붙여넣기!A1275)</f>
        <v/>
      </c>
      <c r="F1276" s="19" t="str">
        <f ca="1">IF(붙여넣기!A1275="","",TODAY()-1)</f>
        <v/>
      </c>
      <c r="G1276" s="18" t="str">
        <f>IF(붙여넣기!A1275="","",붙여넣기!B1275)</f>
        <v/>
      </c>
      <c r="H1276" s="18" t="str">
        <f>IF(붙여넣기!A1275="","",붙여넣기!C1275)</f>
        <v/>
      </c>
      <c r="I1276" s="18" t="str">
        <f>IF(붙여넣기!A1275="","",붙여넣기!D1275)</f>
        <v/>
      </c>
      <c r="J1276" s="18" t="str">
        <f>IF(붙여넣기!A1275="","",붙여넣기!E1275)</f>
        <v/>
      </c>
      <c r="K1276" s="18" t="str">
        <f>IF(붙여넣기!A1275="","",붙여넣기!F1275)</f>
        <v/>
      </c>
      <c r="L1276" s="18" t="str">
        <f>IF(붙여넣기!A1275="","",VLOOKUP(붙여넣기!G1275,계산!A:H,3,0))</f>
        <v/>
      </c>
      <c r="M1276" s="18" t="str">
        <f>IF(붙여넣기!A1275="","",붙여넣기!H1275)</f>
        <v/>
      </c>
      <c r="N1276" s="18" t="str">
        <f>IF(붙여넣기!A1275="","",VLOOKUP(붙여넣기!G1275,계산!A:H,8,0))</f>
        <v/>
      </c>
      <c r="O1276" s="18" t="str">
        <f>IF(붙여넣기!A1275="","",IF(VLOOKUP(붙여넣기!G1275,계산!A:Q,11,0)="","",VLOOKUP(붙여넣기!G1275,계산!A:Q,11,0)))</f>
        <v/>
      </c>
      <c r="P1276" s="18" t="str">
        <f>IF(O1276="","",IF(붙여넣기!A1275="","",붙여넣기!H1275))</f>
        <v/>
      </c>
      <c r="Q1276" s="18" t="str">
        <f>IF(P1276="","",IF(붙여넣기!A1275="","",VLOOKUP(붙여넣기!G1275,계산!A:P,16,0)))</f>
        <v/>
      </c>
    </row>
    <row r="1277" spans="1:17">
      <c r="A1277" s="18" t="str">
        <f>IF(붙여넣기!A1276="","",VLOOKUP(붙여넣기!G1276,계산!A:B,2,0))</f>
        <v/>
      </c>
      <c r="B1277" s="18" t="str">
        <f>IF(붙여넣기!A1276="","","https://www.nutriciastore.co.kr/?site=overseas")</f>
        <v/>
      </c>
      <c r="C1277" s="18" t="str">
        <f>IF(붙여넣기!A1276="","",VLOOKUP(붙여넣기!G1276,계산!A:H,4,0))</f>
        <v/>
      </c>
      <c r="D1277" s="18" t="str">
        <f>IF(
  IF(
    붙여넣기!G1276&lt;&gt;"",
    IF(
      OR(
        ISNUMBER(SEARCH("출산준비팩", 붙여넣기!I1276)),
        ISNUMBER(SEARCH("믹스", 붙여넣기!I1276))
      ),
      VLOOKUP(붙여넣기!G1276, 계산!A:J, 10, FALSE),
      VLOOKUP(붙여넣기!G1276, 계산!A:J, 9, FALSE)
    ),
    ""
  ) = 0,
  "",
  IF(
    붙여넣기!G1276&lt;&gt;"",
    IF(
      OR(
        ISNUMBER(SEARCH("출산준비팩", 붙여넣기!I1276)),
        ISNUMBER(SEARCH("믹스", 붙여넣기!I1276))
      ),
      VLOOKUP(붙여넣기!G1276, 계산!A:J, 10, FALSE),
      VLOOKUP(붙여넣기!G1276, 계산!A:J, 9, FALSE)
    ),
    ""
  )
)</f>
        <v/>
      </c>
      <c r="E1277" s="20" t="str">
        <f>IF(붙여넣기!A1276="","",붙여넣기!A1276)</f>
        <v/>
      </c>
      <c r="F1277" s="19" t="str">
        <f ca="1">IF(붙여넣기!A1276="","",TODAY()-1)</f>
        <v/>
      </c>
      <c r="G1277" s="18" t="str">
        <f>IF(붙여넣기!A1276="","",붙여넣기!B1276)</f>
        <v/>
      </c>
      <c r="H1277" s="18" t="str">
        <f>IF(붙여넣기!A1276="","",붙여넣기!C1276)</f>
        <v/>
      </c>
      <c r="I1277" s="18" t="str">
        <f>IF(붙여넣기!A1276="","",붙여넣기!D1276)</f>
        <v/>
      </c>
      <c r="J1277" s="18" t="str">
        <f>IF(붙여넣기!A1276="","",붙여넣기!E1276)</f>
        <v/>
      </c>
      <c r="K1277" s="18" t="str">
        <f>IF(붙여넣기!A1276="","",붙여넣기!F1276)</f>
        <v/>
      </c>
      <c r="L1277" s="18" t="str">
        <f>IF(붙여넣기!A1276="","",VLOOKUP(붙여넣기!G1276,계산!A:H,3,0))</f>
        <v/>
      </c>
      <c r="M1277" s="18" t="str">
        <f>IF(붙여넣기!A1276="","",붙여넣기!H1276)</f>
        <v/>
      </c>
      <c r="N1277" s="18" t="str">
        <f>IF(붙여넣기!A1276="","",VLOOKUP(붙여넣기!G1276,계산!A:H,8,0))</f>
        <v/>
      </c>
      <c r="O1277" s="18" t="str">
        <f>IF(붙여넣기!A1276="","",IF(VLOOKUP(붙여넣기!G1276,계산!A:Q,11,0)="","",VLOOKUP(붙여넣기!G1276,계산!A:Q,11,0)))</f>
        <v/>
      </c>
      <c r="P1277" s="18" t="str">
        <f>IF(O1277="","",IF(붙여넣기!A1276="","",붙여넣기!H1276))</f>
        <v/>
      </c>
      <c r="Q1277" s="18" t="str">
        <f>IF(P1277="","",IF(붙여넣기!A1276="","",VLOOKUP(붙여넣기!G1276,계산!A:P,16,0)))</f>
        <v/>
      </c>
    </row>
    <row r="1278" spans="1:17">
      <c r="A1278" s="18" t="str">
        <f>IF(붙여넣기!A1277="","",VLOOKUP(붙여넣기!G1277,계산!A:B,2,0))</f>
        <v/>
      </c>
      <c r="B1278" s="18" t="str">
        <f>IF(붙여넣기!A1277="","","https://www.nutriciastore.co.kr/?site=overseas")</f>
        <v/>
      </c>
      <c r="C1278" s="18" t="str">
        <f>IF(붙여넣기!A1277="","",VLOOKUP(붙여넣기!G1277,계산!A:H,4,0))</f>
        <v/>
      </c>
      <c r="D1278" s="18" t="str">
        <f>IF(
  IF(
    붙여넣기!G1277&lt;&gt;"",
    IF(
      OR(
        ISNUMBER(SEARCH("출산준비팩", 붙여넣기!I1277)),
        ISNUMBER(SEARCH("믹스", 붙여넣기!I1277))
      ),
      VLOOKUP(붙여넣기!G1277, 계산!A:J, 10, FALSE),
      VLOOKUP(붙여넣기!G1277, 계산!A:J, 9, FALSE)
    ),
    ""
  ) = 0,
  "",
  IF(
    붙여넣기!G1277&lt;&gt;"",
    IF(
      OR(
        ISNUMBER(SEARCH("출산준비팩", 붙여넣기!I1277)),
        ISNUMBER(SEARCH("믹스", 붙여넣기!I1277))
      ),
      VLOOKUP(붙여넣기!G1277, 계산!A:J, 10, FALSE),
      VLOOKUP(붙여넣기!G1277, 계산!A:J, 9, FALSE)
    ),
    ""
  )
)</f>
        <v/>
      </c>
      <c r="E1278" s="20" t="str">
        <f>IF(붙여넣기!A1277="","",붙여넣기!A1277)</f>
        <v/>
      </c>
      <c r="F1278" s="19" t="str">
        <f ca="1">IF(붙여넣기!A1277="","",TODAY()-1)</f>
        <v/>
      </c>
      <c r="G1278" s="18" t="str">
        <f>IF(붙여넣기!A1277="","",붙여넣기!B1277)</f>
        <v/>
      </c>
      <c r="H1278" s="18" t="str">
        <f>IF(붙여넣기!A1277="","",붙여넣기!C1277)</f>
        <v/>
      </c>
      <c r="I1278" s="18" t="str">
        <f>IF(붙여넣기!A1277="","",붙여넣기!D1277)</f>
        <v/>
      </c>
      <c r="J1278" s="18" t="str">
        <f>IF(붙여넣기!A1277="","",붙여넣기!E1277)</f>
        <v/>
      </c>
      <c r="K1278" s="18" t="str">
        <f>IF(붙여넣기!A1277="","",붙여넣기!F1277)</f>
        <v/>
      </c>
      <c r="L1278" s="18" t="str">
        <f>IF(붙여넣기!A1277="","",VLOOKUP(붙여넣기!G1277,계산!A:H,3,0))</f>
        <v/>
      </c>
      <c r="M1278" s="18" t="str">
        <f>IF(붙여넣기!A1277="","",붙여넣기!H1277)</f>
        <v/>
      </c>
      <c r="N1278" s="18" t="str">
        <f>IF(붙여넣기!A1277="","",VLOOKUP(붙여넣기!G1277,계산!A:H,8,0))</f>
        <v/>
      </c>
      <c r="O1278" s="18" t="str">
        <f>IF(붙여넣기!A1277="","",IF(VLOOKUP(붙여넣기!G1277,계산!A:Q,11,0)="","",VLOOKUP(붙여넣기!G1277,계산!A:Q,11,0)))</f>
        <v/>
      </c>
      <c r="P1278" s="18" t="str">
        <f>IF(O1278="","",IF(붙여넣기!A1277="","",붙여넣기!H1277))</f>
        <v/>
      </c>
      <c r="Q1278" s="18" t="str">
        <f>IF(P1278="","",IF(붙여넣기!A1277="","",VLOOKUP(붙여넣기!G1277,계산!A:P,16,0)))</f>
        <v/>
      </c>
    </row>
    <row r="1279" spans="1:17">
      <c r="A1279" s="18" t="str">
        <f>IF(붙여넣기!A1278="","",VLOOKUP(붙여넣기!G1278,계산!A:B,2,0))</f>
        <v/>
      </c>
      <c r="B1279" s="18" t="str">
        <f>IF(붙여넣기!A1278="","","https://www.nutriciastore.co.kr/?site=overseas")</f>
        <v/>
      </c>
      <c r="C1279" s="18" t="str">
        <f>IF(붙여넣기!A1278="","",VLOOKUP(붙여넣기!G1278,계산!A:H,4,0))</f>
        <v/>
      </c>
      <c r="D1279" s="18" t="str">
        <f>IF(
  IF(
    붙여넣기!G1278&lt;&gt;"",
    IF(
      OR(
        ISNUMBER(SEARCH("출산준비팩", 붙여넣기!I1278)),
        ISNUMBER(SEARCH("믹스", 붙여넣기!I1278))
      ),
      VLOOKUP(붙여넣기!G1278, 계산!A:J, 10, FALSE),
      VLOOKUP(붙여넣기!G1278, 계산!A:J, 9, FALSE)
    ),
    ""
  ) = 0,
  "",
  IF(
    붙여넣기!G1278&lt;&gt;"",
    IF(
      OR(
        ISNUMBER(SEARCH("출산준비팩", 붙여넣기!I1278)),
        ISNUMBER(SEARCH("믹스", 붙여넣기!I1278))
      ),
      VLOOKUP(붙여넣기!G1278, 계산!A:J, 10, FALSE),
      VLOOKUP(붙여넣기!G1278, 계산!A:J, 9, FALSE)
    ),
    ""
  )
)</f>
        <v/>
      </c>
      <c r="E1279" s="20" t="str">
        <f>IF(붙여넣기!A1278="","",붙여넣기!A1278)</f>
        <v/>
      </c>
      <c r="F1279" s="19" t="str">
        <f ca="1">IF(붙여넣기!A1278="","",TODAY()-1)</f>
        <v/>
      </c>
      <c r="G1279" s="18" t="str">
        <f>IF(붙여넣기!A1278="","",붙여넣기!B1278)</f>
        <v/>
      </c>
      <c r="H1279" s="18" t="str">
        <f>IF(붙여넣기!A1278="","",붙여넣기!C1278)</f>
        <v/>
      </c>
      <c r="I1279" s="18" t="str">
        <f>IF(붙여넣기!A1278="","",붙여넣기!D1278)</f>
        <v/>
      </c>
      <c r="J1279" s="18" t="str">
        <f>IF(붙여넣기!A1278="","",붙여넣기!E1278)</f>
        <v/>
      </c>
      <c r="K1279" s="18" t="str">
        <f>IF(붙여넣기!A1278="","",붙여넣기!F1278)</f>
        <v/>
      </c>
      <c r="L1279" s="18" t="str">
        <f>IF(붙여넣기!A1278="","",VLOOKUP(붙여넣기!G1278,계산!A:H,3,0))</f>
        <v/>
      </c>
      <c r="M1279" s="18" t="str">
        <f>IF(붙여넣기!A1278="","",붙여넣기!H1278)</f>
        <v/>
      </c>
      <c r="N1279" s="18" t="str">
        <f>IF(붙여넣기!A1278="","",VLOOKUP(붙여넣기!G1278,계산!A:H,8,0))</f>
        <v/>
      </c>
      <c r="O1279" s="18" t="str">
        <f>IF(붙여넣기!A1278="","",IF(VLOOKUP(붙여넣기!G1278,계산!A:Q,11,0)="","",VLOOKUP(붙여넣기!G1278,계산!A:Q,11,0)))</f>
        <v/>
      </c>
      <c r="P1279" s="18" t="str">
        <f>IF(O1279="","",IF(붙여넣기!A1278="","",붙여넣기!H1278))</f>
        <v/>
      </c>
      <c r="Q1279" s="18" t="str">
        <f>IF(P1279="","",IF(붙여넣기!A1278="","",VLOOKUP(붙여넣기!G1278,계산!A:P,16,0)))</f>
        <v/>
      </c>
    </row>
    <row r="1280" spans="1:17">
      <c r="A1280" s="18" t="str">
        <f>IF(붙여넣기!A1279="","",VLOOKUP(붙여넣기!G1279,계산!A:B,2,0))</f>
        <v/>
      </c>
      <c r="B1280" s="18" t="str">
        <f>IF(붙여넣기!A1279="","","https://www.nutriciastore.co.kr/?site=overseas")</f>
        <v/>
      </c>
      <c r="C1280" s="18" t="str">
        <f>IF(붙여넣기!A1279="","",VLOOKUP(붙여넣기!G1279,계산!A:H,4,0))</f>
        <v/>
      </c>
      <c r="D1280" s="18" t="str">
        <f>IF(
  IF(
    붙여넣기!G1279&lt;&gt;"",
    IF(
      OR(
        ISNUMBER(SEARCH("출산준비팩", 붙여넣기!I1279)),
        ISNUMBER(SEARCH("믹스", 붙여넣기!I1279))
      ),
      VLOOKUP(붙여넣기!G1279, 계산!A:J, 10, FALSE),
      VLOOKUP(붙여넣기!G1279, 계산!A:J, 9, FALSE)
    ),
    ""
  ) = 0,
  "",
  IF(
    붙여넣기!G1279&lt;&gt;"",
    IF(
      OR(
        ISNUMBER(SEARCH("출산준비팩", 붙여넣기!I1279)),
        ISNUMBER(SEARCH("믹스", 붙여넣기!I1279))
      ),
      VLOOKUP(붙여넣기!G1279, 계산!A:J, 10, FALSE),
      VLOOKUP(붙여넣기!G1279, 계산!A:J, 9, FALSE)
    ),
    ""
  )
)</f>
        <v/>
      </c>
      <c r="E1280" s="20" t="str">
        <f>IF(붙여넣기!A1279="","",붙여넣기!A1279)</f>
        <v/>
      </c>
      <c r="F1280" s="19" t="str">
        <f ca="1">IF(붙여넣기!A1279="","",TODAY()-1)</f>
        <v/>
      </c>
      <c r="G1280" s="18" t="str">
        <f>IF(붙여넣기!A1279="","",붙여넣기!B1279)</f>
        <v/>
      </c>
      <c r="H1280" s="18" t="str">
        <f>IF(붙여넣기!A1279="","",붙여넣기!C1279)</f>
        <v/>
      </c>
      <c r="I1280" s="18" t="str">
        <f>IF(붙여넣기!A1279="","",붙여넣기!D1279)</f>
        <v/>
      </c>
      <c r="J1280" s="18" t="str">
        <f>IF(붙여넣기!A1279="","",붙여넣기!E1279)</f>
        <v/>
      </c>
      <c r="K1280" s="18" t="str">
        <f>IF(붙여넣기!A1279="","",붙여넣기!F1279)</f>
        <v/>
      </c>
      <c r="L1280" s="18" t="str">
        <f>IF(붙여넣기!A1279="","",VLOOKUP(붙여넣기!G1279,계산!A:H,3,0))</f>
        <v/>
      </c>
      <c r="M1280" s="18" t="str">
        <f>IF(붙여넣기!A1279="","",붙여넣기!H1279)</f>
        <v/>
      </c>
      <c r="N1280" s="18" t="str">
        <f>IF(붙여넣기!A1279="","",VLOOKUP(붙여넣기!G1279,계산!A:H,8,0))</f>
        <v/>
      </c>
      <c r="O1280" s="18" t="str">
        <f>IF(붙여넣기!A1279="","",IF(VLOOKUP(붙여넣기!G1279,계산!A:Q,11,0)="","",VLOOKUP(붙여넣기!G1279,계산!A:Q,11,0)))</f>
        <v/>
      </c>
      <c r="P1280" s="18" t="str">
        <f>IF(O1280="","",IF(붙여넣기!A1279="","",붙여넣기!H1279))</f>
        <v/>
      </c>
      <c r="Q1280" s="18" t="str">
        <f>IF(P1280="","",IF(붙여넣기!A1279="","",VLOOKUP(붙여넣기!G1279,계산!A:P,16,0)))</f>
        <v/>
      </c>
    </row>
    <row r="1281" spans="1:17">
      <c r="A1281" s="18" t="str">
        <f>IF(붙여넣기!A1280="","",VLOOKUP(붙여넣기!G1280,계산!A:B,2,0))</f>
        <v/>
      </c>
      <c r="B1281" s="18" t="str">
        <f>IF(붙여넣기!A1280="","","https://www.nutriciastore.co.kr/?site=overseas")</f>
        <v/>
      </c>
      <c r="C1281" s="18" t="str">
        <f>IF(붙여넣기!A1280="","",VLOOKUP(붙여넣기!G1280,계산!A:H,4,0))</f>
        <v/>
      </c>
      <c r="D1281" s="18" t="str">
        <f>IF(
  IF(
    붙여넣기!G1280&lt;&gt;"",
    IF(
      OR(
        ISNUMBER(SEARCH("출산준비팩", 붙여넣기!I1280)),
        ISNUMBER(SEARCH("믹스", 붙여넣기!I1280))
      ),
      VLOOKUP(붙여넣기!G1280, 계산!A:J, 10, FALSE),
      VLOOKUP(붙여넣기!G1280, 계산!A:J, 9, FALSE)
    ),
    ""
  ) = 0,
  "",
  IF(
    붙여넣기!G1280&lt;&gt;"",
    IF(
      OR(
        ISNUMBER(SEARCH("출산준비팩", 붙여넣기!I1280)),
        ISNUMBER(SEARCH("믹스", 붙여넣기!I1280))
      ),
      VLOOKUP(붙여넣기!G1280, 계산!A:J, 10, FALSE),
      VLOOKUP(붙여넣기!G1280, 계산!A:J, 9, FALSE)
    ),
    ""
  )
)</f>
        <v/>
      </c>
      <c r="E1281" s="20" t="str">
        <f>IF(붙여넣기!A1280="","",붙여넣기!A1280)</f>
        <v/>
      </c>
      <c r="F1281" s="19" t="str">
        <f ca="1">IF(붙여넣기!A1280="","",TODAY()-1)</f>
        <v/>
      </c>
      <c r="G1281" s="18" t="str">
        <f>IF(붙여넣기!A1280="","",붙여넣기!B1280)</f>
        <v/>
      </c>
      <c r="H1281" s="18" t="str">
        <f>IF(붙여넣기!A1280="","",붙여넣기!C1280)</f>
        <v/>
      </c>
      <c r="I1281" s="18" t="str">
        <f>IF(붙여넣기!A1280="","",붙여넣기!D1280)</f>
        <v/>
      </c>
      <c r="J1281" s="18" t="str">
        <f>IF(붙여넣기!A1280="","",붙여넣기!E1280)</f>
        <v/>
      </c>
      <c r="K1281" s="18" t="str">
        <f>IF(붙여넣기!A1280="","",붙여넣기!F1280)</f>
        <v/>
      </c>
      <c r="L1281" s="18" t="str">
        <f>IF(붙여넣기!A1280="","",VLOOKUP(붙여넣기!G1280,계산!A:H,3,0))</f>
        <v/>
      </c>
      <c r="M1281" s="18" t="str">
        <f>IF(붙여넣기!A1280="","",붙여넣기!H1280)</f>
        <v/>
      </c>
      <c r="N1281" s="18" t="str">
        <f>IF(붙여넣기!A1280="","",VLOOKUP(붙여넣기!G1280,계산!A:H,8,0))</f>
        <v/>
      </c>
      <c r="O1281" s="18" t="str">
        <f>IF(붙여넣기!A1280="","",IF(VLOOKUP(붙여넣기!G1280,계산!A:Q,11,0)="","",VLOOKUP(붙여넣기!G1280,계산!A:Q,11,0)))</f>
        <v/>
      </c>
      <c r="P1281" s="18" t="str">
        <f>IF(O1281="","",IF(붙여넣기!A1280="","",붙여넣기!H1280))</f>
        <v/>
      </c>
      <c r="Q1281" s="18" t="str">
        <f>IF(P1281="","",IF(붙여넣기!A1280="","",VLOOKUP(붙여넣기!G1280,계산!A:P,16,0)))</f>
        <v/>
      </c>
    </row>
    <row r="1282" spans="1:17">
      <c r="A1282" s="18" t="str">
        <f>IF(붙여넣기!A1281="","",VLOOKUP(붙여넣기!G1281,계산!A:B,2,0))</f>
        <v/>
      </c>
      <c r="B1282" s="18" t="str">
        <f>IF(붙여넣기!A1281="","","https://www.nutriciastore.co.kr/?site=overseas")</f>
        <v/>
      </c>
      <c r="C1282" s="18" t="str">
        <f>IF(붙여넣기!A1281="","",VLOOKUP(붙여넣기!G1281,계산!A:H,4,0))</f>
        <v/>
      </c>
      <c r="D1282" s="18" t="str">
        <f>IF(
  IF(
    붙여넣기!G1281&lt;&gt;"",
    IF(
      OR(
        ISNUMBER(SEARCH("출산준비팩", 붙여넣기!I1281)),
        ISNUMBER(SEARCH("믹스", 붙여넣기!I1281))
      ),
      VLOOKUP(붙여넣기!G1281, 계산!A:J, 10, FALSE),
      VLOOKUP(붙여넣기!G1281, 계산!A:J, 9, FALSE)
    ),
    ""
  ) = 0,
  "",
  IF(
    붙여넣기!G1281&lt;&gt;"",
    IF(
      OR(
        ISNUMBER(SEARCH("출산준비팩", 붙여넣기!I1281)),
        ISNUMBER(SEARCH("믹스", 붙여넣기!I1281))
      ),
      VLOOKUP(붙여넣기!G1281, 계산!A:J, 10, FALSE),
      VLOOKUP(붙여넣기!G1281, 계산!A:J, 9, FALSE)
    ),
    ""
  )
)</f>
        <v/>
      </c>
      <c r="E1282" s="20" t="str">
        <f>IF(붙여넣기!A1281="","",붙여넣기!A1281)</f>
        <v/>
      </c>
      <c r="F1282" s="19" t="str">
        <f ca="1">IF(붙여넣기!A1281="","",TODAY()-1)</f>
        <v/>
      </c>
      <c r="G1282" s="18" t="str">
        <f>IF(붙여넣기!A1281="","",붙여넣기!B1281)</f>
        <v/>
      </c>
      <c r="H1282" s="18" t="str">
        <f>IF(붙여넣기!A1281="","",붙여넣기!C1281)</f>
        <v/>
      </c>
      <c r="I1282" s="18" t="str">
        <f>IF(붙여넣기!A1281="","",붙여넣기!D1281)</f>
        <v/>
      </c>
      <c r="J1282" s="18" t="str">
        <f>IF(붙여넣기!A1281="","",붙여넣기!E1281)</f>
        <v/>
      </c>
      <c r="K1282" s="18" t="str">
        <f>IF(붙여넣기!A1281="","",붙여넣기!F1281)</f>
        <v/>
      </c>
      <c r="L1282" s="18" t="str">
        <f>IF(붙여넣기!A1281="","",VLOOKUP(붙여넣기!G1281,계산!A:H,3,0))</f>
        <v/>
      </c>
      <c r="M1282" s="18" t="str">
        <f>IF(붙여넣기!A1281="","",붙여넣기!H1281)</f>
        <v/>
      </c>
      <c r="N1282" s="18" t="str">
        <f>IF(붙여넣기!A1281="","",VLOOKUP(붙여넣기!G1281,계산!A:H,8,0))</f>
        <v/>
      </c>
      <c r="O1282" s="18" t="str">
        <f>IF(붙여넣기!A1281="","",IF(VLOOKUP(붙여넣기!G1281,계산!A:Q,11,0)="","",VLOOKUP(붙여넣기!G1281,계산!A:Q,11,0)))</f>
        <v/>
      </c>
      <c r="P1282" s="18" t="str">
        <f>IF(O1282="","",IF(붙여넣기!A1281="","",붙여넣기!H1281))</f>
        <v/>
      </c>
      <c r="Q1282" s="18" t="str">
        <f>IF(P1282="","",IF(붙여넣기!A1281="","",VLOOKUP(붙여넣기!G1281,계산!A:P,16,0)))</f>
        <v/>
      </c>
    </row>
    <row r="1283" spans="1:17">
      <c r="A1283" s="18" t="str">
        <f>IF(붙여넣기!A1282="","",VLOOKUP(붙여넣기!G1282,계산!A:B,2,0))</f>
        <v/>
      </c>
      <c r="B1283" s="18" t="str">
        <f>IF(붙여넣기!A1282="","","https://www.nutriciastore.co.kr/?site=overseas")</f>
        <v/>
      </c>
      <c r="C1283" s="18" t="str">
        <f>IF(붙여넣기!A1282="","",VLOOKUP(붙여넣기!G1282,계산!A:H,4,0))</f>
        <v/>
      </c>
      <c r="D1283" s="18" t="str">
        <f>IF(
  IF(
    붙여넣기!G1282&lt;&gt;"",
    IF(
      OR(
        ISNUMBER(SEARCH("출산준비팩", 붙여넣기!I1282)),
        ISNUMBER(SEARCH("믹스", 붙여넣기!I1282))
      ),
      VLOOKUP(붙여넣기!G1282, 계산!A:J, 10, FALSE),
      VLOOKUP(붙여넣기!G1282, 계산!A:J, 9, FALSE)
    ),
    ""
  ) = 0,
  "",
  IF(
    붙여넣기!G1282&lt;&gt;"",
    IF(
      OR(
        ISNUMBER(SEARCH("출산준비팩", 붙여넣기!I1282)),
        ISNUMBER(SEARCH("믹스", 붙여넣기!I1282))
      ),
      VLOOKUP(붙여넣기!G1282, 계산!A:J, 10, FALSE),
      VLOOKUP(붙여넣기!G1282, 계산!A:J, 9, FALSE)
    ),
    ""
  )
)</f>
        <v/>
      </c>
      <c r="E1283" s="20" t="str">
        <f>IF(붙여넣기!A1282="","",붙여넣기!A1282)</f>
        <v/>
      </c>
      <c r="F1283" s="19" t="str">
        <f ca="1">IF(붙여넣기!A1282="","",TODAY()-1)</f>
        <v/>
      </c>
      <c r="G1283" s="18" t="str">
        <f>IF(붙여넣기!A1282="","",붙여넣기!B1282)</f>
        <v/>
      </c>
      <c r="H1283" s="18" t="str">
        <f>IF(붙여넣기!A1282="","",붙여넣기!C1282)</f>
        <v/>
      </c>
      <c r="I1283" s="18" t="str">
        <f>IF(붙여넣기!A1282="","",붙여넣기!D1282)</f>
        <v/>
      </c>
      <c r="J1283" s="18" t="str">
        <f>IF(붙여넣기!A1282="","",붙여넣기!E1282)</f>
        <v/>
      </c>
      <c r="K1283" s="18" t="str">
        <f>IF(붙여넣기!A1282="","",붙여넣기!F1282)</f>
        <v/>
      </c>
      <c r="L1283" s="18" t="str">
        <f>IF(붙여넣기!A1282="","",VLOOKUP(붙여넣기!G1282,계산!A:H,3,0))</f>
        <v/>
      </c>
      <c r="M1283" s="18" t="str">
        <f>IF(붙여넣기!A1282="","",붙여넣기!H1282)</f>
        <v/>
      </c>
      <c r="N1283" s="18" t="str">
        <f>IF(붙여넣기!A1282="","",VLOOKUP(붙여넣기!G1282,계산!A:H,8,0))</f>
        <v/>
      </c>
      <c r="O1283" s="18" t="str">
        <f>IF(붙여넣기!A1282="","",IF(VLOOKUP(붙여넣기!G1282,계산!A:Q,11,0)="","",VLOOKUP(붙여넣기!G1282,계산!A:Q,11,0)))</f>
        <v/>
      </c>
      <c r="P1283" s="18" t="str">
        <f>IF(O1283="","",IF(붙여넣기!A1282="","",붙여넣기!H1282))</f>
        <v/>
      </c>
      <c r="Q1283" s="18" t="str">
        <f>IF(P1283="","",IF(붙여넣기!A1282="","",VLOOKUP(붙여넣기!G1282,계산!A:P,16,0)))</f>
        <v/>
      </c>
    </row>
    <row r="1284" spans="1:17">
      <c r="A1284" s="18" t="str">
        <f>IF(붙여넣기!A1283="","",VLOOKUP(붙여넣기!G1283,계산!A:B,2,0))</f>
        <v/>
      </c>
      <c r="B1284" s="18" t="str">
        <f>IF(붙여넣기!A1283="","","https://www.nutriciastore.co.kr/?site=overseas")</f>
        <v/>
      </c>
      <c r="C1284" s="18" t="str">
        <f>IF(붙여넣기!A1283="","",VLOOKUP(붙여넣기!G1283,계산!A:H,4,0))</f>
        <v/>
      </c>
      <c r="D1284" s="18" t="str">
        <f>IF(
  IF(
    붙여넣기!G1283&lt;&gt;"",
    IF(
      OR(
        ISNUMBER(SEARCH("출산준비팩", 붙여넣기!I1283)),
        ISNUMBER(SEARCH("믹스", 붙여넣기!I1283))
      ),
      VLOOKUP(붙여넣기!G1283, 계산!A:J, 10, FALSE),
      VLOOKUP(붙여넣기!G1283, 계산!A:J, 9, FALSE)
    ),
    ""
  ) = 0,
  "",
  IF(
    붙여넣기!G1283&lt;&gt;"",
    IF(
      OR(
        ISNUMBER(SEARCH("출산준비팩", 붙여넣기!I1283)),
        ISNUMBER(SEARCH("믹스", 붙여넣기!I1283))
      ),
      VLOOKUP(붙여넣기!G1283, 계산!A:J, 10, FALSE),
      VLOOKUP(붙여넣기!G1283, 계산!A:J, 9, FALSE)
    ),
    ""
  )
)</f>
        <v/>
      </c>
      <c r="E1284" s="20" t="str">
        <f>IF(붙여넣기!A1283="","",붙여넣기!A1283)</f>
        <v/>
      </c>
      <c r="F1284" s="19" t="str">
        <f ca="1">IF(붙여넣기!A1283="","",TODAY()-1)</f>
        <v/>
      </c>
      <c r="G1284" s="18" t="str">
        <f>IF(붙여넣기!A1283="","",붙여넣기!B1283)</f>
        <v/>
      </c>
      <c r="H1284" s="18" t="str">
        <f>IF(붙여넣기!A1283="","",붙여넣기!C1283)</f>
        <v/>
      </c>
      <c r="I1284" s="18" t="str">
        <f>IF(붙여넣기!A1283="","",붙여넣기!D1283)</f>
        <v/>
      </c>
      <c r="J1284" s="18" t="str">
        <f>IF(붙여넣기!A1283="","",붙여넣기!E1283)</f>
        <v/>
      </c>
      <c r="K1284" s="18" t="str">
        <f>IF(붙여넣기!A1283="","",붙여넣기!F1283)</f>
        <v/>
      </c>
      <c r="L1284" s="18" t="str">
        <f>IF(붙여넣기!A1283="","",VLOOKUP(붙여넣기!G1283,계산!A:H,3,0))</f>
        <v/>
      </c>
      <c r="M1284" s="18" t="str">
        <f>IF(붙여넣기!A1283="","",붙여넣기!H1283)</f>
        <v/>
      </c>
      <c r="N1284" s="18" t="str">
        <f>IF(붙여넣기!A1283="","",VLOOKUP(붙여넣기!G1283,계산!A:H,8,0))</f>
        <v/>
      </c>
      <c r="O1284" s="18" t="str">
        <f>IF(붙여넣기!A1283="","",IF(VLOOKUP(붙여넣기!G1283,계산!A:Q,11,0)="","",VLOOKUP(붙여넣기!G1283,계산!A:Q,11,0)))</f>
        <v/>
      </c>
      <c r="P1284" s="18" t="str">
        <f>IF(O1284="","",IF(붙여넣기!A1283="","",붙여넣기!H1283))</f>
        <v/>
      </c>
      <c r="Q1284" s="18" t="str">
        <f>IF(P1284="","",IF(붙여넣기!A1283="","",VLOOKUP(붙여넣기!G1283,계산!A:P,16,0)))</f>
        <v/>
      </c>
    </row>
    <row r="1285" spans="1:17">
      <c r="A1285" s="18" t="str">
        <f>IF(붙여넣기!A1284="","",VLOOKUP(붙여넣기!G1284,계산!A:B,2,0))</f>
        <v/>
      </c>
      <c r="B1285" s="18" t="str">
        <f>IF(붙여넣기!A1284="","","https://www.nutriciastore.co.kr/?site=overseas")</f>
        <v/>
      </c>
      <c r="C1285" s="18" t="str">
        <f>IF(붙여넣기!A1284="","",VLOOKUP(붙여넣기!G1284,계산!A:H,4,0))</f>
        <v/>
      </c>
      <c r="D1285" s="18" t="str">
        <f>IF(
  IF(
    붙여넣기!G1284&lt;&gt;"",
    IF(
      OR(
        ISNUMBER(SEARCH("출산준비팩", 붙여넣기!I1284)),
        ISNUMBER(SEARCH("믹스", 붙여넣기!I1284))
      ),
      VLOOKUP(붙여넣기!G1284, 계산!A:J, 10, FALSE),
      VLOOKUP(붙여넣기!G1284, 계산!A:J, 9, FALSE)
    ),
    ""
  ) = 0,
  "",
  IF(
    붙여넣기!G1284&lt;&gt;"",
    IF(
      OR(
        ISNUMBER(SEARCH("출산준비팩", 붙여넣기!I1284)),
        ISNUMBER(SEARCH("믹스", 붙여넣기!I1284))
      ),
      VLOOKUP(붙여넣기!G1284, 계산!A:J, 10, FALSE),
      VLOOKUP(붙여넣기!G1284, 계산!A:J, 9, FALSE)
    ),
    ""
  )
)</f>
        <v/>
      </c>
      <c r="E1285" s="20" t="str">
        <f>IF(붙여넣기!A1284="","",붙여넣기!A1284)</f>
        <v/>
      </c>
      <c r="F1285" s="19" t="str">
        <f ca="1">IF(붙여넣기!A1284="","",TODAY()-1)</f>
        <v/>
      </c>
      <c r="G1285" s="18" t="str">
        <f>IF(붙여넣기!A1284="","",붙여넣기!B1284)</f>
        <v/>
      </c>
      <c r="H1285" s="18" t="str">
        <f>IF(붙여넣기!A1284="","",붙여넣기!C1284)</f>
        <v/>
      </c>
      <c r="I1285" s="18" t="str">
        <f>IF(붙여넣기!A1284="","",붙여넣기!D1284)</f>
        <v/>
      </c>
      <c r="J1285" s="18" t="str">
        <f>IF(붙여넣기!A1284="","",붙여넣기!E1284)</f>
        <v/>
      </c>
      <c r="K1285" s="18" t="str">
        <f>IF(붙여넣기!A1284="","",붙여넣기!F1284)</f>
        <v/>
      </c>
      <c r="L1285" s="18" t="str">
        <f>IF(붙여넣기!A1284="","",VLOOKUP(붙여넣기!G1284,계산!A:H,3,0))</f>
        <v/>
      </c>
      <c r="M1285" s="18" t="str">
        <f>IF(붙여넣기!A1284="","",붙여넣기!H1284)</f>
        <v/>
      </c>
      <c r="N1285" s="18" t="str">
        <f>IF(붙여넣기!A1284="","",VLOOKUP(붙여넣기!G1284,계산!A:H,8,0))</f>
        <v/>
      </c>
      <c r="O1285" s="18" t="str">
        <f>IF(붙여넣기!A1284="","",IF(VLOOKUP(붙여넣기!G1284,계산!A:Q,11,0)="","",VLOOKUP(붙여넣기!G1284,계산!A:Q,11,0)))</f>
        <v/>
      </c>
      <c r="P1285" s="18" t="str">
        <f>IF(O1285="","",IF(붙여넣기!A1284="","",붙여넣기!H1284))</f>
        <v/>
      </c>
      <c r="Q1285" s="18" t="str">
        <f>IF(P1285="","",IF(붙여넣기!A1284="","",VLOOKUP(붙여넣기!G1284,계산!A:P,16,0)))</f>
        <v/>
      </c>
    </row>
    <row r="1286" spans="1:17">
      <c r="A1286" s="18" t="str">
        <f>IF(붙여넣기!A1285="","",VLOOKUP(붙여넣기!G1285,계산!A:B,2,0))</f>
        <v/>
      </c>
      <c r="B1286" s="18" t="str">
        <f>IF(붙여넣기!A1285="","","https://www.nutriciastore.co.kr/?site=overseas")</f>
        <v/>
      </c>
      <c r="C1286" s="18" t="str">
        <f>IF(붙여넣기!A1285="","",VLOOKUP(붙여넣기!G1285,계산!A:H,4,0))</f>
        <v/>
      </c>
      <c r="D1286" s="18" t="str">
        <f>IF(
  IF(
    붙여넣기!G1285&lt;&gt;"",
    IF(
      OR(
        ISNUMBER(SEARCH("출산준비팩", 붙여넣기!I1285)),
        ISNUMBER(SEARCH("믹스", 붙여넣기!I1285))
      ),
      VLOOKUP(붙여넣기!G1285, 계산!A:J, 10, FALSE),
      VLOOKUP(붙여넣기!G1285, 계산!A:J, 9, FALSE)
    ),
    ""
  ) = 0,
  "",
  IF(
    붙여넣기!G1285&lt;&gt;"",
    IF(
      OR(
        ISNUMBER(SEARCH("출산준비팩", 붙여넣기!I1285)),
        ISNUMBER(SEARCH("믹스", 붙여넣기!I1285))
      ),
      VLOOKUP(붙여넣기!G1285, 계산!A:J, 10, FALSE),
      VLOOKUP(붙여넣기!G1285, 계산!A:J, 9, FALSE)
    ),
    ""
  )
)</f>
        <v/>
      </c>
      <c r="E1286" s="20" t="str">
        <f>IF(붙여넣기!A1285="","",붙여넣기!A1285)</f>
        <v/>
      </c>
      <c r="F1286" s="19" t="str">
        <f ca="1">IF(붙여넣기!A1285="","",TODAY()-1)</f>
        <v/>
      </c>
      <c r="G1286" s="18" t="str">
        <f>IF(붙여넣기!A1285="","",붙여넣기!B1285)</f>
        <v/>
      </c>
      <c r="H1286" s="18" t="str">
        <f>IF(붙여넣기!A1285="","",붙여넣기!C1285)</f>
        <v/>
      </c>
      <c r="I1286" s="18" t="str">
        <f>IF(붙여넣기!A1285="","",붙여넣기!D1285)</f>
        <v/>
      </c>
      <c r="J1286" s="18" t="str">
        <f>IF(붙여넣기!A1285="","",붙여넣기!E1285)</f>
        <v/>
      </c>
      <c r="K1286" s="18" t="str">
        <f>IF(붙여넣기!A1285="","",붙여넣기!F1285)</f>
        <v/>
      </c>
      <c r="L1286" s="18" t="str">
        <f>IF(붙여넣기!A1285="","",VLOOKUP(붙여넣기!G1285,계산!A:H,3,0))</f>
        <v/>
      </c>
      <c r="M1286" s="18" t="str">
        <f>IF(붙여넣기!A1285="","",붙여넣기!H1285)</f>
        <v/>
      </c>
      <c r="N1286" s="18" t="str">
        <f>IF(붙여넣기!A1285="","",VLOOKUP(붙여넣기!G1285,계산!A:H,8,0))</f>
        <v/>
      </c>
      <c r="O1286" s="18" t="str">
        <f>IF(붙여넣기!A1285="","",IF(VLOOKUP(붙여넣기!G1285,계산!A:Q,11,0)="","",VLOOKUP(붙여넣기!G1285,계산!A:Q,11,0)))</f>
        <v/>
      </c>
      <c r="P1286" s="18" t="str">
        <f>IF(O1286="","",IF(붙여넣기!A1285="","",붙여넣기!H1285))</f>
        <v/>
      </c>
      <c r="Q1286" s="18" t="str">
        <f>IF(P1286="","",IF(붙여넣기!A1285="","",VLOOKUP(붙여넣기!G1285,계산!A:P,16,0)))</f>
        <v/>
      </c>
    </row>
    <row r="1287" spans="1:17">
      <c r="A1287" s="18" t="str">
        <f>IF(붙여넣기!A1286="","",VLOOKUP(붙여넣기!G1286,계산!A:B,2,0))</f>
        <v/>
      </c>
      <c r="B1287" s="18" t="str">
        <f>IF(붙여넣기!A1286="","","https://www.nutriciastore.co.kr/?site=overseas")</f>
        <v/>
      </c>
      <c r="C1287" s="18" t="str">
        <f>IF(붙여넣기!A1286="","",VLOOKUP(붙여넣기!G1286,계산!A:H,4,0))</f>
        <v/>
      </c>
      <c r="D1287" s="18" t="str">
        <f>IF(
  IF(
    붙여넣기!G1286&lt;&gt;"",
    IF(
      OR(
        ISNUMBER(SEARCH("출산준비팩", 붙여넣기!I1286)),
        ISNUMBER(SEARCH("믹스", 붙여넣기!I1286))
      ),
      VLOOKUP(붙여넣기!G1286, 계산!A:J, 10, FALSE),
      VLOOKUP(붙여넣기!G1286, 계산!A:J, 9, FALSE)
    ),
    ""
  ) = 0,
  "",
  IF(
    붙여넣기!G1286&lt;&gt;"",
    IF(
      OR(
        ISNUMBER(SEARCH("출산준비팩", 붙여넣기!I1286)),
        ISNUMBER(SEARCH("믹스", 붙여넣기!I1286))
      ),
      VLOOKUP(붙여넣기!G1286, 계산!A:J, 10, FALSE),
      VLOOKUP(붙여넣기!G1286, 계산!A:J, 9, FALSE)
    ),
    ""
  )
)</f>
        <v/>
      </c>
      <c r="E1287" s="20" t="str">
        <f>IF(붙여넣기!A1286="","",붙여넣기!A1286)</f>
        <v/>
      </c>
      <c r="F1287" s="19" t="str">
        <f ca="1">IF(붙여넣기!A1286="","",TODAY()-1)</f>
        <v/>
      </c>
      <c r="G1287" s="18" t="str">
        <f>IF(붙여넣기!A1286="","",붙여넣기!B1286)</f>
        <v/>
      </c>
      <c r="H1287" s="18" t="str">
        <f>IF(붙여넣기!A1286="","",붙여넣기!C1286)</f>
        <v/>
      </c>
      <c r="I1287" s="18" t="str">
        <f>IF(붙여넣기!A1286="","",붙여넣기!D1286)</f>
        <v/>
      </c>
      <c r="J1287" s="18" t="str">
        <f>IF(붙여넣기!A1286="","",붙여넣기!E1286)</f>
        <v/>
      </c>
      <c r="K1287" s="18" t="str">
        <f>IF(붙여넣기!A1286="","",붙여넣기!F1286)</f>
        <v/>
      </c>
      <c r="L1287" s="18" t="str">
        <f>IF(붙여넣기!A1286="","",VLOOKUP(붙여넣기!G1286,계산!A:H,3,0))</f>
        <v/>
      </c>
      <c r="M1287" s="18" t="str">
        <f>IF(붙여넣기!A1286="","",붙여넣기!H1286)</f>
        <v/>
      </c>
      <c r="N1287" s="18" t="str">
        <f>IF(붙여넣기!A1286="","",VLOOKUP(붙여넣기!G1286,계산!A:H,8,0))</f>
        <v/>
      </c>
      <c r="O1287" s="18" t="str">
        <f>IF(붙여넣기!A1286="","",IF(VLOOKUP(붙여넣기!G1286,계산!A:Q,11,0)="","",VLOOKUP(붙여넣기!G1286,계산!A:Q,11,0)))</f>
        <v/>
      </c>
      <c r="P1287" s="18" t="str">
        <f>IF(O1287="","",IF(붙여넣기!A1286="","",붙여넣기!H1286))</f>
        <v/>
      </c>
      <c r="Q1287" s="18" t="str">
        <f>IF(P1287="","",IF(붙여넣기!A1286="","",VLOOKUP(붙여넣기!G1286,계산!A:P,16,0)))</f>
        <v/>
      </c>
    </row>
    <row r="1288" spans="1:17">
      <c r="A1288" s="18" t="str">
        <f>IF(붙여넣기!A1287="","",VLOOKUP(붙여넣기!G1287,계산!A:B,2,0))</f>
        <v/>
      </c>
      <c r="B1288" s="18" t="str">
        <f>IF(붙여넣기!A1287="","","https://www.nutriciastore.co.kr/?site=overseas")</f>
        <v/>
      </c>
      <c r="C1288" s="18" t="str">
        <f>IF(붙여넣기!A1287="","",VLOOKUP(붙여넣기!G1287,계산!A:H,4,0))</f>
        <v/>
      </c>
      <c r="D1288" s="18" t="str">
        <f>IF(
  IF(
    붙여넣기!G1287&lt;&gt;"",
    IF(
      OR(
        ISNUMBER(SEARCH("출산준비팩", 붙여넣기!I1287)),
        ISNUMBER(SEARCH("믹스", 붙여넣기!I1287))
      ),
      VLOOKUP(붙여넣기!G1287, 계산!A:J, 10, FALSE),
      VLOOKUP(붙여넣기!G1287, 계산!A:J, 9, FALSE)
    ),
    ""
  ) = 0,
  "",
  IF(
    붙여넣기!G1287&lt;&gt;"",
    IF(
      OR(
        ISNUMBER(SEARCH("출산준비팩", 붙여넣기!I1287)),
        ISNUMBER(SEARCH("믹스", 붙여넣기!I1287))
      ),
      VLOOKUP(붙여넣기!G1287, 계산!A:J, 10, FALSE),
      VLOOKUP(붙여넣기!G1287, 계산!A:J, 9, FALSE)
    ),
    ""
  )
)</f>
        <v/>
      </c>
      <c r="E1288" s="20" t="str">
        <f>IF(붙여넣기!A1287="","",붙여넣기!A1287)</f>
        <v/>
      </c>
      <c r="F1288" s="19" t="str">
        <f ca="1">IF(붙여넣기!A1287="","",TODAY()-1)</f>
        <v/>
      </c>
      <c r="G1288" s="18" t="str">
        <f>IF(붙여넣기!A1287="","",붙여넣기!B1287)</f>
        <v/>
      </c>
      <c r="H1288" s="18" t="str">
        <f>IF(붙여넣기!A1287="","",붙여넣기!C1287)</f>
        <v/>
      </c>
      <c r="I1288" s="18" t="str">
        <f>IF(붙여넣기!A1287="","",붙여넣기!D1287)</f>
        <v/>
      </c>
      <c r="J1288" s="18" t="str">
        <f>IF(붙여넣기!A1287="","",붙여넣기!E1287)</f>
        <v/>
      </c>
      <c r="K1288" s="18" t="str">
        <f>IF(붙여넣기!A1287="","",붙여넣기!F1287)</f>
        <v/>
      </c>
      <c r="L1288" s="18" t="str">
        <f>IF(붙여넣기!A1287="","",VLOOKUP(붙여넣기!G1287,계산!A:H,3,0))</f>
        <v/>
      </c>
      <c r="M1288" s="18" t="str">
        <f>IF(붙여넣기!A1287="","",붙여넣기!H1287)</f>
        <v/>
      </c>
      <c r="N1288" s="18" t="str">
        <f>IF(붙여넣기!A1287="","",VLOOKUP(붙여넣기!G1287,계산!A:H,8,0))</f>
        <v/>
      </c>
      <c r="O1288" s="18" t="str">
        <f>IF(붙여넣기!A1287="","",IF(VLOOKUP(붙여넣기!G1287,계산!A:Q,11,0)="","",VLOOKUP(붙여넣기!G1287,계산!A:Q,11,0)))</f>
        <v/>
      </c>
      <c r="P1288" s="18" t="str">
        <f>IF(O1288="","",IF(붙여넣기!A1287="","",붙여넣기!H1287))</f>
        <v/>
      </c>
      <c r="Q1288" s="18" t="str">
        <f>IF(P1288="","",IF(붙여넣기!A1287="","",VLOOKUP(붙여넣기!G1287,계산!A:P,16,0)))</f>
        <v/>
      </c>
    </row>
    <row r="1289" spans="1:17">
      <c r="A1289" s="18" t="str">
        <f>IF(붙여넣기!A1288="","",VLOOKUP(붙여넣기!G1288,계산!A:B,2,0))</f>
        <v/>
      </c>
      <c r="B1289" s="18" t="str">
        <f>IF(붙여넣기!A1288="","","https://www.nutriciastore.co.kr/?site=overseas")</f>
        <v/>
      </c>
      <c r="C1289" s="18" t="str">
        <f>IF(붙여넣기!A1288="","",VLOOKUP(붙여넣기!G1288,계산!A:H,4,0))</f>
        <v/>
      </c>
      <c r="D1289" s="18" t="str">
        <f>IF(
  IF(
    붙여넣기!G1288&lt;&gt;"",
    IF(
      OR(
        ISNUMBER(SEARCH("출산준비팩", 붙여넣기!I1288)),
        ISNUMBER(SEARCH("믹스", 붙여넣기!I1288))
      ),
      VLOOKUP(붙여넣기!G1288, 계산!A:J, 10, FALSE),
      VLOOKUP(붙여넣기!G1288, 계산!A:J, 9, FALSE)
    ),
    ""
  ) = 0,
  "",
  IF(
    붙여넣기!G1288&lt;&gt;"",
    IF(
      OR(
        ISNUMBER(SEARCH("출산준비팩", 붙여넣기!I1288)),
        ISNUMBER(SEARCH("믹스", 붙여넣기!I1288))
      ),
      VLOOKUP(붙여넣기!G1288, 계산!A:J, 10, FALSE),
      VLOOKUP(붙여넣기!G1288, 계산!A:J, 9, FALSE)
    ),
    ""
  )
)</f>
        <v/>
      </c>
      <c r="E1289" s="20" t="str">
        <f>IF(붙여넣기!A1288="","",붙여넣기!A1288)</f>
        <v/>
      </c>
      <c r="F1289" s="19" t="str">
        <f ca="1">IF(붙여넣기!A1288="","",TODAY()-1)</f>
        <v/>
      </c>
      <c r="G1289" s="18" t="str">
        <f>IF(붙여넣기!A1288="","",붙여넣기!B1288)</f>
        <v/>
      </c>
      <c r="H1289" s="18" t="str">
        <f>IF(붙여넣기!A1288="","",붙여넣기!C1288)</f>
        <v/>
      </c>
      <c r="I1289" s="18" t="str">
        <f>IF(붙여넣기!A1288="","",붙여넣기!D1288)</f>
        <v/>
      </c>
      <c r="J1289" s="18" t="str">
        <f>IF(붙여넣기!A1288="","",붙여넣기!E1288)</f>
        <v/>
      </c>
      <c r="K1289" s="18" t="str">
        <f>IF(붙여넣기!A1288="","",붙여넣기!F1288)</f>
        <v/>
      </c>
      <c r="L1289" s="18" t="str">
        <f>IF(붙여넣기!A1288="","",VLOOKUP(붙여넣기!G1288,계산!A:H,3,0))</f>
        <v/>
      </c>
      <c r="M1289" s="18" t="str">
        <f>IF(붙여넣기!A1288="","",붙여넣기!H1288)</f>
        <v/>
      </c>
      <c r="N1289" s="18" t="str">
        <f>IF(붙여넣기!A1288="","",VLOOKUP(붙여넣기!G1288,계산!A:H,8,0))</f>
        <v/>
      </c>
      <c r="O1289" s="18" t="str">
        <f>IF(붙여넣기!A1288="","",IF(VLOOKUP(붙여넣기!G1288,계산!A:Q,11,0)="","",VLOOKUP(붙여넣기!G1288,계산!A:Q,11,0)))</f>
        <v/>
      </c>
      <c r="P1289" s="18" t="str">
        <f>IF(O1289="","",IF(붙여넣기!A1288="","",붙여넣기!H1288))</f>
        <v/>
      </c>
      <c r="Q1289" s="18" t="str">
        <f>IF(P1289="","",IF(붙여넣기!A1288="","",VLOOKUP(붙여넣기!G1288,계산!A:P,16,0)))</f>
        <v/>
      </c>
    </row>
    <row r="1290" spans="1:17">
      <c r="A1290" s="18" t="str">
        <f>IF(붙여넣기!A1289="","",VLOOKUP(붙여넣기!G1289,계산!A:B,2,0))</f>
        <v/>
      </c>
      <c r="B1290" s="18" t="str">
        <f>IF(붙여넣기!A1289="","","https://www.nutriciastore.co.kr/?site=overseas")</f>
        <v/>
      </c>
      <c r="C1290" s="18" t="str">
        <f>IF(붙여넣기!A1289="","",VLOOKUP(붙여넣기!G1289,계산!A:H,4,0))</f>
        <v/>
      </c>
      <c r="D1290" s="18" t="str">
        <f>IF(
  IF(
    붙여넣기!G1289&lt;&gt;"",
    IF(
      OR(
        ISNUMBER(SEARCH("출산준비팩", 붙여넣기!I1289)),
        ISNUMBER(SEARCH("믹스", 붙여넣기!I1289))
      ),
      VLOOKUP(붙여넣기!G1289, 계산!A:J, 10, FALSE),
      VLOOKUP(붙여넣기!G1289, 계산!A:J, 9, FALSE)
    ),
    ""
  ) = 0,
  "",
  IF(
    붙여넣기!G1289&lt;&gt;"",
    IF(
      OR(
        ISNUMBER(SEARCH("출산준비팩", 붙여넣기!I1289)),
        ISNUMBER(SEARCH("믹스", 붙여넣기!I1289))
      ),
      VLOOKUP(붙여넣기!G1289, 계산!A:J, 10, FALSE),
      VLOOKUP(붙여넣기!G1289, 계산!A:J, 9, FALSE)
    ),
    ""
  )
)</f>
        <v/>
      </c>
      <c r="E1290" s="20" t="str">
        <f>IF(붙여넣기!A1289="","",붙여넣기!A1289)</f>
        <v/>
      </c>
      <c r="F1290" s="19" t="str">
        <f ca="1">IF(붙여넣기!A1289="","",TODAY()-1)</f>
        <v/>
      </c>
      <c r="G1290" s="18" t="str">
        <f>IF(붙여넣기!A1289="","",붙여넣기!B1289)</f>
        <v/>
      </c>
      <c r="H1290" s="18" t="str">
        <f>IF(붙여넣기!A1289="","",붙여넣기!C1289)</f>
        <v/>
      </c>
      <c r="I1290" s="18" t="str">
        <f>IF(붙여넣기!A1289="","",붙여넣기!D1289)</f>
        <v/>
      </c>
      <c r="J1290" s="18" t="str">
        <f>IF(붙여넣기!A1289="","",붙여넣기!E1289)</f>
        <v/>
      </c>
      <c r="K1290" s="18" t="str">
        <f>IF(붙여넣기!A1289="","",붙여넣기!F1289)</f>
        <v/>
      </c>
      <c r="L1290" s="18" t="str">
        <f>IF(붙여넣기!A1289="","",VLOOKUP(붙여넣기!G1289,계산!A:H,3,0))</f>
        <v/>
      </c>
      <c r="M1290" s="18" t="str">
        <f>IF(붙여넣기!A1289="","",붙여넣기!H1289)</f>
        <v/>
      </c>
      <c r="N1290" s="18" t="str">
        <f>IF(붙여넣기!A1289="","",VLOOKUP(붙여넣기!G1289,계산!A:H,8,0))</f>
        <v/>
      </c>
      <c r="O1290" s="18" t="str">
        <f>IF(붙여넣기!A1289="","",IF(VLOOKUP(붙여넣기!G1289,계산!A:Q,11,0)="","",VLOOKUP(붙여넣기!G1289,계산!A:Q,11,0)))</f>
        <v/>
      </c>
      <c r="P1290" s="18" t="str">
        <f>IF(O1290="","",IF(붙여넣기!A1289="","",붙여넣기!H1289))</f>
        <v/>
      </c>
      <c r="Q1290" s="18" t="str">
        <f>IF(P1290="","",IF(붙여넣기!A1289="","",VLOOKUP(붙여넣기!G1289,계산!A:P,16,0)))</f>
        <v/>
      </c>
    </row>
    <row r="1291" spans="1:17">
      <c r="A1291" s="18" t="str">
        <f>IF(붙여넣기!A1290="","",VLOOKUP(붙여넣기!G1290,계산!A:B,2,0))</f>
        <v/>
      </c>
      <c r="B1291" s="18" t="str">
        <f>IF(붙여넣기!A1290="","","https://www.nutriciastore.co.kr/?site=overseas")</f>
        <v/>
      </c>
      <c r="C1291" s="18" t="str">
        <f>IF(붙여넣기!A1290="","",VLOOKUP(붙여넣기!G1290,계산!A:H,4,0))</f>
        <v/>
      </c>
      <c r="D1291" s="18" t="str">
        <f>IF(
  IF(
    붙여넣기!G1290&lt;&gt;"",
    IF(
      OR(
        ISNUMBER(SEARCH("출산준비팩", 붙여넣기!I1290)),
        ISNUMBER(SEARCH("믹스", 붙여넣기!I1290))
      ),
      VLOOKUP(붙여넣기!G1290, 계산!A:J, 10, FALSE),
      VLOOKUP(붙여넣기!G1290, 계산!A:J, 9, FALSE)
    ),
    ""
  ) = 0,
  "",
  IF(
    붙여넣기!G1290&lt;&gt;"",
    IF(
      OR(
        ISNUMBER(SEARCH("출산준비팩", 붙여넣기!I1290)),
        ISNUMBER(SEARCH("믹스", 붙여넣기!I1290))
      ),
      VLOOKUP(붙여넣기!G1290, 계산!A:J, 10, FALSE),
      VLOOKUP(붙여넣기!G1290, 계산!A:J, 9, FALSE)
    ),
    ""
  )
)</f>
        <v/>
      </c>
      <c r="E1291" s="20" t="str">
        <f>IF(붙여넣기!A1290="","",붙여넣기!A1290)</f>
        <v/>
      </c>
      <c r="F1291" s="19" t="str">
        <f ca="1">IF(붙여넣기!A1290="","",TODAY()-1)</f>
        <v/>
      </c>
      <c r="G1291" s="18" t="str">
        <f>IF(붙여넣기!A1290="","",붙여넣기!B1290)</f>
        <v/>
      </c>
      <c r="H1291" s="18" t="str">
        <f>IF(붙여넣기!A1290="","",붙여넣기!C1290)</f>
        <v/>
      </c>
      <c r="I1291" s="18" t="str">
        <f>IF(붙여넣기!A1290="","",붙여넣기!D1290)</f>
        <v/>
      </c>
      <c r="J1291" s="18" t="str">
        <f>IF(붙여넣기!A1290="","",붙여넣기!E1290)</f>
        <v/>
      </c>
      <c r="K1291" s="18" t="str">
        <f>IF(붙여넣기!A1290="","",붙여넣기!F1290)</f>
        <v/>
      </c>
      <c r="L1291" s="18" t="str">
        <f>IF(붙여넣기!A1290="","",VLOOKUP(붙여넣기!G1290,계산!A:H,3,0))</f>
        <v/>
      </c>
      <c r="M1291" s="18" t="str">
        <f>IF(붙여넣기!A1290="","",붙여넣기!H1290)</f>
        <v/>
      </c>
      <c r="N1291" s="18" t="str">
        <f>IF(붙여넣기!A1290="","",VLOOKUP(붙여넣기!G1290,계산!A:H,8,0))</f>
        <v/>
      </c>
      <c r="O1291" s="18" t="str">
        <f>IF(붙여넣기!A1290="","",IF(VLOOKUP(붙여넣기!G1290,계산!A:Q,11,0)="","",VLOOKUP(붙여넣기!G1290,계산!A:Q,11,0)))</f>
        <v/>
      </c>
      <c r="P1291" s="18" t="str">
        <f>IF(O1291="","",IF(붙여넣기!A1290="","",붙여넣기!H1290))</f>
        <v/>
      </c>
      <c r="Q1291" s="18" t="str">
        <f>IF(P1291="","",IF(붙여넣기!A1290="","",VLOOKUP(붙여넣기!G1290,계산!A:P,16,0)))</f>
        <v/>
      </c>
    </row>
    <row r="1292" spans="1:17">
      <c r="A1292" s="18" t="str">
        <f>IF(붙여넣기!A1291="","",VLOOKUP(붙여넣기!G1291,계산!A:B,2,0))</f>
        <v/>
      </c>
      <c r="B1292" s="18" t="str">
        <f>IF(붙여넣기!A1291="","","https://www.nutriciastore.co.kr/?site=overseas")</f>
        <v/>
      </c>
      <c r="C1292" s="18" t="str">
        <f>IF(붙여넣기!A1291="","",VLOOKUP(붙여넣기!G1291,계산!A:H,4,0))</f>
        <v/>
      </c>
      <c r="D1292" s="18" t="str">
        <f>IF(
  IF(
    붙여넣기!G1291&lt;&gt;"",
    IF(
      OR(
        ISNUMBER(SEARCH("출산준비팩", 붙여넣기!I1291)),
        ISNUMBER(SEARCH("믹스", 붙여넣기!I1291))
      ),
      VLOOKUP(붙여넣기!G1291, 계산!A:J, 10, FALSE),
      VLOOKUP(붙여넣기!G1291, 계산!A:J, 9, FALSE)
    ),
    ""
  ) = 0,
  "",
  IF(
    붙여넣기!G1291&lt;&gt;"",
    IF(
      OR(
        ISNUMBER(SEARCH("출산준비팩", 붙여넣기!I1291)),
        ISNUMBER(SEARCH("믹스", 붙여넣기!I1291))
      ),
      VLOOKUP(붙여넣기!G1291, 계산!A:J, 10, FALSE),
      VLOOKUP(붙여넣기!G1291, 계산!A:J, 9, FALSE)
    ),
    ""
  )
)</f>
        <v/>
      </c>
      <c r="E1292" s="20" t="str">
        <f>IF(붙여넣기!A1291="","",붙여넣기!A1291)</f>
        <v/>
      </c>
      <c r="F1292" s="19" t="str">
        <f ca="1">IF(붙여넣기!A1291="","",TODAY()-1)</f>
        <v/>
      </c>
      <c r="G1292" s="18" t="str">
        <f>IF(붙여넣기!A1291="","",붙여넣기!B1291)</f>
        <v/>
      </c>
      <c r="H1292" s="18" t="str">
        <f>IF(붙여넣기!A1291="","",붙여넣기!C1291)</f>
        <v/>
      </c>
      <c r="I1292" s="18" t="str">
        <f>IF(붙여넣기!A1291="","",붙여넣기!D1291)</f>
        <v/>
      </c>
      <c r="J1292" s="18" t="str">
        <f>IF(붙여넣기!A1291="","",붙여넣기!E1291)</f>
        <v/>
      </c>
      <c r="K1292" s="18" t="str">
        <f>IF(붙여넣기!A1291="","",붙여넣기!F1291)</f>
        <v/>
      </c>
      <c r="L1292" s="18" t="str">
        <f>IF(붙여넣기!A1291="","",VLOOKUP(붙여넣기!G1291,계산!A:H,3,0))</f>
        <v/>
      </c>
      <c r="M1292" s="18" t="str">
        <f>IF(붙여넣기!A1291="","",붙여넣기!H1291)</f>
        <v/>
      </c>
      <c r="N1292" s="18" t="str">
        <f>IF(붙여넣기!A1291="","",VLOOKUP(붙여넣기!G1291,계산!A:H,8,0))</f>
        <v/>
      </c>
      <c r="O1292" s="18" t="str">
        <f>IF(붙여넣기!A1291="","",IF(VLOOKUP(붙여넣기!G1291,계산!A:Q,11,0)="","",VLOOKUP(붙여넣기!G1291,계산!A:Q,11,0)))</f>
        <v/>
      </c>
      <c r="P1292" s="18" t="str">
        <f>IF(O1292="","",IF(붙여넣기!A1291="","",붙여넣기!H1291))</f>
        <v/>
      </c>
      <c r="Q1292" s="18" t="str">
        <f>IF(P1292="","",IF(붙여넣기!A1291="","",VLOOKUP(붙여넣기!G1291,계산!A:P,16,0)))</f>
        <v/>
      </c>
    </row>
    <row r="1293" spans="1:17">
      <c r="A1293" s="18" t="str">
        <f>IF(붙여넣기!A1292="","",VLOOKUP(붙여넣기!G1292,계산!A:B,2,0))</f>
        <v/>
      </c>
      <c r="B1293" s="18" t="str">
        <f>IF(붙여넣기!A1292="","","https://www.nutriciastore.co.kr/?site=overseas")</f>
        <v/>
      </c>
      <c r="C1293" s="18" t="str">
        <f>IF(붙여넣기!A1292="","",VLOOKUP(붙여넣기!G1292,계산!A:H,4,0))</f>
        <v/>
      </c>
      <c r="D1293" s="18" t="str">
        <f>IF(
  IF(
    붙여넣기!G1292&lt;&gt;"",
    IF(
      OR(
        ISNUMBER(SEARCH("출산준비팩", 붙여넣기!I1292)),
        ISNUMBER(SEARCH("믹스", 붙여넣기!I1292))
      ),
      VLOOKUP(붙여넣기!G1292, 계산!A:J, 10, FALSE),
      VLOOKUP(붙여넣기!G1292, 계산!A:J, 9, FALSE)
    ),
    ""
  ) = 0,
  "",
  IF(
    붙여넣기!G1292&lt;&gt;"",
    IF(
      OR(
        ISNUMBER(SEARCH("출산준비팩", 붙여넣기!I1292)),
        ISNUMBER(SEARCH("믹스", 붙여넣기!I1292))
      ),
      VLOOKUP(붙여넣기!G1292, 계산!A:J, 10, FALSE),
      VLOOKUP(붙여넣기!G1292, 계산!A:J, 9, FALSE)
    ),
    ""
  )
)</f>
        <v/>
      </c>
      <c r="E1293" s="20" t="str">
        <f>IF(붙여넣기!A1292="","",붙여넣기!A1292)</f>
        <v/>
      </c>
      <c r="F1293" s="19" t="str">
        <f ca="1">IF(붙여넣기!A1292="","",TODAY()-1)</f>
        <v/>
      </c>
      <c r="G1293" s="18" t="str">
        <f>IF(붙여넣기!A1292="","",붙여넣기!B1292)</f>
        <v/>
      </c>
      <c r="H1293" s="18" t="str">
        <f>IF(붙여넣기!A1292="","",붙여넣기!C1292)</f>
        <v/>
      </c>
      <c r="I1293" s="18" t="str">
        <f>IF(붙여넣기!A1292="","",붙여넣기!D1292)</f>
        <v/>
      </c>
      <c r="J1293" s="18" t="str">
        <f>IF(붙여넣기!A1292="","",붙여넣기!E1292)</f>
        <v/>
      </c>
      <c r="K1293" s="18" t="str">
        <f>IF(붙여넣기!A1292="","",붙여넣기!F1292)</f>
        <v/>
      </c>
      <c r="L1293" s="18" t="str">
        <f>IF(붙여넣기!A1292="","",VLOOKUP(붙여넣기!G1292,계산!A:H,3,0))</f>
        <v/>
      </c>
      <c r="M1293" s="18" t="str">
        <f>IF(붙여넣기!A1292="","",붙여넣기!H1292)</f>
        <v/>
      </c>
      <c r="N1293" s="18" t="str">
        <f>IF(붙여넣기!A1292="","",VLOOKUP(붙여넣기!G1292,계산!A:H,8,0))</f>
        <v/>
      </c>
      <c r="O1293" s="18" t="str">
        <f>IF(붙여넣기!A1292="","",IF(VLOOKUP(붙여넣기!G1292,계산!A:Q,11,0)="","",VLOOKUP(붙여넣기!G1292,계산!A:Q,11,0)))</f>
        <v/>
      </c>
      <c r="P1293" s="18" t="str">
        <f>IF(O1293="","",IF(붙여넣기!A1292="","",붙여넣기!H1292))</f>
        <v/>
      </c>
      <c r="Q1293" s="18" t="str">
        <f>IF(P1293="","",IF(붙여넣기!A1292="","",VLOOKUP(붙여넣기!G1292,계산!A:P,16,0)))</f>
        <v/>
      </c>
    </row>
    <row r="1294" spans="1:17">
      <c r="A1294" s="18" t="str">
        <f>IF(붙여넣기!A1293="","",VLOOKUP(붙여넣기!G1293,계산!A:B,2,0))</f>
        <v/>
      </c>
      <c r="B1294" s="18" t="str">
        <f>IF(붙여넣기!A1293="","","https://www.nutriciastore.co.kr/?site=overseas")</f>
        <v/>
      </c>
      <c r="C1294" s="18" t="str">
        <f>IF(붙여넣기!A1293="","",VLOOKUP(붙여넣기!G1293,계산!A:H,4,0))</f>
        <v/>
      </c>
      <c r="D1294" s="18" t="str">
        <f>IF(
  IF(
    붙여넣기!G1293&lt;&gt;"",
    IF(
      OR(
        ISNUMBER(SEARCH("출산준비팩", 붙여넣기!I1293)),
        ISNUMBER(SEARCH("믹스", 붙여넣기!I1293))
      ),
      VLOOKUP(붙여넣기!G1293, 계산!A:J, 10, FALSE),
      VLOOKUP(붙여넣기!G1293, 계산!A:J, 9, FALSE)
    ),
    ""
  ) = 0,
  "",
  IF(
    붙여넣기!G1293&lt;&gt;"",
    IF(
      OR(
        ISNUMBER(SEARCH("출산준비팩", 붙여넣기!I1293)),
        ISNUMBER(SEARCH("믹스", 붙여넣기!I1293))
      ),
      VLOOKUP(붙여넣기!G1293, 계산!A:J, 10, FALSE),
      VLOOKUP(붙여넣기!G1293, 계산!A:J, 9, FALSE)
    ),
    ""
  )
)</f>
        <v/>
      </c>
      <c r="E1294" s="20" t="str">
        <f>IF(붙여넣기!A1293="","",붙여넣기!A1293)</f>
        <v/>
      </c>
      <c r="F1294" s="19" t="str">
        <f ca="1">IF(붙여넣기!A1293="","",TODAY()-1)</f>
        <v/>
      </c>
      <c r="G1294" s="18" t="str">
        <f>IF(붙여넣기!A1293="","",붙여넣기!B1293)</f>
        <v/>
      </c>
      <c r="H1294" s="18" t="str">
        <f>IF(붙여넣기!A1293="","",붙여넣기!C1293)</f>
        <v/>
      </c>
      <c r="I1294" s="18" t="str">
        <f>IF(붙여넣기!A1293="","",붙여넣기!D1293)</f>
        <v/>
      </c>
      <c r="J1294" s="18" t="str">
        <f>IF(붙여넣기!A1293="","",붙여넣기!E1293)</f>
        <v/>
      </c>
      <c r="K1294" s="18" t="str">
        <f>IF(붙여넣기!A1293="","",붙여넣기!F1293)</f>
        <v/>
      </c>
      <c r="L1294" s="18" t="str">
        <f>IF(붙여넣기!A1293="","",VLOOKUP(붙여넣기!G1293,계산!A:H,3,0))</f>
        <v/>
      </c>
      <c r="M1294" s="18" t="str">
        <f>IF(붙여넣기!A1293="","",붙여넣기!H1293)</f>
        <v/>
      </c>
      <c r="N1294" s="18" t="str">
        <f>IF(붙여넣기!A1293="","",VLOOKUP(붙여넣기!G1293,계산!A:H,8,0))</f>
        <v/>
      </c>
      <c r="O1294" s="18" t="str">
        <f>IF(붙여넣기!A1293="","",IF(VLOOKUP(붙여넣기!G1293,계산!A:Q,11,0)="","",VLOOKUP(붙여넣기!G1293,계산!A:Q,11,0)))</f>
        <v/>
      </c>
      <c r="P1294" s="18" t="str">
        <f>IF(O1294="","",IF(붙여넣기!A1293="","",붙여넣기!H1293))</f>
        <v/>
      </c>
      <c r="Q1294" s="18" t="str">
        <f>IF(P1294="","",IF(붙여넣기!A1293="","",VLOOKUP(붙여넣기!G1293,계산!A:P,16,0)))</f>
        <v/>
      </c>
    </row>
    <row r="1295" spans="1:17">
      <c r="A1295" s="18" t="str">
        <f>IF(붙여넣기!A1294="","",VLOOKUP(붙여넣기!G1294,계산!A:B,2,0))</f>
        <v/>
      </c>
      <c r="B1295" s="18" t="str">
        <f>IF(붙여넣기!A1294="","","https://www.nutriciastore.co.kr/?site=overseas")</f>
        <v/>
      </c>
      <c r="C1295" s="18" t="str">
        <f>IF(붙여넣기!A1294="","",VLOOKUP(붙여넣기!G1294,계산!A:H,4,0))</f>
        <v/>
      </c>
      <c r="D1295" s="18" t="str">
        <f>IF(
  IF(
    붙여넣기!G1294&lt;&gt;"",
    IF(
      OR(
        ISNUMBER(SEARCH("출산준비팩", 붙여넣기!I1294)),
        ISNUMBER(SEARCH("믹스", 붙여넣기!I1294))
      ),
      VLOOKUP(붙여넣기!G1294, 계산!A:J, 10, FALSE),
      VLOOKUP(붙여넣기!G1294, 계산!A:J, 9, FALSE)
    ),
    ""
  ) = 0,
  "",
  IF(
    붙여넣기!G1294&lt;&gt;"",
    IF(
      OR(
        ISNUMBER(SEARCH("출산준비팩", 붙여넣기!I1294)),
        ISNUMBER(SEARCH("믹스", 붙여넣기!I1294))
      ),
      VLOOKUP(붙여넣기!G1294, 계산!A:J, 10, FALSE),
      VLOOKUP(붙여넣기!G1294, 계산!A:J, 9, FALSE)
    ),
    ""
  )
)</f>
        <v/>
      </c>
      <c r="E1295" s="20" t="str">
        <f>IF(붙여넣기!A1294="","",붙여넣기!A1294)</f>
        <v/>
      </c>
      <c r="F1295" s="19" t="str">
        <f ca="1">IF(붙여넣기!A1294="","",TODAY()-1)</f>
        <v/>
      </c>
      <c r="G1295" s="18" t="str">
        <f>IF(붙여넣기!A1294="","",붙여넣기!B1294)</f>
        <v/>
      </c>
      <c r="H1295" s="18" t="str">
        <f>IF(붙여넣기!A1294="","",붙여넣기!C1294)</f>
        <v/>
      </c>
      <c r="I1295" s="18" t="str">
        <f>IF(붙여넣기!A1294="","",붙여넣기!D1294)</f>
        <v/>
      </c>
      <c r="J1295" s="18" t="str">
        <f>IF(붙여넣기!A1294="","",붙여넣기!E1294)</f>
        <v/>
      </c>
      <c r="K1295" s="18" t="str">
        <f>IF(붙여넣기!A1294="","",붙여넣기!F1294)</f>
        <v/>
      </c>
      <c r="L1295" s="18" t="str">
        <f>IF(붙여넣기!A1294="","",VLOOKUP(붙여넣기!G1294,계산!A:H,3,0))</f>
        <v/>
      </c>
      <c r="M1295" s="18" t="str">
        <f>IF(붙여넣기!A1294="","",붙여넣기!H1294)</f>
        <v/>
      </c>
      <c r="N1295" s="18" t="str">
        <f>IF(붙여넣기!A1294="","",VLOOKUP(붙여넣기!G1294,계산!A:H,8,0))</f>
        <v/>
      </c>
      <c r="O1295" s="18" t="str">
        <f>IF(붙여넣기!A1294="","",IF(VLOOKUP(붙여넣기!G1294,계산!A:Q,11,0)="","",VLOOKUP(붙여넣기!G1294,계산!A:Q,11,0)))</f>
        <v/>
      </c>
      <c r="P1295" s="18" t="str">
        <f>IF(O1295="","",IF(붙여넣기!A1294="","",붙여넣기!H1294))</f>
        <v/>
      </c>
      <c r="Q1295" s="18" t="str">
        <f>IF(P1295="","",IF(붙여넣기!A1294="","",VLOOKUP(붙여넣기!G1294,계산!A:P,16,0)))</f>
        <v/>
      </c>
    </row>
    <row r="1296" spans="1:17">
      <c r="A1296" s="18" t="str">
        <f>IF(붙여넣기!A1295="","",VLOOKUP(붙여넣기!G1295,계산!A:B,2,0))</f>
        <v/>
      </c>
      <c r="B1296" s="18" t="str">
        <f>IF(붙여넣기!A1295="","","https://www.nutriciastore.co.kr/?site=overseas")</f>
        <v/>
      </c>
      <c r="C1296" s="18" t="str">
        <f>IF(붙여넣기!A1295="","",VLOOKUP(붙여넣기!G1295,계산!A:H,4,0))</f>
        <v/>
      </c>
      <c r="D1296" s="18" t="str">
        <f>IF(
  IF(
    붙여넣기!G1295&lt;&gt;"",
    IF(
      OR(
        ISNUMBER(SEARCH("출산준비팩", 붙여넣기!I1295)),
        ISNUMBER(SEARCH("믹스", 붙여넣기!I1295))
      ),
      VLOOKUP(붙여넣기!G1295, 계산!A:J, 10, FALSE),
      VLOOKUP(붙여넣기!G1295, 계산!A:J, 9, FALSE)
    ),
    ""
  ) = 0,
  "",
  IF(
    붙여넣기!G1295&lt;&gt;"",
    IF(
      OR(
        ISNUMBER(SEARCH("출산준비팩", 붙여넣기!I1295)),
        ISNUMBER(SEARCH("믹스", 붙여넣기!I1295))
      ),
      VLOOKUP(붙여넣기!G1295, 계산!A:J, 10, FALSE),
      VLOOKUP(붙여넣기!G1295, 계산!A:J, 9, FALSE)
    ),
    ""
  )
)</f>
        <v/>
      </c>
      <c r="E1296" s="20" t="str">
        <f>IF(붙여넣기!A1295="","",붙여넣기!A1295)</f>
        <v/>
      </c>
      <c r="F1296" s="19" t="str">
        <f ca="1">IF(붙여넣기!A1295="","",TODAY()-1)</f>
        <v/>
      </c>
      <c r="G1296" s="18" t="str">
        <f>IF(붙여넣기!A1295="","",붙여넣기!B1295)</f>
        <v/>
      </c>
      <c r="H1296" s="18" t="str">
        <f>IF(붙여넣기!A1295="","",붙여넣기!C1295)</f>
        <v/>
      </c>
      <c r="I1296" s="18" t="str">
        <f>IF(붙여넣기!A1295="","",붙여넣기!D1295)</f>
        <v/>
      </c>
      <c r="J1296" s="18" t="str">
        <f>IF(붙여넣기!A1295="","",붙여넣기!E1295)</f>
        <v/>
      </c>
      <c r="K1296" s="18" t="str">
        <f>IF(붙여넣기!A1295="","",붙여넣기!F1295)</f>
        <v/>
      </c>
      <c r="L1296" s="18" t="str">
        <f>IF(붙여넣기!A1295="","",VLOOKUP(붙여넣기!G1295,계산!A:H,3,0))</f>
        <v/>
      </c>
      <c r="M1296" s="18" t="str">
        <f>IF(붙여넣기!A1295="","",붙여넣기!H1295)</f>
        <v/>
      </c>
      <c r="N1296" s="18" t="str">
        <f>IF(붙여넣기!A1295="","",VLOOKUP(붙여넣기!G1295,계산!A:H,8,0))</f>
        <v/>
      </c>
      <c r="O1296" s="18" t="str">
        <f>IF(붙여넣기!A1295="","",IF(VLOOKUP(붙여넣기!G1295,계산!A:Q,11,0)="","",VLOOKUP(붙여넣기!G1295,계산!A:Q,11,0)))</f>
        <v/>
      </c>
      <c r="P1296" s="18" t="str">
        <f>IF(O1296="","",IF(붙여넣기!A1295="","",붙여넣기!H1295))</f>
        <v/>
      </c>
      <c r="Q1296" s="18" t="str">
        <f>IF(P1296="","",IF(붙여넣기!A1295="","",VLOOKUP(붙여넣기!G1295,계산!A:P,16,0)))</f>
        <v/>
      </c>
    </row>
    <row r="1297" spans="1:17">
      <c r="A1297" s="18" t="str">
        <f>IF(붙여넣기!A1296="","",VLOOKUP(붙여넣기!G1296,계산!A:B,2,0))</f>
        <v/>
      </c>
      <c r="B1297" s="18" t="str">
        <f>IF(붙여넣기!A1296="","","https://www.nutriciastore.co.kr/?site=overseas")</f>
        <v/>
      </c>
      <c r="C1297" s="18" t="str">
        <f>IF(붙여넣기!A1296="","",VLOOKUP(붙여넣기!G1296,계산!A:H,4,0))</f>
        <v/>
      </c>
      <c r="D1297" s="18" t="str">
        <f>IF(
  IF(
    붙여넣기!G1296&lt;&gt;"",
    IF(
      OR(
        ISNUMBER(SEARCH("출산준비팩", 붙여넣기!I1296)),
        ISNUMBER(SEARCH("믹스", 붙여넣기!I1296))
      ),
      VLOOKUP(붙여넣기!G1296, 계산!A:J, 10, FALSE),
      VLOOKUP(붙여넣기!G1296, 계산!A:J, 9, FALSE)
    ),
    ""
  ) = 0,
  "",
  IF(
    붙여넣기!G1296&lt;&gt;"",
    IF(
      OR(
        ISNUMBER(SEARCH("출산준비팩", 붙여넣기!I1296)),
        ISNUMBER(SEARCH("믹스", 붙여넣기!I1296))
      ),
      VLOOKUP(붙여넣기!G1296, 계산!A:J, 10, FALSE),
      VLOOKUP(붙여넣기!G1296, 계산!A:J, 9, FALSE)
    ),
    ""
  )
)</f>
        <v/>
      </c>
      <c r="E1297" s="20" t="str">
        <f>IF(붙여넣기!A1296="","",붙여넣기!A1296)</f>
        <v/>
      </c>
      <c r="F1297" s="19" t="str">
        <f ca="1">IF(붙여넣기!A1296="","",TODAY()-1)</f>
        <v/>
      </c>
      <c r="G1297" s="18" t="str">
        <f>IF(붙여넣기!A1296="","",붙여넣기!B1296)</f>
        <v/>
      </c>
      <c r="H1297" s="18" t="str">
        <f>IF(붙여넣기!A1296="","",붙여넣기!C1296)</f>
        <v/>
      </c>
      <c r="I1297" s="18" t="str">
        <f>IF(붙여넣기!A1296="","",붙여넣기!D1296)</f>
        <v/>
      </c>
      <c r="J1297" s="18" t="str">
        <f>IF(붙여넣기!A1296="","",붙여넣기!E1296)</f>
        <v/>
      </c>
      <c r="K1297" s="18" t="str">
        <f>IF(붙여넣기!A1296="","",붙여넣기!F1296)</f>
        <v/>
      </c>
      <c r="L1297" s="18" t="str">
        <f>IF(붙여넣기!A1296="","",VLOOKUP(붙여넣기!G1296,계산!A:H,3,0))</f>
        <v/>
      </c>
      <c r="M1297" s="18" t="str">
        <f>IF(붙여넣기!A1296="","",붙여넣기!H1296)</f>
        <v/>
      </c>
      <c r="N1297" s="18" t="str">
        <f>IF(붙여넣기!A1296="","",VLOOKUP(붙여넣기!G1296,계산!A:H,8,0))</f>
        <v/>
      </c>
      <c r="O1297" s="18" t="str">
        <f>IF(붙여넣기!A1296="","",IF(VLOOKUP(붙여넣기!G1296,계산!A:Q,11,0)="","",VLOOKUP(붙여넣기!G1296,계산!A:Q,11,0)))</f>
        <v/>
      </c>
      <c r="P1297" s="18" t="str">
        <f>IF(O1297="","",IF(붙여넣기!A1296="","",붙여넣기!H1296))</f>
        <v/>
      </c>
      <c r="Q1297" s="18" t="str">
        <f>IF(P1297="","",IF(붙여넣기!A1296="","",VLOOKUP(붙여넣기!G1296,계산!A:P,16,0)))</f>
        <v/>
      </c>
    </row>
    <row r="1298" spans="1:17">
      <c r="A1298" s="18" t="str">
        <f>IF(붙여넣기!A1297="","",VLOOKUP(붙여넣기!G1297,계산!A:B,2,0))</f>
        <v/>
      </c>
      <c r="B1298" s="18" t="str">
        <f>IF(붙여넣기!A1297="","","https://www.nutriciastore.co.kr/?site=overseas")</f>
        <v/>
      </c>
      <c r="C1298" s="18" t="str">
        <f>IF(붙여넣기!A1297="","",VLOOKUP(붙여넣기!G1297,계산!A:H,4,0))</f>
        <v/>
      </c>
      <c r="D1298" s="18" t="str">
        <f>IF(
  IF(
    붙여넣기!G1297&lt;&gt;"",
    IF(
      OR(
        ISNUMBER(SEARCH("출산준비팩", 붙여넣기!I1297)),
        ISNUMBER(SEARCH("믹스", 붙여넣기!I1297))
      ),
      VLOOKUP(붙여넣기!G1297, 계산!A:J, 10, FALSE),
      VLOOKUP(붙여넣기!G1297, 계산!A:J, 9, FALSE)
    ),
    ""
  ) = 0,
  "",
  IF(
    붙여넣기!G1297&lt;&gt;"",
    IF(
      OR(
        ISNUMBER(SEARCH("출산준비팩", 붙여넣기!I1297)),
        ISNUMBER(SEARCH("믹스", 붙여넣기!I1297))
      ),
      VLOOKUP(붙여넣기!G1297, 계산!A:J, 10, FALSE),
      VLOOKUP(붙여넣기!G1297, 계산!A:J, 9, FALSE)
    ),
    ""
  )
)</f>
        <v/>
      </c>
      <c r="E1298" s="20" t="str">
        <f>IF(붙여넣기!A1297="","",붙여넣기!A1297)</f>
        <v/>
      </c>
      <c r="F1298" s="19" t="str">
        <f ca="1">IF(붙여넣기!A1297="","",TODAY()-1)</f>
        <v/>
      </c>
      <c r="G1298" s="18" t="str">
        <f>IF(붙여넣기!A1297="","",붙여넣기!B1297)</f>
        <v/>
      </c>
      <c r="H1298" s="18" t="str">
        <f>IF(붙여넣기!A1297="","",붙여넣기!C1297)</f>
        <v/>
      </c>
      <c r="I1298" s="18" t="str">
        <f>IF(붙여넣기!A1297="","",붙여넣기!D1297)</f>
        <v/>
      </c>
      <c r="J1298" s="18" t="str">
        <f>IF(붙여넣기!A1297="","",붙여넣기!E1297)</f>
        <v/>
      </c>
      <c r="K1298" s="18" t="str">
        <f>IF(붙여넣기!A1297="","",붙여넣기!F1297)</f>
        <v/>
      </c>
      <c r="L1298" s="18" t="str">
        <f>IF(붙여넣기!A1297="","",VLOOKUP(붙여넣기!G1297,계산!A:H,3,0))</f>
        <v/>
      </c>
      <c r="M1298" s="18" t="str">
        <f>IF(붙여넣기!A1297="","",붙여넣기!H1297)</f>
        <v/>
      </c>
      <c r="N1298" s="18" t="str">
        <f>IF(붙여넣기!A1297="","",VLOOKUP(붙여넣기!G1297,계산!A:H,8,0))</f>
        <v/>
      </c>
      <c r="O1298" s="18" t="str">
        <f>IF(붙여넣기!A1297="","",IF(VLOOKUP(붙여넣기!G1297,계산!A:Q,11,0)="","",VLOOKUP(붙여넣기!G1297,계산!A:Q,11,0)))</f>
        <v/>
      </c>
      <c r="P1298" s="18" t="str">
        <f>IF(O1298="","",IF(붙여넣기!A1297="","",붙여넣기!H1297))</f>
        <v/>
      </c>
      <c r="Q1298" s="18" t="str">
        <f>IF(P1298="","",IF(붙여넣기!A1297="","",VLOOKUP(붙여넣기!G1297,계산!A:P,16,0)))</f>
        <v/>
      </c>
    </row>
    <row r="1299" spans="1:17">
      <c r="A1299" s="18" t="str">
        <f>IF(붙여넣기!A1298="","",VLOOKUP(붙여넣기!G1298,계산!A:B,2,0))</f>
        <v/>
      </c>
      <c r="B1299" s="18" t="str">
        <f>IF(붙여넣기!A1298="","","https://www.nutriciastore.co.kr/?site=overseas")</f>
        <v/>
      </c>
      <c r="C1299" s="18" t="str">
        <f>IF(붙여넣기!A1298="","",VLOOKUP(붙여넣기!G1298,계산!A:H,4,0))</f>
        <v/>
      </c>
      <c r="D1299" s="18" t="str">
        <f>IF(
  IF(
    붙여넣기!G1298&lt;&gt;"",
    IF(
      OR(
        ISNUMBER(SEARCH("출산준비팩", 붙여넣기!I1298)),
        ISNUMBER(SEARCH("믹스", 붙여넣기!I1298))
      ),
      VLOOKUP(붙여넣기!G1298, 계산!A:J, 10, FALSE),
      VLOOKUP(붙여넣기!G1298, 계산!A:J, 9, FALSE)
    ),
    ""
  ) = 0,
  "",
  IF(
    붙여넣기!G1298&lt;&gt;"",
    IF(
      OR(
        ISNUMBER(SEARCH("출산준비팩", 붙여넣기!I1298)),
        ISNUMBER(SEARCH("믹스", 붙여넣기!I1298))
      ),
      VLOOKUP(붙여넣기!G1298, 계산!A:J, 10, FALSE),
      VLOOKUP(붙여넣기!G1298, 계산!A:J, 9, FALSE)
    ),
    ""
  )
)</f>
        <v/>
      </c>
      <c r="E1299" s="20" t="str">
        <f>IF(붙여넣기!A1298="","",붙여넣기!A1298)</f>
        <v/>
      </c>
      <c r="F1299" s="19" t="str">
        <f ca="1">IF(붙여넣기!A1298="","",TODAY()-1)</f>
        <v/>
      </c>
      <c r="G1299" s="18" t="str">
        <f>IF(붙여넣기!A1298="","",붙여넣기!B1298)</f>
        <v/>
      </c>
      <c r="H1299" s="18" t="str">
        <f>IF(붙여넣기!A1298="","",붙여넣기!C1298)</f>
        <v/>
      </c>
      <c r="I1299" s="18" t="str">
        <f>IF(붙여넣기!A1298="","",붙여넣기!D1298)</f>
        <v/>
      </c>
      <c r="J1299" s="18" t="str">
        <f>IF(붙여넣기!A1298="","",붙여넣기!E1298)</f>
        <v/>
      </c>
      <c r="K1299" s="18" t="str">
        <f>IF(붙여넣기!A1298="","",붙여넣기!F1298)</f>
        <v/>
      </c>
      <c r="L1299" s="18" t="str">
        <f>IF(붙여넣기!A1298="","",VLOOKUP(붙여넣기!G1298,계산!A:H,3,0))</f>
        <v/>
      </c>
      <c r="M1299" s="18" t="str">
        <f>IF(붙여넣기!A1298="","",붙여넣기!H1298)</f>
        <v/>
      </c>
      <c r="N1299" s="18" t="str">
        <f>IF(붙여넣기!A1298="","",VLOOKUP(붙여넣기!G1298,계산!A:H,8,0))</f>
        <v/>
      </c>
      <c r="O1299" s="18" t="str">
        <f>IF(붙여넣기!A1298="","",IF(VLOOKUP(붙여넣기!G1298,계산!A:Q,11,0)="","",VLOOKUP(붙여넣기!G1298,계산!A:Q,11,0)))</f>
        <v/>
      </c>
      <c r="P1299" s="18" t="str">
        <f>IF(O1299="","",IF(붙여넣기!A1298="","",붙여넣기!H1298))</f>
        <v/>
      </c>
      <c r="Q1299" s="18" t="str">
        <f>IF(P1299="","",IF(붙여넣기!A1298="","",VLOOKUP(붙여넣기!G1298,계산!A:P,16,0)))</f>
        <v/>
      </c>
    </row>
    <row r="1300" spans="1:17">
      <c r="A1300" s="18" t="str">
        <f>IF(붙여넣기!A1299="","",VLOOKUP(붙여넣기!G1299,계산!A:B,2,0))</f>
        <v/>
      </c>
      <c r="B1300" s="18" t="str">
        <f>IF(붙여넣기!A1299="","","https://www.nutriciastore.co.kr/?site=overseas")</f>
        <v/>
      </c>
      <c r="C1300" s="18" t="str">
        <f>IF(붙여넣기!A1299="","",VLOOKUP(붙여넣기!G1299,계산!A:H,4,0))</f>
        <v/>
      </c>
      <c r="D1300" s="18" t="str">
        <f>IF(
  IF(
    붙여넣기!G1299&lt;&gt;"",
    IF(
      OR(
        ISNUMBER(SEARCH("출산준비팩", 붙여넣기!I1299)),
        ISNUMBER(SEARCH("믹스", 붙여넣기!I1299))
      ),
      VLOOKUP(붙여넣기!G1299, 계산!A:J, 10, FALSE),
      VLOOKUP(붙여넣기!G1299, 계산!A:J, 9, FALSE)
    ),
    ""
  ) = 0,
  "",
  IF(
    붙여넣기!G1299&lt;&gt;"",
    IF(
      OR(
        ISNUMBER(SEARCH("출산준비팩", 붙여넣기!I1299)),
        ISNUMBER(SEARCH("믹스", 붙여넣기!I1299))
      ),
      VLOOKUP(붙여넣기!G1299, 계산!A:J, 10, FALSE),
      VLOOKUP(붙여넣기!G1299, 계산!A:J, 9, FALSE)
    ),
    ""
  )
)</f>
        <v/>
      </c>
      <c r="E1300" s="20" t="str">
        <f>IF(붙여넣기!A1299="","",붙여넣기!A1299)</f>
        <v/>
      </c>
      <c r="F1300" s="19" t="str">
        <f ca="1">IF(붙여넣기!A1299="","",TODAY()-1)</f>
        <v/>
      </c>
      <c r="G1300" s="18" t="str">
        <f>IF(붙여넣기!A1299="","",붙여넣기!B1299)</f>
        <v/>
      </c>
      <c r="H1300" s="18" t="str">
        <f>IF(붙여넣기!A1299="","",붙여넣기!C1299)</f>
        <v/>
      </c>
      <c r="I1300" s="18" t="str">
        <f>IF(붙여넣기!A1299="","",붙여넣기!D1299)</f>
        <v/>
      </c>
      <c r="J1300" s="18" t="str">
        <f>IF(붙여넣기!A1299="","",붙여넣기!E1299)</f>
        <v/>
      </c>
      <c r="K1300" s="18" t="str">
        <f>IF(붙여넣기!A1299="","",붙여넣기!F1299)</f>
        <v/>
      </c>
      <c r="L1300" s="18" t="str">
        <f>IF(붙여넣기!A1299="","",VLOOKUP(붙여넣기!G1299,계산!A:H,3,0))</f>
        <v/>
      </c>
      <c r="M1300" s="18" t="str">
        <f>IF(붙여넣기!A1299="","",붙여넣기!H1299)</f>
        <v/>
      </c>
      <c r="N1300" s="18" t="str">
        <f>IF(붙여넣기!A1299="","",VLOOKUP(붙여넣기!G1299,계산!A:H,8,0))</f>
        <v/>
      </c>
      <c r="O1300" s="18" t="str">
        <f>IF(붙여넣기!A1299="","",IF(VLOOKUP(붙여넣기!G1299,계산!A:Q,11,0)="","",VLOOKUP(붙여넣기!G1299,계산!A:Q,11,0)))</f>
        <v/>
      </c>
      <c r="P1300" s="18" t="str">
        <f>IF(O1300="","",IF(붙여넣기!A1299="","",붙여넣기!H1299))</f>
        <v/>
      </c>
      <c r="Q1300" s="18" t="str">
        <f>IF(P1300="","",IF(붙여넣기!A1299="","",VLOOKUP(붙여넣기!G1299,계산!A:P,16,0)))</f>
        <v/>
      </c>
    </row>
    <row r="1301" spans="1:17">
      <c r="A1301" s="18" t="str">
        <f>IF(붙여넣기!A1300="","",VLOOKUP(붙여넣기!G1300,계산!A:B,2,0))</f>
        <v/>
      </c>
      <c r="B1301" s="18" t="str">
        <f>IF(붙여넣기!A1300="","","https://www.nutriciastore.co.kr/?site=overseas")</f>
        <v/>
      </c>
      <c r="C1301" s="18" t="str">
        <f>IF(붙여넣기!A1300="","",VLOOKUP(붙여넣기!G1300,계산!A:H,4,0))</f>
        <v/>
      </c>
      <c r="D1301" s="18" t="str">
        <f>IF(
  IF(
    붙여넣기!G1300&lt;&gt;"",
    IF(
      OR(
        ISNUMBER(SEARCH("출산준비팩", 붙여넣기!I1300)),
        ISNUMBER(SEARCH("믹스", 붙여넣기!I1300))
      ),
      VLOOKUP(붙여넣기!G1300, 계산!A:J, 10, FALSE),
      VLOOKUP(붙여넣기!G1300, 계산!A:J, 9, FALSE)
    ),
    ""
  ) = 0,
  "",
  IF(
    붙여넣기!G1300&lt;&gt;"",
    IF(
      OR(
        ISNUMBER(SEARCH("출산준비팩", 붙여넣기!I1300)),
        ISNUMBER(SEARCH("믹스", 붙여넣기!I1300))
      ),
      VLOOKUP(붙여넣기!G1300, 계산!A:J, 10, FALSE),
      VLOOKUP(붙여넣기!G1300, 계산!A:J, 9, FALSE)
    ),
    ""
  )
)</f>
        <v/>
      </c>
      <c r="E1301" s="20" t="str">
        <f>IF(붙여넣기!A1300="","",붙여넣기!A1300)</f>
        <v/>
      </c>
      <c r="F1301" s="19" t="str">
        <f ca="1">IF(붙여넣기!A1300="","",TODAY()-1)</f>
        <v/>
      </c>
      <c r="G1301" s="18" t="str">
        <f>IF(붙여넣기!A1300="","",붙여넣기!B1300)</f>
        <v/>
      </c>
      <c r="H1301" s="18" t="str">
        <f>IF(붙여넣기!A1300="","",붙여넣기!C1300)</f>
        <v/>
      </c>
      <c r="I1301" s="18" t="str">
        <f>IF(붙여넣기!A1300="","",붙여넣기!D1300)</f>
        <v/>
      </c>
      <c r="J1301" s="18" t="str">
        <f>IF(붙여넣기!A1300="","",붙여넣기!E1300)</f>
        <v/>
      </c>
      <c r="K1301" s="18" t="str">
        <f>IF(붙여넣기!A1300="","",붙여넣기!F1300)</f>
        <v/>
      </c>
      <c r="L1301" s="18" t="str">
        <f>IF(붙여넣기!A1300="","",VLOOKUP(붙여넣기!G1300,계산!A:H,3,0))</f>
        <v/>
      </c>
      <c r="M1301" s="18" t="str">
        <f>IF(붙여넣기!A1300="","",붙여넣기!H1300)</f>
        <v/>
      </c>
      <c r="N1301" s="18" t="str">
        <f>IF(붙여넣기!A1300="","",VLOOKUP(붙여넣기!G1300,계산!A:H,8,0))</f>
        <v/>
      </c>
      <c r="O1301" s="18" t="str">
        <f>IF(붙여넣기!A1300="","",IF(VLOOKUP(붙여넣기!G1300,계산!A:Q,11,0)="","",VLOOKUP(붙여넣기!G1300,계산!A:Q,11,0)))</f>
        <v/>
      </c>
      <c r="P1301" s="18" t="str">
        <f>IF(O1301="","",IF(붙여넣기!A1300="","",붙여넣기!H1300))</f>
        <v/>
      </c>
      <c r="Q1301" s="18" t="str">
        <f>IF(P1301="","",IF(붙여넣기!A1300="","",VLOOKUP(붙여넣기!G1300,계산!A:P,16,0)))</f>
        <v/>
      </c>
    </row>
    <row r="1302" spans="1:17">
      <c r="A1302" s="18" t="str">
        <f>IF(붙여넣기!A1301="","",VLOOKUP(붙여넣기!G1301,계산!A:B,2,0))</f>
        <v/>
      </c>
      <c r="B1302" s="18" t="str">
        <f>IF(붙여넣기!A1301="","","https://www.nutriciastore.co.kr/?site=overseas")</f>
        <v/>
      </c>
      <c r="C1302" s="18" t="str">
        <f>IF(붙여넣기!A1301="","",VLOOKUP(붙여넣기!G1301,계산!A:H,4,0))</f>
        <v/>
      </c>
      <c r="D1302" s="18" t="str">
        <f>IF(
  IF(
    붙여넣기!G1301&lt;&gt;"",
    IF(
      OR(
        ISNUMBER(SEARCH("출산준비팩", 붙여넣기!I1301)),
        ISNUMBER(SEARCH("믹스", 붙여넣기!I1301))
      ),
      VLOOKUP(붙여넣기!G1301, 계산!A:J, 10, FALSE),
      VLOOKUP(붙여넣기!G1301, 계산!A:J, 9, FALSE)
    ),
    ""
  ) = 0,
  "",
  IF(
    붙여넣기!G1301&lt;&gt;"",
    IF(
      OR(
        ISNUMBER(SEARCH("출산준비팩", 붙여넣기!I1301)),
        ISNUMBER(SEARCH("믹스", 붙여넣기!I1301))
      ),
      VLOOKUP(붙여넣기!G1301, 계산!A:J, 10, FALSE),
      VLOOKUP(붙여넣기!G1301, 계산!A:J, 9, FALSE)
    ),
    ""
  )
)</f>
        <v/>
      </c>
      <c r="E1302" s="20" t="str">
        <f>IF(붙여넣기!A1301="","",붙여넣기!A1301)</f>
        <v/>
      </c>
      <c r="F1302" s="19" t="str">
        <f ca="1">IF(붙여넣기!A1301="","",TODAY()-1)</f>
        <v/>
      </c>
      <c r="G1302" s="18" t="str">
        <f>IF(붙여넣기!A1301="","",붙여넣기!B1301)</f>
        <v/>
      </c>
      <c r="H1302" s="18" t="str">
        <f>IF(붙여넣기!A1301="","",붙여넣기!C1301)</f>
        <v/>
      </c>
      <c r="I1302" s="18" t="str">
        <f>IF(붙여넣기!A1301="","",붙여넣기!D1301)</f>
        <v/>
      </c>
      <c r="J1302" s="18" t="str">
        <f>IF(붙여넣기!A1301="","",붙여넣기!E1301)</f>
        <v/>
      </c>
      <c r="K1302" s="18" t="str">
        <f>IF(붙여넣기!A1301="","",붙여넣기!F1301)</f>
        <v/>
      </c>
      <c r="L1302" s="18" t="str">
        <f>IF(붙여넣기!A1301="","",VLOOKUP(붙여넣기!G1301,계산!A:H,3,0))</f>
        <v/>
      </c>
      <c r="M1302" s="18" t="str">
        <f>IF(붙여넣기!A1301="","",붙여넣기!H1301)</f>
        <v/>
      </c>
      <c r="N1302" s="18" t="str">
        <f>IF(붙여넣기!A1301="","",VLOOKUP(붙여넣기!G1301,계산!A:H,8,0))</f>
        <v/>
      </c>
      <c r="O1302" s="18" t="str">
        <f>IF(붙여넣기!A1301="","",IF(VLOOKUP(붙여넣기!G1301,계산!A:Q,11,0)="","",VLOOKUP(붙여넣기!G1301,계산!A:Q,11,0)))</f>
        <v/>
      </c>
      <c r="P1302" s="18" t="str">
        <f>IF(O1302="","",IF(붙여넣기!A1301="","",붙여넣기!H1301))</f>
        <v/>
      </c>
      <c r="Q1302" s="18" t="str">
        <f>IF(P1302="","",IF(붙여넣기!A1301="","",VLOOKUP(붙여넣기!G1301,계산!A:P,16,0)))</f>
        <v/>
      </c>
    </row>
    <row r="1303" spans="1:17">
      <c r="A1303" s="18" t="str">
        <f>IF(붙여넣기!A1302="","",VLOOKUP(붙여넣기!G1302,계산!A:B,2,0))</f>
        <v/>
      </c>
      <c r="B1303" s="18" t="str">
        <f>IF(붙여넣기!A1302="","","https://www.nutriciastore.co.kr/?site=overseas")</f>
        <v/>
      </c>
      <c r="C1303" s="18" t="str">
        <f>IF(붙여넣기!A1302="","",VLOOKUP(붙여넣기!G1302,계산!A:H,4,0))</f>
        <v/>
      </c>
      <c r="D1303" s="18" t="str">
        <f>IF(
  IF(
    붙여넣기!G1302&lt;&gt;"",
    IF(
      OR(
        ISNUMBER(SEARCH("출산준비팩", 붙여넣기!I1302)),
        ISNUMBER(SEARCH("믹스", 붙여넣기!I1302))
      ),
      VLOOKUP(붙여넣기!G1302, 계산!A:J, 10, FALSE),
      VLOOKUP(붙여넣기!G1302, 계산!A:J, 9, FALSE)
    ),
    ""
  ) = 0,
  "",
  IF(
    붙여넣기!G1302&lt;&gt;"",
    IF(
      OR(
        ISNUMBER(SEARCH("출산준비팩", 붙여넣기!I1302)),
        ISNUMBER(SEARCH("믹스", 붙여넣기!I1302))
      ),
      VLOOKUP(붙여넣기!G1302, 계산!A:J, 10, FALSE),
      VLOOKUP(붙여넣기!G1302, 계산!A:J, 9, FALSE)
    ),
    ""
  )
)</f>
        <v/>
      </c>
      <c r="E1303" s="20" t="str">
        <f>IF(붙여넣기!A1302="","",붙여넣기!A1302)</f>
        <v/>
      </c>
      <c r="F1303" s="19" t="str">
        <f ca="1">IF(붙여넣기!A1302="","",TODAY()-1)</f>
        <v/>
      </c>
      <c r="G1303" s="18" t="str">
        <f>IF(붙여넣기!A1302="","",붙여넣기!B1302)</f>
        <v/>
      </c>
      <c r="H1303" s="18" t="str">
        <f>IF(붙여넣기!A1302="","",붙여넣기!C1302)</f>
        <v/>
      </c>
      <c r="I1303" s="18" t="str">
        <f>IF(붙여넣기!A1302="","",붙여넣기!D1302)</f>
        <v/>
      </c>
      <c r="J1303" s="18" t="str">
        <f>IF(붙여넣기!A1302="","",붙여넣기!E1302)</f>
        <v/>
      </c>
      <c r="K1303" s="18" t="str">
        <f>IF(붙여넣기!A1302="","",붙여넣기!F1302)</f>
        <v/>
      </c>
      <c r="L1303" s="18" t="str">
        <f>IF(붙여넣기!A1302="","",VLOOKUP(붙여넣기!G1302,계산!A:H,3,0))</f>
        <v/>
      </c>
      <c r="M1303" s="18" t="str">
        <f>IF(붙여넣기!A1302="","",붙여넣기!H1302)</f>
        <v/>
      </c>
      <c r="N1303" s="18" t="str">
        <f>IF(붙여넣기!A1302="","",VLOOKUP(붙여넣기!G1302,계산!A:H,8,0))</f>
        <v/>
      </c>
      <c r="O1303" s="18" t="str">
        <f>IF(붙여넣기!A1302="","",IF(VLOOKUP(붙여넣기!G1302,계산!A:Q,11,0)="","",VLOOKUP(붙여넣기!G1302,계산!A:Q,11,0)))</f>
        <v/>
      </c>
      <c r="P1303" s="18" t="str">
        <f>IF(O1303="","",IF(붙여넣기!A1302="","",붙여넣기!H1302))</f>
        <v/>
      </c>
      <c r="Q1303" s="18" t="str">
        <f>IF(P1303="","",IF(붙여넣기!A1302="","",VLOOKUP(붙여넣기!G1302,계산!A:P,16,0)))</f>
        <v/>
      </c>
    </row>
    <row r="1304" spans="1:17">
      <c r="A1304" s="18" t="str">
        <f>IF(붙여넣기!A1303="","",VLOOKUP(붙여넣기!G1303,계산!A:B,2,0))</f>
        <v/>
      </c>
      <c r="B1304" s="18" t="str">
        <f>IF(붙여넣기!A1303="","","https://www.nutriciastore.co.kr/?site=overseas")</f>
        <v/>
      </c>
      <c r="C1304" s="18" t="str">
        <f>IF(붙여넣기!A1303="","",VLOOKUP(붙여넣기!G1303,계산!A:H,4,0))</f>
        <v/>
      </c>
      <c r="D1304" s="18" t="str">
        <f>IF(
  IF(
    붙여넣기!G1303&lt;&gt;"",
    IF(
      OR(
        ISNUMBER(SEARCH("출산준비팩", 붙여넣기!I1303)),
        ISNUMBER(SEARCH("믹스", 붙여넣기!I1303))
      ),
      VLOOKUP(붙여넣기!G1303, 계산!A:J, 10, FALSE),
      VLOOKUP(붙여넣기!G1303, 계산!A:J, 9, FALSE)
    ),
    ""
  ) = 0,
  "",
  IF(
    붙여넣기!G1303&lt;&gt;"",
    IF(
      OR(
        ISNUMBER(SEARCH("출산준비팩", 붙여넣기!I1303)),
        ISNUMBER(SEARCH("믹스", 붙여넣기!I1303))
      ),
      VLOOKUP(붙여넣기!G1303, 계산!A:J, 10, FALSE),
      VLOOKUP(붙여넣기!G1303, 계산!A:J, 9, FALSE)
    ),
    ""
  )
)</f>
        <v/>
      </c>
      <c r="E1304" s="20" t="str">
        <f>IF(붙여넣기!A1303="","",붙여넣기!A1303)</f>
        <v/>
      </c>
      <c r="F1304" s="19" t="str">
        <f ca="1">IF(붙여넣기!A1303="","",TODAY()-1)</f>
        <v/>
      </c>
      <c r="G1304" s="18" t="str">
        <f>IF(붙여넣기!A1303="","",붙여넣기!B1303)</f>
        <v/>
      </c>
      <c r="H1304" s="18" t="str">
        <f>IF(붙여넣기!A1303="","",붙여넣기!C1303)</f>
        <v/>
      </c>
      <c r="I1304" s="18" t="str">
        <f>IF(붙여넣기!A1303="","",붙여넣기!D1303)</f>
        <v/>
      </c>
      <c r="J1304" s="18" t="str">
        <f>IF(붙여넣기!A1303="","",붙여넣기!E1303)</f>
        <v/>
      </c>
      <c r="K1304" s="18" t="str">
        <f>IF(붙여넣기!A1303="","",붙여넣기!F1303)</f>
        <v/>
      </c>
      <c r="L1304" s="18" t="str">
        <f>IF(붙여넣기!A1303="","",VLOOKUP(붙여넣기!G1303,계산!A:H,3,0))</f>
        <v/>
      </c>
      <c r="M1304" s="18" t="str">
        <f>IF(붙여넣기!A1303="","",붙여넣기!H1303)</f>
        <v/>
      </c>
      <c r="N1304" s="18" t="str">
        <f>IF(붙여넣기!A1303="","",VLOOKUP(붙여넣기!G1303,계산!A:H,8,0))</f>
        <v/>
      </c>
      <c r="O1304" s="18" t="str">
        <f>IF(붙여넣기!A1303="","",IF(VLOOKUP(붙여넣기!G1303,계산!A:Q,11,0)="","",VLOOKUP(붙여넣기!G1303,계산!A:Q,11,0)))</f>
        <v/>
      </c>
      <c r="P1304" s="18" t="str">
        <f>IF(O1304="","",IF(붙여넣기!A1303="","",붙여넣기!H1303))</f>
        <v/>
      </c>
      <c r="Q1304" s="18" t="str">
        <f>IF(P1304="","",IF(붙여넣기!A1303="","",VLOOKUP(붙여넣기!G1303,계산!A:P,16,0)))</f>
        <v/>
      </c>
    </row>
    <row r="1305" spans="1:17">
      <c r="A1305" s="18" t="str">
        <f>IF(붙여넣기!A1304="","",VLOOKUP(붙여넣기!G1304,계산!A:B,2,0))</f>
        <v/>
      </c>
      <c r="B1305" s="18" t="str">
        <f>IF(붙여넣기!A1304="","","https://www.nutriciastore.co.kr/?site=overseas")</f>
        <v/>
      </c>
      <c r="C1305" s="18" t="str">
        <f>IF(붙여넣기!A1304="","",VLOOKUP(붙여넣기!G1304,계산!A:H,4,0))</f>
        <v/>
      </c>
      <c r="D1305" s="18" t="str">
        <f>IF(
  IF(
    붙여넣기!G1304&lt;&gt;"",
    IF(
      OR(
        ISNUMBER(SEARCH("출산준비팩", 붙여넣기!I1304)),
        ISNUMBER(SEARCH("믹스", 붙여넣기!I1304))
      ),
      VLOOKUP(붙여넣기!G1304, 계산!A:J, 10, FALSE),
      VLOOKUP(붙여넣기!G1304, 계산!A:J, 9, FALSE)
    ),
    ""
  ) = 0,
  "",
  IF(
    붙여넣기!G1304&lt;&gt;"",
    IF(
      OR(
        ISNUMBER(SEARCH("출산준비팩", 붙여넣기!I1304)),
        ISNUMBER(SEARCH("믹스", 붙여넣기!I1304))
      ),
      VLOOKUP(붙여넣기!G1304, 계산!A:J, 10, FALSE),
      VLOOKUP(붙여넣기!G1304, 계산!A:J, 9, FALSE)
    ),
    ""
  )
)</f>
        <v/>
      </c>
      <c r="E1305" s="20" t="str">
        <f>IF(붙여넣기!A1304="","",붙여넣기!A1304)</f>
        <v/>
      </c>
      <c r="F1305" s="19" t="str">
        <f ca="1">IF(붙여넣기!A1304="","",TODAY()-1)</f>
        <v/>
      </c>
      <c r="G1305" s="18" t="str">
        <f>IF(붙여넣기!A1304="","",붙여넣기!B1304)</f>
        <v/>
      </c>
      <c r="H1305" s="18" t="str">
        <f>IF(붙여넣기!A1304="","",붙여넣기!C1304)</f>
        <v/>
      </c>
      <c r="I1305" s="18" t="str">
        <f>IF(붙여넣기!A1304="","",붙여넣기!D1304)</f>
        <v/>
      </c>
      <c r="J1305" s="18" t="str">
        <f>IF(붙여넣기!A1304="","",붙여넣기!E1304)</f>
        <v/>
      </c>
      <c r="K1305" s="18" t="str">
        <f>IF(붙여넣기!A1304="","",붙여넣기!F1304)</f>
        <v/>
      </c>
      <c r="L1305" s="18" t="str">
        <f>IF(붙여넣기!A1304="","",VLOOKUP(붙여넣기!G1304,계산!A:H,3,0))</f>
        <v/>
      </c>
      <c r="M1305" s="18" t="str">
        <f>IF(붙여넣기!A1304="","",붙여넣기!H1304)</f>
        <v/>
      </c>
      <c r="N1305" s="18" t="str">
        <f>IF(붙여넣기!A1304="","",VLOOKUP(붙여넣기!G1304,계산!A:H,8,0))</f>
        <v/>
      </c>
      <c r="O1305" s="18" t="str">
        <f>IF(붙여넣기!A1304="","",IF(VLOOKUP(붙여넣기!G1304,계산!A:Q,11,0)="","",VLOOKUP(붙여넣기!G1304,계산!A:Q,11,0)))</f>
        <v/>
      </c>
      <c r="P1305" s="18" t="str">
        <f>IF(O1305="","",IF(붙여넣기!A1304="","",붙여넣기!H1304))</f>
        <v/>
      </c>
      <c r="Q1305" s="18" t="str">
        <f>IF(P1305="","",IF(붙여넣기!A1304="","",VLOOKUP(붙여넣기!G1304,계산!A:P,16,0)))</f>
        <v/>
      </c>
    </row>
    <row r="1306" spans="1:17">
      <c r="A1306" s="18" t="str">
        <f>IF(붙여넣기!A1305="","",VLOOKUP(붙여넣기!G1305,계산!A:B,2,0))</f>
        <v/>
      </c>
      <c r="B1306" s="18" t="str">
        <f>IF(붙여넣기!A1305="","","https://www.nutriciastore.co.kr/?site=overseas")</f>
        <v/>
      </c>
      <c r="C1306" s="18" t="str">
        <f>IF(붙여넣기!A1305="","",VLOOKUP(붙여넣기!G1305,계산!A:H,4,0))</f>
        <v/>
      </c>
      <c r="D1306" s="18" t="str">
        <f>IF(
  IF(
    붙여넣기!G1305&lt;&gt;"",
    IF(
      OR(
        ISNUMBER(SEARCH("출산준비팩", 붙여넣기!I1305)),
        ISNUMBER(SEARCH("믹스", 붙여넣기!I1305))
      ),
      VLOOKUP(붙여넣기!G1305, 계산!A:J, 10, FALSE),
      VLOOKUP(붙여넣기!G1305, 계산!A:J, 9, FALSE)
    ),
    ""
  ) = 0,
  "",
  IF(
    붙여넣기!G1305&lt;&gt;"",
    IF(
      OR(
        ISNUMBER(SEARCH("출산준비팩", 붙여넣기!I1305)),
        ISNUMBER(SEARCH("믹스", 붙여넣기!I1305))
      ),
      VLOOKUP(붙여넣기!G1305, 계산!A:J, 10, FALSE),
      VLOOKUP(붙여넣기!G1305, 계산!A:J, 9, FALSE)
    ),
    ""
  )
)</f>
        <v/>
      </c>
      <c r="E1306" s="20" t="str">
        <f>IF(붙여넣기!A1305="","",붙여넣기!A1305)</f>
        <v/>
      </c>
      <c r="F1306" s="19" t="str">
        <f ca="1">IF(붙여넣기!A1305="","",TODAY()-1)</f>
        <v/>
      </c>
      <c r="G1306" s="18" t="str">
        <f>IF(붙여넣기!A1305="","",붙여넣기!B1305)</f>
        <v/>
      </c>
      <c r="H1306" s="18" t="str">
        <f>IF(붙여넣기!A1305="","",붙여넣기!C1305)</f>
        <v/>
      </c>
      <c r="I1306" s="18" t="str">
        <f>IF(붙여넣기!A1305="","",붙여넣기!D1305)</f>
        <v/>
      </c>
      <c r="J1306" s="18" t="str">
        <f>IF(붙여넣기!A1305="","",붙여넣기!E1305)</f>
        <v/>
      </c>
      <c r="K1306" s="18" t="str">
        <f>IF(붙여넣기!A1305="","",붙여넣기!F1305)</f>
        <v/>
      </c>
      <c r="L1306" s="18" t="str">
        <f>IF(붙여넣기!A1305="","",VLOOKUP(붙여넣기!G1305,계산!A:H,3,0))</f>
        <v/>
      </c>
      <c r="M1306" s="18" t="str">
        <f>IF(붙여넣기!A1305="","",붙여넣기!H1305)</f>
        <v/>
      </c>
      <c r="N1306" s="18" t="str">
        <f>IF(붙여넣기!A1305="","",VLOOKUP(붙여넣기!G1305,계산!A:H,8,0))</f>
        <v/>
      </c>
      <c r="O1306" s="18" t="str">
        <f>IF(붙여넣기!A1305="","",IF(VLOOKUP(붙여넣기!G1305,계산!A:Q,11,0)="","",VLOOKUP(붙여넣기!G1305,계산!A:Q,11,0)))</f>
        <v/>
      </c>
      <c r="P1306" s="18" t="str">
        <f>IF(O1306="","",IF(붙여넣기!A1305="","",붙여넣기!H1305))</f>
        <v/>
      </c>
      <c r="Q1306" s="18" t="str">
        <f>IF(P1306="","",IF(붙여넣기!A1305="","",VLOOKUP(붙여넣기!G1305,계산!A:P,16,0)))</f>
        <v/>
      </c>
    </row>
    <row r="1307" spans="1:17">
      <c r="A1307" s="18" t="str">
        <f>IF(붙여넣기!A1306="","",VLOOKUP(붙여넣기!G1306,계산!A:B,2,0))</f>
        <v/>
      </c>
      <c r="B1307" s="18" t="str">
        <f>IF(붙여넣기!A1306="","","https://www.nutriciastore.co.kr/?site=overseas")</f>
        <v/>
      </c>
      <c r="C1307" s="18" t="str">
        <f>IF(붙여넣기!A1306="","",VLOOKUP(붙여넣기!G1306,계산!A:H,4,0))</f>
        <v/>
      </c>
      <c r="D1307" s="18" t="str">
        <f>IF(
  IF(
    붙여넣기!G1306&lt;&gt;"",
    IF(
      OR(
        ISNUMBER(SEARCH("출산준비팩", 붙여넣기!I1306)),
        ISNUMBER(SEARCH("믹스", 붙여넣기!I1306))
      ),
      VLOOKUP(붙여넣기!G1306, 계산!A:J, 10, FALSE),
      VLOOKUP(붙여넣기!G1306, 계산!A:J, 9, FALSE)
    ),
    ""
  ) = 0,
  "",
  IF(
    붙여넣기!G1306&lt;&gt;"",
    IF(
      OR(
        ISNUMBER(SEARCH("출산준비팩", 붙여넣기!I1306)),
        ISNUMBER(SEARCH("믹스", 붙여넣기!I1306))
      ),
      VLOOKUP(붙여넣기!G1306, 계산!A:J, 10, FALSE),
      VLOOKUP(붙여넣기!G1306, 계산!A:J, 9, FALSE)
    ),
    ""
  )
)</f>
        <v/>
      </c>
      <c r="E1307" s="20" t="str">
        <f>IF(붙여넣기!A1306="","",붙여넣기!A1306)</f>
        <v/>
      </c>
      <c r="F1307" s="19" t="str">
        <f ca="1">IF(붙여넣기!A1306="","",TODAY()-1)</f>
        <v/>
      </c>
      <c r="G1307" s="18" t="str">
        <f>IF(붙여넣기!A1306="","",붙여넣기!B1306)</f>
        <v/>
      </c>
      <c r="H1307" s="18" t="str">
        <f>IF(붙여넣기!A1306="","",붙여넣기!C1306)</f>
        <v/>
      </c>
      <c r="I1307" s="18" t="str">
        <f>IF(붙여넣기!A1306="","",붙여넣기!D1306)</f>
        <v/>
      </c>
      <c r="J1307" s="18" t="str">
        <f>IF(붙여넣기!A1306="","",붙여넣기!E1306)</f>
        <v/>
      </c>
      <c r="K1307" s="18" t="str">
        <f>IF(붙여넣기!A1306="","",붙여넣기!F1306)</f>
        <v/>
      </c>
      <c r="L1307" s="18" t="str">
        <f>IF(붙여넣기!A1306="","",VLOOKUP(붙여넣기!G1306,계산!A:H,3,0))</f>
        <v/>
      </c>
      <c r="M1307" s="18" t="str">
        <f>IF(붙여넣기!A1306="","",붙여넣기!H1306)</f>
        <v/>
      </c>
      <c r="N1307" s="18" t="str">
        <f>IF(붙여넣기!A1306="","",VLOOKUP(붙여넣기!G1306,계산!A:H,8,0))</f>
        <v/>
      </c>
      <c r="O1307" s="18" t="str">
        <f>IF(붙여넣기!A1306="","",IF(VLOOKUP(붙여넣기!G1306,계산!A:Q,11,0)="","",VLOOKUP(붙여넣기!G1306,계산!A:Q,11,0)))</f>
        <v/>
      </c>
      <c r="P1307" s="18" t="str">
        <f>IF(O1307="","",IF(붙여넣기!A1306="","",붙여넣기!H1306))</f>
        <v/>
      </c>
      <c r="Q1307" s="18" t="str">
        <f>IF(P1307="","",IF(붙여넣기!A1306="","",VLOOKUP(붙여넣기!G1306,계산!A:P,16,0)))</f>
        <v/>
      </c>
    </row>
    <row r="1308" spans="1:17">
      <c r="A1308" s="18" t="str">
        <f>IF(붙여넣기!A1307="","",VLOOKUP(붙여넣기!G1307,계산!A:B,2,0))</f>
        <v/>
      </c>
      <c r="B1308" s="18" t="str">
        <f>IF(붙여넣기!A1307="","","https://www.nutriciastore.co.kr/?site=overseas")</f>
        <v/>
      </c>
      <c r="C1308" s="18" t="str">
        <f>IF(붙여넣기!A1307="","",VLOOKUP(붙여넣기!G1307,계산!A:H,4,0))</f>
        <v/>
      </c>
      <c r="D1308" s="18" t="str">
        <f>IF(
  IF(
    붙여넣기!G1307&lt;&gt;"",
    IF(
      OR(
        ISNUMBER(SEARCH("출산준비팩", 붙여넣기!I1307)),
        ISNUMBER(SEARCH("믹스", 붙여넣기!I1307))
      ),
      VLOOKUP(붙여넣기!G1307, 계산!A:J, 10, FALSE),
      VLOOKUP(붙여넣기!G1307, 계산!A:J, 9, FALSE)
    ),
    ""
  ) = 0,
  "",
  IF(
    붙여넣기!G1307&lt;&gt;"",
    IF(
      OR(
        ISNUMBER(SEARCH("출산준비팩", 붙여넣기!I1307)),
        ISNUMBER(SEARCH("믹스", 붙여넣기!I1307))
      ),
      VLOOKUP(붙여넣기!G1307, 계산!A:J, 10, FALSE),
      VLOOKUP(붙여넣기!G1307, 계산!A:J, 9, FALSE)
    ),
    ""
  )
)</f>
        <v/>
      </c>
      <c r="E1308" s="20" t="str">
        <f>IF(붙여넣기!A1307="","",붙여넣기!A1307)</f>
        <v/>
      </c>
      <c r="F1308" s="19" t="str">
        <f ca="1">IF(붙여넣기!A1307="","",TODAY()-1)</f>
        <v/>
      </c>
      <c r="G1308" s="18" t="str">
        <f>IF(붙여넣기!A1307="","",붙여넣기!B1307)</f>
        <v/>
      </c>
      <c r="H1308" s="18" t="str">
        <f>IF(붙여넣기!A1307="","",붙여넣기!C1307)</f>
        <v/>
      </c>
      <c r="I1308" s="18" t="str">
        <f>IF(붙여넣기!A1307="","",붙여넣기!D1307)</f>
        <v/>
      </c>
      <c r="J1308" s="18" t="str">
        <f>IF(붙여넣기!A1307="","",붙여넣기!E1307)</f>
        <v/>
      </c>
      <c r="K1308" s="18" t="str">
        <f>IF(붙여넣기!A1307="","",붙여넣기!F1307)</f>
        <v/>
      </c>
      <c r="L1308" s="18" t="str">
        <f>IF(붙여넣기!A1307="","",VLOOKUP(붙여넣기!G1307,계산!A:H,3,0))</f>
        <v/>
      </c>
      <c r="M1308" s="18" t="str">
        <f>IF(붙여넣기!A1307="","",붙여넣기!H1307)</f>
        <v/>
      </c>
      <c r="N1308" s="18" t="str">
        <f>IF(붙여넣기!A1307="","",VLOOKUP(붙여넣기!G1307,계산!A:H,8,0))</f>
        <v/>
      </c>
      <c r="O1308" s="18" t="str">
        <f>IF(붙여넣기!A1307="","",IF(VLOOKUP(붙여넣기!G1307,계산!A:Q,11,0)="","",VLOOKUP(붙여넣기!G1307,계산!A:Q,11,0)))</f>
        <v/>
      </c>
      <c r="P1308" s="18" t="str">
        <f>IF(O1308="","",IF(붙여넣기!A1307="","",붙여넣기!H1307))</f>
        <v/>
      </c>
      <c r="Q1308" s="18" t="str">
        <f>IF(P1308="","",IF(붙여넣기!A1307="","",VLOOKUP(붙여넣기!G1307,계산!A:P,16,0)))</f>
        <v/>
      </c>
    </row>
    <row r="1309" spans="1:17">
      <c r="A1309" s="18" t="str">
        <f>IF(붙여넣기!A1308="","",VLOOKUP(붙여넣기!G1308,계산!A:B,2,0))</f>
        <v/>
      </c>
      <c r="B1309" s="18" t="str">
        <f>IF(붙여넣기!A1308="","","https://www.nutriciastore.co.kr/?site=overseas")</f>
        <v/>
      </c>
      <c r="C1309" s="18" t="str">
        <f>IF(붙여넣기!A1308="","",VLOOKUP(붙여넣기!G1308,계산!A:H,4,0))</f>
        <v/>
      </c>
      <c r="D1309" s="18" t="str">
        <f>IF(
  IF(
    붙여넣기!G1308&lt;&gt;"",
    IF(
      OR(
        ISNUMBER(SEARCH("출산준비팩", 붙여넣기!I1308)),
        ISNUMBER(SEARCH("믹스", 붙여넣기!I1308))
      ),
      VLOOKUP(붙여넣기!G1308, 계산!A:J, 10, FALSE),
      VLOOKUP(붙여넣기!G1308, 계산!A:J, 9, FALSE)
    ),
    ""
  ) = 0,
  "",
  IF(
    붙여넣기!G1308&lt;&gt;"",
    IF(
      OR(
        ISNUMBER(SEARCH("출산준비팩", 붙여넣기!I1308)),
        ISNUMBER(SEARCH("믹스", 붙여넣기!I1308))
      ),
      VLOOKUP(붙여넣기!G1308, 계산!A:J, 10, FALSE),
      VLOOKUP(붙여넣기!G1308, 계산!A:J, 9, FALSE)
    ),
    ""
  )
)</f>
        <v/>
      </c>
      <c r="E1309" s="20" t="str">
        <f>IF(붙여넣기!A1308="","",붙여넣기!A1308)</f>
        <v/>
      </c>
      <c r="F1309" s="19" t="str">
        <f ca="1">IF(붙여넣기!A1308="","",TODAY()-1)</f>
        <v/>
      </c>
      <c r="G1309" s="18" t="str">
        <f>IF(붙여넣기!A1308="","",붙여넣기!B1308)</f>
        <v/>
      </c>
      <c r="H1309" s="18" t="str">
        <f>IF(붙여넣기!A1308="","",붙여넣기!C1308)</f>
        <v/>
      </c>
      <c r="I1309" s="18" t="str">
        <f>IF(붙여넣기!A1308="","",붙여넣기!D1308)</f>
        <v/>
      </c>
      <c r="J1309" s="18" t="str">
        <f>IF(붙여넣기!A1308="","",붙여넣기!E1308)</f>
        <v/>
      </c>
      <c r="K1309" s="18" t="str">
        <f>IF(붙여넣기!A1308="","",붙여넣기!F1308)</f>
        <v/>
      </c>
      <c r="L1309" s="18" t="str">
        <f>IF(붙여넣기!A1308="","",VLOOKUP(붙여넣기!G1308,계산!A:H,3,0))</f>
        <v/>
      </c>
      <c r="M1309" s="18" t="str">
        <f>IF(붙여넣기!A1308="","",붙여넣기!H1308)</f>
        <v/>
      </c>
      <c r="N1309" s="18" t="str">
        <f>IF(붙여넣기!A1308="","",VLOOKUP(붙여넣기!G1308,계산!A:H,8,0))</f>
        <v/>
      </c>
      <c r="O1309" s="18" t="str">
        <f>IF(붙여넣기!A1308="","",IF(VLOOKUP(붙여넣기!G1308,계산!A:Q,11,0)="","",VLOOKUP(붙여넣기!G1308,계산!A:Q,11,0)))</f>
        <v/>
      </c>
      <c r="P1309" s="18" t="str">
        <f>IF(O1309="","",IF(붙여넣기!A1308="","",붙여넣기!H1308))</f>
        <v/>
      </c>
      <c r="Q1309" s="18" t="str">
        <f>IF(P1309="","",IF(붙여넣기!A1308="","",VLOOKUP(붙여넣기!G1308,계산!A:P,16,0)))</f>
        <v/>
      </c>
    </row>
    <row r="1310" spans="1:17">
      <c r="A1310" s="18" t="str">
        <f>IF(붙여넣기!A1309="","",VLOOKUP(붙여넣기!G1309,계산!A:B,2,0))</f>
        <v/>
      </c>
      <c r="B1310" s="18" t="str">
        <f>IF(붙여넣기!A1309="","","https://www.nutriciastore.co.kr/?site=overseas")</f>
        <v/>
      </c>
      <c r="C1310" s="18" t="str">
        <f>IF(붙여넣기!A1309="","",VLOOKUP(붙여넣기!G1309,계산!A:H,4,0))</f>
        <v/>
      </c>
      <c r="D1310" s="18" t="str">
        <f>IF(
  IF(
    붙여넣기!G1309&lt;&gt;"",
    IF(
      OR(
        ISNUMBER(SEARCH("출산준비팩", 붙여넣기!I1309)),
        ISNUMBER(SEARCH("믹스", 붙여넣기!I1309))
      ),
      VLOOKUP(붙여넣기!G1309, 계산!A:J, 10, FALSE),
      VLOOKUP(붙여넣기!G1309, 계산!A:J, 9, FALSE)
    ),
    ""
  ) = 0,
  "",
  IF(
    붙여넣기!G1309&lt;&gt;"",
    IF(
      OR(
        ISNUMBER(SEARCH("출산준비팩", 붙여넣기!I1309)),
        ISNUMBER(SEARCH("믹스", 붙여넣기!I1309))
      ),
      VLOOKUP(붙여넣기!G1309, 계산!A:J, 10, FALSE),
      VLOOKUP(붙여넣기!G1309, 계산!A:J, 9, FALSE)
    ),
    ""
  )
)</f>
        <v/>
      </c>
      <c r="E1310" s="20" t="str">
        <f>IF(붙여넣기!A1309="","",붙여넣기!A1309)</f>
        <v/>
      </c>
      <c r="F1310" s="19" t="str">
        <f ca="1">IF(붙여넣기!A1309="","",TODAY()-1)</f>
        <v/>
      </c>
      <c r="G1310" s="18" t="str">
        <f>IF(붙여넣기!A1309="","",붙여넣기!B1309)</f>
        <v/>
      </c>
      <c r="H1310" s="18" t="str">
        <f>IF(붙여넣기!A1309="","",붙여넣기!C1309)</f>
        <v/>
      </c>
      <c r="I1310" s="18" t="str">
        <f>IF(붙여넣기!A1309="","",붙여넣기!D1309)</f>
        <v/>
      </c>
      <c r="J1310" s="18" t="str">
        <f>IF(붙여넣기!A1309="","",붙여넣기!E1309)</f>
        <v/>
      </c>
      <c r="K1310" s="18" t="str">
        <f>IF(붙여넣기!A1309="","",붙여넣기!F1309)</f>
        <v/>
      </c>
      <c r="L1310" s="18" t="str">
        <f>IF(붙여넣기!A1309="","",VLOOKUP(붙여넣기!G1309,계산!A:H,3,0))</f>
        <v/>
      </c>
      <c r="M1310" s="18" t="str">
        <f>IF(붙여넣기!A1309="","",붙여넣기!H1309)</f>
        <v/>
      </c>
      <c r="N1310" s="18" t="str">
        <f>IF(붙여넣기!A1309="","",VLOOKUP(붙여넣기!G1309,계산!A:H,8,0))</f>
        <v/>
      </c>
      <c r="O1310" s="18" t="str">
        <f>IF(붙여넣기!A1309="","",IF(VLOOKUP(붙여넣기!G1309,계산!A:Q,11,0)="","",VLOOKUP(붙여넣기!G1309,계산!A:Q,11,0)))</f>
        <v/>
      </c>
      <c r="P1310" s="18" t="str">
        <f>IF(O1310="","",IF(붙여넣기!A1309="","",붙여넣기!H1309))</f>
        <v/>
      </c>
      <c r="Q1310" s="18" t="str">
        <f>IF(P1310="","",IF(붙여넣기!A1309="","",VLOOKUP(붙여넣기!G1309,계산!A:P,16,0)))</f>
        <v/>
      </c>
    </row>
    <row r="1311" spans="1:17">
      <c r="A1311" s="18" t="str">
        <f>IF(붙여넣기!A1310="","",VLOOKUP(붙여넣기!G1310,계산!A:B,2,0))</f>
        <v/>
      </c>
      <c r="B1311" s="18" t="str">
        <f>IF(붙여넣기!A1310="","","https://www.nutriciastore.co.kr/?site=overseas")</f>
        <v/>
      </c>
      <c r="C1311" s="18" t="str">
        <f>IF(붙여넣기!A1310="","",VLOOKUP(붙여넣기!G1310,계산!A:H,4,0))</f>
        <v/>
      </c>
      <c r="D1311" s="18" t="str">
        <f>IF(
  IF(
    붙여넣기!G1310&lt;&gt;"",
    IF(
      OR(
        ISNUMBER(SEARCH("출산준비팩", 붙여넣기!I1310)),
        ISNUMBER(SEARCH("믹스", 붙여넣기!I1310))
      ),
      VLOOKUP(붙여넣기!G1310, 계산!A:J, 10, FALSE),
      VLOOKUP(붙여넣기!G1310, 계산!A:J, 9, FALSE)
    ),
    ""
  ) = 0,
  "",
  IF(
    붙여넣기!G1310&lt;&gt;"",
    IF(
      OR(
        ISNUMBER(SEARCH("출산준비팩", 붙여넣기!I1310)),
        ISNUMBER(SEARCH("믹스", 붙여넣기!I1310))
      ),
      VLOOKUP(붙여넣기!G1310, 계산!A:J, 10, FALSE),
      VLOOKUP(붙여넣기!G1310, 계산!A:J, 9, FALSE)
    ),
    ""
  )
)</f>
        <v/>
      </c>
      <c r="E1311" s="20" t="str">
        <f>IF(붙여넣기!A1310="","",붙여넣기!A1310)</f>
        <v/>
      </c>
      <c r="F1311" s="19" t="str">
        <f ca="1">IF(붙여넣기!A1310="","",TODAY()-1)</f>
        <v/>
      </c>
      <c r="G1311" s="18" t="str">
        <f>IF(붙여넣기!A1310="","",붙여넣기!B1310)</f>
        <v/>
      </c>
      <c r="H1311" s="18" t="str">
        <f>IF(붙여넣기!A1310="","",붙여넣기!C1310)</f>
        <v/>
      </c>
      <c r="I1311" s="18" t="str">
        <f>IF(붙여넣기!A1310="","",붙여넣기!D1310)</f>
        <v/>
      </c>
      <c r="J1311" s="18" t="str">
        <f>IF(붙여넣기!A1310="","",붙여넣기!E1310)</f>
        <v/>
      </c>
      <c r="K1311" s="18" t="str">
        <f>IF(붙여넣기!A1310="","",붙여넣기!F1310)</f>
        <v/>
      </c>
      <c r="L1311" s="18" t="str">
        <f>IF(붙여넣기!A1310="","",VLOOKUP(붙여넣기!G1310,계산!A:H,3,0))</f>
        <v/>
      </c>
      <c r="M1311" s="18" t="str">
        <f>IF(붙여넣기!A1310="","",붙여넣기!H1310)</f>
        <v/>
      </c>
      <c r="N1311" s="18" t="str">
        <f>IF(붙여넣기!A1310="","",VLOOKUP(붙여넣기!G1310,계산!A:H,8,0))</f>
        <v/>
      </c>
      <c r="O1311" s="18" t="str">
        <f>IF(붙여넣기!A1310="","",IF(VLOOKUP(붙여넣기!G1310,계산!A:Q,11,0)="","",VLOOKUP(붙여넣기!G1310,계산!A:Q,11,0)))</f>
        <v/>
      </c>
      <c r="P1311" s="18" t="str">
        <f>IF(O1311="","",IF(붙여넣기!A1310="","",붙여넣기!H1310))</f>
        <v/>
      </c>
      <c r="Q1311" s="18" t="str">
        <f>IF(P1311="","",IF(붙여넣기!A1310="","",VLOOKUP(붙여넣기!G1310,계산!A:P,16,0)))</f>
        <v/>
      </c>
    </row>
    <row r="1312" spans="1:17">
      <c r="A1312" s="18" t="str">
        <f>IF(붙여넣기!A1311="","",VLOOKUP(붙여넣기!G1311,계산!A:B,2,0))</f>
        <v/>
      </c>
      <c r="B1312" s="18" t="str">
        <f>IF(붙여넣기!A1311="","","https://www.nutriciastore.co.kr/?site=overseas")</f>
        <v/>
      </c>
      <c r="C1312" s="18" t="str">
        <f>IF(붙여넣기!A1311="","",VLOOKUP(붙여넣기!G1311,계산!A:H,4,0))</f>
        <v/>
      </c>
      <c r="D1312" s="18" t="str">
        <f>IF(
  IF(
    붙여넣기!G1311&lt;&gt;"",
    IF(
      OR(
        ISNUMBER(SEARCH("출산준비팩", 붙여넣기!I1311)),
        ISNUMBER(SEARCH("믹스", 붙여넣기!I1311))
      ),
      VLOOKUP(붙여넣기!G1311, 계산!A:J, 10, FALSE),
      VLOOKUP(붙여넣기!G1311, 계산!A:J, 9, FALSE)
    ),
    ""
  ) = 0,
  "",
  IF(
    붙여넣기!G1311&lt;&gt;"",
    IF(
      OR(
        ISNUMBER(SEARCH("출산준비팩", 붙여넣기!I1311)),
        ISNUMBER(SEARCH("믹스", 붙여넣기!I1311))
      ),
      VLOOKUP(붙여넣기!G1311, 계산!A:J, 10, FALSE),
      VLOOKUP(붙여넣기!G1311, 계산!A:J, 9, FALSE)
    ),
    ""
  )
)</f>
        <v/>
      </c>
      <c r="E1312" s="20" t="str">
        <f>IF(붙여넣기!A1311="","",붙여넣기!A1311)</f>
        <v/>
      </c>
      <c r="F1312" s="19" t="str">
        <f ca="1">IF(붙여넣기!A1311="","",TODAY()-1)</f>
        <v/>
      </c>
      <c r="G1312" s="18" t="str">
        <f>IF(붙여넣기!A1311="","",붙여넣기!B1311)</f>
        <v/>
      </c>
      <c r="H1312" s="18" t="str">
        <f>IF(붙여넣기!A1311="","",붙여넣기!C1311)</f>
        <v/>
      </c>
      <c r="I1312" s="18" t="str">
        <f>IF(붙여넣기!A1311="","",붙여넣기!D1311)</f>
        <v/>
      </c>
      <c r="J1312" s="18" t="str">
        <f>IF(붙여넣기!A1311="","",붙여넣기!E1311)</f>
        <v/>
      </c>
      <c r="K1312" s="18" t="str">
        <f>IF(붙여넣기!A1311="","",붙여넣기!F1311)</f>
        <v/>
      </c>
      <c r="L1312" s="18" t="str">
        <f>IF(붙여넣기!A1311="","",VLOOKUP(붙여넣기!G1311,계산!A:H,3,0))</f>
        <v/>
      </c>
      <c r="M1312" s="18" t="str">
        <f>IF(붙여넣기!A1311="","",붙여넣기!H1311)</f>
        <v/>
      </c>
      <c r="N1312" s="18" t="str">
        <f>IF(붙여넣기!A1311="","",VLOOKUP(붙여넣기!G1311,계산!A:H,8,0))</f>
        <v/>
      </c>
      <c r="O1312" s="18" t="str">
        <f>IF(붙여넣기!A1311="","",IF(VLOOKUP(붙여넣기!G1311,계산!A:Q,11,0)="","",VLOOKUP(붙여넣기!G1311,계산!A:Q,11,0)))</f>
        <v/>
      </c>
      <c r="P1312" s="18" t="str">
        <f>IF(O1312="","",IF(붙여넣기!A1311="","",붙여넣기!H1311))</f>
        <v/>
      </c>
      <c r="Q1312" s="18" t="str">
        <f>IF(P1312="","",IF(붙여넣기!A1311="","",VLOOKUP(붙여넣기!G1311,계산!A:P,16,0)))</f>
        <v/>
      </c>
    </row>
    <row r="1313" spans="1:17">
      <c r="A1313" s="18" t="str">
        <f>IF(붙여넣기!A1312="","",VLOOKUP(붙여넣기!G1312,계산!A:B,2,0))</f>
        <v/>
      </c>
      <c r="B1313" s="18" t="str">
        <f>IF(붙여넣기!A1312="","","https://www.nutriciastore.co.kr/?site=overseas")</f>
        <v/>
      </c>
      <c r="C1313" s="18" t="str">
        <f>IF(붙여넣기!A1312="","",VLOOKUP(붙여넣기!G1312,계산!A:H,4,0))</f>
        <v/>
      </c>
      <c r="D1313" s="18" t="str">
        <f>IF(
  IF(
    붙여넣기!G1312&lt;&gt;"",
    IF(
      OR(
        ISNUMBER(SEARCH("출산준비팩", 붙여넣기!I1312)),
        ISNUMBER(SEARCH("믹스", 붙여넣기!I1312))
      ),
      VLOOKUP(붙여넣기!G1312, 계산!A:J, 10, FALSE),
      VLOOKUP(붙여넣기!G1312, 계산!A:J, 9, FALSE)
    ),
    ""
  ) = 0,
  "",
  IF(
    붙여넣기!G1312&lt;&gt;"",
    IF(
      OR(
        ISNUMBER(SEARCH("출산준비팩", 붙여넣기!I1312)),
        ISNUMBER(SEARCH("믹스", 붙여넣기!I1312))
      ),
      VLOOKUP(붙여넣기!G1312, 계산!A:J, 10, FALSE),
      VLOOKUP(붙여넣기!G1312, 계산!A:J, 9, FALSE)
    ),
    ""
  )
)</f>
        <v/>
      </c>
      <c r="E1313" s="20" t="str">
        <f>IF(붙여넣기!A1312="","",붙여넣기!A1312)</f>
        <v/>
      </c>
      <c r="F1313" s="19" t="str">
        <f ca="1">IF(붙여넣기!A1312="","",TODAY()-1)</f>
        <v/>
      </c>
      <c r="G1313" s="18" t="str">
        <f>IF(붙여넣기!A1312="","",붙여넣기!B1312)</f>
        <v/>
      </c>
      <c r="H1313" s="18" t="str">
        <f>IF(붙여넣기!A1312="","",붙여넣기!C1312)</f>
        <v/>
      </c>
      <c r="I1313" s="18" t="str">
        <f>IF(붙여넣기!A1312="","",붙여넣기!D1312)</f>
        <v/>
      </c>
      <c r="J1313" s="18" t="str">
        <f>IF(붙여넣기!A1312="","",붙여넣기!E1312)</f>
        <v/>
      </c>
      <c r="K1313" s="18" t="str">
        <f>IF(붙여넣기!A1312="","",붙여넣기!F1312)</f>
        <v/>
      </c>
      <c r="L1313" s="18" t="str">
        <f>IF(붙여넣기!A1312="","",VLOOKUP(붙여넣기!G1312,계산!A:H,3,0))</f>
        <v/>
      </c>
      <c r="M1313" s="18" t="str">
        <f>IF(붙여넣기!A1312="","",붙여넣기!H1312)</f>
        <v/>
      </c>
      <c r="N1313" s="18" t="str">
        <f>IF(붙여넣기!A1312="","",VLOOKUP(붙여넣기!G1312,계산!A:H,8,0))</f>
        <v/>
      </c>
      <c r="O1313" s="18" t="str">
        <f>IF(붙여넣기!A1312="","",IF(VLOOKUP(붙여넣기!G1312,계산!A:Q,11,0)="","",VLOOKUP(붙여넣기!G1312,계산!A:Q,11,0)))</f>
        <v/>
      </c>
      <c r="P1313" s="18" t="str">
        <f>IF(O1313="","",IF(붙여넣기!A1312="","",붙여넣기!H1312))</f>
        <v/>
      </c>
      <c r="Q1313" s="18" t="str">
        <f>IF(P1313="","",IF(붙여넣기!A1312="","",VLOOKUP(붙여넣기!G1312,계산!A:P,16,0)))</f>
        <v/>
      </c>
    </row>
    <row r="1314" spans="1:17">
      <c r="A1314" s="18" t="str">
        <f>IF(붙여넣기!A1313="","",VLOOKUP(붙여넣기!G1313,계산!A:B,2,0))</f>
        <v/>
      </c>
      <c r="B1314" s="18" t="str">
        <f>IF(붙여넣기!A1313="","","https://www.nutriciastore.co.kr/?site=overseas")</f>
        <v/>
      </c>
      <c r="C1314" s="18" t="str">
        <f>IF(붙여넣기!A1313="","",VLOOKUP(붙여넣기!G1313,계산!A:H,4,0))</f>
        <v/>
      </c>
      <c r="D1314" s="18" t="str">
        <f>IF(
  IF(
    붙여넣기!G1313&lt;&gt;"",
    IF(
      OR(
        ISNUMBER(SEARCH("출산준비팩", 붙여넣기!I1313)),
        ISNUMBER(SEARCH("믹스", 붙여넣기!I1313))
      ),
      VLOOKUP(붙여넣기!G1313, 계산!A:J, 10, FALSE),
      VLOOKUP(붙여넣기!G1313, 계산!A:J, 9, FALSE)
    ),
    ""
  ) = 0,
  "",
  IF(
    붙여넣기!G1313&lt;&gt;"",
    IF(
      OR(
        ISNUMBER(SEARCH("출산준비팩", 붙여넣기!I1313)),
        ISNUMBER(SEARCH("믹스", 붙여넣기!I1313))
      ),
      VLOOKUP(붙여넣기!G1313, 계산!A:J, 10, FALSE),
      VLOOKUP(붙여넣기!G1313, 계산!A:J, 9, FALSE)
    ),
    ""
  )
)</f>
        <v/>
      </c>
      <c r="E1314" s="20" t="str">
        <f>IF(붙여넣기!A1313="","",붙여넣기!A1313)</f>
        <v/>
      </c>
      <c r="F1314" s="19" t="str">
        <f ca="1">IF(붙여넣기!A1313="","",TODAY()-1)</f>
        <v/>
      </c>
      <c r="G1314" s="18" t="str">
        <f>IF(붙여넣기!A1313="","",붙여넣기!B1313)</f>
        <v/>
      </c>
      <c r="H1314" s="18" t="str">
        <f>IF(붙여넣기!A1313="","",붙여넣기!C1313)</f>
        <v/>
      </c>
      <c r="I1314" s="18" t="str">
        <f>IF(붙여넣기!A1313="","",붙여넣기!D1313)</f>
        <v/>
      </c>
      <c r="J1314" s="18" t="str">
        <f>IF(붙여넣기!A1313="","",붙여넣기!E1313)</f>
        <v/>
      </c>
      <c r="K1314" s="18" t="str">
        <f>IF(붙여넣기!A1313="","",붙여넣기!F1313)</f>
        <v/>
      </c>
      <c r="L1314" s="18" t="str">
        <f>IF(붙여넣기!A1313="","",VLOOKUP(붙여넣기!G1313,계산!A:H,3,0))</f>
        <v/>
      </c>
      <c r="M1314" s="18" t="str">
        <f>IF(붙여넣기!A1313="","",붙여넣기!H1313)</f>
        <v/>
      </c>
      <c r="N1314" s="18" t="str">
        <f>IF(붙여넣기!A1313="","",VLOOKUP(붙여넣기!G1313,계산!A:H,8,0))</f>
        <v/>
      </c>
      <c r="O1314" s="18" t="str">
        <f>IF(붙여넣기!A1313="","",IF(VLOOKUP(붙여넣기!G1313,계산!A:Q,11,0)="","",VLOOKUP(붙여넣기!G1313,계산!A:Q,11,0)))</f>
        <v/>
      </c>
      <c r="P1314" s="18" t="str">
        <f>IF(O1314="","",IF(붙여넣기!A1313="","",붙여넣기!H1313))</f>
        <v/>
      </c>
      <c r="Q1314" s="18" t="str">
        <f>IF(P1314="","",IF(붙여넣기!A1313="","",VLOOKUP(붙여넣기!G1313,계산!A:P,16,0)))</f>
        <v/>
      </c>
    </row>
    <row r="1315" spans="1:17">
      <c r="A1315" s="18" t="str">
        <f>IF(붙여넣기!A1314="","",VLOOKUP(붙여넣기!G1314,계산!A:B,2,0))</f>
        <v/>
      </c>
      <c r="B1315" s="18" t="str">
        <f>IF(붙여넣기!A1314="","","https://www.nutriciastore.co.kr/?site=overseas")</f>
        <v/>
      </c>
      <c r="C1315" s="18" t="str">
        <f>IF(붙여넣기!A1314="","",VLOOKUP(붙여넣기!G1314,계산!A:H,4,0))</f>
        <v/>
      </c>
      <c r="D1315" s="18" t="str">
        <f>IF(
  IF(
    붙여넣기!G1314&lt;&gt;"",
    IF(
      OR(
        ISNUMBER(SEARCH("출산준비팩", 붙여넣기!I1314)),
        ISNUMBER(SEARCH("믹스", 붙여넣기!I1314))
      ),
      VLOOKUP(붙여넣기!G1314, 계산!A:J, 10, FALSE),
      VLOOKUP(붙여넣기!G1314, 계산!A:J, 9, FALSE)
    ),
    ""
  ) = 0,
  "",
  IF(
    붙여넣기!G1314&lt;&gt;"",
    IF(
      OR(
        ISNUMBER(SEARCH("출산준비팩", 붙여넣기!I1314)),
        ISNUMBER(SEARCH("믹스", 붙여넣기!I1314))
      ),
      VLOOKUP(붙여넣기!G1314, 계산!A:J, 10, FALSE),
      VLOOKUP(붙여넣기!G1314, 계산!A:J, 9, FALSE)
    ),
    ""
  )
)</f>
        <v/>
      </c>
      <c r="E1315" s="20" t="str">
        <f>IF(붙여넣기!A1314="","",붙여넣기!A1314)</f>
        <v/>
      </c>
      <c r="F1315" s="19" t="str">
        <f ca="1">IF(붙여넣기!A1314="","",TODAY()-1)</f>
        <v/>
      </c>
      <c r="G1315" s="18" t="str">
        <f>IF(붙여넣기!A1314="","",붙여넣기!B1314)</f>
        <v/>
      </c>
      <c r="H1315" s="18" t="str">
        <f>IF(붙여넣기!A1314="","",붙여넣기!C1314)</f>
        <v/>
      </c>
      <c r="I1315" s="18" t="str">
        <f>IF(붙여넣기!A1314="","",붙여넣기!D1314)</f>
        <v/>
      </c>
      <c r="J1315" s="18" t="str">
        <f>IF(붙여넣기!A1314="","",붙여넣기!E1314)</f>
        <v/>
      </c>
      <c r="K1315" s="18" t="str">
        <f>IF(붙여넣기!A1314="","",붙여넣기!F1314)</f>
        <v/>
      </c>
      <c r="L1315" s="18" t="str">
        <f>IF(붙여넣기!A1314="","",VLOOKUP(붙여넣기!G1314,계산!A:H,3,0))</f>
        <v/>
      </c>
      <c r="M1315" s="18" t="str">
        <f>IF(붙여넣기!A1314="","",붙여넣기!H1314)</f>
        <v/>
      </c>
      <c r="N1315" s="18" t="str">
        <f>IF(붙여넣기!A1314="","",VLOOKUP(붙여넣기!G1314,계산!A:H,8,0))</f>
        <v/>
      </c>
      <c r="O1315" s="18" t="str">
        <f>IF(붙여넣기!A1314="","",IF(VLOOKUP(붙여넣기!G1314,계산!A:Q,11,0)="","",VLOOKUP(붙여넣기!G1314,계산!A:Q,11,0)))</f>
        <v/>
      </c>
      <c r="P1315" s="18" t="str">
        <f>IF(O1315="","",IF(붙여넣기!A1314="","",붙여넣기!H1314))</f>
        <v/>
      </c>
      <c r="Q1315" s="18" t="str">
        <f>IF(P1315="","",IF(붙여넣기!A1314="","",VLOOKUP(붙여넣기!G1314,계산!A:P,16,0)))</f>
        <v/>
      </c>
    </row>
    <row r="1316" spans="1:17">
      <c r="A1316" s="18" t="str">
        <f>IF(붙여넣기!A1315="","",VLOOKUP(붙여넣기!G1315,계산!A:B,2,0))</f>
        <v/>
      </c>
      <c r="B1316" s="18" t="str">
        <f>IF(붙여넣기!A1315="","","https://www.nutriciastore.co.kr/?site=overseas")</f>
        <v/>
      </c>
      <c r="C1316" s="18" t="str">
        <f>IF(붙여넣기!A1315="","",VLOOKUP(붙여넣기!G1315,계산!A:H,4,0))</f>
        <v/>
      </c>
      <c r="D1316" s="18" t="str">
        <f>IF(
  IF(
    붙여넣기!G1315&lt;&gt;"",
    IF(
      OR(
        ISNUMBER(SEARCH("출산준비팩", 붙여넣기!I1315)),
        ISNUMBER(SEARCH("믹스", 붙여넣기!I1315))
      ),
      VLOOKUP(붙여넣기!G1315, 계산!A:J, 10, FALSE),
      VLOOKUP(붙여넣기!G1315, 계산!A:J, 9, FALSE)
    ),
    ""
  ) = 0,
  "",
  IF(
    붙여넣기!G1315&lt;&gt;"",
    IF(
      OR(
        ISNUMBER(SEARCH("출산준비팩", 붙여넣기!I1315)),
        ISNUMBER(SEARCH("믹스", 붙여넣기!I1315))
      ),
      VLOOKUP(붙여넣기!G1315, 계산!A:J, 10, FALSE),
      VLOOKUP(붙여넣기!G1315, 계산!A:J, 9, FALSE)
    ),
    ""
  )
)</f>
        <v/>
      </c>
      <c r="E1316" s="20" t="str">
        <f>IF(붙여넣기!A1315="","",붙여넣기!A1315)</f>
        <v/>
      </c>
      <c r="F1316" s="19" t="str">
        <f ca="1">IF(붙여넣기!A1315="","",TODAY()-1)</f>
        <v/>
      </c>
      <c r="G1316" s="18" t="str">
        <f>IF(붙여넣기!A1315="","",붙여넣기!B1315)</f>
        <v/>
      </c>
      <c r="H1316" s="18" t="str">
        <f>IF(붙여넣기!A1315="","",붙여넣기!C1315)</f>
        <v/>
      </c>
      <c r="I1316" s="18" t="str">
        <f>IF(붙여넣기!A1315="","",붙여넣기!D1315)</f>
        <v/>
      </c>
      <c r="J1316" s="18" t="str">
        <f>IF(붙여넣기!A1315="","",붙여넣기!E1315)</f>
        <v/>
      </c>
      <c r="K1316" s="18" t="str">
        <f>IF(붙여넣기!A1315="","",붙여넣기!F1315)</f>
        <v/>
      </c>
      <c r="L1316" s="18" t="str">
        <f>IF(붙여넣기!A1315="","",VLOOKUP(붙여넣기!G1315,계산!A:H,3,0))</f>
        <v/>
      </c>
      <c r="M1316" s="18" t="str">
        <f>IF(붙여넣기!A1315="","",붙여넣기!H1315)</f>
        <v/>
      </c>
      <c r="N1316" s="18" t="str">
        <f>IF(붙여넣기!A1315="","",VLOOKUP(붙여넣기!G1315,계산!A:H,8,0))</f>
        <v/>
      </c>
      <c r="O1316" s="18" t="str">
        <f>IF(붙여넣기!A1315="","",IF(VLOOKUP(붙여넣기!G1315,계산!A:Q,11,0)="","",VLOOKUP(붙여넣기!G1315,계산!A:Q,11,0)))</f>
        <v/>
      </c>
      <c r="P1316" s="18" t="str">
        <f>IF(O1316="","",IF(붙여넣기!A1315="","",붙여넣기!H1315))</f>
        <v/>
      </c>
      <c r="Q1316" s="18" t="str">
        <f>IF(P1316="","",IF(붙여넣기!A1315="","",VLOOKUP(붙여넣기!G1315,계산!A:P,16,0)))</f>
        <v/>
      </c>
    </row>
    <row r="1317" spans="1:17">
      <c r="A1317" s="18" t="str">
        <f>IF(붙여넣기!A1316="","",VLOOKUP(붙여넣기!G1316,계산!A:B,2,0))</f>
        <v/>
      </c>
      <c r="B1317" s="18" t="str">
        <f>IF(붙여넣기!A1316="","","https://www.nutriciastore.co.kr/?site=overseas")</f>
        <v/>
      </c>
      <c r="C1317" s="18" t="str">
        <f>IF(붙여넣기!A1316="","",VLOOKUP(붙여넣기!G1316,계산!A:H,4,0))</f>
        <v/>
      </c>
      <c r="D1317" s="18" t="str">
        <f>IF(
  IF(
    붙여넣기!G1316&lt;&gt;"",
    IF(
      OR(
        ISNUMBER(SEARCH("출산준비팩", 붙여넣기!I1316)),
        ISNUMBER(SEARCH("믹스", 붙여넣기!I1316))
      ),
      VLOOKUP(붙여넣기!G1316, 계산!A:J, 10, FALSE),
      VLOOKUP(붙여넣기!G1316, 계산!A:J, 9, FALSE)
    ),
    ""
  ) = 0,
  "",
  IF(
    붙여넣기!G1316&lt;&gt;"",
    IF(
      OR(
        ISNUMBER(SEARCH("출산준비팩", 붙여넣기!I1316)),
        ISNUMBER(SEARCH("믹스", 붙여넣기!I1316))
      ),
      VLOOKUP(붙여넣기!G1316, 계산!A:J, 10, FALSE),
      VLOOKUP(붙여넣기!G1316, 계산!A:J, 9, FALSE)
    ),
    ""
  )
)</f>
        <v/>
      </c>
      <c r="E1317" s="20" t="str">
        <f>IF(붙여넣기!A1316="","",붙여넣기!A1316)</f>
        <v/>
      </c>
      <c r="F1317" s="19" t="str">
        <f ca="1">IF(붙여넣기!A1316="","",TODAY()-1)</f>
        <v/>
      </c>
      <c r="G1317" s="18" t="str">
        <f>IF(붙여넣기!A1316="","",붙여넣기!B1316)</f>
        <v/>
      </c>
      <c r="H1317" s="18" t="str">
        <f>IF(붙여넣기!A1316="","",붙여넣기!C1316)</f>
        <v/>
      </c>
      <c r="I1317" s="18" t="str">
        <f>IF(붙여넣기!A1316="","",붙여넣기!D1316)</f>
        <v/>
      </c>
      <c r="J1317" s="18" t="str">
        <f>IF(붙여넣기!A1316="","",붙여넣기!E1316)</f>
        <v/>
      </c>
      <c r="K1317" s="18" t="str">
        <f>IF(붙여넣기!A1316="","",붙여넣기!F1316)</f>
        <v/>
      </c>
      <c r="L1317" s="18" t="str">
        <f>IF(붙여넣기!A1316="","",VLOOKUP(붙여넣기!G1316,계산!A:H,3,0))</f>
        <v/>
      </c>
      <c r="M1317" s="18" t="str">
        <f>IF(붙여넣기!A1316="","",붙여넣기!H1316)</f>
        <v/>
      </c>
      <c r="N1317" s="18" t="str">
        <f>IF(붙여넣기!A1316="","",VLOOKUP(붙여넣기!G1316,계산!A:H,8,0))</f>
        <v/>
      </c>
      <c r="O1317" s="18" t="str">
        <f>IF(붙여넣기!A1316="","",IF(VLOOKUP(붙여넣기!G1316,계산!A:Q,11,0)="","",VLOOKUP(붙여넣기!G1316,계산!A:Q,11,0)))</f>
        <v/>
      </c>
      <c r="P1317" s="18" t="str">
        <f>IF(O1317="","",IF(붙여넣기!A1316="","",붙여넣기!H1316))</f>
        <v/>
      </c>
      <c r="Q1317" s="18" t="str">
        <f>IF(P1317="","",IF(붙여넣기!A1316="","",VLOOKUP(붙여넣기!G1316,계산!A:P,16,0)))</f>
        <v/>
      </c>
    </row>
    <row r="1318" spans="1:17">
      <c r="A1318" s="18" t="str">
        <f>IF(붙여넣기!A1317="","",VLOOKUP(붙여넣기!G1317,계산!A:B,2,0))</f>
        <v/>
      </c>
      <c r="B1318" s="18" t="str">
        <f>IF(붙여넣기!A1317="","","https://www.nutriciastore.co.kr/?site=overseas")</f>
        <v/>
      </c>
      <c r="C1318" s="18" t="str">
        <f>IF(붙여넣기!A1317="","",VLOOKUP(붙여넣기!G1317,계산!A:H,4,0))</f>
        <v/>
      </c>
      <c r="D1318" s="18" t="str">
        <f>IF(
  IF(
    붙여넣기!G1317&lt;&gt;"",
    IF(
      OR(
        ISNUMBER(SEARCH("출산준비팩", 붙여넣기!I1317)),
        ISNUMBER(SEARCH("믹스", 붙여넣기!I1317))
      ),
      VLOOKUP(붙여넣기!G1317, 계산!A:J, 10, FALSE),
      VLOOKUP(붙여넣기!G1317, 계산!A:J, 9, FALSE)
    ),
    ""
  ) = 0,
  "",
  IF(
    붙여넣기!G1317&lt;&gt;"",
    IF(
      OR(
        ISNUMBER(SEARCH("출산준비팩", 붙여넣기!I1317)),
        ISNUMBER(SEARCH("믹스", 붙여넣기!I1317))
      ),
      VLOOKUP(붙여넣기!G1317, 계산!A:J, 10, FALSE),
      VLOOKUP(붙여넣기!G1317, 계산!A:J, 9, FALSE)
    ),
    ""
  )
)</f>
        <v/>
      </c>
      <c r="E1318" s="20" t="str">
        <f>IF(붙여넣기!A1317="","",붙여넣기!A1317)</f>
        <v/>
      </c>
      <c r="F1318" s="19" t="str">
        <f ca="1">IF(붙여넣기!A1317="","",TODAY()-1)</f>
        <v/>
      </c>
      <c r="G1318" s="18" t="str">
        <f>IF(붙여넣기!A1317="","",붙여넣기!B1317)</f>
        <v/>
      </c>
      <c r="H1318" s="18" t="str">
        <f>IF(붙여넣기!A1317="","",붙여넣기!C1317)</f>
        <v/>
      </c>
      <c r="I1318" s="18" t="str">
        <f>IF(붙여넣기!A1317="","",붙여넣기!D1317)</f>
        <v/>
      </c>
      <c r="J1318" s="18" t="str">
        <f>IF(붙여넣기!A1317="","",붙여넣기!E1317)</f>
        <v/>
      </c>
      <c r="K1318" s="18" t="str">
        <f>IF(붙여넣기!A1317="","",붙여넣기!F1317)</f>
        <v/>
      </c>
      <c r="L1318" s="18" t="str">
        <f>IF(붙여넣기!A1317="","",VLOOKUP(붙여넣기!G1317,계산!A:H,3,0))</f>
        <v/>
      </c>
      <c r="M1318" s="18" t="str">
        <f>IF(붙여넣기!A1317="","",붙여넣기!H1317)</f>
        <v/>
      </c>
      <c r="N1318" s="18" t="str">
        <f>IF(붙여넣기!A1317="","",VLOOKUP(붙여넣기!G1317,계산!A:H,8,0))</f>
        <v/>
      </c>
      <c r="O1318" s="18" t="str">
        <f>IF(붙여넣기!A1317="","",IF(VLOOKUP(붙여넣기!G1317,계산!A:Q,11,0)="","",VLOOKUP(붙여넣기!G1317,계산!A:Q,11,0)))</f>
        <v/>
      </c>
      <c r="P1318" s="18" t="str">
        <f>IF(O1318="","",IF(붙여넣기!A1317="","",붙여넣기!H1317))</f>
        <v/>
      </c>
      <c r="Q1318" s="18" t="str">
        <f>IF(P1318="","",IF(붙여넣기!A1317="","",VLOOKUP(붙여넣기!G1317,계산!A:P,16,0)))</f>
        <v/>
      </c>
    </row>
    <row r="1319" spans="1:17">
      <c r="A1319" s="18" t="str">
        <f>IF(붙여넣기!A1318="","",VLOOKUP(붙여넣기!G1318,계산!A:B,2,0))</f>
        <v/>
      </c>
      <c r="B1319" s="18" t="str">
        <f>IF(붙여넣기!A1318="","","https://www.nutriciastore.co.kr/?site=overseas")</f>
        <v/>
      </c>
      <c r="C1319" s="18" t="str">
        <f>IF(붙여넣기!A1318="","",VLOOKUP(붙여넣기!G1318,계산!A:H,4,0))</f>
        <v/>
      </c>
      <c r="D1319" s="18" t="str">
        <f>IF(
  IF(
    붙여넣기!G1318&lt;&gt;"",
    IF(
      OR(
        ISNUMBER(SEARCH("출산준비팩", 붙여넣기!I1318)),
        ISNUMBER(SEARCH("믹스", 붙여넣기!I1318))
      ),
      VLOOKUP(붙여넣기!G1318, 계산!A:J, 10, FALSE),
      VLOOKUP(붙여넣기!G1318, 계산!A:J, 9, FALSE)
    ),
    ""
  ) = 0,
  "",
  IF(
    붙여넣기!G1318&lt;&gt;"",
    IF(
      OR(
        ISNUMBER(SEARCH("출산준비팩", 붙여넣기!I1318)),
        ISNUMBER(SEARCH("믹스", 붙여넣기!I1318))
      ),
      VLOOKUP(붙여넣기!G1318, 계산!A:J, 10, FALSE),
      VLOOKUP(붙여넣기!G1318, 계산!A:J, 9, FALSE)
    ),
    ""
  )
)</f>
        <v/>
      </c>
      <c r="E1319" s="20" t="str">
        <f>IF(붙여넣기!A1318="","",붙여넣기!A1318)</f>
        <v/>
      </c>
      <c r="F1319" s="19" t="str">
        <f ca="1">IF(붙여넣기!A1318="","",TODAY()-1)</f>
        <v/>
      </c>
      <c r="G1319" s="18" t="str">
        <f>IF(붙여넣기!A1318="","",붙여넣기!B1318)</f>
        <v/>
      </c>
      <c r="H1319" s="18" t="str">
        <f>IF(붙여넣기!A1318="","",붙여넣기!C1318)</f>
        <v/>
      </c>
      <c r="I1319" s="18" t="str">
        <f>IF(붙여넣기!A1318="","",붙여넣기!D1318)</f>
        <v/>
      </c>
      <c r="J1319" s="18" t="str">
        <f>IF(붙여넣기!A1318="","",붙여넣기!E1318)</f>
        <v/>
      </c>
      <c r="K1319" s="18" t="str">
        <f>IF(붙여넣기!A1318="","",붙여넣기!F1318)</f>
        <v/>
      </c>
      <c r="L1319" s="18" t="str">
        <f>IF(붙여넣기!A1318="","",VLOOKUP(붙여넣기!G1318,계산!A:H,3,0))</f>
        <v/>
      </c>
      <c r="M1319" s="18" t="str">
        <f>IF(붙여넣기!A1318="","",붙여넣기!H1318)</f>
        <v/>
      </c>
      <c r="N1319" s="18" t="str">
        <f>IF(붙여넣기!A1318="","",VLOOKUP(붙여넣기!G1318,계산!A:H,8,0))</f>
        <v/>
      </c>
      <c r="O1319" s="18" t="str">
        <f>IF(붙여넣기!A1318="","",IF(VLOOKUP(붙여넣기!G1318,계산!A:Q,11,0)="","",VLOOKUP(붙여넣기!G1318,계산!A:Q,11,0)))</f>
        <v/>
      </c>
      <c r="P1319" s="18" t="str">
        <f>IF(O1319="","",IF(붙여넣기!A1318="","",붙여넣기!H1318))</f>
        <v/>
      </c>
      <c r="Q1319" s="18" t="str">
        <f>IF(P1319="","",IF(붙여넣기!A1318="","",VLOOKUP(붙여넣기!G1318,계산!A:P,16,0)))</f>
        <v/>
      </c>
    </row>
    <row r="1320" spans="1:17">
      <c r="A1320" s="18" t="str">
        <f>IF(붙여넣기!A1319="","",VLOOKUP(붙여넣기!G1319,계산!A:B,2,0))</f>
        <v/>
      </c>
      <c r="B1320" s="18" t="str">
        <f>IF(붙여넣기!A1319="","","https://www.nutriciastore.co.kr/?site=overseas")</f>
        <v/>
      </c>
      <c r="C1320" s="18" t="str">
        <f>IF(붙여넣기!A1319="","",VLOOKUP(붙여넣기!G1319,계산!A:H,4,0))</f>
        <v/>
      </c>
      <c r="D1320" s="18" t="str">
        <f>IF(
  IF(
    붙여넣기!G1319&lt;&gt;"",
    IF(
      OR(
        ISNUMBER(SEARCH("출산준비팩", 붙여넣기!I1319)),
        ISNUMBER(SEARCH("믹스", 붙여넣기!I1319))
      ),
      VLOOKUP(붙여넣기!G1319, 계산!A:J, 10, FALSE),
      VLOOKUP(붙여넣기!G1319, 계산!A:J, 9, FALSE)
    ),
    ""
  ) = 0,
  "",
  IF(
    붙여넣기!G1319&lt;&gt;"",
    IF(
      OR(
        ISNUMBER(SEARCH("출산준비팩", 붙여넣기!I1319)),
        ISNUMBER(SEARCH("믹스", 붙여넣기!I1319))
      ),
      VLOOKUP(붙여넣기!G1319, 계산!A:J, 10, FALSE),
      VLOOKUP(붙여넣기!G1319, 계산!A:J, 9, FALSE)
    ),
    ""
  )
)</f>
        <v/>
      </c>
      <c r="E1320" s="20" t="str">
        <f>IF(붙여넣기!A1319="","",붙여넣기!A1319)</f>
        <v/>
      </c>
      <c r="F1320" s="19" t="str">
        <f ca="1">IF(붙여넣기!A1319="","",TODAY()-1)</f>
        <v/>
      </c>
      <c r="G1320" s="18" t="str">
        <f>IF(붙여넣기!A1319="","",붙여넣기!B1319)</f>
        <v/>
      </c>
      <c r="H1320" s="18" t="str">
        <f>IF(붙여넣기!A1319="","",붙여넣기!C1319)</f>
        <v/>
      </c>
      <c r="I1320" s="18" t="str">
        <f>IF(붙여넣기!A1319="","",붙여넣기!D1319)</f>
        <v/>
      </c>
      <c r="J1320" s="18" t="str">
        <f>IF(붙여넣기!A1319="","",붙여넣기!E1319)</f>
        <v/>
      </c>
      <c r="K1320" s="18" t="str">
        <f>IF(붙여넣기!A1319="","",붙여넣기!F1319)</f>
        <v/>
      </c>
      <c r="L1320" s="18" t="str">
        <f>IF(붙여넣기!A1319="","",VLOOKUP(붙여넣기!G1319,계산!A:H,3,0))</f>
        <v/>
      </c>
      <c r="M1320" s="18" t="str">
        <f>IF(붙여넣기!A1319="","",붙여넣기!H1319)</f>
        <v/>
      </c>
      <c r="N1320" s="18" t="str">
        <f>IF(붙여넣기!A1319="","",VLOOKUP(붙여넣기!G1319,계산!A:H,8,0))</f>
        <v/>
      </c>
      <c r="O1320" s="18" t="str">
        <f>IF(붙여넣기!A1319="","",IF(VLOOKUP(붙여넣기!G1319,계산!A:Q,11,0)="","",VLOOKUP(붙여넣기!G1319,계산!A:Q,11,0)))</f>
        <v/>
      </c>
      <c r="P1320" s="18" t="str">
        <f>IF(O1320="","",IF(붙여넣기!A1319="","",붙여넣기!H1319))</f>
        <v/>
      </c>
      <c r="Q1320" s="18" t="str">
        <f>IF(P1320="","",IF(붙여넣기!A1319="","",VLOOKUP(붙여넣기!G1319,계산!A:P,16,0)))</f>
        <v/>
      </c>
    </row>
    <row r="1321" spans="1:17">
      <c r="A1321" s="18" t="str">
        <f>IF(붙여넣기!A1320="","",VLOOKUP(붙여넣기!G1320,계산!A:B,2,0))</f>
        <v/>
      </c>
      <c r="B1321" s="18" t="str">
        <f>IF(붙여넣기!A1320="","","https://www.nutriciastore.co.kr/?site=overseas")</f>
        <v/>
      </c>
      <c r="C1321" s="18" t="str">
        <f>IF(붙여넣기!A1320="","",VLOOKUP(붙여넣기!G1320,계산!A:H,4,0))</f>
        <v/>
      </c>
      <c r="D1321" s="18" t="str">
        <f>IF(
  IF(
    붙여넣기!G1320&lt;&gt;"",
    IF(
      OR(
        ISNUMBER(SEARCH("출산준비팩", 붙여넣기!I1320)),
        ISNUMBER(SEARCH("믹스", 붙여넣기!I1320))
      ),
      VLOOKUP(붙여넣기!G1320, 계산!A:J, 10, FALSE),
      VLOOKUP(붙여넣기!G1320, 계산!A:J, 9, FALSE)
    ),
    ""
  ) = 0,
  "",
  IF(
    붙여넣기!G1320&lt;&gt;"",
    IF(
      OR(
        ISNUMBER(SEARCH("출산준비팩", 붙여넣기!I1320)),
        ISNUMBER(SEARCH("믹스", 붙여넣기!I1320))
      ),
      VLOOKUP(붙여넣기!G1320, 계산!A:J, 10, FALSE),
      VLOOKUP(붙여넣기!G1320, 계산!A:J, 9, FALSE)
    ),
    ""
  )
)</f>
        <v/>
      </c>
      <c r="E1321" s="20" t="str">
        <f>IF(붙여넣기!A1320="","",붙여넣기!A1320)</f>
        <v/>
      </c>
      <c r="F1321" s="19" t="str">
        <f ca="1">IF(붙여넣기!A1320="","",TODAY()-1)</f>
        <v/>
      </c>
      <c r="G1321" s="18" t="str">
        <f>IF(붙여넣기!A1320="","",붙여넣기!B1320)</f>
        <v/>
      </c>
      <c r="H1321" s="18" t="str">
        <f>IF(붙여넣기!A1320="","",붙여넣기!C1320)</f>
        <v/>
      </c>
      <c r="I1321" s="18" t="str">
        <f>IF(붙여넣기!A1320="","",붙여넣기!D1320)</f>
        <v/>
      </c>
      <c r="J1321" s="18" t="str">
        <f>IF(붙여넣기!A1320="","",붙여넣기!E1320)</f>
        <v/>
      </c>
      <c r="K1321" s="18" t="str">
        <f>IF(붙여넣기!A1320="","",붙여넣기!F1320)</f>
        <v/>
      </c>
      <c r="L1321" s="18" t="str">
        <f>IF(붙여넣기!A1320="","",VLOOKUP(붙여넣기!G1320,계산!A:H,3,0))</f>
        <v/>
      </c>
      <c r="M1321" s="18" t="str">
        <f>IF(붙여넣기!A1320="","",붙여넣기!H1320)</f>
        <v/>
      </c>
      <c r="N1321" s="18" t="str">
        <f>IF(붙여넣기!A1320="","",VLOOKUP(붙여넣기!G1320,계산!A:H,8,0))</f>
        <v/>
      </c>
      <c r="O1321" s="18" t="str">
        <f>IF(붙여넣기!A1320="","",IF(VLOOKUP(붙여넣기!G1320,계산!A:Q,11,0)="","",VLOOKUP(붙여넣기!G1320,계산!A:Q,11,0)))</f>
        <v/>
      </c>
      <c r="P1321" s="18" t="str">
        <f>IF(O1321="","",IF(붙여넣기!A1320="","",붙여넣기!H1320))</f>
        <v/>
      </c>
      <c r="Q1321" s="18" t="str">
        <f>IF(P1321="","",IF(붙여넣기!A1320="","",VLOOKUP(붙여넣기!G1320,계산!A:P,16,0)))</f>
        <v/>
      </c>
    </row>
    <row r="1322" spans="1:17">
      <c r="A1322" s="18" t="str">
        <f>IF(붙여넣기!A1321="","",VLOOKUP(붙여넣기!G1321,계산!A:B,2,0))</f>
        <v/>
      </c>
      <c r="B1322" s="18" t="str">
        <f>IF(붙여넣기!A1321="","","https://www.nutriciastore.co.kr/?site=overseas")</f>
        <v/>
      </c>
      <c r="C1322" s="18" t="str">
        <f>IF(붙여넣기!A1321="","",VLOOKUP(붙여넣기!G1321,계산!A:H,4,0))</f>
        <v/>
      </c>
      <c r="D1322" s="18" t="str">
        <f>IF(
  IF(
    붙여넣기!G1321&lt;&gt;"",
    IF(
      OR(
        ISNUMBER(SEARCH("출산준비팩", 붙여넣기!I1321)),
        ISNUMBER(SEARCH("믹스", 붙여넣기!I1321))
      ),
      VLOOKUP(붙여넣기!G1321, 계산!A:J, 10, FALSE),
      VLOOKUP(붙여넣기!G1321, 계산!A:J, 9, FALSE)
    ),
    ""
  ) = 0,
  "",
  IF(
    붙여넣기!G1321&lt;&gt;"",
    IF(
      OR(
        ISNUMBER(SEARCH("출산준비팩", 붙여넣기!I1321)),
        ISNUMBER(SEARCH("믹스", 붙여넣기!I1321))
      ),
      VLOOKUP(붙여넣기!G1321, 계산!A:J, 10, FALSE),
      VLOOKUP(붙여넣기!G1321, 계산!A:J, 9, FALSE)
    ),
    ""
  )
)</f>
        <v/>
      </c>
      <c r="E1322" s="20" t="str">
        <f>IF(붙여넣기!A1321="","",붙여넣기!A1321)</f>
        <v/>
      </c>
      <c r="F1322" s="19" t="str">
        <f ca="1">IF(붙여넣기!A1321="","",TODAY()-1)</f>
        <v/>
      </c>
      <c r="G1322" s="18" t="str">
        <f>IF(붙여넣기!A1321="","",붙여넣기!B1321)</f>
        <v/>
      </c>
      <c r="H1322" s="18" t="str">
        <f>IF(붙여넣기!A1321="","",붙여넣기!C1321)</f>
        <v/>
      </c>
      <c r="I1322" s="18" t="str">
        <f>IF(붙여넣기!A1321="","",붙여넣기!D1321)</f>
        <v/>
      </c>
      <c r="J1322" s="18" t="str">
        <f>IF(붙여넣기!A1321="","",붙여넣기!E1321)</f>
        <v/>
      </c>
      <c r="K1322" s="18" t="str">
        <f>IF(붙여넣기!A1321="","",붙여넣기!F1321)</f>
        <v/>
      </c>
      <c r="L1322" s="18" t="str">
        <f>IF(붙여넣기!A1321="","",VLOOKUP(붙여넣기!G1321,계산!A:H,3,0))</f>
        <v/>
      </c>
      <c r="M1322" s="18" t="str">
        <f>IF(붙여넣기!A1321="","",붙여넣기!H1321)</f>
        <v/>
      </c>
      <c r="N1322" s="18" t="str">
        <f>IF(붙여넣기!A1321="","",VLOOKUP(붙여넣기!G1321,계산!A:H,8,0))</f>
        <v/>
      </c>
      <c r="O1322" s="18" t="str">
        <f>IF(붙여넣기!A1321="","",IF(VLOOKUP(붙여넣기!G1321,계산!A:Q,11,0)="","",VLOOKUP(붙여넣기!G1321,계산!A:Q,11,0)))</f>
        <v/>
      </c>
      <c r="P1322" s="18" t="str">
        <f>IF(O1322="","",IF(붙여넣기!A1321="","",붙여넣기!H1321))</f>
        <v/>
      </c>
      <c r="Q1322" s="18" t="str">
        <f>IF(P1322="","",IF(붙여넣기!A1321="","",VLOOKUP(붙여넣기!G1321,계산!A:P,16,0)))</f>
        <v/>
      </c>
    </row>
    <row r="1323" spans="1:17">
      <c r="A1323" s="18" t="str">
        <f>IF(붙여넣기!A1322="","",VLOOKUP(붙여넣기!G1322,계산!A:B,2,0))</f>
        <v/>
      </c>
      <c r="B1323" s="18" t="str">
        <f>IF(붙여넣기!A1322="","","https://www.nutriciastore.co.kr/?site=overseas")</f>
        <v/>
      </c>
      <c r="C1323" s="18" t="str">
        <f>IF(붙여넣기!A1322="","",VLOOKUP(붙여넣기!G1322,계산!A:H,4,0))</f>
        <v/>
      </c>
      <c r="D1323" s="18" t="str">
        <f>IF(
  IF(
    붙여넣기!G1322&lt;&gt;"",
    IF(
      OR(
        ISNUMBER(SEARCH("출산준비팩", 붙여넣기!I1322)),
        ISNUMBER(SEARCH("믹스", 붙여넣기!I1322))
      ),
      VLOOKUP(붙여넣기!G1322, 계산!A:J, 10, FALSE),
      VLOOKUP(붙여넣기!G1322, 계산!A:J, 9, FALSE)
    ),
    ""
  ) = 0,
  "",
  IF(
    붙여넣기!G1322&lt;&gt;"",
    IF(
      OR(
        ISNUMBER(SEARCH("출산준비팩", 붙여넣기!I1322)),
        ISNUMBER(SEARCH("믹스", 붙여넣기!I1322))
      ),
      VLOOKUP(붙여넣기!G1322, 계산!A:J, 10, FALSE),
      VLOOKUP(붙여넣기!G1322, 계산!A:J, 9, FALSE)
    ),
    ""
  )
)</f>
        <v/>
      </c>
      <c r="E1323" s="20" t="str">
        <f>IF(붙여넣기!A1322="","",붙여넣기!A1322)</f>
        <v/>
      </c>
      <c r="F1323" s="19" t="str">
        <f ca="1">IF(붙여넣기!A1322="","",TODAY()-1)</f>
        <v/>
      </c>
      <c r="G1323" s="18" t="str">
        <f>IF(붙여넣기!A1322="","",붙여넣기!B1322)</f>
        <v/>
      </c>
      <c r="H1323" s="18" t="str">
        <f>IF(붙여넣기!A1322="","",붙여넣기!C1322)</f>
        <v/>
      </c>
      <c r="I1323" s="18" t="str">
        <f>IF(붙여넣기!A1322="","",붙여넣기!D1322)</f>
        <v/>
      </c>
      <c r="J1323" s="18" t="str">
        <f>IF(붙여넣기!A1322="","",붙여넣기!E1322)</f>
        <v/>
      </c>
      <c r="K1323" s="18" t="str">
        <f>IF(붙여넣기!A1322="","",붙여넣기!F1322)</f>
        <v/>
      </c>
      <c r="L1323" s="18" t="str">
        <f>IF(붙여넣기!A1322="","",VLOOKUP(붙여넣기!G1322,계산!A:H,3,0))</f>
        <v/>
      </c>
      <c r="M1323" s="18" t="str">
        <f>IF(붙여넣기!A1322="","",붙여넣기!H1322)</f>
        <v/>
      </c>
      <c r="N1323" s="18" t="str">
        <f>IF(붙여넣기!A1322="","",VLOOKUP(붙여넣기!G1322,계산!A:H,8,0))</f>
        <v/>
      </c>
      <c r="O1323" s="18" t="str">
        <f>IF(붙여넣기!A1322="","",IF(VLOOKUP(붙여넣기!G1322,계산!A:Q,11,0)="","",VLOOKUP(붙여넣기!G1322,계산!A:Q,11,0)))</f>
        <v/>
      </c>
      <c r="P1323" s="18" t="str">
        <f>IF(O1323="","",IF(붙여넣기!A1322="","",붙여넣기!H1322))</f>
        <v/>
      </c>
      <c r="Q1323" s="18" t="str">
        <f>IF(P1323="","",IF(붙여넣기!A1322="","",VLOOKUP(붙여넣기!G1322,계산!A:P,16,0)))</f>
        <v/>
      </c>
    </row>
    <row r="1324" spans="1:17">
      <c r="A1324" s="18" t="str">
        <f>IF(붙여넣기!A1323="","",VLOOKUP(붙여넣기!G1323,계산!A:B,2,0))</f>
        <v/>
      </c>
      <c r="B1324" s="18" t="str">
        <f>IF(붙여넣기!A1323="","","https://www.nutriciastore.co.kr/?site=overseas")</f>
        <v/>
      </c>
      <c r="C1324" s="18" t="str">
        <f>IF(붙여넣기!A1323="","",VLOOKUP(붙여넣기!G1323,계산!A:H,4,0))</f>
        <v/>
      </c>
      <c r="D1324" s="18" t="str">
        <f>IF(
  IF(
    붙여넣기!G1323&lt;&gt;"",
    IF(
      OR(
        ISNUMBER(SEARCH("출산준비팩", 붙여넣기!I1323)),
        ISNUMBER(SEARCH("믹스", 붙여넣기!I1323))
      ),
      VLOOKUP(붙여넣기!G1323, 계산!A:J, 10, FALSE),
      VLOOKUP(붙여넣기!G1323, 계산!A:J, 9, FALSE)
    ),
    ""
  ) = 0,
  "",
  IF(
    붙여넣기!G1323&lt;&gt;"",
    IF(
      OR(
        ISNUMBER(SEARCH("출산준비팩", 붙여넣기!I1323)),
        ISNUMBER(SEARCH("믹스", 붙여넣기!I1323))
      ),
      VLOOKUP(붙여넣기!G1323, 계산!A:J, 10, FALSE),
      VLOOKUP(붙여넣기!G1323, 계산!A:J, 9, FALSE)
    ),
    ""
  )
)</f>
        <v/>
      </c>
      <c r="E1324" s="20" t="str">
        <f>IF(붙여넣기!A1323="","",붙여넣기!A1323)</f>
        <v/>
      </c>
      <c r="F1324" s="19" t="str">
        <f ca="1">IF(붙여넣기!A1323="","",TODAY()-1)</f>
        <v/>
      </c>
      <c r="G1324" s="18" t="str">
        <f>IF(붙여넣기!A1323="","",붙여넣기!B1323)</f>
        <v/>
      </c>
      <c r="H1324" s="18" t="str">
        <f>IF(붙여넣기!A1323="","",붙여넣기!C1323)</f>
        <v/>
      </c>
      <c r="I1324" s="18" t="str">
        <f>IF(붙여넣기!A1323="","",붙여넣기!D1323)</f>
        <v/>
      </c>
      <c r="J1324" s="18" t="str">
        <f>IF(붙여넣기!A1323="","",붙여넣기!E1323)</f>
        <v/>
      </c>
      <c r="K1324" s="18" t="str">
        <f>IF(붙여넣기!A1323="","",붙여넣기!F1323)</f>
        <v/>
      </c>
      <c r="L1324" s="18" t="str">
        <f>IF(붙여넣기!A1323="","",VLOOKUP(붙여넣기!G1323,계산!A:H,3,0))</f>
        <v/>
      </c>
      <c r="M1324" s="18" t="str">
        <f>IF(붙여넣기!A1323="","",붙여넣기!H1323)</f>
        <v/>
      </c>
      <c r="N1324" s="18" t="str">
        <f>IF(붙여넣기!A1323="","",VLOOKUP(붙여넣기!G1323,계산!A:H,8,0))</f>
        <v/>
      </c>
      <c r="O1324" s="18" t="str">
        <f>IF(붙여넣기!A1323="","",IF(VLOOKUP(붙여넣기!G1323,계산!A:Q,11,0)="","",VLOOKUP(붙여넣기!G1323,계산!A:Q,11,0)))</f>
        <v/>
      </c>
      <c r="P1324" s="18" t="str">
        <f>IF(O1324="","",IF(붙여넣기!A1323="","",붙여넣기!H1323))</f>
        <v/>
      </c>
      <c r="Q1324" s="18" t="str">
        <f>IF(P1324="","",IF(붙여넣기!A1323="","",VLOOKUP(붙여넣기!G1323,계산!A:P,16,0)))</f>
        <v/>
      </c>
    </row>
    <row r="1325" spans="1:17">
      <c r="A1325" s="18" t="str">
        <f>IF(붙여넣기!A1324="","",VLOOKUP(붙여넣기!G1324,계산!A:B,2,0))</f>
        <v/>
      </c>
      <c r="B1325" s="18" t="str">
        <f>IF(붙여넣기!A1324="","","https://www.nutriciastore.co.kr/?site=overseas")</f>
        <v/>
      </c>
      <c r="C1325" s="18" t="str">
        <f>IF(붙여넣기!A1324="","",VLOOKUP(붙여넣기!G1324,계산!A:H,4,0))</f>
        <v/>
      </c>
      <c r="D1325" s="18" t="str">
        <f>IF(
  IF(
    붙여넣기!G1324&lt;&gt;"",
    IF(
      OR(
        ISNUMBER(SEARCH("출산준비팩", 붙여넣기!I1324)),
        ISNUMBER(SEARCH("믹스", 붙여넣기!I1324))
      ),
      VLOOKUP(붙여넣기!G1324, 계산!A:J, 10, FALSE),
      VLOOKUP(붙여넣기!G1324, 계산!A:J, 9, FALSE)
    ),
    ""
  ) = 0,
  "",
  IF(
    붙여넣기!G1324&lt;&gt;"",
    IF(
      OR(
        ISNUMBER(SEARCH("출산준비팩", 붙여넣기!I1324)),
        ISNUMBER(SEARCH("믹스", 붙여넣기!I1324))
      ),
      VLOOKUP(붙여넣기!G1324, 계산!A:J, 10, FALSE),
      VLOOKUP(붙여넣기!G1324, 계산!A:J, 9, FALSE)
    ),
    ""
  )
)</f>
        <v/>
      </c>
      <c r="E1325" s="20" t="str">
        <f>IF(붙여넣기!A1324="","",붙여넣기!A1324)</f>
        <v/>
      </c>
      <c r="F1325" s="19" t="str">
        <f ca="1">IF(붙여넣기!A1324="","",TODAY()-1)</f>
        <v/>
      </c>
      <c r="G1325" s="18" t="str">
        <f>IF(붙여넣기!A1324="","",붙여넣기!B1324)</f>
        <v/>
      </c>
      <c r="H1325" s="18" t="str">
        <f>IF(붙여넣기!A1324="","",붙여넣기!C1324)</f>
        <v/>
      </c>
      <c r="I1325" s="18" t="str">
        <f>IF(붙여넣기!A1324="","",붙여넣기!D1324)</f>
        <v/>
      </c>
      <c r="J1325" s="18" t="str">
        <f>IF(붙여넣기!A1324="","",붙여넣기!E1324)</f>
        <v/>
      </c>
      <c r="K1325" s="18" t="str">
        <f>IF(붙여넣기!A1324="","",붙여넣기!F1324)</f>
        <v/>
      </c>
      <c r="L1325" s="18" t="str">
        <f>IF(붙여넣기!A1324="","",VLOOKUP(붙여넣기!G1324,계산!A:H,3,0))</f>
        <v/>
      </c>
      <c r="M1325" s="18" t="str">
        <f>IF(붙여넣기!A1324="","",붙여넣기!H1324)</f>
        <v/>
      </c>
      <c r="N1325" s="18" t="str">
        <f>IF(붙여넣기!A1324="","",VLOOKUP(붙여넣기!G1324,계산!A:H,8,0))</f>
        <v/>
      </c>
      <c r="O1325" s="18" t="str">
        <f>IF(붙여넣기!A1324="","",IF(VLOOKUP(붙여넣기!G1324,계산!A:Q,11,0)="","",VLOOKUP(붙여넣기!G1324,계산!A:Q,11,0)))</f>
        <v/>
      </c>
      <c r="P1325" s="18" t="str">
        <f>IF(O1325="","",IF(붙여넣기!A1324="","",붙여넣기!H1324))</f>
        <v/>
      </c>
      <c r="Q1325" s="18" t="str">
        <f>IF(P1325="","",IF(붙여넣기!A1324="","",VLOOKUP(붙여넣기!G1324,계산!A:P,16,0)))</f>
        <v/>
      </c>
    </row>
    <row r="1326" spans="1:17">
      <c r="A1326" s="18" t="str">
        <f>IF(붙여넣기!A1325="","",VLOOKUP(붙여넣기!G1325,계산!A:B,2,0))</f>
        <v/>
      </c>
      <c r="B1326" s="18" t="str">
        <f>IF(붙여넣기!A1325="","","https://www.nutriciastore.co.kr/?site=overseas")</f>
        <v/>
      </c>
      <c r="C1326" s="18" t="str">
        <f>IF(붙여넣기!A1325="","",VLOOKUP(붙여넣기!G1325,계산!A:H,4,0))</f>
        <v/>
      </c>
      <c r="D1326" s="18" t="str">
        <f>IF(
  IF(
    붙여넣기!G1325&lt;&gt;"",
    IF(
      OR(
        ISNUMBER(SEARCH("출산준비팩", 붙여넣기!I1325)),
        ISNUMBER(SEARCH("믹스", 붙여넣기!I1325))
      ),
      VLOOKUP(붙여넣기!G1325, 계산!A:J, 10, FALSE),
      VLOOKUP(붙여넣기!G1325, 계산!A:J, 9, FALSE)
    ),
    ""
  ) = 0,
  "",
  IF(
    붙여넣기!G1325&lt;&gt;"",
    IF(
      OR(
        ISNUMBER(SEARCH("출산준비팩", 붙여넣기!I1325)),
        ISNUMBER(SEARCH("믹스", 붙여넣기!I1325))
      ),
      VLOOKUP(붙여넣기!G1325, 계산!A:J, 10, FALSE),
      VLOOKUP(붙여넣기!G1325, 계산!A:J, 9, FALSE)
    ),
    ""
  )
)</f>
        <v/>
      </c>
      <c r="E1326" s="20" t="str">
        <f>IF(붙여넣기!A1325="","",붙여넣기!A1325)</f>
        <v/>
      </c>
      <c r="F1326" s="19" t="str">
        <f ca="1">IF(붙여넣기!A1325="","",TODAY()-1)</f>
        <v/>
      </c>
      <c r="G1326" s="18" t="str">
        <f>IF(붙여넣기!A1325="","",붙여넣기!B1325)</f>
        <v/>
      </c>
      <c r="H1326" s="18" t="str">
        <f>IF(붙여넣기!A1325="","",붙여넣기!C1325)</f>
        <v/>
      </c>
      <c r="I1326" s="18" t="str">
        <f>IF(붙여넣기!A1325="","",붙여넣기!D1325)</f>
        <v/>
      </c>
      <c r="J1326" s="18" t="str">
        <f>IF(붙여넣기!A1325="","",붙여넣기!E1325)</f>
        <v/>
      </c>
      <c r="K1326" s="18" t="str">
        <f>IF(붙여넣기!A1325="","",붙여넣기!F1325)</f>
        <v/>
      </c>
      <c r="L1326" s="18" t="str">
        <f>IF(붙여넣기!A1325="","",VLOOKUP(붙여넣기!G1325,계산!A:H,3,0))</f>
        <v/>
      </c>
      <c r="M1326" s="18" t="str">
        <f>IF(붙여넣기!A1325="","",붙여넣기!H1325)</f>
        <v/>
      </c>
      <c r="N1326" s="18" t="str">
        <f>IF(붙여넣기!A1325="","",VLOOKUP(붙여넣기!G1325,계산!A:H,8,0))</f>
        <v/>
      </c>
      <c r="O1326" s="18" t="str">
        <f>IF(붙여넣기!A1325="","",IF(VLOOKUP(붙여넣기!G1325,계산!A:Q,11,0)="","",VLOOKUP(붙여넣기!G1325,계산!A:Q,11,0)))</f>
        <v/>
      </c>
      <c r="P1326" s="18" t="str">
        <f>IF(O1326="","",IF(붙여넣기!A1325="","",붙여넣기!H1325))</f>
        <v/>
      </c>
      <c r="Q1326" s="18" t="str">
        <f>IF(P1326="","",IF(붙여넣기!A1325="","",VLOOKUP(붙여넣기!G1325,계산!A:P,16,0)))</f>
        <v/>
      </c>
    </row>
    <row r="1327" spans="1:17">
      <c r="A1327" s="18" t="str">
        <f>IF(붙여넣기!A1326="","",VLOOKUP(붙여넣기!G1326,계산!A:B,2,0))</f>
        <v/>
      </c>
      <c r="B1327" s="18" t="str">
        <f>IF(붙여넣기!A1326="","","https://www.nutriciastore.co.kr/?site=overseas")</f>
        <v/>
      </c>
      <c r="C1327" s="18" t="str">
        <f>IF(붙여넣기!A1326="","",VLOOKUP(붙여넣기!G1326,계산!A:H,4,0))</f>
        <v/>
      </c>
      <c r="D1327" s="18" t="str">
        <f>IF(
  IF(
    붙여넣기!G1326&lt;&gt;"",
    IF(
      OR(
        ISNUMBER(SEARCH("출산준비팩", 붙여넣기!I1326)),
        ISNUMBER(SEARCH("믹스", 붙여넣기!I1326))
      ),
      VLOOKUP(붙여넣기!G1326, 계산!A:J, 10, FALSE),
      VLOOKUP(붙여넣기!G1326, 계산!A:J, 9, FALSE)
    ),
    ""
  ) = 0,
  "",
  IF(
    붙여넣기!G1326&lt;&gt;"",
    IF(
      OR(
        ISNUMBER(SEARCH("출산준비팩", 붙여넣기!I1326)),
        ISNUMBER(SEARCH("믹스", 붙여넣기!I1326))
      ),
      VLOOKUP(붙여넣기!G1326, 계산!A:J, 10, FALSE),
      VLOOKUP(붙여넣기!G1326, 계산!A:J, 9, FALSE)
    ),
    ""
  )
)</f>
        <v/>
      </c>
      <c r="E1327" s="20" t="str">
        <f>IF(붙여넣기!A1326="","",붙여넣기!A1326)</f>
        <v/>
      </c>
      <c r="F1327" s="19" t="str">
        <f ca="1">IF(붙여넣기!A1326="","",TODAY()-1)</f>
        <v/>
      </c>
      <c r="G1327" s="18" t="str">
        <f>IF(붙여넣기!A1326="","",붙여넣기!B1326)</f>
        <v/>
      </c>
      <c r="H1327" s="18" t="str">
        <f>IF(붙여넣기!A1326="","",붙여넣기!C1326)</f>
        <v/>
      </c>
      <c r="I1327" s="18" t="str">
        <f>IF(붙여넣기!A1326="","",붙여넣기!D1326)</f>
        <v/>
      </c>
      <c r="J1327" s="18" t="str">
        <f>IF(붙여넣기!A1326="","",붙여넣기!E1326)</f>
        <v/>
      </c>
      <c r="K1327" s="18" t="str">
        <f>IF(붙여넣기!A1326="","",붙여넣기!F1326)</f>
        <v/>
      </c>
      <c r="L1327" s="18" t="str">
        <f>IF(붙여넣기!A1326="","",VLOOKUP(붙여넣기!G1326,계산!A:H,3,0))</f>
        <v/>
      </c>
      <c r="M1327" s="18" t="str">
        <f>IF(붙여넣기!A1326="","",붙여넣기!H1326)</f>
        <v/>
      </c>
      <c r="N1327" s="18" t="str">
        <f>IF(붙여넣기!A1326="","",VLOOKUP(붙여넣기!G1326,계산!A:H,8,0))</f>
        <v/>
      </c>
      <c r="O1327" s="18" t="str">
        <f>IF(붙여넣기!A1326="","",IF(VLOOKUP(붙여넣기!G1326,계산!A:Q,11,0)="","",VLOOKUP(붙여넣기!G1326,계산!A:Q,11,0)))</f>
        <v/>
      </c>
      <c r="P1327" s="18" t="str">
        <f>IF(O1327="","",IF(붙여넣기!A1326="","",붙여넣기!H1326))</f>
        <v/>
      </c>
      <c r="Q1327" s="18" t="str">
        <f>IF(P1327="","",IF(붙여넣기!A1326="","",VLOOKUP(붙여넣기!G1326,계산!A:P,16,0)))</f>
        <v/>
      </c>
    </row>
    <row r="1328" spans="1:17">
      <c r="A1328" s="18" t="str">
        <f>IF(붙여넣기!A1327="","",VLOOKUP(붙여넣기!G1327,계산!A:B,2,0))</f>
        <v/>
      </c>
      <c r="B1328" s="18" t="str">
        <f>IF(붙여넣기!A1327="","","https://www.nutriciastore.co.kr/?site=overseas")</f>
        <v/>
      </c>
      <c r="C1328" s="18" t="str">
        <f>IF(붙여넣기!A1327="","",VLOOKUP(붙여넣기!G1327,계산!A:H,4,0))</f>
        <v/>
      </c>
      <c r="D1328" s="18" t="str">
        <f>IF(
  IF(
    붙여넣기!G1327&lt;&gt;"",
    IF(
      OR(
        ISNUMBER(SEARCH("출산준비팩", 붙여넣기!I1327)),
        ISNUMBER(SEARCH("믹스", 붙여넣기!I1327))
      ),
      VLOOKUP(붙여넣기!G1327, 계산!A:J, 10, FALSE),
      VLOOKUP(붙여넣기!G1327, 계산!A:J, 9, FALSE)
    ),
    ""
  ) = 0,
  "",
  IF(
    붙여넣기!G1327&lt;&gt;"",
    IF(
      OR(
        ISNUMBER(SEARCH("출산준비팩", 붙여넣기!I1327)),
        ISNUMBER(SEARCH("믹스", 붙여넣기!I1327))
      ),
      VLOOKUP(붙여넣기!G1327, 계산!A:J, 10, FALSE),
      VLOOKUP(붙여넣기!G1327, 계산!A:J, 9, FALSE)
    ),
    ""
  )
)</f>
        <v/>
      </c>
      <c r="E1328" s="20" t="str">
        <f>IF(붙여넣기!A1327="","",붙여넣기!A1327)</f>
        <v/>
      </c>
      <c r="F1328" s="19" t="str">
        <f ca="1">IF(붙여넣기!A1327="","",TODAY()-1)</f>
        <v/>
      </c>
      <c r="G1328" s="18" t="str">
        <f>IF(붙여넣기!A1327="","",붙여넣기!B1327)</f>
        <v/>
      </c>
      <c r="H1328" s="18" t="str">
        <f>IF(붙여넣기!A1327="","",붙여넣기!C1327)</f>
        <v/>
      </c>
      <c r="I1328" s="18" t="str">
        <f>IF(붙여넣기!A1327="","",붙여넣기!D1327)</f>
        <v/>
      </c>
      <c r="J1328" s="18" t="str">
        <f>IF(붙여넣기!A1327="","",붙여넣기!E1327)</f>
        <v/>
      </c>
      <c r="K1328" s="18" t="str">
        <f>IF(붙여넣기!A1327="","",붙여넣기!F1327)</f>
        <v/>
      </c>
      <c r="L1328" s="18" t="str">
        <f>IF(붙여넣기!A1327="","",VLOOKUP(붙여넣기!G1327,계산!A:H,3,0))</f>
        <v/>
      </c>
      <c r="M1328" s="18" t="str">
        <f>IF(붙여넣기!A1327="","",붙여넣기!H1327)</f>
        <v/>
      </c>
      <c r="N1328" s="18" t="str">
        <f>IF(붙여넣기!A1327="","",VLOOKUP(붙여넣기!G1327,계산!A:H,8,0))</f>
        <v/>
      </c>
      <c r="O1328" s="18" t="str">
        <f>IF(붙여넣기!A1327="","",IF(VLOOKUP(붙여넣기!G1327,계산!A:Q,11,0)="","",VLOOKUP(붙여넣기!G1327,계산!A:Q,11,0)))</f>
        <v/>
      </c>
      <c r="P1328" s="18" t="str">
        <f>IF(O1328="","",IF(붙여넣기!A1327="","",붙여넣기!H1327))</f>
        <v/>
      </c>
      <c r="Q1328" s="18" t="str">
        <f>IF(P1328="","",IF(붙여넣기!A1327="","",VLOOKUP(붙여넣기!G1327,계산!A:P,16,0)))</f>
        <v/>
      </c>
    </row>
    <row r="1329" spans="1:17">
      <c r="A1329" s="18" t="str">
        <f>IF(붙여넣기!A1328="","",VLOOKUP(붙여넣기!G1328,계산!A:B,2,0))</f>
        <v/>
      </c>
      <c r="B1329" s="18" t="str">
        <f>IF(붙여넣기!A1328="","","https://www.nutriciastore.co.kr/?site=overseas")</f>
        <v/>
      </c>
      <c r="C1329" s="18" t="str">
        <f>IF(붙여넣기!A1328="","",VLOOKUP(붙여넣기!G1328,계산!A:H,4,0))</f>
        <v/>
      </c>
      <c r="D1329" s="18" t="str">
        <f>IF(
  IF(
    붙여넣기!G1328&lt;&gt;"",
    IF(
      OR(
        ISNUMBER(SEARCH("출산준비팩", 붙여넣기!I1328)),
        ISNUMBER(SEARCH("믹스", 붙여넣기!I1328))
      ),
      VLOOKUP(붙여넣기!G1328, 계산!A:J, 10, FALSE),
      VLOOKUP(붙여넣기!G1328, 계산!A:J, 9, FALSE)
    ),
    ""
  ) = 0,
  "",
  IF(
    붙여넣기!G1328&lt;&gt;"",
    IF(
      OR(
        ISNUMBER(SEARCH("출산준비팩", 붙여넣기!I1328)),
        ISNUMBER(SEARCH("믹스", 붙여넣기!I1328))
      ),
      VLOOKUP(붙여넣기!G1328, 계산!A:J, 10, FALSE),
      VLOOKUP(붙여넣기!G1328, 계산!A:J, 9, FALSE)
    ),
    ""
  )
)</f>
        <v/>
      </c>
      <c r="E1329" s="20" t="str">
        <f>IF(붙여넣기!A1328="","",붙여넣기!A1328)</f>
        <v/>
      </c>
      <c r="F1329" s="19" t="str">
        <f ca="1">IF(붙여넣기!A1328="","",TODAY()-1)</f>
        <v/>
      </c>
      <c r="G1329" s="18" t="str">
        <f>IF(붙여넣기!A1328="","",붙여넣기!B1328)</f>
        <v/>
      </c>
      <c r="H1329" s="18" t="str">
        <f>IF(붙여넣기!A1328="","",붙여넣기!C1328)</f>
        <v/>
      </c>
      <c r="I1329" s="18" t="str">
        <f>IF(붙여넣기!A1328="","",붙여넣기!D1328)</f>
        <v/>
      </c>
      <c r="J1329" s="18" t="str">
        <f>IF(붙여넣기!A1328="","",붙여넣기!E1328)</f>
        <v/>
      </c>
      <c r="K1329" s="18" t="str">
        <f>IF(붙여넣기!A1328="","",붙여넣기!F1328)</f>
        <v/>
      </c>
      <c r="L1329" s="18" t="str">
        <f>IF(붙여넣기!A1328="","",VLOOKUP(붙여넣기!G1328,계산!A:H,3,0))</f>
        <v/>
      </c>
      <c r="M1329" s="18" t="str">
        <f>IF(붙여넣기!A1328="","",붙여넣기!H1328)</f>
        <v/>
      </c>
      <c r="N1329" s="18" t="str">
        <f>IF(붙여넣기!A1328="","",VLOOKUP(붙여넣기!G1328,계산!A:H,8,0))</f>
        <v/>
      </c>
      <c r="O1329" s="18" t="str">
        <f>IF(붙여넣기!A1328="","",IF(VLOOKUP(붙여넣기!G1328,계산!A:Q,11,0)="","",VLOOKUP(붙여넣기!G1328,계산!A:Q,11,0)))</f>
        <v/>
      </c>
      <c r="P1329" s="18" t="str">
        <f>IF(O1329="","",IF(붙여넣기!A1328="","",붙여넣기!H1328))</f>
        <v/>
      </c>
      <c r="Q1329" s="18" t="str">
        <f>IF(P1329="","",IF(붙여넣기!A1328="","",VLOOKUP(붙여넣기!G1328,계산!A:P,16,0)))</f>
        <v/>
      </c>
    </row>
    <row r="1330" spans="1:17">
      <c r="A1330" s="18" t="str">
        <f>IF(붙여넣기!A1329="","",VLOOKUP(붙여넣기!G1329,계산!A:B,2,0))</f>
        <v/>
      </c>
      <c r="B1330" s="18" t="str">
        <f>IF(붙여넣기!A1329="","","https://www.nutriciastore.co.kr/?site=overseas")</f>
        <v/>
      </c>
      <c r="C1330" s="18" t="str">
        <f>IF(붙여넣기!A1329="","",VLOOKUP(붙여넣기!G1329,계산!A:H,4,0))</f>
        <v/>
      </c>
      <c r="D1330" s="18" t="str">
        <f>IF(
  IF(
    붙여넣기!G1329&lt;&gt;"",
    IF(
      OR(
        ISNUMBER(SEARCH("출산준비팩", 붙여넣기!I1329)),
        ISNUMBER(SEARCH("믹스", 붙여넣기!I1329))
      ),
      VLOOKUP(붙여넣기!G1329, 계산!A:J, 10, FALSE),
      VLOOKUP(붙여넣기!G1329, 계산!A:J, 9, FALSE)
    ),
    ""
  ) = 0,
  "",
  IF(
    붙여넣기!G1329&lt;&gt;"",
    IF(
      OR(
        ISNUMBER(SEARCH("출산준비팩", 붙여넣기!I1329)),
        ISNUMBER(SEARCH("믹스", 붙여넣기!I1329))
      ),
      VLOOKUP(붙여넣기!G1329, 계산!A:J, 10, FALSE),
      VLOOKUP(붙여넣기!G1329, 계산!A:J, 9, FALSE)
    ),
    ""
  )
)</f>
        <v/>
      </c>
      <c r="E1330" s="20" t="str">
        <f>IF(붙여넣기!A1329="","",붙여넣기!A1329)</f>
        <v/>
      </c>
      <c r="F1330" s="19" t="str">
        <f ca="1">IF(붙여넣기!A1329="","",TODAY()-1)</f>
        <v/>
      </c>
      <c r="G1330" s="18" t="str">
        <f>IF(붙여넣기!A1329="","",붙여넣기!B1329)</f>
        <v/>
      </c>
      <c r="H1330" s="18" t="str">
        <f>IF(붙여넣기!A1329="","",붙여넣기!C1329)</f>
        <v/>
      </c>
      <c r="I1330" s="18" t="str">
        <f>IF(붙여넣기!A1329="","",붙여넣기!D1329)</f>
        <v/>
      </c>
      <c r="J1330" s="18" t="str">
        <f>IF(붙여넣기!A1329="","",붙여넣기!E1329)</f>
        <v/>
      </c>
      <c r="K1330" s="18" t="str">
        <f>IF(붙여넣기!A1329="","",붙여넣기!F1329)</f>
        <v/>
      </c>
      <c r="L1330" s="18" t="str">
        <f>IF(붙여넣기!A1329="","",VLOOKUP(붙여넣기!G1329,계산!A:H,3,0))</f>
        <v/>
      </c>
      <c r="M1330" s="18" t="str">
        <f>IF(붙여넣기!A1329="","",붙여넣기!H1329)</f>
        <v/>
      </c>
      <c r="N1330" s="18" t="str">
        <f>IF(붙여넣기!A1329="","",VLOOKUP(붙여넣기!G1329,계산!A:H,8,0))</f>
        <v/>
      </c>
      <c r="O1330" s="18" t="str">
        <f>IF(붙여넣기!A1329="","",IF(VLOOKUP(붙여넣기!G1329,계산!A:Q,11,0)="","",VLOOKUP(붙여넣기!G1329,계산!A:Q,11,0)))</f>
        <v/>
      </c>
      <c r="P1330" s="18" t="str">
        <f>IF(O1330="","",IF(붙여넣기!A1329="","",붙여넣기!H1329))</f>
        <v/>
      </c>
      <c r="Q1330" s="18" t="str">
        <f>IF(P1330="","",IF(붙여넣기!A1329="","",VLOOKUP(붙여넣기!G1329,계산!A:P,16,0)))</f>
        <v/>
      </c>
    </row>
    <row r="1331" spans="1:17">
      <c r="A1331" s="18" t="str">
        <f>IF(붙여넣기!A1330="","",VLOOKUP(붙여넣기!G1330,계산!A:B,2,0))</f>
        <v/>
      </c>
      <c r="B1331" s="18" t="str">
        <f>IF(붙여넣기!A1330="","","https://www.nutriciastore.co.kr/?site=overseas")</f>
        <v/>
      </c>
      <c r="C1331" s="18" t="str">
        <f>IF(붙여넣기!A1330="","",VLOOKUP(붙여넣기!G1330,계산!A:H,4,0))</f>
        <v/>
      </c>
      <c r="D1331" s="18" t="str">
        <f>IF(
  IF(
    붙여넣기!G1330&lt;&gt;"",
    IF(
      OR(
        ISNUMBER(SEARCH("출산준비팩", 붙여넣기!I1330)),
        ISNUMBER(SEARCH("믹스", 붙여넣기!I1330))
      ),
      VLOOKUP(붙여넣기!G1330, 계산!A:J, 10, FALSE),
      VLOOKUP(붙여넣기!G1330, 계산!A:J, 9, FALSE)
    ),
    ""
  ) = 0,
  "",
  IF(
    붙여넣기!G1330&lt;&gt;"",
    IF(
      OR(
        ISNUMBER(SEARCH("출산준비팩", 붙여넣기!I1330)),
        ISNUMBER(SEARCH("믹스", 붙여넣기!I1330))
      ),
      VLOOKUP(붙여넣기!G1330, 계산!A:J, 10, FALSE),
      VLOOKUP(붙여넣기!G1330, 계산!A:J, 9, FALSE)
    ),
    ""
  )
)</f>
        <v/>
      </c>
      <c r="E1331" s="20" t="str">
        <f>IF(붙여넣기!A1330="","",붙여넣기!A1330)</f>
        <v/>
      </c>
      <c r="F1331" s="19" t="str">
        <f ca="1">IF(붙여넣기!A1330="","",TODAY()-1)</f>
        <v/>
      </c>
      <c r="G1331" s="18" t="str">
        <f>IF(붙여넣기!A1330="","",붙여넣기!B1330)</f>
        <v/>
      </c>
      <c r="H1331" s="18" t="str">
        <f>IF(붙여넣기!A1330="","",붙여넣기!C1330)</f>
        <v/>
      </c>
      <c r="I1331" s="18" t="str">
        <f>IF(붙여넣기!A1330="","",붙여넣기!D1330)</f>
        <v/>
      </c>
      <c r="J1331" s="18" t="str">
        <f>IF(붙여넣기!A1330="","",붙여넣기!E1330)</f>
        <v/>
      </c>
      <c r="K1331" s="18" t="str">
        <f>IF(붙여넣기!A1330="","",붙여넣기!F1330)</f>
        <v/>
      </c>
      <c r="L1331" s="18" t="str">
        <f>IF(붙여넣기!A1330="","",VLOOKUP(붙여넣기!G1330,계산!A:H,3,0))</f>
        <v/>
      </c>
      <c r="M1331" s="18" t="str">
        <f>IF(붙여넣기!A1330="","",붙여넣기!H1330)</f>
        <v/>
      </c>
      <c r="N1331" s="18" t="str">
        <f>IF(붙여넣기!A1330="","",VLOOKUP(붙여넣기!G1330,계산!A:H,8,0))</f>
        <v/>
      </c>
      <c r="O1331" s="18" t="str">
        <f>IF(붙여넣기!A1330="","",IF(VLOOKUP(붙여넣기!G1330,계산!A:Q,11,0)="","",VLOOKUP(붙여넣기!G1330,계산!A:Q,11,0)))</f>
        <v/>
      </c>
      <c r="P1331" s="18" t="str">
        <f>IF(O1331="","",IF(붙여넣기!A1330="","",붙여넣기!H1330))</f>
        <v/>
      </c>
      <c r="Q1331" s="18" t="str">
        <f>IF(P1331="","",IF(붙여넣기!A1330="","",VLOOKUP(붙여넣기!G1330,계산!A:P,16,0)))</f>
        <v/>
      </c>
    </row>
    <row r="1332" spans="1:17">
      <c r="A1332" s="18" t="str">
        <f>IF(붙여넣기!A1331="","",VLOOKUP(붙여넣기!G1331,계산!A:B,2,0))</f>
        <v/>
      </c>
      <c r="B1332" s="18" t="str">
        <f>IF(붙여넣기!A1331="","","https://www.nutriciastore.co.kr/?site=overseas")</f>
        <v/>
      </c>
      <c r="C1332" s="18" t="str">
        <f>IF(붙여넣기!A1331="","",VLOOKUP(붙여넣기!G1331,계산!A:H,4,0))</f>
        <v/>
      </c>
      <c r="D1332" s="18" t="str">
        <f>IF(
  IF(
    붙여넣기!G1331&lt;&gt;"",
    IF(
      OR(
        ISNUMBER(SEARCH("출산준비팩", 붙여넣기!I1331)),
        ISNUMBER(SEARCH("믹스", 붙여넣기!I1331))
      ),
      VLOOKUP(붙여넣기!G1331, 계산!A:J, 10, FALSE),
      VLOOKUP(붙여넣기!G1331, 계산!A:J, 9, FALSE)
    ),
    ""
  ) = 0,
  "",
  IF(
    붙여넣기!G1331&lt;&gt;"",
    IF(
      OR(
        ISNUMBER(SEARCH("출산준비팩", 붙여넣기!I1331)),
        ISNUMBER(SEARCH("믹스", 붙여넣기!I1331))
      ),
      VLOOKUP(붙여넣기!G1331, 계산!A:J, 10, FALSE),
      VLOOKUP(붙여넣기!G1331, 계산!A:J, 9, FALSE)
    ),
    ""
  )
)</f>
        <v/>
      </c>
      <c r="E1332" s="20" t="str">
        <f>IF(붙여넣기!A1331="","",붙여넣기!A1331)</f>
        <v/>
      </c>
      <c r="F1332" s="19" t="str">
        <f ca="1">IF(붙여넣기!A1331="","",TODAY()-1)</f>
        <v/>
      </c>
      <c r="G1332" s="18" t="str">
        <f>IF(붙여넣기!A1331="","",붙여넣기!B1331)</f>
        <v/>
      </c>
      <c r="H1332" s="18" t="str">
        <f>IF(붙여넣기!A1331="","",붙여넣기!C1331)</f>
        <v/>
      </c>
      <c r="I1332" s="18" t="str">
        <f>IF(붙여넣기!A1331="","",붙여넣기!D1331)</f>
        <v/>
      </c>
      <c r="J1332" s="18" t="str">
        <f>IF(붙여넣기!A1331="","",붙여넣기!E1331)</f>
        <v/>
      </c>
      <c r="K1332" s="18" t="str">
        <f>IF(붙여넣기!A1331="","",붙여넣기!F1331)</f>
        <v/>
      </c>
      <c r="L1332" s="18" t="str">
        <f>IF(붙여넣기!A1331="","",VLOOKUP(붙여넣기!G1331,계산!A:H,3,0))</f>
        <v/>
      </c>
      <c r="M1332" s="18" t="str">
        <f>IF(붙여넣기!A1331="","",붙여넣기!H1331)</f>
        <v/>
      </c>
      <c r="N1332" s="18" t="str">
        <f>IF(붙여넣기!A1331="","",VLOOKUP(붙여넣기!G1331,계산!A:H,8,0))</f>
        <v/>
      </c>
      <c r="O1332" s="18" t="str">
        <f>IF(붙여넣기!A1331="","",IF(VLOOKUP(붙여넣기!G1331,계산!A:Q,11,0)="","",VLOOKUP(붙여넣기!G1331,계산!A:Q,11,0)))</f>
        <v/>
      </c>
      <c r="P1332" s="18" t="str">
        <f>IF(O1332="","",IF(붙여넣기!A1331="","",붙여넣기!H1331))</f>
        <v/>
      </c>
      <c r="Q1332" s="18" t="str">
        <f>IF(P1332="","",IF(붙여넣기!A1331="","",VLOOKUP(붙여넣기!G1331,계산!A:P,16,0)))</f>
        <v/>
      </c>
    </row>
    <row r="1333" spans="1:17">
      <c r="A1333" s="18" t="str">
        <f>IF(붙여넣기!A1332="","",VLOOKUP(붙여넣기!G1332,계산!A:B,2,0))</f>
        <v/>
      </c>
      <c r="B1333" s="18" t="str">
        <f>IF(붙여넣기!A1332="","","https://www.nutriciastore.co.kr/?site=overseas")</f>
        <v/>
      </c>
      <c r="C1333" s="18" t="str">
        <f>IF(붙여넣기!A1332="","",VLOOKUP(붙여넣기!G1332,계산!A:H,4,0))</f>
        <v/>
      </c>
      <c r="D1333" s="18" t="str">
        <f>IF(
  IF(
    붙여넣기!G1332&lt;&gt;"",
    IF(
      OR(
        ISNUMBER(SEARCH("출산준비팩", 붙여넣기!I1332)),
        ISNUMBER(SEARCH("믹스", 붙여넣기!I1332))
      ),
      VLOOKUP(붙여넣기!G1332, 계산!A:J, 10, FALSE),
      VLOOKUP(붙여넣기!G1332, 계산!A:J, 9, FALSE)
    ),
    ""
  ) = 0,
  "",
  IF(
    붙여넣기!G1332&lt;&gt;"",
    IF(
      OR(
        ISNUMBER(SEARCH("출산준비팩", 붙여넣기!I1332)),
        ISNUMBER(SEARCH("믹스", 붙여넣기!I1332))
      ),
      VLOOKUP(붙여넣기!G1332, 계산!A:J, 10, FALSE),
      VLOOKUP(붙여넣기!G1332, 계산!A:J, 9, FALSE)
    ),
    ""
  )
)</f>
        <v/>
      </c>
      <c r="E1333" s="20" t="str">
        <f>IF(붙여넣기!A1332="","",붙여넣기!A1332)</f>
        <v/>
      </c>
      <c r="F1333" s="19" t="str">
        <f ca="1">IF(붙여넣기!A1332="","",TODAY()-1)</f>
        <v/>
      </c>
      <c r="G1333" s="18" t="str">
        <f>IF(붙여넣기!A1332="","",붙여넣기!B1332)</f>
        <v/>
      </c>
      <c r="H1333" s="18" t="str">
        <f>IF(붙여넣기!A1332="","",붙여넣기!C1332)</f>
        <v/>
      </c>
      <c r="I1333" s="18" t="str">
        <f>IF(붙여넣기!A1332="","",붙여넣기!D1332)</f>
        <v/>
      </c>
      <c r="J1333" s="18" t="str">
        <f>IF(붙여넣기!A1332="","",붙여넣기!E1332)</f>
        <v/>
      </c>
      <c r="K1333" s="18" t="str">
        <f>IF(붙여넣기!A1332="","",붙여넣기!F1332)</f>
        <v/>
      </c>
      <c r="L1333" s="18" t="str">
        <f>IF(붙여넣기!A1332="","",VLOOKUP(붙여넣기!G1332,계산!A:H,3,0))</f>
        <v/>
      </c>
      <c r="M1333" s="18" t="str">
        <f>IF(붙여넣기!A1332="","",붙여넣기!H1332)</f>
        <v/>
      </c>
      <c r="N1333" s="18" t="str">
        <f>IF(붙여넣기!A1332="","",VLOOKUP(붙여넣기!G1332,계산!A:H,8,0))</f>
        <v/>
      </c>
      <c r="O1333" s="18" t="str">
        <f>IF(붙여넣기!A1332="","",IF(VLOOKUP(붙여넣기!G1332,계산!A:Q,11,0)="","",VLOOKUP(붙여넣기!G1332,계산!A:Q,11,0)))</f>
        <v/>
      </c>
      <c r="P1333" s="18" t="str">
        <f>IF(O1333="","",IF(붙여넣기!A1332="","",붙여넣기!H1332))</f>
        <v/>
      </c>
      <c r="Q1333" s="18" t="str">
        <f>IF(P1333="","",IF(붙여넣기!A1332="","",VLOOKUP(붙여넣기!G1332,계산!A:P,16,0)))</f>
        <v/>
      </c>
    </row>
    <row r="1334" spans="1:17">
      <c r="A1334" s="18" t="str">
        <f>IF(붙여넣기!A1333="","",VLOOKUP(붙여넣기!G1333,계산!A:B,2,0))</f>
        <v/>
      </c>
      <c r="B1334" s="18" t="str">
        <f>IF(붙여넣기!A1333="","","https://www.nutriciastore.co.kr/?site=overseas")</f>
        <v/>
      </c>
      <c r="C1334" s="18" t="str">
        <f>IF(붙여넣기!A1333="","",VLOOKUP(붙여넣기!G1333,계산!A:H,4,0))</f>
        <v/>
      </c>
      <c r="D1334" s="18" t="str">
        <f>IF(
  IF(
    붙여넣기!G1333&lt;&gt;"",
    IF(
      OR(
        ISNUMBER(SEARCH("출산준비팩", 붙여넣기!I1333)),
        ISNUMBER(SEARCH("믹스", 붙여넣기!I1333))
      ),
      VLOOKUP(붙여넣기!G1333, 계산!A:J, 10, FALSE),
      VLOOKUP(붙여넣기!G1333, 계산!A:J, 9, FALSE)
    ),
    ""
  ) = 0,
  "",
  IF(
    붙여넣기!G1333&lt;&gt;"",
    IF(
      OR(
        ISNUMBER(SEARCH("출산준비팩", 붙여넣기!I1333)),
        ISNUMBER(SEARCH("믹스", 붙여넣기!I1333))
      ),
      VLOOKUP(붙여넣기!G1333, 계산!A:J, 10, FALSE),
      VLOOKUP(붙여넣기!G1333, 계산!A:J, 9, FALSE)
    ),
    ""
  )
)</f>
        <v/>
      </c>
      <c r="E1334" s="20" t="str">
        <f>IF(붙여넣기!A1333="","",붙여넣기!A1333)</f>
        <v/>
      </c>
      <c r="F1334" s="19" t="str">
        <f ca="1">IF(붙여넣기!A1333="","",TODAY()-1)</f>
        <v/>
      </c>
      <c r="G1334" s="18" t="str">
        <f>IF(붙여넣기!A1333="","",붙여넣기!B1333)</f>
        <v/>
      </c>
      <c r="H1334" s="18" t="str">
        <f>IF(붙여넣기!A1333="","",붙여넣기!C1333)</f>
        <v/>
      </c>
      <c r="I1334" s="18" t="str">
        <f>IF(붙여넣기!A1333="","",붙여넣기!D1333)</f>
        <v/>
      </c>
      <c r="J1334" s="18" t="str">
        <f>IF(붙여넣기!A1333="","",붙여넣기!E1333)</f>
        <v/>
      </c>
      <c r="K1334" s="18" t="str">
        <f>IF(붙여넣기!A1333="","",붙여넣기!F1333)</f>
        <v/>
      </c>
      <c r="L1334" s="18" t="str">
        <f>IF(붙여넣기!A1333="","",VLOOKUP(붙여넣기!G1333,계산!A:H,3,0))</f>
        <v/>
      </c>
      <c r="M1334" s="18" t="str">
        <f>IF(붙여넣기!A1333="","",붙여넣기!H1333)</f>
        <v/>
      </c>
      <c r="N1334" s="18" t="str">
        <f>IF(붙여넣기!A1333="","",VLOOKUP(붙여넣기!G1333,계산!A:H,8,0))</f>
        <v/>
      </c>
      <c r="O1334" s="18" t="str">
        <f>IF(붙여넣기!A1333="","",IF(VLOOKUP(붙여넣기!G1333,계산!A:Q,11,0)="","",VLOOKUP(붙여넣기!G1333,계산!A:Q,11,0)))</f>
        <v/>
      </c>
      <c r="P1334" s="18" t="str">
        <f>IF(O1334="","",IF(붙여넣기!A1333="","",붙여넣기!H1333))</f>
        <v/>
      </c>
      <c r="Q1334" s="18" t="str">
        <f>IF(P1334="","",IF(붙여넣기!A1333="","",VLOOKUP(붙여넣기!G1333,계산!A:P,16,0)))</f>
        <v/>
      </c>
    </row>
    <row r="1335" spans="1:17">
      <c r="A1335" s="18" t="str">
        <f>IF(붙여넣기!A1334="","",VLOOKUP(붙여넣기!G1334,계산!A:B,2,0))</f>
        <v/>
      </c>
      <c r="B1335" s="18" t="str">
        <f>IF(붙여넣기!A1334="","","https://www.nutriciastore.co.kr/?site=overseas")</f>
        <v/>
      </c>
      <c r="C1335" s="18" t="str">
        <f>IF(붙여넣기!A1334="","",VLOOKUP(붙여넣기!G1334,계산!A:H,4,0))</f>
        <v/>
      </c>
      <c r="D1335" s="18" t="str">
        <f>IF(
  IF(
    붙여넣기!G1334&lt;&gt;"",
    IF(
      OR(
        ISNUMBER(SEARCH("출산준비팩", 붙여넣기!I1334)),
        ISNUMBER(SEARCH("믹스", 붙여넣기!I1334))
      ),
      VLOOKUP(붙여넣기!G1334, 계산!A:J, 10, FALSE),
      VLOOKUP(붙여넣기!G1334, 계산!A:J, 9, FALSE)
    ),
    ""
  ) = 0,
  "",
  IF(
    붙여넣기!G1334&lt;&gt;"",
    IF(
      OR(
        ISNUMBER(SEARCH("출산준비팩", 붙여넣기!I1334)),
        ISNUMBER(SEARCH("믹스", 붙여넣기!I1334))
      ),
      VLOOKUP(붙여넣기!G1334, 계산!A:J, 10, FALSE),
      VLOOKUP(붙여넣기!G1334, 계산!A:J, 9, FALSE)
    ),
    ""
  )
)</f>
        <v/>
      </c>
      <c r="E1335" s="20" t="str">
        <f>IF(붙여넣기!A1334="","",붙여넣기!A1334)</f>
        <v/>
      </c>
      <c r="F1335" s="19" t="str">
        <f ca="1">IF(붙여넣기!A1334="","",TODAY()-1)</f>
        <v/>
      </c>
      <c r="G1335" s="18" t="str">
        <f>IF(붙여넣기!A1334="","",붙여넣기!B1334)</f>
        <v/>
      </c>
      <c r="H1335" s="18" t="str">
        <f>IF(붙여넣기!A1334="","",붙여넣기!C1334)</f>
        <v/>
      </c>
      <c r="I1335" s="18" t="str">
        <f>IF(붙여넣기!A1334="","",붙여넣기!D1334)</f>
        <v/>
      </c>
      <c r="J1335" s="18" t="str">
        <f>IF(붙여넣기!A1334="","",붙여넣기!E1334)</f>
        <v/>
      </c>
      <c r="K1335" s="18" t="str">
        <f>IF(붙여넣기!A1334="","",붙여넣기!F1334)</f>
        <v/>
      </c>
      <c r="L1335" s="18" t="str">
        <f>IF(붙여넣기!A1334="","",VLOOKUP(붙여넣기!G1334,계산!A:H,3,0))</f>
        <v/>
      </c>
      <c r="M1335" s="18" t="str">
        <f>IF(붙여넣기!A1334="","",붙여넣기!H1334)</f>
        <v/>
      </c>
      <c r="N1335" s="18" t="str">
        <f>IF(붙여넣기!A1334="","",VLOOKUP(붙여넣기!G1334,계산!A:H,8,0))</f>
        <v/>
      </c>
      <c r="O1335" s="18" t="str">
        <f>IF(붙여넣기!A1334="","",IF(VLOOKUP(붙여넣기!G1334,계산!A:Q,11,0)="","",VLOOKUP(붙여넣기!G1334,계산!A:Q,11,0)))</f>
        <v/>
      </c>
      <c r="P1335" s="18" t="str">
        <f>IF(O1335="","",IF(붙여넣기!A1334="","",붙여넣기!H1334))</f>
        <v/>
      </c>
      <c r="Q1335" s="18" t="str">
        <f>IF(P1335="","",IF(붙여넣기!A1334="","",VLOOKUP(붙여넣기!G1334,계산!A:P,16,0)))</f>
        <v/>
      </c>
    </row>
    <row r="1336" spans="1:17">
      <c r="A1336" s="18" t="str">
        <f>IF(붙여넣기!A1335="","",VLOOKUP(붙여넣기!G1335,계산!A:B,2,0))</f>
        <v/>
      </c>
      <c r="B1336" s="18" t="str">
        <f>IF(붙여넣기!A1335="","","https://www.nutriciastore.co.kr/?site=overseas")</f>
        <v/>
      </c>
      <c r="C1336" s="18" t="str">
        <f>IF(붙여넣기!A1335="","",VLOOKUP(붙여넣기!G1335,계산!A:H,4,0))</f>
        <v/>
      </c>
      <c r="D1336" s="18" t="str">
        <f>IF(
  IF(
    붙여넣기!G1335&lt;&gt;"",
    IF(
      OR(
        ISNUMBER(SEARCH("출산준비팩", 붙여넣기!I1335)),
        ISNUMBER(SEARCH("믹스", 붙여넣기!I1335))
      ),
      VLOOKUP(붙여넣기!G1335, 계산!A:J, 10, FALSE),
      VLOOKUP(붙여넣기!G1335, 계산!A:J, 9, FALSE)
    ),
    ""
  ) = 0,
  "",
  IF(
    붙여넣기!G1335&lt;&gt;"",
    IF(
      OR(
        ISNUMBER(SEARCH("출산준비팩", 붙여넣기!I1335)),
        ISNUMBER(SEARCH("믹스", 붙여넣기!I1335))
      ),
      VLOOKUP(붙여넣기!G1335, 계산!A:J, 10, FALSE),
      VLOOKUP(붙여넣기!G1335, 계산!A:J, 9, FALSE)
    ),
    ""
  )
)</f>
        <v/>
      </c>
      <c r="E1336" s="20" t="str">
        <f>IF(붙여넣기!A1335="","",붙여넣기!A1335)</f>
        <v/>
      </c>
      <c r="F1336" s="19" t="str">
        <f ca="1">IF(붙여넣기!A1335="","",TODAY()-1)</f>
        <v/>
      </c>
      <c r="G1336" s="18" t="str">
        <f>IF(붙여넣기!A1335="","",붙여넣기!B1335)</f>
        <v/>
      </c>
      <c r="H1336" s="18" t="str">
        <f>IF(붙여넣기!A1335="","",붙여넣기!C1335)</f>
        <v/>
      </c>
      <c r="I1336" s="18" t="str">
        <f>IF(붙여넣기!A1335="","",붙여넣기!D1335)</f>
        <v/>
      </c>
      <c r="J1336" s="18" t="str">
        <f>IF(붙여넣기!A1335="","",붙여넣기!E1335)</f>
        <v/>
      </c>
      <c r="K1336" s="18" t="str">
        <f>IF(붙여넣기!A1335="","",붙여넣기!F1335)</f>
        <v/>
      </c>
      <c r="L1336" s="18" t="str">
        <f>IF(붙여넣기!A1335="","",VLOOKUP(붙여넣기!G1335,계산!A:H,3,0))</f>
        <v/>
      </c>
      <c r="M1336" s="18" t="str">
        <f>IF(붙여넣기!A1335="","",붙여넣기!H1335)</f>
        <v/>
      </c>
      <c r="N1336" s="18" t="str">
        <f>IF(붙여넣기!A1335="","",VLOOKUP(붙여넣기!G1335,계산!A:H,8,0))</f>
        <v/>
      </c>
      <c r="O1336" s="18" t="str">
        <f>IF(붙여넣기!A1335="","",IF(VLOOKUP(붙여넣기!G1335,계산!A:Q,11,0)="","",VLOOKUP(붙여넣기!G1335,계산!A:Q,11,0)))</f>
        <v/>
      </c>
      <c r="P1336" s="18" t="str">
        <f>IF(O1336="","",IF(붙여넣기!A1335="","",붙여넣기!H1335))</f>
        <v/>
      </c>
      <c r="Q1336" s="18" t="str">
        <f>IF(P1336="","",IF(붙여넣기!A1335="","",VLOOKUP(붙여넣기!G1335,계산!A:P,16,0)))</f>
        <v/>
      </c>
    </row>
    <row r="1337" spans="1:17">
      <c r="A1337" s="18" t="str">
        <f>IF(붙여넣기!A1336="","",VLOOKUP(붙여넣기!G1336,계산!A:B,2,0))</f>
        <v/>
      </c>
      <c r="B1337" s="18" t="str">
        <f>IF(붙여넣기!A1336="","","https://www.nutriciastore.co.kr/?site=overseas")</f>
        <v/>
      </c>
      <c r="C1337" s="18" t="str">
        <f>IF(붙여넣기!A1336="","",VLOOKUP(붙여넣기!G1336,계산!A:H,4,0))</f>
        <v/>
      </c>
      <c r="D1337" s="18" t="str">
        <f>IF(
  IF(
    붙여넣기!G1336&lt;&gt;"",
    IF(
      OR(
        ISNUMBER(SEARCH("출산준비팩", 붙여넣기!I1336)),
        ISNUMBER(SEARCH("믹스", 붙여넣기!I1336))
      ),
      VLOOKUP(붙여넣기!G1336, 계산!A:J, 10, FALSE),
      VLOOKUP(붙여넣기!G1336, 계산!A:J, 9, FALSE)
    ),
    ""
  ) = 0,
  "",
  IF(
    붙여넣기!G1336&lt;&gt;"",
    IF(
      OR(
        ISNUMBER(SEARCH("출산준비팩", 붙여넣기!I1336)),
        ISNUMBER(SEARCH("믹스", 붙여넣기!I1336))
      ),
      VLOOKUP(붙여넣기!G1336, 계산!A:J, 10, FALSE),
      VLOOKUP(붙여넣기!G1336, 계산!A:J, 9, FALSE)
    ),
    ""
  )
)</f>
        <v/>
      </c>
      <c r="E1337" s="20" t="str">
        <f>IF(붙여넣기!A1336="","",붙여넣기!A1336)</f>
        <v/>
      </c>
      <c r="F1337" s="19" t="str">
        <f ca="1">IF(붙여넣기!A1336="","",TODAY()-1)</f>
        <v/>
      </c>
      <c r="G1337" s="18" t="str">
        <f>IF(붙여넣기!A1336="","",붙여넣기!B1336)</f>
        <v/>
      </c>
      <c r="H1337" s="18" t="str">
        <f>IF(붙여넣기!A1336="","",붙여넣기!C1336)</f>
        <v/>
      </c>
      <c r="I1337" s="18" t="str">
        <f>IF(붙여넣기!A1336="","",붙여넣기!D1336)</f>
        <v/>
      </c>
      <c r="J1337" s="18" t="str">
        <f>IF(붙여넣기!A1336="","",붙여넣기!E1336)</f>
        <v/>
      </c>
      <c r="K1337" s="18" t="str">
        <f>IF(붙여넣기!A1336="","",붙여넣기!F1336)</f>
        <v/>
      </c>
      <c r="L1337" s="18" t="str">
        <f>IF(붙여넣기!A1336="","",VLOOKUP(붙여넣기!G1336,계산!A:H,3,0))</f>
        <v/>
      </c>
      <c r="M1337" s="18" t="str">
        <f>IF(붙여넣기!A1336="","",붙여넣기!H1336)</f>
        <v/>
      </c>
      <c r="N1337" s="18" t="str">
        <f>IF(붙여넣기!A1336="","",VLOOKUP(붙여넣기!G1336,계산!A:H,8,0))</f>
        <v/>
      </c>
      <c r="O1337" s="18" t="str">
        <f>IF(붙여넣기!A1336="","",IF(VLOOKUP(붙여넣기!G1336,계산!A:Q,11,0)="","",VLOOKUP(붙여넣기!G1336,계산!A:Q,11,0)))</f>
        <v/>
      </c>
      <c r="P1337" s="18" t="str">
        <f>IF(O1337="","",IF(붙여넣기!A1336="","",붙여넣기!H1336))</f>
        <v/>
      </c>
      <c r="Q1337" s="18" t="str">
        <f>IF(P1337="","",IF(붙여넣기!A1336="","",VLOOKUP(붙여넣기!G1336,계산!A:P,16,0)))</f>
        <v/>
      </c>
    </row>
    <row r="1338" spans="1:17">
      <c r="A1338" s="18" t="str">
        <f>IF(붙여넣기!A1337="","",VLOOKUP(붙여넣기!G1337,계산!A:B,2,0))</f>
        <v/>
      </c>
      <c r="B1338" s="18" t="str">
        <f>IF(붙여넣기!A1337="","","https://www.nutriciastore.co.kr/?site=overseas")</f>
        <v/>
      </c>
      <c r="C1338" s="18" t="str">
        <f>IF(붙여넣기!A1337="","",VLOOKUP(붙여넣기!G1337,계산!A:H,4,0))</f>
        <v/>
      </c>
      <c r="D1338" s="18" t="str">
        <f>IF(
  IF(
    붙여넣기!G1337&lt;&gt;"",
    IF(
      OR(
        ISNUMBER(SEARCH("출산준비팩", 붙여넣기!I1337)),
        ISNUMBER(SEARCH("믹스", 붙여넣기!I1337))
      ),
      VLOOKUP(붙여넣기!G1337, 계산!A:J, 10, FALSE),
      VLOOKUP(붙여넣기!G1337, 계산!A:J, 9, FALSE)
    ),
    ""
  ) = 0,
  "",
  IF(
    붙여넣기!G1337&lt;&gt;"",
    IF(
      OR(
        ISNUMBER(SEARCH("출산준비팩", 붙여넣기!I1337)),
        ISNUMBER(SEARCH("믹스", 붙여넣기!I1337))
      ),
      VLOOKUP(붙여넣기!G1337, 계산!A:J, 10, FALSE),
      VLOOKUP(붙여넣기!G1337, 계산!A:J, 9, FALSE)
    ),
    ""
  )
)</f>
        <v/>
      </c>
      <c r="E1338" s="20" t="str">
        <f>IF(붙여넣기!A1337="","",붙여넣기!A1337)</f>
        <v/>
      </c>
      <c r="F1338" s="19" t="str">
        <f ca="1">IF(붙여넣기!A1337="","",TODAY()-1)</f>
        <v/>
      </c>
      <c r="G1338" s="18" t="str">
        <f>IF(붙여넣기!A1337="","",붙여넣기!B1337)</f>
        <v/>
      </c>
      <c r="H1338" s="18" t="str">
        <f>IF(붙여넣기!A1337="","",붙여넣기!C1337)</f>
        <v/>
      </c>
      <c r="I1338" s="18" t="str">
        <f>IF(붙여넣기!A1337="","",붙여넣기!D1337)</f>
        <v/>
      </c>
      <c r="J1338" s="18" t="str">
        <f>IF(붙여넣기!A1337="","",붙여넣기!E1337)</f>
        <v/>
      </c>
      <c r="K1338" s="18" t="str">
        <f>IF(붙여넣기!A1337="","",붙여넣기!F1337)</f>
        <v/>
      </c>
      <c r="L1338" s="18" t="str">
        <f>IF(붙여넣기!A1337="","",VLOOKUP(붙여넣기!G1337,계산!A:H,3,0))</f>
        <v/>
      </c>
      <c r="M1338" s="18" t="str">
        <f>IF(붙여넣기!A1337="","",붙여넣기!H1337)</f>
        <v/>
      </c>
      <c r="N1338" s="18" t="str">
        <f>IF(붙여넣기!A1337="","",VLOOKUP(붙여넣기!G1337,계산!A:H,8,0))</f>
        <v/>
      </c>
      <c r="O1338" s="18" t="str">
        <f>IF(붙여넣기!A1337="","",IF(VLOOKUP(붙여넣기!G1337,계산!A:Q,11,0)="","",VLOOKUP(붙여넣기!G1337,계산!A:Q,11,0)))</f>
        <v/>
      </c>
      <c r="P1338" s="18" t="str">
        <f>IF(O1338="","",IF(붙여넣기!A1337="","",붙여넣기!H1337))</f>
        <v/>
      </c>
      <c r="Q1338" s="18" t="str">
        <f>IF(P1338="","",IF(붙여넣기!A1337="","",VLOOKUP(붙여넣기!G1337,계산!A:P,16,0)))</f>
        <v/>
      </c>
    </row>
    <row r="1339" spans="1:17">
      <c r="A1339" s="18" t="str">
        <f>IF(붙여넣기!A1338="","",VLOOKUP(붙여넣기!G1338,계산!A:B,2,0))</f>
        <v/>
      </c>
      <c r="B1339" s="18" t="str">
        <f>IF(붙여넣기!A1338="","","https://www.nutriciastore.co.kr/?site=overseas")</f>
        <v/>
      </c>
      <c r="C1339" s="18" t="str">
        <f>IF(붙여넣기!A1338="","",VLOOKUP(붙여넣기!G1338,계산!A:H,4,0))</f>
        <v/>
      </c>
      <c r="D1339" s="18" t="str">
        <f>IF(
  IF(
    붙여넣기!G1338&lt;&gt;"",
    IF(
      OR(
        ISNUMBER(SEARCH("출산준비팩", 붙여넣기!I1338)),
        ISNUMBER(SEARCH("믹스", 붙여넣기!I1338))
      ),
      VLOOKUP(붙여넣기!G1338, 계산!A:J, 10, FALSE),
      VLOOKUP(붙여넣기!G1338, 계산!A:J, 9, FALSE)
    ),
    ""
  ) = 0,
  "",
  IF(
    붙여넣기!G1338&lt;&gt;"",
    IF(
      OR(
        ISNUMBER(SEARCH("출산준비팩", 붙여넣기!I1338)),
        ISNUMBER(SEARCH("믹스", 붙여넣기!I1338))
      ),
      VLOOKUP(붙여넣기!G1338, 계산!A:J, 10, FALSE),
      VLOOKUP(붙여넣기!G1338, 계산!A:J, 9, FALSE)
    ),
    ""
  )
)</f>
        <v/>
      </c>
      <c r="E1339" s="20" t="str">
        <f>IF(붙여넣기!A1338="","",붙여넣기!A1338)</f>
        <v/>
      </c>
      <c r="F1339" s="19" t="str">
        <f ca="1">IF(붙여넣기!A1338="","",TODAY()-1)</f>
        <v/>
      </c>
      <c r="G1339" s="18" t="str">
        <f>IF(붙여넣기!A1338="","",붙여넣기!B1338)</f>
        <v/>
      </c>
      <c r="H1339" s="18" t="str">
        <f>IF(붙여넣기!A1338="","",붙여넣기!C1338)</f>
        <v/>
      </c>
      <c r="I1339" s="18" t="str">
        <f>IF(붙여넣기!A1338="","",붙여넣기!D1338)</f>
        <v/>
      </c>
      <c r="J1339" s="18" t="str">
        <f>IF(붙여넣기!A1338="","",붙여넣기!E1338)</f>
        <v/>
      </c>
      <c r="K1339" s="18" t="str">
        <f>IF(붙여넣기!A1338="","",붙여넣기!F1338)</f>
        <v/>
      </c>
      <c r="L1339" s="18" t="str">
        <f>IF(붙여넣기!A1338="","",VLOOKUP(붙여넣기!G1338,계산!A:H,3,0))</f>
        <v/>
      </c>
      <c r="M1339" s="18" t="str">
        <f>IF(붙여넣기!A1338="","",붙여넣기!H1338)</f>
        <v/>
      </c>
      <c r="N1339" s="18" t="str">
        <f>IF(붙여넣기!A1338="","",VLOOKUP(붙여넣기!G1338,계산!A:H,8,0))</f>
        <v/>
      </c>
      <c r="O1339" s="18" t="str">
        <f>IF(붙여넣기!A1338="","",IF(VLOOKUP(붙여넣기!G1338,계산!A:Q,11,0)="","",VLOOKUP(붙여넣기!G1338,계산!A:Q,11,0)))</f>
        <v/>
      </c>
      <c r="P1339" s="18" t="str">
        <f>IF(O1339="","",IF(붙여넣기!A1338="","",붙여넣기!H1338))</f>
        <v/>
      </c>
      <c r="Q1339" s="18" t="str">
        <f>IF(P1339="","",IF(붙여넣기!A1338="","",VLOOKUP(붙여넣기!G1338,계산!A:P,16,0)))</f>
        <v/>
      </c>
    </row>
    <row r="1340" spans="1:17">
      <c r="A1340" s="18" t="str">
        <f>IF(붙여넣기!A1339="","",VLOOKUP(붙여넣기!G1339,계산!A:B,2,0))</f>
        <v/>
      </c>
      <c r="B1340" s="18" t="str">
        <f>IF(붙여넣기!A1339="","","https://www.nutriciastore.co.kr/?site=overseas")</f>
        <v/>
      </c>
      <c r="C1340" s="18" t="str">
        <f>IF(붙여넣기!A1339="","",VLOOKUP(붙여넣기!G1339,계산!A:H,4,0))</f>
        <v/>
      </c>
      <c r="D1340" s="18" t="str">
        <f>IF(
  IF(
    붙여넣기!G1339&lt;&gt;"",
    IF(
      OR(
        ISNUMBER(SEARCH("출산준비팩", 붙여넣기!I1339)),
        ISNUMBER(SEARCH("믹스", 붙여넣기!I1339))
      ),
      VLOOKUP(붙여넣기!G1339, 계산!A:J, 10, FALSE),
      VLOOKUP(붙여넣기!G1339, 계산!A:J, 9, FALSE)
    ),
    ""
  ) = 0,
  "",
  IF(
    붙여넣기!G1339&lt;&gt;"",
    IF(
      OR(
        ISNUMBER(SEARCH("출산준비팩", 붙여넣기!I1339)),
        ISNUMBER(SEARCH("믹스", 붙여넣기!I1339))
      ),
      VLOOKUP(붙여넣기!G1339, 계산!A:J, 10, FALSE),
      VLOOKUP(붙여넣기!G1339, 계산!A:J, 9, FALSE)
    ),
    ""
  )
)</f>
        <v/>
      </c>
      <c r="E1340" s="20" t="str">
        <f>IF(붙여넣기!A1339="","",붙여넣기!A1339)</f>
        <v/>
      </c>
      <c r="F1340" s="19" t="str">
        <f ca="1">IF(붙여넣기!A1339="","",TODAY()-1)</f>
        <v/>
      </c>
      <c r="G1340" s="18" t="str">
        <f>IF(붙여넣기!A1339="","",붙여넣기!B1339)</f>
        <v/>
      </c>
      <c r="H1340" s="18" t="str">
        <f>IF(붙여넣기!A1339="","",붙여넣기!C1339)</f>
        <v/>
      </c>
      <c r="I1340" s="18" t="str">
        <f>IF(붙여넣기!A1339="","",붙여넣기!D1339)</f>
        <v/>
      </c>
      <c r="J1340" s="18" t="str">
        <f>IF(붙여넣기!A1339="","",붙여넣기!E1339)</f>
        <v/>
      </c>
      <c r="K1340" s="18" t="str">
        <f>IF(붙여넣기!A1339="","",붙여넣기!F1339)</f>
        <v/>
      </c>
      <c r="L1340" s="18" t="str">
        <f>IF(붙여넣기!A1339="","",VLOOKUP(붙여넣기!G1339,계산!A:H,3,0))</f>
        <v/>
      </c>
      <c r="M1340" s="18" t="str">
        <f>IF(붙여넣기!A1339="","",붙여넣기!H1339)</f>
        <v/>
      </c>
      <c r="N1340" s="18" t="str">
        <f>IF(붙여넣기!A1339="","",VLOOKUP(붙여넣기!G1339,계산!A:H,8,0))</f>
        <v/>
      </c>
      <c r="O1340" s="18" t="str">
        <f>IF(붙여넣기!A1339="","",IF(VLOOKUP(붙여넣기!G1339,계산!A:Q,11,0)="","",VLOOKUP(붙여넣기!G1339,계산!A:Q,11,0)))</f>
        <v/>
      </c>
      <c r="P1340" s="18" t="str">
        <f>IF(O1340="","",IF(붙여넣기!A1339="","",붙여넣기!H1339))</f>
        <v/>
      </c>
      <c r="Q1340" s="18" t="str">
        <f>IF(P1340="","",IF(붙여넣기!A1339="","",VLOOKUP(붙여넣기!G1339,계산!A:P,16,0)))</f>
        <v/>
      </c>
    </row>
    <row r="1341" spans="1:17">
      <c r="A1341" s="18" t="str">
        <f>IF(붙여넣기!A1340="","",VLOOKUP(붙여넣기!G1340,계산!A:B,2,0))</f>
        <v/>
      </c>
      <c r="B1341" s="18" t="str">
        <f>IF(붙여넣기!A1340="","","https://www.nutriciastore.co.kr/?site=overseas")</f>
        <v/>
      </c>
      <c r="C1341" s="18" t="str">
        <f>IF(붙여넣기!A1340="","",VLOOKUP(붙여넣기!G1340,계산!A:H,4,0))</f>
        <v/>
      </c>
      <c r="D1341" s="18" t="str">
        <f>IF(
  IF(
    붙여넣기!G1340&lt;&gt;"",
    IF(
      OR(
        ISNUMBER(SEARCH("출산준비팩", 붙여넣기!I1340)),
        ISNUMBER(SEARCH("믹스", 붙여넣기!I1340))
      ),
      VLOOKUP(붙여넣기!G1340, 계산!A:J, 10, FALSE),
      VLOOKUP(붙여넣기!G1340, 계산!A:J, 9, FALSE)
    ),
    ""
  ) = 0,
  "",
  IF(
    붙여넣기!G1340&lt;&gt;"",
    IF(
      OR(
        ISNUMBER(SEARCH("출산준비팩", 붙여넣기!I1340)),
        ISNUMBER(SEARCH("믹스", 붙여넣기!I1340))
      ),
      VLOOKUP(붙여넣기!G1340, 계산!A:J, 10, FALSE),
      VLOOKUP(붙여넣기!G1340, 계산!A:J, 9, FALSE)
    ),
    ""
  )
)</f>
        <v/>
      </c>
      <c r="E1341" s="20" t="str">
        <f>IF(붙여넣기!A1340="","",붙여넣기!A1340)</f>
        <v/>
      </c>
      <c r="F1341" s="19" t="str">
        <f ca="1">IF(붙여넣기!A1340="","",TODAY()-1)</f>
        <v/>
      </c>
      <c r="G1341" s="18" t="str">
        <f>IF(붙여넣기!A1340="","",붙여넣기!B1340)</f>
        <v/>
      </c>
      <c r="H1341" s="18" t="str">
        <f>IF(붙여넣기!A1340="","",붙여넣기!C1340)</f>
        <v/>
      </c>
      <c r="I1341" s="18" t="str">
        <f>IF(붙여넣기!A1340="","",붙여넣기!D1340)</f>
        <v/>
      </c>
      <c r="J1341" s="18" t="str">
        <f>IF(붙여넣기!A1340="","",붙여넣기!E1340)</f>
        <v/>
      </c>
      <c r="K1341" s="18" t="str">
        <f>IF(붙여넣기!A1340="","",붙여넣기!F1340)</f>
        <v/>
      </c>
      <c r="L1341" s="18" t="str">
        <f>IF(붙여넣기!A1340="","",VLOOKUP(붙여넣기!G1340,계산!A:H,3,0))</f>
        <v/>
      </c>
      <c r="M1341" s="18" t="str">
        <f>IF(붙여넣기!A1340="","",붙여넣기!H1340)</f>
        <v/>
      </c>
      <c r="N1341" s="18" t="str">
        <f>IF(붙여넣기!A1340="","",VLOOKUP(붙여넣기!G1340,계산!A:H,8,0))</f>
        <v/>
      </c>
      <c r="O1341" s="18" t="str">
        <f>IF(붙여넣기!A1340="","",IF(VLOOKUP(붙여넣기!G1340,계산!A:Q,11,0)="","",VLOOKUP(붙여넣기!G1340,계산!A:Q,11,0)))</f>
        <v/>
      </c>
      <c r="P1341" s="18" t="str">
        <f>IF(O1341="","",IF(붙여넣기!A1340="","",붙여넣기!H1340))</f>
        <v/>
      </c>
      <c r="Q1341" s="18" t="str">
        <f>IF(P1341="","",IF(붙여넣기!A1340="","",VLOOKUP(붙여넣기!G1340,계산!A:P,16,0)))</f>
        <v/>
      </c>
    </row>
    <row r="1342" spans="1:17">
      <c r="A1342" s="18" t="str">
        <f>IF(붙여넣기!A1341="","",VLOOKUP(붙여넣기!G1341,계산!A:B,2,0))</f>
        <v/>
      </c>
      <c r="B1342" s="18" t="str">
        <f>IF(붙여넣기!A1341="","","https://www.nutriciastore.co.kr/?site=overseas")</f>
        <v/>
      </c>
      <c r="C1342" s="18" t="str">
        <f>IF(붙여넣기!A1341="","",VLOOKUP(붙여넣기!G1341,계산!A:H,4,0))</f>
        <v/>
      </c>
      <c r="D1342" s="18" t="str">
        <f>IF(
  IF(
    붙여넣기!G1341&lt;&gt;"",
    IF(
      OR(
        ISNUMBER(SEARCH("출산준비팩", 붙여넣기!I1341)),
        ISNUMBER(SEARCH("믹스", 붙여넣기!I1341))
      ),
      VLOOKUP(붙여넣기!G1341, 계산!A:J, 10, FALSE),
      VLOOKUP(붙여넣기!G1341, 계산!A:J, 9, FALSE)
    ),
    ""
  ) = 0,
  "",
  IF(
    붙여넣기!G1341&lt;&gt;"",
    IF(
      OR(
        ISNUMBER(SEARCH("출산준비팩", 붙여넣기!I1341)),
        ISNUMBER(SEARCH("믹스", 붙여넣기!I1341))
      ),
      VLOOKUP(붙여넣기!G1341, 계산!A:J, 10, FALSE),
      VLOOKUP(붙여넣기!G1341, 계산!A:J, 9, FALSE)
    ),
    ""
  )
)</f>
        <v/>
      </c>
      <c r="E1342" s="20" t="str">
        <f>IF(붙여넣기!A1341="","",붙여넣기!A1341)</f>
        <v/>
      </c>
      <c r="F1342" s="19" t="str">
        <f ca="1">IF(붙여넣기!A1341="","",TODAY()-1)</f>
        <v/>
      </c>
      <c r="G1342" s="18" t="str">
        <f>IF(붙여넣기!A1341="","",붙여넣기!B1341)</f>
        <v/>
      </c>
      <c r="H1342" s="18" t="str">
        <f>IF(붙여넣기!A1341="","",붙여넣기!C1341)</f>
        <v/>
      </c>
      <c r="I1342" s="18" t="str">
        <f>IF(붙여넣기!A1341="","",붙여넣기!D1341)</f>
        <v/>
      </c>
      <c r="J1342" s="18" t="str">
        <f>IF(붙여넣기!A1341="","",붙여넣기!E1341)</f>
        <v/>
      </c>
      <c r="K1342" s="18" t="str">
        <f>IF(붙여넣기!A1341="","",붙여넣기!F1341)</f>
        <v/>
      </c>
      <c r="L1342" s="18" t="str">
        <f>IF(붙여넣기!A1341="","",VLOOKUP(붙여넣기!G1341,계산!A:H,3,0))</f>
        <v/>
      </c>
      <c r="M1342" s="18" t="str">
        <f>IF(붙여넣기!A1341="","",붙여넣기!H1341)</f>
        <v/>
      </c>
      <c r="N1342" s="18" t="str">
        <f>IF(붙여넣기!A1341="","",VLOOKUP(붙여넣기!G1341,계산!A:H,8,0))</f>
        <v/>
      </c>
      <c r="O1342" s="18" t="str">
        <f>IF(붙여넣기!A1341="","",IF(VLOOKUP(붙여넣기!G1341,계산!A:Q,11,0)="","",VLOOKUP(붙여넣기!G1341,계산!A:Q,11,0)))</f>
        <v/>
      </c>
      <c r="P1342" s="18" t="str">
        <f>IF(O1342="","",IF(붙여넣기!A1341="","",붙여넣기!H1341))</f>
        <v/>
      </c>
      <c r="Q1342" s="18" t="str">
        <f>IF(P1342="","",IF(붙여넣기!A1341="","",VLOOKUP(붙여넣기!G1341,계산!A:P,16,0)))</f>
        <v/>
      </c>
    </row>
    <row r="1343" spans="1:17">
      <c r="A1343" s="18" t="str">
        <f>IF(붙여넣기!A1342="","",VLOOKUP(붙여넣기!G1342,계산!A:B,2,0))</f>
        <v/>
      </c>
      <c r="B1343" s="18" t="str">
        <f>IF(붙여넣기!A1342="","","https://www.nutriciastore.co.kr/?site=overseas")</f>
        <v/>
      </c>
      <c r="C1343" s="18" t="str">
        <f>IF(붙여넣기!A1342="","",VLOOKUP(붙여넣기!G1342,계산!A:H,4,0))</f>
        <v/>
      </c>
      <c r="D1343" s="18" t="str">
        <f>IF(
  IF(
    붙여넣기!G1342&lt;&gt;"",
    IF(
      OR(
        ISNUMBER(SEARCH("출산준비팩", 붙여넣기!I1342)),
        ISNUMBER(SEARCH("믹스", 붙여넣기!I1342))
      ),
      VLOOKUP(붙여넣기!G1342, 계산!A:J, 10, FALSE),
      VLOOKUP(붙여넣기!G1342, 계산!A:J, 9, FALSE)
    ),
    ""
  ) = 0,
  "",
  IF(
    붙여넣기!G1342&lt;&gt;"",
    IF(
      OR(
        ISNUMBER(SEARCH("출산준비팩", 붙여넣기!I1342)),
        ISNUMBER(SEARCH("믹스", 붙여넣기!I1342))
      ),
      VLOOKUP(붙여넣기!G1342, 계산!A:J, 10, FALSE),
      VLOOKUP(붙여넣기!G1342, 계산!A:J, 9, FALSE)
    ),
    ""
  )
)</f>
        <v/>
      </c>
      <c r="E1343" s="20" t="str">
        <f>IF(붙여넣기!A1342="","",붙여넣기!A1342)</f>
        <v/>
      </c>
      <c r="F1343" s="19" t="str">
        <f ca="1">IF(붙여넣기!A1342="","",TODAY()-1)</f>
        <v/>
      </c>
      <c r="G1343" s="18" t="str">
        <f>IF(붙여넣기!A1342="","",붙여넣기!B1342)</f>
        <v/>
      </c>
      <c r="H1343" s="18" t="str">
        <f>IF(붙여넣기!A1342="","",붙여넣기!C1342)</f>
        <v/>
      </c>
      <c r="I1343" s="18" t="str">
        <f>IF(붙여넣기!A1342="","",붙여넣기!D1342)</f>
        <v/>
      </c>
      <c r="J1343" s="18" t="str">
        <f>IF(붙여넣기!A1342="","",붙여넣기!E1342)</f>
        <v/>
      </c>
      <c r="K1343" s="18" t="str">
        <f>IF(붙여넣기!A1342="","",붙여넣기!F1342)</f>
        <v/>
      </c>
      <c r="L1343" s="18" t="str">
        <f>IF(붙여넣기!A1342="","",VLOOKUP(붙여넣기!G1342,계산!A:H,3,0))</f>
        <v/>
      </c>
      <c r="M1343" s="18" t="str">
        <f>IF(붙여넣기!A1342="","",붙여넣기!H1342)</f>
        <v/>
      </c>
      <c r="N1343" s="18" t="str">
        <f>IF(붙여넣기!A1342="","",VLOOKUP(붙여넣기!G1342,계산!A:H,8,0))</f>
        <v/>
      </c>
      <c r="O1343" s="18" t="str">
        <f>IF(붙여넣기!A1342="","",IF(VLOOKUP(붙여넣기!G1342,계산!A:Q,11,0)="","",VLOOKUP(붙여넣기!G1342,계산!A:Q,11,0)))</f>
        <v/>
      </c>
      <c r="P1343" s="18" t="str">
        <f>IF(O1343="","",IF(붙여넣기!A1342="","",붙여넣기!H1342))</f>
        <v/>
      </c>
      <c r="Q1343" s="18" t="str">
        <f>IF(P1343="","",IF(붙여넣기!A1342="","",VLOOKUP(붙여넣기!G1342,계산!A:P,16,0)))</f>
        <v/>
      </c>
    </row>
    <row r="1344" spans="1:17">
      <c r="A1344" s="18" t="str">
        <f>IF(붙여넣기!A1343="","",VLOOKUP(붙여넣기!G1343,계산!A:B,2,0))</f>
        <v/>
      </c>
      <c r="B1344" s="18" t="str">
        <f>IF(붙여넣기!A1343="","","https://www.nutriciastore.co.kr/?site=overseas")</f>
        <v/>
      </c>
      <c r="C1344" s="18" t="str">
        <f>IF(붙여넣기!A1343="","",VLOOKUP(붙여넣기!G1343,계산!A:H,4,0))</f>
        <v/>
      </c>
      <c r="D1344" s="18" t="str">
        <f>IF(
  IF(
    붙여넣기!G1343&lt;&gt;"",
    IF(
      OR(
        ISNUMBER(SEARCH("출산준비팩", 붙여넣기!I1343)),
        ISNUMBER(SEARCH("믹스", 붙여넣기!I1343))
      ),
      VLOOKUP(붙여넣기!G1343, 계산!A:J, 10, FALSE),
      VLOOKUP(붙여넣기!G1343, 계산!A:J, 9, FALSE)
    ),
    ""
  ) = 0,
  "",
  IF(
    붙여넣기!G1343&lt;&gt;"",
    IF(
      OR(
        ISNUMBER(SEARCH("출산준비팩", 붙여넣기!I1343)),
        ISNUMBER(SEARCH("믹스", 붙여넣기!I1343))
      ),
      VLOOKUP(붙여넣기!G1343, 계산!A:J, 10, FALSE),
      VLOOKUP(붙여넣기!G1343, 계산!A:J, 9, FALSE)
    ),
    ""
  )
)</f>
        <v/>
      </c>
      <c r="E1344" s="20" t="str">
        <f>IF(붙여넣기!A1343="","",붙여넣기!A1343)</f>
        <v/>
      </c>
      <c r="F1344" s="19" t="str">
        <f ca="1">IF(붙여넣기!A1343="","",TODAY()-1)</f>
        <v/>
      </c>
      <c r="G1344" s="18" t="str">
        <f>IF(붙여넣기!A1343="","",붙여넣기!B1343)</f>
        <v/>
      </c>
      <c r="H1344" s="18" t="str">
        <f>IF(붙여넣기!A1343="","",붙여넣기!C1343)</f>
        <v/>
      </c>
      <c r="I1344" s="18" t="str">
        <f>IF(붙여넣기!A1343="","",붙여넣기!D1343)</f>
        <v/>
      </c>
      <c r="J1344" s="18" t="str">
        <f>IF(붙여넣기!A1343="","",붙여넣기!E1343)</f>
        <v/>
      </c>
      <c r="K1344" s="18" t="str">
        <f>IF(붙여넣기!A1343="","",붙여넣기!F1343)</f>
        <v/>
      </c>
      <c r="L1344" s="18" t="str">
        <f>IF(붙여넣기!A1343="","",VLOOKUP(붙여넣기!G1343,계산!A:H,3,0))</f>
        <v/>
      </c>
      <c r="M1344" s="18" t="str">
        <f>IF(붙여넣기!A1343="","",붙여넣기!H1343)</f>
        <v/>
      </c>
      <c r="N1344" s="18" t="str">
        <f>IF(붙여넣기!A1343="","",VLOOKUP(붙여넣기!G1343,계산!A:H,8,0))</f>
        <v/>
      </c>
      <c r="O1344" s="18" t="str">
        <f>IF(붙여넣기!A1343="","",IF(VLOOKUP(붙여넣기!G1343,계산!A:Q,11,0)="","",VLOOKUP(붙여넣기!G1343,계산!A:Q,11,0)))</f>
        <v/>
      </c>
      <c r="P1344" s="18" t="str">
        <f>IF(O1344="","",IF(붙여넣기!A1343="","",붙여넣기!H1343))</f>
        <v/>
      </c>
      <c r="Q1344" s="18" t="str">
        <f>IF(P1344="","",IF(붙여넣기!A1343="","",VLOOKUP(붙여넣기!G1343,계산!A:P,16,0)))</f>
        <v/>
      </c>
    </row>
    <row r="1345" spans="1:17">
      <c r="A1345" s="18" t="str">
        <f>IF(붙여넣기!A1344="","",VLOOKUP(붙여넣기!G1344,계산!A:B,2,0))</f>
        <v/>
      </c>
      <c r="B1345" s="18" t="str">
        <f>IF(붙여넣기!A1344="","","https://www.nutriciastore.co.kr/?site=overseas")</f>
        <v/>
      </c>
      <c r="C1345" s="18" t="str">
        <f>IF(붙여넣기!A1344="","",VLOOKUP(붙여넣기!G1344,계산!A:H,4,0))</f>
        <v/>
      </c>
      <c r="D1345" s="18" t="str">
        <f>IF(
  IF(
    붙여넣기!G1344&lt;&gt;"",
    IF(
      OR(
        ISNUMBER(SEARCH("출산준비팩", 붙여넣기!I1344)),
        ISNUMBER(SEARCH("믹스", 붙여넣기!I1344))
      ),
      VLOOKUP(붙여넣기!G1344, 계산!A:J, 10, FALSE),
      VLOOKUP(붙여넣기!G1344, 계산!A:J, 9, FALSE)
    ),
    ""
  ) = 0,
  "",
  IF(
    붙여넣기!G1344&lt;&gt;"",
    IF(
      OR(
        ISNUMBER(SEARCH("출산준비팩", 붙여넣기!I1344)),
        ISNUMBER(SEARCH("믹스", 붙여넣기!I1344))
      ),
      VLOOKUP(붙여넣기!G1344, 계산!A:J, 10, FALSE),
      VLOOKUP(붙여넣기!G1344, 계산!A:J, 9, FALSE)
    ),
    ""
  )
)</f>
        <v/>
      </c>
      <c r="E1345" s="20" t="str">
        <f>IF(붙여넣기!A1344="","",붙여넣기!A1344)</f>
        <v/>
      </c>
      <c r="F1345" s="19" t="str">
        <f ca="1">IF(붙여넣기!A1344="","",TODAY()-1)</f>
        <v/>
      </c>
      <c r="G1345" s="18" t="str">
        <f>IF(붙여넣기!A1344="","",붙여넣기!B1344)</f>
        <v/>
      </c>
      <c r="H1345" s="18" t="str">
        <f>IF(붙여넣기!A1344="","",붙여넣기!C1344)</f>
        <v/>
      </c>
      <c r="I1345" s="18" t="str">
        <f>IF(붙여넣기!A1344="","",붙여넣기!D1344)</f>
        <v/>
      </c>
      <c r="J1345" s="18" t="str">
        <f>IF(붙여넣기!A1344="","",붙여넣기!E1344)</f>
        <v/>
      </c>
      <c r="K1345" s="18" t="str">
        <f>IF(붙여넣기!A1344="","",붙여넣기!F1344)</f>
        <v/>
      </c>
      <c r="L1345" s="18" t="str">
        <f>IF(붙여넣기!A1344="","",VLOOKUP(붙여넣기!G1344,계산!A:H,3,0))</f>
        <v/>
      </c>
      <c r="M1345" s="18" t="str">
        <f>IF(붙여넣기!A1344="","",붙여넣기!H1344)</f>
        <v/>
      </c>
      <c r="N1345" s="18" t="str">
        <f>IF(붙여넣기!A1344="","",VLOOKUP(붙여넣기!G1344,계산!A:H,8,0))</f>
        <v/>
      </c>
      <c r="O1345" s="18" t="str">
        <f>IF(붙여넣기!A1344="","",IF(VLOOKUP(붙여넣기!G1344,계산!A:Q,11,0)="","",VLOOKUP(붙여넣기!G1344,계산!A:Q,11,0)))</f>
        <v/>
      </c>
      <c r="P1345" s="18" t="str">
        <f>IF(O1345="","",IF(붙여넣기!A1344="","",붙여넣기!H1344))</f>
        <v/>
      </c>
      <c r="Q1345" s="18" t="str">
        <f>IF(P1345="","",IF(붙여넣기!A1344="","",VLOOKUP(붙여넣기!G1344,계산!A:P,16,0)))</f>
        <v/>
      </c>
    </row>
    <row r="1346" spans="1:17">
      <c r="A1346" s="18" t="str">
        <f>IF(붙여넣기!A1345="","",VLOOKUP(붙여넣기!G1345,계산!A:B,2,0))</f>
        <v/>
      </c>
      <c r="B1346" s="18" t="str">
        <f>IF(붙여넣기!A1345="","","https://www.nutriciastore.co.kr/?site=overseas")</f>
        <v/>
      </c>
      <c r="C1346" s="18" t="str">
        <f>IF(붙여넣기!A1345="","",VLOOKUP(붙여넣기!G1345,계산!A:H,4,0))</f>
        <v/>
      </c>
      <c r="D1346" s="18" t="str">
        <f>IF(
  IF(
    붙여넣기!G1345&lt;&gt;"",
    IF(
      OR(
        ISNUMBER(SEARCH("출산준비팩", 붙여넣기!I1345)),
        ISNUMBER(SEARCH("믹스", 붙여넣기!I1345))
      ),
      VLOOKUP(붙여넣기!G1345, 계산!A:J, 10, FALSE),
      VLOOKUP(붙여넣기!G1345, 계산!A:J, 9, FALSE)
    ),
    ""
  ) = 0,
  "",
  IF(
    붙여넣기!G1345&lt;&gt;"",
    IF(
      OR(
        ISNUMBER(SEARCH("출산준비팩", 붙여넣기!I1345)),
        ISNUMBER(SEARCH("믹스", 붙여넣기!I1345))
      ),
      VLOOKUP(붙여넣기!G1345, 계산!A:J, 10, FALSE),
      VLOOKUP(붙여넣기!G1345, 계산!A:J, 9, FALSE)
    ),
    ""
  )
)</f>
        <v/>
      </c>
      <c r="E1346" s="20" t="str">
        <f>IF(붙여넣기!A1345="","",붙여넣기!A1345)</f>
        <v/>
      </c>
      <c r="F1346" s="19" t="str">
        <f ca="1">IF(붙여넣기!A1345="","",TODAY()-1)</f>
        <v/>
      </c>
      <c r="G1346" s="18" t="str">
        <f>IF(붙여넣기!A1345="","",붙여넣기!B1345)</f>
        <v/>
      </c>
      <c r="H1346" s="18" t="str">
        <f>IF(붙여넣기!A1345="","",붙여넣기!C1345)</f>
        <v/>
      </c>
      <c r="I1346" s="18" t="str">
        <f>IF(붙여넣기!A1345="","",붙여넣기!D1345)</f>
        <v/>
      </c>
      <c r="J1346" s="18" t="str">
        <f>IF(붙여넣기!A1345="","",붙여넣기!E1345)</f>
        <v/>
      </c>
      <c r="K1346" s="18" t="str">
        <f>IF(붙여넣기!A1345="","",붙여넣기!F1345)</f>
        <v/>
      </c>
      <c r="L1346" s="18" t="str">
        <f>IF(붙여넣기!A1345="","",VLOOKUP(붙여넣기!G1345,계산!A:H,3,0))</f>
        <v/>
      </c>
      <c r="M1346" s="18" t="str">
        <f>IF(붙여넣기!A1345="","",붙여넣기!H1345)</f>
        <v/>
      </c>
      <c r="N1346" s="18" t="str">
        <f>IF(붙여넣기!A1345="","",VLOOKUP(붙여넣기!G1345,계산!A:H,8,0))</f>
        <v/>
      </c>
      <c r="O1346" s="18" t="str">
        <f>IF(붙여넣기!A1345="","",IF(VLOOKUP(붙여넣기!G1345,계산!A:Q,11,0)="","",VLOOKUP(붙여넣기!G1345,계산!A:Q,11,0)))</f>
        <v/>
      </c>
      <c r="P1346" s="18" t="str">
        <f>IF(O1346="","",IF(붙여넣기!A1345="","",붙여넣기!H1345))</f>
        <v/>
      </c>
      <c r="Q1346" s="18" t="str">
        <f>IF(P1346="","",IF(붙여넣기!A1345="","",VLOOKUP(붙여넣기!G1345,계산!A:P,16,0)))</f>
        <v/>
      </c>
    </row>
    <row r="1347" spans="1:17">
      <c r="A1347" s="18" t="str">
        <f>IF(붙여넣기!A1346="","",VLOOKUP(붙여넣기!G1346,계산!A:B,2,0))</f>
        <v/>
      </c>
      <c r="B1347" s="18" t="str">
        <f>IF(붙여넣기!A1346="","","https://www.nutriciastore.co.kr/?site=overseas")</f>
        <v/>
      </c>
      <c r="C1347" s="18" t="str">
        <f>IF(붙여넣기!A1346="","",VLOOKUP(붙여넣기!G1346,계산!A:H,4,0))</f>
        <v/>
      </c>
      <c r="D1347" s="18" t="str">
        <f>IF(
  IF(
    붙여넣기!G1346&lt;&gt;"",
    IF(
      OR(
        ISNUMBER(SEARCH("출산준비팩", 붙여넣기!I1346)),
        ISNUMBER(SEARCH("믹스", 붙여넣기!I1346))
      ),
      VLOOKUP(붙여넣기!G1346, 계산!A:J, 10, FALSE),
      VLOOKUP(붙여넣기!G1346, 계산!A:J, 9, FALSE)
    ),
    ""
  ) = 0,
  "",
  IF(
    붙여넣기!G1346&lt;&gt;"",
    IF(
      OR(
        ISNUMBER(SEARCH("출산준비팩", 붙여넣기!I1346)),
        ISNUMBER(SEARCH("믹스", 붙여넣기!I1346))
      ),
      VLOOKUP(붙여넣기!G1346, 계산!A:J, 10, FALSE),
      VLOOKUP(붙여넣기!G1346, 계산!A:J, 9, FALSE)
    ),
    ""
  )
)</f>
        <v/>
      </c>
      <c r="E1347" s="20" t="str">
        <f>IF(붙여넣기!A1346="","",붙여넣기!A1346)</f>
        <v/>
      </c>
      <c r="F1347" s="19" t="str">
        <f ca="1">IF(붙여넣기!A1346="","",TODAY()-1)</f>
        <v/>
      </c>
      <c r="G1347" s="18" t="str">
        <f>IF(붙여넣기!A1346="","",붙여넣기!B1346)</f>
        <v/>
      </c>
      <c r="H1347" s="18" t="str">
        <f>IF(붙여넣기!A1346="","",붙여넣기!C1346)</f>
        <v/>
      </c>
      <c r="I1347" s="18" t="str">
        <f>IF(붙여넣기!A1346="","",붙여넣기!D1346)</f>
        <v/>
      </c>
      <c r="J1347" s="18" t="str">
        <f>IF(붙여넣기!A1346="","",붙여넣기!E1346)</f>
        <v/>
      </c>
      <c r="K1347" s="18" t="str">
        <f>IF(붙여넣기!A1346="","",붙여넣기!F1346)</f>
        <v/>
      </c>
      <c r="L1347" s="18" t="str">
        <f>IF(붙여넣기!A1346="","",VLOOKUP(붙여넣기!G1346,계산!A:H,3,0))</f>
        <v/>
      </c>
      <c r="M1347" s="18" t="str">
        <f>IF(붙여넣기!A1346="","",붙여넣기!H1346)</f>
        <v/>
      </c>
      <c r="N1347" s="18" t="str">
        <f>IF(붙여넣기!A1346="","",VLOOKUP(붙여넣기!G1346,계산!A:H,8,0))</f>
        <v/>
      </c>
      <c r="O1347" s="18" t="str">
        <f>IF(붙여넣기!A1346="","",IF(VLOOKUP(붙여넣기!G1346,계산!A:Q,11,0)="","",VLOOKUP(붙여넣기!G1346,계산!A:Q,11,0)))</f>
        <v/>
      </c>
      <c r="P1347" s="18" t="str">
        <f>IF(O1347="","",IF(붙여넣기!A1346="","",붙여넣기!H1346))</f>
        <v/>
      </c>
      <c r="Q1347" s="18" t="str">
        <f>IF(P1347="","",IF(붙여넣기!A1346="","",VLOOKUP(붙여넣기!G1346,계산!A:P,16,0)))</f>
        <v/>
      </c>
    </row>
    <row r="1348" spans="1:17">
      <c r="A1348" s="18" t="str">
        <f>IF(붙여넣기!A1347="","",VLOOKUP(붙여넣기!G1347,계산!A:B,2,0))</f>
        <v/>
      </c>
      <c r="B1348" s="18" t="str">
        <f>IF(붙여넣기!A1347="","","https://www.nutriciastore.co.kr/?site=overseas")</f>
        <v/>
      </c>
      <c r="C1348" s="18" t="str">
        <f>IF(붙여넣기!A1347="","",VLOOKUP(붙여넣기!G1347,계산!A:H,4,0))</f>
        <v/>
      </c>
      <c r="D1348" s="18" t="str">
        <f>IF(
  IF(
    붙여넣기!G1347&lt;&gt;"",
    IF(
      OR(
        ISNUMBER(SEARCH("출산준비팩", 붙여넣기!I1347)),
        ISNUMBER(SEARCH("믹스", 붙여넣기!I1347))
      ),
      VLOOKUP(붙여넣기!G1347, 계산!A:J, 10, FALSE),
      VLOOKUP(붙여넣기!G1347, 계산!A:J, 9, FALSE)
    ),
    ""
  ) = 0,
  "",
  IF(
    붙여넣기!G1347&lt;&gt;"",
    IF(
      OR(
        ISNUMBER(SEARCH("출산준비팩", 붙여넣기!I1347)),
        ISNUMBER(SEARCH("믹스", 붙여넣기!I1347))
      ),
      VLOOKUP(붙여넣기!G1347, 계산!A:J, 10, FALSE),
      VLOOKUP(붙여넣기!G1347, 계산!A:J, 9, FALSE)
    ),
    ""
  )
)</f>
        <v/>
      </c>
      <c r="E1348" s="20" t="str">
        <f>IF(붙여넣기!A1347="","",붙여넣기!A1347)</f>
        <v/>
      </c>
      <c r="F1348" s="19" t="str">
        <f ca="1">IF(붙여넣기!A1347="","",TODAY()-1)</f>
        <v/>
      </c>
      <c r="G1348" s="18" t="str">
        <f>IF(붙여넣기!A1347="","",붙여넣기!B1347)</f>
        <v/>
      </c>
      <c r="H1348" s="18" t="str">
        <f>IF(붙여넣기!A1347="","",붙여넣기!C1347)</f>
        <v/>
      </c>
      <c r="I1348" s="18" t="str">
        <f>IF(붙여넣기!A1347="","",붙여넣기!D1347)</f>
        <v/>
      </c>
      <c r="J1348" s="18" t="str">
        <f>IF(붙여넣기!A1347="","",붙여넣기!E1347)</f>
        <v/>
      </c>
      <c r="K1348" s="18" t="str">
        <f>IF(붙여넣기!A1347="","",붙여넣기!F1347)</f>
        <v/>
      </c>
      <c r="L1348" s="18" t="str">
        <f>IF(붙여넣기!A1347="","",VLOOKUP(붙여넣기!G1347,계산!A:H,3,0))</f>
        <v/>
      </c>
      <c r="M1348" s="18" t="str">
        <f>IF(붙여넣기!A1347="","",붙여넣기!H1347)</f>
        <v/>
      </c>
      <c r="N1348" s="18" t="str">
        <f>IF(붙여넣기!A1347="","",VLOOKUP(붙여넣기!G1347,계산!A:H,8,0))</f>
        <v/>
      </c>
      <c r="O1348" s="18" t="str">
        <f>IF(붙여넣기!A1347="","",IF(VLOOKUP(붙여넣기!G1347,계산!A:Q,11,0)="","",VLOOKUP(붙여넣기!G1347,계산!A:Q,11,0)))</f>
        <v/>
      </c>
      <c r="P1348" s="18" t="str">
        <f>IF(O1348="","",IF(붙여넣기!A1347="","",붙여넣기!H1347))</f>
        <v/>
      </c>
      <c r="Q1348" s="18" t="str">
        <f>IF(P1348="","",IF(붙여넣기!A1347="","",VLOOKUP(붙여넣기!G1347,계산!A:P,16,0)))</f>
        <v/>
      </c>
    </row>
    <row r="1349" spans="1:17">
      <c r="A1349" s="18" t="str">
        <f>IF(붙여넣기!A1348="","",VLOOKUP(붙여넣기!G1348,계산!A:B,2,0))</f>
        <v/>
      </c>
      <c r="B1349" s="18" t="str">
        <f>IF(붙여넣기!A1348="","","https://www.nutriciastore.co.kr/?site=overseas")</f>
        <v/>
      </c>
      <c r="C1349" s="18" t="str">
        <f>IF(붙여넣기!A1348="","",VLOOKUP(붙여넣기!G1348,계산!A:H,4,0))</f>
        <v/>
      </c>
      <c r="D1349" s="18" t="str">
        <f>IF(
  IF(
    붙여넣기!G1348&lt;&gt;"",
    IF(
      OR(
        ISNUMBER(SEARCH("출산준비팩", 붙여넣기!I1348)),
        ISNUMBER(SEARCH("믹스", 붙여넣기!I1348))
      ),
      VLOOKUP(붙여넣기!G1348, 계산!A:J, 10, FALSE),
      VLOOKUP(붙여넣기!G1348, 계산!A:J, 9, FALSE)
    ),
    ""
  ) = 0,
  "",
  IF(
    붙여넣기!G1348&lt;&gt;"",
    IF(
      OR(
        ISNUMBER(SEARCH("출산준비팩", 붙여넣기!I1348)),
        ISNUMBER(SEARCH("믹스", 붙여넣기!I1348))
      ),
      VLOOKUP(붙여넣기!G1348, 계산!A:J, 10, FALSE),
      VLOOKUP(붙여넣기!G1348, 계산!A:J, 9, FALSE)
    ),
    ""
  )
)</f>
        <v/>
      </c>
      <c r="E1349" s="20" t="str">
        <f>IF(붙여넣기!A1348="","",붙여넣기!A1348)</f>
        <v/>
      </c>
      <c r="F1349" s="19" t="str">
        <f ca="1">IF(붙여넣기!A1348="","",TODAY()-1)</f>
        <v/>
      </c>
      <c r="G1349" s="18" t="str">
        <f>IF(붙여넣기!A1348="","",붙여넣기!B1348)</f>
        <v/>
      </c>
      <c r="H1349" s="18" t="str">
        <f>IF(붙여넣기!A1348="","",붙여넣기!C1348)</f>
        <v/>
      </c>
      <c r="I1349" s="18" t="str">
        <f>IF(붙여넣기!A1348="","",붙여넣기!D1348)</f>
        <v/>
      </c>
      <c r="J1349" s="18" t="str">
        <f>IF(붙여넣기!A1348="","",붙여넣기!E1348)</f>
        <v/>
      </c>
      <c r="K1349" s="18" t="str">
        <f>IF(붙여넣기!A1348="","",붙여넣기!F1348)</f>
        <v/>
      </c>
      <c r="L1349" s="18" t="str">
        <f>IF(붙여넣기!A1348="","",VLOOKUP(붙여넣기!G1348,계산!A:H,3,0))</f>
        <v/>
      </c>
      <c r="M1349" s="18" t="str">
        <f>IF(붙여넣기!A1348="","",붙여넣기!H1348)</f>
        <v/>
      </c>
      <c r="N1349" s="18" t="str">
        <f>IF(붙여넣기!A1348="","",VLOOKUP(붙여넣기!G1348,계산!A:H,8,0))</f>
        <v/>
      </c>
      <c r="O1349" s="18" t="str">
        <f>IF(붙여넣기!A1348="","",IF(VLOOKUP(붙여넣기!G1348,계산!A:Q,11,0)="","",VLOOKUP(붙여넣기!G1348,계산!A:Q,11,0)))</f>
        <v/>
      </c>
      <c r="P1349" s="18" t="str">
        <f>IF(O1349="","",IF(붙여넣기!A1348="","",붙여넣기!H1348))</f>
        <v/>
      </c>
      <c r="Q1349" s="18" t="str">
        <f>IF(P1349="","",IF(붙여넣기!A1348="","",VLOOKUP(붙여넣기!G1348,계산!A:P,16,0)))</f>
        <v/>
      </c>
    </row>
    <row r="1350" spans="1:17">
      <c r="A1350" s="18" t="str">
        <f>IF(붙여넣기!A1349="","",VLOOKUP(붙여넣기!G1349,계산!A:B,2,0))</f>
        <v/>
      </c>
      <c r="B1350" s="18" t="str">
        <f>IF(붙여넣기!A1349="","","https://www.nutriciastore.co.kr/?site=overseas")</f>
        <v/>
      </c>
      <c r="C1350" s="18" t="str">
        <f>IF(붙여넣기!A1349="","",VLOOKUP(붙여넣기!G1349,계산!A:H,4,0))</f>
        <v/>
      </c>
      <c r="D1350" s="18" t="str">
        <f>IF(
  IF(
    붙여넣기!G1349&lt;&gt;"",
    IF(
      OR(
        ISNUMBER(SEARCH("출산준비팩", 붙여넣기!I1349)),
        ISNUMBER(SEARCH("믹스", 붙여넣기!I1349))
      ),
      VLOOKUP(붙여넣기!G1349, 계산!A:J, 10, FALSE),
      VLOOKUP(붙여넣기!G1349, 계산!A:J, 9, FALSE)
    ),
    ""
  ) = 0,
  "",
  IF(
    붙여넣기!G1349&lt;&gt;"",
    IF(
      OR(
        ISNUMBER(SEARCH("출산준비팩", 붙여넣기!I1349)),
        ISNUMBER(SEARCH("믹스", 붙여넣기!I1349))
      ),
      VLOOKUP(붙여넣기!G1349, 계산!A:J, 10, FALSE),
      VLOOKUP(붙여넣기!G1349, 계산!A:J, 9, FALSE)
    ),
    ""
  )
)</f>
        <v/>
      </c>
      <c r="E1350" s="20" t="str">
        <f>IF(붙여넣기!A1349="","",붙여넣기!A1349)</f>
        <v/>
      </c>
      <c r="F1350" s="19" t="str">
        <f ca="1">IF(붙여넣기!A1349="","",TODAY()-1)</f>
        <v/>
      </c>
      <c r="G1350" s="18" t="str">
        <f>IF(붙여넣기!A1349="","",붙여넣기!B1349)</f>
        <v/>
      </c>
      <c r="H1350" s="18" t="str">
        <f>IF(붙여넣기!A1349="","",붙여넣기!C1349)</f>
        <v/>
      </c>
      <c r="I1350" s="18" t="str">
        <f>IF(붙여넣기!A1349="","",붙여넣기!D1349)</f>
        <v/>
      </c>
      <c r="J1350" s="18" t="str">
        <f>IF(붙여넣기!A1349="","",붙여넣기!E1349)</f>
        <v/>
      </c>
      <c r="K1350" s="18" t="str">
        <f>IF(붙여넣기!A1349="","",붙여넣기!F1349)</f>
        <v/>
      </c>
      <c r="L1350" s="18" t="str">
        <f>IF(붙여넣기!A1349="","",VLOOKUP(붙여넣기!G1349,계산!A:H,3,0))</f>
        <v/>
      </c>
      <c r="M1350" s="18" t="str">
        <f>IF(붙여넣기!A1349="","",붙여넣기!H1349)</f>
        <v/>
      </c>
      <c r="N1350" s="18" t="str">
        <f>IF(붙여넣기!A1349="","",VLOOKUP(붙여넣기!G1349,계산!A:H,8,0))</f>
        <v/>
      </c>
      <c r="O1350" s="18" t="str">
        <f>IF(붙여넣기!A1349="","",IF(VLOOKUP(붙여넣기!G1349,계산!A:Q,11,0)="","",VLOOKUP(붙여넣기!G1349,계산!A:Q,11,0)))</f>
        <v/>
      </c>
      <c r="P1350" s="18" t="str">
        <f>IF(O1350="","",IF(붙여넣기!A1349="","",붙여넣기!H1349))</f>
        <v/>
      </c>
      <c r="Q1350" s="18" t="str">
        <f>IF(P1350="","",IF(붙여넣기!A1349="","",VLOOKUP(붙여넣기!G1349,계산!A:P,16,0)))</f>
        <v/>
      </c>
    </row>
    <row r="1351" spans="1:17">
      <c r="A1351" s="18" t="str">
        <f>IF(붙여넣기!A1350="","",VLOOKUP(붙여넣기!G1350,계산!A:B,2,0))</f>
        <v/>
      </c>
      <c r="B1351" s="18" t="str">
        <f>IF(붙여넣기!A1350="","","https://www.nutriciastore.co.kr/?site=overseas")</f>
        <v/>
      </c>
      <c r="C1351" s="18" t="str">
        <f>IF(붙여넣기!A1350="","",VLOOKUP(붙여넣기!G1350,계산!A:H,4,0))</f>
        <v/>
      </c>
      <c r="D1351" s="18" t="str">
        <f>IF(
  IF(
    붙여넣기!G1350&lt;&gt;"",
    IF(
      OR(
        ISNUMBER(SEARCH("출산준비팩", 붙여넣기!I1350)),
        ISNUMBER(SEARCH("믹스", 붙여넣기!I1350))
      ),
      VLOOKUP(붙여넣기!G1350, 계산!A:J, 10, FALSE),
      VLOOKUP(붙여넣기!G1350, 계산!A:J, 9, FALSE)
    ),
    ""
  ) = 0,
  "",
  IF(
    붙여넣기!G1350&lt;&gt;"",
    IF(
      OR(
        ISNUMBER(SEARCH("출산준비팩", 붙여넣기!I1350)),
        ISNUMBER(SEARCH("믹스", 붙여넣기!I1350))
      ),
      VLOOKUP(붙여넣기!G1350, 계산!A:J, 10, FALSE),
      VLOOKUP(붙여넣기!G1350, 계산!A:J, 9, FALSE)
    ),
    ""
  )
)</f>
        <v/>
      </c>
      <c r="E1351" s="20" t="str">
        <f>IF(붙여넣기!A1350="","",붙여넣기!A1350)</f>
        <v/>
      </c>
      <c r="F1351" s="19" t="str">
        <f ca="1">IF(붙여넣기!A1350="","",TODAY()-1)</f>
        <v/>
      </c>
      <c r="G1351" s="18" t="str">
        <f>IF(붙여넣기!A1350="","",붙여넣기!B1350)</f>
        <v/>
      </c>
      <c r="H1351" s="18" t="str">
        <f>IF(붙여넣기!A1350="","",붙여넣기!C1350)</f>
        <v/>
      </c>
      <c r="I1351" s="18" t="str">
        <f>IF(붙여넣기!A1350="","",붙여넣기!D1350)</f>
        <v/>
      </c>
      <c r="J1351" s="18" t="str">
        <f>IF(붙여넣기!A1350="","",붙여넣기!E1350)</f>
        <v/>
      </c>
      <c r="K1351" s="18" t="str">
        <f>IF(붙여넣기!A1350="","",붙여넣기!F1350)</f>
        <v/>
      </c>
      <c r="L1351" s="18" t="str">
        <f>IF(붙여넣기!A1350="","",VLOOKUP(붙여넣기!G1350,계산!A:H,3,0))</f>
        <v/>
      </c>
      <c r="M1351" s="18" t="str">
        <f>IF(붙여넣기!A1350="","",붙여넣기!H1350)</f>
        <v/>
      </c>
      <c r="N1351" s="18" t="str">
        <f>IF(붙여넣기!A1350="","",VLOOKUP(붙여넣기!G1350,계산!A:H,8,0))</f>
        <v/>
      </c>
      <c r="O1351" s="18" t="str">
        <f>IF(붙여넣기!A1350="","",IF(VLOOKUP(붙여넣기!G1350,계산!A:Q,11,0)="","",VLOOKUP(붙여넣기!G1350,계산!A:Q,11,0)))</f>
        <v/>
      </c>
      <c r="P1351" s="18" t="str">
        <f>IF(O1351="","",IF(붙여넣기!A1350="","",붙여넣기!H1350))</f>
        <v/>
      </c>
      <c r="Q1351" s="18" t="str">
        <f>IF(P1351="","",IF(붙여넣기!A1350="","",VLOOKUP(붙여넣기!G1350,계산!A:P,16,0)))</f>
        <v/>
      </c>
    </row>
    <row r="1352" spans="1:17">
      <c r="A1352" s="18" t="str">
        <f>IF(붙여넣기!A1351="","",VLOOKUP(붙여넣기!G1351,계산!A:B,2,0))</f>
        <v/>
      </c>
      <c r="B1352" s="18" t="str">
        <f>IF(붙여넣기!A1351="","","https://www.nutriciastore.co.kr/?site=overseas")</f>
        <v/>
      </c>
      <c r="C1352" s="18" t="str">
        <f>IF(붙여넣기!A1351="","",VLOOKUP(붙여넣기!G1351,계산!A:H,4,0))</f>
        <v/>
      </c>
      <c r="D1352" s="18" t="str">
        <f>IF(
  IF(
    붙여넣기!G1351&lt;&gt;"",
    IF(
      OR(
        ISNUMBER(SEARCH("출산준비팩", 붙여넣기!I1351)),
        ISNUMBER(SEARCH("믹스", 붙여넣기!I1351))
      ),
      VLOOKUP(붙여넣기!G1351, 계산!A:J, 10, FALSE),
      VLOOKUP(붙여넣기!G1351, 계산!A:J, 9, FALSE)
    ),
    ""
  ) = 0,
  "",
  IF(
    붙여넣기!G1351&lt;&gt;"",
    IF(
      OR(
        ISNUMBER(SEARCH("출산준비팩", 붙여넣기!I1351)),
        ISNUMBER(SEARCH("믹스", 붙여넣기!I1351))
      ),
      VLOOKUP(붙여넣기!G1351, 계산!A:J, 10, FALSE),
      VLOOKUP(붙여넣기!G1351, 계산!A:J, 9, FALSE)
    ),
    ""
  )
)</f>
        <v/>
      </c>
      <c r="E1352" s="20" t="str">
        <f>IF(붙여넣기!A1351="","",붙여넣기!A1351)</f>
        <v/>
      </c>
      <c r="F1352" s="19" t="str">
        <f ca="1">IF(붙여넣기!A1351="","",TODAY()-1)</f>
        <v/>
      </c>
      <c r="G1352" s="18" t="str">
        <f>IF(붙여넣기!A1351="","",붙여넣기!B1351)</f>
        <v/>
      </c>
      <c r="H1352" s="18" t="str">
        <f>IF(붙여넣기!A1351="","",붙여넣기!C1351)</f>
        <v/>
      </c>
      <c r="I1352" s="18" t="str">
        <f>IF(붙여넣기!A1351="","",붙여넣기!D1351)</f>
        <v/>
      </c>
      <c r="J1352" s="18" t="str">
        <f>IF(붙여넣기!A1351="","",붙여넣기!E1351)</f>
        <v/>
      </c>
      <c r="K1352" s="18" t="str">
        <f>IF(붙여넣기!A1351="","",붙여넣기!F1351)</f>
        <v/>
      </c>
      <c r="L1352" s="18" t="str">
        <f>IF(붙여넣기!A1351="","",VLOOKUP(붙여넣기!G1351,계산!A:H,3,0))</f>
        <v/>
      </c>
      <c r="M1352" s="18" t="str">
        <f>IF(붙여넣기!A1351="","",붙여넣기!H1351)</f>
        <v/>
      </c>
      <c r="N1352" s="18" t="str">
        <f>IF(붙여넣기!A1351="","",VLOOKUP(붙여넣기!G1351,계산!A:H,8,0))</f>
        <v/>
      </c>
      <c r="O1352" s="18" t="str">
        <f>IF(붙여넣기!A1351="","",IF(VLOOKUP(붙여넣기!G1351,계산!A:Q,11,0)="","",VLOOKUP(붙여넣기!G1351,계산!A:Q,11,0)))</f>
        <v/>
      </c>
      <c r="P1352" s="18" t="str">
        <f>IF(O1352="","",IF(붙여넣기!A1351="","",붙여넣기!H1351))</f>
        <v/>
      </c>
      <c r="Q1352" s="18" t="str">
        <f>IF(P1352="","",IF(붙여넣기!A1351="","",VLOOKUP(붙여넣기!G1351,계산!A:P,16,0)))</f>
        <v/>
      </c>
    </row>
    <row r="1353" spans="1:17">
      <c r="A1353" s="18" t="str">
        <f>IF(붙여넣기!A1352="","",VLOOKUP(붙여넣기!G1352,계산!A:B,2,0))</f>
        <v/>
      </c>
      <c r="B1353" s="18" t="str">
        <f>IF(붙여넣기!A1352="","","https://www.nutriciastore.co.kr/?site=overseas")</f>
        <v/>
      </c>
      <c r="C1353" s="18" t="str">
        <f>IF(붙여넣기!A1352="","",VLOOKUP(붙여넣기!G1352,계산!A:H,4,0))</f>
        <v/>
      </c>
      <c r="D1353" s="18" t="str">
        <f>IF(
  IF(
    붙여넣기!G1352&lt;&gt;"",
    IF(
      OR(
        ISNUMBER(SEARCH("출산준비팩", 붙여넣기!I1352)),
        ISNUMBER(SEARCH("믹스", 붙여넣기!I1352))
      ),
      VLOOKUP(붙여넣기!G1352, 계산!A:J, 10, FALSE),
      VLOOKUP(붙여넣기!G1352, 계산!A:J, 9, FALSE)
    ),
    ""
  ) = 0,
  "",
  IF(
    붙여넣기!G1352&lt;&gt;"",
    IF(
      OR(
        ISNUMBER(SEARCH("출산준비팩", 붙여넣기!I1352)),
        ISNUMBER(SEARCH("믹스", 붙여넣기!I1352))
      ),
      VLOOKUP(붙여넣기!G1352, 계산!A:J, 10, FALSE),
      VLOOKUP(붙여넣기!G1352, 계산!A:J, 9, FALSE)
    ),
    ""
  )
)</f>
        <v/>
      </c>
      <c r="E1353" s="20" t="str">
        <f>IF(붙여넣기!A1352="","",붙여넣기!A1352)</f>
        <v/>
      </c>
      <c r="F1353" s="19" t="str">
        <f ca="1">IF(붙여넣기!A1352="","",TODAY()-1)</f>
        <v/>
      </c>
      <c r="G1353" s="18" t="str">
        <f>IF(붙여넣기!A1352="","",붙여넣기!B1352)</f>
        <v/>
      </c>
      <c r="H1353" s="18" t="str">
        <f>IF(붙여넣기!A1352="","",붙여넣기!C1352)</f>
        <v/>
      </c>
      <c r="I1353" s="18" t="str">
        <f>IF(붙여넣기!A1352="","",붙여넣기!D1352)</f>
        <v/>
      </c>
      <c r="J1353" s="18" t="str">
        <f>IF(붙여넣기!A1352="","",붙여넣기!E1352)</f>
        <v/>
      </c>
      <c r="K1353" s="18" t="str">
        <f>IF(붙여넣기!A1352="","",붙여넣기!F1352)</f>
        <v/>
      </c>
      <c r="L1353" s="18" t="str">
        <f>IF(붙여넣기!A1352="","",VLOOKUP(붙여넣기!G1352,계산!A:H,3,0))</f>
        <v/>
      </c>
      <c r="M1353" s="18" t="str">
        <f>IF(붙여넣기!A1352="","",붙여넣기!H1352)</f>
        <v/>
      </c>
      <c r="N1353" s="18" t="str">
        <f>IF(붙여넣기!A1352="","",VLOOKUP(붙여넣기!G1352,계산!A:H,8,0))</f>
        <v/>
      </c>
      <c r="O1353" s="18" t="str">
        <f>IF(붙여넣기!A1352="","",IF(VLOOKUP(붙여넣기!G1352,계산!A:Q,11,0)="","",VLOOKUP(붙여넣기!G1352,계산!A:Q,11,0)))</f>
        <v/>
      </c>
      <c r="P1353" s="18" t="str">
        <f>IF(O1353="","",IF(붙여넣기!A1352="","",붙여넣기!H1352))</f>
        <v/>
      </c>
      <c r="Q1353" s="18" t="str">
        <f>IF(P1353="","",IF(붙여넣기!A1352="","",VLOOKUP(붙여넣기!G1352,계산!A:P,16,0)))</f>
        <v/>
      </c>
    </row>
    <row r="1354" spans="1:17">
      <c r="A1354" s="18" t="str">
        <f>IF(붙여넣기!A1353="","",VLOOKUP(붙여넣기!G1353,계산!A:B,2,0))</f>
        <v/>
      </c>
      <c r="B1354" s="18" t="str">
        <f>IF(붙여넣기!A1353="","","https://www.nutriciastore.co.kr/?site=overseas")</f>
        <v/>
      </c>
      <c r="C1354" s="18" t="str">
        <f>IF(붙여넣기!A1353="","",VLOOKUP(붙여넣기!G1353,계산!A:H,4,0))</f>
        <v/>
      </c>
      <c r="D1354" s="18" t="str">
        <f>IF(
  IF(
    붙여넣기!G1353&lt;&gt;"",
    IF(
      OR(
        ISNUMBER(SEARCH("출산준비팩", 붙여넣기!I1353)),
        ISNUMBER(SEARCH("믹스", 붙여넣기!I1353))
      ),
      VLOOKUP(붙여넣기!G1353, 계산!A:J, 10, FALSE),
      VLOOKUP(붙여넣기!G1353, 계산!A:J, 9, FALSE)
    ),
    ""
  ) = 0,
  "",
  IF(
    붙여넣기!G1353&lt;&gt;"",
    IF(
      OR(
        ISNUMBER(SEARCH("출산준비팩", 붙여넣기!I1353)),
        ISNUMBER(SEARCH("믹스", 붙여넣기!I1353))
      ),
      VLOOKUP(붙여넣기!G1353, 계산!A:J, 10, FALSE),
      VLOOKUP(붙여넣기!G1353, 계산!A:J, 9, FALSE)
    ),
    ""
  )
)</f>
        <v/>
      </c>
      <c r="E1354" s="20" t="str">
        <f>IF(붙여넣기!A1353="","",붙여넣기!A1353)</f>
        <v/>
      </c>
      <c r="F1354" s="19" t="str">
        <f ca="1">IF(붙여넣기!A1353="","",TODAY()-1)</f>
        <v/>
      </c>
      <c r="G1354" s="18" t="str">
        <f>IF(붙여넣기!A1353="","",붙여넣기!B1353)</f>
        <v/>
      </c>
      <c r="H1354" s="18" t="str">
        <f>IF(붙여넣기!A1353="","",붙여넣기!C1353)</f>
        <v/>
      </c>
      <c r="I1354" s="18" t="str">
        <f>IF(붙여넣기!A1353="","",붙여넣기!D1353)</f>
        <v/>
      </c>
      <c r="J1354" s="18" t="str">
        <f>IF(붙여넣기!A1353="","",붙여넣기!E1353)</f>
        <v/>
      </c>
      <c r="K1354" s="18" t="str">
        <f>IF(붙여넣기!A1353="","",붙여넣기!F1353)</f>
        <v/>
      </c>
      <c r="L1354" s="18" t="str">
        <f>IF(붙여넣기!A1353="","",VLOOKUP(붙여넣기!G1353,계산!A:H,3,0))</f>
        <v/>
      </c>
      <c r="M1354" s="18" t="str">
        <f>IF(붙여넣기!A1353="","",붙여넣기!H1353)</f>
        <v/>
      </c>
      <c r="N1354" s="18" t="str">
        <f>IF(붙여넣기!A1353="","",VLOOKUP(붙여넣기!G1353,계산!A:H,8,0))</f>
        <v/>
      </c>
      <c r="O1354" s="18" t="str">
        <f>IF(붙여넣기!A1353="","",IF(VLOOKUP(붙여넣기!G1353,계산!A:Q,11,0)="","",VLOOKUP(붙여넣기!G1353,계산!A:Q,11,0)))</f>
        <v/>
      </c>
      <c r="P1354" s="18" t="str">
        <f>IF(O1354="","",IF(붙여넣기!A1353="","",붙여넣기!H1353))</f>
        <v/>
      </c>
      <c r="Q1354" s="18" t="str">
        <f>IF(P1354="","",IF(붙여넣기!A1353="","",VLOOKUP(붙여넣기!G1353,계산!A:P,16,0)))</f>
        <v/>
      </c>
    </row>
    <row r="1355" spans="1:17">
      <c r="A1355" s="18" t="str">
        <f>IF(붙여넣기!A1354="","",VLOOKUP(붙여넣기!G1354,계산!A:B,2,0))</f>
        <v/>
      </c>
      <c r="B1355" s="18" t="str">
        <f>IF(붙여넣기!A1354="","","https://www.nutriciastore.co.kr/?site=overseas")</f>
        <v/>
      </c>
      <c r="C1355" s="18" t="str">
        <f>IF(붙여넣기!A1354="","",VLOOKUP(붙여넣기!G1354,계산!A:H,4,0))</f>
        <v/>
      </c>
      <c r="D1355" s="18" t="str">
        <f>IF(
  IF(
    붙여넣기!G1354&lt;&gt;"",
    IF(
      OR(
        ISNUMBER(SEARCH("출산준비팩", 붙여넣기!I1354)),
        ISNUMBER(SEARCH("믹스", 붙여넣기!I1354))
      ),
      VLOOKUP(붙여넣기!G1354, 계산!A:J, 10, FALSE),
      VLOOKUP(붙여넣기!G1354, 계산!A:J, 9, FALSE)
    ),
    ""
  ) = 0,
  "",
  IF(
    붙여넣기!G1354&lt;&gt;"",
    IF(
      OR(
        ISNUMBER(SEARCH("출산준비팩", 붙여넣기!I1354)),
        ISNUMBER(SEARCH("믹스", 붙여넣기!I1354))
      ),
      VLOOKUP(붙여넣기!G1354, 계산!A:J, 10, FALSE),
      VLOOKUP(붙여넣기!G1354, 계산!A:J, 9, FALSE)
    ),
    ""
  )
)</f>
        <v/>
      </c>
      <c r="E1355" s="20" t="str">
        <f>IF(붙여넣기!A1354="","",붙여넣기!A1354)</f>
        <v/>
      </c>
      <c r="F1355" s="19" t="str">
        <f ca="1">IF(붙여넣기!A1354="","",TODAY()-1)</f>
        <v/>
      </c>
      <c r="G1355" s="18" t="str">
        <f>IF(붙여넣기!A1354="","",붙여넣기!B1354)</f>
        <v/>
      </c>
      <c r="H1355" s="18" t="str">
        <f>IF(붙여넣기!A1354="","",붙여넣기!C1354)</f>
        <v/>
      </c>
      <c r="I1355" s="18" t="str">
        <f>IF(붙여넣기!A1354="","",붙여넣기!D1354)</f>
        <v/>
      </c>
      <c r="J1355" s="18" t="str">
        <f>IF(붙여넣기!A1354="","",붙여넣기!E1354)</f>
        <v/>
      </c>
      <c r="K1355" s="18" t="str">
        <f>IF(붙여넣기!A1354="","",붙여넣기!F1354)</f>
        <v/>
      </c>
      <c r="L1355" s="18" t="str">
        <f>IF(붙여넣기!A1354="","",VLOOKUP(붙여넣기!G1354,계산!A:H,3,0))</f>
        <v/>
      </c>
      <c r="M1355" s="18" t="str">
        <f>IF(붙여넣기!A1354="","",붙여넣기!H1354)</f>
        <v/>
      </c>
      <c r="N1355" s="18" t="str">
        <f>IF(붙여넣기!A1354="","",VLOOKUP(붙여넣기!G1354,계산!A:H,8,0))</f>
        <v/>
      </c>
      <c r="O1355" s="18" t="str">
        <f>IF(붙여넣기!A1354="","",IF(VLOOKUP(붙여넣기!G1354,계산!A:Q,11,0)="","",VLOOKUP(붙여넣기!G1354,계산!A:Q,11,0)))</f>
        <v/>
      </c>
      <c r="P1355" s="18" t="str">
        <f>IF(O1355="","",IF(붙여넣기!A1354="","",붙여넣기!H1354))</f>
        <v/>
      </c>
      <c r="Q1355" s="18" t="str">
        <f>IF(P1355="","",IF(붙여넣기!A1354="","",VLOOKUP(붙여넣기!G1354,계산!A:P,16,0)))</f>
        <v/>
      </c>
    </row>
    <row r="1356" spans="1:17">
      <c r="A1356" s="18" t="str">
        <f>IF(붙여넣기!A1355="","",VLOOKUP(붙여넣기!G1355,계산!A:B,2,0))</f>
        <v/>
      </c>
      <c r="B1356" s="18" t="str">
        <f>IF(붙여넣기!A1355="","","https://www.nutriciastore.co.kr/?site=overseas")</f>
        <v/>
      </c>
      <c r="C1356" s="18" t="str">
        <f>IF(붙여넣기!A1355="","",VLOOKUP(붙여넣기!G1355,계산!A:H,4,0))</f>
        <v/>
      </c>
      <c r="D1356" s="18" t="str">
        <f>IF(
  IF(
    붙여넣기!G1355&lt;&gt;"",
    IF(
      OR(
        ISNUMBER(SEARCH("출산준비팩", 붙여넣기!I1355)),
        ISNUMBER(SEARCH("믹스", 붙여넣기!I1355))
      ),
      VLOOKUP(붙여넣기!G1355, 계산!A:J, 10, FALSE),
      VLOOKUP(붙여넣기!G1355, 계산!A:J, 9, FALSE)
    ),
    ""
  ) = 0,
  "",
  IF(
    붙여넣기!G1355&lt;&gt;"",
    IF(
      OR(
        ISNUMBER(SEARCH("출산준비팩", 붙여넣기!I1355)),
        ISNUMBER(SEARCH("믹스", 붙여넣기!I1355))
      ),
      VLOOKUP(붙여넣기!G1355, 계산!A:J, 10, FALSE),
      VLOOKUP(붙여넣기!G1355, 계산!A:J, 9, FALSE)
    ),
    ""
  )
)</f>
        <v/>
      </c>
      <c r="E1356" s="20" t="str">
        <f>IF(붙여넣기!A1355="","",붙여넣기!A1355)</f>
        <v/>
      </c>
      <c r="F1356" s="19" t="str">
        <f ca="1">IF(붙여넣기!A1355="","",TODAY()-1)</f>
        <v/>
      </c>
      <c r="G1356" s="18" t="str">
        <f>IF(붙여넣기!A1355="","",붙여넣기!B1355)</f>
        <v/>
      </c>
      <c r="H1356" s="18" t="str">
        <f>IF(붙여넣기!A1355="","",붙여넣기!C1355)</f>
        <v/>
      </c>
      <c r="I1356" s="18" t="str">
        <f>IF(붙여넣기!A1355="","",붙여넣기!D1355)</f>
        <v/>
      </c>
      <c r="J1356" s="18" t="str">
        <f>IF(붙여넣기!A1355="","",붙여넣기!E1355)</f>
        <v/>
      </c>
      <c r="K1356" s="18" t="str">
        <f>IF(붙여넣기!A1355="","",붙여넣기!F1355)</f>
        <v/>
      </c>
      <c r="L1356" s="18" t="str">
        <f>IF(붙여넣기!A1355="","",VLOOKUP(붙여넣기!G1355,계산!A:H,3,0))</f>
        <v/>
      </c>
      <c r="M1356" s="18" t="str">
        <f>IF(붙여넣기!A1355="","",붙여넣기!H1355)</f>
        <v/>
      </c>
      <c r="N1356" s="18" t="str">
        <f>IF(붙여넣기!A1355="","",VLOOKUP(붙여넣기!G1355,계산!A:H,8,0))</f>
        <v/>
      </c>
      <c r="O1356" s="18" t="str">
        <f>IF(붙여넣기!A1355="","",IF(VLOOKUP(붙여넣기!G1355,계산!A:Q,11,0)="","",VLOOKUP(붙여넣기!G1355,계산!A:Q,11,0)))</f>
        <v/>
      </c>
      <c r="P1356" s="18" t="str">
        <f>IF(O1356="","",IF(붙여넣기!A1355="","",붙여넣기!H1355))</f>
        <v/>
      </c>
      <c r="Q1356" s="18" t="str">
        <f>IF(P1356="","",IF(붙여넣기!A1355="","",VLOOKUP(붙여넣기!G1355,계산!A:P,16,0)))</f>
        <v/>
      </c>
    </row>
    <row r="1357" spans="1:17">
      <c r="A1357" s="18" t="str">
        <f>IF(붙여넣기!A1356="","",VLOOKUP(붙여넣기!G1356,계산!A:B,2,0))</f>
        <v/>
      </c>
      <c r="B1357" s="18" t="str">
        <f>IF(붙여넣기!A1356="","","https://www.nutriciastore.co.kr/?site=overseas")</f>
        <v/>
      </c>
      <c r="C1357" s="18" t="str">
        <f>IF(붙여넣기!A1356="","",VLOOKUP(붙여넣기!G1356,계산!A:H,4,0))</f>
        <v/>
      </c>
      <c r="D1357" s="18" t="str">
        <f>IF(
  IF(
    붙여넣기!G1356&lt;&gt;"",
    IF(
      OR(
        ISNUMBER(SEARCH("출산준비팩", 붙여넣기!I1356)),
        ISNUMBER(SEARCH("믹스", 붙여넣기!I1356))
      ),
      VLOOKUP(붙여넣기!G1356, 계산!A:J, 10, FALSE),
      VLOOKUP(붙여넣기!G1356, 계산!A:J, 9, FALSE)
    ),
    ""
  ) = 0,
  "",
  IF(
    붙여넣기!G1356&lt;&gt;"",
    IF(
      OR(
        ISNUMBER(SEARCH("출산준비팩", 붙여넣기!I1356)),
        ISNUMBER(SEARCH("믹스", 붙여넣기!I1356))
      ),
      VLOOKUP(붙여넣기!G1356, 계산!A:J, 10, FALSE),
      VLOOKUP(붙여넣기!G1356, 계산!A:J, 9, FALSE)
    ),
    ""
  )
)</f>
        <v/>
      </c>
      <c r="E1357" s="20" t="str">
        <f>IF(붙여넣기!A1356="","",붙여넣기!A1356)</f>
        <v/>
      </c>
      <c r="F1357" s="19" t="str">
        <f ca="1">IF(붙여넣기!A1356="","",TODAY()-1)</f>
        <v/>
      </c>
      <c r="G1357" s="18" t="str">
        <f>IF(붙여넣기!A1356="","",붙여넣기!B1356)</f>
        <v/>
      </c>
      <c r="H1357" s="18" t="str">
        <f>IF(붙여넣기!A1356="","",붙여넣기!C1356)</f>
        <v/>
      </c>
      <c r="I1357" s="18" t="str">
        <f>IF(붙여넣기!A1356="","",붙여넣기!D1356)</f>
        <v/>
      </c>
      <c r="J1357" s="18" t="str">
        <f>IF(붙여넣기!A1356="","",붙여넣기!E1356)</f>
        <v/>
      </c>
      <c r="K1357" s="18" t="str">
        <f>IF(붙여넣기!A1356="","",붙여넣기!F1356)</f>
        <v/>
      </c>
      <c r="L1357" s="18" t="str">
        <f>IF(붙여넣기!A1356="","",VLOOKUP(붙여넣기!G1356,계산!A:H,3,0))</f>
        <v/>
      </c>
      <c r="M1357" s="18" t="str">
        <f>IF(붙여넣기!A1356="","",붙여넣기!H1356)</f>
        <v/>
      </c>
      <c r="N1357" s="18" t="str">
        <f>IF(붙여넣기!A1356="","",VLOOKUP(붙여넣기!G1356,계산!A:H,8,0))</f>
        <v/>
      </c>
      <c r="O1357" s="18" t="str">
        <f>IF(붙여넣기!A1356="","",IF(VLOOKUP(붙여넣기!G1356,계산!A:Q,11,0)="","",VLOOKUP(붙여넣기!G1356,계산!A:Q,11,0)))</f>
        <v/>
      </c>
      <c r="P1357" s="18" t="str">
        <f>IF(O1357="","",IF(붙여넣기!A1356="","",붙여넣기!H1356))</f>
        <v/>
      </c>
      <c r="Q1357" s="18" t="str">
        <f>IF(P1357="","",IF(붙여넣기!A1356="","",VLOOKUP(붙여넣기!G1356,계산!A:P,16,0)))</f>
        <v/>
      </c>
    </row>
    <row r="1358" spans="1:17">
      <c r="A1358" s="18" t="str">
        <f>IF(붙여넣기!A1357="","",VLOOKUP(붙여넣기!G1357,계산!A:B,2,0))</f>
        <v/>
      </c>
      <c r="B1358" s="18" t="str">
        <f>IF(붙여넣기!A1357="","","https://www.nutriciastore.co.kr/?site=overseas")</f>
        <v/>
      </c>
      <c r="C1358" s="18" t="str">
        <f>IF(붙여넣기!A1357="","",VLOOKUP(붙여넣기!G1357,계산!A:H,4,0))</f>
        <v/>
      </c>
      <c r="D1358" s="18" t="str">
        <f>IF(
  IF(
    붙여넣기!G1357&lt;&gt;"",
    IF(
      OR(
        ISNUMBER(SEARCH("출산준비팩", 붙여넣기!I1357)),
        ISNUMBER(SEARCH("믹스", 붙여넣기!I1357))
      ),
      VLOOKUP(붙여넣기!G1357, 계산!A:J, 10, FALSE),
      VLOOKUP(붙여넣기!G1357, 계산!A:J, 9, FALSE)
    ),
    ""
  ) = 0,
  "",
  IF(
    붙여넣기!G1357&lt;&gt;"",
    IF(
      OR(
        ISNUMBER(SEARCH("출산준비팩", 붙여넣기!I1357)),
        ISNUMBER(SEARCH("믹스", 붙여넣기!I1357))
      ),
      VLOOKUP(붙여넣기!G1357, 계산!A:J, 10, FALSE),
      VLOOKUP(붙여넣기!G1357, 계산!A:J, 9, FALSE)
    ),
    ""
  )
)</f>
        <v/>
      </c>
      <c r="E1358" s="20" t="str">
        <f>IF(붙여넣기!A1357="","",붙여넣기!A1357)</f>
        <v/>
      </c>
      <c r="F1358" s="19" t="str">
        <f ca="1">IF(붙여넣기!A1357="","",TODAY()-1)</f>
        <v/>
      </c>
      <c r="G1358" s="18" t="str">
        <f>IF(붙여넣기!A1357="","",붙여넣기!B1357)</f>
        <v/>
      </c>
      <c r="H1358" s="18" t="str">
        <f>IF(붙여넣기!A1357="","",붙여넣기!C1357)</f>
        <v/>
      </c>
      <c r="I1358" s="18" t="str">
        <f>IF(붙여넣기!A1357="","",붙여넣기!D1357)</f>
        <v/>
      </c>
      <c r="J1358" s="18" t="str">
        <f>IF(붙여넣기!A1357="","",붙여넣기!E1357)</f>
        <v/>
      </c>
      <c r="K1358" s="18" t="str">
        <f>IF(붙여넣기!A1357="","",붙여넣기!F1357)</f>
        <v/>
      </c>
      <c r="L1358" s="18" t="str">
        <f>IF(붙여넣기!A1357="","",VLOOKUP(붙여넣기!G1357,계산!A:H,3,0))</f>
        <v/>
      </c>
      <c r="M1358" s="18" t="str">
        <f>IF(붙여넣기!A1357="","",붙여넣기!H1357)</f>
        <v/>
      </c>
      <c r="N1358" s="18" t="str">
        <f>IF(붙여넣기!A1357="","",VLOOKUP(붙여넣기!G1357,계산!A:H,8,0))</f>
        <v/>
      </c>
      <c r="O1358" s="18" t="str">
        <f>IF(붙여넣기!A1357="","",IF(VLOOKUP(붙여넣기!G1357,계산!A:Q,11,0)="","",VLOOKUP(붙여넣기!G1357,계산!A:Q,11,0)))</f>
        <v/>
      </c>
      <c r="P1358" s="18" t="str">
        <f>IF(O1358="","",IF(붙여넣기!A1357="","",붙여넣기!H1357))</f>
        <v/>
      </c>
      <c r="Q1358" s="18" t="str">
        <f>IF(P1358="","",IF(붙여넣기!A1357="","",VLOOKUP(붙여넣기!G1357,계산!A:P,16,0)))</f>
        <v/>
      </c>
    </row>
    <row r="1359" spans="1:17">
      <c r="A1359" s="18" t="str">
        <f>IF(붙여넣기!A1358="","",VLOOKUP(붙여넣기!G1358,계산!A:B,2,0))</f>
        <v/>
      </c>
      <c r="B1359" s="18" t="str">
        <f>IF(붙여넣기!A1358="","","https://www.nutriciastore.co.kr/?site=overseas")</f>
        <v/>
      </c>
      <c r="C1359" s="18" t="str">
        <f>IF(붙여넣기!A1358="","",VLOOKUP(붙여넣기!G1358,계산!A:H,4,0))</f>
        <v/>
      </c>
      <c r="D1359" s="18" t="str">
        <f>IF(
  IF(
    붙여넣기!G1358&lt;&gt;"",
    IF(
      OR(
        ISNUMBER(SEARCH("출산준비팩", 붙여넣기!I1358)),
        ISNUMBER(SEARCH("믹스", 붙여넣기!I1358))
      ),
      VLOOKUP(붙여넣기!G1358, 계산!A:J, 10, FALSE),
      VLOOKUP(붙여넣기!G1358, 계산!A:J, 9, FALSE)
    ),
    ""
  ) = 0,
  "",
  IF(
    붙여넣기!G1358&lt;&gt;"",
    IF(
      OR(
        ISNUMBER(SEARCH("출산준비팩", 붙여넣기!I1358)),
        ISNUMBER(SEARCH("믹스", 붙여넣기!I1358))
      ),
      VLOOKUP(붙여넣기!G1358, 계산!A:J, 10, FALSE),
      VLOOKUP(붙여넣기!G1358, 계산!A:J, 9, FALSE)
    ),
    ""
  )
)</f>
        <v/>
      </c>
      <c r="E1359" s="20" t="str">
        <f>IF(붙여넣기!A1358="","",붙여넣기!A1358)</f>
        <v/>
      </c>
      <c r="F1359" s="19" t="str">
        <f ca="1">IF(붙여넣기!A1358="","",TODAY()-1)</f>
        <v/>
      </c>
      <c r="G1359" s="18" t="str">
        <f>IF(붙여넣기!A1358="","",붙여넣기!B1358)</f>
        <v/>
      </c>
      <c r="H1359" s="18" t="str">
        <f>IF(붙여넣기!A1358="","",붙여넣기!C1358)</f>
        <v/>
      </c>
      <c r="I1359" s="18" t="str">
        <f>IF(붙여넣기!A1358="","",붙여넣기!D1358)</f>
        <v/>
      </c>
      <c r="J1359" s="18" t="str">
        <f>IF(붙여넣기!A1358="","",붙여넣기!E1358)</f>
        <v/>
      </c>
      <c r="K1359" s="18" t="str">
        <f>IF(붙여넣기!A1358="","",붙여넣기!F1358)</f>
        <v/>
      </c>
      <c r="L1359" s="18" t="str">
        <f>IF(붙여넣기!A1358="","",VLOOKUP(붙여넣기!G1358,계산!A:H,3,0))</f>
        <v/>
      </c>
      <c r="M1359" s="18" t="str">
        <f>IF(붙여넣기!A1358="","",붙여넣기!H1358)</f>
        <v/>
      </c>
      <c r="N1359" s="18" t="str">
        <f>IF(붙여넣기!A1358="","",VLOOKUP(붙여넣기!G1358,계산!A:H,8,0))</f>
        <v/>
      </c>
      <c r="O1359" s="18" t="str">
        <f>IF(붙여넣기!A1358="","",IF(VLOOKUP(붙여넣기!G1358,계산!A:Q,11,0)="","",VLOOKUP(붙여넣기!G1358,계산!A:Q,11,0)))</f>
        <v/>
      </c>
      <c r="P1359" s="18" t="str">
        <f>IF(O1359="","",IF(붙여넣기!A1358="","",붙여넣기!H1358))</f>
        <v/>
      </c>
      <c r="Q1359" s="18" t="str">
        <f>IF(P1359="","",IF(붙여넣기!A1358="","",VLOOKUP(붙여넣기!G1358,계산!A:P,16,0)))</f>
        <v/>
      </c>
    </row>
    <row r="1360" spans="1:17">
      <c r="A1360" s="18" t="str">
        <f>IF(붙여넣기!A1359="","",VLOOKUP(붙여넣기!G1359,계산!A:B,2,0))</f>
        <v/>
      </c>
      <c r="B1360" s="18" t="str">
        <f>IF(붙여넣기!A1359="","","https://www.nutriciastore.co.kr/?site=overseas")</f>
        <v/>
      </c>
      <c r="C1360" s="18" t="str">
        <f>IF(붙여넣기!A1359="","",VLOOKUP(붙여넣기!G1359,계산!A:H,4,0))</f>
        <v/>
      </c>
      <c r="D1360" s="18" t="str">
        <f>IF(
  IF(
    붙여넣기!G1359&lt;&gt;"",
    IF(
      OR(
        ISNUMBER(SEARCH("출산준비팩", 붙여넣기!I1359)),
        ISNUMBER(SEARCH("믹스", 붙여넣기!I1359))
      ),
      VLOOKUP(붙여넣기!G1359, 계산!A:J, 10, FALSE),
      VLOOKUP(붙여넣기!G1359, 계산!A:J, 9, FALSE)
    ),
    ""
  ) = 0,
  "",
  IF(
    붙여넣기!G1359&lt;&gt;"",
    IF(
      OR(
        ISNUMBER(SEARCH("출산준비팩", 붙여넣기!I1359)),
        ISNUMBER(SEARCH("믹스", 붙여넣기!I1359))
      ),
      VLOOKUP(붙여넣기!G1359, 계산!A:J, 10, FALSE),
      VLOOKUP(붙여넣기!G1359, 계산!A:J, 9, FALSE)
    ),
    ""
  )
)</f>
        <v/>
      </c>
      <c r="E1360" s="20" t="str">
        <f>IF(붙여넣기!A1359="","",붙여넣기!A1359)</f>
        <v/>
      </c>
      <c r="F1360" s="19" t="str">
        <f ca="1">IF(붙여넣기!A1359="","",TODAY()-1)</f>
        <v/>
      </c>
      <c r="G1360" s="18" t="str">
        <f>IF(붙여넣기!A1359="","",붙여넣기!B1359)</f>
        <v/>
      </c>
      <c r="H1360" s="18" t="str">
        <f>IF(붙여넣기!A1359="","",붙여넣기!C1359)</f>
        <v/>
      </c>
      <c r="I1360" s="18" t="str">
        <f>IF(붙여넣기!A1359="","",붙여넣기!D1359)</f>
        <v/>
      </c>
      <c r="J1360" s="18" t="str">
        <f>IF(붙여넣기!A1359="","",붙여넣기!E1359)</f>
        <v/>
      </c>
      <c r="K1360" s="18" t="str">
        <f>IF(붙여넣기!A1359="","",붙여넣기!F1359)</f>
        <v/>
      </c>
      <c r="L1360" s="18" t="str">
        <f>IF(붙여넣기!A1359="","",VLOOKUP(붙여넣기!G1359,계산!A:H,3,0))</f>
        <v/>
      </c>
      <c r="M1360" s="18" t="str">
        <f>IF(붙여넣기!A1359="","",붙여넣기!H1359)</f>
        <v/>
      </c>
      <c r="N1360" s="18" t="str">
        <f>IF(붙여넣기!A1359="","",VLOOKUP(붙여넣기!G1359,계산!A:H,8,0))</f>
        <v/>
      </c>
      <c r="O1360" s="18" t="str">
        <f>IF(붙여넣기!A1359="","",IF(VLOOKUP(붙여넣기!G1359,계산!A:Q,11,0)="","",VLOOKUP(붙여넣기!G1359,계산!A:Q,11,0)))</f>
        <v/>
      </c>
      <c r="P1360" s="18" t="str">
        <f>IF(O1360="","",IF(붙여넣기!A1359="","",붙여넣기!H1359))</f>
        <v/>
      </c>
      <c r="Q1360" s="18" t="str">
        <f>IF(P1360="","",IF(붙여넣기!A1359="","",VLOOKUP(붙여넣기!G1359,계산!A:P,16,0)))</f>
        <v/>
      </c>
    </row>
    <row r="1361" spans="1:17">
      <c r="A1361" s="18" t="str">
        <f>IF(붙여넣기!A1360="","",VLOOKUP(붙여넣기!G1360,계산!A:B,2,0))</f>
        <v/>
      </c>
      <c r="B1361" s="18" t="str">
        <f>IF(붙여넣기!A1360="","","https://www.nutriciastore.co.kr/?site=overseas")</f>
        <v/>
      </c>
      <c r="C1361" s="18" t="str">
        <f>IF(붙여넣기!A1360="","",VLOOKUP(붙여넣기!G1360,계산!A:H,4,0))</f>
        <v/>
      </c>
      <c r="D1361" s="18" t="str">
        <f>IF(
  IF(
    붙여넣기!G1360&lt;&gt;"",
    IF(
      OR(
        ISNUMBER(SEARCH("출산준비팩", 붙여넣기!I1360)),
        ISNUMBER(SEARCH("믹스", 붙여넣기!I1360))
      ),
      VLOOKUP(붙여넣기!G1360, 계산!A:J, 10, FALSE),
      VLOOKUP(붙여넣기!G1360, 계산!A:J, 9, FALSE)
    ),
    ""
  ) = 0,
  "",
  IF(
    붙여넣기!G1360&lt;&gt;"",
    IF(
      OR(
        ISNUMBER(SEARCH("출산준비팩", 붙여넣기!I1360)),
        ISNUMBER(SEARCH("믹스", 붙여넣기!I1360))
      ),
      VLOOKUP(붙여넣기!G1360, 계산!A:J, 10, FALSE),
      VLOOKUP(붙여넣기!G1360, 계산!A:J, 9, FALSE)
    ),
    ""
  )
)</f>
        <v/>
      </c>
      <c r="E1361" s="20" t="str">
        <f>IF(붙여넣기!A1360="","",붙여넣기!A1360)</f>
        <v/>
      </c>
      <c r="F1361" s="19" t="str">
        <f ca="1">IF(붙여넣기!A1360="","",TODAY()-1)</f>
        <v/>
      </c>
      <c r="G1361" s="18" t="str">
        <f>IF(붙여넣기!A1360="","",붙여넣기!B1360)</f>
        <v/>
      </c>
      <c r="H1361" s="18" t="str">
        <f>IF(붙여넣기!A1360="","",붙여넣기!C1360)</f>
        <v/>
      </c>
      <c r="I1361" s="18" t="str">
        <f>IF(붙여넣기!A1360="","",붙여넣기!D1360)</f>
        <v/>
      </c>
      <c r="J1361" s="18" t="str">
        <f>IF(붙여넣기!A1360="","",붙여넣기!E1360)</f>
        <v/>
      </c>
      <c r="K1361" s="18" t="str">
        <f>IF(붙여넣기!A1360="","",붙여넣기!F1360)</f>
        <v/>
      </c>
      <c r="L1361" s="18" t="str">
        <f>IF(붙여넣기!A1360="","",VLOOKUP(붙여넣기!G1360,계산!A:H,3,0))</f>
        <v/>
      </c>
      <c r="M1361" s="18" t="str">
        <f>IF(붙여넣기!A1360="","",붙여넣기!H1360)</f>
        <v/>
      </c>
      <c r="N1361" s="18" t="str">
        <f>IF(붙여넣기!A1360="","",VLOOKUP(붙여넣기!G1360,계산!A:H,8,0))</f>
        <v/>
      </c>
      <c r="O1361" s="18" t="str">
        <f>IF(붙여넣기!A1360="","",IF(VLOOKUP(붙여넣기!G1360,계산!A:Q,11,0)="","",VLOOKUP(붙여넣기!G1360,계산!A:Q,11,0)))</f>
        <v/>
      </c>
      <c r="P1361" s="18" t="str">
        <f>IF(O1361="","",IF(붙여넣기!A1360="","",붙여넣기!H1360))</f>
        <v/>
      </c>
      <c r="Q1361" s="18" t="str">
        <f>IF(P1361="","",IF(붙여넣기!A1360="","",VLOOKUP(붙여넣기!G1360,계산!A:P,16,0)))</f>
        <v/>
      </c>
    </row>
    <row r="1362" spans="1:17">
      <c r="A1362" s="18" t="str">
        <f>IF(붙여넣기!A1361="","",VLOOKUP(붙여넣기!G1361,계산!A:B,2,0))</f>
        <v/>
      </c>
      <c r="B1362" s="18" t="str">
        <f>IF(붙여넣기!A1361="","","https://www.nutriciastore.co.kr/?site=overseas")</f>
        <v/>
      </c>
      <c r="C1362" s="18" t="str">
        <f>IF(붙여넣기!A1361="","",VLOOKUP(붙여넣기!G1361,계산!A:H,4,0))</f>
        <v/>
      </c>
      <c r="D1362" s="18" t="str">
        <f>IF(
  IF(
    붙여넣기!G1361&lt;&gt;"",
    IF(
      OR(
        ISNUMBER(SEARCH("출산준비팩", 붙여넣기!I1361)),
        ISNUMBER(SEARCH("믹스", 붙여넣기!I1361))
      ),
      VLOOKUP(붙여넣기!G1361, 계산!A:J, 10, FALSE),
      VLOOKUP(붙여넣기!G1361, 계산!A:J, 9, FALSE)
    ),
    ""
  ) = 0,
  "",
  IF(
    붙여넣기!G1361&lt;&gt;"",
    IF(
      OR(
        ISNUMBER(SEARCH("출산준비팩", 붙여넣기!I1361)),
        ISNUMBER(SEARCH("믹스", 붙여넣기!I1361))
      ),
      VLOOKUP(붙여넣기!G1361, 계산!A:J, 10, FALSE),
      VLOOKUP(붙여넣기!G1361, 계산!A:J, 9, FALSE)
    ),
    ""
  )
)</f>
        <v/>
      </c>
      <c r="E1362" s="20" t="str">
        <f>IF(붙여넣기!A1361="","",붙여넣기!A1361)</f>
        <v/>
      </c>
      <c r="F1362" s="19" t="str">
        <f ca="1">IF(붙여넣기!A1361="","",TODAY()-1)</f>
        <v/>
      </c>
      <c r="G1362" s="18" t="str">
        <f>IF(붙여넣기!A1361="","",붙여넣기!B1361)</f>
        <v/>
      </c>
      <c r="H1362" s="18" t="str">
        <f>IF(붙여넣기!A1361="","",붙여넣기!C1361)</f>
        <v/>
      </c>
      <c r="I1362" s="18" t="str">
        <f>IF(붙여넣기!A1361="","",붙여넣기!D1361)</f>
        <v/>
      </c>
      <c r="J1362" s="18" t="str">
        <f>IF(붙여넣기!A1361="","",붙여넣기!E1361)</f>
        <v/>
      </c>
      <c r="K1362" s="18" t="str">
        <f>IF(붙여넣기!A1361="","",붙여넣기!F1361)</f>
        <v/>
      </c>
      <c r="L1362" s="18" t="str">
        <f>IF(붙여넣기!A1361="","",VLOOKUP(붙여넣기!G1361,계산!A:H,3,0))</f>
        <v/>
      </c>
      <c r="M1362" s="18" t="str">
        <f>IF(붙여넣기!A1361="","",붙여넣기!H1361)</f>
        <v/>
      </c>
      <c r="N1362" s="18" t="str">
        <f>IF(붙여넣기!A1361="","",VLOOKUP(붙여넣기!G1361,계산!A:H,8,0))</f>
        <v/>
      </c>
      <c r="O1362" s="18" t="str">
        <f>IF(붙여넣기!A1361="","",IF(VLOOKUP(붙여넣기!G1361,계산!A:Q,11,0)="","",VLOOKUP(붙여넣기!G1361,계산!A:Q,11,0)))</f>
        <v/>
      </c>
      <c r="P1362" s="18" t="str">
        <f>IF(O1362="","",IF(붙여넣기!A1361="","",붙여넣기!H1361))</f>
        <v/>
      </c>
      <c r="Q1362" s="18" t="str">
        <f>IF(P1362="","",IF(붙여넣기!A1361="","",VLOOKUP(붙여넣기!G1361,계산!A:P,16,0)))</f>
        <v/>
      </c>
    </row>
    <row r="1363" spans="1:17">
      <c r="A1363" s="18" t="str">
        <f>IF(붙여넣기!A1362="","",VLOOKUP(붙여넣기!G1362,계산!A:B,2,0))</f>
        <v/>
      </c>
      <c r="B1363" s="18" t="str">
        <f>IF(붙여넣기!A1362="","","https://www.nutriciastore.co.kr/?site=overseas")</f>
        <v/>
      </c>
      <c r="C1363" s="18" t="str">
        <f>IF(붙여넣기!A1362="","",VLOOKUP(붙여넣기!G1362,계산!A:H,4,0))</f>
        <v/>
      </c>
      <c r="D1363" s="18" t="str">
        <f>IF(
  IF(
    붙여넣기!G1362&lt;&gt;"",
    IF(
      OR(
        ISNUMBER(SEARCH("출산준비팩", 붙여넣기!I1362)),
        ISNUMBER(SEARCH("믹스", 붙여넣기!I1362))
      ),
      VLOOKUP(붙여넣기!G1362, 계산!A:J, 10, FALSE),
      VLOOKUP(붙여넣기!G1362, 계산!A:J, 9, FALSE)
    ),
    ""
  ) = 0,
  "",
  IF(
    붙여넣기!G1362&lt;&gt;"",
    IF(
      OR(
        ISNUMBER(SEARCH("출산준비팩", 붙여넣기!I1362)),
        ISNUMBER(SEARCH("믹스", 붙여넣기!I1362))
      ),
      VLOOKUP(붙여넣기!G1362, 계산!A:J, 10, FALSE),
      VLOOKUP(붙여넣기!G1362, 계산!A:J, 9, FALSE)
    ),
    ""
  )
)</f>
        <v/>
      </c>
      <c r="E1363" s="20" t="str">
        <f>IF(붙여넣기!A1362="","",붙여넣기!A1362)</f>
        <v/>
      </c>
      <c r="F1363" s="19" t="str">
        <f ca="1">IF(붙여넣기!A1362="","",TODAY()-1)</f>
        <v/>
      </c>
      <c r="G1363" s="18" t="str">
        <f>IF(붙여넣기!A1362="","",붙여넣기!B1362)</f>
        <v/>
      </c>
      <c r="H1363" s="18" t="str">
        <f>IF(붙여넣기!A1362="","",붙여넣기!C1362)</f>
        <v/>
      </c>
      <c r="I1363" s="18" t="str">
        <f>IF(붙여넣기!A1362="","",붙여넣기!D1362)</f>
        <v/>
      </c>
      <c r="J1363" s="18" t="str">
        <f>IF(붙여넣기!A1362="","",붙여넣기!E1362)</f>
        <v/>
      </c>
      <c r="K1363" s="18" t="str">
        <f>IF(붙여넣기!A1362="","",붙여넣기!F1362)</f>
        <v/>
      </c>
      <c r="L1363" s="18" t="str">
        <f>IF(붙여넣기!A1362="","",VLOOKUP(붙여넣기!G1362,계산!A:H,3,0))</f>
        <v/>
      </c>
      <c r="M1363" s="18" t="str">
        <f>IF(붙여넣기!A1362="","",붙여넣기!H1362)</f>
        <v/>
      </c>
      <c r="N1363" s="18" t="str">
        <f>IF(붙여넣기!A1362="","",VLOOKUP(붙여넣기!G1362,계산!A:H,8,0))</f>
        <v/>
      </c>
      <c r="O1363" s="18" t="str">
        <f>IF(붙여넣기!A1362="","",IF(VLOOKUP(붙여넣기!G1362,계산!A:Q,11,0)="","",VLOOKUP(붙여넣기!G1362,계산!A:Q,11,0)))</f>
        <v/>
      </c>
      <c r="P1363" s="18" t="str">
        <f>IF(O1363="","",IF(붙여넣기!A1362="","",붙여넣기!H1362))</f>
        <v/>
      </c>
      <c r="Q1363" s="18" t="str">
        <f>IF(P1363="","",IF(붙여넣기!A1362="","",VLOOKUP(붙여넣기!G1362,계산!A:P,16,0)))</f>
        <v/>
      </c>
    </row>
    <row r="1364" spans="1:17">
      <c r="A1364" s="18" t="str">
        <f>IF(붙여넣기!A1363="","",VLOOKUP(붙여넣기!G1363,계산!A:B,2,0))</f>
        <v/>
      </c>
      <c r="B1364" s="18" t="str">
        <f>IF(붙여넣기!A1363="","","https://www.nutriciastore.co.kr/?site=overseas")</f>
        <v/>
      </c>
      <c r="C1364" s="18" t="str">
        <f>IF(붙여넣기!A1363="","",VLOOKUP(붙여넣기!G1363,계산!A:H,4,0))</f>
        <v/>
      </c>
      <c r="D1364" s="18" t="str">
        <f>IF(
  IF(
    붙여넣기!G1363&lt;&gt;"",
    IF(
      OR(
        ISNUMBER(SEARCH("출산준비팩", 붙여넣기!I1363)),
        ISNUMBER(SEARCH("믹스", 붙여넣기!I1363))
      ),
      VLOOKUP(붙여넣기!G1363, 계산!A:J, 10, FALSE),
      VLOOKUP(붙여넣기!G1363, 계산!A:J, 9, FALSE)
    ),
    ""
  ) = 0,
  "",
  IF(
    붙여넣기!G1363&lt;&gt;"",
    IF(
      OR(
        ISNUMBER(SEARCH("출산준비팩", 붙여넣기!I1363)),
        ISNUMBER(SEARCH("믹스", 붙여넣기!I1363))
      ),
      VLOOKUP(붙여넣기!G1363, 계산!A:J, 10, FALSE),
      VLOOKUP(붙여넣기!G1363, 계산!A:J, 9, FALSE)
    ),
    ""
  )
)</f>
        <v/>
      </c>
      <c r="E1364" s="20" t="str">
        <f>IF(붙여넣기!A1363="","",붙여넣기!A1363)</f>
        <v/>
      </c>
      <c r="F1364" s="19" t="str">
        <f ca="1">IF(붙여넣기!A1363="","",TODAY()-1)</f>
        <v/>
      </c>
      <c r="G1364" s="18" t="str">
        <f>IF(붙여넣기!A1363="","",붙여넣기!B1363)</f>
        <v/>
      </c>
      <c r="H1364" s="18" t="str">
        <f>IF(붙여넣기!A1363="","",붙여넣기!C1363)</f>
        <v/>
      </c>
      <c r="I1364" s="18" t="str">
        <f>IF(붙여넣기!A1363="","",붙여넣기!D1363)</f>
        <v/>
      </c>
      <c r="J1364" s="18" t="str">
        <f>IF(붙여넣기!A1363="","",붙여넣기!E1363)</f>
        <v/>
      </c>
      <c r="K1364" s="18" t="str">
        <f>IF(붙여넣기!A1363="","",붙여넣기!F1363)</f>
        <v/>
      </c>
      <c r="L1364" s="18" t="str">
        <f>IF(붙여넣기!A1363="","",VLOOKUP(붙여넣기!G1363,계산!A:H,3,0))</f>
        <v/>
      </c>
      <c r="M1364" s="18" t="str">
        <f>IF(붙여넣기!A1363="","",붙여넣기!H1363)</f>
        <v/>
      </c>
      <c r="N1364" s="18" t="str">
        <f>IF(붙여넣기!A1363="","",VLOOKUP(붙여넣기!G1363,계산!A:H,8,0))</f>
        <v/>
      </c>
      <c r="O1364" s="18" t="str">
        <f>IF(붙여넣기!A1363="","",IF(VLOOKUP(붙여넣기!G1363,계산!A:Q,11,0)="","",VLOOKUP(붙여넣기!G1363,계산!A:Q,11,0)))</f>
        <v/>
      </c>
      <c r="P1364" s="18" t="str">
        <f>IF(O1364="","",IF(붙여넣기!A1363="","",붙여넣기!H1363))</f>
        <v/>
      </c>
      <c r="Q1364" s="18" t="str">
        <f>IF(P1364="","",IF(붙여넣기!A1363="","",VLOOKUP(붙여넣기!G1363,계산!A:P,16,0)))</f>
        <v/>
      </c>
    </row>
    <row r="1365" spans="1:17">
      <c r="A1365" s="18" t="str">
        <f>IF(붙여넣기!A1364="","",VLOOKUP(붙여넣기!G1364,계산!A:B,2,0))</f>
        <v/>
      </c>
      <c r="B1365" s="18" t="str">
        <f>IF(붙여넣기!A1364="","","https://www.nutriciastore.co.kr/?site=overseas")</f>
        <v/>
      </c>
      <c r="C1365" s="18" t="str">
        <f>IF(붙여넣기!A1364="","",VLOOKUP(붙여넣기!G1364,계산!A:H,4,0))</f>
        <v/>
      </c>
      <c r="D1365" s="18" t="str">
        <f>IF(
  IF(
    붙여넣기!G1364&lt;&gt;"",
    IF(
      OR(
        ISNUMBER(SEARCH("출산준비팩", 붙여넣기!I1364)),
        ISNUMBER(SEARCH("믹스", 붙여넣기!I1364))
      ),
      VLOOKUP(붙여넣기!G1364, 계산!A:J, 10, FALSE),
      VLOOKUP(붙여넣기!G1364, 계산!A:J, 9, FALSE)
    ),
    ""
  ) = 0,
  "",
  IF(
    붙여넣기!G1364&lt;&gt;"",
    IF(
      OR(
        ISNUMBER(SEARCH("출산준비팩", 붙여넣기!I1364)),
        ISNUMBER(SEARCH("믹스", 붙여넣기!I1364))
      ),
      VLOOKUP(붙여넣기!G1364, 계산!A:J, 10, FALSE),
      VLOOKUP(붙여넣기!G1364, 계산!A:J, 9, FALSE)
    ),
    ""
  )
)</f>
        <v/>
      </c>
      <c r="E1365" s="20" t="str">
        <f>IF(붙여넣기!A1364="","",붙여넣기!A1364)</f>
        <v/>
      </c>
      <c r="F1365" s="19" t="str">
        <f ca="1">IF(붙여넣기!A1364="","",TODAY()-1)</f>
        <v/>
      </c>
      <c r="G1365" s="18" t="str">
        <f>IF(붙여넣기!A1364="","",붙여넣기!B1364)</f>
        <v/>
      </c>
      <c r="H1365" s="18" t="str">
        <f>IF(붙여넣기!A1364="","",붙여넣기!C1364)</f>
        <v/>
      </c>
      <c r="I1365" s="18" t="str">
        <f>IF(붙여넣기!A1364="","",붙여넣기!D1364)</f>
        <v/>
      </c>
      <c r="J1365" s="18" t="str">
        <f>IF(붙여넣기!A1364="","",붙여넣기!E1364)</f>
        <v/>
      </c>
      <c r="K1365" s="18" t="str">
        <f>IF(붙여넣기!A1364="","",붙여넣기!F1364)</f>
        <v/>
      </c>
      <c r="L1365" s="18" t="str">
        <f>IF(붙여넣기!A1364="","",VLOOKUP(붙여넣기!G1364,계산!A:H,3,0))</f>
        <v/>
      </c>
      <c r="M1365" s="18" t="str">
        <f>IF(붙여넣기!A1364="","",붙여넣기!H1364)</f>
        <v/>
      </c>
      <c r="N1365" s="18" t="str">
        <f>IF(붙여넣기!A1364="","",VLOOKUP(붙여넣기!G1364,계산!A:H,8,0))</f>
        <v/>
      </c>
      <c r="O1365" s="18" t="str">
        <f>IF(붙여넣기!A1364="","",IF(VLOOKUP(붙여넣기!G1364,계산!A:Q,11,0)="","",VLOOKUP(붙여넣기!G1364,계산!A:Q,11,0)))</f>
        <v/>
      </c>
      <c r="P1365" s="18" t="str">
        <f>IF(O1365="","",IF(붙여넣기!A1364="","",붙여넣기!H1364))</f>
        <v/>
      </c>
      <c r="Q1365" s="18" t="str">
        <f>IF(P1365="","",IF(붙여넣기!A1364="","",VLOOKUP(붙여넣기!G1364,계산!A:P,16,0)))</f>
        <v/>
      </c>
    </row>
    <row r="1366" spans="1:17">
      <c r="A1366" s="18" t="str">
        <f>IF(붙여넣기!A1365="","",VLOOKUP(붙여넣기!G1365,계산!A:B,2,0))</f>
        <v/>
      </c>
      <c r="B1366" s="18" t="str">
        <f>IF(붙여넣기!A1365="","","https://www.nutriciastore.co.kr/?site=overseas")</f>
        <v/>
      </c>
      <c r="C1366" s="18" t="str">
        <f>IF(붙여넣기!A1365="","",VLOOKUP(붙여넣기!G1365,계산!A:H,4,0))</f>
        <v/>
      </c>
      <c r="D1366" s="18" t="str">
        <f>IF(
  IF(
    붙여넣기!G1365&lt;&gt;"",
    IF(
      OR(
        ISNUMBER(SEARCH("출산준비팩", 붙여넣기!I1365)),
        ISNUMBER(SEARCH("믹스", 붙여넣기!I1365))
      ),
      VLOOKUP(붙여넣기!G1365, 계산!A:J, 10, FALSE),
      VLOOKUP(붙여넣기!G1365, 계산!A:J, 9, FALSE)
    ),
    ""
  ) = 0,
  "",
  IF(
    붙여넣기!G1365&lt;&gt;"",
    IF(
      OR(
        ISNUMBER(SEARCH("출산준비팩", 붙여넣기!I1365)),
        ISNUMBER(SEARCH("믹스", 붙여넣기!I1365))
      ),
      VLOOKUP(붙여넣기!G1365, 계산!A:J, 10, FALSE),
      VLOOKUP(붙여넣기!G1365, 계산!A:J, 9, FALSE)
    ),
    ""
  )
)</f>
        <v/>
      </c>
      <c r="E1366" s="20" t="str">
        <f>IF(붙여넣기!A1365="","",붙여넣기!A1365)</f>
        <v/>
      </c>
      <c r="F1366" s="19" t="str">
        <f ca="1">IF(붙여넣기!A1365="","",TODAY()-1)</f>
        <v/>
      </c>
      <c r="G1366" s="18" t="str">
        <f>IF(붙여넣기!A1365="","",붙여넣기!B1365)</f>
        <v/>
      </c>
      <c r="H1366" s="18" t="str">
        <f>IF(붙여넣기!A1365="","",붙여넣기!C1365)</f>
        <v/>
      </c>
      <c r="I1366" s="18" t="str">
        <f>IF(붙여넣기!A1365="","",붙여넣기!D1365)</f>
        <v/>
      </c>
      <c r="J1366" s="18" t="str">
        <f>IF(붙여넣기!A1365="","",붙여넣기!E1365)</f>
        <v/>
      </c>
      <c r="K1366" s="18" t="str">
        <f>IF(붙여넣기!A1365="","",붙여넣기!F1365)</f>
        <v/>
      </c>
      <c r="L1366" s="18" t="str">
        <f>IF(붙여넣기!A1365="","",VLOOKUP(붙여넣기!G1365,계산!A:H,3,0))</f>
        <v/>
      </c>
      <c r="M1366" s="18" t="str">
        <f>IF(붙여넣기!A1365="","",붙여넣기!H1365)</f>
        <v/>
      </c>
      <c r="N1366" s="18" t="str">
        <f>IF(붙여넣기!A1365="","",VLOOKUP(붙여넣기!G1365,계산!A:H,8,0))</f>
        <v/>
      </c>
      <c r="O1366" s="18" t="str">
        <f>IF(붙여넣기!A1365="","",IF(VLOOKUP(붙여넣기!G1365,계산!A:Q,11,0)="","",VLOOKUP(붙여넣기!G1365,계산!A:Q,11,0)))</f>
        <v/>
      </c>
      <c r="P1366" s="18" t="str">
        <f>IF(O1366="","",IF(붙여넣기!A1365="","",붙여넣기!H1365))</f>
        <v/>
      </c>
      <c r="Q1366" s="18" t="str">
        <f>IF(P1366="","",IF(붙여넣기!A1365="","",VLOOKUP(붙여넣기!G1365,계산!A:P,16,0)))</f>
        <v/>
      </c>
    </row>
    <row r="1367" spans="1:17">
      <c r="A1367" s="18" t="str">
        <f>IF(붙여넣기!A1366="","",VLOOKUP(붙여넣기!G1366,계산!A:B,2,0))</f>
        <v/>
      </c>
      <c r="B1367" s="18" t="str">
        <f>IF(붙여넣기!A1366="","","https://www.nutriciastore.co.kr/?site=overseas")</f>
        <v/>
      </c>
      <c r="C1367" s="18" t="str">
        <f>IF(붙여넣기!A1366="","",VLOOKUP(붙여넣기!G1366,계산!A:H,4,0))</f>
        <v/>
      </c>
      <c r="D1367" s="18" t="str">
        <f>IF(
  IF(
    붙여넣기!G1366&lt;&gt;"",
    IF(
      OR(
        ISNUMBER(SEARCH("출산준비팩", 붙여넣기!I1366)),
        ISNUMBER(SEARCH("믹스", 붙여넣기!I1366))
      ),
      VLOOKUP(붙여넣기!G1366, 계산!A:J, 10, FALSE),
      VLOOKUP(붙여넣기!G1366, 계산!A:J, 9, FALSE)
    ),
    ""
  ) = 0,
  "",
  IF(
    붙여넣기!G1366&lt;&gt;"",
    IF(
      OR(
        ISNUMBER(SEARCH("출산준비팩", 붙여넣기!I1366)),
        ISNUMBER(SEARCH("믹스", 붙여넣기!I1366))
      ),
      VLOOKUP(붙여넣기!G1366, 계산!A:J, 10, FALSE),
      VLOOKUP(붙여넣기!G1366, 계산!A:J, 9, FALSE)
    ),
    ""
  )
)</f>
        <v/>
      </c>
      <c r="E1367" s="20" t="str">
        <f>IF(붙여넣기!A1366="","",붙여넣기!A1366)</f>
        <v/>
      </c>
      <c r="F1367" s="19" t="str">
        <f ca="1">IF(붙여넣기!A1366="","",TODAY()-1)</f>
        <v/>
      </c>
      <c r="G1367" s="18" t="str">
        <f>IF(붙여넣기!A1366="","",붙여넣기!B1366)</f>
        <v/>
      </c>
      <c r="H1367" s="18" t="str">
        <f>IF(붙여넣기!A1366="","",붙여넣기!C1366)</f>
        <v/>
      </c>
      <c r="I1367" s="18" t="str">
        <f>IF(붙여넣기!A1366="","",붙여넣기!D1366)</f>
        <v/>
      </c>
      <c r="J1367" s="18" t="str">
        <f>IF(붙여넣기!A1366="","",붙여넣기!E1366)</f>
        <v/>
      </c>
      <c r="K1367" s="18" t="str">
        <f>IF(붙여넣기!A1366="","",붙여넣기!F1366)</f>
        <v/>
      </c>
      <c r="L1367" s="18" t="str">
        <f>IF(붙여넣기!A1366="","",VLOOKUP(붙여넣기!G1366,계산!A:H,3,0))</f>
        <v/>
      </c>
      <c r="M1367" s="18" t="str">
        <f>IF(붙여넣기!A1366="","",붙여넣기!H1366)</f>
        <v/>
      </c>
      <c r="N1367" s="18" t="str">
        <f>IF(붙여넣기!A1366="","",VLOOKUP(붙여넣기!G1366,계산!A:H,8,0))</f>
        <v/>
      </c>
      <c r="O1367" s="18" t="str">
        <f>IF(붙여넣기!A1366="","",IF(VLOOKUP(붙여넣기!G1366,계산!A:Q,11,0)="","",VLOOKUP(붙여넣기!G1366,계산!A:Q,11,0)))</f>
        <v/>
      </c>
      <c r="P1367" s="18" t="str">
        <f>IF(O1367="","",IF(붙여넣기!A1366="","",붙여넣기!H1366))</f>
        <v/>
      </c>
      <c r="Q1367" s="18" t="str">
        <f>IF(P1367="","",IF(붙여넣기!A1366="","",VLOOKUP(붙여넣기!G1366,계산!A:P,16,0)))</f>
        <v/>
      </c>
    </row>
    <row r="1368" spans="1:17">
      <c r="A1368" s="18" t="str">
        <f>IF(붙여넣기!A1367="","",VLOOKUP(붙여넣기!G1367,계산!A:B,2,0))</f>
        <v/>
      </c>
      <c r="B1368" s="18" t="str">
        <f>IF(붙여넣기!A1367="","","https://www.nutriciastore.co.kr/?site=overseas")</f>
        <v/>
      </c>
      <c r="C1368" s="18" t="str">
        <f>IF(붙여넣기!A1367="","",VLOOKUP(붙여넣기!G1367,계산!A:H,4,0))</f>
        <v/>
      </c>
      <c r="D1368" s="18" t="str">
        <f>IF(
  IF(
    붙여넣기!G1367&lt;&gt;"",
    IF(
      OR(
        ISNUMBER(SEARCH("출산준비팩", 붙여넣기!I1367)),
        ISNUMBER(SEARCH("믹스", 붙여넣기!I1367))
      ),
      VLOOKUP(붙여넣기!G1367, 계산!A:J, 10, FALSE),
      VLOOKUP(붙여넣기!G1367, 계산!A:J, 9, FALSE)
    ),
    ""
  ) = 0,
  "",
  IF(
    붙여넣기!G1367&lt;&gt;"",
    IF(
      OR(
        ISNUMBER(SEARCH("출산준비팩", 붙여넣기!I1367)),
        ISNUMBER(SEARCH("믹스", 붙여넣기!I1367))
      ),
      VLOOKUP(붙여넣기!G1367, 계산!A:J, 10, FALSE),
      VLOOKUP(붙여넣기!G1367, 계산!A:J, 9, FALSE)
    ),
    ""
  )
)</f>
        <v/>
      </c>
      <c r="E1368" s="20" t="str">
        <f>IF(붙여넣기!A1367="","",붙여넣기!A1367)</f>
        <v/>
      </c>
      <c r="F1368" s="19" t="str">
        <f ca="1">IF(붙여넣기!A1367="","",TODAY()-1)</f>
        <v/>
      </c>
      <c r="G1368" s="18" t="str">
        <f>IF(붙여넣기!A1367="","",붙여넣기!B1367)</f>
        <v/>
      </c>
      <c r="H1368" s="18" t="str">
        <f>IF(붙여넣기!A1367="","",붙여넣기!C1367)</f>
        <v/>
      </c>
      <c r="I1368" s="18" t="str">
        <f>IF(붙여넣기!A1367="","",붙여넣기!D1367)</f>
        <v/>
      </c>
      <c r="J1368" s="18" t="str">
        <f>IF(붙여넣기!A1367="","",붙여넣기!E1367)</f>
        <v/>
      </c>
      <c r="K1368" s="18" t="str">
        <f>IF(붙여넣기!A1367="","",붙여넣기!F1367)</f>
        <v/>
      </c>
      <c r="L1368" s="18" t="str">
        <f>IF(붙여넣기!A1367="","",VLOOKUP(붙여넣기!G1367,계산!A:H,3,0))</f>
        <v/>
      </c>
      <c r="M1368" s="18" t="str">
        <f>IF(붙여넣기!A1367="","",붙여넣기!H1367)</f>
        <v/>
      </c>
      <c r="N1368" s="18" t="str">
        <f>IF(붙여넣기!A1367="","",VLOOKUP(붙여넣기!G1367,계산!A:H,8,0))</f>
        <v/>
      </c>
      <c r="O1368" s="18" t="str">
        <f>IF(붙여넣기!A1367="","",IF(VLOOKUP(붙여넣기!G1367,계산!A:Q,11,0)="","",VLOOKUP(붙여넣기!G1367,계산!A:Q,11,0)))</f>
        <v/>
      </c>
      <c r="P1368" s="18" t="str">
        <f>IF(O1368="","",IF(붙여넣기!A1367="","",붙여넣기!H1367))</f>
        <v/>
      </c>
      <c r="Q1368" s="18" t="str">
        <f>IF(P1368="","",IF(붙여넣기!A1367="","",VLOOKUP(붙여넣기!G1367,계산!A:P,16,0)))</f>
        <v/>
      </c>
    </row>
    <row r="1369" spans="1:17">
      <c r="A1369" s="18" t="str">
        <f>IF(붙여넣기!A1368="","",VLOOKUP(붙여넣기!G1368,계산!A:B,2,0))</f>
        <v/>
      </c>
      <c r="B1369" s="18" t="str">
        <f>IF(붙여넣기!A1368="","","https://www.nutriciastore.co.kr/?site=overseas")</f>
        <v/>
      </c>
      <c r="C1369" s="18" t="str">
        <f>IF(붙여넣기!A1368="","",VLOOKUP(붙여넣기!G1368,계산!A:H,4,0))</f>
        <v/>
      </c>
      <c r="D1369" s="18" t="str">
        <f>IF(
  IF(
    붙여넣기!G1368&lt;&gt;"",
    IF(
      OR(
        ISNUMBER(SEARCH("출산준비팩", 붙여넣기!I1368)),
        ISNUMBER(SEARCH("믹스", 붙여넣기!I1368))
      ),
      VLOOKUP(붙여넣기!G1368, 계산!A:J, 10, FALSE),
      VLOOKUP(붙여넣기!G1368, 계산!A:J, 9, FALSE)
    ),
    ""
  ) = 0,
  "",
  IF(
    붙여넣기!G1368&lt;&gt;"",
    IF(
      OR(
        ISNUMBER(SEARCH("출산준비팩", 붙여넣기!I1368)),
        ISNUMBER(SEARCH("믹스", 붙여넣기!I1368))
      ),
      VLOOKUP(붙여넣기!G1368, 계산!A:J, 10, FALSE),
      VLOOKUP(붙여넣기!G1368, 계산!A:J, 9, FALSE)
    ),
    ""
  )
)</f>
        <v/>
      </c>
      <c r="E1369" s="20" t="str">
        <f>IF(붙여넣기!A1368="","",붙여넣기!A1368)</f>
        <v/>
      </c>
      <c r="F1369" s="19" t="str">
        <f ca="1">IF(붙여넣기!A1368="","",TODAY()-1)</f>
        <v/>
      </c>
      <c r="G1369" s="18" t="str">
        <f>IF(붙여넣기!A1368="","",붙여넣기!B1368)</f>
        <v/>
      </c>
      <c r="H1369" s="18" t="str">
        <f>IF(붙여넣기!A1368="","",붙여넣기!C1368)</f>
        <v/>
      </c>
      <c r="I1369" s="18" t="str">
        <f>IF(붙여넣기!A1368="","",붙여넣기!D1368)</f>
        <v/>
      </c>
      <c r="J1369" s="18" t="str">
        <f>IF(붙여넣기!A1368="","",붙여넣기!E1368)</f>
        <v/>
      </c>
      <c r="K1369" s="18" t="str">
        <f>IF(붙여넣기!A1368="","",붙여넣기!F1368)</f>
        <v/>
      </c>
      <c r="L1369" s="18" t="str">
        <f>IF(붙여넣기!A1368="","",VLOOKUP(붙여넣기!G1368,계산!A:H,3,0))</f>
        <v/>
      </c>
      <c r="M1369" s="18" t="str">
        <f>IF(붙여넣기!A1368="","",붙여넣기!H1368)</f>
        <v/>
      </c>
      <c r="N1369" s="18" t="str">
        <f>IF(붙여넣기!A1368="","",VLOOKUP(붙여넣기!G1368,계산!A:H,8,0))</f>
        <v/>
      </c>
      <c r="O1369" s="18" t="str">
        <f>IF(붙여넣기!A1368="","",IF(VLOOKUP(붙여넣기!G1368,계산!A:Q,11,0)="","",VLOOKUP(붙여넣기!G1368,계산!A:Q,11,0)))</f>
        <v/>
      </c>
      <c r="P1369" s="18" t="str">
        <f>IF(O1369="","",IF(붙여넣기!A1368="","",붙여넣기!H1368))</f>
        <v/>
      </c>
      <c r="Q1369" s="18" t="str">
        <f>IF(P1369="","",IF(붙여넣기!A1368="","",VLOOKUP(붙여넣기!G1368,계산!A:P,16,0)))</f>
        <v/>
      </c>
    </row>
    <row r="1370" spans="1:17">
      <c r="A1370" s="18" t="str">
        <f>IF(붙여넣기!A1369="","",VLOOKUP(붙여넣기!G1369,계산!A:B,2,0))</f>
        <v/>
      </c>
      <c r="B1370" s="18" t="str">
        <f>IF(붙여넣기!A1369="","","https://www.nutriciastore.co.kr/?site=overseas")</f>
        <v/>
      </c>
      <c r="C1370" s="18" t="str">
        <f>IF(붙여넣기!A1369="","",VLOOKUP(붙여넣기!G1369,계산!A:H,4,0))</f>
        <v/>
      </c>
      <c r="D1370" s="18" t="str">
        <f>IF(
  IF(
    붙여넣기!G1369&lt;&gt;"",
    IF(
      OR(
        ISNUMBER(SEARCH("출산준비팩", 붙여넣기!I1369)),
        ISNUMBER(SEARCH("믹스", 붙여넣기!I1369))
      ),
      VLOOKUP(붙여넣기!G1369, 계산!A:J, 10, FALSE),
      VLOOKUP(붙여넣기!G1369, 계산!A:J, 9, FALSE)
    ),
    ""
  ) = 0,
  "",
  IF(
    붙여넣기!G1369&lt;&gt;"",
    IF(
      OR(
        ISNUMBER(SEARCH("출산준비팩", 붙여넣기!I1369)),
        ISNUMBER(SEARCH("믹스", 붙여넣기!I1369))
      ),
      VLOOKUP(붙여넣기!G1369, 계산!A:J, 10, FALSE),
      VLOOKUP(붙여넣기!G1369, 계산!A:J, 9, FALSE)
    ),
    ""
  )
)</f>
        <v/>
      </c>
      <c r="E1370" s="20" t="str">
        <f>IF(붙여넣기!A1369="","",붙여넣기!A1369)</f>
        <v/>
      </c>
      <c r="F1370" s="19" t="str">
        <f ca="1">IF(붙여넣기!A1369="","",TODAY()-1)</f>
        <v/>
      </c>
      <c r="G1370" s="18" t="str">
        <f>IF(붙여넣기!A1369="","",붙여넣기!B1369)</f>
        <v/>
      </c>
      <c r="H1370" s="18" t="str">
        <f>IF(붙여넣기!A1369="","",붙여넣기!C1369)</f>
        <v/>
      </c>
      <c r="I1370" s="18" t="str">
        <f>IF(붙여넣기!A1369="","",붙여넣기!D1369)</f>
        <v/>
      </c>
      <c r="J1370" s="18" t="str">
        <f>IF(붙여넣기!A1369="","",붙여넣기!E1369)</f>
        <v/>
      </c>
      <c r="K1370" s="18" t="str">
        <f>IF(붙여넣기!A1369="","",붙여넣기!F1369)</f>
        <v/>
      </c>
      <c r="L1370" s="18" t="str">
        <f>IF(붙여넣기!A1369="","",VLOOKUP(붙여넣기!G1369,계산!A:H,3,0))</f>
        <v/>
      </c>
      <c r="M1370" s="18" t="str">
        <f>IF(붙여넣기!A1369="","",붙여넣기!H1369)</f>
        <v/>
      </c>
      <c r="N1370" s="18" t="str">
        <f>IF(붙여넣기!A1369="","",VLOOKUP(붙여넣기!G1369,계산!A:H,8,0))</f>
        <v/>
      </c>
      <c r="O1370" s="18" t="str">
        <f>IF(붙여넣기!A1369="","",IF(VLOOKUP(붙여넣기!G1369,계산!A:Q,11,0)="","",VLOOKUP(붙여넣기!G1369,계산!A:Q,11,0)))</f>
        <v/>
      </c>
      <c r="P1370" s="18" t="str">
        <f>IF(O1370="","",IF(붙여넣기!A1369="","",붙여넣기!H1369))</f>
        <v/>
      </c>
      <c r="Q1370" s="18" t="str">
        <f>IF(P1370="","",IF(붙여넣기!A1369="","",VLOOKUP(붙여넣기!G1369,계산!A:P,16,0)))</f>
        <v/>
      </c>
    </row>
    <row r="1371" spans="1:17">
      <c r="A1371" s="18" t="str">
        <f>IF(붙여넣기!A1370="","",VLOOKUP(붙여넣기!G1370,계산!A:B,2,0))</f>
        <v/>
      </c>
      <c r="B1371" s="18" t="str">
        <f>IF(붙여넣기!A1370="","","https://www.nutriciastore.co.kr/?site=overseas")</f>
        <v/>
      </c>
      <c r="C1371" s="18" t="str">
        <f>IF(붙여넣기!A1370="","",VLOOKUP(붙여넣기!G1370,계산!A:H,4,0))</f>
        <v/>
      </c>
      <c r="D1371" s="18" t="str">
        <f>IF(
  IF(
    붙여넣기!G1370&lt;&gt;"",
    IF(
      OR(
        ISNUMBER(SEARCH("출산준비팩", 붙여넣기!I1370)),
        ISNUMBER(SEARCH("믹스", 붙여넣기!I1370))
      ),
      VLOOKUP(붙여넣기!G1370, 계산!A:J, 10, FALSE),
      VLOOKUP(붙여넣기!G1370, 계산!A:J, 9, FALSE)
    ),
    ""
  ) = 0,
  "",
  IF(
    붙여넣기!G1370&lt;&gt;"",
    IF(
      OR(
        ISNUMBER(SEARCH("출산준비팩", 붙여넣기!I1370)),
        ISNUMBER(SEARCH("믹스", 붙여넣기!I1370))
      ),
      VLOOKUP(붙여넣기!G1370, 계산!A:J, 10, FALSE),
      VLOOKUP(붙여넣기!G1370, 계산!A:J, 9, FALSE)
    ),
    ""
  )
)</f>
        <v/>
      </c>
      <c r="E1371" s="20" t="str">
        <f>IF(붙여넣기!A1370="","",붙여넣기!A1370)</f>
        <v/>
      </c>
      <c r="F1371" s="19" t="str">
        <f ca="1">IF(붙여넣기!A1370="","",TODAY()-1)</f>
        <v/>
      </c>
      <c r="G1371" s="18" t="str">
        <f>IF(붙여넣기!A1370="","",붙여넣기!B1370)</f>
        <v/>
      </c>
      <c r="H1371" s="18" t="str">
        <f>IF(붙여넣기!A1370="","",붙여넣기!C1370)</f>
        <v/>
      </c>
      <c r="I1371" s="18" t="str">
        <f>IF(붙여넣기!A1370="","",붙여넣기!D1370)</f>
        <v/>
      </c>
      <c r="J1371" s="18" t="str">
        <f>IF(붙여넣기!A1370="","",붙여넣기!E1370)</f>
        <v/>
      </c>
      <c r="K1371" s="18" t="str">
        <f>IF(붙여넣기!A1370="","",붙여넣기!F1370)</f>
        <v/>
      </c>
      <c r="L1371" s="18" t="str">
        <f>IF(붙여넣기!A1370="","",VLOOKUP(붙여넣기!G1370,계산!A:H,3,0))</f>
        <v/>
      </c>
      <c r="M1371" s="18" t="str">
        <f>IF(붙여넣기!A1370="","",붙여넣기!H1370)</f>
        <v/>
      </c>
      <c r="N1371" s="18" t="str">
        <f>IF(붙여넣기!A1370="","",VLOOKUP(붙여넣기!G1370,계산!A:H,8,0))</f>
        <v/>
      </c>
      <c r="O1371" s="18" t="str">
        <f>IF(붙여넣기!A1370="","",IF(VLOOKUP(붙여넣기!G1370,계산!A:Q,11,0)="","",VLOOKUP(붙여넣기!G1370,계산!A:Q,11,0)))</f>
        <v/>
      </c>
      <c r="P1371" s="18" t="str">
        <f>IF(O1371="","",IF(붙여넣기!A1370="","",붙여넣기!H1370))</f>
        <v/>
      </c>
      <c r="Q1371" s="18" t="str">
        <f>IF(P1371="","",IF(붙여넣기!A1370="","",VLOOKUP(붙여넣기!G1370,계산!A:P,16,0)))</f>
        <v/>
      </c>
    </row>
    <row r="1372" spans="1:17">
      <c r="A1372" s="18" t="str">
        <f>IF(붙여넣기!A1371="","",VLOOKUP(붙여넣기!G1371,계산!A:B,2,0))</f>
        <v/>
      </c>
      <c r="B1372" s="18" t="str">
        <f>IF(붙여넣기!A1371="","","https://www.nutriciastore.co.kr/?site=overseas")</f>
        <v/>
      </c>
      <c r="C1372" s="18" t="str">
        <f>IF(붙여넣기!A1371="","",VLOOKUP(붙여넣기!G1371,계산!A:H,4,0))</f>
        <v/>
      </c>
      <c r="D1372" s="18" t="str">
        <f>IF(
  IF(
    붙여넣기!G1371&lt;&gt;"",
    IF(
      OR(
        ISNUMBER(SEARCH("출산준비팩", 붙여넣기!I1371)),
        ISNUMBER(SEARCH("믹스", 붙여넣기!I1371))
      ),
      VLOOKUP(붙여넣기!G1371, 계산!A:J, 10, FALSE),
      VLOOKUP(붙여넣기!G1371, 계산!A:J, 9, FALSE)
    ),
    ""
  ) = 0,
  "",
  IF(
    붙여넣기!G1371&lt;&gt;"",
    IF(
      OR(
        ISNUMBER(SEARCH("출산준비팩", 붙여넣기!I1371)),
        ISNUMBER(SEARCH("믹스", 붙여넣기!I1371))
      ),
      VLOOKUP(붙여넣기!G1371, 계산!A:J, 10, FALSE),
      VLOOKUP(붙여넣기!G1371, 계산!A:J, 9, FALSE)
    ),
    ""
  )
)</f>
        <v/>
      </c>
      <c r="E1372" s="20" t="str">
        <f>IF(붙여넣기!A1371="","",붙여넣기!A1371)</f>
        <v/>
      </c>
      <c r="F1372" s="19" t="str">
        <f ca="1">IF(붙여넣기!A1371="","",TODAY()-1)</f>
        <v/>
      </c>
      <c r="G1372" s="18" t="str">
        <f>IF(붙여넣기!A1371="","",붙여넣기!B1371)</f>
        <v/>
      </c>
      <c r="H1372" s="18" t="str">
        <f>IF(붙여넣기!A1371="","",붙여넣기!C1371)</f>
        <v/>
      </c>
      <c r="I1372" s="18" t="str">
        <f>IF(붙여넣기!A1371="","",붙여넣기!D1371)</f>
        <v/>
      </c>
      <c r="J1372" s="18" t="str">
        <f>IF(붙여넣기!A1371="","",붙여넣기!E1371)</f>
        <v/>
      </c>
      <c r="K1372" s="18" t="str">
        <f>IF(붙여넣기!A1371="","",붙여넣기!F1371)</f>
        <v/>
      </c>
      <c r="L1372" s="18" t="str">
        <f>IF(붙여넣기!A1371="","",VLOOKUP(붙여넣기!G1371,계산!A:H,3,0))</f>
        <v/>
      </c>
      <c r="M1372" s="18" t="str">
        <f>IF(붙여넣기!A1371="","",붙여넣기!H1371)</f>
        <v/>
      </c>
      <c r="N1372" s="18" t="str">
        <f>IF(붙여넣기!A1371="","",VLOOKUP(붙여넣기!G1371,계산!A:H,8,0))</f>
        <v/>
      </c>
      <c r="O1372" s="18" t="str">
        <f>IF(붙여넣기!A1371="","",IF(VLOOKUP(붙여넣기!G1371,계산!A:Q,11,0)="","",VLOOKUP(붙여넣기!G1371,계산!A:Q,11,0)))</f>
        <v/>
      </c>
      <c r="P1372" s="18" t="str">
        <f>IF(O1372="","",IF(붙여넣기!A1371="","",붙여넣기!H1371))</f>
        <v/>
      </c>
      <c r="Q1372" s="18" t="str">
        <f>IF(P1372="","",IF(붙여넣기!A1371="","",VLOOKUP(붙여넣기!G1371,계산!A:P,16,0)))</f>
        <v/>
      </c>
    </row>
    <row r="1373" spans="1:17">
      <c r="A1373" s="18" t="str">
        <f>IF(붙여넣기!A1372="","",VLOOKUP(붙여넣기!G1372,계산!A:B,2,0))</f>
        <v/>
      </c>
      <c r="B1373" s="18" t="str">
        <f>IF(붙여넣기!A1372="","","https://www.nutriciastore.co.kr/?site=overseas")</f>
        <v/>
      </c>
      <c r="C1373" s="18" t="str">
        <f>IF(붙여넣기!A1372="","",VLOOKUP(붙여넣기!G1372,계산!A:H,4,0))</f>
        <v/>
      </c>
      <c r="D1373" s="18" t="str">
        <f>IF(
  IF(
    붙여넣기!G1372&lt;&gt;"",
    IF(
      OR(
        ISNUMBER(SEARCH("출산준비팩", 붙여넣기!I1372)),
        ISNUMBER(SEARCH("믹스", 붙여넣기!I1372))
      ),
      VLOOKUP(붙여넣기!G1372, 계산!A:J, 10, FALSE),
      VLOOKUP(붙여넣기!G1372, 계산!A:J, 9, FALSE)
    ),
    ""
  ) = 0,
  "",
  IF(
    붙여넣기!G1372&lt;&gt;"",
    IF(
      OR(
        ISNUMBER(SEARCH("출산준비팩", 붙여넣기!I1372)),
        ISNUMBER(SEARCH("믹스", 붙여넣기!I1372))
      ),
      VLOOKUP(붙여넣기!G1372, 계산!A:J, 10, FALSE),
      VLOOKUP(붙여넣기!G1372, 계산!A:J, 9, FALSE)
    ),
    ""
  )
)</f>
        <v/>
      </c>
      <c r="E1373" s="20" t="str">
        <f>IF(붙여넣기!A1372="","",붙여넣기!A1372)</f>
        <v/>
      </c>
      <c r="F1373" s="19" t="str">
        <f ca="1">IF(붙여넣기!A1372="","",TODAY()-1)</f>
        <v/>
      </c>
      <c r="G1373" s="18" t="str">
        <f>IF(붙여넣기!A1372="","",붙여넣기!B1372)</f>
        <v/>
      </c>
      <c r="H1373" s="18" t="str">
        <f>IF(붙여넣기!A1372="","",붙여넣기!C1372)</f>
        <v/>
      </c>
      <c r="I1373" s="18" t="str">
        <f>IF(붙여넣기!A1372="","",붙여넣기!D1372)</f>
        <v/>
      </c>
      <c r="J1373" s="18" t="str">
        <f>IF(붙여넣기!A1372="","",붙여넣기!E1372)</f>
        <v/>
      </c>
      <c r="K1373" s="18" t="str">
        <f>IF(붙여넣기!A1372="","",붙여넣기!F1372)</f>
        <v/>
      </c>
      <c r="L1373" s="18" t="str">
        <f>IF(붙여넣기!A1372="","",VLOOKUP(붙여넣기!G1372,계산!A:H,3,0))</f>
        <v/>
      </c>
      <c r="M1373" s="18" t="str">
        <f>IF(붙여넣기!A1372="","",붙여넣기!H1372)</f>
        <v/>
      </c>
      <c r="N1373" s="18" t="str">
        <f>IF(붙여넣기!A1372="","",VLOOKUP(붙여넣기!G1372,계산!A:H,8,0))</f>
        <v/>
      </c>
      <c r="O1373" s="18" t="str">
        <f>IF(붙여넣기!A1372="","",IF(VLOOKUP(붙여넣기!G1372,계산!A:Q,11,0)="","",VLOOKUP(붙여넣기!G1372,계산!A:Q,11,0)))</f>
        <v/>
      </c>
      <c r="P1373" s="18" t="str">
        <f>IF(O1373="","",IF(붙여넣기!A1372="","",붙여넣기!H1372))</f>
        <v/>
      </c>
      <c r="Q1373" s="18" t="str">
        <f>IF(P1373="","",IF(붙여넣기!A1372="","",VLOOKUP(붙여넣기!G1372,계산!A:P,16,0)))</f>
        <v/>
      </c>
    </row>
    <row r="1374" spans="1:17">
      <c r="A1374" s="18" t="str">
        <f>IF(붙여넣기!A1373="","",VLOOKUP(붙여넣기!G1373,계산!A:B,2,0))</f>
        <v/>
      </c>
      <c r="B1374" s="18" t="str">
        <f>IF(붙여넣기!A1373="","","https://www.nutriciastore.co.kr/?site=overseas")</f>
        <v/>
      </c>
      <c r="C1374" s="18" t="str">
        <f>IF(붙여넣기!A1373="","",VLOOKUP(붙여넣기!G1373,계산!A:H,4,0))</f>
        <v/>
      </c>
      <c r="D1374" s="18" t="str">
        <f>IF(
  IF(
    붙여넣기!G1373&lt;&gt;"",
    IF(
      OR(
        ISNUMBER(SEARCH("출산준비팩", 붙여넣기!I1373)),
        ISNUMBER(SEARCH("믹스", 붙여넣기!I1373))
      ),
      VLOOKUP(붙여넣기!G1373, 계산!A:J, 10, FALSE),
      VLOOKUP(붙여넣기!G1373, 계산!A:J, 9, FALSE)
    ),
    ""
  ) = 0,
  "",
  IF(
    붙여넣기!G1373&lt;&gt;"",
    IF(
      OR(
        ISNUMBER(SEARCH("출산준비팩", 붙여넣기!I1373)),
        ISNUMBER(SEARCH("믹스", 붙여넣기!I1373))
      ),
      VLOOKUP(붙여넣기!G1373, 계산!A:J, 10, FALSE),
      VLOOKUP(붙여넣기!G1373, 계산!A:J, 9, FALSE)
    ),
    ""
  )
)</f>
        <v/>
      </c>
      <c r="E1374" s="20" t="str">
        <f>IF(붙여넣기!A1373="","",붙여넣기!A1373)</f>
        <v/>
      </c>
      <c r="F1374" s="19" t="str">
        <f ca="1">IF(붙여넣기!A1373="","",TODAY()-1)</f>
        <v/>
      </c>
      <c r="G1374" s="18" t="str">
        <f>IF(붙여넣기!A1373="","",붙여넣기!B1373)</f>
        <v/>
      </c>
      <c r="H1374" s="18" t="str">
        <f>IF(붙여넣기!A1373="","",붙여넣기!C1373)</f>
        <v/>
      </c>
      <c r="I1374" s="18" t="str">
        <f>IF(붙여넣기!A1373="","",붙여넣기!D1373)</f>
        <v/>
      </c>
      <c r="J1374" s="18" t="str">
        <f>IF(붙여넣기!A1373="","",붙여넣기!E1373)</f>
        <v/>
      </c>
      <c r="K1374" s="18" t="str">
        <f>IF(붙여넣기!A1373="","",붙여넣기!F1373)</f>
        <v/>
      </c>
      <c r="L1374" s="18" t="str">
        <f>IF(붙여넣기!A1373="","",VLOOKUP(붙여넣기!G1373,계산!A:H,3,0))</f>
        <v/>
      </c>
      <c r="M1374" s="18" t="str">
        <f>IF(붙여넣기!A1373="","",붙여넣기!H1373)</f>
        <v/>
      </c>
      <c r="N1374" s="18" t="str">
        <f>IF(붙여넣기!A1373="","",VLOOKUP(붙여넣기!G1373,계산!A:H,8,0))</f>
        <v/>
      </c>
      <c r="O1374" s="18" t="str">
        <f>IF(붙여넣기!A1373="","",IF(VLOOKUP(붙여넣기!G1373,계산!A:Q,11,0)="","",VLOOKUP(붙여넣기!G1373,계산!A:Q,11,0)))</f>
        <v/>
      </c>
      <c r="P1374" s="18" t="str">
        <f>IF(O1374="","",IF(붙여넣기!A1373="","",붙여넣기!H1373))</f>
        <v/>
      </c>
      <c r="Q1374" s="18" t="str">
        <f>IF(P1374="","",IF(붙여넣기!A1373="","",VLOOKUP(붙여넣기!G1373,계산!A:P,16,0)))</f>
        <v/>
      </c>
    </row>
    <row r="1375" spans="1:17">
      <c r="A1375" s="18" t="str">
        <f>IF(붙여넣기!A1374="","",VLOOKUP(붙여넣기!G1374,계산!A:B,2,0))</f>
        <v/>
      </c>
      <c r="B1375" s="18" t="str">
        <f>IF(붙여넣기!A1374="","","https://www.nutriciastore.co.kr/?site=overseas")</f>
        <v/>
      </c>
      <c r="C1375" s="18" t="str">
        <f>IF(붙여넣기!A1374="","",VLOOKUP(붙여넣기!G1374,계산!A:H,4,0))</f>
        <v/>
      </c>
      <c r="D1375" s="18" t="str">
        <f>IF(
  IF(
    붙여넣기!G1374&lt;&gt;"",
    IF(
      OR(
        ISNUMBER(SEARCH("출산준비팩", 붙여넣기!I1374)),
        ISNUMBER(SEARCH("믹스", 붙여넣기!I1374))
      ),
      VLOOKUP(붙여넣기!G1374, 계산!A:J, 10, FALSE),
      VLOOKUP(붙여넣기!G1374, 계산!A:J, 9, FALSE)
    ),
    ""
  ) = 0,
  "",
  IF(
    붙여넣기!G1374&lt;&gt;"",
    IF(
      OR(
        ISNUMBER(SEARCH("출산준비팩", 붙여넣기!I1374)),
        ISNUMBER(SEARCH("믹스", 붙여넣기!I1374))
      ),
      VLOOKUP(붙여넣기!G1374, 계산!A:J, 10, FALSE),
      VLOOKUP(붙여넣기!G1374, 계산!A:J, 9, FALSE)
    ),
    ""
  )
)</f>
        <v/>
      </c>
      <c r="E1375" s="20" t="str">
        <f>IF(붙여넣기!A1374="","",붙여넣기!A1374)</f>
        <v/>
      </c>
      <c r="F1375" s="19" t="str">
        <f ca="1">IF(붙여넣기!A1374="","",TODAY()-1)</f>
        <v/>
      </c>
      <c r="G1375" s="18" t="str">
        <f>IF(붙여넣기!A1374="","",붙여넣기!B1374)</f>
        <v/>
      </c>
      <c r="H1375" s="18" t="str">
        <f>IF(붙여넣기!A1374="","",붙여넣기!C1374)</f>
        <v/>
      </c>
      <c r="I1375" s="18" t="str">
        <f>IF(붙여넣기!A1374="","",붙여넣기!D1374)</f>
        <v/>
      </c>
      <c r="J1375" s="18" t="str">
        <f>IF(붙여넣기!A1374="","",붙여넣기!E1374)</f>
        <v/>
      </c>
      <c r="K1375" s="18" t="str">
        <f>IF(붙여넣기!A1374="","",붙여넣기!F1374)</f>
        <v/>
      </c>
      <c r="L1375" s="18" t="str">
        <f>IF(붙여넣기!A1374="","",VLOOKUP(붙여넣기!G1374,계산!A:H,3,0))</f>
        <v/>
      </c>
      <c r="M1375" s="18" t="str">
        <f>IF(붙여넣기!A1374="","",붙여넣기!H1374)</f>
        <v/>
      </c>
      <c r="N1375" s="18" t="str">
        <f>IF(붙여넣기!A1374="","",VLOOKUP(붙여넣기!G1374,계산!A:H,8,0))</f>
        <v/>
      </c>
      <c r="O1375" s="18" t="str">
        <f>IF(붙여넣기!A1374="","",IF(VLOOKUP(붙여넣기!G1374,계산!A:Q,11,0)="","",VLOOKUP(붙여넣기!G1374,계산!A:Q,11,0)))</f>
        <v/>
      </c>
      <c r="P1375" s="18" t="str">
        <f>IF(O1375="","",IF(붙여넣기!A1374="","",붙여넣기!H1374))</f>
        <v/>
      </c>
      <c r="Q1375" s="18" t="str">
        <f>IF(P1375="","",IF(붙여넣기!A1374="","",VLOOKUP(붙여넣기!G1374,계산!A:P,16,0)))</f>
        <v/>
      </c>
    </row>
    <row r="1376" spans="1:17">
      <c r="A1376" s="18" t="str">
        <f>IF(붙여넣기!A1375="","",VLOOKUP(붙여넣기!G1375,계산!A:B,2,0))</f>
        <v/>
      </c>
      <c r="B1376" s="18" t="str">
        <f>IF(붙여넣기!A1375="","","https://www.nutriciastore.co.kr/?site=overseas")</f>
        <v/>
      </c>
      <c r="C1376" s="18" t="str">
        <f>IF(붙여넣기!A1375="","",VLOOKUP(붙여넣기!G1375,계산!A:H,4,0))</f>
        <v/>
      </c>
      <c r="D1376" s="18" t="str">
        <f>IF(
  IF(
    붙여넣기!G1375&lt;&gt;"",
    IF(
      OR(
        ISNUMBER(SEARCH("출산준비팩", 붙여넣기!I1375)),
        ISNUMBER(SEARCH("믹스", 붙여넣기!I1375))
      ),
      VLOOKUP(붙여넣기!G1375, 계산!A:J, 10, FALSE),
      VLOOKUP(붙여넣기!G1375, 계산!A:J, 9, FALSE)
    ),
    ""
  ) = 0,
  "",
  IF(
    붙여넣기!G1375&lt;&gt;"",
    IF(
      OR(
        ISNUMBER(SEARCH("출산준비팩", 붙여넣기!I1375)),
        ISNUMBER(SEARCH("믹스", 붙여넣기!I1375))
      ),
      VLOOKUP(붙여넣기!G1375, 계산!A:J, 10, FALSE),
      VLOOKUP(붙여넣기!G1375, 계산!A:J, 9, FALSE)
    ),
    ""
  )
)</f>
        <v/>
      </c>
      <c r="E1376" s="20" t="str">
        <f>IF(붙여넣기!A1375="","",붙여넣기!A1375)</f>
        <v/>
      </c>
      <c r="F1376" s="19" t="str">
        <f ca="1">IF(붙여넣기!A1375="","",TODAY()-1)</f>
        <v/>
      </c>
      <c r="G1376" s="18" t="str">
        <f>IF(붙여넣기!A1375="","",붙여넣기!B1375)</f>
        <v/>
      </c>
      <c r="H1376" s="18" t="str">
        <f>IF(붙여넣기!A1375="","",붙여넣기!C1375)</f>
        <v/>
      </c>
      <c r="I1376" s="18" t="str">
        <f>IF(붙여넣기!A1375="","",붙여넣기!D1375)</f>
        <v/>
      </c>
      <c r="J1376" s="18" t="str">
        <f>IF(붙여넣기!A1375="","",붙여넣기!E1375)</f>
        <v/>
      </c>
      <c r="K1376" s="18" t="str">
        <f>IF(붙여넣기!A1375="","",붙여넣기!F1375)</f>
        <v/>
      </c>
      <c r="L1376" s="18" t="str">
        <f>IF(붙여넣기!A1375="","",VLOOKUP(붙여넣기!G1375,계산!A:H,3,0))</f>
        <v/>
      </c>
      <c r="M1376" s="18" t="str">
        <f>IF(붙여넣기!A1375="","",붙여넣기!H1375)</f>
        <v/>
      </c>
      <c r="N1376" s="18" t="str">
        <f>IF(붙여넣기!A1375="","",VLOOKUP(붙여넣기!G1375,계산!A:H,8,0))</f>
        <v/>
      </c>
      <c r="O1376" s="18" t="str">
        <f>IF(붙여넣기!A1375="","",IF(VLOOKUP(붙여넣기!G1375,계산!A:Q,11,0)="","",VLOOKUP(붙여넣기!G1375,계산!A:Q,11,0)))</f>
        <v/>
      </c>
      <c r="P1376" s="18" t="str">
        <f>IF(O1376="","",IF(붙여넣기!A1375="","",붙여넣기!H1375))</f>
        <v/>
      </c>
      <c r="Q1376" s="18" t="str">
        <f>IF(P1376="","",IF(붙여넣기!A1375="","",VLOOKUP(붙여넣기!G1375,계산!A:P,16,0)))</f>
        <v/>
      </c>
    </row>
    <row r="1377" spans="1:17">
      <c r="A1377" s="18" t="str">
        <f>IF(붙여넣기!A1376="","",VLOOKUP(붙여넣기!G1376,계산!A:B,2,0))</f>
        <v/>
      </c>
      <c r="B1377" s="18" t="str">
        <f>IF(붙여넣기!A1376="","","https://www.nutriciastore.co.kr/?site=overseas")</f>
        <v/>
      </c>
      <c r="C1377" s="18" t="str">
        <f>IF(붙여넣기!A1376="","",VLOOKUP(붙여넣기!G1376,계산!A:H,4,0))</f>
        <v/>
      </c>
      <c r="D1377" s="18" t="str">
        <f>IF(
  IF(
    붙여넣기!G1376&lt;&gt;"",
    IF(
      OR(
        ISNUMBER(SEARCH("출산준비팩", 붙여넣기!I1376)),
        ISNUMBER(SEARCH("믹스", 붙여넣기!I1376))
      ),
      VLOOKUP(붙여넣기!G1376, 계산!A:J, 10, FALSE),
      VLOOKUP(붙여넣기!G1376, 계산!A:J, 9, FALSE)
    ),
    ""
  ) = 0,
  "",
  IF(
    붙여넣기!G1376&lt;&gt;"",
    IF(
      OR(
        ISNUMBER(SEARCH("출산준비팩", 붙여넣기!I1376)),
        ISNUMBER(SEARCH("믹스", 붙여넣기!I1376))
      ),
      VLOOKUP(붙여넣기!G1376, 계산!A:J, 10, FALSE),
      VLOOKUP(붙여넣기!G1376, 계산!A:J, 9, FALSE)
    ),
    ""
  )
)</f>
        <v/>
      </c>
      <c r="E1377" s="20" t="str">
        <f>IF(붙여넣기!A1376="","",붙여넣기!A1376)</f>
        <v/>
      </c>
      <c r="F1377" s="19" t="str">
        <f ca="1">IF(붙여넣기!A1376="","",TODAY()-1)</f>
        <v/>
      </c>
      <c r="G1377" s="18" t="str">
        <f>IF(붙여넣기!A1376="","",붙여넣기!B1376)</f>
        <v/>
      </c>
      <c r="H1377" s="18" t="str">
        <f>IF(붙여넣기!A1376="","",붙여넣기!C1376)</f>
        <v/>
      </c>
      <c r="I1377" s="18" t="str">
        <f>IF(붙여넣기!A1376="","",붙여넣기!D1376)</f>
        <v/>
      </c>
      <c r="J1377" s="18" t="str">
        <f>IF(붙여넣기!A1376="","",붙여넣기!E1376)</f>
        <v/>
      </c>
      <c r="K1377" s="18" t="str">
        <f>IF(붙여넣기!A1376="","",붙여넣기!F1376)</f>
        <v/>
      </c>
      <c r="L1377" s="18" t="str">
        <f>IF(붙여넣기!A1376="","",VLOOKUP(붙여넣기!G1376,계산!A:H,3,0))</f>
        <v/>
      </c>
      <c r="M1377" s="18" t="str">
        <f>IF(붙여넣기!A1376="","",붙여넣기!H1376)</f>
        <v/>
      </c>
      <c r="N1377" s="18" t="str">
        <f>IF(붙여넣기!A1376="","",VLOOKUP(붙여넣기!G1376,계산!A:H,8,0))</f>
        <v/>
      </c>
      <c r="O1377" s="18" t="str">
        <f>IF(붙여넣기!A1376="","",IF(VLOOKUP(붙여넣기!G1376,계산!A:Q,11,0)="","",VLOOKUP(붙여넣기!G1376,계산!A:Q,11,0)))</f>
        <v/>
      </c>
      <c r="P1377" s="18" t="str">
        <f>IF(O1377="","",IF(붙여넣기!A1376="","",붙여넣기!H1376))</f>
        <v/>
      </c>
      <c r="Q1377" s="18" t="str">
        <f>IF(P1377="","",IF(붙여넣기!A1376="","",VLOOKUP(붙여넣기!G1376,계산!A:P,16,0)))</f>
        <v/>
      </c>
    </row>
    <row r="1378" spans="1:17">
      <c r="A1378" s="18" t="str">
        <f>IF(붙여넣기!A1377="","",VLOOKUP(붙여넣기!G1377,계산!A:B,2,0))</f>
        <v/>
      </c>
      <c r="B1378" s="18" t="str">
        <f>IF(붙여넣기!A1377="","","https://www.nutriciastore.co.kr/?site=overseas")</f>
        <v/>
      </c>
      <c r="C1378" s="18" t="str">
        <f>IF(붙여넣기!A1377="","",VLOOKUP(붙여넣기!G1377,계산!A:H,4,0))</f>
        <v/>
      </c>
      <c r="D1378" s="18" t="str">
        <f>IF(
  IF(
    붙여넣기!G1377&lt;&gt;"",
    IF(
      OR(
        ISNUMBER(SEARCH("출산준비팩", 붙여넣기!I1377)),
        ISNUMBER(SEARCH("믹스", 붙여넣기!I1377))
      ),
      VLOOKUP(붙여넣기!G1377, 계산!A:J, 10, FALSE),
      VLOOKUP(붙여넣기!G1377, 계산!A:J, 9, FALSE)
    ),
    ""
  ) = 0,
  "",
  IF(
    붙여넣기!G1377&lt;&gt;"",
    IF(
      OR(
        ISNUMBER(SEARCH("출산준비팩", 붙여넣기!I1377)),
        ISNUMBER(SEARCH("믹스", 붙여넣기!I1377))
      ),
      VLOOKUP(붙여넣기!G1377, 계산!A:J, 10, FALSE),
      VLOOKUP(붙여넣기!G1377, 계산!A:J, 9, FALSE)
    ),
    ""
  )
)</f>
        <v/>
      </c>
      <c r="E1378" s="20" t="str">
        <f>IF(붙여넣기!A1377="","",붙여넣기!A1377)</f>
        <v/>
      </c>
      <c r="F1378" s="19" t="str">
        <f ca="1">IF(붙여넣기!A1377="","",TODAY()-1)</f>
        <v/>
      </c>
      <c r="G1378" s="18" t="str">
        <f>IF(붙여넣기!A1377="","",붙여넣기!B1377)</f>
        <v/>
      </c>
      <c r="H1378" s="18" t="str">
        <f>IF(붙여넣기!A1377="","",붙여넣기!C1377)</f>
        <v/>
      </c>
      <c r="I1378" s="18" t="str">
        <f>IF(붙여넣기!A1377="","",붙여넣기!D1377)</f>
        <v/>
      </c>
      <c r="J1378" s="18" t="str">
        <f>IF(붙여넣기!A1377="","",붙여넣기!E1377)</f>
        <v/>
      </c>
      <c r="K1378" s="18" t="str">
        <f>IF(붙여넣기!A1377="","",붙여넣기!F1377)</f>
        <v/>
      </c>
      <c r="L1378" s="18" t="str">
        <f>IF(붙여넣기!A1377="","",VLOOKUP(붙여넣기!G1377,계산!A:H,3,0))</f>
        <v/>
      </c>
      <c r="M1378" s="18" t="str">
        <f>IF(붙여넣기!A1377="","",붙여넣기!H1377)</f>
        <v/>
      </c>
      <c r="N1378" s="18" t="str">
        <f>IF(붙여넣기!A1377="","",VLOOKUP(붙여넣기!G1377,계산!A:H,8,0))</f>
        <v/>
      </c>
      <c r="O1378" s="18" t="str">
        <f>IF(붙여넣기!A1377="","",IF(VLOOKUP(붙여넣기!G1377,계산!A:Q,11,0)="","",VLOOKUP(붙여넣기!G1377,계산!A:Q,11,0)))</f>
        <v/>
      </c>
      <c r="P1378" s="18" t="str">
        <f>IF(O1378="","",IF(붙여넣기!A1377="","",붙여넣기!H1377))</f>
        <v/>
      </c>
      <c r="Q1378" s="18" t="str">
        <f>IF(P1378="","",IF(붙여넣기!A1377="","",VLOOKUP(붙여넣기!G1377,계산!A:P,16,0)))</f>
        <v/>
      </c>
    </row>
    <row r="1379" spans="1:17">
      <c r="A1379" s="18" t="str">
        <f>IF(붙여넣기!A1378="","",VLOOKUP(붙여넣기!G1378,계산!A:B,2,0))</f>
        <v/>
      </c>
      <c r="B1379" s="18" t="str">
        <f>IF(붙여넣기!A1378="","","https://www.nutriciastore.co.kr/?site=overseas")</f>
        <v/>
      </c>
      <c r="C1379" s="18" t="str">
        <f>IF(붙여넣기!A1378="","",VLOOKUP(붙여넣기!G1378,계산!A:H,4,0))</f>
        <v/>
      </c>
      <c r="D1379" s="18" t="str">
        <f>IF(
  IF(
    붙여넣기!G1378&lt;&gt;"",
    IF(
      OR(
        ISNUMBER(SEARCH("출산준비팩", 붙여넣기!I1378)),
        ISNUMBER(SEARCH("믹스", 붙여넣기!I1378))
      ),
      VLOOKUP(붙여넣기!G1378, 계산!A:J, 10, FALSE),
      VLOOKUP(붙여넣기!G1378, 계산!A:J, 9, FALSE)
    ),
    ""
  ) = 0,
  "",
  IF(
    붙여넣기!G1378&lt;&gt;"",
    IF(
      OR(
        ISNUMBER(SEARCH("출산준비팩", 붙여넣기!I1378)),
        ISNUMBER(SEARCH("믹스", 붙여넣기!I1378))
      ),
      VLOOKUP(붙여넣기!G1378, 계산!A:J, 10, FALSE),
      VLOOKUP(붙여넣기!G1378, 계산!A:J, 9, FALSE)
    ),
    ""
  )
)</f>
        <v/>
      </c>
      <c r="E1379" s="20" t="str">
        <f>IF(붙여넣기!A1378="","",붙여넣기!A1378)</f>
        <v/>
      </c>
      <c r="F1379" s="19" t="str">
        <f ca="1">IF(붙여넣기!A1378="","",TODAY()-1)</f>
        <v/>
      </c>
      <c r="G1379" s="18" t="str">
        <f>IF(붙여넣기!A1378="","",붙여넣기!B1378)</f>
        <v/>
      </c>
      <c r="H1379" s="18" t="str">
        <f>IF(붙여넣기!A1378="","",붙여넣기!C1378)</f>
        <v/>
      </c>
      <c r="I1379" s="18" t="str">
        <f>IF(붙여넣기!A1378="","",붙여넣기!D1378)</f>
        <v/>
      </c>
      <c r="J1379" s="18" t="str">
        <f>IF(붙여넣기!A1378="","",붙여넣기!E1378)</f>
        <v/>
      </c>
      <c r="K1379" s="18" t="str">
        <f>IF(붙여넣기!A1378="","",붙여넣기!F1378)</f>
        <v/>
      </c>
      <c r="L1379" s="18" t="str">
        <f>IF(붙여넣기!A1378="","",VLOOKUP(붙여넣기!G1378,계산!A:H,3,0))</f>
        <v/>
      </c>
      <c r="M1379" s="18" t="str">
        <f>IF(붙여넣기!A1378="","",붙여넣기!H1378)</f>
        <v/>
      </c>
      <c r="N1379" s="18" t="str">
        <f>IF(붙여넣기!A1378="","",VLOOKUP(붙여넣기!G1378,계산!A:H,8,0))</f>
        <v/>
      </c>
      <c r="O1379" s="18" t="str">
        <f>IF(붙여넣기!A1378="","",IF(VLOOKUP(붙여넣기!G1378,계산!A:Q,11,0)="","",VLOOKUP(붙여넣기!G1378,계산!A:Q,11,0)))</f>
        <v/>
      </c>
      <c r="P1379" s="18" t="str">
        <f>IF(O1379="","",IF(붙여넣기!A1378="","",붙여넣기!H1378))</f>
        <v/>
      </c>
      <c r="Q1379" s="18" t="str">
        <f>IF(P1379="","",IF(붙여넣기!A1378="","",VLOOKUP(붙여넣기!G1378,계산!A:P,16,0)))</f>
        <v/>
      </c>
    </row>
    <row r="1380" spans="1:17">
      <c r="A1380" s="18" t="str">
        <f>IF(붙여넣기!A1379="","",VLOOKUP(붙여넣기!G1379,계산!A:B,2,0))</f>
        <v/>
      </c>
      <c r="B1380" s="18" t="str">
        <f>IF(붙여넣기!A1379="","","https://www.nutriciastore.co.kr/?site=overseas")</f>
        <v/>
      </c>
      <c r="C1380" s="18" t="str">
        <f>IF(붙여넣기!A1379="","",VLOOKUP(붙여넣기!G1379,계산!A:H,4,0))</f>
        <v/>
      </c>
      <c r="D1380" s="18" t="str">
        <f>IF(
  IF(
    붙여넣기!G1379&lt;&gt;"",
    IF(
      OR(
        ISNUMBER(SEARCH("출산준비팩", 붙여넣기!I1379)),
        ISNUMBER(SEARCH("믹스", 붙여넣기!I1379))
      ),
      VLOOKUP(붙여넣기!G1379, 계산!A:J, 10, FALSE),
      VLOOKUP(붙여넣기!G1379, 계산!A:J, 9, FALSE)
    ),
    ""
  ) = 0,
  "",
  IF(
    붙여넣기!G1379&lt;&gt;"",
    IF(
      OR(
        ISNUMBER(SEARCH("출산준비팩", 붙여넣기!I1379)),
        ISNUMBER(SEARCH("믹스", 붙여넣기!I1379))
      ),
      VLOOKUP(붙여넣기!G1379, 계산!A:J, 10, FALSE),
      VLOOKUP(붙여넣기!G1379, 계산!A:J, 9, FALSE)
    ),
    ""
  )
)</f>
        <v/>
      </c>
      <c r="E1380" s="20" t="str">
        <f>IF(붙여넣기!A1379="","",붙여넣기!A1379)</f>
        <v/>
      </c>
      <c r="F1380" s="19" t="str">
        <f ca="1">IF(붙여넣기!A1379="","",TODAY()-1)</f>
        <v/>
      </c>
      <c r="G1380" s="18" t="str">
        <f>IF(붙여넣기!A1379="","",붙여넣기!B1379)</f>
        <v/>
      </c>
      <c r="H1380" s="18" t="str">
        <f>IF(붙여넣기!A1379="","",붙여넣기!C1379)</f>
        <v/>
      </c>
      <c r="I1380" s="18" t="str">
        <f>IF(붙여넣기!A1379="","",붙여넣기!D1379)</f>
        <v/>
      </c>
      <c r="J1380" s="18" t="str">
        <f>IF(붙여넣기!A1379="","",붙여넣기!E1379)</f>
        <v/>
      </c>
      <c r="K1380" s="18" t="str">
        <f>IF(붙여넣기!A1379="","",붙여넣기!F1379)</f>
        <v/>
      </c>
      <c r="L1380" s="18" t="str">
        <f>IF(붙여넣기!A1379="","",VLOOKUP(붙여넣기!G1379,계산!A:H,3,0))</f>
        <v/>
      </c>
      <c r="M1380" s="18" t="str">
        <f>IF(붙여넣기!A1379="","",붙여넣기!H1379)</f>
        <v/>
      </c>
      <c r="N1380" s="18" t="str">
        <f>IF(붙여넣기!A1379="","",VLOOKUP(붙여넣기!G1379,계산!A:H,8,0))</f>
        <v/>
      </c>
      <c r="O1380" s="18" t="str">
        <f>IF(붙여넣기!A1379="","",IF(VLOOKUP(붙여넣기!G1379,계산!A:Q,11,0)="","",VLOOKUP(붙여넣기!G1379,계산!A:Q,11,0)))</f>
        <v/>
      </c>
      <c r="P1380" s="18" t="str">
        <f>IF(O1380="","",IF(붙여넣기!A1379="","",붙여넣기!H1379))</f>
        <v/>
      </c>
      <c r="Q1380" s="18" t="str">
        <f>IF(P1380="","",IF(붙여넣기!A1379="","",VLOOKUP(붙여넣기!G1379,계산!A:P,16,0)))</f>
        <v/>
      </c>
    </row>
    <row r="1381" spans="1:17">
      <c r="A1381" s="18" t="str">
        <f>IF(붙여넣기!A1380="","",VLOOKUP(붙여넣기!G1380,계산!A:B,2,0))</f>
        <v/>
      </c>
      <c r="B1381" s="18" t="str">
        <f>IF(붙여넣기!A1380="","","https://www.nutriciastore.co.kr/?site=overseas")</f>
        <v/>
      </c>
      <c r="C1381" s="18" t="str">
        <f>IF(붙여넣기!A1380="","",VLOOKUP(붙여넣기!G1380,계산!A:H,4,0))</f>
        <v/>
      </c>
      <c r="D1381" s="18" t="str">
        <f>IF(
  IF(
    붙여넣기!G1380&lt;&gt;"",
    IF(
      OR(
        ISNUMBER(SEARCH("출산준비팩", 붙여넣기!I1380)),
        ISNUMBER(SEARCH("믹스", 붙여넣기!I1380))
      ),
      VLOOKUP(붙여넣기!G1380, 계산!A:J, 10, FALSE),
      VLOOKUP(붙여넣기!G1380, 계산!A:J, 9, FALSE)
    ),
    ""
  ) = 0,
  "",
  IF(
    붙여넣기!G1380&lt;&gt;"",
    IF(
      OR(
        ISNUMBER(SEARCH("출산준비팩", 붙여넣기!I1380)),
        ISNUMBER(SEARCH("믹스", 붙여넣기!I1380))
      ),
      VLOOKUP(붙여넣기!G1380, 계산!A:J, 10, FALSE),
      VLOOKUP(붙여넣기!G1380, 계산!A:J, 9, FALSE)
    ),
    ""
  )
)</f>
        <v/>
      </c>
      <c r="E1381" s="20" t="str">
        <f>IF(붙여넣기!A1380="","",붙여넣기!A1380)</f>
        <v/>
      </c>
      <c r="F1381" s="19" t="str">
        <f ca="1">IF(붙여넣기!A1380="","",TODAY()-1)</f>
        <v/>
      </c>
      <c r="G1381" s="18" t="str">
        <f>IF(붙여넣기!A1380="","",붙여넣기!B1380)</f>
        <v/>
      </c>
      <c r="H1381" s="18" t="str">
        <f>IF(붙여넣기!A1380="","",붙여넣기!C1380)</f>
        <v/>
      </c>
      <c r="I1381" s="18" t="str">
        <f>IF(붙여넣기!A1380="","",붙여넣기!D1380)</f>
        <v/>
      </c>
      <c r="J1381" s="18" t="str">
        <f>IF(붙여넣기!A1380="","",붙여넣기!E1380)</f>
        <v/>
      </c>
      <c r="K1381" s="18" t="str">
        <f>IF(붙여넣기!A1380="","",붙여넣기!F1380)</f>
        <v/>
      </c>
      <c r="L1381" s="18" t="str">
        <f>IF(붙여넣기!A1380="","",VLOOKUP(붙여넣기!G1380,계산!A:H,3,0))</f>
        <v/>
      </c>
      <c r="M1381" s="18" t="str">
        <f>IF(붙여넣기!A1380="","",붙여넣기!H1380)</f>
        <v/>
      </c>
      <c r="N1381" s="18" t="str">
        <f>IF(붙여넣기!A1380="","",VLOOKUP(붙여넣기!G1380,계산!A:H,8,0))</f>
        <v/>
      </c>
      <c r="O1381" s="18" t="str">
        <f>IF(붙여넣기!A1380="","",IF(VLOOKUP(붙여넣기!G1380,계산!A:Q,11,0)="","",VLOOKUP(붙여넣기!G1380,계산!A:Q,11,0)))</f>
        <v/>
      </c>
      <c r="P1381" s="18" t="str">
        <f>IF(O1381="","",IF(붙여넣기!A1380="","",붙여넣기!H1380))</f>
        <v/>
      </c>
      <c r="Q1381" s="18" t="str">
        <f>IF(P1381="","",IF(붙여넣기!A1380="","",VLOOKUP(붙여넣기!G1380,계산!A:P,16,0)))</f>
        <v/>
      </c>
    </row>
    <row r="1382" spans="1:17">
      <c r="A1382" s="18" t="str">
        <f>IF(붙여넣기!A1381="","",VLOOKUP(붙여넣기!G1381,계산!A:B,2,0))</f>
        <v/>
      </c>
      <c r="B1382" s="18" t="str">
        <f>IF(붙여넣기!A1381="","","https://www.nutriciastore.co.kr/?site=overseas")</f>
        <v/>
      </c>
      <c r="C1382" s="18" t="str">
        <f>IF(붙여넣기!A1381="","",VLOOKUP(붙여넣기!G1381,계산!A:H,4,0))</f>
        <v/>
      </c>
      <c r="D1382" s="18" t="str">
        <f>IF(
  IF(
    붙여넣기!G1381&lt;&gt;"",
    IF(
      OR(
        ISNUMBER(SEARCH("출산준비팩", 붙여넣기!I1381)),
        ISNUMBER(SEARCH("믹스", 붙여넣기!I1381))
      ),
      VLOOKUP(붙여넣기!G1381, 계산!A:J, 10, FALSE),
      VLOOKUP(붙여넣기!G1381, 계산!A:J, 9, FALSE)
    ),
    ""
  ) = 0,
  "",
  IF(
    붙여넣기!G1381&lt;&gt;"",
    IF(
      OR(
        ISNUMBER(SEARCH("출산준비팩", 붙여넣기!I1381)),
        ISNUMBER(SEARCH("믹스", 붙여넣기!I1381))
      ),
      VLOOKUP(붙여넣기!G1381, 계산!A:J, 10, FALSE),
      VLOOKUP(붙여넣기!G1381, 계산!A:J, 9, FALSE)
    ),
    ""
  )
)</f>
        <v/>
      </c>
      <c r="E1382" s="20" t="str">
        <f>IF(붙여넣기!A1381="","",붙여넣기!A1381)</f>
        <v/>
      </c>
      <c r="F1382" s="19" t="str">
        <f ca="1">IF(붙여넣기!A1381="","",TODAY()-1)</f>
        <v/>
      </c>
      <c r="G1382" s="18" t="str">
        <f>IF(붙여넣기!A1381="","",붙여넣기!B1381)</f>
        <v/>
      </c>
      <c r="H1382" s="18" t="str">
        <f>IF(붙여넣기!A1381="","",붙여넣기!C1381)</f>
        <v/>
      </c>
      <c r="I1382" s="18" t="str">
        <f>IF(붙여넣기!A1381="","",붙여넣기!D1381)</f>
        <v/>
      </c>
      <c r="J1382" s="18" t="str">
        <f>IF(붙여넣기!A1381="","",붙여넣기!E1381)</f>
        <v/>
      </c>
      <c r="K1382" s="18" t="str">
        <f>IF(붙여넣기!A1381="","",붙여넣기!F1381)</f>
        <v/>
      </c>
      <c r="L1382" s="18" t="str">
        <f>IF(붙여넣기!A1381="","",VLOOKUP(붙여넣기!G1381,계산!A:H,3,0))</f>
        <v/>
      </c>
      <c r="M1382" s="18" t="str">
        <f>IF(붙여넣기!A1381="","",붙여넣기!H1381)</f>
        <v/>
      </c>
      <c r="N1382" s="18" t="str">
        <f>IF(붙여넣기!A1381="","",VLOOKUP(붙여넣기!G1381,계산!A:H,8,0))</f>
        <v/>
      </c>
      <c r="O1382" s="18" t="str">
        <f>IF(붙여넣기!A1381="","",IF(VLOOKUP(붙여넣기!G1381,계산!A:Q,11,0)="","",VLOOKUP(붙여넣기!G1381,계산!A:Q,11,0)))</f>
        <v/>
      </c>
      <c r="P1382" s="18" t="str">
        <f>IF(O1382="","",IF(붙여넣기!A1381="","",붙여넣기!H1381))</f>
        <v/>
      </c>
      <c r="Q1382" s="18" t="str">
        <f>IF(P1382="","",IF(붙여넣기!A1381="","",VLOOKUP(붙여넣기!G1381,계산!A:P,16,0)))</f>
        <v/>
      </c>
    </row>
    <row r="1383" spans="1:17">
      <c r="A1383" s="18" t="str">
        <f>IF(붙여넣기!A1382="","",VLOOKUP(붙여넣기!G1382,계산!A:B,2,0))</f>
        <v/>
      </c>
      <c r="B1383" s="18" t="str">
        <f>IF(붙여넣기!A1382="","","https://www.nutriciastore.co.kr/?site=overseas")</f>
        <v/>
      </c>
      <c r="C1383" s="18" t="str">
        <f>IF(붙여넣기!A1382="","",VLOOKUP(붙여넣기!G1382,계산!A:H,4,0))</f>
        <v/>
      </c>
      <c r="D1383" s="18" t="str">
        <f>IF(
  IF(
    붙여넣기!G1382&lt;&gt;"",
    IF(
      OR(
        ISNUMBER(SEARCH("출산준비팩", 붙여넣기!I1382)),
        ISNUMBER(SEARCH("믹스", 붙여넣기!I1382))
      ),
      VLOOKUP(붙여넣기!G1382, 계산!A:J, 10, FALSE),
      VLOOKUP(붙여넣기!G1382, 계산!A:J, 9, FALSE)
    ),
    ""
  ) = 0,
  "",
  IF(
    붙여넣기!G1382&lt;&gt;"",
    IF(
      OR(
        ISNUMBER(SEARCH("출산준비팩", 붙여넣기!I1382)),
        ISNUMBER(SEARCH("믹스", 붙여넣기!I1382))
      ),
      VLOOKUP(붙여넣기!G1382, 계산!A:J, 10, FALSE),
      VLOOKUP(붙여넣기!G1382, 계산!A:J, 9, FALSE)
    ),
    ""
  )
)</f>
        <v/>
      </c>
      <c r="E1383" s="20" t="str">
        <f>IF(붙여넣기!A1382="","",붙여넣기!A1382)</f>
        <v/>
      </c>
      <c r="F1383" s="19" t="str">
        <f ca="1">IF(붙여넣기!A1382="","",TODAY()-1)</f>
        <v/>
      </c>
      <c r="G1383" s="18" t="str">
        <f>IF(붙여넣기!A1382="","",붙여넣기!B1382)</f>
        <v/>
      </c>
      <c r="H1383" s="18" t="str">
        <f>IF(붙여넣기!A1382="","",붙여넣기!C1382)</f>
        <v/>
      </c>
      <c r="I1383" s="18" t="str">
        <f>IF(붙여넣기!A1382="","",붙여넣기!D1382)</f>
        <v/>
      </c>
      <c r="J1383" s="18" t="str">
        <f>IF(붙여넣기!A1382="","",붙여넣기!E1382)</f>
        <v/>
      </c>
      <c r="K1383" s="18" t="str">
        <f>IF(붙여넣기!A1382="","",붙여넣기!F1382)</f>
        <v/>
      </c>
      <c r="L1383" s="18" t="str">
        <f>IF(붙여넣기!A1382="","",VLOOKUP(붙여넣기!G1382,계산!A:H,3,0))</f>
        <v/>
      </c>
      <c r="M1383" s="18" t="str">
        <f>IF(붙여넣기!A1382="","",붙여넣기!H1382)</f>
        <v/>
      </c>
      <c r="N1383" s="18" t="str">
        <f>IF(붙여넣기!A1382="","",VLOOKUP(붙여넣기!G1382,계산!A:H,8,0))</f>
        <v/>
      </c>
      <c r="O1383" s="18" t="str">
        <f>IF(붙여넣기!A1382="","",IF(VLOOKUP(붙여넣기!G1382,계산!A:Q,11,0)="","",VLOOKUP(붙여넣기!G1382,계산!A:Q,11,0)))</f>
        <v/>
      </c>
      <c r="P1383" s="18" t="str">
        <f>IF(O1383="","",IF(붙여넣기!A1382="","",붙여넣기!H1382))</f>
        <v/>
      </c>
      <c r="Q1383" s="18" t="str">
        <f>IF(P1383="","",IF(붙여넣기!A1382="","",VLOOKUP(붙여넣기!G1382,계산!A:P,16,0)))</f>
        <v/>
      </c>
    </row>
    <row r="1384" spans="1:17">
      <c r="A1384" s="18" t="str">
        <f>IF(붙여넣기!A1383="","",VLOOKUP(붙여넣기!G1383,계산!A:B,2,0))</f>
        <v/>
      </c>
      <c r="B1384" s="18" t="str">
        <f>IF(붙여넣기!A1383="","","https://www.nutriciastore.co.kr/?site=overseas")</f>
        <v/>
      </c>
      <c r="C1384" s="18" t="str">
        <f>IF(붙여넣기!A1383="","",VLOOKUP(붙여넣기!G1383,계산!A:H,4,0))</f>
        <v/>
      </c>
      <c r="D1384" s="18" t="str">
        <f>IF(
  IF(
    붙여넣기!G1383&lt;&gt;"",
    IF(
      OR(
        ISNUMBER(SEARCH("출산준비팩", 붙여넣기!I1383)),
        ISNUMBER(SEARCH("믹스", 붙여넣기!I1383))
      ),
      VLOOKUP(붙여넣기!G1383, 계산!A:J, 10, FALSE),
      VLOOKUP(붙여넣기!G1383, 계산!A:J, 9, FALSE)
    ),
    ""
  ) = 0,
  "",
  IF(
    붙여넣기!G1383&lt;&gt;"",
    IF(
      OR(
        ISNUMBER(SEARCH("출산준비팩", 붙여넣기!I1383)),
        ISNUMBER(SEARCH("믹스", 붙여넣기!I1383))
      ),
      VLOOKUP(붙여넣기!G1383, 계산!A:J, 10, FALSE),
      VLOOKUP(붙여넣기!G1383, 계산!A:J, 9, FALSE)
    ),
    ""
  )
)</f>
        <v/>
      </c>
      <c r="E1384" s="20" t="str">
        <f>IF(붙여넣기!A1383="","",붙여넣기!A1383)</f>
        <v/>
      </c>
      <c r="F1384" s="19" t="str">
        <f ca="1">IF(붙여넣기!A1383="","",TODAY()-1)</f>
        <v/>
      </c>
      <c r="G1384" s="18" t="str">
        <f>IF(붙여넣기!A1383="","",붙여넣기!B1383)</f>
        <v/>
      </c>
      <c r="H1384" s="18" t="str">
        <f>IF(붙여넣기!A1383="","",붙여넣기!C1383)</f>
        <v/>
      </c>
      <c r="I1384" s="18" t="str">
        <f>IF(붙여넣기!A1383="","",붙여넣기!D1383)</f>
        <v/>
      </c>
      <c r="J1384" s="18" t="str">
        <f>IF(붙여넣기!A1383="","",붙여넣기!E1383)</f>
        <v/>
      </c>
      <c r="K1384" s="18" t="str">
        <f>IF(붙여넣기!A1383="","",붙여넣기!F1383)</f>
        <v/>
      </c>
      <c r="L1384" s="18" t="str">
        <f>IF(붙여넣기!A1383="","",VLOOKUP(붙여넣기!G1383,계산!A:H,3,0))</f>
        <v/>
      </c>
      <c r="M1384" s="18" t="str">
        <f>IF(붙여넣기!A1383="","",붙여넣기!H1383)</f>
        <v/>
      </c>
      <c r="N1384" s="18" t="str">
        <f>IF(붙여넣기!A1383="","",VLOOKUP(붙여넣기!G1383,계산!A:H,8,0))</f>
        <v/>
      </c>
      <c r="O1384" s="18" t="str">
        <f>IF(붙여넣기!A1383="","",IF(VLOOKUP(붙여넣기!G1383,계산!A:Q,11,0)="","",VLOOKUP(붙여넣기!G1383,계산!A:Q,11,0)))</f>
        <v/>
      </c>
      <c r="P1384" s="18" t="str">
        <f>IF(O1384="","",IF(붙여넣기!A1383="","",붙여넣기!H1383))</f>
        <v/>
      </c>
      <c r="Q1384" s="18" t="str">
        <f>IF(P1384="","",IF(붙여넣기!A1383="","",VLOOKUP(붙여넣기!G1383,계산!A:P,16,0)))</f>
        <v/>
      </c>
    </row>
    <row r="1385" spans="1:17">
      <c r="A1385" s="18" t="str">
        <f>IF(붙여넣기!A1384="","",VLOOKUP(붙여넣기!G1384,계산!A:B,2,0))</f>
        <v/>
      </c>
      <c r="B1385" s="18" t="str">
        <f>IF(붙여넣기!A1384="","","https://www.nutriciastore.co.kr/?site=overseas")</f>
        <v/>
      </c>
      <c r="C1385" s="18" t="str">
        <f>IF(붙여넣기!A1384="","",VLOOKUP(붙여넣기!G1384,계산!A:H,4,0))</f>
        <v/>
      </c>
      <c r="D1385" s="18" t="str">
        <f>IF(
  IF(
    붙여넣기!G1384&lt;&gt;"",
    IF(
      OR(
        ISNUMBER(SEARCH("출산준비팩", 붙여넣기!I1384)),
        ISNUMBER(SEARCH("믹스", 붙여넣기!I1384))
      ),
      VLOOKUP(붙여넣기!G1384, 계산!A:J, 10, FALSE),
      VLOOKUP(붙여넣기!G1384, 계산!A:J, 9, FALSE)
    ),
    ""
  ) = 0,
  "",
  IF(
    붙여넣기!G1384&lt;&gt;"",
    IF(
      OR(
        ISNUMBER(SEARCH("출산준비팩", 붙여넣기!I1384)),
        ISNUMBER(SEARCH("믹스", 붙여넣기!I1384))
      ),
      VLOOKUP(붙여넣기!G1384, 계산!A:J, 10, FALSE),
      VLOOKUP(붙여넣기!G1384, 계산!A:J, 9, FALSE)
    ),
    ""
  )
)</f>
        <v/>
      </c>
      <c r="E1385" s="20" t="str">
        <f>IF(붙여넣기!A1384="","",붙여넣기!A1384)</f>
        <v/>
      </c>
      <c r="F1385" s="19" t="str">
        <f ca="1">IF(붙여넣기!A1384="","",TODAY()-1)</f>
        <v/>
      </c>
      <c r="G1385" s="18" t="str">
        <f>IF(붙여넣기!A1384="","",붙여넣기!B1384)</f>
        <v/>
      </c>
      <c r="H1385" s="18" t="str">
        <f>IF(붙여넣기!A1384="","",붙여넣기!C1384)</f>
        <v/>
      </c>
      <c r="I1385" s="18" t="str">
        <f>IF(붙여넣기!A1384="","",붙여넣기!D1384)</f>
        <v/>
      </c>
      <c r="J1385" s="18" t="str">
        <f>IF(붙여넣기!A1384="","",붙여넣기!E1384)</f>
        <v/>
      </c>
      <c r="K1385" s="18" t="str">
        <f>IF(붙여넣기!A1384="","",붙여넣기!F1384)</f>
        <v/>
      </c>
      <c r="L1385" s="18" t="str">
        <f>IF(붙여넣기!A1384="","",VLOOKUP(붙여넣기!G1384,계산!A:H,3,0))</f>
        <v/>
      </c>
      <c r="M1385" s="18" t="str">
        <f>IF(붙여넣기!A1384="","",붙여넣기!H1384)</f>
        <v/>
      </c>
      <c r="N1385" s="18" t="str">
        <f>IF(붙여넣기!A1384="","",VLOOKUP(붙여넣기!G1384,계산!A:H,8,0))</f>
        <v/>
      </c>
      <c r="O1385" s="18" t="str">
        <f>IF(붙여넣기!A1384="","",IF(VLOOKUP(붙여넣기!G1384,계산!A:Q,11,0)="","",VLOOKUP(붙여넣기!G1384,계산!A:Q,11,0)))</f>
        <v/>
      </c>
      <c r="P1385" s="18" t="str">
        <f>IF(O1385="","",IF(붙여넣기!A1384="","",붙여넣기!H1384))</f>
        <v/>
      </c>
      <c r="Q1385" s="18" t="str">
        <f>IF(P1385="","",IF(붙여넣기!A1384="","",VLOOKUP(붙여넣기!G1384,계산!A:P,16,0)))</f>
        <v/>
      </c>
    </row>
    <row r="1386" spans="1:17">
      <c r="A1386" s="18" t="str">
        <f>IF(붙여넣기!A1385="","",VLOOKUP(붙여넣기!G1385,계산!A:B,2,0))</f>
        <v/>
      </c>
      <c r="B1386" s="18" t="str">
        <f>IF(붙여넣기!A1385="","","https://www.nutriciastore.co.kr/?site=overseas")</f>
        <v/>
      </c>
      <c r="C1386" s="18" t="str">
        <f>IF(붙여넣기!A1385="","",VLOOKUP(붙여넣기!G1385,계산!A:H,4,0))</f>
        <v/>
      </c>
      <c r="D1386" s="18" t="str">
        <f>IF(
  IF(
    붙여넣기!G1385&lt;&gt;"",
    IF(
      OR(
        ISNUMBER(SEARCH("출산준비팩", 붙여넣기!I1385)),
        ISNUMBER(SEARCH("믹스", 붙여넣기!I1385))
      ),
      VLOOKUP(붙여넣기!G1385, 계산!A:J, 10, FALSE),
      VLOOKUP(붙여넣기!G1385, 계산!A:J, 9, FALSE)
    ),
    ""
  ) = 0,
  "",
  IF(
    붙여넣기!G1385&lt;&gt;"",
    IF(
      OR(
        ISNUMBER(SEARCH("출산준비팩", 붙여넣기!I1385)),
        ISNUMBER(SEARCH("믹스", 붙여넣기!I1385))
      ),
      VLOOKUP(붙여넣기!G1385, 계산!A:J, 10, FALSE),
      VLOOKUP(붙여넣기!G1385, 계산!A:J, 9, FALSE)
    ),
    ""
  )
)</f>
        <v/>
      </c>
      <c r="E1386" s="20" t="str">
        <f>IF(붙여넣기!A1385="","",붙여넣기!A1385)</f>
        <v/>
      </c>
      <c r="F1386" s="19" t="str">
        <f ca="1">IF(붙여넣기!A1385="","",TODAY()-1)</f>
        <v/>
      </c>
      <c r="G1386" s="18" t="str">
        <f>IF(붙여넣기!A1385="","",붙여넣기!B1385)</f>
        <v/>
      </c>
      <c r="H1386" s="18" t="str">
        <f>IF(붙여넣기!A1385="","",붙여넣기!C1385)</f>
        <v/>
      </c>
      <c r="I1386" s="18" t="str">
        <f>IF(붙여넣기!A1385="","",붙여넣기!D1385)</f>
        <v/>
      </c>
      <c r="J1386" s="18" t="str">
        <f>IF(붙여넣기!A1385="","",붙여넣기!E1385)</f>
        <v/>
      </c>
      <c r="K1386" s="18" t="str">
        <f>IF(붙여넣기!A1385="","",붙여넣기!F1385)</f>
        <v/>
      </c>
      <c r="L1386" s="18" t="str">
        <f>IF(붙여넣기!A1385="","",VLOOKUP(붙여넣기!G1385,계산!A:H,3,0))</f>
        <v/>
      </c>
      <c r="M1386" s="18" t="str">
        <f>IF(붙여넣기!A1385="","",붙여넣기!H1385)</f>
        <v/>
      </c>
      <c r="N1386" s="18" t="str">
        <f>IF(붙여넣기!A1385="","",VLOOKUP(붙여넣기!G1385,계산!A:H,8,0))</f>
        <v/>
      </c>
      <c r="O1386" s="18" t="str">
        <f>IF(붙여넣기!A1385="","",IF(VLOOKUP(붙여넣기!G1385,계산!A:Q,11,0)="","",VLOOKUP(붙여넣기!G1385,계산!A:Q,11,0)))</f>
        <v/>
      </c>
      <c r="P1386" s="18" t="str">
        <f>IF(O1386="","",IF(붙여넣기!A1385="","",붙여넣기!H1385))</f>
        <v/>
      </c>
      <c r="Q1386" s="18" t="str">
        <f>IF(P1386="","",IF(붙여넣기!A1385="","",VLOOKUP(붙여넣기!G1385,계산!A:P,16,0)))</f>
        <v/>
      </c>
    </row>
    <row r="1387" spans="1:17">
      <c r="A1387" s="18" t="str">
        <f>IF(붙여넣기!A1386="","",VLOOKUP(붙여넣기!G1386,계산!A:B,2,0))</f>
        <v/>
      </c>
      <c r="B1387" s="18" t="str">
        <f>IF(붙여넣기!A1386="","","https://www.nutriciastore.co.kr/?site=overseas")</f>
        <v/>
      </c>
      <c r="C1387" s="18" t="str">
        <f>IF(붙여넣기!A1386="","",VLOOKUP(붙여넣기!G1386,계산!A:H,4,0))</f>
        <v/>
      </c>
      <c r="D1387" s="18" t="str">
        <f>IF(
  IF(
    붙여넣기!G1386&lt;&gt;"",
    IF(
      OR(
        ISNUMBER(SEARCH("출산준비팩", 붙여넣기!I1386)),
        ISNUMBER(SEARCH("믹스", 붙여넣기!I1386))
      ),
      VLOOKUP(붙여넣기!G1386, 계산!A:J, 10, FALSE),
      VLOOKUP(붙여넣기!G1386, 계산!A:J, 9, FALSE)
    ),
    ""
  ) = 0,
  "",
  IF(
    붙여넣기!G1386&lt;&gt;"",
    IF(
      OR(
        ISNUMBER(SEARCH("출산준비팩", 붙여넣기!I1386)),
        ISNUMBER(SEARCH("믹스", 붙여넣기!I1386))
      ),
      VLOOKUP(붙여넣기!G1386, 계산!A:J, 10, FALSE),
      VLOOKUP(붙여넣기!G1386, 계산!A:J, 9, FALSE)
    ),
    ""
  )
)</f>
        <v/>
      </c>
      <c r="E1387" s="20" t="str">
        <f>IF(붙여넣기!A1386="","",붙여넣기!A1386)</f>
        <v/>
      </c>
      <c r="F1387" s="19" t="str">
        <f ca="1">IF(붙여넣기!A1386="","",TODAY()-1)</f>
        <v/>
      </c>
      <c r="G1387" s="18" t="str">
        <f>IF(붙여넣기!A1386="","",붙여넣기!B1386)</f>
        <v/>
      </c>
      <c r="H1387" s="18" t="str">
        <f>IF(붙여넣기!A1386="","",붙여넣기!C1386)</f>
        <v/>
      </c>
      <c r="I1387" s="18" t="str">
        <f>IF(붙여넣기!A1386="","",붙여넣기!D1386)</f>
        <v/>
      </c>
      <c r="J1387" s="18" t="str">
        <f>IF(붙여넣기!A1386="","",붙여넣기!E1386)</f>
        <v/>
      </c>
      <c r="K1387" s="18" t="str">
        <f>IF(붙여넣기!A1386="","",붙여넣기!F1386)</f>
        <v/>
      </c>
      <c r="L1387" s="18" t="str">
        <f>IF(붙여넣기!A1386="","",VLOOKUP(붙여넣기!G1386,계산!A:H,3,0))</f>
        <v/>
      </c>
      <c r="M1387" s="18" t="str">
        <f>IF(붙여넣기!A1386="","",붙여넣기!H1386)</f>
        <v/>
      </c>
      <c r="N1387" s="18" t="str">
        <f>IF(붙여넣기!A1386="","",VLOOKUP(붙여넣기!G1386,계산!A:H,8,0))</f>
        <v/>
      </c>
      <c r="O1387" s="18" t="str">
        <f>IF(붙여넣기!A1386="","",IF(VLOOKUP(붙여넣기!G1386,계산!A:Q,11,0)="","",VLOOKUP(붙여넣기!G1386,계산!A:Q,11,0)))</f>
        <v/>
      </c>
      <c r="P1387" s="18" t="str">
        <f>IF(O1387="","",IF(붙여넣기!A1386="","",붙여넣기!H1386))</f>
        <v/>
      </c>
      <c r="Q1387" s="18" t="str">
        <f>IF(P1387="","",IF(붙여넣기!A1386="","",VLOOKUP(붙여넣기!G1386,계산!A:P,16,0)))</f>
        <v/>
      </c>
    </row>
    <row r="1388" spans="1:17">
      <c r="A1388" s="18" t="str">
        <f>IF(붙여넣기!A1387="","",VLOOKUP(붙여넣기!G1387,계산!A:B,2,0))</f>
        <v/>
      </c>
      <c r="B1388" s="18" t="str">
        <f>IF(붙여넣기!A1387="","","https://www.nutriciastore.co.kr/?site=overseas")</f>
        <v/>
      </c>
      <c r="C1388" s="18" t="str">
        <f>IF(붙여넣기!A1387="","",VLOOKUP(붙여넣기!G1387,계산!A:H,4,0))</f>
        <v/>
      </c>
      <c r="D1388" s="18" t="str">
        <f>IF(
  IF(
    붙여넣기!G1387&lt;&gt;"",
    IF(
      OR(
        ISNUMBER(SEARCH("출산준비팩", 붙여넣기!I1387)),
        ISNUMBER(SEARCH("믹스", 붙여넣기!I1387))
      ),
      VLOOKUP(붙여넣기!G1387, 계산!A:J, 10, FALSE),
      VLOOKUP(붙여넣기!G1387, 계산!A:J, 9, FALSE)
    ),
    ""
  ) = 0,
  "",
  IF(
    붙여넣기!G1387&lt;&gt;"",
    IF(
      OR(
        ISNUMBER(SEARCH("출산준비팩", 붙여넣기!I1387)),
        ISNUMBER(SEARCH("믹스", 붙여넣기!I1387))
      ),
      VLOOKUP(붙여넣기!G1387, 계산!A:J, 10, FALSE),
      VLOOKUP(붙여넣기!G1387, 계산!A:J, 9, FALSE)
    ),
    ""
  )
)</f>
        <v/>
      </c>
      <c r="E1388" s="20" t="str">
        <f>IF(붙여넣기!A1387="","",붙여넣기!A1387)</f>
        <v/>
      </c>
      <c r="F1388" s="19" t="str">
        <f ca="1">IF(붙여넣기!A1387="","",TODAY()-1)</f>
        <v/>
      </c>
      <c r="G1388" s="18" t="str">
        <f>IF(붙여넣기!A1387="","",붙여넣기!B1387)</f>
        <v/>
      </c>
      <c r="H1388" s="18" t="str">
        <f>IF(붙여넣기!A1387="","",붙여넣기!C1387)</f>
        <v/>
      </c>
      <c r="I1388" s="18" t="str">
        <f>IF(붙여넣기!A1387="","",붙여넣기!D1387)</f>
        <v/>
      </c>
      <c r="J1388" s="18" t="str">
        <f>IF(붙여넣기!A1387="","",붙여넣기!E1387)</f>
        <v/>
      </c>
      <c r="K1388" s="18" t="str">
        <f>IF(붙여넣기!A1387="","",붙여넣기!F1387)</f>
        <v/>
      </c>
      <c r="L1388" s="18" t="str">
        <f>IF(붙여넣기!A1387="","",VLOOKUP(붙여넣기!G1387,계산!A:H,3,0))</f>
        <v/>
      </c>
      <c r="M1388" s="18" t="str">
        <f>IF(붙여넣기!A1387="","",붙여넣기!H1387)</f>
        <v/>
      </c>
      <c r="N1388" s="18" t="str">
        <f>IF(붙여넣기!A1387="","",VLOOKUP(붙여넣기!G1387,계산!A:H,8,0))</f>
        <v/>
      </c>
      <c r="O1388" s="18" t="str">
        <f>IF(붙여넣기!A1387="","",IF(VLOOKUP(붙여넣기!G1387,계산!A:Q,11,0)="","",VLOOKUP(붙여넣기!G1387,계산!A:Q,11,0)))</f>
        <v/>
      </c>
      <c r="P1388" s="18" t="str">
        <f>IF(O1388="","",IF(붙여넣기!A1387="","",붙여넣기!H1387))</f>
        <v/>
      </c>
      <c r="Q1388" s="18" t="str">
        <f>IF(P1388="","",IF(붙여넣기!A1387="","",VLOOKUP(붙여넣기!G1387,계산!A:P,16,0)))</f>
        <v/>
      </c>
    </row>
    <row r="1389" spans="1:17">
      <c r="A1389" s="18" t="str">
        <f>IF(붙여넣기!A1388="","",VLOOKUP(붙여넣기!G1388,계산!A:B,2,0))</f>
        <v/>
      </c>
      <c r="B1389" s="18" t="str">
        <f>IF(붙여넣기!A1388="","","https://www.nutriciastore.co.kr/?site=overseas")</f>
        <v/>
      </c>
      <c r="C1389" s="18" t="str">
        <f>IF(붙여넣기!A1388="","",VLOOKUP(붙여넣기!G1388,계산!A:H,4,0))</f>
        <v/>
      </c>
      <c r="D1389" s="18" t="str">
        <f>IF(
  IF(
    붙여넣기!G1388&lt;&gt;"",
    IF(
      OR(
        ISNUMBER(SEARCH("출산준비팩", 붙여넣기!I1388)),
        ISNUMBER(SEARCH("믹스", 붙여넣기!I1388))
      ),
      VLOOKUP(붙여넣기!G1388, 계산!A:J, 10, FALSE),
      VLOOKUP(붙여넣기!G1388, 계산!A:J, 9, FALSE)
    ),
    ""
  ) = 0,
  "",
  IF(
    붙여넣기!G1388&lt;&gt;"",
    IF(
      OR(
        ISNUMBER(SEARCH("출산준비팩", 붙여넣기!I1388)),
        ISNUMBER(SEARCH("믹스", 붙여넣기!I1388))
      ),
      VLOOKUP(붙여넣기!G1388, 계산!A:J, 10, FALSE),
      VLOOKUP(붙여넣기!G1388, 계산!A:J, 9, FALSE)
    ),
    ""
  )
)</f>
        <v/>
      </c>
      <c r="E1389" s="20" t="str">
        <f>IF(붙여넣기!A1388="","",붙여넣기!A1388)</f>
        <v/>
      </c>
      <c r="F1389" s="19" t="str">
        <f ca="1">IF(붙여넣기!A1388="","",TODAY()-1)</f>
        <v/>
      </c>
      <c r="G1389" s="18" t="str">
        <f>IF(붙여넣기!A1388="","",붙여넣기!B1388)</f>
        <v/>
      </c>
      <c r="H1389" s="18" t="str">
        <f>IF(붙여넣기!A1388="","",붙여넣기!C1388)</f>
        <v/>
      </c>
      <c r="I1389" s="18" t="str">
        <f>IF(붙여넣기!A1388="","",붙여넣기!D1388)</f>
        <v/>
      </c>
      <c r="J1389" s="18" t="str">
        <f>IF(붙여넣기!A1388="","",붙여넣기!E1388)</f>
        <v/>
      </c>
      <c r="K1389" s="18" t="str">
        <f>IF(붙여넣기!A1388="","",붙여넣기!F1388)</f>
        <v/>
      </c>
      <c r="L1389" s="18" t="str">
        <f>IF(붙여넣기!A1388="","",VLOOKUP(붙여넣기!G1388,계산!A:H,3,0))</f>
        <v/>
      </c>
      <c r="M1389" s="18" t="str">
        <f>IF(붙여넣기!A1388="","",붙여넣기!H1388)</f>
        <v/>
      </c>
      <c r="N1389" s="18" t="str">
        <f>IF(붙여넣기!A1388="","",VLOOKUP(붙여넣기!G1388,계산!A:H,8,0))</f>
        <v/>
      </c>
      <c r="O1389" s="18" t="str">
        <f>IF(붙여넣기!A1388="","",IF(VLOOKUP(붙여넣기!G1388,계산!A:Q,11,0)="","",VLOOKUP(붙여넣기!G1388,계산!A:Q,11,0)))</f>
        <v/>
      </c>
      <c r="P1389" s="18" t="str">
        <f>IF(O1389="","",IF(붙여넣기!A1388="","",붙여넣기!H1388))</f>
        <v/>
      </c>
      <c r="Q1389" s="18" t="str">
        <f>IF(P1389="","",IF(붙여넣기!A1388="","",VLOOKUP(붙여넣기!G1388,계산!A:P,16,0)))</f>
        <v/>
      </c>
    </row>
    <row r="1390" spans="1:17">
      <c r="A1390" s="18" t="str">
        <f>IF(붙여넣기!A1389="","",VLOOKUP(붙여넣기!G1389,계산!A:B,2,0))</f>
        <v/>
      </c>
      <c r="B1390" s="18" t="str">
        <f>IF(붙여넣기!A1389="","","https://www.nutriciastore.co.kr/?site=overseas")</f>
        <v/>
      </c>
      <c r="C1390" s="18" t="str">
        <f>IF(붙여넣기!A1389="","",VLOOKUP(붙여넣기!G1389,계산!A:H,4,0))</f>
        <v/>
      </c>
      <c r="D1390" s="18" t="str">
        <f>IF(
  IF(
    붙여넣기!G1389&lt;&gt;"",
    IF(
      OR(
        ISNUMBER(SEARCH("출산준비팩", 붙여넣기!I1389)),
        ISNUMBER(SEARCH("믹스", 붙여넣기!I1389))
      ),
      VLOOKUP(붙여넣기!G1389, 계산!A:J, 10, FALSE),
      VLOOKUP(붙여넣기!G1389, 계산!A:J, 9, FALSE)
    ),
    ""
  ) = 0,
  "",
  IF(
    붙여넣기!G1389&lt;&gt;"",
    IF(
      OR(
        ISNUMBER(SEARCH("출산준비팩", 붙여넣기!I1389)),
        ISNUMBER(SEARCH("믹스", 붙여넣기!I1389))
      ),
      VLOOKUP(붙여넣기!G1389, 계산!A:J, 10, FALSE),
      VLOOKUP(붙여넣기!G1389, 계산!A:J, 9, FALSE)
    ),
    ""
  )
)</f>
        <v/>
      </c>
      <c r="E1390" s="20" t="str">
        <f>IF(붙여넣기!A1389="","",붙여넣기!A1389)</f>
        <v/>
      </c>
      <c r="F1390" s="19" t="str">
        <f ca="1">IF(붙여넣기!A1389="","",TODAY()-1)</f>
        <v/>
      </c>
      <c r="G1390" s="18" t="str">
        <f>IF(붙여넣기!A1389="","",붙여넣기!B1389)</f>
        <v/>
      </c>
      <c r="H1390" s="18" t="str">
        <f>IF(붙여넣기!A1389="","",붙여넣기!C1389)</f>
        <v/>
      </c>
      <c r="I1390" s="18" t="str">
        <f>IF(붙여넣기!A1389="","",붙여넣기!D1389)</f>
        <v/>
      </c>
      <c r="J1390" s="18" t="str">
        <f>IF(붙여넣기!A1389="","",붙여넣기!E1389)</f>
        <v/>
      </c>
      <c r="K1390" s="18" t="str">
        <f>IF(붙여넣기!A1389="","",붙여넣기!F1389)</f>
        <v/>
      </c>
      <c r="L1390" s="18" t="str">
        <f>IF(붙여넣기!A1389="","",VLOOKUP(붙여넣기!G1389,계산!A:H,3,0))</f>
        <v/>
      </c>
      <c r="M1390" s="18" t="str">
        <f>IF(붙여넣기!A1389="","",붙여넣기!H1389)</f>
        <v/>
      </c>
      <c r="N1390" s="18" t="str">
        <f>IF(붙여넣기!A1389="","",VLOOKUP(붙여넣기!G1389,계산!A:H,8,0))</f>
        <v/>
      </c>
      <c r="O1390" s="18" t="str">
        <f>IF(붙여넣기!A1389="","",IF(VLOOKUP(붙여넣기!G1389,계산!A:Q,11,0)="","",VLOOKUP(붙여넣기!G1389,계산!A:Q,11,0)))</f>
        <v/>
      </c>
      <c r="P1390" s="18" t="str">
        <f>IF(O1390="","",IF(붙여넣기!A1389="","",붙여넣기!H1389))</f>
        <v/>
      </c>
      <c r="Q1390" s="18" t="str">
        <f>IF(P1390="","",IF(붙여넣기!A1389="","",VLOOKUP(붙여넣기!G1389,계산!A:P,16,0)))</f>
        <v/>
      </c>
    </row>
    <row r="1391" spans="1:17">
      <c r="A1391" s="18" t="str">
        <f>IF(붙여넣기!A1390="","",VLOOKUP(붙여넣기!G1390,계산!A:B,2,0))</f>
        <v/>
      </c>
      <c r="B1391" s="18" t="str">
        <f>IF(붙여넣기!A1390="","","https://www.nutriciastore.co.kr/?site=overseas")</f>
        <v/>
      </c>
      <c r="C1391" s="18" t="str">
        <f>IF(붙여넣기!A1390="","",VLOOKUP(붙여넣기!G1390,계산!A:H,4,0))</f>
        <v/>
      </c>
      <c r="D1391" s="18" t="str">
        <f>IF(
  IF(
    붙여넣기!G1390&lt;&gt;"",
    IF(
      OR(
        ISNUMBER(SEARCH("출산준비팩", 붙여넣기!I1390)),
        ISNUMBER(SEARCH("믹스", 붙여넣기!I1390))
      ),
      VLOOKUP(붙여넣기!G1390, 계산!A:J, 10, FALSE),
      VLOOKUP(붙여넣기!G1390, 계산!A:J, 9, FALSE)
    ),
    ""
  ) = 0,
  "",
  IF(
    붙여넣기!G1390&lt;&gt;"",
    IF(
      OR(
        ISNUMBER(SEARCH("출산준비팩", 붙여넣기!I1390)),
        ISNUMBER(SEARCH("믹스", 붙여넣기!I1390))
      ),
      VLOOKUP(붙여넣기!G1390, 계산!A:J, 10, FALSE),
      VLOOKUP(붙여넣기!G1390, 계산!A:J, 9, FALSE)
    ),
    ""
  )
)</f>
        <v/>
      </c>
      <c r="E1391" s="20" t="str">
        <f>IF(붙여넣기!A1390="","",붙여넣기!A1390)</f>
        <v/>
      </c>
      <c r="F1391" s="19" t="str">
        <f ca="1">IF(붙여넣기!A1390="","",TODAY()-1)</f>
        <v/>
      </c>
      <c r="G1391" s="18" t="str">
        <f>IF(붙여넣기!A1390="","",붙여넣기!B1390)</f>
        <v/>
      </c>
      <c r="H1391" s="18" t="str">
        <f>IF(붙여넣기!A1390="","",붙여넣기!C1390)</f>
        <v/>
      </c>
      <c r="I1391" s="18" t="str">
        <f>IF(붙여넣기!A1390="","",붙여넣기!D1390)</f>
        <v/>
      </c>
      <c r="J1391" s="18" t="str">
        <f>IF(붙여넣기!A1390="","",붙여넣기!E1390)</f>
        <v/>
      </c>
      <c r="K1391" s="18" t="str">
        <f>IF(붙여넣기!A1390="","",붙여넣기!F1390)</f>
        <v/>
      </c>
      <c r="L1391" s="18" t="str">
        <f>IF(붙여넣기!A1390="","",VLOOKUP(붙여넣기!G1390,계산!A:H,3,0))</f>
        <v/>
      </c>
      <c r="M1391" s="18" t="str">
        <f>IF(붙여넣기!A1390="","",붙여넣기!H1390)</f>
        <v/>
      </c>
      <c r="N1391" s="18" t="str">
        <f>IF(붙여넣기!A1390="","",VLOOKUP(붙여넣기!G1390,계산!A:H,8,0))</f>
        <v/>
      </c>
      <c r="O1391" s="18" t="str">
        <f>IF(붙여넣기!A1390="","",IF(VLOOKUP(붙여넣기!G1390,계산!A:Q,11,0)="","",VLOOKUP(붙여넣기!G1390,계산!A:Q,11,0)))</f>
        <v/>
      </c>
      <c r="P1391" s="18" t="str">
        <f>IF(O1391="","",IF(붙여넣기!A1390="","",붙여넣기!H1390))</f>
        <v/>
      </c>
      <c r="Q1391" s="18" t="str">
        <f>IF(P1391="","",IF(붙여넣기!A1390="","",VLOOKUP(붙여넣기!G1390,계산!A:P,16,0)))</f>
        <v/>
      </c>
    </row>
    <row r="1392" spans="1:17">
      <c r="A1392" s="18" t="str">
        <f>IF(붙여넣기!A1391="","",VLOOKUP(붙여넣기!G1391,계산!A:B,2,0))</f>
        <v/>
      </c>
      <c r="B1392" s="18" t="str">
        <f>IF(붙여넣기!A1391="","","https://www.nutriciastore.co.kr/?site=overseas")</f>
        <v/>
      </c>
      <c r="C1392" s="18" t="str">
        <f>IF(붙여넣기!A1391="","",VLOOKUP(붙여넣기!G1391,계산!A:H,4,0))</f>
        <v/>
      </c>
      <c r="D1392" s="18" t="str">
        <f>IF(
  IF(
    붙여넣기!G1391&lt;&gt;"",
    IF(
      OR(
        ISNUMBER(SEARCH("출산준비팩", 붙여넣기!I1391)),
        ISNUMBER(SEARCH("믹스", 붙여넣기!I1391))
      ),
      VLOOKUP(붙여넣기!G1391, 계산!A:J, 10, FALSE),
      VLOOKUP(붙여넣기!G1391, 계산!A:J, 9, FALSE)
    ),
    ""
  ) = 0,
  "",
  IF(
    붙여넣기!G1391&lt;&gt;"",
    IF(
      OR(
        ISNUMBER(SEARCH("출산준비팩", 붙여넣기!I1391)),
        ISNUMBER(SEARCH("믹스", 붙여넣기!I1391))
      ),
      VLOOKUP(붙여넣기!G1391, 계산!A:J, 10, FALSE),
      VLOOKUP(붙여넣기!G1391, 계산!A:J, 9, FALSE)
    ),
    ""
  )
)</f>
        <v/>
      </c>
      <c r="E1392" s="20" t="str">
        <f>IF(붙여넣기!A1391="","",붙여넣기!A1391)</f>
        <v/>
      </c>
      <c r="F1392" s="19" t="str">
        <f ca="1">IF(붙여넣기!A1391="","",TODAY()-1)</f>
        <v/>
      </c>
      <c r="G1392" s="18" t="str">
        <f>IF(붙여넣기!A1391="","",붙여넣기!B1391)</f>
        <v/>
      </c>
      <c r="H1392" s="18" t="str">
        <f>IF(붙여넣기!A1391="","",붙여넣기!C1391)</f>
        <v/>
      </c>
      <c r="I1392" s="18" t="str">
        <f>IF(붙여넣기!A1391="","",붙여넣기!D1391)</f>
        <v/>
      </c>
      <c r="J1392" s="18" t="str">
        <f>IF(붙여넣기!A1391="","",붙여넣기!E1391)</f>
        <v/>
      </c>
      <c r="K1392" s="18" t="str">
        <f>IF(붙여넣기!A1391="","",붙여넣기!F1391)</f>
        <v/>
      </c>
      <c r="L1392" s="18" t="str">
        <f>IF(붙여넣기!A1391="","",VLOOKUP(붙여넣기!G1391,계산!A:H,3,0))</f>
        <v/>
      </c>
      <c r="M1392" s="18" t="str">
        <f>IF(붙여넣기!A1391="","",붙여넣기!H1391)</f>
        <v/>
      </c>
      <c r="N1392" s="18" t="str">
        <f>IF(붙여넣기!A1391="","",VLOOKUP(붙여넣기!G1391,계산!A:H,8,0))</f>
        <v/>
      </c>
      <c r="O1392" s="18" t="str">
        <f>IF(붙여넣기!A1391="","",IF(VLOOKUP(붙여넣기!G1391,계산!A:Q,11,0)="","",VLOOKUP(붙여넣기!G1391,계산!A:Q,11,0)))</f>
        <v/>
      </c>
      <c r="P1392" s="18" t="str">
        <f>IF(O1392="","",IF(붙여넣기!A1391="","",붙여넣기!H1391))</f>
        <v/>
      </c>
      <c r="Q1392" s="18" t="str">
        <f>IF(P1392="","",IF(붙여넣기!A1391="","",VLOOKUP(붙여넣기!G1391,계산!A:P,16,0)))</f>
        <v/>
      </c>
    </row>
    <row r="1393" spans="1:17">
      <c r="A1393" s="18" t="str">
        <f>IF(붙여넣기!A1392="","",VLOOKUP(붙여넣기!G1392,계산!A:B,2,0))</f>
        <v/>
      </c>
      <c r="B1393" s="18" t="str">
        <f>IF(붙여넣기!A1392="","","https://www.nutriciastore.co.kr/?site=overseas")</f>
        <v/>
      </c>
      <c r="C1393" s="18" t="str">
        <f>IF(붙여넣기!A1392="","",VLOOKUP(붙여넣기!G1392,계산!A:H,4,0))</f>
        <v/>
      </c>
      <c r="D1393" s="18" t="str">
        <f>IF(
  IF(
    붙여넣기!G1392&lt;&gt;"",
    IF(
      OR(
        ISNUMBER(SEARCH("출산준비팩", 붙여넣기!I1392)),
        ISNUMBER(SEARCH("믹스", 붙여넣기!I1392))
      ),
      VLOOKUP(붙여넣기!G1392, 계산!A:J, 10, FALSE),
      VLOOKUP(붙여넣기!G1392, 계산!A:J, 9, FALSE)
    ),
    ""
  ) = 0,
  "",
  IF(
    붙여넣기!G1392&lt;&gt;"",
    IF(
      OR(
        ISNUMBER(SEARCH("출산준비팩", 붙여넣기!I1392)),
        ISNUMBER(SEARCH("믹스", 붙여넣기!I1392))
      ),
      VLOOKUP(붙여넣기!G1392, 계산!A:J, 10, FALSE),
      VLOOKUP(붙여넣기!G1392, 계산!A:J, 9, FALSE)
    ),
    ""
  )
)</f>
        <v/>
      </c>
      <c r="E1393" s="20" t="str">
        <f>IF(붙여넣기!A1392="","",붙여넣기!A1392)</f>
        <v/>
      </c>
      <c r="F1393" s="19" t="str">
        <f ca="1">IF(붙여넣기!A1392="","",TODAY()-1)</f>
        <v/>
      </c>
      <c r="G1393" s="18" t="str">
        <f>IF(붙여넣기!A1392="","",붙여넣기!B1392)</f>
        <v/>
      </c>
      <c r="H1393" s="18" t="str">
        <f>IF(붙여넣기!A1392="","",붙여넣기!C1392)</f>
        <v/>
      </c>
      <c r="I1393" s="18" t="str">
        <f>IF(붙여넣기!A1392="","",붙여넣기!D1392)</f>
        <v/>
      </c>
      <c r="J1393" s="18" t="str">
        <f>IF(붙여넣기!A1392="","",붙여넣기!E1392)</f>
        <v/>
      </c>
      <c r="K1393" s="18" t="str">
        <f>IF(붙여넣기!A1392="","",붙여넣기!F1392)</f>
        <v/>
      </c>
      <c r="L1393" s="18" t="str">
        <f>IF(붙여넣기!A1392="","",VLOOKUP(붙여넣기!G1392,계산!A:H,3,0))</f>
        <v/>
      </c>
      <c r="M1393" s="18" t="str">
        <f>IF(붙여넣기!A1392="","",붙여넣기!H1392)</f>
        <v/>
      </c>
      <c r="N1393" s="18" t="str">
        <f>IF(붙여넣기!A1392="","",VLOOKUP(붙여넣기!G1392,계산!A:H,8,0))</f>
        <v/>
      </c>
      <c r="O1393" s="18" t="str">
        <f>IF(붙여넣기!A1392="","",IF(VLOOKUP(붙여넣기!G1392,계산!A:Q,11,0)="","",VLOOKUP(붙여넣기!G1392,계산!A:Q,11,0)))</f>
        <v/>
      </c>
      <c r="P1393" s="18" t="str">
        <f>IF(O1393="","",IF(붙여넣기!A1392="","",붙여넣기!H1392))</f>
        <v/>
      </c>
      <c r="Q1393" s="18" t="str">
        <f>IF(P1393="","",IF(붙여넣기!A1392="","",VLOOKUP(붙여넣기!G1392,계산!A:P,16,0)))</f>
        <v/>
      </c>
    </row>
    <row r="1394" spans="1:17">
      <c r="A1394" s="18" t="str">
        <f>IF(붙여넣기!A1393="","",VLOOKUP(붙여넣기!G1393,계산!A:B,2,0))</f>
        <v/>
      </c>
      <c r="B1394" s="18" t="str">
        <f>IF(붙여넣기!A1393="","","https://www.nutriciastore.co.kr/?site=overseas")</f>
        <v/>
      </c>
      <c r="C1394" s="18" t="str">
        <f>IF(붙여넣기!A1393="","",VLOOKUP(붙여넣기!G1393,계산!A:H,4,0))</f>
        <v/>
      </c>
      <c r="D1394" s="18" t="str">
        <f>IF(
  IF(
    붙여넣기!G1393&lt;&gt;"",
    IF(
      OR(
        ISNUMBER(SEARCH("출산준비팩", 붙여넣기!I1393)),
        ISNUMBER(SEARCH("믹스", 붙여넣기!I1393))
      ),
      VLOOKUP(붙여넣기!G1393, 계산!A:J, 10, FALSE),
      VLOOKUP(붙여넣기!G1393, 계산!A:J, 9, FALSE)
    ),
    ""
  ) = 0,
  "",
  IF(
    붙여넣기!G1393&lt;&gt;"",
    IF(
      OR(
        ISNUMBER(SEARCH("출산준비팩", 붙여넣기!I1393)),
        ISNUMBER(SEARCH("믹스", 붙여넣기!I1393))
      ),
      VLOOKUP(붙여넣기!G1393, 계산!A:J, 10, FALSE),
      VLOOKUP(붙여넣기!G1393, 계산!A:J, 9, FALSE)
    ),
    ""
  )
)</f>
        <v/>
      </c>
      <c r="E1394" s="20" t="str">
        <f>IF(붙여넣기!A1393="","",붙여넣기!A1393)</f>
        <v/>
      </c>
      <c r="F1394" s="19" t="str">
        <f ca="1">IF(붙여넣기!A1393="","",TODAY()-1)</f>
        <v/>
      </c>
      <c r="G1394" s="18" t="str">
        <f>IF(붙여넣기!A1393="","",붙여넣기!B1393)</f>
        <v/>
      </c>
      <c r="H1394" s="18" t="str">
        <f>IF(붙여넣기!A1393="","",붙여넣기!C1393)</f>
        <v/>
      </c>
      <c r="I1394" s="18" t="str">
        <f>IF(붙여넣기!A1393="","",붙여넣기!D1393)</f>
        <v/>
      </c>
      <c r="J1394" s="18" t="str">
        <f>IF(붙여넣기!A1393="","",붙여넣기!E1393)</f>
        <v/>
      </c>
      <c r="K1394" s="18" t="str">
        <f>IF(붙여넣기!A1393="","",붙여넣기!F1393)</f>
        <v/>
      </c>
      <c r="L1394" s="18" t="str">
        <f>IF(붙여넣기!A1393="","",VLOOKUP(붙여넣기!G1393,계산!A:H,3,0))</f>
        <v/>
      </c>
      <c r="M1394" s="18" t="str">
        <f>IF(붙여넣기!A1393="","",붙여넣기!H1393)</f>
        <v/>
      </c>
      <c r="N1394" s="18" t="str">
        <f>IF(붙여넣기!A1393="","",VLOOKUP(붙여넣기!G1393,계산!A:H,8,0))</f>
        <v/>
      </c>
      <c r="O1394" s="18" t="str">
        <f>IF(붙여넣기!A1393="","",IF(VLOOKUP(붙여넣기!G1393,계산!A:Q,11,0)="","",VLOOKUP(붙여넣기!G1393,계산!A:Q,11,0)))</f>
        <v/>
      </c>
      <c r="P1394" s="18" t="str">
        <f>IF(O1394="","",IF(붙여넣기!A1393="","",붙여넣기!H1393))</f>
        <v/>
      </c>
      <c r="Q1394" s="18" t="str">
        <f>IF(P1394="","",IF(붙여넣기!A1393="","",VLOOKUP(붙여넣기!G1393,계산!A:P,16,0)))</f>
        <v/>
      </c>
    </row>
    <row r="1395" spans="1:17">
      <c r="A1395" s="18" t="str">
        <f>IF(붙여넣기!A1394="","",VLOOKUP(붙여넣기!G1394,계산!A:B,2,0))</f>
        <v/>
      </c>
      <c r="B1395" s="18" t="str">
        <f>IF(붙여넣기!A1394="","","https://www.nutriciastore.co.kr/?site=overseas")</f>
        <v/>
      </c>
      <c r="C1395" s="18" t="str">
        <f>IF(붙여넣기!A1394="","",VLOOKUP(붙여넣기!G1394,계산!A:H,4,0))</f>
        <v/>
      </c>
      <c r="D1395" s="18" t="str">
        <f>IF(
  IF(
    붙여넣기!G1394&lt;&gt;"",
    IF(
      OR(
        ISNUMBER(SEARCH("출산준비팩", 붙여넣기!I1394)),
        ISNUMBER(SEARCH("믹스", 붙여넣기!I1394))
      ),
      VLOOKUP(붙여넣기!G1394, 계산!A:J, 10, FALSE),
      VLOOKUP(붙여넣기!G1394, 계산!A:J, 9, FALSE)
    ),
    ""
  ) = 0,
  "",
  IF(
    붙여넣기!G1394&lt;&gt;"",
    IF(
      OR(
        ISNUMBER(SEARCH("출산준비팩", 붙여넣기!I1394)),
        ISNUMBER(SEARCH("믹스", 붙여넣기!I1394))
      ),
      VLOOKUP(붙여넣기!G1394, 계산!A:J, 10, FALSE),
      VLOOKUP(붙여넣기!G1394, 계산!A:J, 9, FALSE)
    ),
    ""
  )
)</f>
        <v/>
      </c>
      <c r="E1395" s="20" t="str">
        <f>IF(붙여넣기!A1394="","",붙여넣기!A1394)</f>
        <v/>
      </c>
      <c r="F1395" s="19" t="str">
        <f ca="1">IF(붙여넣기!A1394="","",TODAY()-1)</f>
        <v/>
      </c>
      <c r="G1395" s="18" t="str">
        <f>IF(붙여넣기!A1394="","",붙여넣기!B1394)</f>
        <v/>
      </c>
      <c r="H1395" s="18" t="str">
        <f>IF(붙여넣기!A1394="","",붙여넣기!C1394)</f>
        <v/>
      </c>
      <c r="I1395" s="18" t="str">
        <f>IF(붙여넣기!A1394="","",붙여넣기!D1394)</f>
        <v/>
      </c>
      <c r="J1395" s="18" t="str">
        <f>IF(붙여넣기!A1394="","",붙여넣기!E1394)</f>
        <v/>
      </c>
      <c r="K1395" s="18" t="str">
        <f>IF(붙여넣기!A1394="","",붙여넣기!F1394)</f>
        <v/>
      </c>
      <c r="L1395" s="18" t="str">
        <f>IF(붙여넣기!A1394="","",VLOOKUP(붙여넣기!G1394,계산!A:H,3,0))</f>
        <v/>
      </c>
      <c r="M1395" s="18" t="str">
        <f>IF(붙여넣기!A1394="","",붙여넣기!H1394)</f>
        <v/>
      </c>
      <c r="N1395" s="18" t="str">
        <f>IF(붙여넣기!A1394="","",VLOOKUP(붙여넣기!G1394,계산!A:H,8,0))</f>
        <v/>
      </c>
      <c r="O1395" s="18" t="str">
        <f>IF(붙여넣기!A1394="","",IF(VLOOKUP(붙여넣기!G1394,계산!A:Q,11,0)="","",VLOOKUP(붙여넣기!G1394,계산!A:Q,11,0)))</f>
        <v/>
      </c>
      <c r="P1395" s="18" t="str">
        <f>IF(O1395="","",IF(붙여넣기!A1394="","",붙여넣기!H1394))</f>
        <v/>
      </c>
      <c r="Q1395" s="18" t="str">
        <f>IF(P1395="","",IF(붙여넣기!A1394="","",VLOOKUP(붙여넣기!G1394,계산!A:P,16,0)))</f>
        <v/>
      </c>
    </row>
    <row r="1396" spans="1:17">
      <c r="A1396" s="18" t="str">
        <f>IF(붙여넣기!A1395="","",VLOOKUP(붙여넣기!G1395,계산!A:B,2,0))</f>
        <v/>
      </c>
      <c r="B1396" s="18" t="str">
        <f>IF(붙여넣기!A1395="","","https://www.nutriciastore.co.kr/?site=overseas")</f>
        <v/>
      </c>
      <c r="C1396" s="18" t="str">
        <f>IF(붙여넣기!A1395="","",VLOOKUP(붙여넣기!G1395,계산!A:H,4,0))</f>
        <v/>
      </c>
      <c r="D1396" s="18" t="str">
        <f>IF(
  IF(
    붙여넣기!G1395&lt;&gt;"",
    IF(
      OR(
        ISNUMBER(SEARCH("출산준비팩", 붙여넣기!I1395)),
        ISNUMBER(SEARCH("믹스", 붙여넣기!I1395))
      ),
      VLOOKUP(붙여넣기!G1395, 계산!A:J, 10, FALSE),
      VLOOKUP(붙여넣기!G1395, 계산!A:J, 9, FALSE)
    ),
    ""
  ) = 0,
  "",
  IF(
    붙여넣기!G1395&lt;&gt;"",
    IF(
      OR(
        ISNUMBER(SEARCH("출산준비팩", 붙여넣기!I1395)),
        ISNUMBER(SEARCH("믹스", 붙여넣기!I1395))
      ),
      VLOOKUP(붙여넣기!G1395, 계산!A:J, 10, FALSE),
      VLOOKUP(붙여넣기!G1395, 계산!A:J, 9, FALSE)
    ),
    ""
  )
)</f>
        <v/>
      </c>
      <c r="E1396" s="20" t="str">
        <f>IF(붙여넣기!A1395="","",붙여넣기!A1395)</f>
        <v/>
      </c>
      <c r="F1396" s="19" t="str">
        <f ca="1">IF(붙여넣기!A1395="","",TODAY()-1)</f>
        <v/>
      </c>
      <c r="G1396" s="18" t="str">
        <f>IF(붙여넣기!A1395="","",붙여넣기!B1395)</f>
        <v/>
      </c>
      <c r="H1396" s="18" t="str">
        <f>IF(붙여넣기!A1395="","",붙여넣기!C1395)</f>
        <v/>
      </c>
      <c r="I1396" s="18" t="str">
        <f>IF(붙여넣기!A1395="","",붙여넣기!D1395)</f>
        <v/>
      </c>
      <c r="J1396" s="18" t="str">
        <f>IF(붙여넣기!A1395="","",붙여넣기!E1395)</f>
        <v/>
      </c>
      <c r="K1396" s="18" t="str">
        <f>IF(붙여넣기!A1395="","",붙여넣기!F1395)</f>
        <v/>
      </c>
      <c r="L1396" s="18" t="str">
        <f>IF(붙여넣기!A1395="","",VLOOKUP(붙여넣기!G1395,계산!A:H,3,0))</f>
        <v/>
      </c>
      <c r="M1396" s="18" t="str">
        <f>IF(붙여넣기!A1395="","",붙여넣기!H1395)</f>
        <v/>
      </c>
      <c r="N1396" s="18" t="str">
        <f>IF(붙여넣기!A1395="","",VLOOKUP(붙여넣기!G1395,계산!A:H,8,0))</f>
        <v/>
      </c>
      <c r="O1396" s="18" t="str">
        <f>IF(붙여넣기!A1395="","",IF(VLOOKUP(붙여넣기!G1395,계산!A:Q,11,0)="","",VLOOKUP(붙여넣기!G1395,계산!A:Q,11,0)))</f>
        <v/>
      </c>
      <c r="P1396" s="18" t="str">
        <f>IF(O1396="","",IF(붙여넣기!A1395="","",붙여넣기!H1395))</f>
        <v/>
      </c>
      <c r="Q1396" s="18" t="str">
        <f>IF(P1396="","",IF(붙여넣기!A1395="","",VLOOKUP(붙여넣기!G1395,계산!A:P,16,0)))</f>
        <v/>
      </c>
    </row>
    <row r="1397" spans="1:17">
      <c r="A1397" s="18" t="str">
        <f>IF(붙여넣기!A1396="","",VLOOKUP(붙여넣기!G1396,계산!A:B,2,0))</f>
        <v/>
      </c>
      <c r="B1397" s="18" t="str">
        <f>IF(붙여넣기!A1396="","","https://www.nutriciastore.co.kr/?site=overseas")</f>
        <v/>
      </c>
      <c r="C1397" s="18" t="str">
        <f>IF(붙여넣기!A1396="","",VLOOKUP(붙여넣기!G1396,계산!A:H,4,0))</f>
        <v/>
      </c>
      <c r="D1397" s="18" t="str">
        <f>IF(
  IF(
    붙여넣기!G1396&lt;&gt;"",
    IF(
      OR(
        ISNUMBER(SEARCH("출산준비팩", 붙여넣기!I1396)),
        ISNUMBER(SEARCH("믹스", 붙여넣기!I1396))
      ),
      VLOOKUP(붙여넣기!G1396, 계산!A:J, 10, FALSE),
      VLOOKUP(붙여넣기!G1396, 계산!A:J, 9, FALSE)
    ),
    ""
  ) = 0,
  "",
  IF(
    붙여넣기!G1396&lt;&gt;"",
    IF(
      OR(
        ISNUMBER(SEARCH("출산준비팩", 붙여넣기!I1396)),
        ISNUMBER(SEARCH("믹스", 붙여넣기!I1396))
      ),
      VLOOKUP(붙여넣기!G1396, 계산!A:J, 10, FALSE),
      VLOOKUP(붙여넣기!G1396, 계산!A:J, 9, FALSE)
    ),
    ""
  )
)</f>
        <v/>
      </c>
      <c r="E1397" s="20" t="str">
        <f>IF(붙여넣기!A1396="","",붙여넣기!A1396)</f>
        <v/>
      </c>
      <c r="F1397" s="19" t="str">
        <f ca="1">IF(붙여넣기!A1396="","",TODAY()-1)</f>
        <v/>
      </c>
      <c r="G1397" s="18" t="str">
        <f>IF(붙여넣기!A1396="","",붙여넣기!B1396)</f>
        <v/>
      </c>
      <c r="H1397" s="18" t="str">
        <f>IF(붙여넣기!A1396="","",붙여넣기!C1396)</f>
        <v/>
      </c>
      <c r="I1397" s="18" t="str">
        <f>IF(붙여넣기!A1396="","",붙여넣기!D1396)</f>
        <v/>
      </c>
      <c r="J1397" s="18" t="str">
        <f>IF(붙여넣기!A1396="","",붙여넣기!E1396)</f>
        <v/>
      </c>
      <c r="K1397" s="18" t="str">
        <f>IF(붙여넣기!A1396="","",붙여넣기!F1396)</f>
        <v/>
      </c>
      <c r="L1397" s="18" t="str">
        <f>IF(붙여넣기!A1396="","",VLOOKUP(붙여넣기!G1396,계산!A:H,3,0))</f>
        <v/>
      </c>
      <c r="M1397" s="18" t="str">
        <f>IF(붙여넣기!A1396="","",붙여넣기!H1396)</f>
        <v/>
      </c>
      <c r="N1397" s="18" t="str">
        <f>IF(붙여넣기!A1396="","",VLOOKUP(붙여넣기!G1396,계산!A:H,8,0))</f>
        <v/>
      </c>
      <c r="O1397" s="18" t="str">
        <f>IF(붙여넣기!A1396="","",IF(VLOOKUP(붙여넣기!G1396,계산!A:Q,11,0)="","",VLOOKUP(붙여넣기!G1396,계산!A:Q,11,0)))</f>
        <v/>
      </c>
      <c r="P1397" s="18" t="str">
        <f>IF(O1397="","",IF(붙여넣기!A1396="","",붙여넣기!H1396))</f>
        <v/>
      </c>
      <c r="Q1397" s="18" t="str">
        <f>IF(P1397="","",IF(붙여넣기!A1396="","",VLOOKUP(붙여넣기!G1396,계산!A:P,16,0)))</f>
        <v/>
      </c>
    </row>
    <row r="1398" spans="1:17">
      <c r="A1398" s="18" t="str">
        <f>IF(붙여넣기!A1397="","",VLOOKUP(붙여넣기!G1397,계산!A:B,2,0))</f>
        <v/>
      </c>
      <c r="B1398" s="18" t="str">
        <f>IF(붙여넣기!A1397="","","https://www.nutriciastore.co.kr/?site=overseas")</f>
        <v/>
      </c>
      <c r="C1398" s="18" t="str">
        <f>IF(붙여넣기!A1397="","",VLOOKUP(붙여넣기!G1397,계산!A:H,4,0))</f>
        <v/>
      </c>
      <c r="D1398" s="18" t="str">
        <f>IF(
  IF(
    붙여넣기!G1397&lt;&gt;"",
    IF(
      OR(
        ISNUMBER(SEARCH("출산준비팩", 붙여넣기!I1397)),
        ISNUMBER(SEARCH("믹스", 붙여넣기!I1397))
      ),
      VLOOKUP(붙여넣기!G1397, 계산!A:J, 10, FALSE),
      VLOOKUP(붙여넣기!G1397, 계산!A:J, 9, FALSE)
    ),
    ""
  ) = 0,
  "",
  IF(
    붙여넣기!G1397&lt;&gt;"",
    IF(
      OR(
        ISNUMBER(SEARCH("출산준비팩", 붙여넣기!I1397)),
        ISNUMBER(SEARCH("믹스", 붙여넣기!I1397))
      ),
      VLOOKUP(붙여넣기!G1397, 계산!A:J, 10, FALSE),
      VLOOKUP(붙여넣기!G1397, 계산!A:J, 9, FALSE)
    ),
    ""
  )
)</f>
        <v/>
      </c>
      <c r="E1398" s="20" t="str">
        <f>IF(붙여넣기!A1397="","",붙여넣기!A1397)</f>
        <v/>
      </c>
      <c r="F1398" s="19" t="str">
        <f ca="1">IF(붙여넣기!A1397="","",TODAY()-1)</f>
        <v/>
      </c>
      <c r="G1398" s="18" t="str">
        <f>IF(붙여넣기!A1397="","",붙여넣기!B1397)</f>
        <v/>
      </c>
      <c r="H1398" s="18" t="str">
        <f>IF(붙여넣기!A1397="","",붙여넣기!C1397)</f>
        <v/>
      </c>
      <c r="I1398" s="18" t="str">
        <f>IF(붙여넣기!A1397="","",붙여넣기!D1397)</f>
        <v/>
      </c>
      <c r="J1398" s="18" t="str">
        <f>IF(붙여넣기!A1397="","",붙여넣기!E1397)</f>
        <v/>
      </c>
      <c r="K1398" s="18" t="str">
        <f>IF(붙여넣기!A1397="","",붙여넣기!F1397)</f>
        <v/>
      </c>
      <c r="L1398" s="18" t="str">
        <f>IF(붙여넣기!A1397="","",VLOOKUP(붙여넣기!G1397,계산!A:H,3,0))</f>
        <v/>
      </c>
      <c r="M1398" s="18" t="str">
        <f>IF(붙여넣기!A1397="","",붙여넣기!H1397)</f>
        <v/>
      </c>
      <c r="N1398" s="18" t="str">
        <f>IF(붙여넣기!A1397="","",VLOOKUP(붙여넣기!G1397,계산!A:H,8,0))</f>
        <v/>
      </c>
      <c r="O1398" s="18" t="str">
        <f>IF(붙여넣기!A1397="","",IF(VLOOKUP(붙여넣기!G1397,계산!A:Q,11,0)="","",VLOOKUP(붙여넣기!G1397,계산!A:Q,11,0)))</f>
        <v/>
      </c>
      <c r="P1398" s="18" t="str">
        <f>IF(O1398="","",IF(붙여넣기!A1397="","",붙여넣기!H1397))</f>
        <v/>
      </c>
      <c r="Q1398" s="18" t="str">
        <f>IF(P1398="","",IF(붙여넣기!A1397="","",VLOOKUP(붙여넣기!G1397,계산!A:P,16,0)))</f>
        <v/>
      </c>
    </row>
    <row r="1399" spans="1:17">
      <c r="A1399" s="18" t="str">
        <f>IF(붙여넣기!A1398="","",VLOOKUP(붙여넣기!G1398,계산!A:B,2,0))</f>
        <v/>
      </c>
      <c r="B1399" s="18" t="str">
        <f>IF(붙여넣기!A1398="","","https://www.nutriciastore.co.kr/?site=overseas")</f>
        <v/>
      </c>
      <c r="C1399" s="18" t="str">
        <f>IF(붙여넣기!A1398="","",VLOOKUP(붙여넣기!G1398,계산!A:H,4,0))</f>
        <v/>
      </c>
      <c r="D1399" s="18" t="str">
        <f>IF(
  IF(
    붙여넣기!G1398&lt;&gt;"",
    IF(
      OR(
        ISNUMBER(SEARCH("출산준비팩", 붙여넣기!I1398)),
        ISNUMBER(SEARCH("믹스", 붙여넣기!I1398))
      ),
      VLOOKUP(붙여넣기!G1398, 계산!A:J, 10, FALSE),
      VLOOKUP(붙여넣기!G1398, 계산!A:J, 9, FALSE)
    ),
    ""
  ) = 0,
  "",
  IF(
    붙여넣기!G1398&lt;&gt;"",
    IF(
      OR(
        ISNUMBER(SEARCH("출산준비팩", 붙여넣기!I1398)),
        ISNUMBER(SEARCH("믹스", 붙여넣기!I1398))
      ),
      VLOOKUP(붙여넣기!G1398, 계산!A:J, 10, FALSE),
      VLOOKUP(붙여넣기!G1398, 계산!A:J, 9, FALSE)
    ),
    ""
  )
)</f>
        <v/>
      </c>
      <c r="E1399" s="20" t="str">
        <f>IF(붙여넣기!A1398="","",붙여넣기!A1398)</f>
        <v/>
      </c>
      <c r="F1399" s="19" t="str">
        <f ca="1">IF(붙여넣기!A1398="","",TODAY()-1)</f>
        <v/>
      </c>
      <c r="G1399" s="18" t="str">
        <f>IF(붙여넣기!A1398="","",붙여넣기!B1398)</f>
        <v/>
      </c>
      <c r="H1399" s="18" t="str">
        <f>IF(붙여넣기!A1398="","",붙여넣기!C1398)</f>
        <v/>
      </c>
      <c r="I1399" s="18" t="str">
        <f>IF(붙여넣기!A1398="","",붙여넣기!D1398)</f>
        <v/>
      </c>
      <c r="J1399" s="18" t="str">
        <f>IF(붙여넣기!A1398="","",붙여넣기!E1398)</f>
        <v/>
      </c>
      <c r="K1399" s="18" t="str">
        <f>IF(붙여넣기!A1398="","",붙여넣기!F1398)</f>
        <v/>
      </c>
      <c r="L1399" s="18" t="str">
        <f>IF(붙여넣기!A1398="","",VLOOKUP(붙여넣기!G1398,계산!A:H,3,0))</f>
        <v/>
      </c>
      <c r="M1399" s="18" t="str">
        <f>IF(붙여넣기!A1398="","",붙여넣기!H1398)</f>
        <v/>
      </c>
      <c r="N1399" s="18" t="str">
        <f>IF(붙여넣기!A1398="","",VLOOKUP(붙여넣기!G1398,계산!A:H,8,0))</f>
        <v/>
      </c>
      <c r="O1399" s="18" t="str">
        <f>IF(붙여넣기!A1398="","",IF(VLOOKUP(붙여넣기!G1398,계산!A:Q,11,0)="","",VLOOKUP(붙여넣기!G1398,계산!A:Q,11,0)))</f>
        <v/>
      </c>
      <c r="P1399" s="18" t="str">
        <f>IF(O1399="","",IF(붙여넣기!A1398="","",붙여넣기!H1398))</f>
        <v/>
      </c>
      <c r="Q1399" s="18" t="str">
        <f>IF(P1399="","",IF(붙여넣기!A1398="","",VLOOKUP(붙여넣기!G1398,계산!A:P,16,0)))</f>
        <v/>
      </c>
    </row>
    <row r="1400" spans="1:17">
      <c r="A1400" s="18" t="str">
        <f>IF(붙여넣기!A1399="","",VLOOKUP(붙여넣기!G1399,계산!A:B,2,0))</f>
        <v/>
      </c>
      <c r="B1400" s="18" t="str">
        <f>IF(붙여넣기!A1399="","","https://www.nutriciastore.co.kr/?site=overseas")</f>
        <v/>
      </c>
      <c r="C1400" s="18" t="str">
        <f>IF(붙여넣기!A1399="","",VLOOKUP(붙여넣기!G1399,계산!A:H,4,0))</f>
        <v/>
      </c>
      <c r="D1400" s="18" t="str">
        <f>IF(
  IF(
    붙여넣기!G1399&lt;&gt;"",
    IF(
      OR(
        ISNUMBER(SEARCH("출산준비팩", 붙여넣기!I1399)),
        ISNUMBER(SEARCH("믹스", 붙여넣기!I1399))
      ),
      VLOOKUP(붙여넣기!G1399, 계산!A:J, 10, FALSE),
      VLOOKUP(붙여넣기!G1399, 계산!A:J, 9, FALSE)
    ),
    ""
  ) = 0,
  "",
  IF(
    붙여넣기!G1399&lt;&gt;"",
    IF(
      OR(
        ISNUMBER(SEARCH("출산준비팩", 붙여넣기!I1399)),
        ISNUMBER(SEARCH("믹스", 붙여넣기!I1399))
      ),
      VLOOKUP(붙여넣기!G1399, 계산!A:J, 10, FALSE),
      VLOOKUP(붙여넣기!G1399, 계산!A:J, 9, FALSE)
    ),
    ""
  )
)</f>
        <v/>
      </c>
      <c r="E1400" s="20" t="str">
        <f>IF(붙여넣기!A1399="","",붙여넣기!A1399)</f>
        <v/>
      </c>
      <c r="F1400" s="19" t="str">
        <f ca="1">IF(붙여넣기!A1399="","",TODAY()-1)</f>
        <v/>
      </c>
      <c r="G1400" s="18" t="str">
        <f>IF(붙여넣기!A1399="","",붙여넣기!B1399)</f>
        <v/>
      </c>
      <c r="H1400" s="18" t="str">
        <f>IF(붙여넣기!A1399="","",붙여넣기!C1399)</f>
        <v/>
      </c>
      <c r="I1400" s="18" t="str">
        <f>IF(붙여넣기!A1399="","",붙여넣기!D1399)</f>
        <v/>
      </c>
      <c r="J1400" s="18" t="str">
        <f>IF(붙여넣기!A1399="","",붙여넣기!E1399)</f>
        <v/>
      </c>
      <c r="K1400" s="18" t="str">
        <f>IF(붙여넣기!A1399="","",붙여넣기!F1399)</f>
        <v/>
      </c>
      <c r="L1400" s="18" t="str">
        <f>IF(붙여넣기!A1399="","",VLOOKUP(붙여넣기!G1399,계산!A:H,3,0))</f>
        <v/>
      </c>
      <c r="M1400" s="18" t="str">
        <f>IF(붙여넣기!A1399="","",붙여넣기!H1399)</f>
        <v/>
      </c>
      <c r="N1400" s="18" t="str">
        <f>IF(붙여넣기!A1399="","",VLOOKUP(붙여넣기!G1399,계산!A:H,8,0))</f>
        <v/>
      </c>
      <c r="O1400" s="18" t="str">
        <f>IF(붙여넣기!A1399="","",IF(VLOOKUP(붙여넣기!G1399,계산!A:Q,11,0)="","",VLOOKUP(붙여넣기!G1399,계산!A:Q,11,0)))</f>
        <v/>
      </c>
      <c r="P1400" s="18" t="str">
        <f>IF(O1400="","",IF(붙여넣기!A1399="","",붙여넣기!H1399))</f>
        <v/>
      </c>
      <c r="Q1400" s="18" t="str">
        <f>IF(P1400="","",IF(붙여넣기!A1399="","",VLOOKUP(붙여넣기!G1399,계산!A:P,16,0)))</f>
        <v/>
      </c>
    </row>
    <row r="1401" spans="1:17">
      <c r="A1401" s="18" t="str">
        <f>IF(붙여넣기!A1400="","",VLOOKUP(붙여넣기!G1400,계산!A:B,2,0))</f>
        <v/>
      </c>
      <c r="B1401" s="18" t="str">
        <f>IF(붙여넣기!A1400="","","https://www.nutriciastore.co.kr/?site=overseas")</f>
        <v/>
      </c>
      <c r="C1401" s="18" t="str">
        <f>IF(붙여넣기!A1400="","",VLOOKUP(붙여넣기!G1400,계산!A:H,4,0))</f>
        <v/>
      </c>
      <c r="D1401" s="18" t="str">
        <f>IF(
  IF(
    붙여넣기!G1400&lt;&gt;"",
    IF(
      OR(
        ISNUMBER(SEARCH("출산준비팩", 붙여넣기!I1400)),
        ISNUMBER(SEARCH("믹스", 붙여넣기!I1400))
      ),
      VLOOKUP(붙여넣기!G1400, 계산!A:J, 10, FALSE),
      VLOOKUP(붙여넣기!G1400, 계산!A:J, 9, FALSE)
    ),
    ""
  ) = 0,
  "",
  IF(
    붙여넣기!G1400&lt;&gt;"",
    IF(
      OR(
        ISNUMBER(SEARCH("출산준비팩", 붙여넣기!I1400)),
        ISNUMBER(SEARCH("믹스", 붙여넣기!I1400))
      ),
      VLOOKUP(붙여넣기!G1400, 계산!A:J, 10, FALSE),
      VLOOKUP(붙여넣기!G1400, 계산!A:J, 9, FALSE)
    ),
    ""
  )
)</f>
        <v/>
      </c>
      <c r="E1401" s="20" t="str">
        <f>IF(붙여넣기!A1400="","",붙여넣기!A1400)</f>
        <v/>
      </c>
      <c r="F1401" s="19" t="str">
        <f ca="1">IF(붙여넣기!A1400="","",TODAY()-1)</f>
        <v/>
      </c>
      <c r="G1401" s="18" t="str">
        <f>IF(붙여넣기!A1400="","",붙여넣기!B1400)</f>
        <v/>
      </c>
      <c r="H1401" s="18" t="str">
        <f>IF(붙여넣기!A1400="","",붙여넣기!C1400)</f>
        <v/>
      </c>
      <c r="I1401" s="18" t="str">
        <f>IF(붙여넣기!A1400="","",붙여넣기!D1400)</f>
        <v/>
      </c>
      <c r="J1401" s="18" t="str">
        <f>IF(붙여넣기!A1400="","",붙여넣기!E1400)</f>
        <v/>
      </c>
      <c r="K1401" s="18" t="str">
        <f>IF(붙여넣기!A1400="","",붙여넣기!F1400)</f>
        <v/>
      </c>
      <c r="L1401" s="18" t="str">
        <f>IF(붙여넣기!A1400="","",VLOOKUP(붙여넣기!G1400,계산!A:H,3,0))</f>
        <v/>
      </c>
      <c r="M1401" s="18" t="str">
        <f>IF(붙여넣기!A1400="","",붙여넣기!H1400)</f>
        <v/>
      </c>
      <c r="N1401" s="18" t="str">
        <f>IF(붙여넣기!A1400="","",VLOOKUP(붙여넣기!G1400,계산!A:H,8,0))</f>
        <v/>
      </c>
      <c r="O1401" s="18" t="str">
        <f>IF(붙여넣기!A1400="","",IF(VLOOKUP(붙여넣기!G1400,계산!A:Q,11,0)="","",VLOOKUP(붙여넣기!G1400,계산!A:Q,11,0)))</f>
        <v/>
      </c>
      <c r="P1401" s="18" t="str">
        <f>IF(O1401="","",IF(붙여넣기!A1400="","",붙여넣기!H1400))</f>
        <v/>
      </c>
      <c r="Q1401" s="18" t="str">
        <f>IF(P1401="","",IF(붙여넣기!A1400="","",VLOOKUP(붙여넣기!G1400,계산!A:P,16,0)))</f>
        <v/>
      </c>
    </row>
    <row r="1402" spans="1:17">
      <c r="A1402" s="18" t="str">
        <f>IF(붙여넣기!A1401="","",VLOOKUP(붙여넣기!G1401,계산!A:B,2,0))</f>
        <v/>
      </c>
      <c r="B1402" s="18" t="str">
        <f>IF(붙여넣기!A1401="","","https://www.nutriciastore.co.kr/?site=overseas")</f>
        <v/>
      </c>
      <c r="C1402" s="18" t="str">
        <f>IF(붙여넣기!A1401="","",VLOOKUP(붙여넣기!G1401,계산!A:H,4,0))</f>
        <v/>
      </c>
      <c r="D1402" s="18" t="str">
        <f>IF(
  IF(
    붙여넣기!G1401&lt;&gt;"",
    IF(
      OR(
        ISNUMBER(SEARCH("출산준비팩", 붙여넣기!I1401)),
        ISNUMBER(SEARCH("믹스", 붙여넣기!I1401))
      ),
      VLOOKUP(붙여넣기!G1401, 계산!A:J, 10, FALSE),
      VLOOKUP(붙여넣기!G1401, 계산!A:J, 9, FALSE)
    ),
    ""
  ) = 0,
  "",
  IF(
    붙여넣기!G1401&lt;&gt;"",
    IF(
      OR(
        ISNUMBER(SEARCH("출산준비팩", 붙여넣기!I1401)),
        ISNUMBER(SEARCH("믹스", 붙여넣기!I1401))
      ),
      VLOOKUP(붙여넣기!G1401, 계산!A:J, 10, FALSE),
      VLOOKUP(붙여넣기!G1401, 계산!A:J, 9, FALSE)
    ),
    ""
  )
)</f>
        <v/>
      </c>
      <c r="E1402" s="20" t="str">
        <f>IF(붙여넣기!A1401="","",붙여넣기!A1401)</f>
        <v/>
      </c>
      <c r="F1402" s="19" t="str">
        <f ca="1">IF(붙여넣기!A1401="","",TODAY()-1)</f>
        <v/>
      </c>
      <c r="G1402" s="18" t="str">
        <f>IF(붙여넣기!A1401="","",붙여넣기!B1401)</f>
        <v/>
      </c>
      <c r="H1402" s="18" t="str">
        <f>IF(붙여넣기!A1401="","",붙여넣기!C1401)</f>
        <v/>
      </c>
      <c r="I1402" s="18" t="str">
        <f>IF(붙여넣기!A1401="","",붙여넣기!D1401)</f>
        <v/>
      </c>
      <c r="J1402" s="18" t="str">
        <f>IF(붙여넣기!A1401="","",붙여넣기!E1401)</f>
        <v/>
      </c>
      <c r="K1402" s="18" t="str">
        <f>IF(붙여넣기!A1401="","",붙여넣기!F1401)</f>
        <v/>
      </c>
      <c r="L1402" s="18" t="str">
        <f>IF(붙여넣기!A1401="","",VLOOKUP(붙여넣기!G1401,계산!A:H,3,0))</f>
        <v/>
      </c>
      <c r="M1402" s="18" t="str">
        <f>IF(붙여넣기!A1401="","",붙여넣기!H1401)</f>
        <v/>
      </c>
      <c r="N1402" s="18" t="str">
        <f>IF(붙여넣기!A1401="","",VLOOKUP(붙여넣기!G1401,계산!A:H,8,0))</f>
        <v/>
      </c>
      <c r="O1402" s="18" t="str">
        <f>IF(붙여넣기!A1401="","",IF(VLOOKUP(붙여넣기!G1401,계산!A:Q,11,0)="","",VLOOKUP(붙여넣기!G1401,계산!A:Q,11,0)))</f>
        <v/>
      </c>
      <c r="P1402" s="18" t="str">
        <f>IF(O1402="","",IF(붙여넣기!A1401="","",붙여넣기!H1401))</f>
        <v/>
      </c>
      <c r="Q1402" s="18" t="str">
        <f>IF(P1402="","",IF(붙여넣기!A1401="","",VLOOKUP(붙여넣기!G1401,계산!A:P,16,0)))</f>
        <v/>
      </c>
    </row>
    <row r="1403" spans="1:17">
      <c r="A1403" s="18" t="str">
        <f>IF(붙여넣기!A1402="","",VLOOKUP(붙여넣기!G1402,계산!A:B,2,0))</f>
        <v/>
      </c>
      <c r="B1403" s="18" t="str">
        <f>IF(붙여넣기!A1402="","","https://www.nutriciastore.co.kr/?site=overseas")</f>
        <v/>
      </c>
      <c r="C1403" s="18" t="str">
        <f>IF(붙여넣기!A1402="","",VLOOKUP(붙여넣기!G1402,계산!A:H,4,0))</f>
        <v/>
      </c>
      <c r="D1403" s="18" t="str">
        <f>IF(
  IF(
    붙여넣기!G1402&lt;&gt;"",
    IF(
      OR(
        ISNUMBER(SEARCH("출산준비팩", 붙여넣기!I1402)),
        ISNUMBER(SEARCH("믹스", 붙여넣기!I1402))
      ),
      VLOOKUP(붙여넣기!G1402, 계산!A:J, 10, FALSE),
      VLOOKUP(붙여넣기!G1402, 계산!A:J, 9, FALSE)
    ),
    ""
  ) = 0,
  "",
  IF(
    붙여넣기!G1402&lt;&gt;"",
    IF(
      OR(
        ISNUMBER(SEARCH("출산준비팩", 붙여넣기!I1402)),
        ISNUMBER(SEARCH("믹스", 붙여넣기!I1402))
      ),
      VLOOKUP(붙여넣기!G1402, 계산!A:J, 10, FALSE),
      VLOOKUP(붙여넣기!G1402, 계산!A:J, 9, FALSE)
    ),
    ""
  )
)</f>
        <v/>
      </c>
      <c r="E1403" s="20" t="str">
        <f>IF(붙여넣기!A1402="","",붙여넣기!A1402)</f>
        <v/>
      </c>
      <c r="F1403" s="19" t="str">
        <f ca="1">IF(붙여넣기!A1402="","",TODAY()-1)</f>
        <v/>
      </c>
      <c r="G1403" s="18" t="str">
        <f>IF(붙여넣기!A1402="","",붙여넣기!B1402)</f>
        <v/>
      </c>
      <c r="H1403" s="18" t="str">
        <f>IF(붙여넣기!A1402="","",붙여넣기!C1402)</f>
        <v/>
      </c>
      <c r="I1403" s="18" t="str">
        <f>IF(붙여넣기!A1402="","",붙여넣기!D1402)</f>
        <v/>
      </c>
      <c r="J1403" s="18" t="str">
        <f>IF(붙여넣기!A1402="","",붙여넣기!E1402)</f>
        <v/>
      </c>
      <c r="K1403" s="18" t="str">
        <f>IF(붙여넣기!A1402="","",붙여넣기!F1402)</f>
        <v/>
      </c>
      <c r="L1403" s="18" t="str">
        <f>IF(붙여넣기!A1402="","",VLOOKUP(붙여넣기!G1402,계산!A:H,3,0))</f>
        <v/>
      </c>
      <c r="M1403" s="18" t="str">
        <f>IF(붙여넣기!A1402="","",붙여넣기!H1402)</f>
        <v/>
      </c>
      <c r="N1403" s="18" t="str">
        <f>IF(붙여넣기!A1402="","",VLOOKUP(붙여넣기!G1402,계산!A:H,8,0))</f>
        <v/>
      </c>
      <c r="O1403" s="18" t="str">
        <f>IF(붙여넣기!A1402="","",IF(VLOOKUP(붙여넣기!G1402,계산!A:Q,11,0)="","",VLOOKUP(붙여넣기!G1402,계산!A:Q,11,0)))</f>
        <v/>
      </c>
      <c r="P1403" s="18" t="str">
        <f>IF(O1403="","",IF(붙여넣기!A1402="","",붙여넣기!H1402))</f>
        <v/>
      </c>
      <c r="Q1403" s="18" t="str">
        <f>IF(P1403="","",IF(붙여넣기!A1402="","",VLOOKUP(붙여넣기!G1402,계산!A:P,16,0)))</f>
        <v/>
      </c>
    </row>
    <row r="1404" spans="1:17">
      <c r="A1404" s="18" t="str">
        <f>IF(붙여넣기!A1403="","",VLOOKUP(붙여넣기!G1403,계산!A:B,2,0))</f>
        <v/>
      </c>
      <c r="B1404" s="18" t="str">
        <f>IF(붙여넣기!A1403="","","https://www.nutriciastore.co.kr/?site=overseas")</f>
        <v/>
      </c>
      <c r="C1404" s="18" t="str">
        <f>IF(붙여넣기!A1403="","",VLOOKUP(붙여넣기!G1403,계산!A:H,4,0))</f>
        <v/>
      </c>
      <c r="D1404" s="18" t="str">
        <f>IF(
  IF(
    붙여넣기!G1403&lt;&gt;"",
    IF(
      OR(
        ISNUMBER(SEARCH("출산준비팩", 붙여넣기!I1403)),
        ISNUMBER(SEARCH("믹스", 붙여넣기!I1403))
      ),
      VLOOKUP(붙여넣기!G1403, 계산!A:J, 10, FALSE),
      VLOOKUP(붙여넣기!G1403, 계산!A:J, 9, FALSE)
    ),
    ""
  ) = 0,
  "",
  IF(
    붙여넣기!G1403&lt;&gt;"",
    IF(
      OR(
        ISNUMBER(SEARCH("출산준비팩", 붙여넣기!I1403)),
        ISNUMBER(SEARCH("믹스", 붙여넣기!I1403))
      ),
      VLOOKUP(붙여넣기!G1403, 계산!A:J, 10, FALSE),
      VLOOKUP(붙여넣기!G1403, 계산!A:J, 9, FALSE)
    ),
    ""
  )
)</f>
        <v/>
      </c>
      <c r="E1404" s="20" t="str">
        <f>IF(붙여넣기!A1403="","",붙여넣기!A1403)</f>
        <v/>
      </c>
      <c r="F1404" s="19" t="str">
        <f ca="1">IF(붙여넣기!A1403="","",TODAY()-1)</f>
        <v/>
      </c>
      <c r="G1404" s="18" t="str">
        <f>IF(붙여넣기!A1403="","",붙여넣기!B1403)</f>
        <v/>
      </c>
      <c r="H1404" s="18" t="str">
        <f>IF(붙여넣기!A1403="","",붙여넣기!C1403)</f>
        <v/>
      </c>
      <c r="I1404" s="18" t="str">
        <f>IF(붙여넣기!A1403="","",붙여넣기!D1403)</f>
        <v/>
      </c>
      <c r="J1404" s="18" t="str">
        <f>IF(붙여넣기!A1403="","",붙여넣기!E1403)</f>
        <v/>
      </c>
      <c r="K1404" s="18" t="str">
        <f>IF(붙여넣기!A1403="","",붙여넣기!F1403)</f>
        <v/>
      </c>
      <c r="L1404" s="18" t="str">
        <f>IF(붙여넣기!A1403="","",VLOOKUP(붙여넣기!G1403,계산!A:H,3,0))</f>
        <v/>
      </c>
      <c r="M1404" s="18" t="str">
        <f>IF(붙여넣기!A1403="","",붙여넣기!H1403)</f>
        <v/>
      </c>
      <c r="N1404" s="18" t="str">
        <f>IF(붙여넣기!A1403="","",VLOOKUP(붙여넣기!G1403,계산!A:H,8,0))</f>
        <v/>
      </c>
      <c r="O1404" s="18" t="str">
        <f>IF(붙여넣기!A1403="","",IF(VLOOKUP(붙여넣기!G1403,계산!A:Q,11,0)="","",VLOOKUP(붙여넣기!G1403,계산!A:Q,11,0)))</f>
        <v/>
      </c>
      <c r="P1404" s="18" t="str">
        <f>IF(O1404="","",IF(붙여넣기!A1403="","",붙여넣기!H1403))</f>
        <v/>
      </c>
      <c r="Q1404" s="18" t="str">
        <f>IF(P1404="","",IF(붙여넣기!A1403="","",VLOOKUP(붙여넣기!G1403,계산!A:P,16,0)))</f>
        <v/>
      </c>
    </row>
    <row r="1405" spans="1:17">
      <c r="A1405" s="18" t="str">
        <f>IF(붙여넣기!A1404="","",VLOOKUP(붙여넣기!G1404,계산!A:B,2,0))</f>
        <v/>
      </c>
      <c r="B1405" s="18" t="str">
        <f>IF(붙여넣기!A1404="","","https://www.nutriciastore.co.kr/?site=overseas")</f>
        <v/>
      </c>
      <c r="C1405" s="18" t="str">
        <f>IF(붙여넣기!A1404="","",VLOOKUP(붙여넣기!G1404,계산!A:H,4,0))</f>
        <v/>
      </c>
      <c r="D1405" s="18" t="str">
        <f>IF(
  IF(
    붙여넣기!G1404&lt;&gt;"",
    IF(
      OR(
        ISNUMBER(SEARCH("출산준비팩", 붙여넣기!I1404)),
        ISNUMBER(SEARCH("믹스", 붙여넣기!I1404))
      ),
      VLOOKUP(붙여넣기!G1404, 계산!A:J, 10, FALSE),
      VLOOKUP(붙여넣기!G1404, 계산!A:J, 9, FALSE)
    ),
    ""
  ) = 0,
  "",
  IF(
    붙여넣기!G1404&lt;&gt;"",
    IF(
      OR(
        ISNUMBER(SEARCH("출산준비팩", 붙여넣기!I1404)),
        ISNUMBER(SEARCH("믹스", 붙여넣기!I1404))
      ),
      VLOOKUP(붙여넣기!G1404, 계산!A:J, 10, FALSE),
      VLOOKUP(붙여넣기!G1404, 계산!A:J, 9, FALSE)
    ),
    ""
  )
)</f>
        <v/>
      </c>
      <c r="E1405" s="20" t="str">
        <f>IF(붙여넣기!A1404="","",붙여넣기!A1404)</f>
        <v/>
      </c>
      <c r="F1405" s="19" t="str">
        <f ca="1">IF(붙여넣기!A1404="","",TODAY()-1)</f>
        <v/>
      </c>
      <c r="G1405" s="18" t="str">
        <f>IF(붙여넣기!A1404="","",붙여넣기!B1404)</f>
        <v/>
      </c>
      <c r="H1405" s="18" t="str">
        <f>IF(붙여넣기!A1404="","",붙여넣기!C1404)</f>
        <v/>
      </c>
      <c r="I1405" s="18" t="str">
        <f>IF(붙여넣기!A1404="","",붙여넣기!D1404)</f>
        <v/>
      </c>
      <c r="J1405" s="18" t="str">
        <f>IF(붙여넣기!A1404="","",붙여넣기!E1404)</f>
        <v/>
      </c>
      <c r="K1405" s="18" t="str">
        <f>IF(붙여넣기!A1404="","",붙여넣기!F1404)</f>
        <v/>
      </c>
      <c r="L1405" s="18" t="str">
        <f>IF(붙여넣기!A1404="","",VLOOKUP(붙여넣기!G1404,계산!A:H,3,0))</f>
        <v/>
      </c>
      <c r="M1405" s="18" t="str">
        <f>IF(붙여넣기!A1404="","",붙여넣기!H1404)</f>
        <v/>
      </c>
      <c r="N1405" s="18" t="str">
        <f>IF(붙여넣기!A1404="","",VLOOKUP(붙여넣기!G1404,계산!A:H,8,0))</f>
        <v/>
      </c>
      <c r="O1405" s="18" t="str">
        <f>IF(붙여넣기!A1404="","",IF(VLOOKUP(붙여넣기!G1404,계산!A:Q,11,0)="","",VLOOKUP(붙여넣기!G1404,계산!A:Q,11,0)))</f>
        <v/>
      </c>
      <c r="P1405" s="18" t="str">
        <f>IF(O1405="","",IF(붙여넣기!A1404="","",붙여넣기!H1404))</f>
        <v/>
      </c>
      <c r="Q1405" s="18" t="str">
        <f>IF(P1405="","",IF(붙여넣기!A1404="","",VLOOKUP(붙여넣기!G1404,계산!A:P,16,0)))</f>
        <v/>
      </c>
    </row>
    <row r="1406" spans="1:17">
      <c r="A1406" s="18" t="str">
        <f>IF(붙여넣기!A1405="","",VLOOKUP(붙여넣기!G1405,계산!A:B,2,0))</f>
        <v/>
      </c>
      <c r="B1406" s="18" t="str">
        <f>IF(붙여넣기!A1405="","","https://www.nutriciastore.co.kr/?site=overseas")</f>
        <v/>
      </c>
      <c r="C1406" s="18" t="str">
        <f>IF(붙여넣기!A1405="","",VLOOKUP(붙여넣기!G1405,계산!A:H,4,0))</f>
        <v/>
      </c>
      <c r="D1406" s="18" t="str">
        <f>IF(
  IF(
    붙여넣기!G1405&lt;&gt;"",
    IF(
      OR(
        ISNUMBER(SEARCH("출산준비팩", 붙여넣기!I1405)),
        ISNUMBER(SEARCH("믹스", 붙여넣기!I1405))
      ),
      VLOOKUP(붙여넣기!G1405, 계산!A:J, 10, FALSE),
      VLOOKUP(붙여넣기!G1405, 계산!A:J, 9, FALSE)
    ),
    ""
  ) = 0,
  "",
  IF(
    붙여넣기!G1405&lt;&gt;"",
    IF(
      OR(
        ISNUMBER(SEARCH("출산준비팩", 붙여넣기!I1405)),
        ISNUMBER(SEARCH("믹스", 붙여넣기!I1405))
      ),
      VLOOKUP(붙여넣기!G1405, 계산!A:J, 10, FALSE),
      VLOOKUP(붙여넣기!G1405, 계산!A:J, 9, FALSE)
    ),
    ""
  )
)</f>
        <v/>
      </c>
      <c r="E1406" s="20" t="str">
        <f>IF(붙여넣기!A1405="","",붙여넣기!A1405)</f>
        <v/>
      </c>
      <c r="F1406" s="19" t="str">
        <f ca="1">IF(붙여넣기!A1405="","",TODAY()-1)</f>
        <v/>
      </c>
      <c r="G1406" s="18" t="str">
        <f>IF(붙여넣기!A1405="","",붙여넣기!B1405)</f>
        <v/>
      </c>
      <c r="H1406" s="18" t="str">
        <f>IF(붙여넣기!A1405="","",붙여넣기!C1405)</f>
        <v/>
      </c>
      <c r="I1406" s="18" t="str">
        <f>IF(붙여넣기!A1405="","",붙여넣기!D1405)</f>
        <v/>
      </c>
      <c r="J1406" s="18" t="str">
        <f>IF(붙여넣기!A1405="","",붙여넣기!E1405)</f>
        <v/>
      </c>
      <c r="K1406" s="18" t="str">
        <f>IF(붙여넣기!A1405="","",붙여넣기!F1405)</f>
        <v/>
      </c>
      <c r="L1406" s="18" t="str">
        <f>IF(붙여넣기!A1405="","",VLOOKUP(붙여넣기!G1405,계산!A:H,3,0))</f>
        <v/>
      </c>
      <c r="M1406" s="18" t="str">
        <f>IF(붙여넣기!A1405="","",붙여넣기!H1405)</f>
        <v/>
      </c>
      <c r="N1406" s="18" t="str">
        <f>IF(붙여넣기!A1405="","",VLOOKUP(붙여넣기!G1405,계산!A:H,8,0))</f>
        <v/>
      </c>
      <c r="O1406" s="18" t="str">
        <f>IF(붙여넣기!A1405="","",IF(VLOOKUP(붙여넣기!G1405,계산!A:Q,11,0)="","",VLOOKUP(붙여넣기!G1405,계산!A:Q,11,0)))</f>
        <v/>
      </c>
      <c r="P1406" s="18" t="str">
        <f>IF(O1406="","",IF(붙여넣기!A1405="","",붙여넣기!H1405))</f>
        <v/>
      </c>
      <c r="Q1406" s="18" t="str">
        <f>IF(P1406="","",IF(붙여넣기!A1405="","",VLOOKUP(붙여넣기!G1405,계산!A:P,16,0)))</f>
        <v/>
      </c>
    </row>
    <row r="1407" spans="1:17">
      <c r="A1407" s="18" t="str">
        <f>IF(붙여넣기!A1406="","",VLOOKUP(붙여넣기!G1406,계산!A:B,2,0))</f>
        <v/>
      </c>
      <c r="B1407" s="18" t="str">
        <f>IF(붙여넣기!A1406="","","https://www.nutriciastore.co.kr/?site=overseas")</f>
        <v/>
      </c>
      <c r="C1407" s="18" t="str">
        <f>IF(붙여넣기!A1406="","",VLOOKUP(붙여넣기!G1406,계산!A:H,4,0))</f>
        <v/>
      </c>
      <c r="D1407" s="18" t="str">
        <f>IF(
  IF(
    붙여넣기!G1406&lt;&gt;"",
    IF(
      OR(
        ISNUMBER(SEARCH("출산준비팩", 붙여넣기!I1406)),
        ISNUMBER(SEARCH("믹스", 붙여넣기!I1406))
      ),
      VLOOKUP(붙여넣기!G1406, 계산!A:J, 10, FALSE),
      VLOOKUP(붙여넣기!G1406, 계산!A:J, 9, FALSE)
    ),
    ""
  ) = 0,
  "",
  IF(
    붙여넣기!G1406&lt;&gt;"",
    IF(
      OR(
        ISNUMBER(SEARCH("출산준비팩", 붙여넣기!I1406)),
        ISNUMBER(SEARCH("믹스", 붙여넣기!I1406))
      ),
      VLOOKUP(붙여넣기!G1406, 계산!A:J, 10, FALSE),
      VLOOKUP(붙여넣기!G1406, 계산!A:J, 9, FALSE)
    ),
    ""
  )
)</f>
        <v/>
      </c>
      <c r="E1407" s="20" t="str">
        <f>IF(붙여넣기!A1406="","",붙여넣기!A1406)</f>
        <v/>
      </c>
      <c r="F1407" s="19" t="str">
        <f ca="1">IF(붙여넣기!A1406="","",TODAY()-1)</f>
        <v/>
      </c>
      <c r="G1407" s="18" t="str">
        <f>IF(붙여넣기!A1406="","",붙여넣기!B1406)</f>
        <v/>
      </c>
      <c r="H1407" s="18" t="str">
        <f>IF(붙여넣기!A1406="","",붙여넣기!C1406)</f>
        <v/>
      </c>
      <c r="I1407" s="18" t="str">
        <f>IF(붙여넣기!A1406="","",붙여넣기!D1406)</f>
        <v/>
      </c>
      <c r="J1407" s="18" t="str">
        <f>IF(붙여넣기!A1406="","",붙여넣기!E1406)</f>
        <v/>
      </c>
      <c r="K1407" s="18" t="str">
        <f>IF(붙여넣기!A1406="","",붙여넣기!F1406)</f>
        <v/>
      </c>
      <c r="L1407" s="18" t="str">
        <f>IF(붙여넣기!A1406="","",VLOOKUP(붙여넣기!G1406,계산!A:H,3,0))</f>
        <v/>
      </c>
      <c r="M1407" s="18" t="str">
        <f>IF(붙여넣기!A1406="","",붙여넣기!H1406)</f>
        <v/>
      </c>
      <c r="N1407" s="18" t="str">
        <f>IF(붙여넣기!A1406="","",VLOOKUP(붙여넣기!G1406,계산!A:H,8,0))</f>
        <v/>
      </c>
      <c r="O1407" s="18" t="str">
        <f>IF(붙여넣기!A1406="","",IF(VLOOKUP(붙여넣기!G1406,계산!A:Q,11,0)="","",VLOOKUP(붙여넣기!G1406,계산!A:Q,11,0)))</f>
        <v/>
      </c>
      <c r="P1407" s="18" t="str">
        <f>IF(O1407="","",IF(붙여넣기!A1406="","",붙여넣기!H1406))</f>
        <v/>
      </c>
      <c r="Q1407" s="18" t="str">
        <f>IF(P1407="","",IF(붙여넣기!A1406="","",VLOOKUP(붙여넣기!G1406,계산!A:P,16,0)))</f>
        <v/>
      </c>
    </row>
    <row r="1408" spans="1:17">
      <c r="A1408" s="18" t="str">
        <f>IF(붙여넣기!A1407="","",VLOOKUP(붙여넣기!G1407,계산!A:B,2,0))</f>
        <v/>
      </c>
      <c r="B1408" s="18" t="str">
        <f>IF(붙여넣기!A1407="","","https://www.nutriciastore.co.kr/?site=overseas")</f>
        <v/>
      </c>
      <c r="C1408" s="18" t="str">
        <f>IF(붙여넣기!A1407="","",VLOOKUP(붙여넣기!G1407,계산!A:H,4,0))</f>
        <v/>
      </c>
      <c r="D1408" s="18" t="str">
        <f>IF(
  IF(
    붙여넣기!G1407&lt;&gt;"",
    IF(
      OR(
        ISNUMBER(SEARCH("출산준비팩", 붙여넣기!I1407)),
        ISNUMBER(SEARCH("믹스", 붙여넣기!I1407))
      ),
      VLOOKUP(붙여넣기!G1407, 계산!A:J, 10, FALSE),
      VLOOKUP(붙여넣기!G1407, 계산!A:J, 9, FALSE)
    ),
    ""
  ) = 0,
  "",
  IF(
    붙여넣기!G1407&lt;&gt;"",
    IF(
      OR(
        ISNUMBER(SEARCH("출산준비팩", 붙여넣기!I1407)),
        ISNUMBER(SEARCH("믹스", 붙여넣기!I1407))
      ),
      VLOOKUP(붙여넣기!G1407, 계산!A:J, 10, FALSE),
      VLOOKUP(붙여넣기!G1407, 계산!A:J, 9, FALSE)
    ),
    ""
  )
)</f>
        <v/>
      </c>
      <c r="E1408" s="20" t="str">
        <f>IF(붙여넣기!A1407="","",붙여넣기!A1407)</f>
        <v/>
      </c>
      <c r="F1408" s="19" t="str">
        <f ca="1">IF(붙여넣기!A1407="","",TODAY()-1)</f>
        <v/>
      </c>
      <c r="G1408" s="18" t="str">
        <f>IF(붙여넣기!A1407="","",붙여넣기!B1407)</f>
        <v/>
      </c>
      <c r="H1408" s="18" t="str">
        <f>IF(붙여넣기!A1407="","",붙여넣기!C1407)</f>
        <v/>
      </c>
      <c r="I1408" s="18" t="str">
        <f>IF(붙여넣기!A1407="","",붙여넣기!D1407)</f>
        <v/>
      </c>
      <c r="J1408" s="18" t="str">
        <f>IF(붙여넣기!A1407="","",붙여넣기!E1407)</f>
        <v/>
      </c>
      <c r="K1408" s="18" t="str">
        <f>IF(붙여넣기!A1407="","",붙여넣기!F1407)</f>
        <v/>
      </c>
      <c r="L1408" s="18" t="str">
        <f>IF(붙여넣기!A1407="","",VLOOKUP(붙여넣기!G1407,계산!A:H,3,0))</f>
        <v/>
      </c>
      <c r="M1408" s="18" t="str">
        <f>IF(붙여넣기!A1407="","",붙여넣기!H1407)</f>
        <v/>
      </c>
      <c r="N1408" s="18" t="str">
        <f>IF(붙여넣기!A1407="","",VLOOKUP(붙여넣기!G1407,계산!A:H,8,0))</f>
        <v/>
      </c>
      <c r="O1408" s="18" t="str">
        <f>IF(붙여넣기!A1407="","",IF(VLOOKUP(붙여넣기!G1407,계산!A:Q,11,0)="","",VLOOKUP(붙여넣기!G1407,계산!A:Q,11,0)))</f>
        <v/>
      </c>
      <c r="P1408" s="18" t="str">
        <f>IF(O1408="","",IF(붙여넣기!A1407="","",붙여넣기!H1407))</f>
        <v/>
      </c>
      <c r="Q1408" s="18" t="str">
        <f>IF(P1408="","",IF(붙여넣기!A1407="","",VLOOKUP(붙여넣기!G1407,계산!A:P,16,0)))</f>
        <v/>
      </c>
    </row>
    <row r="1409" spans="1:17">
      <c r="A1409" s="18" t="str">
        <f>IF(붙여넣기!A1408="","",VLOOKUP(붙여넣기!G1408,계산!A:B,2,0))</f>
        <v/>
      </c>
      <c r="B1409" s="18" t="str">
        <f>IF(붙여넣기!A1408="","","https://www.nutriciastore.co.kr/?site=overseas")</f>
        <v/>
      </c>
      <c r="C1409" s="18" t="str">
        <f>IF(붙여넣기!A1408="","",VLOOKUP(붙여넣기!G1408,계산!A:H,4,0))</f>
        <v/>
      </c>
      <c r="D1409" s="18" t="str">
        <f>IF(
  IF(
    붙여넣기!G1408&lt;&gt;"",
    IF(
      OR(
        ISNUMBER(SEARCH("출산준비팩", 붙여넣기!I1408)),
        ISNUMBER(SEARCH("믹스", 붙여넣기!I1408))
      ),
      VLOOKUP(붙여넣기!G1408, 계산!A:J, 10, FALSE),
      VLOOKUP(붙여넣기!G1408, 계산!A:J, 9, FALSE)
    ),
    ""
  ) = 0,
  "",
  IF(
    붙여넣기!G1408&lt;&gt;"",
    IF(
      OR(
        ISNUMBER(SEARCH("출산준비팩", 붙여넣기!I1408)),
        ISNUMBER(SEARCH("믹스", 붙여넣기!I1408))
      ),
      VLOOKUP(붙여넣기!G1408, 계산!A:J, 10, FALSE),
      VLOOKUP(붙여넣기!G1408, 계산!A:J, 9, FALSE)
    ),
    ""
  )
)</f>
        <v/>
      </c>
      <c r="E1409" s="20" t="str">
        <f>IF(붙여넣기!A1408="","",붙여넣기!A1408)</f>
        <v/>
      </c>
      <c r="F1409" s="19" t="str">
        <f ca="1">IF(붙여넣기!A1408="","",TODAY()-1)</f>
        <v/>
      </c>
      <c r="G1409" s="18" t="str">
        <f>IF(붙여넣기!A1408="","",붙여넣기!B1408)</f>
        <v/>
      </c>
      <c r="H1409" s="18" t="str">
        <f>IF(붙여넣기!A1408="","",붙여넣기!C1408)</f>
        <v/>
      </c>
      <c r="I1409" s="18" t="str">
        <f>IF(붙여넣기!A1408="","",붙여넣기!D1408)</f>
        <v/>
      </c>
      <c r="J1409" s="18" t="str">
        <f>IF(붙여넣기!A1408="","",붙여넣기!E1408)</f>
        <v/>
      </c>
      <c r="K1409" s="18" t="str">
        <f>IF(붙여넣기!A1408="","",붙여넣기!F1408)</f>
        <v/>
      </c>
      <c r="L1409" s="18" t="str">
        <f>IF(붙여넣기!A1408="","",VLOOKUP(붙여넣기!G1408,계산!A:H,3,0))</f>
        <v/>
      </c>
      <c r="M1409" s="18" t="str">
        <f>IF(붙여넣기!A1408="","",붙여넣기!H1408)</f>
        <v/>
      </c>
      <c r="N1409" s="18" t="str">
        <f>IF(붙여넣기!A1408="","",VLOOKUP(붙여넣기!G1408,계산!A:H,8,0))</f>
        <v/>
      </c>
      <c r="O1409" s="18" t="str">
        <f>IF(붙여넣기!A1408="","",IF(VLOOKUP(붙여넣기!G1408,계산!A:Q,11,0)="","",VLOOKUP(붙여넣기!G1408,계산!A:Q,11,0)))</f>
        <v/>
      </c>
      <c r="P1409" s="18" t="str">
        <f>IF(O1409="","",IF(붙여넣기!A1408="","",붙여넣기!H1408))</f>
        <v/>
      </c>
      <c r="Q1409" s="18" t="str">
        <f>IF(P1409="","",IF(붙여넣기!A1408="","",VLOOKUP(붙여넣기!G1408,계산!A:P,16,0)))</f>
        <v/>
      </c>
    </row>
    <row r="1410" spans="1:17">
      <c r="A1410" s="18" t="str">
        <f>IF(붙여넣기!A1409="","",VLOOKUP(붙여넣기!G1409,계산!A:B,2,0))</f>
        <v/>
      </c>
      <c r="B1410" s="18" t="str">
        <f>IF(붙여넣기!A1409="","","https://www.nutriciastore.co.kr/?site=overseas")</f>
        <v/>
      </c>
      <c r="C1410" s="18" t="str">
        <f>IF(붙여넣기!A1409="","",VLOOKUP(붙여넣기!G1409,계산!A:H,4,0))</f>
        <v/>
      </c>
      <c r="D1410" s="18" t="str">
        <f>IF(
  IF(
    붙여넣기!G1409&lt;&gt;"",
    IF(
      OR(
        ISNUMBER(SEARCH("출산준비팩", 붙여넣기!I1409)),
        ISNUMBER(SEARCH("믹스", 붙여넣기!I1409))
      ),
      VLOOKUP(붙여넣기!G1409, 계산!A:J, 10, FALSE),
      VLOOKUP(붙여넣기!G1409, 계산!A:J, 9, FALSE)
    ),
    ""
  ) = 0,
  "",
  IF(
    붙여넣기!G1409&lt;&gt;"",
    IF(
      OR(
        ISNUMBER(SEARCH("출산준비팩", 붙여넣기!I1409)),
        ISNUMBER(SEARCH("믹스", 붙여넣기!I1409))
      ),
      VLOOKUP(붙여넣기!G1409, 계산!A:J, 10, FALSE),
      VLOOKUP(붙여넣기!G1409, 계산!A:J, 9, FALSE)
    ),
    ""
  )
)</f>
        <v/>
      </c>
      <c r="E1410" s="20" t="str">
        <f>IF(붙여넣기!A1409="","",붙여넣기!A1409)</f>
        <v/>
      </c>
      <c r="F1410" s="19" t="str">
        <f ca="1">IF(붙여넣기!A1409="","",TODAY()-1)</f>
        <v/>
      </c>
      <c r="G1410" s="18" t="str">
        <f>IF(붙여넣기!A1409="","",붙여넣기!B1409)</f>
        <v/>
      </c>
      <c r="H1410" s="18" t="str">
        <f>IF(붙여넣기!A1409="","",붙여넣기!C1409)</f>
        <v/>
      </c>
      <c r="I1410" s="18" t="str">
        <f>IF(붙여넣기!A1409="","",붙여넣기!D1409)</f>
        <v/>
      </c>
      <c r="J1410" s="18" t="str">
        <f>IF(붙여넣기!A1409="","",붙여넣기!E1409)</f>
        <v/>
      </c>
      <c r="K1410" s="18" t="str">
        <f>IF(붙여넣기!A1409="","",붙여넣기!F1409)</f>
        <v/>
      </c>
      <c r="L1410" s="18" t="str">
        <f>IF(붙여넣기!A1409="","",VLOOKUP(붙여넣기!G1409,계산!A:H,3,0))</f>
        <v/>
      </c>
      <c r="M1410" s="18" t="str">
        <f>IF(붙여넣기!A1409="","",붙여넣기!H1409)</f>
        <v/>
      </c>
      <c r="N1410" s="18" t="str">
        <f>IF(붙여넣기!A1409="","",VLOOKUP(붙여넣기!G1409,계산!A:H,8,0))</f>
        <v/>
      </c>
      <c r="O1410" s="18" t="str">
        <f>IF(붙여넣기!A1409="","",IF(VLOOKUP(붙여넣기!G1409,계산!A:Q,11,0)="","",VLOOKUP(붙여넣기!G1409,계산!A:Q,11,0)))</f>
        <v/>
      </c>
      <c r="P1410" s="18" t="str">
        <f>IF(O1410="","",IF(붙여넣기!A1409="","",붙여넣기!H1409))</f>
        <v/>
      </c>
      <c r="Q1410" s="18" t="str">
        <f>IF(P1410="","",IF(붙여넣기!A1409="","",VLOOKUP(붙여넣기!G1409,계산!A:P,16,0)))</f>
        <v/>
      </c>
    </row>
    <row r="1411" spans="1:17">
      <c r="A1411" s="18" t="str">
        <f>IF(붙여넣기!A1410="","",VLOOKUP(붙여넣기!G1410,계산!A:B,2,0))</f>
        <v/>
      </c>
      <c r="B1411" s="18" t="str">
        <f>IF(붙여넣기!A1410="","","https://www.nutriciastore.co.kr/?site=overseas")</f>
        <v/>
      </c>
      <c r="C1411" s="18" t="str">
        <f>IF(붙여넣기!A1410="","",VLOOKUP(붙여넣기!G1410,계산!A:H,4,0))</f>
        <v/>
      </c>
      <c r="D1411" s="18" t="str">
        <f>IF(
  IF(
    붙여넣기!G1410&lt;&gt;"",
    IF(
      OR(
        ISNUMBER(SEARCH("출산준비팩", 붙여넣기!I1410)),
        ISNUMBER(SEARCH("믹스", 붙여넣기!I1410))
      ),
      VLOOKUP(붙여넣기!G1410, 계산!A:J, 10, FALSE),
      VLOOKUP(붙여넣기!G1410, 계산!A:J, 9, FALSE)
    ),
    ""
  ) = 0,
  "",
  IF(
    붙여넣기!G1410&lt;&gt;"",
    IF(
      OR(
        ISNUMBER(SEARCH("출산준비팩", 붙여넣기!I1410)),
        ISNUMBER(SEARCH("믹스", 붙여넣기!I1410))
      ),
      VLOOKUP(붙여넣기!G1410, 계산!A:J, 10, FALSE),
      VLOOKUP(붙여넣기!G1410, 계산!A:J, 9, FALSE)
    ),
    ""
  )
)</f>
        <v/>
      </c>
      <c r="E1411" s="20" t="str">
        <f>IF(붙여넣기!A1410="","",붙여넣기!A1410)</f>
        <v/>
      </c>
      <c r="F1411" s="19" t="str">
        <f ca="1">IF(붙여넣기!A1410="","",TODAY()-1)</f>
        <v/>
      </c>
      <c r="G1411" s="18" t="str">
        <f>IF(붙여넣기!A1410="","",붙여넣기!B1410)</f>
        <v/>
      </c>
      <c r="H1411" s="18" t="str">
        <f>IF(붙여넣기!A1410="","",붙여넣기!C1410)</f>
        <v/>
      </c>
      <c r="I1411" s="18" t="str">
        <f>IF(붙여넣기!A1410="","",붙여넣기!D1410)</f>
        <v/>
      </c>
      <c r="J1411" s="18" t="str">
        <f>IF(붙여넣기!A1410="","",붙여넣기!E1410)</f>
        <v/>
      </c>
      <c r="K1411" s="18" t="str">
        <f>IF(붙여넣기!A1410="","",붙여넣기!F1410)</f>
        <v/>
      </c>
      <c r="L1411" s="18" t="str">
        <f>IF(붙여넣기!A1410="","",VLOOKUP(붙여넣기!G1410,계산!A:H,3,0))</f>
        <v/>
      </c>
      <c r="M1411" s="18" t="str">
        <f>IF(붙여넣기!A1410="","",붙여넣기!H1410)</f>
        <v/>
      </c>
      <c r="N1411" s="18" t="str">
        <f>IF(붙여넣기!A1410="","",VLOOKUP(붙여넣기!G1410,계산!A:H,8,0))</f>
        <v/>
      </c>
      <c r="O1411" s="18" t="str">
        <f>IF(붙여넣기!A1410="","",IF(VLOOKUP(붙여넣기!G1410,계산!A:Q,11,0)="","",VLOOKUP(붙여넣기!G1410,계산!A:Q,11,0)))</f>
        <v/>
      </c>
      <c r="P1411" s="18" t="str">
        <f>IF(O1411="","",IF(붙여넣기!A1410="","",붙여넣기!H1410))</f>
        <v/>
      </c>
      <c r="Q1411" s="18" t="str">
        <f>IF(P1411="","",IF(붙여넣기!A1410="","",VLOOKUP(붙여넣기!G1410,계산!A:P,16,0)))</f>
        <v/>
      </c>
    </row>
    <row r="1412" spans="1:17">
      <c r="A1412" s="18" t="str">
        <f>IF(붙여넣기!A1411="","",VLOOKUP(붙여넣기!G1411,계산!A:B,2,0))</f>
        <v/>
      </c>
      <c r="B1412" s="18" t="str">
        <f>IF(붙여넣기!A1411="","","https://www.nutriciastore.co.kr/?site=overseas")</f>
        <v/>
      </c>
      <c r="C1412" s="18" t="str">
        <f>IF(붙여넣기!A1411="","",VLOOKUP(붙여넣기!G1411,계산!A:H,4,0))</f>
        <v/>
      </c>
      <c r="D1412" s="18" t="str">
        <f>IF(
  IF(
    붙여넣기!G1411&lt;&gt;"",
    IF(
      OR(
        ISNUMBER(SEARCH("출산준비팩", 붙여넣기!I1411)),
        ISNUMBER(SEARCH("믹스", 붙여넣기!I1411))
      ),
      VLOOKUP(붙여넣기!G1411, 계산!A:J, 10, FALSE),
      VLOOKUP(붙여넣기!G1411, 계산!A:J, 9, FALSE)
    ),
    ""
  ) = 0,
  "",
  IF(
    붙여넣기!G1411&lt;&gt;"",
    IF(
      OR(
        ISNUMBER(SEARCH("출산준비팩", 붙여넣기!I1411)),
        ISNUMBER(SEARCH("믹스", 붙여넣기!I1411))
      ),
      VLOOKUP(붙여넣기!G1411, 계산!A:J, 10, FALSE),
      VLOOKUP(붙여넣기!G1411, 계산!A:J, 9, FALSE)
    ),
    ""
  )
)</f>
        <v/>
      </c>
      <c r="E1412" s="20" t="str">
        <f>IF(붙여넣기!A1411="","",붙여넣기!A1411)</f>
        <v/>
      </c>
      <c r="F1412" s="19" t="str">
        <f ca="1">IF(붙여넣기!A1411="","",TODAY()-1)</f>
        <v/>
      </c>
      <c r="G1412" s="18" t="str">
        <f>IF(붙여넣기!A1411="","",붙여넣기!B1411)</f>
        <v/>
      </c>
      <c r="H1412" s="18" t="str">
        <f>IF(붙여넣기!A1411="","",붙여넣기!C1411)</f>
        <v/>
      </c>
      <c r="I1412" s="18" t="str">
        <f>IF(붙여넣기!A1411="","",붙여넣기!D1411)</f>
        <v/>
      </c>
      <c r="J1412" s="18" t="str">
        <f>IF(붙여넣기!A1411="","",붙여넣기!E1411)</f>
        <v/>
      </c>
      <c r="K1412" s="18" t="str">
        <f>IF(붙여넣기!A1411="","",붙여넣기!F1411)</f>
        <v/>
      </c>
      <c r="L1412" s="18" t="str">
        <f>IF(붙여넣기!A1411="","",VLOOKUP(붙여넣기!G1411,계산!A:H,3,0))</f>
        <v/>
      </c>
      <c r="M1412" s="18" t="str">
        <f>IF(붙여넣기!A1411="","",붙여넣기!H1411)</f>
        <v/>
      </c>
      <c r="N1412" s="18" t="str">
        <f>IF(붙여넣기!A1411="","",VLOOKUP(붙여넣기!G1411,계산!A:H,8,0))</f>
        <v/>
      </c>
      <c r="O1412" s="18" t="str">
        <f>IF(붙여넣기!A1411="","",IF(VLOOKUP(붙여넣기!G1411,계산!A:Q,11,0)="","",VLOOKUP(붙여넣기!G1411,계산!A:Q,11,0)))</f>
        <v/>
      </c>
      <c r="P1412" s="18" t="str">
        <f>IF(O1412="","",IF(붙여넣기!A1411="","",붙여넣기!H1411))</f>
        <v/>
      </c>
      <c r="Q1412" s="18" t="str">
        <f>IF(P1412="","",IF(붙여넣기!A1411="","",VLOOKUP(붙여넣기!G1411,계산!A:P,16,0)))</f>
        <v/>
      </c>
    </row>
    <row r="1413" spans="1:17">
      <c r="A1413" s="18" t="str">
        <f>IF(붙여넣기!A1412="","",VLOOKUP(붙여넣기!G1412,계산!A:B,2,0))</f>
        <v/>
      </c>
      <c r="B1413" s="18" t="str">
        <f>IF(붙여넣기!A1412="","","https://www.nutriciastore.co.kr/?site=overseas")</f>
        <v/>
      </c>
      <c r="C1413" s="18" t="str">
        <f>IF(붙여넣기!A1412="","",VLOOKUP(붙여넣기!G1412,계산!A:H,4,0))</f>
        <v/>
      </c>
      <c r="D1413" s="18" t="str">
        <f>IF(
  IF(
    붙여넣기!G1412&lt;&gt;"",
    IF(
      OR(
        ISNUMBER(SEARCH("출산준비팩", 붙여넣기!I1412)),
        ISNUMBER(SEARCH("믹스", 붙여넣기!I1412))
      ),
      VLOOKUP(붙여넣기!G1412, 계산!A:J, 10, FALSE),
      VLOOKUP(붙여넣기!G1412, 계산!A:J, 9, FALSE)
    ),
    ""
  ) = 0,
  "",
  IF(
    붙여넣기!G1412&lt;&gt;"",
    IF(
      OR(
        ISNUMBER(SEARCH("출산준비팩", 붙여넣기!I1412)),
        ISNUMBER(SEARCH("믹스", 붙여넣기!I1412))
      ),
      VLOOKUP(붙여넣기!G1412, 계산!A:J, 10, FALSE),
      VLOOKUP(붙여넣기!G1412, 계산!A:J, 9, FALSE)
    ),
    ""
  )
)</f>
        <v/>
      </c>
      <c r="E1413" s="20" t="str">
        <f>IF(붙여넣기!A1412="","",붙여넣기!A1412)</f>
        <v/>
      </c>
      <c r="F1413" s="19" t="str">
        <f ca="1">IF(붙여넣기!A1412="","",TODAY()-1)</f>
        <v/>
      </c>
      <c r="G1413" s="18" t="str">
        <f>IF(붙여넣기!A1412="","",붙여넣기!B1412)</f>
        <v/>
      </c>
      <c r="H1413" s="18" t="str">
        <f>IF(붙여넣기!A1412="","",붙여넣기!C1412)</f>
        <v/>
      </c>
      <c r="I1413" s="18" t="str">
        <f>IF(붙여넣기!A1412="","",붙여넣기!D1412)</f>
        <v/>
      </c>
      <c r="J1413" s="18" t="str">
        <f>IF(붙여넣기!A1412="","",붙여넣기!E1412)</f>
        <v/>
      </c>
      <c r="K1413" s="18" t="str">
        <f>IF(붙여넣기!A1412="","",붙여넣기!F1412)</f>
        <v/>
      </c>
      <c r="L1413" s="18" t="str">
        <f>IF(붙여넣기!A1412="","",VLOOKUP(붙여넣기!G1412,계산!A:H,3,0))</f>
        <v/>
      </c>
      <c r="M1413" s="18" t="str">
        <f>IF(붙여넣기!A1412="","",붙여넣기!H1412)</f>
        <v/>
      </c>
      <c r="N1413" s="18" t="str">
        <f>IF(붙여넣기!A1412="","",VLOOKUP(붙여넣기!G1412,계산!A:H,8,0))</f>
        <v/>
      </c>
      <c r="O1413" s="18" t="str">
        <f>IF(붙여넣기!A1412="","",IF(VLOOKUP(붙여넣기!G1412,계산!A:Q,11,0)="","",VLOOKUP(붙여넣기!G1412,계산!A:Q,11,0)))</f>
        <v/>
      </c>
      <c r="P1413" s="18" t="str">
        <f>IF(O1413="","",IF(붙여넣기!A1412="","",붙여넣기!H1412))</f>
        <v/>
      </c>
      <c r="Q1413" s="18" t="str">
        <f>IF(P1413="","",IF(붙여넣기!A1412="","",VLOOKUP(붙여넣기!G1412,계산!A:P,16,0)))</f>
        <v/>
      </c>
    </row>
    <row r="1414" spans="1:17">
      <c r="A1414" s="18" t="str">
        <f>IF(붙여넣기!A1413="","",VLOOKUP(붙여넣기!G1413,계산!A:B,2,0))</f>
        <v/>
      </c>
      <c r="B1414" s="18" t="str">
        <f>IF(붙여넣기!A1413="","","https://www.nutriciastore.co.kr/?site=overseas")</f>
        <v/>
      </c>
      <c r="C1414" s="18" t="str">
        <f>IF(붙여넣기!A1413="","",VLOOKUP(붙여넣기!G1413,계산!A:H,4,0))</f>
        <v/>
      </c>
      <c r="D1414" s="18" t="str">
        <f>IF(
  IF(
    붙여넣기!G1413&lt;&gt;"",
    IF(
      OR(
        ISNUMBER(SEARCH("출산준비팩", 붙여넣기!I1413)),
        ISNUMBER(SEARCH("믹스", 붙여넣기!I1413))
      ),
      VLOOKUP(붙여넣기!G1413, 계산!A:J, 10, FALSE),
      VLOOKUP(붙여넣기!G1413, 계산!A:J, 9, FALSE)
    ),
    ""
  ) = 0,
  "",
  IF(
    붙여넣기!G1413&lt;&gt;"",
    IF(
      OR(
        ISNUMBER(SEARCH("출산준비팩", 붙여넣기!I1413)),
        ISNUMBER(SEARCH("믹스", 붙여넣기!I1413))
      ),
      VLOOKUP(붙여넣기!G1413, 계산!A:J, 10, FALSE),
      VLOOKUP(붙여넣기!G1413, 계산!A:J, 9, FALSE)
    ),
    ""
  )
)</f>
        <v/>
      </c>
      <c r="E1414" s="20" t="str">
        <f>IF(붙여넣기!A1413="","",붙여넣기!A1413)</f>
        <v/>
      </c>
      <c r="F1414" s="19" t="str">
        <f ca="1">IF(붙여넣기!A1413="","",TODAY()-1)</f>
        <v/>
      </c>
      <c r="G1414" s="18" t="str">
        <f>IF(붙여넣기!A1413="","",붙여넣기!B1413)</f>
        <v/>
      </c>
      <c r="H1414" s="18" t="str">
        <f>IF(붙여넣기!A1413="","",붙여넣기!C1413)</f>
        <v/>
      </c>
      <c r="I1414" s="18" t="str">
        <f>IF(붙여넣기!A1413="","",붙여넣기!D1413)</f>
        <v/>
      </c>
      <c r="J1414" s="18" t="str">
        <f>IF(붙여넣기!A1413="","",붙여넣기!E1413)</f>
        <v/>
      </c>
      <c r="K1414" s="18" t="str">
        <f>IF(붙여넣기!A1413="","",붙여넣기!F1413)</f>
        <v/>
      </c>
      <c r="L1414" s="18" t="str">
        <f>IF(붙여넣기!A1413="","",VLOOKUP(붙여넣기!G1413,계산!A:H,3,0))</f>
        <v/>
      </c>
      <c r="M1414" s="18" t="str">
        <f>IF(붙여넣기!A1413="","",붙여넣기!H1413)</f>
        <v/>
      </c>
      <c r="N1414" s="18" t="str">
        <f>IF(붙여넣기!A1413="","",VLOOKUP(붙여넣기!G1413,계산!A:H,8,0))</f>
        <v/>
      </c>
      <c r="O1414" s="18" t="str">
        <f>IF(붙여넣기!A1413="","",IF(VLOOKUP(붙여넣기!G1413,계산!A:Q,11,0)="","",VLOOKUP(붙여넣기!G1413,계산!A:Q,11,0)))</f>
        <v/>
      </c>
      <c r="P1414" s="18" t="str">
        <f>IF(O1414="","",IF(붙여넣기!A1413="","",붙여넣기!H1413))</f>
        <v/>
      </c>
      <c r="Q1414" s="18" t="str">
        <f>IF(P1414="","",IF(붙여넣기!A1413="","",VLOOKUP(붙여넣기!G1413,계산!A:P,16,0)))</f>
        <v/>
      </c>
    </row>
    <row r="1415" spans="1:17">
      <c r="A1415" s="18" t="str">
        <f>IF(붙여넣기!A1414="","",VLOOKUP(붙여넣기!G1414,계산!A:B,2,0))</f>
        <v/>
      </c>
      <c r="B1415" s="18" t="str">
        <f>IF(붙여넣기!A1414="","","https://www.nutriciastore.co.kr/?site=overseas")</f>
        <v/>
      </c>
      <c r="C1415" s="18" t="str">
        <f>IF(붙여넣기!A1414="","",VLOOKUP(붙여넣기!G1414,계산!A:H,4,0))</f>
        <v/>
      </c>
      <c r="D1415" s="18" t="str">
        <f>IF(
  IF(
    붙여넣기!G1414&lt;&gt;"",
    IF(
      OR(
        ISNUMBER(SEARCH("출산준비팩", 붙여넣기!I1414)),
        ISNUMBER(SEARCH("믹스", 붙여넣기!I1414))
      ),
      VLOOKUP(붙여넣기!G1414, 계산!A:J, 10, FALSE),
      VLOOKUP(붙여넣기!G1414, 계산!A:J, 9, FALSE)
    ),
    ""
  ) = 0,
  "",
  IF(
    붙여넣기!G1414&lt;&gt;"",
    IF(
      OR(
        ISNUMBER(SEARCH("출산준비팩", 붙여넣기!I1414)),
        ISNUMBER(SEARCH("믹스", 붙여넣기!I1414))
      ),
      VLOOKUP(붙여넣기!G1414, 계산!A:J, 10, FALSE),
      VLOOKUP(붙여넣기!G1414, 계산!A:J, 9, FALSE)
    ),
    ""
  )
)</f>
        <v/>
      </c>
      <c r="E1415" s="20" t="str">
        <f>IF(붙여넣기!A1414="","",붙여넣기!A1414)</f>
        <v/>
      </c>
      <c r="F1415" s="19" t="str">
        <f ca="1">IF(붙여넣기!A1414="","",TODAY()-1)</f>
        <v/>
      </c>
      <c r="G1415" s="18" t="str">
        <f>IF(붙여넣기!A1414="","",붙여넣기!B1414)</f>
        <v/>
      </c>
      <c r="H1415" s="18" t="str">
        <f>IF(붙여넣기!A1414="","",붙여넣기!C1414)</f>
        <v/>
      </c>
      <c r="I1415" s="18" t="str">
        <f>IF(붙여넣기!A1414="","",붙여넣기!D1414)</f>
        <v/>
      </c>
      <c r="J1415" s="18" t="str">
        <f>IF(붙여넣기!A1414="","",붙여넣기!E1414)</f>
        <v/>
      </c>
      <c r="K1415" s="18" t="str">
        <f>IF(붙여넣기!A1414="","",붙여넣기!F1414)</f>
        <v/>
      </c>
      <c r="L1415" s="18" t="str">
        <f>IF(붙여넣기!A1414="","",VLOOKUP(붙여넣기!G1414,계산!A:H,3,0))</f>
        <v/>
      </c>
      <c r="M1415" s="18" t="str">
        <f>IF(붙여넣기!A1414="","",붙여넣기!H1414)</f>
        <v/>
      </c>
      <c r="N1415" s="18" t="str">
        <f>IF(붙여넣기!A1414="","",VLOOKUP(붙여넣기!G1414,계산!A:H,8,0))</f>
        <v/>
      </c>
      <c r="O1415" s="18" t="str">
        <f>IF(붙여넣기!A1414="","",IF(VLOOKUP(붙여넣기!G1414,계산!A:Q,11,0)="","",VLOOKUP(붙여넣기!G1414,계산!A:Q,11,0)))</f>
        <v/>
      </c>
      <c r="P1415" s="18" t="str">
        <f>IF(O1415="","",IF(붙여넣기!A1414="","",붙여넣기!H1414))</f>
        <v/>
      </c>
      <c r="Q1415" s="18" t="str">
        <f>IF(P1415="","",IF(붙여넣기!A1414="","",VLOOKUP(붙여넣기!G1414,계산!A:P,16,0)))</f>
        <v/>
      </c>
    </row>
    <row r="1416" spans="1:17">
      <c r="A1416" s="18" t="str">
        <f>IF(붙여넣기!A1415="","",VLOOKUP(붙여넣기!G1415,계산!A:B,2,0))</f>
        <v/>
      </c>
      <c r="B1416" s="18" t="str">
        <f>IF(붙여넣기!A1415="","","https://www.nutriciastore.co.kr/?site=overseas")</f>
        <v/>
      </c>
      <c r="C1416" s="18" t="str">
        <f>IF(붙여넣기!A1415="","",VLOOKUP(붙여넣기!G1415,계산!A:H,4,0))</f>
        <v/>
      </c>
      <c r="D1416" s="18" t="str">
        <f>IF(
  IF(
    붙여넣기!G1415&lt;&gt;"",
    IF(
      OR(
        ISNUMBER(SEARCH("출산준비팩", 붙여넣기!I1415)),
        ISNUMBER(SEARCH("믹스", 붙여넣기!I1415))
      ),
      VLOOKUP(붙여넣기!G1415, 계산!A:J, 10, FALSE),
      VLOOKUP(붙여넣기!G1415, 계산!A:J, 9, FALSE)
    ),
    ""
  ) = 0,
  "",
  IF(
    붙여넣기!G1415&lt;&gt;"",
    IF(
      OR(
        ISNUMBER(SEARCH("출산준비팩", 붙여넣기!I1415)),
        ISNUMBER(SEARCH("믹스", 붙여넣기!I1415))
      ),
      VLOOKUP(붙여넣기!G1415, 계산!A:J, 10, FALSE),
      VLOOKUP(붙여넣기!G1415, 계산!A:J, 9, FALSE)
    ),
    ""
  )
)</f>
        <v/>
      </c>
      <c r="E1416" s="20" t="str">
        <f>IF(붙여넣기!A1415="","",붙여넣기!A1415)</f>
        <v/>
      </c>
      <c r="F1416" s="19" t="str">
        <f ca="1">IF(붙여넣기!A1415="","",TODAY()-1)</f>
        <v/>
      </c>
      <c r="G1416" s="18" t="str">
        <f>IF(붙여넣기!A1415="","",붙여넣기!B1415)</f>
        <v/>
      </c>
      <c r="H1416" s="18" t="str">
        <f>IF(붙여넣기!A1415="","",붙여넣기!C1415)</f>
        <v/>
      </c>
      <c r="I1416" s="18" t="str">
        <f>IF(붙여넣기!A1415="","",붙여넣기!D1415)</f>
        <v/>
      </c>
      <c r="J1416" s="18" t="str">
        <f>IF(붙여넣기!A1415="","",붙여넣기!E1415)</f>
        <v/>
      </c>
      <c r="K1416" s="18" t="str">
        <f>IF(붙여넣기!A1415="","",붙여넣기!F1415)</f>
        <v/>
      </c>
      <c r="L1416" s="18" t="str">
        <f>IF(붙여넣기!A1415="","",VLOOKUP(붙여넣기!G1415,계산!A:H,3,0))</f>
        <v/>
      </c>
      <c r="M1416" s="18" t="str">
        <f>IF(붙여넣기!A1415="","",붙여넣기!H1415)</f>
        <v/>
      </c>
      <c r="N1416" s="18" t="str">
        <f>IF(붙여넣기!A1415="","",VLOOKUP(붙여넣기!G1415,계산!A:H,8,0))</f>
        <v/>
      </c>
      <c r="O1416" s="18" t="str">
        <f>IF(붙여넣기!A1415="","",IF(VLOOKUP(붙여넣기!G1415,계산!A:Q,11,0)="","",VLOOKUP(붙여넣기!G1415,계산!A:Q,11,0)))</f>
        <v/>
      </c>
      <c r="P1416" s="18" t="str">
        <f>IF(O1416="","",IF(붙여넣기!A1415="","",붙여넣기!H1415))</f>
        <v/>
      </c>
      <c r="Q1416" s="18" t="str">
        <f>IF(P1416="","",IF(붙여넣기!A1415="","",VLOOKUP(붙여넣기!G1415,계산!A:P,16,0)))</f>
        <v/>
      </c>
    </row>
    <row r="1417" spans="1:17">
      <c r="A1417" s="18" t="str">
        <f>IF(붙여넣기!A1416="","",VLOOKUP(붙여넣기!G1416,계산!A:B,2,0))</f>
        <v/>
      </c>
      <c r="B1417" s="18" t="str">
        <f>IF(붙여넣기!A1416="","","https://www.nutriciastore.co.kr/?site=overseas")</f>
        <v/>
      </c>
      <c r="C1417" s="18" t="str">
        <f>IF(붙여넣기!A1416="","",VLOOKUP(붙여넣기!G1416,계산!A:H,4,0))</f>
        <v/>
      </c>
      <c r="D1417" s="18" t="str">
        <f>IF(
  IF(
    붙여넣기!G1416&lt;&gt;"",
    IF(
      OR(
        ISNUMBER(SEARCH("출산준비팩", 붙여넣기!I1416)),
        ISNUMBER(SEARCH("믹스", 붙여넣기!I1416))
      ),
      VLOOKUP(붙여넣기!G1416, 계산!A:J, 10, FALSE),
      VLOOKUP(붙여넣기!G1416, 계산!A:J, 9, FALSE)
    ),
    ""
  ) = 0,
  "",
  IF(
    붙여넣기!G1416&lt;&gt;"",
    IF(
      OR(
        ISNUMBER(SEARCH("출산준비팩", 붙여넣기!I1416)),
        ISNUMBER(SEARCH("믹스", 붙여넣기!I1416))
      ),
      VLOOKUP(붙여넣기!G1416, 계산!A:J, 10, FALSE),
      VLOOKUP(붙여넣기!G1416, 계산!A:J, 9, FALSE)
    ),
    ""
  )
)</f>
        <v/>
      </c>
      <c r="E1417" s="20" t="str">
        <f>IF(붙여넣기!A1416="","",붙여넣기!A1416)</f>
        <v/>
      </c>
      <c r="F1417" s="19" t="str">
        <f ca="1">IF(붙여넣기!A1416="","",TODAY()-1)</f>
        <v/>
      </c>
      <c r="G1417" s="18" t="str">
        <f>IF(붙여넣기!A1416="","",붙여넣기!B1416)</f>
        <v/>
      </c>
      <c r="H1417" s="18" t="str">
        <f>IF(붙여넣기!A1416="","",붙여넣기!C1416)</f>
        <v/>
      </c>
      <c r="I1417" s="18" t="str">
        <f>IF(붙여넣기!A1416="","",붙여넣기!D1416)</f>
        <v/>
      </c>
      <c r="J1417" s="18" t="str">
        <f>IF(붙여넣기!A1416="","",붙여넣기!E1416)</f>
        <v/>
      </c>
      <c r="K1417" s="18" t="str">
        <f>IF(붙여넣기!A1416="","",붙여넣기!F1416)</f>
        <v/>
      </c>
      <c r="L1417" s="18" t="str">
        <f>IF(붙여넣기!A1416="","",VLOOKUP(붙여넣기!G1416,계산!A:H,3,0))</f>
        <v/>
      </c>
      <c r="M1417" s="18" t="str">
        <f>IF(붙여넣기!A1416="","",붙여넣기!H1416)</f>
        <v/>
      </c>
      <c r="N1417" s="18" t="str">
        <f>IF(붙여넣기!A1416="","",VLOOKUP(붙여넣기!G1416,계산!A:H,8,0))</f>
        <v/>
      </c>
      <c r="O1417" s="18" t="str">
        <f>IF(붙여넣기!A1416="","",IF(VLOOKUP(붙여넣기!G1416,계산!A:Q,11,0)="","",VLOOKUP(붙여넣기!G1416,계산!A:Q,11,0)))</f>
        <v/>
      </c>
      <c r="P1417" s="18" t="str">
        <f>IF(O1417="","",IF(붙여넣기!A1416="","",붙여넣기!H1416))</f>
        <v/>
      </c>
      <c r="Q1417" s="18" t="str">
        <f>IF(P1417="","",IF(붙여넣기!A1416="","",VLOOKUP(붙여넣기!G1416,계산!A:P,16,0)))</f>
        <v/>
      </c>
    </row>
    <row r="1418" spans="1:17">
      <c r="A1418" s="18" t="str">
        <f>IF(붙여넣기!A1417="","",VLOOKUP(붙여넣기!G1417,계산!A:B,2,0))</f>
        <v/>
      </c>
      <c r="B1418" s="18" t="str">
        <f>IF(붙여넣기!A1417="","","https://www.nutriciastore.co.kr/?site=overseas")</f>
        <v/>
      </c>
      <c r="C1418" s="18" t="str">
        <f>IF(붙여넣기!A1417="","",VLOOKUP(붙여넣기!G1417,계산!A:H,4,0))</f>
        <v/>
      </c>
      <c r="D1418" s="18" t="str">
        <f>IF(
  IF(
    붙여넣기!G1417&lt;&gt;"",
    IF(
      OR(
        ISNUMBER(SEARCH("출산준비팩", 붙여넣기!I1417)),
        ISNUMBER(SEARCH("믹스", 붙여넣기!I1417))
      ),
      VLOOKUP(붙여넣기!G1417, 계산!A:J, 10, FALSE),
      VLOOKUP(붙여넣기!G1417, 계산!A:J, 9, FALSE)
    ),
    ""
  ) = 0,
  "",
  IF(
    붙여넣기!G1417&lt;&gt;"",
    IF(
      OR(
        ISNUMBER(SEARCH("출산준비팩", 붙여넣기!I1417)),
        ISNUMBER(SEARCH("믹스", 붙여넣기!I1417))
      ),
      VLOOKUP(붙여넣기!G1417, 계산!A:J, 10, FALSE),
      VLOOKUP(붙여넣기!G1417, 계산!A:J, 9, FALSE)
    ),
    ""
  )
)</f>
        <v/>
      </c>
      <c r="E1418" s="20" t="str">
        <f>IF(붙여넣기!A1417="","",붙여넣기!A1417)</f>
        <v/>
      </c>
      <c r="F1418" s="19" t="str">
        <f ca="1">IF(붙여넣기!A1417="","",TODAY()-1)</f>
        <v/>
      </c>
      <c r="G1418" s="18" t="str">
        <f>IF(붙여넣기!A1417="","",붙여넣기!B1417)</f>
        <v/>
      </c>
      <c r="H1418" s="18" t="str">
        <f>IF(붙여넣기!A1417="","",붙여넣기!C1417)</f>
        <v/>
      </c>
      <c r="I1418" s="18" t="str">
        <f>IF(붙여넣기!A1417="","",붙여넣기!D1417)</f>
        <v/>
      </c>
      <c r="J1418" s="18" t="str">
        <f>IF(붙여넣기!A1417="","",붙여넣기!E1417)</f>
        <v/>
      </c>
      <c r="K1418" s="18" t="str">
        <f>IF(붙여넣기!A1417="","",붙여넣기!F1417)</f>
        <v/>
      </c>
      <c r="L1418" s="18" t="str">
        <f>IF(붙여넣기!A1417="","",VLOOKUP(붙여넣기!G1417,계산!A:H,3,0))</f>
        <v/>
      </c>
      <c r="M1418" s="18" t="str">
        <f>IF(붙여넣기!A1417="","",붙여넣기!H1417)</f>
        <v/>
      </c>
      <c r="N1418" s="18" t="str">
        <f>IF(붙여넣기!A1417="","",VLOOKUP(붙여넣기!G1417,계산!A:H,8,0))</f>
        <v/>
      </c>
      <c r="O1418" s="18" t="str">
        <f>IF(붙여넣기!A1417="","",IF(VLOOKUP(붙여넣기!G1417,계산!A:Q,11,0)="","",VLOOKUP(붙여넣기!G1417,계산!A:Q,11,0)))</f>
        <v/>
      </c>
      <c r="P1418" s="18" t="str">
        <f>IF(O1418="","",IF(붙여넣기!A1417="","",붙여넣기!H1417))</f>
        <v/>
      </c>
      <c r="Q1418" s="18" t="str">
        <f>IF(P1418="","",IF(붙여넣기!A1417="","",VLOOKUP(붙여넣기!G1417,계산!A:P,16,0)))</f>
        <v/>
      </c>
    </row>
    <row r="1419" spans="1:17">
      <c r="A1419" s="18" t="str">
        <f>IF(붙여넣기!A1418="","",VLOOKUP(붙여넣기!G1418,계산!A:B,2,0))</f>
        <v/>
      </c>
      <c r="B1419" s="18" t="str">
        <f>IF(붙여넣기!A1418="","","https://www.nutriciastore.co.kr/?site=overseas")</f>
        <v/>
      </c>
      <c r="C1419" s="18" t="str">
        <f>IF(붙여넣기!A1418="","",VLOOKUP(붙여넣기!G1418,계산!A:H,4,0))</f>
        <v/>
      </c>
      <c r="D1419" s="18" t="str">
        <f>IF(
  IF(
    붙여넣기!G1418&lt;&gt;"",
    IF(
      OR(
        ISNUMBER(SEARCH("출산준비팩", 붙여넣기!I1418)),
        ISNUMBER(SEARCH("믹스", 붙여넣기!I1418))
      ),
      VLOOKUP(붙여넣기!G1418, 계산!A:J, 10, FALSE),
      VLOOKUP(붙여넣기!G1418, 계산!A:J, 9, FALSE)
    ),
    ""
  ) = 0,
  "",
  IF(
    붙여넣기!G1418&lt;&gt;"",
    IF(
      OR(
        ISNUMBER(SEARCH("출산준비팩", 붙여넣기!I1418)),
        ISNUMBER(SEARCH("믹스", 붙여넣기!I1418))
      ),
      VLOOKUP(붙여넣기!G1418, 계산!A:J, 10, FALSE),
      VLOOKUP(붙여넣기!G1418, 계산!A:J, 9, FALSE)
    ),
    ""
  )
)</f>
        <v/>
      </c>
      <c r="E1419" s="20" t="str">
        <f>IF(붙여넣기!A1418="","",붙여넣기!A1418)</f>
        <v/>
      </c>
      <c r="F1419" s="19" t="str">
        <f ca="1">IF(붙여넣기!A1418="","",TODAY()-1)</f>
        <v/>
      </c>
      <c r="G1419" s="18" t="str">
        <f>IF(붙여넣기!A1418="","",붙여넣기!B1418)</f>
        <v/>
      </c>
      <c r="H1419" s="18" t="str">
        <f>IF(붙여넣기!A1418="","",붙여넣기!C1418)</f>
        <v/>
      </c>
      <c r="I1419" s="18" t="str">
        <f>IF(붙여넣기!A1418="","",붙여넣기!D1418)</f>
        <v/>
      </c>
      <c r="J1419" s="18" t="str">
        <f>IF(붙여넣기!A1418="","",붙여넣기!E1418)</f>
        <v/>
      </c>
      <c r="K1419" s="18" t="str">
        <f>IF(붙여넣기!A1418="","",붙여넣기!F1418)</f>
        <v/>
      </c>
      <c r="L1419" s="18" t="str">
        <f>IF(붙여넣기!A1418="","",VLOOKUP(붙여넣기!G1418,계산!A:H,3,0))</f>
        <v/>
      </c>
      <c r="M1419" s="18" t="str">
        <f>IF(붙여넣기!A1418="","",붙여넣기!H1418)</f>
        <v/>
      </c>
      <c r="N1419" s="18" t="str">
        <f>IF(붙여넣기!A1418="","",VLOOKUP(붙여넣기!G1418,계산!A:H,8,0))</f>
        <v/>
      </c>
      <c r="O1419" s="18" t="str">
        <f>IF(붙여넣기!A1418="","",IF(VLOOKUP(붙여넣기!G1418,계산!A:Q,11,0)="","",VLOOKUP(붙여넣기!G1418,계산!A:Q,11,0)))</f>
        <v/>
      </c>
      <c r="P1419" s="18" t="str">
        <f>IF(O1419="","",IF(붙여넣기!A1418="","",붙여넣기!H1418))</f>
        <v/>
      </c>
      <c r="Q1419" s="18" t="str">
        <f>IF(P1419="","",IF(붙여넣기!A1418="","",VLOOKUP(붙여넣기!G1418,계산!A:P,16,0)))</f>
        <v/>
      </c>
    </row>
    <row r="1420" spans="1:17">
      <c r="A1420" s="18" t="str">
        <f>IF(붙여넣기!A1419="","",VLOOKUP(붙여넣기!G1419,계산!A:B,2,0))</f>
        <v/>
      </c>
      <c r="B1420" s="18" t="str">
        <f>IF(붙여넣기!A1419="","","https://www.nutriciastore.co.kr/?site=overseas")</f>
        <v/>
      </c>
      <c r="C1420" s="18" t="str">
        <f>IF(붙여넣기!A1419="","",VLOOKUP(붙여넣기!G1419,계산!A:H,4,0))</f>
        <v/>
      </c>
      <c r="D1420" s="18" t="str">
        <f>IF(
  IF(
    붙여넣기!G1419&lt;&gt;"",
    IF(
      OR(
        ISNUMBER(SEARCH("출산준비팩", 붙여넣기!I1419)),
        ISNUMBER(SEARCH("믹스", 붙여넣기!I1419))
      ),
      VLOOKUP(붙여넣기!G1419, 계산!A:J, 10, FALSE),
      VLOOKUP(붙여넣기!G1419, 계산!A:J, 9, FALSE)
    ),
    ""
  ) = 0,
  "",
  IF(
    붙여넣기!G1419&lt;&gt;"",
    IF(
      OR(
        ISNUMBER(SEARCH("출산준비팩", 붙여넣기!I1419)),
        ISNUMBER(SEARCH("믹스", 붙여넣기!I1419))
      ),
      VLOOKUP(붙여넣기!G1419, 계산!A:J, 10, FALSE),
      VLOOKUP(붙여넣기!G1419, 계산!A:J, 9, FALSE)
    ),
    ""
  )
)</f>
        <v/>
      </c>
      <c r="E1420" s="20" t="str">
        <f>IF(붙여넣기!A1419="","",붙여넣기!A1419)</f>
        <v/>
      </c>
      <c r="F1420" s="19" t="str">
        <f ca="1">IF(붙여넣기!A1419="","",TODAY()-1)</f>
        <v/>
      </c>
      <c r="G1420" s="18" t="str">
        <f>IF(붙여넣기!A1419="","",붙여넣기!B1419)</f>
        <v/>
      </c>
      <c r="H1420" s="18" t="str">
        <f>IF(붙여넣기!A1419="","",붙여넣기!C1419)</f>
        <v/>
      </c>
      <c r="I1420" s="18" t="str">
        <f>IF(붙여넣기!A1419="","",붙여넣기!D1419)</f>
        <v/>
      </c>
      <c r="J1420" s="18" t="str">
        <f>IF(붙여넣기!A1419="","",붙여넣기!E1419)</f>
        <v/>
      </c>
      <c r="K1420" s="18" t="str">
        <f>IF(붙여넣기!A1419="","",붙여넣기!F1419)</f>
        <v/>
      </c>
      <c r="L1420" s="18" t="str">
        <f>IF(붙여넣기!A1419="","",VLOOKUP(붙여넣기!G1419,계산!A:H,3,0))</f>
        <v/>
      </c>
      <c r="M1420" s="18" t="str">
        <f>IF(붙여넣기!A1419="","",붙여넣기!H1419)</f>
        <v/>
      </c>
      <c r="N1420" s="18" t="str">
        <f>IF(붙여넣기!A1419="","",VLOOKUP(붙여넣기!G1419,계산!A:H,8,0))</f>
        <v/>
      </c>
      <c r="O1420" s="18" t="str">
        <f>IF(붙여넣기!A1419="","",IF(VLOOKUP(붙여넣기!G1419,계산!A:Q,11,0)="","",VLOOKUP(붙여넣기!G1419,계산!A:Q,11,0)))</f>
        <v/>
      </c>
      <c r="P1420" s="18" t="str">
        <f>IF(O1420="","",IF(붙여넣기!A1419="","",붙여넣기!H1419))</f>
        <v/>
      </c>
      <c r="Q1420" s="18" t="str">
        <f>IF(P1420="","",IF(붙여넣기!A1419="","",VLOOKUP(붙여넣기!G1419,계산!A:P,16,0)))</f>
        <v/>
      </c>
    </row>
    <row r="1421" spans="1:17">
      <c r="A1421" s="18" t="str">
        <f>IF(붙여넣기!A1420="","",VLOOKUP(붙여넣기!G1420,계산!A:B,2,0))</f>
        <v/>
      </c>
      <c r="B1421" s="18" t="str">
        <f>IF(붙여넣기!A1420="","","https://www.nutriciastore.co.kr/?site=overseas")</f>
        <v/>
      </c>
      <c r="C1421" s="18" t="str">
        <f>IF(붙여넣기!A1420="","",VLOOKUP(붙여넣기!G1420,계산!A:H,4,0))</f>
        <v/>
      </c>
      <c r="D1421" s="18" t="str">
        <f>IF(
  IF(
    붙여넣기!G1420&lt;&gt;"",
    IF(
      OR(
        ISNUMBER(SEARCH("출산준비팩", 붙여넣기!I1420)),
        ISNUMBER(SEARCH("믹스", 붙여넣기!I1420))
      ),
      VLOOKUP(붙여넣기!G1420, 계산!A:J, 10, FALSE),
      VLOOKUP(붙여넣기!G1420, 계산!A:J, 9, FALSE)
    ),
    ""
  ) = 0,
  "",
  IF(
    붙여넣기!G1420&lt;&gt;"",
    IF(
      OR(
        ISNUMBER(SEARCH("출산준비팩", 붙여넣기!I1420)),
        ISNUMBER(SEARCH("믹스", 붙여넣기!I1420))
      ),
      VLOOKUP(붙여넣기!G1420, 계산!A:J, 10, FALSE),
      VLOOKUP(붙여넣기!G1420, 계산!A:J, 9, FALSE)
    ),
    ""
  )
)</f>
        <v/>
      </c>
      <c r="E1421" s="20" t="str">
        <f>IF(붙여넣기!A1420="","",붙여넣기!A1420)</f>
        <v/>
      </c>
      <c r="F1421" s="19" t="str">
        <f ca="1">IF(붙여넣기!A1420="","",TODAY()-1)</f>
        <v/>
      </c>
      <c r="G1421" s="18" t="str">
        <f>IF(붙여넣기!A1420="","",붙여넣기!B1420)</f>
        <v/>
      </c>
      <c r="H1421" s="18" t="str">
        <f>IF(붙여넣기!A1420="","",붙여넣기!C1420)</f>
        <v/>
      </c>
      <c r="I1421" s="18" t="str">
        <f>IF(붙여넣기!A1420="","",붙여넣기!D1420)</f>
        <v/>
      </c>
      <c r="J1421" s="18" t="str">
        <f>IF(붙여넣기!A1420="","",붙여넣기!E1420)</f>
        <v/>
      </c>
      <c r="K1421" s="18" t="str">
        <f>IF(붙여넣기!A1420="","",붙여넣기!F1420)</f>
        <v/>
      </c>
      <c r="L1421" s="18" t="str">
        <f>IF(붙여넣기!A1420="","",VLOOKUP(붙여넣기!G1420,계산!A:H,3,0))</f>
        <v/>
      </c>
      <c r="M1421" s="18" t="str">
        <f>IF(붙여넣기!A1420="","",붙여넣기!H1420)</f>
        <v/>
      </c>
      <c r="N1421" s="18" t="str">
        <f>IF(붙여넣기!A1420="","",VLOOKUP(붙여넣기!G1420,계산!A:H,8,0))</f>
        <v/>
      </c>
      <c r="O1421" s="18" t="str">
        <f>IF(붙여넣기!A1420="","",IF(VLOOKUP(붙여넣기!G1420,계산!A:Q,11,0)="","",VLOOKUP(붙여넣기!G1420,계산!A:Q,11,0)))</f>
        <v/>
      </c>
      <c r="P1421" s="18" t="str">
        <f>IF(O1421="","",IF(붙여넣기!A1420="","",붙여넣기!H1420))</f>
        <v/>
      </c>
      <c r="Q1421" s="18" t="str">
        <f>IF(P1421="","",IF(붙여넣기!A1420="","",VLOOKUP(붙여넣기!G1420,계산!A:P,16,0)))</f>
        <v/>
      </c>
    </row>
    <row r="1422" spans="1:17">
      <c r="A1422" s="18" t="str">
        <f>IF(붙여넣기!A1421="","",VLOOKUP(붙여넣기!G1421,계산!A:B,2,0))</f>
        <v/>
      </c>
      <c r="B1422" s="18" t="str">
        <f>IF(붙여넣기!A1421="","","https://www.nutriciastore.co.kr/?site=overseas")</f>
        <v/>
      </c>
      <c r="C1422" s="18" t="str">
        <f>IF(붙여넣기!A1421="","",VLOOKUP(붙여넣기!G1421,계산!A:H,4,0))</f>
        <v/>
      </c>
      <c r="D1422" s="18" t="str">
        <f>IF(
  IF(
    붙여넣기!G1421&lt;&gt;"",
    IF(
      OR(
        ISNUMBER(SEARCH("출산준비팩", 붙여넣기!I1421)),
        ISNUMBER(SEARCH("믹스", 붙여넣기!I1421))
      ),
      VLOOKUP(붙여넣기!G1421, 계산!A:J, 10, FALSE),
      VLOOKUP(붙여넣기!G1421, 계산!A:J, 9, FALSE)
    ),
    ""
  ) = 0,
  "",
  IF(
    붙여넣기!G1421&lt;&gt;"",
    IF(
      OR(
        ISNUMBER(SEARCH("출산준비팩", 붙여넣기!I1421)),
        ISNUMBER(SEARCH("믹스", 붙여넣기!I1421))
      ),
      VLOOKUP(붙여넣기!G1421, 계산!A:J, 10, FALSE),
      VLOOKUP(붙여넣기!G1421, 계산!A:J, 9, FALSE)
    ),
    ""
  )
)</f>
        <v/>
      </c>
      <c r="E1422" s="20" t="str">
        <f>IF(붙여넣기!A1421="","",붙여넣기!A1421)</f>
        <v/>
      </c>
      <c r="F1422" s="19" t="str">
        <f ca="1">IF(붙여넣기!A1421="","",TODAY()-1)</f>
        <v/>
      </c>
      <c r="G1422" s="18" t="str">
        <f>IF(붙여넣기!A1421="","",붙여넣기!B1421)</f>
        <v/>
      </c>
      <c r="H1422" s="18" t="str">
        <f>IF(붙여넣기!A1421="","",붙여넣기!C1421)</f>
        <v/>
      </c>
      <c r="I1422" s="18" t="str">
        <f>IF(붙여넣기!A1421="","",붙여넣기!D1421)</f>
        <v/>
      </c>
      <c r="J1422" s="18" t="str">
        <f>IF(붙여넣기!A1421="","",붙여넣기!E1421)</f>
        <v/>
      </c>
      <c r="K1422" s="18" t="str">
        <f>IF(붙여넣기!A1421="","",붙여넣기!F1421)</f>
        <v/>
      </c>
      <c r="L1422" s="18" t="str">
        <f>IF(붙여넣기!A1421="","",VLOOKUP(붙여넣기!G1421,계산!A:H,3,0))</f>
        <v/>
      </c>
      <c r="M1422" s="18" t="str">
        <f>IF(붙여넣기!A1421="","",붙여넣기!H1421)</f>
        <v/>
      </c>
      <c r="N1422" s="18" t="str">
        <f>IF(붙여넣기!A1421="","",VLOOKUP(붙여넣기!G1421,계산!A:H,8,0))</f>
        <v/>
      </c>
      <c r="O1422" s="18" t="str">
        <f>IF(붙여넣기!A1421="","",IF(VLOOKUP(붙여넣기!G1421,계산!A:Q,11,0)="","",VLOOKUP(붙여넣기!G1421,계산!A:Q,11,0)))</f>
        <v/>
      </c>
      <c r="P1422" s="18" t="str">
        <f>IF(O1422="","",IF(붙여넣기!A1421="","",붙여넣기!H1421))</f>
        <v/>
      </c>
      <c r="Q1422" s="18" t="str">
        <f>IF(P1422="","",IF(붙여넣기!A1421="","",VLOOKUP(붙여넣기!G1421,계산!A:P,16,0)))</f>
        <v/>
      </c>
    </row>
    <row r="1423" spans="1:17">
      <c r="A1423" s="18" t="str">
        <f>IF(붙여넣기!A1422="","",VLOOKUP(붙여넣기!G1422,계산!A:B,2,0))</f>
        <v/>
      </c>
      <c r="B1423" s="18" t="str">
        <f>IF(붙여넣기!A1422="","","https://www.nutriciastore.co.kr/?site=overseas")</f>
        <v/>
      </c>
      <c r="C1423" s="18" t="str">
        <f>IF(붙여넣기!A1422="","",VLOOKUP(붙여넣기!G1422,계산!A:H,4,0))</f>
        <v/>
      </c>
      <c r="D1423" s="18" t="str">
        <f>IF(
  IF(
    붙여넣기!G1422&lt;&gt;"",
    IF(
      OR(
        ISNUMBER(SEARCH("출산준비팩", 붙여넣기!I1422)),
        ISNUMBER(SEARCH("믹스", 붙여넣기!I1422))
      ),
      VLOOKUP(붙여넣기!G1422, 계산!A:J, 10, FALSE),
      VLOOKUP(붙여넣기!G1422, 계산!A:J, 9, FALSE)
    ),
    ""
  ) = 0,
  "",
  IF(
    붙여넣기!G1422&lt;&gt;"",
    IF(
      OR(
        ISNUMBER(SEARCH("출산준비팩", 붙여넣기!I1422)),
        ISNUMBER(SEARCH("믹스", 붙여넣기!I1422))
      ),
      VLOOKUP(붙여넣기!G1422, 계산!A:J, 10, FALSE),
      VLOOKUP(붙여넣기!G1422, 계산!A:J, 9, FALSE)
    ),
    ""
  )
)</f>
        <v/>
      </c>
      <c r="E1423" s="20" t="str">
        <f>IF(붙여넣기!A1422="","",붙여넣기!A1422)</f>
        <v/>
      </c>
      <c r="F1423" s="19" t="str">
        <f ca="1">IF(붙여넣기!A1422="","",TODAY()-1)</f>
        <v/>
      </c>
      <c r="G1423" s="18" t="str">
        <f>IF(붙여넣기!A1422="","",붙여넣기!B1422)</f>
        <v/>
      </c>
      <c r="H1423" s="18" t="str">
        <f>IF(붙여넣기!A1422="","",붙여넣기!C1422)</f>
        <v/>
      </c>
      <c r="I1423" s="18" t="str">
        <f>IF(붙여넣기!A1422="","",붙여넣기!D1422)</f>
        <v/>
      </c>
      <c r="J1423" s="18" t="str">
        <f>IF(붙여넣기!A1422="","",붙여넣기!E1422)</f>
        <v/>
      </c>
      <c r="K1423" s="18" t="str">
        <f>IF(붙여넣기!A1422="","",붙여넣기!F1422)</f>
        <v/>
      </c>
      <c r="L1423" s="18" t="str">
        <f>IF(붙여넣기!A1422="","",VLOOKUP(붙여넣기!G1422,계산!A:H,3,0))</f>
        <v/>
      </c>
      <c r="M1423" s="18" t="str">
        <f>IF(붙여넣기!A1422="","",붙여넣기!H1422)</f>
        <v/>
      </c>
      <c r="N1423" s="18" t="str">
        <f>IF(붙여넣기!A1422="","",VLOOKUP(붙여넣기!G1422,계산!A:H,8,0))</f>
        <v/>
      </c>
      <c r="O1423" s="18" t="str">
        <f>IF(붙여넣기!A1422="","",IF(VLOOKUP(붙여넣기!G1422,계산!A:Q,11,0)="","",VLOOKUP(붙여넣기!G1422,계산!A:Q,11,0)))</f>
        <v/>
      </c>
      <c r="P1423" s="18" t="str">
        <f>IF(O1423="","",IF(붙여넣기!A1422="","",붙여넣기!H1422))</f>
        <v/>
      </c>
      <c r="Q1423" s="18" t="str">
        <f>IF(P1423="","",IF(붙여넣기!A1422="","",VLOOKUP(붙여넣기!G1422,계산!A:P,16,0)))</f>
        <v/>
      </c>
    </row>
    <row r="1424" spans="1:17">
      <c r="A1424" s="18" t="str">
        <f>IF(붙여넣기!A1423="","",VLOOKUP(붙여넣기!G1423,계산!A:B,2,0))</f>
        <v/>
      </c>
      <c r="B1424" s="18" t="str">
        <f>IF(붙여넣기!A1423="","","https://www.nutriciastore.co.kr/?site=overseas")</f>
        <v/>
      </c>
      <c r="C1424" s="18" t="str">
        <f>IF(붙여넣기!A1423="","",VLOOKUP(붙여넣기!G1423,계산!A:H,4,0))</f>
        <v/>
      </c>
      <c r="D1424" s="18" t="str">
        <f>IF(
  IF(
    붙여넣기!G1423&lt;&gt;"",
    IF(
      OR(
        ISNUMBER(SEARCH("출산준비팩", 붙여넣기!I1423)),
        ISNUMBER(SEARCH("믹스", 붙여넣기!I1423))
      ),
      VLOOKUP(붙여넣기!G1423, 계산!A:J, 10, FALSE),
      VLOOKUP(붙여넣기!G1423, 계산!A:J, 9, FALSE)
    ),
    ""
  ) = 0,
  "",
  IF(
    붙여넣기!G1423&lt;&gt;"",
    IF(
      OR(
        ISNUMBER(SEARCH("출산준비팩", 붙여넣기!I1423)),
        ISNUMBER(SEARCH("믹스", 붙여넣기!I1423))
      ),
      VLOOKUP(붙여넣기!G1423, 계산!A:J, 10, FALSE),
      VLOOKUP(붙여넣기!G1423, 계산!A:J, 9, FALSE)
    ),
    ""
  )
)</f>
        <v/>
      </c>
      <c r="E1424" s="20" t="str">
        <f>IF(붙여넣기!A1423="","",붙여넣기!A1423)</f>
        <v/>
      </c>
      <c r="F1424" s="19" t="str">
        <f ca="1">IF(붙여넣기!A1423="","",TODAY()-1)</f>
        <v/>
      </c>
      <c r="G1424" s="18" t="str">
        <f>IF(붙여넣기!A1423="","",붙여넣기!B1423)</f>
        <v/>
      </c>
      <c r="H1424" s="18" t="str">
        <f>IF(붙여넣기!A1423="","",붙여넣기!C1423)</f>
        <v/>
      </c>
      <c r="I1424" s="18" t="str">
        <f>IF(붙여넣기!A1423="","",붙여넣기!D1423)</f>
        <v/>
      </c>
      <c r="J1424" s="18" t="str">
        <f>IF(붙여넣기!A1423="","",붙여넣기!E1423)</f>
        <v/>
      </c>
      <c r="K1424" s="18" t="str">
        <f>IF(붙여넣기!A1423="","",붙여넣기!F1423)</f>
        <v/>
      </c>
      <c r="L1424" s="18" t="str">
        <f>IF(붙여넣기!A1423="","",VLOOKUP(붙여넣기!G1423,계산!A:H,3,0))</f>
        <v/>
      </c>
      <c r="M1424" s="18" t="str">
        <f>IF(붙여넣기!A1423="","",붙여넣기!H1423)</f>
        <v/>
      </c>
      <c r="N1424" s="18" t="str">
        <f>IF(붙여넣기!A1423="","",VLOOKUP(붙여넣기!G1423,계산!A:H,8,0))</f>
        <v/>
      </c>
      <c r="O1424" s="18" t="str">
        <f>IF(붙여넣기!A1423="","",IF(VLOOKUP(붙여넣기!G1423,계산!A:Q,11,0)="","",VLOOKUP(붙여넣기!G1423,계산!A:Q,11,0)))</f>
        <v/>
      </c>
      <c r="P1424" s="18" t="str">
        <f>IF(O1424="","",IF(붙여넣기!A1423="","",붙여넣기!H1423))</f>
        <v/>
      </c>
      <c r="Q1424" s="18" t="str">
        <f>IF(P1424="","",IF(붙여넣기!A1423="","",VLOOKUP(붙여넣기!G1423,계산!A:P,16,0)))</f>
        <v/>
      </c>
    </row>
    <row r="1425" spans="1:17">
      <c r="A1425" s="18" t="str">
        <f>IF(붙여넣기!A1424="","",VLOOKUP(붙여넣기!G1424,계산!A:B,2,0))</f>
        <v/>
      </c>
      <c r="B1425" s="18" t="str">
        <f>IF(붙여넣기!A1424="","","https://www.nutriciastore.co.kr/?site=overseas")</f>
        <v/>
      </c>
      <c r="C1425" s="18" t="str">
        <f>IF(붙여넣기!A1424="","",VLOOKUP(붙여넣기!G1424,계산!A:H,4,0))</f>
        <v/>
      </c>
      <c r="D1425" s="18" t="str">
        <f>IF(
  IF(
    붙여넣기!G1424&lt;&gt;"",
    IF(
      OR(
        ISNUMBER(SEARCH("출산준비팩", 붙여넣기!I1424)),
        ISNUMBER(SEARCH("믹스", 붙여넣기!I1424))
      ),
      VLOOKUP(붙여넣기!G1424, 계산!A:J, 10, FALSE),
      VLOOKUP(붙여넣기!G1424, 계산!A:J, 9, FALSE)
    ),
    ""
  ) = 0,
  "",
  IF(
    붙여넣기!G1424&lt;&gt;"",
    IF(
      OR(
        ISNUMBER(SEARCH("출산준비팩", 붙여넣기!I1424)),
        ISNUMBER(SEARCH("믹스", 붙여넣기!I1424))
      ),
      VLOOKUP(붙여넣기!G1424, 계산!A:J, 10, FALSE),
      VLOOKUP(붙여넣기!G1424, 계산!A:J, 9, FALSE)
    ),
    ""
  )
)</f>
        <v/>
      </c>
      <c r="E1425" s="20" t="str">
        <f>IF(붙여넣기!A1424="","",붙여넣기!A1424)</f>
        <v/>
      </c>
      <c r="F1425" s="19" t="str">
        <f ca="1">IF(붙여넣기!A1424="","",TODAY()-1)</f>
        <v/>
      </c>
      <c r="G1425" s="18" t="str">
        <f>IF(붙여넣기!A1424="","",붙여넣기!B1424)</f>
        <v/>
      </c>
      <c r="H1425" s="18" t="str">
        <f>IF(붙여넣기!A1424="","",붙여넣기!C1424)</f>
        <v/>
      </c>
      <c r="I1425" s="18" t="str">
        <f>IF(붙여넣기!A1424="","",붙여넣기!D1424)</f>
        <v/>
      </c>
      <c r="J1425" s="18" t="str">
        <f>IF(붙여넣기!A1424="","",붙여넣기!E1424)</f>
        <v/>
      </c>
      <c r="K1425" s="18" t="str">
        <f>IF(붙여넣기!A1424="","",붙여넣기!F1424)</f>
        <v/>
      </c>
      <c r="L1425" s="18" t="str">
        <f>IF(붙여넣기!A1424="","",VLOOKUP(붙여넣기!G1424,계산!A:H,3,0))</f>
        <v/>
      </c>
      <c r="M1425" s="18" t="str">
        <f>IF(붙여넣기!A1424="","",붙여넣기!H1424)</f>
        <v/>
      </c>
      <c r="N1425" s="18" t="str">
        <f>IF(붙여넣기!A1424="","",VLOOKUP(붙여넣기!G1424,계산!A:H,8,0))</f>
        <v/>
      </c>
      <c r="O1425" s="18" t="str">
        <f>IF(붙여넣기!A1424="","",IF(VLOOKUP(붙여넣기!G1424,계산!A:Q,11,0)="","",VLOOKUP(붙여넣기!G1424,계산!A:Q,11,0)))</f>
        <v/>
      </c>
      <c r="P1425" s="18" t="str">
        <f>IF(O1425="","",IF(붙여넣기!A1424="","",붙여넣기!H1424))</f>
        <v/>
      </c>
      <c r="Q1425" s="18" t="str">
        <f>IF(P1425="","",IF(붙여넣기!A1424="","",VLOOKUP(붙여넣기!G1424,계산!A:P,16,0)))</f>
        <v/>
      </c>
    </row>
    <row r="1426" spans="1:17">
      <c r="A1426" s="18" t="str">
        <f>IF(붙여넣기!A1425="","",VLOOKUP(붙여넣기!G1425,계산!A:B,2,0))</f>
        <v/>
      </c>
      <c r="B1426" s="18" t="str">
        <f>IF(붙여넣기!A1425="","","https://www.nutriciastore.co.kr/?site=overseas")</f>
        <v/>
      </c>
      <c r="C1426" s="18" t="str">
        <f>IF(붙여넣기!A1425="","",VLOOKUP(붙여넣기!G1425,계산!A:H,4,0))</f>
        <v/>
      </c>
      <c r="D1426" s="18" t="str">
        <f>IF(
  IF(
    붙여넣기!G1425&lt;&gt;"",
    IF(
      OR(
        ISNUMBER(SEARCH("출산준비팩", 붙여넣기!I1425)),
        ISNUMBER(SEARCH("믹스", 붙여넣기!I1425))
      ),
      VLOOKUP(붙여넣기!G1425, 계산!A:J, 10, FALSE),
      VLOOKUP(붙여넣기!G1425, 계산!A:J, 9, FALSE)
    ),
    ""
  ) = 0,
  "",
  IF(
    붙여넣기!G1425&lt;&gt;"",
    IF(
      OR(
        ISNUMBER(SEARCH("출산준비팩", 붙여넣기!I1425)),
        ISNUMBER(SEARCH("믹스", 붙여넣기!I1425))
      ),
      VLOOKUP(붙여넣기!G1425, 계산!A:J, 10, FALSE),
      VLOOKUP(붙여넣기!G1425, 계산!A:J, 9, FALSE)
    ),
    ""
  )
)</f>
        <v/>
      </c>
      <c r="E1426" s="20" t="str">
        <f>IF(붙여넣기!A1425="","",붙여넣기!A1425)</f>
        <v/>
      </c>
      <c r="F1426" s="19" t="str">
        <f ca="1">IF(붙여넣기!A1425="","",TODAY()-1)</f>
        <v/>
      </c>
      <c r="G1426" s="18" t="str">
        <f>IF(붙여넣기!A1425="","",붙여넣기!B1425)</f>
        <v/>
      </c>
      <c r="H1426" s="18" t="str">
        <f>IF(붙여넣기!A1425="","",붙여넣기!C1425)</f>
        <v/>
      </c>
      <c r="I1426" s="18" t="str">
        <f>IF(붙여넣기!A1425="","",붙여넣기!D1425)</f>
        <v/>
      </c>
      <c r="J1426" s="18" t="str">
        <f>IF(붙여넣기!A1425="","",붙여넣기!E1425)</f>
        <v/>
      </c>
      <c r="K1426" s="18" t="str">
        <f>IF(붙여넣기!A1425="","",붙여넣기!F1425)</f>
        <v/>
      </c>
      <c r="L1426" s="18" t="str">
        <f>IF(붙여넣기!A1425="","",VLOOKUP(붙여넣기!G1425,계산!A:H,3,0))</f>
        <v/>
      </c>
      <c r="M1426" s="18" t="str">
        <f>IF(붙여넣기!A1425="","",붙여넣기!H1425)</f>
        <v/>
      </c>
      <c r="N1426" s="18" t="str">
        <f>IF(붙여넣기!A1425="","",VLOOKUP(붙여넣기!G1425,계산!A:H,8,0))</f>
        <v/>
      </c>
      <c r="O1426" s="18" t="str">
        <f>IF(붙여넣기!A1425="","",IF(VLOOKUP(붙여넣기!G1425,계산!A:Q,11,0)="","",VLOOKUP(붙여넣기!G1425,계산!A:Q,11,0)))</f>
        <v/>
      </c>
      <c r="P1426" s="18" t="str">
        <f>IF(O1426="","",IF(붙여넣기!A1425="","",붙여넣기!H1425))</f>
        <v/>
      </c>
      <c r="Q1426" s="18" t="str">
        <f>IF(P1426="","",IF(붙여넣기!A1425="","",VLOOKUP(붙여넣기!G1425,계산!A:P,16,0)))</f>
        <v/>
      </c>
    </row>
    <row r="1427" spans="1:17">
      <c r="A1427" s="18" t="str">
        <f>IF(붙여넣기!A1426="","",VLOOKUP(붙여넣기!G1426,계산!A:B,2,0))</f>
        <v/>
      </c>
      <c r="B1427" s="18" t="str">
        <f>IF(붙여넣기!A1426="","","https://www.nutriciastore.co.kr/?site=overseas")</f>
        <v/>
      </c>
      <c r="C1427" s="18" t="str">
        <f>IF(붙여넣기!A1426="","",VLOOKUP(붙여넣기!G1426,계산!A:H,4,0))</f>
        <v/>
      </c>
      <c r="D1427" s="18" t="str">
        <f>IF(
  IF(
    붙여넣기!G1426&lt;&gt;"",
    IF(
      OR(
        ISNUMBER(SEARCH("출산준비팩", 붙여넣기!I1426)),
        ISNUMBER(SEARCH("믹스", 붙여넣기!I1426))
      ),
      VLOOKUP(붙여넣기!G1426, 계산!A:J, 10, FALSE),
      VLOOKUP(붙여넣기!G1426, 계산!A:J, 9, FALSE)
    ),
    ""
  ) = 0,
  "",
  IF(
    붙여넣기!G1426&lt;&gt;"",
    IF(
      OR(
        ISNUMBER(SEARCH("출산준비팩", 붙여넣기!I1426)),
        ISNUMBER(SEARCH("믹스", 붙여넣기!I1426))
      ),
      VLOOKUP(붙여넣기!G1426, 계산!A:J, 10, FALSE),
      VLOOKUP(붙여넣기!G1426, 계산!A:J, 9, FALSE)
    ),
    ""
  )
)</f>
        <v/>
      </c>
      <c r="E1427" s="20" t="str">
        <f>IF(붙여넣기!A1426="","",붙여넣기!A1426)</f>
        <v/>
      </c>
      <c r="F1427" s="19" t="str">
        <f ca="1">IF(붙여넣기!A1426="","",TODAY()-1)</f>
        <v/>
      </c>
      <c r="G1427" s="18" t="str">
        <f>IF(붙여넣기!A1426="","",붙여넣기!B1426)</f>
        <v/>
      </c>
      <c r="H1427" s="18" t="str">
        <f>IF(붙여넣기!A1426="","",붙여넣기!C1426)</f>
        <v/>
      </c>
      <c r="I1427" s="18" t="str">
        <f>IF(붙여넣기!A1426="","",붙여넣기!D1426)</f>
        <v/>
      </c>
      <c r="J1427" s="18" t="str">
        <f>IF(붙여넣기!A1426="","",붙여넣기!E1426)</f>
        <v/>
      </c>
      <c r="K1427" s="18" t="str">
        <f>IF(붙여넣기!A1426="","",붙여넣기!F1426)</f>
        <v/>
      </c>
      <c r="L1427" s="18" t="str">
        <f>IF(붙여넣기!A1426="","",VLOOKUP(붙여넣기!G1426,계산!A:H,3,0))</f>
        <v/>
      </c>
      <c r="M1427" s="18" t="str">
        <f>IF(붙여넣기!A1426="","",붙여넣기!H1426)</f>
        <v/>
      </c>
      <c r="N1427" s="18" t="str">
        <f>IF(붙여넣기!A1426="","",VLOOKUP(붙여넣기!G1426,계산!A:H,8,0))</f>
        <v/>
      </c>
      <c r="O1427" s="18" t="str">
        <f>IF(붙여넣기!A1426="","",IF(VLOOKUP(붙여넣기!G1426,계산!A:Q,11,0)="","",VLOOKUP(붙여넣기!G1426,계산!A:Q,11,0)))</f>
        <v/>
      </c>
      <c r="P1427" s="18" t="str">
        <f>IF(O1427="","",IF(붙여넣기!A1426="","",붙여넣기!H1426))</f>
        <v/>
      </c>
      <c r="Q1427" s="18" t="str">
        <f>IF(P1427="","",IF(붙여넣기!A1426="","",VLOOKUP(붙여넣기!G1426,계산!A:P,16,0)))</f>
        <v/>
      </c>
    </row>
    <row r="1428" spans="1:17">
      <c r="A1428" s="18" t="str">
        <f>IF(붙여넣기!A1427="","",VLOOKUP(붙여넣기!G1427,계산!A:B,2,0))</f>
        <v/>
      </c>
      <c r="B1428" s="18" t="str">
        <f>IF(붙여넣기!A1427="","","https://www.nutriciastore.co.kr/?site=overseas")</f>
        <v/>
      </c>
      <c r="C1428" s="18" t="str">
        <f>IF(붙여넣기!A1427="","",VLOOKUP(붙여넣기!G1427,계산!A:H,4,0))</f>
        <v/>
      </c>
      <c r="D1428" s="18" t="str">
        <f>IF(
  IF(
    붙여넣기!G1427&lt;&gt;"",
    IF(
      OR(
        ISNUMBER(SEARCH("출산준비팩", 붙여넣기!I1427)),
        ISNUMBER(SEARCH("믹스", 붙여넣기!I1427))
      ),
      VLOOKUP(붙여넣기!G1427, 계산!A:J, 10, FALSE),
      VLOOKUP(붙여넣기!G1427, 계산!A:J, 9, FALSE)
    ),
    ""
  ) = 0,
  "",
  IF(
    붙여넣기!G1427&lt;&gt;"",
    IF(
      OR(
        ISNUMBER(SEARCH("출산준비팩", 붙여넣기!I1427)),
        ISNUMBER(SEARCH("믹스", 붙여넣기!I1427))
      ),
      VLOOKUP(붙여넣기!G1427, 계산!A:J, 10, FALSE),
      VLOOKUP(붙여넣기!G1427, 계산!A:J, 9, FALSE)
    ),
    ""
  )
)</f>
        <v/>
      </c>
      <c r="E1428" s="20" t="str">
        <f>IF(붙여넣기!A1427="","",붙여넣기!A1427)</f>
        <v/>
      </c>
      <c r="F1428" s="19" t="str">
        <f ca="1">IF(붙여넣기!A1427="","",TODAY()-1)</f>
        <v/>
      </c>
      <c r="G1428" s="18" t="str">
        <f>IF(붙여넣기!A1427="","",붙여넣기!B1427)</f>
        <v/>
      </c>
      <c r="H1428" s="18" t="str">
        <f>IF(붙여넣기!A1427="","",붙여넣기!C1427)</f>
        <v/>
      </c>
      <c r="I1428" s="18" t="str">
        <f>IF(붙여넣기!A1427="","",붙여넣기!D1427)</f>
        <v/>
      </c>
      <c r="J1428" s="18" t="str">
        <f>IF(붙여넣기!A1427="","",붙여넣기!E1427)</f>
        <v/>
      </c>
      <c r="K1428" s="18" t="str">
        <f>IF(붙여넣기!A1427="","",붙여넣기!F1427)</f>
        <v/>
      </c>
      <c r="L1428" s="18" t="str">
        <f>IF(붙여넣기!A1427="","",VLOOKUP(붙여넣기!G1427,계산!A:H,3,0))</f>
        <v/>
      </c>
      <c r="M1428" s="18" t="str">
        <f>IF(붙여넣기!A1427="","",붙여넣기!H1427)</f>
        <v/>
      </c>
      <c r="N1428" s="18" t="str">
        <f>IF(붙여넣기!A1427="","",VLOOKUP(붙여넣기!G1427,계산!A:H,8,0))</f>
        <v/>
      </c>
      <c r="O1428" s="18" t="str">
        <f>IF(붙여넣기!A1427="","",IF(VLOOKUP(붙여넣기!G1427,계산!A:Q,11,0)="","",VLOOKUP(붙여넣기!G1427,계산!A:Q,11,0)))</f>
        <v/>
      </c>
      <c r="P1428" s="18" t="str">
        <f>IF(O1428="","",IF(붙여넣기!A1427="","",붙여넣기!H1427))</f>
        <v/>
      </c>
      <c r="Q1428" s="18" t="str">
        <f>IF(P1428="","",IF(붙여넣기!A1427="","",VLOOKUP(붙여넣기!G1427,계산!A:P,16,0)))</f>
        <v/>
      </c>
    </row>
    <row r="1429" spans="1:17">
      <c r="A1429" s="18" t="str">
        <f>IF(붙여넣기!A1428="","",VLOOKUP(붙여넣기!G1428,계산!A:B,2,0))</f>
        <v/>
      </c>
      <c r="B1429" s="18" t="str">
        <f>IF(붙여넣기!A1428="","","https://www.nutriciastore.co.kr/?site=overseas")</f>
        <v/>
      </c>
      <c r="C1429" s="18" t="str">
        <f>IF(붙여넣기!A1428="","",VLOOKUP(붙여넣기!G1428,계산!A:H,4,0))</f>
        <v/>
      </c>
      <c r="D1429" s="18" t="str">
        <f>IF(
  IF(
    붙여넣기!G1428&lt;&gt;"",
    IF(
      OR(
        ISNUMBER(SEARCH("출산준비팩", 붙여넣기!I1428)),
        ISNUMBER(SEARCH("믹스", 붙여넣기!I1428))
      ),
      VLOOKUP(붙여넣기!G1428, 계산!A:J, 10, FALSE),
      VLOOKUP(붙여넣기!G1428, 계산!A:J, 9, FALSE)
    ),
    ""
  ) = 0,
  "",
  IF(
    붙여넣기!G1428&lt;&gt;"",
    IF(
      OR(
        ISNUMBER(SEARCH("출산준비팩", 붙여넣기!I1428)),
        ISNUMBER(SEARCH("믹스", 붙여넣기!I1428))
      ),
      VLOOKUP(붙여넣기!G1428, 계산!A:J, 10, FALSE),
      VLOOKUP(붙여넣기!G1428, 계산!A:J, 9, FALSE)
    ),
    ""
  )
)</f>
        <v/>
      </c>
      <c r="E1429" s="20" t="str">
        <f>IF(붙여넣기!A1428="","",붙여넣기!A1428)</f>
        <v/>
      </c>
      <c r="F1429" s="19" t="str">
        <f ca="1">IF(붙여넣기!A1428="","",TODAY()-1)</f>
        <v/>
      </c>
      <c r="G1429" s="18" t="str">
        <f>IF(붙여넣기!A1428="","",붙여넣기!B1428)</f>
        <v/>
      </c>
      <c r="H1429" s="18" t="str">
        <f>IF(붙여넣기!A1428="","",붙여넣기!C1428)</f>
        <v/>
      </c>
      <c r="I1429" s="18" t="str">
        <f>IF(붙여넣기!A1428="","",붙여넣기!D1428)</f>
        <v/>
      </c>
      <c r="J1429" s="18" t="str">
        <f>IF(붙여넣기!A1428="","",붙여넣기!E1428)</f>
        <v/>
      </c>
      <c r="K1429" s="18" t="str">
        <f>IF(붙여넣기!A1428="","",붙여넣기!F1428)</f>
        <v/>
      </c>
      <c r="L1429" s="18" t="str">
        <f>IF(붙여넣기!A1428="","",VLOOKUP(붙여넣기!G1428,계산!A:H,3,0))</f>
        <v/>
      </c>
      <c r="M1429" s="18" t="str">
        <f>IF(붙여넣기!A1428="","",붙여넣기!H1428)</f>
        <v/>
      </c>
      <c r="N1429" s="18" t="str">
        <f>IF(붙여넣기!A1428="","",VLOOKUP(붙여넣기!G1428,계산!A:H,8,0))</f>
        <v/>
      </c>
      <c r="O1429" s="18" t="str">
        <f>IF(붙여넣기!A1428="","",IF(VLOOKUP(붙여넣기!G1428,계산!A:Q,11,0)="","",VLOOKUP(붙여넣기!G1428,계산!A:Q,11,0)))</f>
        <v/>
      </c>
      <c r="P1429" s="18" t="str">
        <f>IF(O1429="","",IF(붙여넣기!A1428="","",붙여넣기!H1428))</f>
        <v/>
      </c>
      <c r="Q1429" s="18" t="str">
        <f>IF(P1429="","",IF(붙여넣기!A1428="","",VLOOKUP(붙여넣기!G1428,계산!A:P,16,0)))</f>
        <v/>
      </c>
    </row>
    <row r="1430" spans="1:17">
      <c r="A1430" s="18" t="str">
        <f>IF(붙여넣기!A1429="","",VLOOKUP(붙여넣기!G1429,계산!A:B,2,0))</f>
        <v/>
      </c>
      <c r="B1430" s="18" t="str">
        <f>IF(붙여넣기!A1429="","","https://www.nutriciastore.co.kr/?site=overseas")</f>
        <v/>
      </c>
      <c r="C1430" s="18" t="str">
        <f>IF(붙여넣기!A1429="","",VLOOKUP(붙여넣기!G1429,계산!A:H,4,0))</f>
        <v/>
      </c>
      <c r="D1430" s="18" t="str">
        <f>IF(
  IF(
    붙여넣기!G1429&lt;&gt;"",
    IF(
      OR(
        ISNUMBER(SEARCH("출산준비팩", 붙여넣기!I1429)),
        ISNUMBER(SEARCH("믹스", 붙여넣기!I1429))
      ),
      VLOOKUP(붙여넣기!G1429, 계산!A:J, 10, FALSE),
      VLOOKUP(붙여넣기!G1429, 계산!A:J, 9, FALSE)
    ),
    ""
  ) = 0,
  "",
  IF(
    붙여넣기!G1429&lt;&gt;"",
    IF(
      OR(
        ISNUMBER(SEARCH("출산준비팩", 붙여넣기!I1429)),
        ISNUMBER(SEARCH("믹스", 붙여넣기!I1429))
      ),
      VLOOKUP(붙여넣기!G1429, 계산!A:J, 10, FALSE),
      VLOOKUP(붙여넣기!G1429, 계산!A:J, 9, FALSE)
    ),
    ""
  )
)</f>
        <v/>
      </c>
      <c r="E1430" s="20" t="str">
        <f>IF(붙여넣기!A1429="","",붙여넣기!A1429)</f>
        <v/>
      </c>
      <c r="F1430" s="19" t="str">
        <f ca="1">IF(붙여넣기!A1429="","",TODAY()-1)</f>
        <v/>
      </c>
      <c r="G1430" s="18" t="str">
        <f>IF(붙여넣기!A1429="","",붙여넣기!B1429)</f>
        <v/>
      </c>
      <c r="H1430" s="18" t="str">
        <f>IF(붙여넣기!A1429="","",붙여넣기!C1429)</f>
        <v/>
      </c>
      <c r="I1430" s="18" t="str">
        <f>IF(붙여넣기!A1429="","",붙여넣기!D1429)</f>
        <v/>
      </c>
      <c r="J1430" s="18" t="str">
        <f>IF(붙여넣기!A1429="","",붙여넣기!E1429)</f>
        <v/>
      </c>
      <c r="K1430" s="18" t="str">
        <f>IF(붙여넣기!A1429="","",붙여넣기!F1429)</f>
        <v/>
      </c>
      <c r="L1430" s="18" t="str">
        <f>IF(붙여넣기!A1429="","",VLOOKUP(붙여넣기!G1429,계산!A:H,3,0))</f>
        <v/>
      </c>
      <c r="M1430" s="18" t="str">
        <f>IF(붙여넣기!A1429="","",붙여넣기!H1429)</f>
        <v/>
      </c>
      <c r="N1430" s="18" t="str">
        <f>IF(붙여넣기!A1429="","",VLOOKUP(붙여넣기!G1429,계산!A:H,8,0))</f>
        <v/>
      </c>
      <c r="O1430" s="18" t="str">
        <f>IF(붙여넣기!A1429="","",IF(VLOOKUP(붙여넣기!G1429,계산!A:Q,11,0)="","",VLOOKUP(붙여넣기!G1429,계산!A:Q,11,0)))</f>
        <v/>
      </c>
      <c r="P1430" s="18" t="str">
        <f>IF(O1430="","",IF(붙여넣기!A1429="","",붙여넣기!H1429))</f>
        <v/>
      </c>
      <c r="Q1430" s="18" t="str">
        <f>IF(P1430="","",IF(붙여넣기!A1429="","",VLOOKUP(붙여넣기!G1429,계산!A:P,16,0)))</f>
        <v/>
      </c>
    </row>
    <row r="1431" spans="1:17">
      <c r="A1431" s="18" t="str">
        <f>IF(붙여넣기!A1430="","",VLOOKUP(붙여넣기!G1430,계산!A:B,2,0))</f>
        <v/>
      </c>
      <c r="B1431" s="18" t="str">
        <f>IF(붙여넣기!A1430="","","https://www.nutriciastore.co.kr/?site=overseas")</f>
        <v/>
      </c>
      <c r="C1431" s="18" t="str">
        <f>IF(붙여넣기!A1430="","",VLOOKUP(붙여넣기!G1430,계산!A:H,4,0))</f>
        <v/>
      </c>
      <c r="D1431" s="18" t="str">
        <f>IF(
  IF(
    붙여넣기!G1430&lt;&gt;"",
    IF(
      OR(
        ISNUMBER(SEARCH("출산준비팩", 붙여넣기!I1430)),
        ISNUMBER(SEARCH("믹스", 붙여넣기!I1430))
      ),
      VLOOKUP(붙여넣기!G1430, 계산!A:J, 10, FALSE),
      VLOOKUP(붙여넣기!G1430, 계산!A:J, 9, FALSE)
    ),
    ""
  ) = 0,
  "",
  IF(
    붙여넣기!G1430&lt;&gt;"",
    IF(
      OR(
        ISNUMBER(SEARCH("출산준비팩", 붙여넣기!I1430)),
        ISNUMBER(SEARCH("믹스", 붙여넣기!I1430))
      ),
      VLOOKUP(붙여넣기!G1430, 계산!A:J, 10, FALSE),
      VLOOKUP(붙여넣기!G1430, 계산!A:J, 9, FALSE)
    ),
    ""
  )
)</f>
        <v/>
      </c>
      <c r="E1431" s="20" t="str">
        <f>IF(붙여넣기!A1430="","",붙여넣기!A1430)</f>
        <v/>
      </c>
      <c r="F1431" s="19" t="str">
        <f ca="1">IF(붙여넣기!A1430="","",TODAY()-1)</f>
        <v/>
      </c>
      <c r="G1431" s="18" t="str">
        <f>IF(붙여넣기!A1430="","",붙여넣기!B1430)</f>
        <v/>
      </c>
      <c r="H1431" s="18" t="str">
        <f>IF(붙여넣기!A1430="","",붙여넣기!C1430)</f>
        <v/>
      </c>
      <c r="I1431" s="18" t="str">
        <f>IF(붙여넣기!A1430="","",붙여넣기!D1430)</f>
        <v/>
      </c>
      <c r="J1431" s="18" t="str">
        <f>IF(붙여넣기!A1430="","",붙여넣기!E1430)</f>
        <v/>
      </c>
      <c r="K1431" s="18" t="str">
        <f>IF(붙여넣기!A1430="","",붙여넣기!F1430)</f>
        <v/>
      </c>
      <c r="L1431" s="18" t="str">
        <f>IF(붙여넣기!A1430="","",VLOOKUP(붙여넣기!G1430,계산!A:H,3,0))</f>
        <v/>
      </c>
      <c r="M1431" s="18" t="str">
        <f>IF(붙여넣기!A1430="","",붙여넣기!H1430)</f>
        <v/>
      </c>
      <c r="N1431" s="18" t="str">
        <f>IF(붙여넣기!A1430="","",VLOOKUP(붙여넣기!G1430,계산!A:H,8,0))</f>
        <v/>
      </c>
      <c r="O1431" s="18" t="str">
        <f>IF(붙여넣기!A1430="","",IF(VLOOKUP(붙여넣기!G1430,계산!A:Q,11,0)="","",VLOOKUP(붙여넣기!G1430,계산!A:Q,11,0)))</f>
        <v/>
      </c>
      <c r="P1431" s="18" t="str">
        <f>IF(O1431="","",IF(붙여넣기!A1430="","",붙여넣기!H1430))</f>
        <v/>
      </c>
      <c r="Q1431" s="18" t="str">
        <f>IF(P1431="","",IF(붙여넣기!A1430="","",VLOOKUP(붙여넣기!G1430,계산!A:P,16,0)))</f>
        <v/>
      </c>
    </row>
    <row r="1432" spans="1:17">
      <c r="A1432" s="18" t="str">
        <f>IF(붙여넣기!A1431="","",VLOOKUP(붙여넣기!G1431,계산!A:B,2,0))</f>
        <v/>
      </c>
      <c r="B1432" s="18" t="str">
        <f>IF(붙여넣기!A1431="","","https://www.nutriciastore.co.kr/?site=overseas")</f>
        <v/>
      </c>
      <c r="C1432" s="18" t="str">
        <f>IF(붙여넣기!A1431="","",VLOOKUP(붙여넣기!G1431,계산!A:H,4,0))</f>
        <v/>
      </c>
      <c r="D1432" s="18" t="str">
        <f>IF(
  IF(
    붙여넣기!G1431&lt;&gt;"",
    IF(
      OR(
        ISNUMBER(SEARCH("출산준비팩", 붙여넣기!I1431)),
        ISNUMBER(SEARCH("믹스", 붙여넣기!I1431))
      ),
      VLOOKUP(붙여넣기!G1431, 계산!A:J, 10, FALSE),
      VLOOKUP(붙여넣기!G1431, 계산!A:J, 9, FALSE)
    ),
    ""
  ) = 0,
  "",
  IF(
    붙여넣기!G1431&lt;&gt;"",
    IF(
      OR(
        ISNUMBER(SEARCH("출산준비팩", 붙여넣기!I1431)),
        ISNUMBER(SEARCH("믹스", 붙여넣기!I1431))
      ),
      VLOOKUP(붙여넣기!G1431, 계산!A:J, 10, FALSE),
      VLOOKUP(붙여넣기!G1431, 계산!A:J, 9, FALSE)
    ),
    ""
  )
)</f>
        <v/>
      </c>
      <c r="E1432" s="20" t="str">
        <f>IF(붙여넣기!A1431="","",붙여넣기!A1431)</f>
        <v/>
      </c>
      <c r="F1432" s="19" t="str">
        <f ca="1">IF(붙여넣기!A1431="","",TODAY()-1)</f>
        <v/>
      </c>
      <c r="G1432" s="18" t="str">
        <f>IF(붙여넣기!A1431="","",붙여넣기!B1431)</f>
        <v/>
      </c>
      <c r="H1432" s="18" t="str">
        <f>IF(붙여넣기!A1431="","",붙여넣기!C1431)</f>
        <v/>
      </c>
      <c r="I1432" s="18" t="str">
        <f>IF(붙여넣기!A1431="","",붙여넣기!D1431)</f>
        <v/>
      </c>
      <c r="J1432" s="18" t="str">
        <f>IF(붙여넣기!A1431="","",붙여넣기!E1431)</f>
        <v/>
      </c>
      <c r="K1432" s="18" t="str">
        <f>IF(붙여넣기!A1431="","",붙여넣기!F1431)</f>
        <v/>
      </c>
      <c r="L1432" s="18" t="str">
        <f>IF(붙여넣기!A1431="","",VLOOKUP(붙여넣기!G1431,계산!A:H,3,0))</f>
        <v/>
      </c>
      <c r="M1432" s="18" t="str">
        <f>IF(붙여넣기!A1431="","",붙여넣기!H1431)</f>
        <v/>
      </c>
      <c r="N1432" s="18" t="str">
        <f>IF(붙여넣기!A1431="","",VLOOKUP(붙여넣기!G1431,계산!A:H,8,0))</f>
        <v/>
      </c>
      <c r="O1432" s="18" t="str">
        <f>IF(붙여넣기!A1431="","",IF(VLOOKUP(붙여넣기!G1431,계산!A:Q,11,0)="","",VLOOKUP(붙여넣기!G1431,계산!A:Q,11,0)))</f>
        <v/>
      </c>
      <c r="P1432" s="18" t="str">
        <f>IF(O1432="","",IF(붙여넣기!A1431="","",붙여넣기!H1431))</f>
        <v/>
      </c>
      <c r="Q1432" s="18" t="str">
        <f>IF(P1432="","",IF(붙여넣기!A1431="","",VLOOKUP(붙여넣기!G1431,계산!A:P,16,0)))</f>
        <v/>
      </c>
    </row>
    <row r="1433" spans="1:17">
      <c r="A1433" s="18" t="str">
        <f>IF(붙여넣기!A1432="","",VLOOKUP(붙여넣기!G1432,계산!A:B,2,0))</f>
        <v/>
      </c>
      <c r="B1433" s="18" t="str">
        <f>IF(붙여넣기!A1432="","","https://www.nutriciastore.co.kr/?site=overseas")</f>
        <v/>
      </c>
      <c r="C1433" s="18" t="str">
        <f>IF(붙여넣기!A1432="","",VLOOKUP(붙여넣기!G1432,계산!A:H,4,0))</f>
        <v/>
      </c>
      <c r="D1433" s="18" t="str">
        <f>IF(
  IF(
    붙여넣기!G1432&lt;&gt;"",
    IF(
      OR(
        ISNUMBER(SEARCH("출산준비팩", 붙여넣기!I1432)),
        ISNUMBER(SEARCH("믹스", 붙여넣기!I1432))
      ),
      VLOOKUP(붙여넣기!G1432, 계산!A:J, 10, FALSE),
      VLOOKUP(붙여넣기!G1432, 계산!A:J, 9, FALSE)
    ),
    ""
  ) = 0,
  "",
  IF(
    붙여넣기!G1432&lt;&gt;"",
    IF(
      OR(
        ISNUMBER(SEARCH("출산준비팩", 붙여넣기!I1432)),
        ISNUMBER(SEARCH("믹스", 붙여넣기!I1432))
      ),
      VLOOKUP(붙여넣기!G1432, 계산!A:J, 10, FALSE),
      VLOOKUP(붙여넣기!G1432, 계산!A:J, 9, FALSE)
    ),
    ""
  )
)</f>
        <v/>
      </c>
      <c r="E1433" s="20" t="str">
        <f>IF(붙여넣기!A1432="","",붙여넣기!A1432)</f>
        <v/>
      </c>
      <c r="F1433" s="19" t="str">
        <f ca="1">IF(붙여넣기!A1432="","",TODAY()-1)</f>
        <v/>
      </c>
      <c r="G1433" s="18" t="str">
        <f>IF(붙여넣기!A1432="","",붙여넣기!B1432)</f>
        <v/>
      </c>
      <c r="H1433" s="18" t="str">
        <f>IF(붙여넣기!A1432="","",붙여넣기!C1432)</f>
        <v/>
      </c>
      <c r="I1433" s="18" t="str">
        <f>IF(붙여넣기!A1432="","",붙여넣기!D1432)</f>
        <v/>
      </c>
      <c r="J1433" s="18" t="str">
        <f>IF(붙여넣기!A1432="","",붙여넣기!E1432)</f>
        <v/>
      </c>
      <c r="K1433" s="18" t="str">
        <f>IF(붙여넣기!A1432="","",붙여넣기!F1432)</f>
        <v/>
      </c>
      <c r="L1433" s="18" t="str">
        <f>IF(붙여넣기!A1432="","",VLOOKUP(붙여넣기!G1432,계산!A:H,3,0))</f>
        <v/>
      </c>
      <c r="M1433" s="18" t="str">
        <f>IF(붙여넣기!A1432="","",붙여넣기!H1432)</f>
        <v/>
      </c>
      <c r="N1433" s="18" t="str">
        <f>IF(붙여넣기!A1432="","",VLOOKUP(붙여넣기!G1432,계산!A:H,8,0))</f>
        <v/>
      </c>
      <c r="O1433" s="18" t="str">
        <f>IF(붙여넣기!A1432="","",IF(VLOOKUP(붙여넣기!G1432,계산!A:Q,11,0)="","",VLOOKUP(붙여넣기!G1432,계산!A:Q,11,0)))</f>
        <v/>
      </c>
      <c r="P1433" s="18" t="str">
        <f>IF(O1433="","",IF(붙여넣기!A1432="","",붙여넣기!H1432))</f>
        <v/>
      </c>
      <c r="Q1433" s="18" t="str">
        <f>IF(P1433="","",IF(붙여넣기!A1432="","",VLOOKUP(붙여넣기!G1432,계산!A:P,16,0)))</f>
        <v/>
      </c>
    </row>
    <row r="1434" spans="1:17">
      <c r="A1434" s="18" t="str">
        <f>IF(붙여넣기!A1433="","",VLOOKUP(붙여넣기!G1433,계산!A:B,2,0))</f>
        <v/>
      </c>
      <c r="B1434" s="18" t="str">
        <f>IF(붙여넣기!A1433="","","https://www.nutriciastore.co.kr/?site=overseas")</f>
        <v/>
      </c>
      <c r="C1434" s="18" t="str">
        <f>IF(붙여넣기!A1433="","",VLOOKUP(붙여넣기!G1433,계산!A:H,4,0))</f>
        <v/>
      </c>
      <c r="D1434" s="18" t="str">
        <f>IF(
  IF(
    붙여넣기!G1433&lt;&gt;"",
    IF(
      OR(
        ISNUMBER(SEARCH("출산준비팩", 붙여넣기!I1433)),
        ISNUMBER(SEARCH("믹스", 붙여넣기!I1433))
      ),
      VLOOKUP(붙여넣기!G1433, 계산!A:J, 10, FALSE),
      VLOOKUP(붙여넣기!G1433, 계산!A:J, 9, FALSE)
    ),
    ""
  ) = 0,
  "",
  IF(
    붙여넣기!G1433&lt;&gt;"",
    IF(
      OR(
        ISNUMBER(SEARCH("출산준비팩", 붙여넣기!I1433)),
        ISNUMBER(SEARCH("믹스", 붙여넣기!I1433))
      ),
      VLOOKUP(붙여넣기!G1433, 계산!A:J, 10, FALSE),
      VLOOKUP(붙여넣기!G1433, 계산!A:J, 9, FALSE)
    ),
    ""
  )
)</f>
        <v/>
      </c>
      <c r="E1434" s="20" t="str">
        <f>IF(붙여넣기!A1433="","",붙여넣기!A1433)</f>
        <v/>
      </c>
      <c r="F1434" s="19" t="str">
        <f ca="1">IF(붙여넣기!A1433="","",TODAY()-1)</f>
        <v/>
      </c>
      <c r="G1434" s="18" t="str">
        <f>IF(붙여넣기!A1433="","",붙여넣기!B1433)</f>
        <v/>
      </c>
      <c r="H1434" s="18" t="str">
        <f>IF(붙여넣기!A1433="","",붙여넣기!C1433)</f>
        <v/>
      </c>
      <c r="I1434" s="18" t="str">
        <f>IF(붙여넣기!A1433="","",붙여넣기!D1433)</f>
        <v/>
      </c>
      <c r="J1434" s="18" t="str">
        <f>IF(붙여넣기!A1433="","",붙여넣기!E1433)</f>
        <v/>
      </c>
      <c r="K1434" s="18" t="str">
        <f>IF(붙여넣기!A1433="","",붙여넣기!F1433)</f>
        <v/>
      </c>
      <c r="L1434" s="18" t="str">
        <f>IF(붙여넣기!A1433="","",VLOOKUP(붙여넣기!G1433,계산!A:H,3,0))</f>
        <v/>
      </c>
      <c r="M1434" s="18" t="str">
        <f>IF(붙여넣기!A1433="","",붙여넣기!H1433)</f>
        <v/>
      </c>
      <c r="N1434" s="18" t="str">
        <f>IF(붙여넣기!A1433="","",VLOOKUP(붙여넣기!G1433,계산!A:H,8,0))</f>
        <v/>
      </c>
      <c r="O1434" s="18" t="str">
        <f>IF(붙여넣기!A1433="","",IF(VLOOKUP(붙여넣기!G1433,계산!A:Q,11,0)="","",VLOOKUP(붙여넣기!G1433,계산!A:Q,11,0)))</f>
        <v/>
      </c>
      <c r="P1434" s="18" t="str">
        <f>IF(O1434="","",IF(붙여넣기!A1433="","",붙여넣기!H1433))</f>
        <v/>
      </c>
      <c r="Q1434" s="18" t="str">
        <f>IF(P1434="","",IF(붙여넣기!A1433="","",VLOOKUP(붙여넣기!G1433,계산!A:P,16,0)))</f>
        <v/>
      </c>
    </row>
    <row r="1435" spans="1:17">
      <c r="A1435" s="18" t="str">
        <f>IF(붙여넣기!A1434="","",VLOOKUP(붙여넣기!G1434,계산!A:B,2,0))</f>
        <v/>
      </c>
      <c r="B1435" s="18" t="str">
        <f>IF(붙여넣기!A1434="","","https://www.nutriciastore.co.kr/?site=overseas")</f>
        <v/>
      </c>
      <c r="C1435" s="18" t="str">
        <f>IF(붙여넣기!A1434="","",VLOOKUP(붙여넣기!G1434,계산!A:H,4,0))</f>
        <v/>
      </c>
      <c r="D1435" s="18" t="str">
        <f>IF(
  IF(
    붙여넣기!G1434&lt;&gt;"",
    IF(
      OR(
        ISNUMBER(SEARCH("출산준비팩", 붙여넣기!I1434)),
        ISNUMBER(SEARCH("믹스", 붙여넣기!I1434))
      ),
      VLOOKUP(붙여넣기!G1434, 계산!A:J, 10, FALSE),
      VLOOKUP(붙여넣기!G1434, 계산!A:J, 9, FALSE)
    ),
    ""
  ) = 0,
  "",
  IF(
    붙여넣기!G1434&lt;&gt;"",
    IF(
      OR(
        ISNUMBER(SEARCH("출산준비팩", 붙여넣기!I1434)),
        ISNUMBER(SEARCH("믹스", 붙여넣기!I1434))
      ),
      VLOOKUP(붙여넣기!G1434, 계산!A:J, 10, FALSE),
      VLOOKUP(붙여넣기!G1434, 계산!A:J, 9, FALSE)
    ),
    ""
  )
)</f>
        <v/>
      </c>
      <c r="E1435" s="20" t="str">
        <f>IF(붙여넣기!A1434="","",붙여넣기!A1434)</f>
        <v/>
      </c>
      <c r="F1435" s="19" t="str">
        <f ca="1">IF(붙여넣기!A1434="","",TODAY()-1)</f>
        <v/>
      </c>
      <c r="G1435" s="18" t="str">
        <f>IF(붙여넣기!A1434="","",붙여넣기!B1434)</f>
        <v/>
      </c>
      <c r="H1435" s="18" t="str">
        <f>IF(붙여넣기!A1434="","",붙여넣기!C1434)</f>
        <v/>
      </c>
      <c r="I1435" s="18" t="str">
        <f>IF(붙여넣기!A1434="","",붙여넣기!D1434)</f>
        <v/>
      </c>
      <c r="J1435" s="18" t="str">
        <f>IF(붙여넣기!A1434="","",붙여넣기!E1434)</f>
        <v/>
      </c>
      <c r="K1435" s="18" t="str">
        <f>IF(붙여넣기!A1434="","",붙여넣기!F1434)</f>
        <v/>
      </c>
      <c r="L1435" s="18" t="str">
        <f>IF(붙여넣기!A1434="","",VLOOKUP(붙여넣기!G1434,계산!A:H,3,0))</f>
        <v/>
      </c>
      <c r="M1435" s="18" t="str">
        <f>IF(붙여넣기!A1434="","",붙여넣기!H1434)</f>
        <v/>
      </c>
      <c r="N1435" s="18" t="str">
        <f>IF(붙여넣기!A1434="","",VLOOKUP(붙여넣기!G1434,계산!A:H,8,0))</f>
        <v/>
      </c>
      <c r="O1435" s="18" t="str">
        <f>IF(붙여넣기!A1434="","",IF(VLOOKUP(붙여넣기!G1434,계산!A:Q,11,0)="","",VLOOKUP(붙여넣기!G1434,계산!A:Q,11,0)))</f>
        <v/>
      </c>
      <c r="P1435" s="18" t="str">
        <f>IF(O1435="","",IF(붙여넣기!A1434="","",붙여넣기!H1434))</f>
        <v/>
      </c>
      <c r="Q1435" s="18" t="str">
        <f>IF(P1435="","",IF(붙여넣기!A1434="","",VLOOKUP(붙여넣기!G1434,계산!A:P,16,0)))</f>
        <v/>
      </c>
    </row>
    <row r="1436" spans="1:17">
      <c r="A1436" s="18" t="str">
        <f>IF(붙여넣기!A1435="","",VLOOKUP(붙여넣기!G1435,계산!A:B,2,0))</f>
        <v/>
      </c>
      <c r="B1436" s="18" t="str">
        <f>IF(붙여넣기!A1435="","","https://www.nutriciastore.co.kr/?site=overseas")</f>
        <v/>
      </c>
      <c r="C1436" s="18" t="str">
        <f>IF(붙여넣기!A1435="","",VLOOKUP(붙여넣기!G1435,계산!A:H,4,0))</f>
        <v/>
      </c>
      <c r="D1436" s="18" t="str">
        <f>IF(
  IF(
    붙여넣기!G1435&lt;&gt;"",
    IF(
      OR(
        ISNUMBER(SEARCH("출산준비팩", 붙여넣기!I1435)),
        ISNUMBER(SEARCH("믹스", 붙여넣기!I1435))
      ),
      VLOOKUP(붙여넣기!G1435, 계산!A:J, 10, FALSE),
      VLOOKUP(붙여넣기!G1435, 계산!A:J, 9, FALSE)
    ),
    ""
  ) = 0,
  "",
  IF(
    붙여넣기!G1435&lt;&gt;"",
    IF(
      OR(
        ISNUMBER(SEARCH("출산준비팩", 붙여넣기!I1435)),
        ISNUMBER(SEARCH("믹스", 붙여넣기!I1435))
      ),
      VLOOKUP(붙여넣기!G1435, 계산!A:J, 10, FALSE),
      VLOOKUP(붙여넣기!G1435, 계산!A:J, 9, FALSE)
    ),
    ""
  )
)</f>
        <v/>
      </c>
      <c r="E1436" s="20" t="str">
        <f>IF(붙여넣기!A1435="","",붙여넣기!A1435)</f>
        <v/>
      </c>
      <c r="F1436" s="19" t="str">
        <f ca="1">IF(붙여넣기!A1435="","",TODAY()-1)</f>
        <v/>
      </c>
      <c r="G1436" s="18" t="str">
        <f>IF(붙여넣기!A1435="","",붙여넣기!B1435)</f>
        <v/>
      </c>
      <c r="H1436" s="18" t="str">
        <f>IF(붙여넣기!A1435="","",붙여넣기!C1435)</f>
        <v/>
      </c>
      <c r="I1436" s="18" t="str">
        <f>IF(붙여넣기!A1435="","",붙여넣기!D1435)</f>
        <v/>
      </c>
      <c r="J1436" s="18" t="str">
        <f>IF(붙여넣기!A1435="","",붙여넣기!E1435)</f>
        <v/>
      </c>
      <c r="K1436" s="18" t="str">
        <f>IF(붙여넣기!A1435="","",붙여넣기!F1435)</f>
        <v/>
      </c>
      <c r="L1436" s="18" t="str">
        <f>IF(붙여넣기!A1435="","",VLOOKUP(붙여넣기!G1435,계산!A:H,3,0))</f>
        <v/>
      </c>
      <c r="M1436" s="18" t="str">
        <f>IF(붙여넣기!A1435="","",붙여넣기!H1435)</f>
        <v/>
      </c>
      <c r="N1436" s="18" t="str">
        <f>IF(붙여넣기!A1435="","",VLOOKUP(붙여넣기!G1435,계산!A:H,8,0))</f>
        <v/>
      </c>
      <c r="O1436" s="18" t="str">
        <f>IF(붙여넣기!A1435="","",IF(VLOOKUP(붙여넣기!G1435,계산!A:Q,11,0)="","",VLOOKUP(붙여넣기!G1435,계산!A:Q,11,0)))</f>
        <v/>
      </c>
      <c r="P1436" s="18" t="str">
        <f>IF(O1436="","",IF(붙여넣기!A1435="","",붙여넣기!H1435))</f>
        <v/>
      </c>
      <c r="Q1436" s="18" t="str">
        <f>IF(P1436="","",IF(붙여넣기!A1435="","",VLOOKUP(붙여넣기!G1435,계산!A:P,16,0)))</f>
        <v/>
      </c>
    </row>
    <row r="1437" spans="1:17">
      <c r="A1437" s="18" t="str">
        <f>IF(붙여넣기!A1436="","",VLOOKUP(붙여넣기!G1436,계산!A:B,2,0))</f>
        <v/>
      </c>
      <c r="B1437" s="18" t="str">
        <f>IF(붙여넣기!A1436="","","https://www.nutriciastore.co.kr/?site=overseas")</f>
        <v/>
      </c>
      <c r="C1437" s="18" t="str">
        <f>IF(붙여넣기!A1436="","",VLOOKUP(붙여넣기!G1436,계산!A:H,4,0))</f>
        <v/>
      </c>
      <c r="D1437" s="18" t="str">
        <f>IF(
  IF(
    붙여넣기!G1436&lt;&gt;"",
    IF(
      OR(
        ISNUMBER(SEARCH("출산준비팩", 붙여넣기!I1436)),
        ISNUMBER(SEARCH("믹스", 붙여넣기!I1436))
      ),
      VLOOKUP(붙여넣기!G1436, 계산!A:J, 10, FALSE),
      VLOOKUP(붙여넣기!G1436, 계산!A:J, 9, FALSE)
    ),
    ""
  ) = 0,
  "",
  IF(
    붙여넣기!G1436&lt;&gt;"",
    IF(
      OR(
        ISNUMBER(SEARCH("출산준비팩", 붙여넣기!I1436)),
        ISNUMBER(SEARCH("믹스", 붙여넣기!I1436))
      ),
      VLOOKUP(붙여넣기!G1436, 계산!A:J, 10, FALSE),
      VLOOKUP(붙여넣기!G1436, 계산!A:J, 9, FALSE)
    ),
    ""
  )
)</f>
        <v/>
      </c>
      <c r="E1437" s="20" t="str">
        <f>IF(붙여넣기!A1436="","",붙여넣기!A1436)</f>
        <v/>
      </c>
      <c r="F1437" s="19" t="str">
        <f ca="1">IF(붙여넣기!A1436="","",TODAY()-1)</f>
        <v/>
      </c>
      <c r="G1437" s="18" t="str">
        <f>IF(붙여넣기!A1436="","",붙여넣기!B1436)</f>
        <v/>
      </c>
      <c r="H1437" s="18" t="str">
        <f>IF(붙여넣기!A1436="","",붙여넣기!C1436)</f>
        <v/>
      </c>
      <c r="I1437" s="18" t="str">
        <f>IF(붙여넣기!A1436="","",붙여넣기!D1436)</f>
        <v/>
      </c>
      <c r="J1437" s="18" t="str">
        <f>IF(붙여넣기!A1436="","",붙여넣기!E1436)</f>
        <v/>
      </c>
      <c r="K1437" s="18" t="str">
        <f>IF(붙여넣기!A1436="","",붙여넣기!F1436)</f>
        <v/>
      </c>
      <c r="L1437" s="18" t="str">
        <f>IF(붙여넣기!A1436="","",VLOOKUP(붙여넣기!G1436,계산!A:H,3,0))</f>
        <v/>
      </c>
      <c r="M1437" s="18" t="str">
        <f>IF(붙여넣기!A1436="","",붙여넣기!H1436)</f>
        <v/>
      </c>
      <c r="N1437" s="18" t="str">
        <f>IF(붙여넣기!A1436="","",VLOOKUP(붙여넣기!G1436,계산!A:H,8,0))</f>
        <v/>
      </c>
      <c r="O1437" s="18" t="str">
        <f>IF(붙여넣기!A1436="","",IF(VLOOKUP(붙여넣기!G1436,계산!A:Q,11,0)="","",VLOOKUP(붙여넣기!G1436,계산!A:Q,11,0)))</f>
        <v/>
      </c>
      <c r="P1437" s="18" t="str">
        <f>IF(O1437="","",IF(붙여넣기!A1436="","",붙여넣기!H1436))</f>
        <v/>
      </c>
      <c r="Q1437" s="18" t="str">
        <f>IF(P1437="","",IF(붙여넣기!A1436="","",VLOOKUP(붙여넣기!G1436,계산!A:P,16,0)))</f>
        <v/>
      </c>
    </row>
    <row r="1438" spans="1:17">
      <c r="A1438" s="18" t="str">
        <f>IF(붙여넣기!A1437="","",VLOOKUP(붙여넣기!G1437,계산!A:B,2,0))</f>
        <v/>
      </c>
      <c r="B1438" s="18" t="str">
        <f>IF(붙여넣기!A1437="","","https://www.nutriciastore.co.kr/?site=overseas")</f>
        <v/>
      </c>
      <c r="C1438" s="18" t="str">
        <f>IF(붙여넣기!A1437="","",VLOOKUP(붙여넣기!G1437,계산!A:H,4,0))</f>
        <v/>
      </c>
      <c r="D1438" s="18" t="str">
        <f>IF(
  IF(
    붙여넣기!G1437&lt;&gt;"",
    IF(
      OR(
        ISNUMBER(SEARCH("출산준비팩", 붙여넣기!I1437)),
        ISNUMBER(SEARCH("믹스", 붙여넣기!I1437))
      ),
      VLOOKUP(붙여넣기!G1437, 계산!A:J, 10, FALSE),
      VLOOKUP(붙여넣기!G1437, 계산!A:J, 9, FALSE)
    ),
    ""
  ) = 0,
  "",
  IF(
    붙여넣기!G1437&lt;&gt;"",
    IF(
      OR(
        ISNUMBER(SEARCH("출산준비팩", 붙여넣기!I1437)),
        ISNUMBER(SEARCH("믹스", 붙여넣기!I1437))
      ),
      VLOOKUP(붙여넣기!G1437, 계산!A:J, 10, FALSE),
      VLOOKUP(붙여넣기!G1437, 계산!A:J, 9, FALSE)
    ),
    ""
  )
)</f>
        <v/>
      </c>
      <c r="E1438" s="20" t="str">
        <f>IF(붙여넣기!A1437="","",붙여넣기!A1437)</f>
        <v/>
      </c>
      <c r="F1438" s="19" t="str">
        <f ca="1">IF(붙여넣기!A1437="","",TODAY()-1)</f>
        <v/>
      </c>
      <c r="G1438" s="18" t="str">
        <f>IF(붙여넣기!A1437="","",붙여넣기!B1437)</f>
        <v/>
      </c>
      <c r="H1438" s="18" t="str">
        <f>IF(붙여넣기!A1437="","",붙여넣기!C1437)</f>
        <v/>
      </c>
      <c r="I1438" s="18" t="str">
        <f>IF(붙여넣기!A1437="","",붙여넣기!D1437)</f>
        <v/>
      </c>
      <c r="J1438" s="18" t="str">
        <f>IF(붙여넣기!A1437="","",붙여넣기!E1437)</f>
        <v/>
      </c>
      <c r="K1438" s="18" t="str">
        <f>IF(붙여넣기!A1437="","",붙여넣기!F1437)</f>
        <v/>
      </c>
      <c r="L1438" s="18" t="str">
        <f>IF(붙여넣기!A1437="","",VLOOKUP(붙여넣기!G1437,계산!A:H,3,0))</f>
        <v/>
      </c>
      <c r="M1438" s="18" t="str">
        <f>IF(붙여넣기!A1437="","",붙여넣기!H1437)</f>
        <v/>
      </c>
      <c r="N1438" s="18" t="str">
        <f>IF(붙여넣기!A1437="","",VLOOKUP(붙여넣기!G1437,계산!A:H,8,0))</f>
        <v/>
      </c>
      <c r="O1438" s="18" t="str">
        <f>IF(붙여넣기!A1437="","",IF(VLOOKUP(붙여넣기!G1437,계산!A:Q,11,0)="","",VLOOKUP(붙여넣기!G1437,계산!A:Q,11,0)))</f>
        <v/>
      </c>
      <c r="P1438" s="18" t="str">
        <f>IF(O1438="","",IF(붙여넣기!A1437="","",붙여넣기!H1437))</f>
        <v/>
      </c>
      <c r="Q1438" s="18" t="str">
        <f>IF(P1438="","",IF(붙여넣기!A1437="","",VLOOKUP(붙여넣기!G1437,계산!A:P,16,0)))</f>
        <v/>
      </c>
    </row>
    <row r="1439" spans="1:17">
      <c r="A1439" s="18" t="str">
        <f>IF(붙여넣기!A1438="","",VLOOKUP(붙여넣기!G1438,계산!A:B,2,0))</f>
        <v/>
      </c>
      <c r="B1439" s="18" t="str">
        <f>IF(붙여넣기!A1438="","","https://www.nutriciastore.co.kr/?site=overseas")</f>
        <v/>
      </c>
      <c r="C1439" s="18" t="str">
        <f>IF(붙여넣기!A1438="","",VLOOKUP(붙여넣기!G1438,계산!A:H,4,0))</f>
        <v/>
      </c>
      <c r="D1439" s="18" t="str">
        <f>IF(
  IF(
    붙여넣기!G1438&lt;&gt;"",
    IF(
      OR(
        ISNUMBER(SEARCH("출산준비팩", 붙여넣기!I1438)),
        ISNUMBER(SEARCH("믹스", 붙여넣기!I1438))
      ),
      VLOOKUP(붙여넣기!G1438, 계산!A:J, 10, FALSE),
      VLOOKUP(붙여넣기!G1438, 계산!A:J, 9, FALSE)
    ),
    ""
  ) = 0,
  "",
  IF(
    붙여넣기!G1438&lt;&gt;"",
    IF(
      OR(
        ISNUMBER(SEARCH("출산준비팩", 붙여넣기!I1438)),
        ISNUMBER(SEARCH("믹스", 붙여넣기!I1438))
      ),
      VLOOKUP(붙여넣기!G1438, 계산!A:J, 10, FALSE),
      VLOOKUP(붙여넣기!G1438, 계산!A:J, 9, FALSE)
    ),
    ""
  )
)</f>
        <v/>
      </c>
      <c r="E1439" s="20" t="str">
        <f>IF(붙여넣기!A1438="","",붙여넣기!A1438)</f>
        <v/>
      </c>
      <c r="F1439" s="19" t="str">
        <f ca="1">IF(붙여넣기!A1438="","",TODAY()-1)</f>
        <v/>
      </c>
      <c r="G1439" s="18" t="str">
        <f>IF(붙여넣기!A1438="","",붙여넣기!B1438)</f>
        <v/>
      </c>
      <c r="H1439" s="18" t="str">
        <f>IF(붙여넣기!A1438="","",붙여넣기!C1438)</f>
        <v/>
      </c>
      <c r="I1439" s="18" t="str">
        <f>IF(붙여넣기!A1438="","",붙여넣기!D1438)</f>
        <v/>
      </c>
      <c r="J1439" s="18" t="str">
        <f>IF(붙여넣기!A1438="","",붙여넣기!E1438)</f>
        <v/>
      </c>
      <c r="K1439" s="18" t="str">
        <f>IF(붙여넣기!A1438="","",붙여넣기!F1438)</f>
        <v/>
      </c>
      <c r="L1439" s="18" t="str">
        <f>IF(붙여넣기!A1438="","",VLOOKUP(붙여넣기!G1438,계산!A:H,3,0))</f>
        <v/>
      </c>
      <c r="M1439" s="18" t="str">
        <f>IF(붙여넣기!A1438="","",붙여넣기!H1438)</f>
        <v/>
      </c>
      <c r="N1439" s="18" t="str">
        <f>IF(붙여넣기!A1438="","",VLOOKUP(붙여넣기!G1438,계산!A:H,8,0))</f>
        <v/>
      </c>
      <c r="O1439" s="18" t="str">
        <f>IF(붙여넣기!A1438="","",IF(VLOOKUP(붙여넣기!G1438,계산!A:Q,11,0)="","",VLOOKUP(붙여넣기!G1438,계산!A:Q,11,0)))</f>
        <v/>
      </c>
      <c r="P1439" s="18" t="str">
        <f>IF(O1439="","",IF(붙여넣기!A1438="","",붙여넣기!H1438))</f>
        <v/>
      </c>
      <c r="Q1439" s="18" t="str">
        <f>IF(P1439="","",IF(붙여넣기!A1438="","",VLOOKUP(붙여넣기!G1438,계산!A:P,16,0)))</f>
        <v/>
      </c>
    </row>
    <row r="1440" spans="1:17">
      <c r="A1440" s="18" t="str">
        <f>IF(붙여넣기!A1439="","",VLOOKUP(붙여넣기!G1439,계산!A:B,2,0))</f>
        <v/>
      </c>
      <c r="B1440" s="18" t="str">
        <f>IF(붙여넣기!A1439="","","https://www.nutriciastore.co.kr/?site=overseas")</f>
        <v/>
      </c>
      <c r="C1440" s="18" t="str">
        <f>IF(붙여넣기!A1439="","",VLOOKUP(붙여넣기!G1439,계산!A:H,4,0))</f>
        <v/>
      </c>
      <c r="D1440" s="18" t="str">
        <f>IF(
  IF(
    붙여넣기!G1439&lt;&gt;"",
    IF(
      OR(
        ISNUMBER(SEARCH("출산준비팩", 붙여넣기!I1439)),
        ISNUMBER(SEARCH("믹스", 붙여넣기!I1439))
      ),
      VLOOKUP(붙여넣기!G1439, 계산!A:J, 10, FALSE),
      VLOOKUP(붙여넣기!G1439, 계산!A:J, 9, FALSE)
    ),
    ""
  ) = 0,
  "",
  IF(
    붙여넣기!G1439&lt;&gt;"",
    IF(
      OR(
        ISNUMBER(SEARCH("출산준비팩", 붙여넣기!I1439)),
        ISNUMBER(SEARCH("믹스", 붙여넣기!I1439))
      ),
      VLOOKUP(붙여넣기!G1439, 계산!A:J, 10, FALSE),
      VLOOKUP(붙여넣기!G1439, 계산!A:J, 9, FALSE)
    ),
    ""
  )
)</f>
        <v/>
      </c>
      <c r="E1440" s="20" t="str">
        <f>IF(붙여넣기!A1439="","",붙여넣기!A1439)</f>
        <v/>
      </c>
      <c r="F1440" s="19" t="str">
        <f ca="1">IF(붙여넣기!A1439="","",TODAY()-1)</f>
        <v/>
      </c>
      <c r="G1440" s="18" t="str">
        <f>IF(붙여넣기!A1439="","",붙여넣기!B1439)</f>
        <v/>
      </c>
      <c r="H1440" s="18" t="str">
        <f>IF(붙여넣기!A1439="","",붙여넣기!C1439)</f>
        <v/>
      </c>
      <c r="I1440" s="18" t="str">
        <f>IF(붙여넣기!A1439="","",붙여넣기!D1439)</f>
        <v/>
      </c>
      <c r="J1440" s="18" t="str">
        <f>IF(붙여넣기!A1439="","",붙여넣기!E1439)</f>
        <v/>
      </c>
      <c r="K1440" s="18" t="str">
        <f>IF(붙여넣기!A1439="","",붙여넣기!F1439)</f>
        <v/>
      </c>
      <c r="L1440" s="18" t="str">
        <f>IF(붙여넣기!A1439="","",VLOOKUP(붙여넣기!G1439,계산!A:H,3,0))</f>
        <v/>
      </c>
      <c r="M1440" s="18" t="str">
        <f>IF(붙여넣기!A1439="","",붙여넣기!H1439)</f>
        <v/>
      </c>
      <c r="N1440" s="18" t="str">
        <f>IF(붙여넣기!A1439="","",VLOOKUP(붙여넣기!G1439,계산!A:H,8,0))</f>
        <v/>
      </c>
      <c r="O1440" s="18" t="str">
        <f>IF(붙여넣기!A1439="","",IF(VLOOKUP(붙여넣기!G1439,계산!A:Q,11,0)="","",VLOOKUP(붙여넣기!G1439,계산!A:Q,11,0)))</f>
        <v/>
      </c>
      <c r="P1440" s="18" t="str">
        <f>IF(O1440="","",IF(붙여넣기!A1439="","",붙여넣기!H1439))</f>
        <v/>
      </c>
      <c r="Q1440" s="18" t="str">
        <f>IF(P1440="","",IF(붙여넣기!A1439="","",VLOOKUP(붙여넣기!G1439,계산!A:P,16,0)))</f>
        <v/>
      </c>
    </row>
    <row r="1441" spans="1:17">
      <c r="A1441" s="18" t="str">
        <f>IF(붙여넣기!A1440="","",VLOOKUP(붙여넣기!G1440,계산!A:B,2,0))</f>
        <v/>
      </c>
      <c r="B1441" s="18" t="str">
        <f>IF(붙여넣기!A1440="","","https://www.nutriciastore.co.kr/?site=overseas")</f>
        <v/>
      </c>
      <c r="C1441" s="18" t="str">
        <f>IF(붙여넣기!A1440="","",VLOOKUP(붙여넣기!G1440,계산!A:H,4,0))</f>
        <v/>
      </c>
      <c r="D1441" s="18" t="str">
        <f>IF(
  IF(
    붙여넣기!G1440&lt;&gt;"",
    IF(
      OR(
        ISNUMBER(SEARCH("출산준비팩", 붙여넣기!I1440)),
        ISNUMBER(SEARCH("믹스", 붙여넣기!I1440))
      ),
      VLOOKUP(붙여넣기!G1440, 계산!A:J, 10, FALSE),
      VLOOKUP(붙여넣기!G1440, 계산!A:J, 9, FALSE)
    ),
    ""
  ) = 0,
  "",
  IF(
    붙여넣기!G1440&lt;&gt;"",
    IF(
      OR(
        ISNUMBER(SEARCH("출산준비팩", 붙여넣기!I1440)),
        ISNUMBER(SEARCH("믹스", 붙여넣기!I1440))
      ),
      VLOOKUP(붙여넣기!G1440, 계산!A:J, 10, FALSE),
      VLOOKUP(붙여넣기!G1440, 계산!A:J, 9, FALSE)
    ),
    ""
  )
)</f>
        <v/>
      </c>
      <c r="E1441" s="20" t="str">
        <f>IF(붙여넣기!A1440="","",붙여넣기!A1440)</f>
        <v/>
      </c>
      <c r="F1441" s="19" t="str">
        <f ca="1">IF(붙여넣기!A1440="","",TODAY()-1)</f>
        <v/>
      </c>
      <c r="G1441" s="18" t="str">
        <f>IF(붙여넣기!A1440="","",붙여넣기!B1440)</f>
        <v/>
      </c>
      <c r="H1441" s="18" t="str">
        <f>IF(붙여넣기!A1440="","",붙여넣기!C1440)</f>
        <v/>
      </c>
      <c r="I1441" s="18" t="str">
        <f>IF(붙여넣기!A1440="","",붙여넣기!D1440)</f>
        <v/>
      </c>
      <c r="J1441" s="18" t="str">
        <f>IF(붙여넣기!A1440="","",붙여넣기!E1440)</f>
        <v/>
      </c>
      <c r="K1441" s="18" t="str">
        <f>IF(붙여넣기!A1440="","",붙여넣기!F1440)</f>
        <v/>
      </c>
      <c r="L1441" s="18" t="str">
        <f>IF(붙여넣기!A1440="","",VLOOKUP(붙여넣기!G1440,계산!A:H,3,0))</f>
        <v/>
      </c>
      <c r="M1441" s="18" t="str">
        <f>IF(붙여넣기!A1440="","",붙여넣기!H1440)</f>
        <v/>
      </c>
      <c r="N1441" s="18" t="str">
        <f>IF(붙여넣기!A1440="","",VLOOKUP(붙여넣기!G1440,계산!A:H,8,0))</f>
        <v/>
      </c>
      <c r="O1441" s="18" t="str">
        <f>IF(붙여넣기!A1440="","",IF(VLOOKUP(붙여넣기!G1440,계산!A:Q,11,0)="","",VLOOKUP(붙여넣기!G1440,계산!A:Q,11,0)))</f>
        <v/>
      </c>
      <c r="P1441" s="18" t="str">
        <f>IF(O1441="","",IF(붙여넣기!A1440="","",붙여넣기!H1440))</f>
        <v/>
      </c>
      <c r="Q1441" s="18" t="str">
        <f>IF(P1441="","",IF(붙여넣기!A1440="","",VLOOKUP(붙여넣기!G1440,계산!A:P,16,0)))</f>
        <v/>
      </c>
    </row>
    <row r="1442" spans="1:17">
      <c r="A1442" s="18" t="str">
        <f>IF(붙여넣기!A1441="","",VLOOKUP(붙여넣기!G1441,계산!A:B,2,0))</f>
        <v/>
      </c>
      <c r="B1442" s="18" t="str">
        <f>IF(붙여넣기!A1441="","","https://www.nutriciastore.co.kr/?site=overseas")</f>
        <v/>
      </c>
      <c r="C1442" s="18" t="str">
        <f>IF(붙여넣기!A1441="","",VLOOKUP(붙여넣기!G1441,계산!A:H,4,0))</f>
        <v/>
      </c>
      <c r="D1442" s="18" t="str">
        <f>IF(
  IF(
    붙여넣기!G1441&lt;&gt;"",
    IF(
      OR(
        ISNUMBER(SEARCH("출산준비팩", 붙여넣기!I1441)),
        ISNUMBER(SEARCH("믹스", 붙여넣기!I1441))
      ),
      VLOOKUP(붙여넣기!G1441, 계산!A:J, 10, FALSE),
      VLOOKUP(붙여넣기!G1441, 계산!A:J, 9, FALSE)
    ),
    ""
  ) = 0,
  "",
  IF(
    붙여넣기!G1441&lt;&gt;"",
    IF(
      OR(
        ISNUMBER(SEARCH("출산준비팩", 붙여넣기!I1441)),
        ISNUMBER(SEARCH("믹스", 붙여넣기!I1441))
      ),
      VLOOKUP(붙여넣기!G1441, 계산!A:J, 10, FALSE),
      VLOOKUP(붙여넣기!G1441, 계산!A:J, 9, FALSE)
    ),
    ""
  )
)</f>
        <v/>
      </c>
      <c r="E1442" s="20" t="str">
        <f>IF(붙여넣기!A1441="","",붙여넣기!A1441)</f>
        <v/>
      </c>
      <c r="F1442" s="19" t="str">
        <f ca="1">IF(붙여넣기!A1441="","",TODAY()-1)</f>
        <v/>
      </c>
      <c r="G1442" s="18" t="str">
        <f>IF(붙여넣기!A1441="","",붙여넣기!B1441)</f>
        <v/>
      </c>
      <c r="H1442" s="18" t="str">
        <f>IF(붙여넣기!A1441="","",붙여넣기!C1441)</f>
        <v/>
      </c>
      <c r="I1442" s="18" t="str">
        <f>IF(붙여넣기!A1441="","",붙여넣기!D1441)</f>
        <v/>
      </c>
      <c r="J1442" s="18" t="str">
        <f>IF(붙여넣기!A1441="","",붙여넣기!E1441)</f>
        <v/>
      </c>
      <c r="K1442" s="18" t="str">
        <f>IF(붙여넣기!A1441="","",붙여넣기!F1441)</f>
        <v/>
      </c>
      <c r="L1442" s="18" t="str">
        <f>IF(붙여넣기!A1441="","",VLOOKUP(붙여넣기!G1441,계산!A:H,3,0))</f>
        <v/>
      </c>
      <c r="M1442" s="18" t="str">
        <f>IF(붙여넣기!A1441="","",붙여넣기!H1441)</f>
        <v/>
      </c>
      <c r="N1442" s="18" t="str">
        <f>IF(붙여넣기!A1441="","",VLOOKUP(붙여넣기!G1441,계산!A:H,8,0))</f>
        <v/>
      </c>
      <c r="O1442" s="18" t="str">
        <f>IF(붙여넣기!A1441="","",IF(VLOOKUP(붙여넣기!G1441,계산!A:Q,11,0)="","",VLOOKUP(붙여넣기!G1441,계산!A:Q,11,0)))</f>
        <v/>
      </c>
      <c r="P1442" s="18" t="str">
        <f>IF(O1442="","",IF(붙여넣기!A1441="","",붙여넣기!H1441))</f>
        <v/>
      </c>
      <c r="Q1442" s="18" t="str">
        <f>IF(P1442="","",IF(붙여넣기!A1441="","",VLOOKUP(붙여넣기!G1441,계산!A:P,16,0)))</f>
        <v/>
      </c>
    </row>
    <row r="1443" spans="1:17">
      <c r="A1443" s="18" t="str">
        <f>IF(붙여넣기!A1442="","",VLOOKUP(붙여넣기!G1442,계산!A:B,2,0))</f>
        <v/>
      </c>
      <c r="B1443" s="18" t="str">
        <f>IF(붙여넣기!A1442="","","https://www.nutriciastore.co.kr/?site=overseas")</f>
        <v/>
      </c>
      <c r="C1443" s="18" t="str">
        <f>IF(붙여넣기!A1442="","",VLOOKUP(붙여넣기!G1442,계산!A:H,4,0))</f>
        <v/>
      </c>
      <c r="D1443" s="18" t="str">
        <f>IF(
  IF(
    붙여넣기!G1442&lt;&gt;"",
    IF(
      OR(
        ISNUMBER(SEARCH("출산준비팩", 붙여넣기!I1442)),
        ISNUMBER(SEARCH("믹스", 붙여넣기!I1442))
      ),
      VLOOKUP(붙여넣기!G1442, 계산!A:J, 10, FALSE),
      VLOOKUP(붙여넣기!G1442, 계산!A:J, 9, FALSE)
    ),
    ""
  ) = 0,
  "",
  IF(
    붙여넣기!G1442&lt;&gt;"",
    IF(
      OR(
        ISNUMBER(SEARCH("출산준비팩", 붙여넣기!I1442)),
        ISNUMBER(SEARCH("믹스", 붙여넣기!I1442))
      ),
      VLOOKUP(붙여넣기!G1442, 계산!A:J, 10, FALSE),
      VLOOKUP(붙여넣기!G1442, 계산!A:J, 9, FALSE)
    ),
    ""
  )
)</f>
        <v/>
      </c>
      <c r="E1443" s="20" t="str">
        <f>IF(붙여넣기!A1442="","",붙여넣기!A1442)</f>
        <v/>
      </c>
      <c r="F1443" s="19" t="str">
        <f ca="1">IF(붙여넣기!A1442="","",TODAY()-1)</f>
        <v/>
      </c>
      <c r="G1443" s="18" t="str">
        <f>IF(붙여넣기!A1442="","",붙여넣기!B1442)</f>
        <v/>
      </c>
      <c r="H1443" s="18" t="str">
        <f>IF(붙여넣기!A1442="","",붙여넣기!C1442)</f>
        <v/>
      </c>
      <c r="I1443" s="18" t="str">
        <f>IF(붙여넣기!A1442="","",붙여넣기!D1442)</f>
        <v/>
      </c>
      <c r="J1443" s="18" t="str">
        <f>IF(붙여넣기!A1442="","",붙여넣기!E1442)</f>
        <v/>
      </c>
      <c r="K1443" s="18" t="str">
        <f>IF(붙여넣기!A1442="","",붙여넣기!F1442)</f>
        <v/>
      </c>
      <c r="L1443" s="18" t="str">
        <f>IF(붙여넣기!A1442="","",VLOOKUP(붙여넣기!G1442,계산!A:H,3,0))</f>
        <v/>
      </c>
      <c r="M1443" s="18" t="str">
        <f>IF(붙여넣기!A1442="","",붙여넣기!H1442)</f>
        <v/>
      </c>
      <c r="N1443" s="18" t="str">
        <f>IF(붙여넣기!A1442="","",VLOOKUP(붙여넣기!G1442,계산!A:H,8,0))</f>
        <v/>
      </c>
      <c r="O1443" s="18" t="str">
        <f>IF(붙여넣기!A1442="","",IF(VLOOKUP(붙여넣기!G1442,계산!A:Q,11,0)="","",VLOOKUP(붙여넣기!G1442,계산!A:Q,11,0)))</f>
        <v/>
      </c>
      <c r="P1443" s="18" t="str">
        <f>IF(O1443="","",IF(붙여넣기!A1442="","",붙여넣기!H1442))</f>
        <v/>
      </c>
      <c r="Q1443" s="18" t="str">
        <f>IF(P1443="","",IF(붙여넣기!A1442="","",VLOOKUP(붙여넣기!G1442,계산!A:P,16,0)))</f>
        <v/>
      </c>
    </row>
    <row r="1444" spans="1:17">
      <c r="A1444" s="18" t="str">
        <f>IF(붙여넣기!A1443="","",VLOOKUP(붙여넣기!G1443,계산!A:B,2,0))</f>
        <v/>
      </c>
      <c r="B1444" s="18" t="str">
        <f>IF(붙여넣기!A1443="","","https://www.nutriciastore.co.kr/?site=overseas")</f>
        <v/>
      </c>
      <c r="C1444" s="18" t="str">
        <f>IF(붙여넣기!A1443="","",VLOOKUP(붙여넣기!G1443,계산!A:H,4,0))</f>
        <v/>
      </c>
      <c r="D1444" s="18" t="str">
        <f>IF(
  IF(
    붙여넣기!G1443&lt;&gt;"",
    IF(
      OR(
        ISNUMBER(SEARCH("출산준비팩", 붙여넣기!I1443)),
        ISNUMBER(SEARCH("믹스", 붙여넣기!I1443))
      ),
      VLOOKUP(붙여넣기!G1443, 계산!A:J, 10, FALSE),
      VLOOKUP(붙여넣기!G1443, 계산!A:J, 9, FALSE)
    ),
    ""
  ) = 0,
  "",
  IF(
    붙여넣기!G1443&lt;&gt;"",
    IF(
      OR(
        ISNUMBER(SEARCH("출산준비팩", 붙여넣기!I1443)),
        ISNUMBER(SEARCH("믹스", 붙여넣기!I1443))
      ),
      VLOOKUP(붙여넣기!G1443, 계산!A:J, 10, FALSE),
      VLOOKUP(붙여넣기!G1443, 계산!A:J, 9, FALSE)
    ),
    ""
  )
)</f>
        <v/>
      </c>
      <c r="E1444" s="20" t="str">
        <f>IF(붙여넣기!A1443="","",붙여넣기!A1443)</f>
        <v/>
      </c>
      <c r="F1444" s="19" t="str">
        <f ca="1">IF(붙여넣기!A1443="","",TODAY()-1)</f>
        <v/>
      </c>
      <c r="G1444" s="18" t="str">
        <f>IF(붙여넣기!A1443="","",붙여넣기!B1443)</f>
        <v/>
      </c>
      <c r="H1444" s="18" t="str">
        <f>IF(붙여넣기!A1443="","",붙여넣기!C1443)</f>
        <v/>
      </c>
      <c r="I1444" s="18" t="str">
        <f>IF(붙여넣기!A1443="","",붙여넣기!D1443)</f>
        <v/>
      </c>
      <c r="J1444" s="18" t="str">
        <f>IF(붙여넣기!A1443="","",붙여넣기!E1443)</f>
        <v/>
      </c>
      <c r="K1444" s="18" t="str">
        <f>IF(붙여넣기!A1443="","",붙여넣기!F1443)</f>
        <v/>
      </c>
      <c r="L1444" s="18" t="str">
        <f>IF(붙여넣기!A1443="","",VLOOKUP(붙여넣기!G1443,계산!A:H,3,0))</f>
        <v/>
      </c>
      <c r="M1444" s="18" t="str">
        <f>IF(붙여넣기!A1443="","",붙여넣기!H1443)</f>
        <v/>
      </c>
      <c r="N1444" s="18" t="str">
        <f>IF(붙여넣기!A1443="","",VLOOKUP(붙여넣기!G1443,계산!A:H,8,0))</f>
        <v/>
      </c>
      <c r="O1444" s="18" t="str">
        <f>IF(붙여넣기!A1443="","",IF(VLOOKUP(붙여넣기!G1443,계산!A:Q,11,0)="","",VLOOKUP(붙여넣기!G1443,계산!A:Q,11,0)))</f>
        <v/>
      </c>
      <c r="P1444" s="18" t="str">
        <f>IF(O1444="","",IF(붙여넣기!A1443="","",붙여넣기!H1443))</f>
        <v/>
      </c>
      <c r="Q1444" s="18" t="str">
        <f>IF(P1444="","",IF(붙여넣기!A1443="","",VLOOKUP(붙여넣기!G1443,계산!A:P,16,0)))</f>
        <v/>
      </c>
    </row>
    <row r="1445" spans="1:17">
      <c r="A1445" s="18" t="str">
        <f>IF(붙여넣기!A1444="","",VLOOKUP(붙여넣기!G1444,계산!A:B,2,0))</f>
        <v/>
      </c>
      <c r="B1445" s="18" t="str">
        <f>IF(붙여넣기!A1444="","","https://www.nutriciastore.co.kr/?site=overseas")</f>
        <v/>
      </c>
      <c r="C1445" s="18" t="str">
        <f>IF(붙여넣기!A1444="","",VLOOKUP(붙여넣기!G1444,계산!A:H,4,0))</f>
        <v/>
      </c>
      <c r="D1445" s="18" t="str">
        <f>IF(
  IF(
    붙여넣기!G1444&lt;&gt;"",
    IF(
      OR(
        ISNUMBER(SEARCH("출산준비팩", 붙여넣기!I1444)),
        ISNUMBER(SEARCH("믹스", 붙여넣기!I1444))
      ),
      VLOOKUP(붙여넣기!G1444, 계산!A:J, 10, FALSE),
      VLOOKUP(붙여넣기!G1444, 계산!A:J, 9, FALSE)
    ),
    ""
  ) = 0,
  "",
  IF(
    붙여넣기!G1444&lt;&gt;"",
    IF(
      OR(
        ISNUMBER(SEARCH("출산준비팩", 붙여넣기!I1444)),
        ISNUMBER(SEARCH("믹스", 붙여넣기!I1444))
      ),
      VLOOKUP(붙여넣기!G1444, 계산!A:J, 10, FALSE),
      VLOOKUP(붙여넣기!G1444, 계산!A:J, 9, FALSE)
    ),
    ""
  )
)</f>
        <v/>
      </c>
      <c r="E1445" s="20" t="str">
        <f>IF(붙여넣기!A1444="","",붙여넣기!A1444)</f>
        <v/>
      </c>
      <c r="F1445" s="19" t="str">
        <f ca="1">IF(붙여넣기!A1444="","",TODAY()-1)</f>
        <v/>
      </c>
      <c r="G1445" s="18" t="str">
        <f>IF(붙여넣기!A1444="","",붙여넣기!B1444)</f>
        <v/>
      </c>
      <c r="H1445" s="18" t="str">
        <f>IF(붙여넣기!A1444="","",붙여넣기!C1444)</f>
        <v/>
      </c>
      <c r="I1445" s="18" t="str">
        <f>IF(붙여넣기!A1444="","",붙여넣기!D1444)</f>
        <v/>
      </c>
      <c r="J1445" s="18" t="str">
        <f>IF(붙여넣기!A1444="","",붙여넣기!E1444)</f>
        <v/>
      </c>
      <c r="K1445" s="18" t="str">
        <f>IF(붙여넣기!A1444="","",붙여넣기!F1444)</f>
        <v/>
      </c>
      <c r="L1445" s="18" t="str">
        <f>IF(붙여넣기!A1444="","",VLOOKUP(붙여넣기!G1444,계산!A:H,3,0))</f>
        <v/>
      </c>
      <c r="M1445" s="18" t="str">
        <f>IF(붙여넣기!A1444="","",붙여넣기!H1444)</f>
        <v/>
      </c>
      <c r="N1445" s="18" t="str">
        <f>IF(붙여넣기!A1444="","",VLOOKUP(붙여넣기!G1444,계산!A:H,8,0))</f>
        <v/>
      </c>
      <c r="O1445" s="18" t="str">
        <f>IF(붙여넣기!A1444="","",IF(VLOOKUP(붙여넣기!G1444,계산!A:Q,11,0)="","",VLOOKUP(붙여넣기!G1444,계산!A:Q,11,0)))</f>
        <v/>
      </c>
      <c r="P1445" s="18" t="str">
        <f>IF(O1445="","",IF(붙여넣기!A1444="","",붙여넣기!H1444))</f>
        <v/>
      </c>
      <c r="Q1445" s="18" t="str">
        <f>IF(P1445="","",IF(붙여넣기!A1444="","",VLOOKUP(붙여넣기!G1444,계산!A:P,16,0)))</f>
        <v/>
      </c>
    </row>
    <row r="1446" spans="1:17">
      <c r="A1446" s="18" t="str">
        <f>IF(붙여넣기!A1445="","",VLOOKUP(붙여넣기!G1445,계산!A:B,2,0))</f>
        <v/>
      </c>
      <c r="B1446" s="18" t="str">
        <f>IF(붙여넣기!A1445="","","https://www.nutriciastore.co.kr/?site=overseas")</f>
        <v/>
      </c>
      <c r="C1446" s="18" t="str">
        <f>IF(붙여넣기!A1445="","",VLOOKUP(붙여넣기!G1445,계산!A:H,4,0))</f>
        <v/>
      </c>
      <c r="D1446" s="18" t="str">
        <f>IF(
  IF(
    붙여넣기!G1445&lt;&gt;"",
    IF(
      OR(
        ISNUMBER(SEARCH("출산준비팩", 붙여넣기!I1445)),
        ISNUMBER(SEARCH("믹스", 붙여넣기!I1445))
      ),
      VLOOKUP(붙여넣기!G1445, 계산!A:J, 10, FALSE),
      VLOOKUP(붙여넣기!G1445, 계산!A:J, 9, FALSE)
    ),
    ""
  ) = 0,
  "",
  IF(
    붙여넣기!G1445&lt;&gt;"",
    IF(
      OR(
        ISNUMBER(SEARCH("출산준비팩", 붙여넣기!I1445)),
        ISNUMBER(SEARCH("믹스", 붙여넣기!I1445))
      ),
      VLOOKUP(붙여넣기!G1445, 계산!A:J, 10, FALSE),
      VLOOKUP(붙여넣기!G1445, 계산!A:J, 9, FALSE)
    ),
    ""
  )
)</f>
        <v/>
      </c>
      <c r="E1446" s="20" t="str">
        <f>IF(붙여넣기!A1445="","",붙여넣기!A1445)</f>
        <v/>
      </c>
      <c r="F1446" s="19" t="str">
        <f ca="1">IF(붙여넣기!A1445="","",TODAY()-1)</f>
        <v/>
      </c>
      <c r="G1446" s="18" t="str">
        <f>IF(붙여넣기!A1445="","",붙여넣기!B1445)</f>
        <v/>
      </c>
      <c r="H1446" s="18" t="str">
        <f>IF(붙여넣기!A1445="","",붙여넣기!C1445)</f>
        <v/>
      </c>
      <c r="I1446" s="18" t="str">
        <f>IF(붙여넣기!A1445="","",붙여넣기!D1445)</f>
        <v/>
      </c>
      <c r="J1446" s="18" t="str">
        <f>IF(붙여넣기!A1445="","",붙여넣기!E1445)</f>
        <v/>
      </c>
      <c r="K1446" s="18" t="str">
        <f>IF(붙여넣기!A1445="","",붙여넣기!F1445)</f>
        <v/>
      </c>
      <c r="L1446" s="18" t="str">
        <f>IF(붙여넣기!A1445="","",VLOOKUP(붙여넣기!G1445,계산!A:H,3,0))</f>
        <v/>
      </c>
      <c r="M1446" s="18" t="str">
        <f>IF(붙여넣기!A1445="","",붙여넣기!H1445)</f>
        <v/>
      </c>
      <c r="N1446" s="18" t="str">
        <f>IF(붙여넣기!A1445="","",VLOOKUP(붙여넣기!G1445,계산!A:H,8,0))</f>
        <v/>
      </c>
      <c r="O1446" s="18" t="str">
        <f>IF(붙여넣기!A1445="","",IF(VLOOKUP(붙여넣기!G1445,계산!A:Q,11,0)="","",VLOOKUP(붙여넣기!G1445,계산!A:Q,11,0)))</f>
        <v/>
      </c>
      <c r="P1446" s="18" t="str">
        <f>IF(O1446="","",IF(붙여넣기!A1445="","",붙여넣기!H1445))</f>
        <v/>
      </c>
      <c r="Q1446" s="18" t="str">
        <f>IF(P1446="","",IF(붙여넣기!A1445="","",VLOOKUP(붙여넣기!G1445,계산!A:P,16,0)))</f>
        <v/>
      </c>
    </row>
    <row r="1447" spans="1:17">
      <c r="A1447" s="18" t="str">
        <f>IF(붙여넣기!A1446="","",VLOOKUP(붙여넣기!G1446,계산!A:B,2,0))</f>
        <v/>
      </c>
      <c r="B1447" s="18" t="str">
        <f>IF(붙여넣기!A1446="","","https://www.nutriciastore.co.kr/?site=overseas")</f>
        <v/>
      </c>
      <c r="C1447" s="18" t="str">
        <f>IF(붙여넣기!A1446="","",VLOOKUP(붙여넣기!G1446,계산!A:H,4,0))</f>
        <v/>
      </c>
      <c r="D1447" s="18" t="str">
        <f>IF(
  IF(
    붙여넣기!G1446&lt;&gt;"",
    IF(
      OR(
        ISNUMBER(SEARCH("출산준비팩", 붙여넣기!I1446)),
        ISNUMBER(SEARCH("믹스", 붙여넣기!I1446))
      ),
      VLOOKUP(붙여넣기!G1446, 계산!A:J, 10, FALSE),
      VLOOKUP(붙여넣기!G1446, 계산!A:J, 9, FALSE)
    ),
    ""
  ) = 0,
  "",
  IF(
    붙여넣기!G1446&lt;&gt;"",
    IF(
      OR(
        ISNUMBER(SEARCH("출산준비팩", 붙여넣기!I1446)),
        ISNUMBER(SEARCH("믹스", 붙여넣기!I1446))
      ),
      VLOOKUP(붙여넣기!G1446, 계산!A:J, 10, FALSE),
      VLOOKUP(붙여넣기!G1446, 계산!A:J, 9, FALSE)
    ),
    ""
  )
)</f>
        <v/>
      </c>
      <c r="E1447" s="20" t="str">
        <f>IF(붙여넣기!A1446="","",붙여넣기!A1446)</f>
        <v/>
      </c>
      <c r="F1447" s="19" t="str">
        <f ca="1">IF(붙여넣기!A1446="","",TODAY()-1)</f>
        <v/>
      </c>
      <c r="G1447" s="18" t="str">
        <f>IF(붙여넣기!A1446="","",붙여넣기!B1446)</f>
        <v/>
      </c>
      <c r="H1447" s="18" t="str">
        <f>IF(붙여넣기!A1446="","",붙여넣기!C1446)</f>
        <v/>
      </c>
      <c r="I1447" s="18" t="str">
        <f>IF(붙여넣기!A1446="","",붙여넣기!D1446)</f>
        <v/>
      </c>
      <c r="J1447" s="18" t="str">
        <f>IF(붙여넣기!A1446="","",붙여넣기!E1446)</f>
        <v/>
      </c>
      <c r="K1447" s="18" t="str">
        <f>IF(붙여넣기!A1446="","",붙여넣기!F1446)</f>
        <v/>
      </c>
      <c r="L1447" s="18" t="str">
        <f>IF(붙여넣기!A1446="","",VLOOKUP(붙여넣기!G1446,계산!A:H,3,0))</f>
        <v/>
      </c>
      <c r="M1447" s="18" t="str">
        <f>IF(붙여넣기!A1446="","",붙여넣기!H1446)</f>
        <v/>
      </c>
      <c r="N1447" s="18" t="str">
        <f>IF(붙여넣기!A1446="","",VLOOKUP(붙여넣기!G1446,계산!A:H,8,0))</f>
        <v/>
      </c>
      <c r="O1447" s="18" t="str">
        <f>IF(붙여넣기!A1446="","",IF(VLOOKUP(붙여넣기!G1446,계산!A:Q,11,0)="","",VLOOKUP(붙여넣기!G1446,계산!A:Q,11,0)))</f>
        <v/>
      </c>
      <c r="P1447" s="18" t="str">
        <f>IF(O1447="","",IF(붙여넣기!A1446="","",붙여넣기!H1446))</f>
        <v/>
      </c>
      <c r="Q1447" s="18" t="str">
        <f>IF(P1447="","",IF(붙여넣기!A1446="","",VLOOKUP(붙여넣기!G1446,계산!A:P,16,0)))</f>
        <v/>
      </c>
    </row>
    <row r="1448" spans="1:17">
      <c r="A1448" s="18" t="str">
        <f>IF(붙여넣기!A1447="","",VLOOKUP(붙여넣기!G1447,계산!A:B,2,0))</f>
        <v/>
      </c>
      <c r="B1448" s="18" t="str">
        <f>IF(붙여넣기!A1447="","","https://www.nutriciastore.co.kr/?site=overseas")</f>
        <v/>
      </c>
      <c r="C1448" s="18" t="str">
        <f>IF(붙여넣기!A1447="","",VLOOKUP(붙여넣기!G1447,계산!A:H,4,0))</f>
        <v/>
      </c>
      <c r="D1448" s="18" t="str">
        <f>IF(
  IF(
    붙여넣기!G1447&lt;&gt;"",
    IF(
      OR(
        ISNUMBER(SEARCH("출산준비팩", 붙여넣기!I1447)),
        ISNUMBER(SEARCH("믹스", 붙여넣기!I1447))
      ),
      VLOOKUP(붙여넣기!G1447, 계산!A:J, 10, FALSE),
      VLOOKUP(붙여넣기!G1447, 계산!A:J, 9, FALSE)
    ),
    ""
  ) = 0,
  "",
  IF(
    붙여넣기!G1447&lt;&gt;"",
    IF(
      OR(
        ISNUMBER(SEARCH("출산준비팩", 붙여넣기!I1447)),
        ISNUMBER(SEARCH("믹스", 붙여넣기!I1447))
      ),
      VLOOKUP(붙여넣기!G1447, 계산!A:J, 10, FALSE),
      VLOOKUP(붙여넣기!G1447, 계산!A:J, 9, FALSE)
    ),
    ""
  )
)</f>
        <v/>
      </c>
      <c r="E1448" s="20" t="str">
        <f>IF(붙여넣기!A1447="","",붙여넣기!A1447)</f>
        <v/>
      </c>
      <c r="F1448" s="19" t="str">
        <f ca="1">IF(붙여넣기!A1447="","",TODAY()-1)</f>
        <v/>
      </c>
      <c r="G1448" s="18" t="str">
        <f>IF(붙여넣기!A1447="","",붙여넣기!B1447)</f>
        <v/>
      </c>
      <c r="H1448" s="18" t="str">
        <f>IF(붙여넣기!A1447="","",붙여넣기!C1447)</f>
        <v/>
      </c>
      <c r="I1448" s="18" t="str">
        <f>IF(붙여넣기!A1447="","",붙여넣기!D1447)</f>
        <v/>
      </c>
      <c r="J1448" s="18" t="str">
        <f>IF(붙여넣기!A1447="","",붙여넣기!E1447)</f>
        <v/>
      </c>
      <c r="K1448" s="18" t="str">
        <f>IF(붙여넣기!A1447="","",붙여넣기!F1447)</f>
        <v/>
      </c>
      <c r="L1448" s="18" t="str">
        <f>IF(붙여넣기!A1447="","",VLOOKUP(붙여넣기!G1447,계산!A:H,3,0))</f>
        <v/>
      </c>
      <c r="M1448" s="18" t="str">
        <f>IF(붙여넣기!A1447="","",붙여넣기!H1447)</f>
        <v/>
      </c>
      <c r="N1448" s="18" t="str">
        <f>IF(붙여넣기!A1447="","",VLOOKUP(붙여넣기!G1447,계산!A:H,8,0))</f>
        <v/>
      </c>
      <c r="O1448" s="18" t="str">
        <f>IF(붙여넣기!A1447="","",IF(VLOOKUP(붙여넣기!G1447,계산!A:Q,11,0)="","",VLOOKUP(붙여넣기!G1447,계산!A:Q,11,0)))</f>
        <v/>
      </c>
      <c r="P1448" s="18" t="str">
        <f>IF(O1448="","",IF(붙여넣기!A1447="","",붙여넣기!H1447))</f>
        <v/>
      </c>
      <c r="Q1448" s="18" t="str">
        <f>IF(P1448="","",IF(붙여넣기!A1447="","",VLOOKUP(붙여넣기!G1447,계산!A:P,16,0)))</f>
        <v/>
      </c>
    </row>
    <row r="1449" spans="1:17">
      <c r="A1449" s="18" t="str">
        <f>IF(붙여넣기!A1448="","",VLOOKUP(붙여넣기!G1448,계산!A:B,2,0))</f>
        <v/>
      </c>
      <c r="B1449" s="18" t="str">
        <f>IF(붙여넣기!A1448="","","https://www.nutriciastore.co.kr/?site=overseas")</f>
        <v/>
      </c>
      <c r="C1449" s="18" t="str">
        <f>IF(붙여넣기!A1448="","",VLOOKUP(붙여넣기!G1448,계산!A:H,4,0))</f>
        <v/>
      </c>
      <c r="D1449" s="18" t="str">
        <f>IF(
  IF(
    붙여넣기!G1448&lt;&gt;"",
    IF(
      OR(
        ISNUMBER(SEARCH("출산준비팩", 붙여넣기!I1448)),
        ISNUMBER(SEARCH("믹스", 붙여넣기!I1448))
      ),
      VLOOKUP(붙여넣기!G1448, 계산!A:J, 10, FALSE),
      VLOOKUP(붙여넣기!G1448, 계산!A:J, 9, FALSE)
    ),
    ""
  ) = 0,
  "",
  IF(
    붙여넣기!G1448&lt;&gt;"",
    IF(
      OR(
        ISNUMBER(SEARCH("출산준비팩", 붙여넣기!I1448)),
        ISNUMBER(SEARCH("믹스", 붙여넣기!I1448))
      ),
      VLOOKUP(붙여넣기!G1448, 계산!A:J, 10, FALSE),
      VLOOKUP(붙여넣기!G1448, 계산!A:J, 9, FALSE)
    ),
    ""
  )
)</f>
        <v/>
      </c>
      <c r="E1449" s="20" t="str">
        <f>IF(붙여넣기!A1448="","",붙여넣기!A1448)</f>
        <v/>
      </c>
      <c r="F1449" s="19" t="str">
        <f ca="1">IF(붙여넣기!A1448="","",TODAY()-1)</f>
        <v/>
      </c>
      <c r="G1449" s="18" t="str">
        <f>IF(붙여넣기!A1448="","",붙여넣기!B1448)</f>
        <v/>
      </c>
      <c r="H1449" s="18" t="str">
        <f>IF(붙여넣기!A1448="","",붙여넣기!C1448)</f>
        <v/>
      </c>
      <c r="I1449" s="18" t="str">
        <f>IF(붙여넣기!A1448="","",붙여넣기!D1448)</f>
        <v/>
      </c>
      <c r="J1449" s="18" t="str">
        <f>IF(붙여넣기!A1448="","",붙여넣기!E1448)</f>
        <v/>
      </c>
      <c r="K1449" s="18" t="str">
        <f>IF(붙여넣기!A1448="","",붙여넣기!F1448)</f>
        <v/>
      </c>
      <c r="L1449" s="18" t="str">
        <f>IF(붙여넣기!A1448="","",VLOOKUP(붙여넣기!G1448,계산!A:H,3,0))</f>
        <v/>
      </c>
      <c r="M1449" s="18" t="str">
        <f>IF(붙여넣기!A1448="","",붙여넣기!H1448)</f>
        <v/>
      </c>
      <c r="N1449" s="18" t="str">
        <f>IF(붙여넣기!A1448="","",VLOOKUP(붙여넣기!G1448,계산!A:H,8,0))</f>
        <v/>
      </c>
      <c r="O1449" s="18" t="str">
        <f>IF(붙여넣기!A1448="","",IF(VLOOKUP(붙여넣기!G1448,계산!A:Q,11,0)="","",VLOOKUP(붙여넣기!G1448,계산!A:Q,11,0)))</f>
        <v/>
      </c>
      <c r="P1449" s="18" t="str">
        <f>IF(O1449="","",IF(붙여넣기!A1448="","",붙여넣기!H1448))</f>
        <v/>
      </c>
      <c r="Q1449" s="18" t="str">
        <f>IF(P1449="","",IF(붙여넣기!A1448="","",VLOOKUP(붙여넣기!G1448,계산!A:P,16,0)))</f>
        <v/>
      </c>
    </row>
    <row r="1450" spans="1:17">
      <c r="A1450" s="18" t="str">
        <f>IF(붙여넣기!A1449="","",VLOOKUP(붙여넣기!G1449,계산!A:B,2,0))</f>
        <v/>
      </c>
      <c r="B1450" s="18" t="str">
        <f>IF(붙여넣기!A1449="","","https://www.nutriciastore.co.kr/?site=overseas")</f>
        <v/>
      </c>
      <c r="C1450" s="18" t="str">
        <f>IF(붙여넣기!A1449="","",VLOOKUP(붙여넣기!G1449,계산!A:H,4,0))</f>
        <v/>
      </c>
      <c r="D1450" s="18" t="str">
        <f>IF(
  IF(
    붙여넣기!G1449&lt;&gt;"",
    IF(
      OR(
        ISNUMBER(SEARCH("출산준비팩", 붙여넣기!I1449)),
        ISNUMBER(SEARCH("믹스", 붙여넣기!I1449))
      ),
      VLOOKUP(붙여넣기!G1449, 계산!A:J, 10, FALSE),
      VLOOKUP(붙여넣기!G1449, 계산!A:J, 9, FALSE)
    ),
    ""
  ) = 0,
  "",
  IF(
    붙여넣기!G1449&lt;&gt;"",
    IF(
      OR(
        ISNUMBER(SEARCH("출산준비팩", 붙여넣기!I1449)),
        ISNUMBER(SEARCH("믹스", 붙여넣기!I1449))
      ),
      VLOOKUP(붙여넣기!G1449, 계산!A:J, 10, FALSE),
      VLOOKUP(붙여넣기!G1449, 계산!A:J, 9, FALSE)
    ),
    ""
  )
)</f>
        <v/>
      </c>
      <c r="E1450" s="20" t="str">
        <f>IF(붙여넣기!A1449="","",붙여넣기!A1449)</f>
        <v/>
      </c>
      <c r="F1450" s="19" t="str">
        <f ca="1">IF(붙여넣기!A1449="","",TODAY()-1)</f>
        <v/>
      </c>
      <c r="G1450" s="18" t="str">
        <f>IF(붙여넣기!A1449="","",붙여넣기!B1449)</f>
        <v/>
      </c>
      <c r="H1450" s="18" t="str">
        <f>IF(붙여넣기!A1449="","",붙여넣기!C1449)</f>
        <v/>
      </c>
      <c r="I1450" s="18" t="str">
        <f>IF(붙여넣기!A1449="","",붙여넣기!D1449)</f>
        <v/>
      </c>
      <c r="J1450" s="18" t="str">
        <f>IF(붙여넣기!A1449="","",붙여넣기!E1449)</f>
        <v/>
      </c>
      <c r="K1450" s="18" t="str">
        <f>IF(붙여넣기!A1449="","",붙여넣기!F1449)</f>
        <v/>
      </c>
      <c r="L1450" s="18" t="str">
        <f>IF(붙여넣기!A1449="","",VLOOKUP(붙여넣기!G1449,계산!A:H,3,0))</f>
        <v/>
      </c>
      <c r="M1450" s="18" t="str">
        <f>IF(붙여넣기!A1449="","",붙여넣기!H1449)</f>
        <v/>
      </c>
      <c r="N1450" s="18" t="str">
        <f>IF(붙여넣기!A1449="","",VLOOKUP(붙여넣기!G1449,계산!A:H,8,0))</f>
        <v/>
      </c>
      <c r="O1450" s="18" t="str">
        <f>IF(붙여넣기!A1449="","",IF(VLOOKUP(붙여넣기!G1449,계산!A:Q,11,0)="","",VLOOKUP(붙여넣기!G1449,계산!A:Q,11,0)))</f>
        <v/>
      </c>
      <c r="P1450" s="18" t="str">
        <f>IF(O1450="","",IF(붙여넣기!A1449="","",붙여넣기!H1449))</f>
        <v/>
      </c>
      <c r="Q1450" s="18" t="str">
        <f>IF(P1450="","",IF(붙여넣기!A1449="","",VLOOKUP(붙여넣기!G1449,계산!A:P,16,0)))</f>
        <v/>
      </c>
    </row>
    <row r="1451" spans="1:17">
      <c r="A1451" s="18" t="str">
        <f>IF(붙여넣기!A1450="","",VLOOKUP(붙여넣기!G1450,계산!A:B,2,0))</f>
        <v/>
      </c>
      <c r="B1451" s="18" t="str">
        <f>IF(붙여넣기!A1450="","","https://www.nutriciastore.co.kr/?site=overseas")</f>
        <v/>
      </c>
      <c r="C1451" s="18" t="str">
        <f>IF(붙여넣기!A1450="","",VLOOKUP(붙여넣기!G1450,계산!A:H,4,0))</f>
        <v/>
      </c>
      <c r="D1451" s="18" t="str">
        <f>IF(
  IF(
    붙여넣기!G1450&lt;&gt;"",
    IF(
      OR(
        ISNUMBER(SEARCH("출산준비팩", 붙여넣기!I1450)),
        ISNUMBER(SEARCH("믹스", 붙여넣기!I1450))
      ),
      VLOOKUP(붙여넣기!G1450, 계산!A:J, 10, FALSE),
      VLOOKUP(붙여넣기!G1450, 계산!A:J, 9, FALSE)
    ),
    ""
  ) = 0,
  "",
  IF(
    붙여넣기!G1450&lt;&gt;"",
    IF(
      OR(
        ISNUMBER(SEARCH("출산준비팩", 붙여넣기!I1450)),
        ISNUMBER(SEARCH("믹스", 붙여넣기!I1450))
      ),
      VLOOKUP(붙여넣기!G1450, 계산!A:J, 10, FALSE),
      VLOOKUP(붙여넣기!G1450, 계산!A:J, 9, FALSE)
    ),
    ""
  )
)</f>
        <v/>
      </c>
      <c r="E1451" s="20" t="str">
        <f>IF(붙여넣기!A1450="","",붙여넣기!A1450)</f>
        <v/>
      </c>
      <c r="F1451" s="19" t="str">
        <f ca="1">IF(붙여넣기!A1450="","",TODAY()-1)</f>
        <v/>
      </c>
      <c r="G1451" s="18" t="str">
        <f>IF(붙여넣기!A1450="","",붙여넣기!B1450)</f>
        <v/>
      </c>
      <c r="H1451" s="18" t="str">
        <f>IF(붙여넣기!A1450="","",붙여넣기!C1450)</f>
        <v/>
      </c>
      <c r="I1451" s="18" t="str">
        <f>IF(붙여넣기!A1450="","",붙여넣기!D1450)</f>
        <v/>
      </c>
      <c r="J1451" s="18" t="str">
        <f>IF(붙여넣기!A1450="","",붙여넣기!E1450)</f>
        <v/>
      </c>
      <c r="K1451" s="18" t="str">
        <f>IF(붙여넣기!A1450="","",붙여넣기!F1450)</f>
        <v/>
      </c>
      <c r="L1451" s="18" t="str">
        <f>IF(붙여넣기!A1450="","",VLOOKUP(붙여넣기!G1450,계산!A:H,3,0))</f>
        <v/>
      </c>
      <c r="M1451" s="18" t="str">
        <f>IF(붙여넣기!A1450="","",붙여넣기!H1450)</f>
        <v/>
      </c>
      <c r="N1451" s="18" t="str">
        <f>IF(붙여넣기!A1450="","",VLOOKUP(붙여넣기!G1450,계산!A:H,8,0))</f>
        <v/>
      </c>
      <c r="O1451" s="18" t="str">
        <f>IF(붙여넣기!A1450="","",IF(VLOOKUP(붙여넣기!G1450,계산!A:Q,11,0)="","",VLOOKUP(붙여넣기!G1450,계산!A:Q,11,0)))</f>
        <v/>
      </c>
      <c r="P1451" s="18" t="str">
        <f>IF(O1451="","",IF(붙여넣기!A1450="","",붙여넣기!H1450))</f>
        <v/>
      </c>
      <c r="Q1451" s="18" t="str">
        <f>IF(P1451="","",IF(붙여넣기!A1450="","",VLOOKUP(붙여넣기!G1450,계산!A:P,16,0)))</f>
        <v/>
      </c>
    </row>
    <row r="1452" spans="1:17">
      <c r="A1452" s="18" t="str">
        <f>IF(붙여넣기!A1451="","",VLOOKUP(붙여넣기!G1451,계산!A:B,2,0))</f>
        <v/>
      </c>
      <c r="B1452" s="18" t="str">
        <f>IF(붙여넣기!A1451="","","https://www.nutriciastore.co.kr/?site=overseas")</f>
        <v/>
      </c>
      <c r="C1452" s="18" t="str">
        <f>IF(붙여넣기!A1451="","",VLOOKUP(붙여넣기!G1451,계산!A:H,4,0))</f>
        <v/>
      </c>
      <c r="D1452" s="18" t="str">
        <f>IF(
  IF(
    붙여넣기!G1451&lt;&gt;"",
    IF(
      OR(
        ISNUMBER(SEARCH("출산준비팩", 붙여넣기!I1451)),
        ISNUMBER(SEARCH("믹스", 붙여넣기!I1451))
      ),
      VLOOKUP(붙여넣기!G1451, 계산!A:J, 10, FALSE),
      VLOOKUP(붙여넣기!G1451, 계산!A:J, 9, FALSE)
    ),
    ""
  ) = 0,
  "",
  IF(
    붙여넣기!G1451&lt;&gt;"",
    IF(
      OR(
        ISNUMBER(SEARCH("출산준비팩", 붙여넣기!I1451)),
        ISNUMBER(SEARCH("믹스", 붙여넣기!I1451))
      ),
      VLOOKUP(붙여넣기!G1451, 계산!A:J, 10, FALSE),
      VLOOKUP(붙여넣기!G1451, 계산!A:J, 9, FALSE)
    ),
    ""
  )
)</f>
        <v/>
      </c>
      <c r="E1452" s="20" t="str">
        <f>IF(붙여넣기!A1451="","",붙여넣기!A1451)</f>
        <v/>
      </c>
      <c r="F1452" s="19" t="str">
        <f ca="1">IF(붙여넣기!A1451="","",TODAY()-1)</f>
        <v/>
      </c>
      <c r="G1452" s="18" t="str">
        <f>IF(붙여넣기!A1451="","",붙여넣기!B1451)</f>
        <v/>
      </c>
      <c r="H1452" s="18" t="str">
        <f>IF(붙여넣기!A1451="","",붙여넣기!C1451)</f>
        <v/>
      </c>
      <c r="I1452" s="18" t="str">
        <f>IF(붙여넣기!A1451="","",붙여넣기!D1451)</f>
        <v/>
      </c>
      <c r="J1452" s="18" t="str">
        <f>IF(붙여넣기!A1451="","",붙여넣기!E1451)</f>
        <v/>
      </c>
      <c r="K1452" s="18" t="str">
        <f>IF(붙여넣기!A1451="","",붙여넣기!F1451)</f>
        <v/>
      </c>
      <c r="L1452" s="18" t="str">
        <f>IF(붙여넣기!A1451="","",VLOOKUP(붙여넣기!G1451,계산!A:H,3,0))</f>
        <v/>
      </c>
      <c r="M1452" s="18" t="str">
        <f>IF(붙여넣기!A1451="","",붙여넣기!H1451)</f>
        <v/>
      </c>
      <c r="N1452" s="18" t="str">
        <f>IF(붙여넣기!A1451="","",VLOOKUP(붙여넣기!G1451,계산!A:H,8,0))</f>
        <v/>
      </c>
      <c r="O1452" s="18" t="str">
        <f>IF(붙여넣기!A1451="","",IF(VLOOKUP(붙여넣기!G1451,계산!A:Q,11,0)="","",VLOOKUP(붙여넣기!G1451,계산!A:Q,11,0)))</f>
        <v/>
      </c>
      <c r="P1452" s="18" t="str">
        <f>IF(O1452="","",IF(붙여넣기!A1451="","",붙여넣기!H1451))</f>
        <v/>
      </c>
      <c r="Q1452" s="18" t="str">
        <f>IF(P1452="","",IF(붙여넣기!A1451="","",VLOOKUP(붙여넣기!G1451,계산!A:P,16,0)))</f>
        <v/>
      </c>
    </row>
    <row r="1453" spans="1:17">
      <c r="A1453" s="18" t="str">
        <f>IF(붙여넣기!A1452="","",VLOOKUP(붙여넣기!G1452,계산!A:B,2,0))</f>
        <v/>
      </c>
      <c r="B1453" s="18" t="str">
        <f>IF(붙여넣기!A1452="","","https://www.nutriciastore.co.kr/?site=overseas")</f>
        <v/>
      </c>
      <c r="C1453" s="18" t="str">
        <f>IF(붙여넣기!A1452="","",VLOOKUP(붙여넣기!G1452,계산!A:H,4,0))</f>
        <v/>
      </c>
      <c r="D1453" s="18" t="str">
        <f>IF(
  IF(
    붙여넣기!G1452&lt;&gt;"",
    IF(
      OR(
        ISNUMBER(SEARCH("출산준비팩", 붙여넣기!I1452)),
        ISNUMBER(SEARCH("믹스", 붙여넣기!I1452))
      ),
      VLOOKUP(붙여넣기!G1452, 계산!A:J, 10, FALSE),
      VLOOKUP(붙여넣기!G1452, 계산!A:J, 9, FALSE)
    ),
    ""
  ) = 0,
  "",
  IF(
    붙여넣기!G1452&lt;&gt;"",
    IF(
      OR(
        ISNUMBER(SEARCH("출산준비팩", 붙여넣기!I1452)),
        ISNUMBER(SEARCH("믹스", 붙여넣기!I1452))
      ),
      VLOOKUP(붙여넣기!G1452, 계산!A:J, 10, FALSE),
      VLOOKUP(붙여넣기!G1452, 계산!A:J, 9, FALSE)
    ),
    ""
  )
)</f>
        <v/>
      </c>
      <c r="E1453" s="20" t="str">
        <f>IF(붙여넣기!A1452="","",붙여넣기!A1452)</f>
        <v/>
      </c>
      <c r="F1453" s="19" t="str">
        <f ca="1">IF(붙여넣기!A1452="","",TODAY()-1)</f>
        <v/>
      </c>
      <c r="G1453" s="18" t="str">
        <f>IF(붙여넣기!A1452="","",붙여넣기!B1452)</f>
        <v/>
      </c>
      <c r="H1453" s="18" t="str">
        <f>IF(붙여넣기!A1452="","",붙여넣기!C1452)</f>
        <v/>
      </c>
      <c r="I1453" s="18" t="str">
        <f>IF(붙여넣기!A1452="","",붙여넣기!D1452)</f>
        <v/>
      </c>
      <c r="J1453" s="18" t="str">
        <f>IF(붙여넣기!A1452="","",붙여넣기!E1452)</f>
        <v/>
      </c>
      <c r="K1453" s="18" t="str">
        <f>IF(붙여넣기!A1452="","",붙여넣기!F1452)</f>
        <v/>
      </c>
      <c r="L1453" s="18" t="str">
        <f>IF(붙여넣기!A1452="","",VLOOKUP(붙여넣기!G1452,계산!A:H,3,0))</f>
        <v/>
      </c>
      <c r="M1453" s="18" t="str">
        <f>IF(붙여넣기!A1452="","",붙여넣기!H1452)</f>
        <v/>
      </c>
      <c r="N1453" s="18" t="str">
        <f>IF(붙여넣기!A1452="","",VLOOKUP(붙여넣기!G1452,계산!A:H,8,0))</f>
        <v/>
      </c>
      <c r="O1453" s="18" t="str">
        <f>IF(붙여넣기!A1452="","",IF(VLOOKUP(붙여넣기!G1452,계산!A:Q,11,0)="","",VLOOKUP(붙여넣기!G1452,계산!A:Q,11,0)))</f>
        <v/>
      </c>
      <c r="P1453" s="18" t="str">
        <f>IF(O1453="","",IF(붙여넣기!A1452="","",붙여넣기!H1452))</f>
        <v/>
      </c>
      <c r="Q1453" s="18" t="str">
        <f>IF(P1453="","",IF(붙여넣기!A1452="","",VLOOKUP(붙여넣기!G1452,계산!A:P,16,0)))</f>
        <v/>
      </c>
    </row>
    <row r="1454" spans="1:17">
      <c r="A1454" s="18" t="str">
        <f>IF(붙여넣기!A1453="","",VLOOKUP(붙여넣기!G1453,계산!A:B,2,0))</f>
        <v/>
      </c>
      <c r="B1454" s="18" t="str">
        <f>IF(붙여넣기!A1453="","","https://www.nutriciastore.co.kr/?site=overseas")</f>
        <v/>
      </c>
      <c r="C1454" s="18" t="str">
        <f>IF(붙여넣기!A1453="","",VLOOKUP(붙여넣기!G1453,계산!A:H,4,0))</f>
        <v/>
      </c>
      <c r="D1454" s="18" t="str">
        <f>IF(
  IF(
    붙여넣기!G1453&lt;&gt;"",
    IF(
      OR(
        ISNUMBER(SEARCH("출산준비팩", 붙여넣기!I1453)),
        ISNUMBER(SEARCH("믹스", 붙여넣기!I1453))
      ),
      VLOOKUP(붙여넣기!G1453, 계산!A:J, 10, FALSE),
      VLOOKUP(붙여넣기!G1453, 계산!A:J, 9, FALSE)
    ),
    ""
  ) = 0,
  "",
  IF(
    붙여넣기!G1453&lt;&gt;"",
    IF(
      OR(
        ISNUMBER(SEARCH("출산준비팩", 붙여넣기!I1453)),
        ISNUMBER(SEARCH("믹스", 붙여넣기!I1453))
      ),
      VLOOKUP(붙여넣기!G1453, 계산!A:J, 10, FALSE),
      VLOOKUP(붙여넣기!G1453, 계산!A:J, 9, FALSE)
    ),
    ""
  )
)</f>
        <v/>
      </c>
      <c r="E1454" s="20" t="str">
        <f>IF(붙여넣기!A1453="","",붙여넣기!A1453)</f>
        <v/>
      </c>
      <c r="F1454" s="19" t="str">
        <f ca="1">IF(붙여넣기!A1453="","",TODAY()-1)</f>
        <v/>
      </c>
      <c r="G1454" s="18" t="str">
        <f>IF(붙여넣기!A1453="","",붙여넣기!B1453)</f>
        <v/>
      </c>
      <c r="H1454" s="18" t="str">
        <f>IF(붙여넣기!A1453="","",붙여넣기!C1453)</f>
        <v/>
      </c>
      <c r="I1454" s="18" t="str">
        <f>IF(붙여넣기!A1453="","",붙여넣기!D1453)</f>
        <v/>
      </c>
      <c r="J1454" s="18" t="str">
        <f>IF(붙여넣기!A1453="","",붙여넣기!E1453)</f>
        <v/>
      </c>
      <c r="K1454" s="18" t="str">
        <f>IF(붙여넣기!A1453="","",붙여넣기!F1453)</f>
        <v/>
      </c>
      <c r="L1454" s="18" t="str">
        <f>IF(붙여넣기!A1453="","",VLOOKUP(붙여넣기!G1453,계산!A:H,3,0))</f>
        <v/>
      </c>
      <c r="M1454" s="18" t="str">
        <f>IF(붙여넣기!A1453="","",붙여넣기!H1453)</f>
        <v/>
      </c>
      <c r="N1454" s="18" t="str">
        <f>IF(붙여넣기!A1453="","",VLOOKUP(붙여넣기!G1453,계산!A:H,8,0))</f>
        <v/>
      </c>
      <c r="O1454" s="18" t="str">
        <f>IF(붙여넣기!A1453="","",IF(VLOOKUP(붙여넣기!G1453,계산!A:Q,11,0)="","",VLOOKUP(붙여넣기!G1453,계산!A:Q,11,0)))</f>
        <v/>
      </c>
      <c r="P1454" s="18" t="str">
        <f>IF(O1454="","",IF(붙여넣기!A1453="","",붙여넣기!H1453))</f>
        <v/>
      </c>
      <c r="Q1454" s="18" t="str">
        <f>IF(P1454="","",IF(붙여넣기!A1453="","",VLOOKUP(붙여넣기!G1453,계산!A:P,16,0)))</f>
        <v/>
      </c>
    </row>
    <row r="1455" spans="1:17">
      <c r="A1455" s="18" t="str">
        <f>IF(붙여넣기!A1454="","",VLOOKUP(붙여넣기!G1454,계산!A:B,2,0))</f>
        <v/>
      </c>
      <c r="B1455" s="18" t="str">
        <f>IF(붙여넣기!A1454="","","https://www.nutriciastore.co.kr/?site=overseas")</f>
        <v/>
      </c>
      <c r="C1455" s="18" t="str">
        <f>IF(붙여넣기!A1454="","",VLOOKUP(붙여넣기!G1454,계산!A:H,4,0))</f>
        <v/>
      </c>
      <c r="D1455" s="18" t="str">
        <f>IF(
  IF(
    붙여넣기!G1454&lt;&gt;"",
    IF(
      OR(
        ISNUMBER(SEARCH("출산준비팩", 붙여넣기!I1454)),
        ISNUMBER(SEARCH("믹스", 붙여넣기!I1454))
      ),
      VLOOKUP(붙여넣기!G1454, 계산!A:J, 10, FALSE),
      VLOOKUP(붙여넣기!G1454, 계산!A:J, 9, FALSE)
    ),
    ""
  ) = 0,
  "",
  IF(
    붙여넣기!G1454&lt;&gt;"",
    IF(
      OR(
        ISNUMBER(SEARCH("출산준비팩", 붙여넣기!I1454)),
        ISNUMBER(SEARCH("믹스", 붙여넣기!I1454))
      ),
      VLOOKUP(붙여넣기!G1454, 계산!A:J, 10, FALSE),
      VLOOKUP(붙여넣기!G1454, 계산!A:J, 9, FALSE)
    ),
    ""
  )
)</f>
        <v/>
      </c>
      <c r="E1455" s="20" t="str">
        <f>IF(붙여넣기!A1454="","",붙여넣기!A1454)</f>
        <v/>
      </c>
      <c r="F1455" s="19" t="str">
        <f ca="1">IF(붙여넣기!A1454="","",TODAY()-1)</f>
        <v/>
      </c>
      <c r="G1455" s="18" t="str">
        <f>IF(붙여넣기!A1454="","",붙여넣기!B1454)</f>
        <v/>
      </c>
      <c r="H1455" s="18" t="str">
        <f>IF(붙여넣기!A1454="","",붙여넣기!C1454)</f>
        <v/>
      </c>
      <c r="I1455" s="18" t="str">
        <f>IF(붙여넣기!A1454="","",붙여넣기!D1454)</f>
        <v/>
      </c>
      <c r="J1455" s="18" t="str">
        <f>IF(붙여넣기!A1454="","",붙여넣기!E1454)</f>
        <v/>
      </c>
      <c r="K1455" s="18" t="str">
        <f>IF(붙여넣기!A1454="","",붙여넣기!F1454)</f>
        <v/>
      </c>
      <c r="L1455" s="18" t="str">
        <f>IF(붙여넣기!A1454="","",VLOOKUP(붙여넣기!G1454,계산!A:H,3,0))</f>
        <v/>
      </c>
      <c r="M1455" s="18" t="str">
        <f>IF(붙여넣기!A1454="","",붙여넣기!H1454)</f>
        <v/>
      </c>
      <c r="N1455" s="18" t="str">
        <f>IF(붙여넣기!A1454="","",VLOOKUP(붙여넣기!G1454,계산!A:H,8,0))</f>
        <v/>
      </c>
      <c r="O1455" s="18" t="str">
        <f>IF(붙여넣기!A1454="","",IF(VLOOKUP(붙여넣기!G1454,계산!A:Q,11,0)="","",VLOOKUP(붙여넣기!G1454,계산!A:Q,11,0)))</f>
        <v/>
      </c>
      <c r="P1455" s="18" t="str">
        <f>IF(O1455="","",IF(붙여넣기!A1454="","",붙여넣기!H1454))</f>
        <v/>
      </c>
      <c r="Q1455" s="18" t="str">
        <f>IF(P1455="","",IF(붙여넣기!A1454="","",VLOOKUP(붙여넣기!G1454,계산!A:P,16,0)))</f>
        <v/>
      </c>
    </row>
    <row r="1456" spans="1:17">
      <c r="A1456" s="18" t="str">
        <f>IF(붙여넣기!A1455="","",VLOOKUP(붙여넣기!G1455,계산!A:B,2,0))</f>
        <v/>
      </c>
      <c r="B1456" s="18" t="str">
        <f>IF(붙여넣기!A1455="","","https://www.nutriciastore.co.kr/?site=overseas")</f>
        <v/>
      </c>
      <c r="C1456" s="18" t="str">
        <f>IF(붙여넣기!A1455="","",VLOOKUP(붙여넣기!G1455,계산!A:H,4,0))</f>
        <v/>
      </c>
      <c r="D1456" s="18" t="str">
        <f>IF(
  IF(
    붙여넣기!G1455&lt;&gt;"",
    IF(
      OR(
        ISNUMBER(SEARCH("출산준비팩", 붙여넣기!I1455)),
        ISNUMBER(SEARCH("믹스", 붙여넣기!I1455))
      ),
      VLOOKUP(붙여넣기!G1455, 계산!A:J, 10, FALSE),
      VLOOKUP(붙여넣기!G1455, 계산!A:J, 9, FALSE)
    ),
    ""
  ) = 0,
  "",
  IF(
    붙여넣기!G1455&lt;&gt;"",
    IF(
      OR(
        ISNUMBER(SEARCH("출산준비팩", 붙여넣기!I1455)),
        ISNUMBER(SEARCH("믹스", 붙여넣기!I1455))
      ),
      VLOOKUP(붙여넣기!G1455, 계산!A:J, 10, FALSE),
      VLOOKUP(붙여넣기!G1455, 계산!A:J, 9, FALSE)
    ),
    ""
  )
)</f>
        <v/>
      </c>
      <c r="E1456" s="20" t="str">
        <f>IF(붙여넣기!A1455="","",붙여넣기!A1455)</f>
        <v/>
      </c>
      <c r="F1456" s="19" t="str">
        <f ca="1">IF(붙여넣기!A1455="","",TODAY()-1)</f>
        <v/>
      </c>
      <c r="G1456" s="18" t="str">
        <f>IF(붙여넣기!A1455="","",붙여넣기!B1455)</f>
        <v/>
      </c>
      <c r="H1456" s="18" t="str">
        <f>IF(붙여넣기!A1455="","",붙여넣기!C1455)</f>
        <v/>
      </c>
      <c r="I1456" s="18" t="str">
        <f>IF(붙여넣기!A1455="","",붙여넣기!D1455)</f>
        <v/>
      </c>
      <c r="J1456" s="18" t="str">
        <f>IF(붙여넣기!A1455="","",붙여넣기!E1455)</f>
        <v/>
      </c>
      <c r="K1456" s="18" t="str">
        <f>IF(붙여넣기!A1455="","",붙여넣기!F1455)</f>
        <v/>
      </c>
      <c r="L1456" s="18" t="str">
        <f>IF(붙여넣기!A1455="","",VLOOKUP(붙여넣기!G1455,계산!A:H,3,0))</f>
        <v/>
      </c>
      <c r="M1456" s="18" t="str">
        <f>IF(붙여넣기!A1455="","",붙여넣기!H1455)</f>
        <v/>
      </c>
      <c r="N1456" s="18" t="str">
        <f>IF(붙여넣기!A1455="","",VLOOKUP(붙여넣기!G1455,계산!A:H,8,0))</f>
        <v/>
      </c>
      <c r="O1456" s="18" t="str">
        <f>IF(붙여넣기!A1455="","",IF(VLOOKUP(붙여넣기!G1455,계산!A:Q,11,0)="","",VLOOKUP(붙여넣기!G1455,계산!A:Q,11,0)))</f>
        <v/>
      </c>
      <c r="P1456" s="18" t="str">
        <f>IF(O1456="","",IF(붙여넣기!A1455="","",붙여넣기!H1455))</f>
        <v/>
      </c>
      <c r="Q1456" s="18" t="str">
        <f>IF(P1456="","",IF(붙여넣기!A1455="","",VLOOKUP(붙여넣기!G1455,계산!A:P,16,0)))</f>
        <v/>
      </c>
    </row>
    <row r="1457" spans="1:17">
      <c r="A1457" s="18" t="str">
        <f>IF(붙여넣기!A1456="","",VLOOKUP(붙여넣기!G1456,계산!A:B,2,0))</f>
        <v/>
      </c>
      <c r="B1457" s="18" t="str">
        <f>IF(붙여넣기!A1456="","","https://www.nutriciastore.co.kr/?site=overseas")</f>
        <v/>
      </c>
      <c r="C1457" s="18" t="str">
        <f>IF(붙여넣기!A1456="","",VLOOKUP(붙여넣기!G1456,계산!A:H,4,0))</f>
        <v/>
      </c>
      <c r="D1457" s="18" t="str">
        <f>IF(
  IF(
    붙여넣기!G1456&lt;&gt;"",
    IF(
      OR(
        ISNUMBER(SEARCH("출산준비팩", 붙여넣기!I1456)),
        ISNUMBER(SEARCH("믹스", 붙여넣기!I1456))
      ),
      VLOOKUP(붙여넣기!G1456, 계산!A:J, 10, FALSE),
      VLOOKUP(붙여넣기!G1456, 계산!A:J, 9, FALSE)
    ),
    ""
  ) = 0,
  "",
  IF(
    붙여넣기!G1456&lt;&gt;"",
    IF(
      OR(
        ISNUMBER(SEARCH("출산준비팩", 붙여넣기!I1456)),
        ISNUMBER(SEARCH("믹스", 붙여넣기!I1456))
      ),
      VLOOKUP(붙여넣기!G1456, 계산!A:J, 10, FALSE),
      VLOOKUP(붙여넣기!G1456, 계산!A:J, 9, FALSE)
    ),
    ""
  )
)</f>
        <v/>
      </c>
      <c r="E1457" s="20" t="str">
        <f>IF(붙여넣기!A1456="","",붙여넣기!A1456)</f>
        <v/>
      </c>
      <c r="F1457" s="19" t="str">
        <f ca="1">IF(붙여넣기!A1456="","",TODAY()-1)</f>
        <v/>
      </c>
      <c r="G1457" s="18" t="str">
        <f>IF(붙여넣기!A1456="","",붙여넣기!B1456)</f>
        <v/>
      </c>
      <c r="H1457" s="18" t="str">
        <f>IF(붙여넣기!A1456="","",붙여넣기!C1456)</f>
        <v/>
      </c>
      <c r="I1457" s="18" t="str">
        <f>IF(붙여넣기!A1456="","",붙여넣기!D1456)</f>
        <v/>
      </c>
      <c r="J1457" s="18" t="str">
        <f>IF(붙여넣기!A1456="","",붙여넣기!E1456)</f>
        <v/>
      </c>
      <c r="K1457" s="18" t="str">
        <f>IF(붙여넣기!A1456="","",붙여넣기!F1456)</f>
        <v/>
      </c>
      <c r="L1457" s="18" t="str">
        <f>IF(붙여넣기!A1456="","",VLOOKUP(붙여넣기!G1456,계산!A:H,3,0))</f>
        <v/>
      </c>
      <c r="M1457" s="18" t="str">
        <f>IF(붙여넣기!A1456="","",붙여넣기!H1456)</f>
        <v/>
      </c>
      <c r="N1457" s="18" t="str">
        <f>IF(붙여넣기!A1456="","",VLOOKUP(붙여넣기!G1456,계산!A:H,8,0))</f>
        <v/>
      </c>
      <c r="O1457" s="18" t="str">
        <f>IF(붙여넣기!A1456="","",IF(VLOOKUP(붙여넣기!G1456,계산!A:Q,11,0)="","",VLOOKUP(붙여넣기!G1456,계산!A:Q,11,0)))</f>
        <v/>
      </c>
      <c r="P1457" s="18" t="str">
        <f>IF(O1457="","",IF(붙여넣기!A1456="","",붙여넣기!H1456))</f>
        <v/>
      </c>
      <c r="Q1457" s="18" t="str">
        <f>IF(P1457="","",IF(붙여넣기!A1456="","",VLOOKUP(붙여넣기!G1456,계산!A:P,16,0)))</f>
        <v/>
      </c>
    </row>
    <row r="1458" spans="1:17">
      <c r="A1458" s="18" t="str">
        <f>IF(붙여넣기!A1457="","",VLOOKUP(붙여넣기!G1457,계산!A:B,2,0))</f>
        <v/>
      </c>
      <c r="B1458" s="18" t="str">
        <f>IF(붙여넣기!A1457="","","https://www.nutriciastore.co.kr/?site=overseas")</f>
        <v/>
      </c>
      <c r="C1458" s="18" t="str">
        <f>IF(붙여넣기!A1457="","",VLOOKUP(붙여넣기!G1457,계산!A:H,4,0))</f>
        <v/>
      </c>
      <c r="D1458" s="18" t="str">
        <f>IF(
  IF(
    붙여넣기!G1457&lt;&gt;"",
    IF(
      OR(
        ISNUMBER(SEARCH("출산준비팩", 붙여넣기!I1457)),
        ISNUMBER(SEARCH("믹스", 붙여넣기!I1457))
      ),
      VLOOKUP(붙여넣기!G1457, 계산!A:J, 10, FALSE),
      VLOOKUP(붙여넣기!G1457, 계산!A:J, 9, FALSE)
    ),
    ""
  ) = 0,
  "",
  IF(
    붙여넣기!G1457&lt;&gt;"",
    IF(
      OR(
        ISNUMBER(SEARCH("출산준비팩", 붙여넣기!I1457)),
        ISNUMBER(SEARCH("믹스", 붙여넣기!I1457))
      ),
      VLOOKUP(붙여넣기!G1457, 계산!A:J, 10, FALSE),
      VLOOKUP(붙여넣기!G1457, 계산!A:J, 9, FALSE)
    ),
    ""
  )
)</f>
        <v/>
      </c>
      <c r="E1458" s="20" t="str">
        <f>IF(붙여넣기!A1457="","",붙여넣기!A1457)</f>
        <v/>
      </c>
      <c r="F1458" s="19" t="str">
        <f ca="1">IF(붙여넣기!A1457="","",TODAY()-1)</f>
        <v/>
      </c>
      <c r="G1458" s="18" t="str">
        <f>IF(붙여넣기!A1457="","",붙여넣기!B1457)</f>
        <v/>
      </c>
      <c r="H1458" s="18" t="str">
        <f>IF(붙여넣기!A1457="","",붙여넣기!C1457)</f>
        <v/>
      </c>
      <c r="I1458" s="18" t="str">
        <f>IF(붙여넣기!A1457="","",붙여넣기!D1457)</f>
        <v/>
      </c>
      <c r="J1458" s="18" t="str">
        <f>IF(붙여넣기!A1457="","",붙여넣기!E1457)</f>
        <v/>
      </c>
      <c r="K1458" s="18" t="str">
        <f>IF(붙여넣기!A1457="","",붙여넣기!F1457)</f>
        <v/>
      </c>
      <c r="L1458" s="18" t="str">
        <f>IF(붙여넣기!A1457="","",VLOOKUP(붙여넣기!G1457,계산!A:H,3,0))</f>
        <v/>
      </c>
      <c r="M1458" s="18" t="str">
        <f>IF(붙여넣기!A1457="","",붙여넣기!H1457)</f>
        <v/>
      </c>
      <c r="N1458" s="18" t="str">
        <f>IF(붙여넣기!A1457="","",VLOOKUP(붙여넣기!G1457,계산!A:H,8,0))</f>
        <v/>
      </c>
      <c r="O1458" s="18" t="str">
        <f>IF(붙여넣기!A1457="","",IF(VLOOKUP(붙여넣기!G1457,계산!A:Q,11,0)="","",VLOOKUP(붙여넣기!G1457,계산!A:Q,11,0)))</f>
        <v/>
      </c>
      <c r="P1458" s="18" t="str">
        <f>IF(O1458="","",IF(붙여넣기!A1457="","",붙여넣기!H1457))</f>
        <v/>
      </c>
      <c r="Q1458" s="18" t="str">
        <f>IF(P1458="","",IF(붙여넣기!A1457="","",VLOOKUP(붙여넣기!G1457,계산!A:P,16,0)))</f>
        <v/>
      </c>
    </row>
    <row r="1459" spans="1:17">
      <c r="A1459" s="18" t="str">
        <f>IF(붙여넣기!A1458="","",VLOOKUP(붙여넣기!G1458,계산!A:B,2,0))</f>
        <v/>
      </c>
      <c r="B1459" s="18" t="str">
        <f>IF(붙여넣기!A1458="","","https://www.nutriciastore.co.kr/?site=overseas")</f>
        <v/>
      </c>
      <c r="C1459" s="18" t="str">
        <f>IF(붙여넣기!A1458="","",VLOOKUP(붙여넣기!G1458,계산!A:H,4,0))</f>
        <v/>
      </c>
      <c r="D1459" s="18" t="str">
        <f>IF(
  IF(
    붙여넣기!G1458&lt;&gt;"",
    IF(
      OR(
        ISNUMBER(SEARCH("출산준비팩", 붙여넣기!I1458)),
        ISNUMBER(SEARCH("믹스", 붙여넣기!I1458))
      ),
      VLOOKUP(붙여넣기!G1458, 계산!A:J, 10, FALSE),
      VLOOKUP(붙여넣기!G1458, 계산!A:J, 9, FALSE)
    ),
    ""
  ) = 0,
  "",
  IF(
    붙여넣기!G1458&lt;&gt;"",
    IF(
      OR(
        ISNUMBER(SEARCH("출산준비팩", 붙여넣기!I1458)),
        ISNUMBER(SEARCH("믹스", 붙여넣기!I1458))
      ),
      VLOOKUP(붙여넣기!G1458, 계산!A:J, 10, FALSE),
      VLOOKUP(붙여넣기!G1458, 계산!A:J, 9, FALSE)
    ),
    ""
  )
)</f>
        <v/>
      </c>
      <c r="E1459" s="20" t="str">
        <f>IF(붙여넣기!A1458="","",붙여넣기!A1458)</f>
        <v/>
      </c>
      <c r="F1459" s="19" t="str">
        <f ca="1">IF(붙여넣기!A1458="","",TODAY()-1)</f>
        <v/>
      </c>
      <c r="G1459" s="18" t="str">
        <f>IF(붙여넣기!A1458="","",붙여넣기!B1458)</f>
        <v/>
      </c>
      <c r="H1459" s="18" t="str">
        <f>IF(붙여넣기!A1458="","",붙여넣기!C1458)</f>
        <v/>
      </c>
      <c r="I1459" s="18" t="str">
        <f>IF(붙여넣기!A1458="","",붙여넣기!D1458)</f>
        <v/>
      </c>
      <c r="J1459" s="18" t="str">
        <f>IF(붙여넣기!A1458="","",붙여넣기!E1458)</f>
        <v/>
      </c>
      <c r="K1459" s="18" t="str">
        <f>IF(붙여넣기!A1458="","",붙여넣기!F1458)</f>
        <v/>
      </c>
      <c r="L1459" s="18" t="str">
        <f>IF(붙여넣기!A1458="","",VLOOKUP(붙여넣기!G1458,계산!A:H,3,0))</f>
        <v/>
      </c>
      <c r="M1459" s="18" t="str">
        <f>IF(붙여넣기!A1458="","",붙여넣기!H1458)</f>
        <v/>
      </c>
      <c r="N1459" s="18" t="str">
        <f>IF(붙여넣기!A1458="","",VLOOKUP(붙여넣기!G1458,계산!A:H,8,0))</f>
        <v/>
      </c>
      <c r="O1459" s="18" t="str">
        <f>IF(붙여넣기!A1458="","",IF(VLOOKUP(붙여넣기!G1458,계산!A:Q,11,0)="","",VLOOKUP(붙여넣기!G1458,계산!A:Q,11,0)))</f>
        <v/>
      </c>
      <c r="P1459" s="18" t="str">
        <f>IF(O1459="","",IF(붙여넣기!A1458="","",붙여넣기!H1458))</f>
        <v/>
      </c>
      <c r="Q1459" s="18" t="str">
        <f>IF(P1459="","",IF(붙여넣기!A1458="","",VLOOKUP(붙여넣기!G1458,계산!A:P,16,0)))</f>
        <v/>
      </c>
    </row>
    <row r="1460" spans="1:17">
      <c r="A1460" s="18" t="str">
        <f>IF(붙여넣기!A1459="","",VLOOKUP(붙여넣기!G1459,계산!A:B,2,0))</f>
        <v/>
      </c>
      <c r="B1460" s="18" t="str">
        <f>IF(붙여넣기!A1459="","","https://www.nutriciastore.co.kr/?site=overseas")</f>
        <v/>
      </c>
      <c r="C1460" s="18" t="str">
        <f>IF(붙여넣기!A1459="","",VLOOKUP(붙여넣기!G1459,계산!A:H,4,0))</f>
        <v/>
      </c>
      <c r="D1460" s="18" t="str">
        <f>IF(
  IF(
    붙여넣기!G1459&lt;&gt;"",
    IF(
      OR(
        ISNUMBER(SEARCH("출산준비팩", 붙여넣기!I1459)),
        ISNUMBER(SEARCH("믹스", 붙여넣기!I1459))
      ),
      VLOOKUP(붙여넣기!G1459, 계산!A:J, 10, FALSE),
      VLOOKUP(붙여넣기!G1459, 계산!A:J, 9, FALSE)
    ),
    ""
  ) = 0,
  "",
  IF(
    붙여넣기!G1459&lt;&gt;"",
    IF(
      OR(
        ISNUMBER(SEARCH("출산준비팩", 붙여넣기!I1459)),
        ISNUMBER(SEARCH("믹스", 붙여넣기!I1459))
      ),
      VLOOKUP(붙여넣기!G1459, 계산!A:J, 10, FALSE),
      VLOOKUP(붙여넣기!G1459, 계산!A:J, 9, FALSE)
    ),
    ""
  )
)</f>
        <v/>
      </c>
      <c r="E1460" s="20" t="str">
        <f>IF(붙여넣기!A1459="","",붙여넣기!A1459)</f>
        <v/>
      </c>
      <c r="F1460" s="19" t="str">
        <f ca="1">IF(붙여넣기!A1459="","",TODAY()-1)</f>
        <v/>
      </c>
      <c r="G1460" s="18" t="str">
        <f>IF(붙여넣기!A1459="","",붙여넣기!B1459)</f>
        <v/>
      </c>
      <c r="H1460" s="18" t="str">
        <f>IF(붙여넣기!A1459="","",붙여넣기!C1459)</f>
        <v/>
      </c>
      <c r="I1460" s="18" t="str">
        <f>IF(붙여넣기!A1459="","",붙여넣기!D1459)</f>
        <v/>
      </c>
      <c r="J1460" s="18" t="str">
        <f>IF(붙여넣기!A1459="","",붙여넣기!E1459)</f>
        <v/>
      </c>
      <c r="K1460" s="18" t="str">
        <f>IF(붙여넣기!A1459="","",붙여넣기!F1459)</f>
        <v/>
      </c>
      <c r="L1460" s="18" t="str">
        <f>IF(붙여넣기!A1459="","",VLOOKUP(붙여넣기!G1459,계산!A:H,3,0))</f>
        <v/>
      </c>
      <c r="M1460" s="18" t="str">
        <f>IF(붙여넣기!A1459="","",붙여넣기!H1459)</f>
        <v/>
      </c>
      <c r="N1460" s="18" t="str">
        <f>IF(붙여넣기!A1459="","",VLOOKUP(붙여넣기!G1459,계산!A:H,8,0))</f>
        <v/>
      </c>
      <c r="O1460" s="18" t="str">
        <f>IF(붙여넣기!A1459="","",IF(VLOOKUP(붙여넣기!G1459,계산!A:Q,11,0)="","",VLOOKUP(붙여넣기!G1459,계산!A:Q,11,0)))</f>
        <v/>
      </c>
      <c r="P1460" s="18" t="str">
        <f>IF(O1460="","",IF(붙여넣기!A1459="","",붙여넣기!H1459))</f>
        <v/>
      </c>
      <c r="Q1460" s="18" t="str">
        <f>IF(P1460="","",IF(붙여넣기!A1459="","",VLOOKUP(붙여넣기!G1459,계산!A:P,16,0)))</f>
        <v/>
      </c>
    </row>
    <row r="1461" spans="1:17">
      <c r="A1461" s="18" t="str">
        <f>IF(붙여넣기!A1460="","",VLOOKUP(붙여넣기!G1460,계산!A:B,2,0))</f>
        <v/>
      </c>
      <c r="B1461" s="18" t="str">
        <f>IF(붙여넣기!A1460="","","https://www.nutriciastore.co.kr/?site=overseas")</f>
        <v/>
      </c>
      <c r="C1461" s="18" t="str">
        <f>IF(붙여넣기!A1460="","",VLOOKUP(붙여넣기!G1460,계산!A:H,4,0))</f>
        <v/>
      </c>
      <c r="D1461" s="18" t="str">
        <f>IF(
  IF(
    붙여넣기!G1460&lt;&gt;"",
    IF(
      OR(
        ISNUMBER(SEARCH("출산준비팩", 붙여넣기!I1460)),
        ISNUMBER(SEARCH("믹스", 붙여넣기!I1460))
      ),
      VLOOKUP(붙여넣기!G1460, 계산!A:J, 10, FALSE),
      VLOOKUP(붙여넣기!G1460, 계산!A:J, 9, FALSE)
    ),
    ""
  ) = 0,
  "",
  IF(
    붙여넣기!G1460&lt;&gt;"",
    IF(
      OR(
        ISNUMBER(SEARCH("출산준비팩", 붙여넣기!I1460)),
        ISNUMBER(SEARCH("믹스", 붙여넣기!I1460))
      ),
      VLOOKUP(붙여넣기!G1460, 계산!A:J, 10, FALSE),
      VLOOKUP(붙여넣기!G1460, 계산!A:J, 9, FALSE)
    ),
    ""
  )
)</f>
        <v/>
      </c>
      <c r="E1461" s="20" t="str">
        <f>IF(붙여넣기!A1460="","",붙여넣기!A1460)</f>
        <v/>
      </c>
      <c r="F1461" s="19" t="str">
        <f ca="1">IF(붙여넣기!A1460="","",TODAY()-1)</f>
        <v/>
      </c>
      <c r="G1461" s="18" t="str">
        <f>IF(붙여넣기!A1460="","",붙여넣기!B1460)</f>
        <v/>
      </c>
      <c r="H1461" s="18" t="str">
        <f>IF(붙여넣기!A1460="","",붙여넣기!C1460)</f>
        <v/>
      </c>
      <c r="I1461" s="18" t="str">
        <f>IF(붙여넣기!A1460="","",붙여넣기!D1460)</f>
        <v/>
      </c>
      <c r="J1461" s="18" t="str">
        <f>IF(붙여넣기!A1460="","",붙여넣기!E1460)</f>
        <v/>
      </c>
      <c r="K1461" s="18" t="str">
        <f>IF(붙여넣기!A1460="","",붙여넣기!F1460)</f>
        <v/>
      </c>
      <c r="L1461" s="18" t="str">
        <f>IF(붙여넣기!A1460="","",VLOOKUP(붙여넣기!G1460,계산!A:H,3,0))</f>
        <v/>
      </c>
      <c r="M1461" s="18" t="str">
        <f>IF(붙여넣기!A1460="","",붙여넣기!H1460)</f>
        <v/>
      </c>
      <c r="N1461" s="18" t="str">
        <f>IF(붙여넣기!A1460="","",VLOOKUP(붙여넣기!G1460,계산!A:H,8,0))</f>
        <v/>
      </c>
      <c r="O1461" s="18" t="str">
        <f>IF(붙여넣기!A1460="","",IF(VLOOKUP(붙여넣기!G1460,계산!A:Q,11,0)="","",VLOOKUP(붙여넣기!G1460,계산!A:Q,11,0)))</f>
        <v/>
      </c>
      <c r="P1461" s="18" t="str">
        <f>IF(O1461="","",IF(붙여넣기!A1460="","",붙여넣기!H1460))</f>
        <v/>
      </c>
      <c r="Q1461" s="18" t="str">
        <f>IF(P1461="","",IF(붙여넣기!A1460="","",VLOOKUP(붙여넣기!G1460,계산!A:P,16,0)))</f>
        <v/>
      </c>
    </row>
    <row r="1462" spans="1:17">
      <c r="A1462" s="18" t="str">
        <f>IF(붙여넣기!A1461="","",VLOOKUP(붙여넣기!G1461,계산!A:B,2,0))</f>
        <v/>
      </c>
      <c r="B1462" s="18" t="str">
        <f>IF(붙여넣기!A1461="","","https://www.nutriciastore.co.kr/?site=overseas")</f>
        <v/>
      </c>
      <c r="C1462" s="18" t="str">
        <f>IF(붙여넣기!A1461="","",VLOOKUP(붙여넣기!G1461,계산!A:H,4,0))</f>
        <v/>
      </c>
      <c r="D1462" s="18" t="str">
        <f>IF(
  IF(
    붙여넣기!G1461&lt;&gt;"",
    IF(
      OR(
        ISNUMBER(SEARCH("출산준비팩", 붙여넣기!I1461)),
        ISNUMBER(SEARCH("믹스", 붙여넣기!I1461))
      ),
      VLOOKUP(붙여넣기!G1461, 계산!A:J, 10, FALSE),
      VLOOKUP(붙여넣기!G1461, 계산!A:J, 9, FALSE)
    ),
    ""
  ) = 0,
  "",
  IF(
    붙여넣기!G1461&lt;&gt;"",
    IF(
      OR(
        ISNUMBER(SEARCH("출산준비팩", 붙여넣기!I1461)),
        ISNUMBER(SEARCH("믹스", 붙여넣기!I1461))
      ),
      VLOOKUP(붙여넣기!G1461, 계산!A:J, 10, FALSE),
      VLOOKUP(붙여넣기!G1461, 계산!A:J, 9, FALSE)
    ),
    ""
  )
)</f>
        <v/>
      </c>
      <c r="E1462" s="20" t="str">
        <f>IF(붙여넣기!A1461="","",붙여넣기!A1461)</f>
        <v/>
      </c>
      <c r="F1462" s="19" t="str">
        <f ca="1">IF(붙여넣기!A1461="","",TODAY()-1)</f>
        <v/>
      </c>
      <c r="G1462" s="18" t="str">
        <f>IF(붙여넣기!A1461="","",붙여넣기!B1461)</f>
        <v/>
      </c>
      <c r="H1462" s="18" t="str">
        <f>IF(붙여넣기!A1461="","",붙여넣기!C1461)</f>
        <v/>
      </c>
      <c r="I1462" s="18" t="str">
        <f>IF(붙여넣기!A1461="","",붙여넣기!D1461)</f>
        <v/>
      </c>
      <c r="J1462" s="18" t="str">
        <f>IF(붙여넣기!A1461="","",붙여넣기!E1461)</f>
        <v/>
      </c>
      <c r="K1462" s="18" t="str">
        <f>IF(붙여넣기!A1461="","",붙여넣기!F1461)</f>
        <v/>
      </c>
      <c r="L1462" s="18" t="str">
        <f>IF(붙여넣기!A1461="","",VLOOKUP(붙여넣기!G1461,계산!A:H,3,0))</f>
        <v/>
      </c>
      <c r="M1462" s="18" t="str">
        <f>IF(붙여넣기!A1461="","",붙여넣기!H1461)</f>
        <v/>
      </c>
      <c r="N1462" s="18" t="str">
        <f>IF(붙여넣기!A1461="","",VLOOKUP(붙여넣기!G1461,계산!A:H,8,0))</f>
        <v/>
      </c>
      <c r="O1462" s="18" t="str">
        <f>IF(붙여넣기!A1461="","",IF(VLOOKUP(붙여넣기!G1461,계산!A:Q,11,0)="","",VLOOKUP(붙여넣기!G1461,계산!A:Q,11,0)))</f>
        <v/>
      </c>
      <c r="P1462" s="18" t="str">
        <f>IF(O1462="","",IF(붙여넣기!A1461="","",붙여넣기!H1461))</f>
        <v/>
      </c>
      <c r="Q1462" s="18" t="str">
        <f>IF(P1462="","",IF(붙여넣기!A1461="","",VLOOKUP(붙여넣기!G1461,계산!A:P,16,0)))</f>
        <v/>
      </c>
    </row>
    <row r="1463" spans="1:17">
      <c r="A1463" s="18" t="str">
        <f>IF(붙여넣기!A1462="","",VLOOKUP(붙여넣기!G1462,계산!A:B,2,0))</f>
        <v/>
      </c>
      <c r="B1463" s="18" t="str">
        <f>IF(붙여넣기!A1462="","","https://www.nutriciastore.co.kr/?site=overseas")</f>
        <v/>
      </c>
      <c r="C1463" s="18" t="str">
        <f>IF(붙여넣기!A1462="","",VLOOKUP(붙여넣기!G1462,계산!A:H,4,0))</f>
        <v/>
      </c>
      <c r="D1463" s="18" t="str">
        <f>IF(
  IF(
    붙여넣기!G1462&lt;&gt;"",
    IF(
      OR(
        ISNUMBER(SEARCH("출산준비팩", 붙여넣기!I1462)),
        ISNUMBER(SEARCH("믹스", 붙여넣기!I1462))
      ),
      VLOOKUP(붙여넣기!G1462, 계산!A:J, 10, FALSE),
      VLOOKUP(붙여넣기!G1462, 계산!A:J, 9, FALSE)
    ),
    ""
  ) = 0,
  "",
  IF(
    붙여넣기!G1462&lt;&gt;"",
    IF(
      OR(
        ISNUMBER(SEARCH("출산준비팩", 붙여넣기!I1462)),
        ISNUMBER(SEARCH("믹스", 붙여넣기!I1462))
      ),
      VLOOKUP(붙여넣기!G1462, 계산!A:J, 10, FALSE),
      VLOOKUP(붙여넣기!G1462, 계산!A:J, 9, FALSE)
    ),
    ""
  )
)</f>
        <v/>
      </c>
      <c r="E1463" s="20" t="str">
        <f>IF(붙여넣기!A1462="","",붙여넣기!A1462)</f>
        <v/>
      </c>
      <c r="F1463" s="19" t="str">
        <f ca="1">IF(붙여넣기!A1462="","",TODAY()-1)</f>
        <v/>
      </c>
      <c r="G1463" s="18" t="str">
        <f>IF(붙여넣기!A1462="","",붙여넣기!B1462)</f>
        <v/>
      </c>
      <c r="H1463" s="18" t="str">
        <f>IF(붙여넣기!A1462="","",붙여넣기!C1462)</f>
        <v/>
      </c>
      <c r="I1463" s="18" t="str">
        <f>IF(붙여넣기!A1462="","",붙여넣기!D1462)</f>
        <v/>
      </c>
      <c r="J1463" s="18" t="str">
        <f>IF(붙여넣기!A1462="","",붙여넣기!E1462)</f>
        <v/>
      </c>
      <c r="K1463" s="18" t="str">
        <f>IF(붙여넣기!A1462="","",붙여넣기!F1462)</f>
        <v/>
      </c>
      <c r="L1463" s="18" t="str">
        <f>IF(붙여넣기!A1462="","",VLOOKUP(붙여넣기!G1462,계산!A:H,3,0))</f>
        <v/>
      </c>
      <c r="M1463" s="18" t="str">
        <f>IF(붙여넣기!A1462="","",붙여넣기!H1462)</f>
        <v/>
      </c>
      <c r="N1463" s="18" t="str">
        <f>IF(붙여넣기!A1462="","",VLOOKUP(붙여넣기!G1462,계산!A:H,8,0))</f>
        <v/>
      </c>
      <c r="O1463" s="18" t="str">
        <f>IF(붙여넣기!A1462="","",IF(VLOOKUP(붙여넣기!G1462,계산!A:Q,11,0)="","",VLOOKUP(붙여넣기!G1462,계산!A:Q,11,0)))</f>
        <v/>
      </c>
      <c r="P1463" s="18" t="str">
        <f>IF(O1463="","",IF(붙여넣기!A1462="","",붙여넣기!H1462))</f>
        <v/>
      </c>
      <c r="Q1463" s="18" t="str">
        <f>IF(P1463="","",IF(붙여넣기!A1462="","",VLOOKUP(붙여넣기!G1462,계산!A:P,16,0)))</f>
        <v/>
      </c>
    </row>
    <row r="1464" spans="1:17">
      <c r="A1464" s="18" t="str">
        <f>IF(붙여넣기!A1463="","",VLOOKUP(붙여넣기!G1463,계산!A:B,2,0))</f>
        <v/>
      </c>
      <c r="B1464" s="18" t="str">
        <f>IF(붙여넣기!A1463="","","https://www.nutriciastore.co.kr/?site=overseas")</f>
        <v/>
      </c>
      <c r="C1464" s="18" t="str">
        <f>IF(붙여넣기!A1463="","",VLOOKUP(붙여넣기!G1463,계산!A:H,4,0))</f>
        <v/>
      </c>
      <c r="D1464" s="18" t="str">
        <f>IF(
  IF(
    붙여넣기!G1463&lt;&gt;"",
    IF(
      OR(
        ISNUMBER(SEARCH("출산준비팩", 붙여넣기!I1463)),
        ISNUMBER(SEARCH("믹스", 붙여넣기!I1463))
      ),
      VLOOKUP(붙여넣기!G1463, 계산!A:J, 10, FALSE),
      VLOOKUP(붙여넣기!G1463, 계산!A:J, 9, FALSE)
    ),
    ""
  ) = 0,
  "",
  IF(
    붙여넣기!G1463&lt;&gt;"",
    IF(
      OR(
        ISNUMBER(SEARCH("출산준비팩", 붙여넣기!I1463)),
        ISNUMBER(SEARCH("믹스", 붙여넣기!I1463))
      ),
      VLOOKUP(붙여넣기!G1463, 계산!A:J, 10, FALSE),
      VLOOKUP(붙여넣기!G1463, 계산!A:J, 9, FALSE)
    ),
    ""
  )
)</f>
        <v/>
      </c>
      <c r="E1464" s="20" t="str">
        <f>IF(붙여넣기!A1463="","",붙여넣기!A1463)</f>
        <v/>
      </c>
      <c r="F1464" s="19" t="str">
        <f ca="1">IF(붙여넣기!A1463="","",TODAY()-1)</f>
        <v/>
      </c>
      <c r="G1464" s="18" t="str">
        <f>IF(붙여넣기!A1463="","",붙여넣기!B1463)</f>
        <v/>
      </c>
      <c r="H1464" s="18" t="str">
        <f>IF(붙여넣기!A1463="","",붙여넣기!C1463)</f>
        <v/>
      </c>
      <c r="I1464" s="18" t="str">
        <f>IF(붙여넣기!A1463="","",붙여넣기!D1463)</f>
        <v/>
      </c>
      <c r="J1464" s="18" t="str">
        <f>IF(붙여넣기!A1463="","",붙여넣기!E1463)</f>
        <v/>
      </c>
      <c r="K1464" s="18" t="str">
        <f>IF(붙여넣기!A1463="","",붙여넣기!F1463)</f>
        <v/>
      </c>
      <c r="L1464" s="18" t="str">
        <f>IF(붙여넣기!A1463="","",VLOOKUP(붙여넣기!G1463,계산!A:H,3,0))</f>
        <v/>
      </c>
      <c r="M1464" s="18" t="str">
        <f>IF(붙여넣기!A1463="","",붙여넣기!H1463)</f>
        <v/>
      </c>
      <c r="N1464" s="18" t="str">
        <f>IF(붙여넣기!A1463="","",VLOOKUP(붙여넣기!G1463,계산!A:H,8,0))</f>
        <v/>
      </c>
      <c r="O1464" s="18" t="str">
        <f>IF(붙여넣기!A1463="","",IF(VLOOKUP(붙여넣기!G1463,계산!A:Q,11,0)="","",VLOOKUP(붙여넣기!G1463,계산!A:Q,11,0)))</f>
        <v/>
      </c>
      <c r="P1464" s="18" t="str">
        <f>IF(O1464="","",IF(붙여넣기!A1463="","",붙여넣기!H1463))</f>
        <v/>
      </c>
      <c r="Q1464" s="18" t="str">
        <f>IF(P1464="","",IF(붙여넣기!A1463="","",VLOOKUP(붙여넣기!G1463,계산!A:P,16,0)))</f>
        <v/>
      </c>
    </row>
    <row r="1465" spans="1:17">
      <c r="A1465" s="18" t="str">
        <f>IF(붙여넣기!A1464="","",VLOOKUP(붙여넣기!G1464,계산!A:B,2,0))</f>
        <v/>
      </c>
      <c r="B1465" s="18" t="str">
        <f>IF(붙여넣기!A1464="","","https://www.nutriciastore.co.kr/?site=overseas")</f>
        <v/>
      </c>
      <c r="C1465" s="18" t="str">
        <f>IF(붙여넣기!A1464="","",VLOOKUP(붙여넣기!G1464,계산!A:H,4,0))</f>
        <v/>
      </c>
      <c r="D1465" s="18" t="str">
        <f>IF(
  IF(
    붙여넣기!G1464&lt;&gt;"",
    IF(
      OR(
        ISNUMBER(SEARCH("출산준비팩", 붙여넣기!I1464)),
        ISNUMBER(SEARCH("믹스", 붙여넣기!I1464))
      ),
      VLOOKUP(붙여넣기!G1464, 계산!A:J, 10, FALSE),
      VLOOKUP(붙여넣기!G1464, 계산!A:J, 9, FALSE)
    ),
    ""
  ) = 0,
  "",
  IF(
    붙여넣기!G1464&lt;&gt;"",
    IF(
      OR(
        ISNUMBER(SEARCH("출산준비팩", 붙여넣기!I1464)),
        ISNUMBER(SEARCH("믹스", 붙여넣기!I1464))
      ),
      VLOOKUP(붙여넣기!G1464, 계산!A:J, 10, FALSE),
      VLOOKUP(붙여넣기!G1464, 계산!A:J, 9, FALSE)
    ),
    ""
  )
)</f>
        <v/>
      </c>
      <c r="E1465" s="20" t="str">
        <f>IF(붙여넣기!A1464="","",붙여넣기!A1464)</f>
        <v/>
      </c>
      <c r="F1465" s="19" t="str">
        <f ca="1">IF(붙여넣기!A1464="","",TODAY()-1)</f>
        <v/>
      </c>
      <c r="G1465" s="18" t="str">
        <f>IF(붙여넣기!A1464="","",붙여넣기!B1464)</f>
        <v/>
      </c>
      <c r="H1465" s="18" t="str">
        <f>IF(붙여넣기!A1464="","",붙여넣기!C1464)</f>
        <v/>
      </c>
      <c r="I1465" s="18" t="str">
        <f>IF(붙여넣기!A1464="","",붙여넣기!D1464)</f>
        <v/>
      </c>
      <c r="J1465" s="18" t="str">
        <f>IF(붙여넣기!A1464="","",붙여넣기!E1464)</f>
        <v/>
      </c>
      <c r="K1465" s="18" t="str">
        <f>IF(붙여넣기!A1464="","",붙여넣기!F1464)</f>
        <v/>
      </c>
      <c r="L1465" s="18" t="str">
        <f>IF(붙여넣기!A1464="","",VLOOKUP(붙여넣기!G1464,계산!A:H,3,0))</f>
        <v/>
      </c>
      <c r="M1465" s="18" t="str">
        <f>IF(붙여넣기!A1464="","",붙여넣기!H1464)</f>
        <v/>
      </c>
      <c r="N1465" s="18" t="str">
        <f>IF(붙여넣기!A1464="","",VLOOKUP(붙여넣기!G1464,계산!A:H,8,0))</f>
        <v/>
      </c>
      <c r="O1465" s="18" t="str">
        <f>IF(붙여넣기!A1464="","",IF(VLOOKUP(붙여넣기!G1464,계산!A:Q,11,0)="","",VLOOKUP(붙여넣기!G1464,계산!A:Q,11,0)))</f>
        <v/>
      </c>
      <c r="P1465" s="18" t="str">
        <f>IF(O1465="","",IF(붙여넣기!A1464="","",붙여넣기!H1464))</f>
        <v/>
      </c>
      <c r="Q1465" s="18" t="str">
        <f>IF(P1465="","",IF(붙여넣기!A1464="","",VLOOKUP(붙여넣기!G1464,계산!A:P,16,0)))</f>
        <v/>
      </c>
    </row>
    <row r="1466" spans="1:17">
      <c r="A1466" s="18" t="str">
        <f>IF(붙여넣기!A1465="","",VLOOKUP(붙여넣기!G1465,계산!A:B,2,0))</f>
        <v/>
      </c>
      <c r="B1466" s="18" t="str">
        <f>IF(붙여넣기!A1465="","","https://www.nutriciastore.co.kr/?site=overseas")</f>
        <v/>
      </c>
      <c r="C1466" s="18" t="str">
        <f>IF(붙여넣기!A1465="","",VLOOKUP(붙여넣기!G1465,계산!A:H,4,0))</f>
        <v/>
      </c>
      <c r="D1466" s="18" t="str">
        <f>IF(
  IF(
    붙여넣기!G1465&lt;&gt;"",
    IF(
      OR(
        ISNUMBER(SEARCH("출산준비팩", 붙여넣기!I1465)),
        ISNUMBER(SEARCH("믹스", 붙여넣기!I1465))
      ),
      VLOOKUP(붙여넣기!G1465, 계산!A:J, 10, FALSE),
      VLOOKUP(붙여넣기!G1465, 계산!A:J, 9, FALSE)
    ),
    ""
  ) = 0,
  "",
  IF(
    붙여넣기!G1465&lt;&gt;"",
    IF(
      OR(
        ISNUMBER(SEARCH("출산준비팩", 붙여넣기!I1465)),
        ISNUMBER(SEARCH("믹스", 붙여넣기!I1465))
      ),
      VLOOKUP(붙여넣기!G1465, 계산!A:J, 10, FALSE),
      VLOOKUP(붙여넣기!G1465, 계산!A:J, 9, FALSE)
    ),
    ""
  )
)</f>
        <v/>
      </c>
      <c r="E1466" s="20" t="str">
        <f>IF(붙여넣기!A1465="","",붙여넣기!A1465)</f>
        <v/>
      </c>
      <c r="F1466" s="19" t="str">
        <f ca="1">IF(붙여넣기!A1465="","",TODAY()-1)</f>
        <v/>
      </c>
      <c r="G1466" s="18" t="str">
        <f>IF(붙여넣기!A1465="","",붙여넣기!B1465)</f>
        <v/>
      </c>
      <c r="H1466" s="18" t="str">
        <f>IF(붙여넣기!A1465="","",붙여넣기!C1465)</f>
        <v/>
      </c>
      <c r="I1466" s="18" t="str">
        <f>IF(붙여넣기!A1465="","",붙여넣기!D1465)</f>
        <v/>
      </c>
      <c r="J1466" s="18" t="str">
        <f>IF(붙여넣기!A1465="","",붙여넣기!E1465)</f>
        <v/>
      </c>
      <c r="K1466" s="18" t="str">
        <f>IF(붙여넣기!A1465="","",붙여넣기!F1465)</f>
        <v/>
      </c>
      <c r="L1466" s="18" t="str">
        <f>IF(붙여넣기!A1465="","",VLOOKUP(붙여넣기!G1465,계산!A:H,3,0))</f>
        <v/>
      </c>
      <c r="M1466" s="18" t="str">
        <f>IF(붙여넣기!A1465="","",붙여넣기!H1465)</f>
        <v/>
      </c>
      <c r="N1466" s="18" t="str">
        <f>IF(붙여넣기!A1465="","",VLOOKUP(붙여넣기!G1465,계산!A:H,8,0))</f>
        <v/>
      </c>
      <c r="O1466" s="18" t="str">
        <f>IF(붙여넣기!A1465="","",IF(VLOOKUP(붙여넣기!G1465,계산!A:Q,11,0)="","",VLOOKUP(붙여넣기!G1465,계산!A:Q,11,0)))</f>
        <v/>
      </c>
      <c r="P1466" s="18" t="str">
        <f>IF(O1466="","",IF(붙여넣기!A1465="","",붙여넣기!H1465))</f>
        <v/>
      </c>
      <c r="Q1466" s="18" t="str">
        <f>IF(P1466="","",IF(붙여넣기!A1465="","",VLOOKUP(붙여넣기!G1465,계산!A:P,16,0)))</f>
        <v/>
      </c>
    </row>
    <row r="1467" spans="1:17">
      <c r="A1467" s="18" t="str">
        <f>IF(붙여넣기!A1466="","",VLOOKUP(붙여넣기!G1466,계산!A:B,2,0))</f>
        <v/>
      </c>
      <c r="B1467" s="18" t="str">
        <f>IF(붙여넣기!A1466="","","https://www.nutriciastore.co.kr/?site=overseas")</f>
        <v/>
      </c>
      <c r="C1467" s="18" t="str">
        <f>IF(붙여넣기!A1466="","",VLOOKUP(붙여넣기!G1466,계산!A:H,4,0))</f>
        <v/>
      </c>
      <c r="D1467" s="18" t="str">
        <f>IF(
  IF(
    붙여넣기!G1466&lt;&gt;"",
    IF(
      OR(
        ISNUMBER(SEARCH("출산준비팩", 붙여넣기!I1466)),
        ISNUMBER(SEARCH("믹스", 붙여넣기!I1466))
      ),
      VLOOKUP(붙여넣기!G1466, 계산!A:J, 10, FALSE),
      VLOOKUP(붙여넣기!G1466, 계산!A:J, 9, FALSE)
    ),
    ""
  ) = 0,
  "",
  IF(
    붙여넣기!G1466&lt;&gt;"",
    IF(
      OR(
        ISNUMBER(SEARCH("출산준비팩", 붙여넣기!I1466)),
        ISNUMBER(SEARCH("믹스", 붙여넣기!I1466))
      ),
      VLOOKUP(붙여넣기!G1466, 계산!A:J, 10, FALSE),
      VLOOKUP(붙여넣기!G1466, 계산!A:J, 9, FALSE)
    ),
    ""
  )
)</f>
        <v/>
      </c>
      <c r="E1467" s="20" t="str">
        <f>IF(붙여넣기!A1466="","",붙여넣기!A1466)</f>
        <v/>
      </c>
      <c r="F1467" s="19" t="str">
        <f ca="1">IF(붙여넣기!A1466="","",TODAY()-1)</f>
        <v/>
      </c>
      <c r="G1467" s="18" t="str">
        <f>IF(붙여넣기!A1466="","",붙여넣기!B1466)</f>
        <v/>
      </c>
      <c r="H1467" s="18" t="str">
        <f>IF(붙여넣기!A1466="","",붙여넣기!C1466)</f>
        <v/>
      </c>
      <c r="I1467" s="18" t="str">
        <f>IF(붙여넣기!A1466="","",붙여넣기!D1466)</f>
        <v/>
      </c>
      <c r="J1467" s="18" t="str">
        <f>IF(붙여넣기!A1466="","",붙여넣기!E1466)</f>
        <v/>
      </c>
      <c r="K1467" s="18" t="str">
        <f>IF(붙여넣기!A1466="","",붙여넣기!F1466)</f>
        <v/>
      </c>
      <c r="L1467" s="18" t="str">
        <f>IF(붙여넣기!A1466="","",VLOOKUP(붙여넣기!G1466,계산!A:H,3,0))</f>
        <v/>
      </c>
      <c r="M1467" s="18" t="str">
        <f>IF(붙여넣기!A1466="","",붙여넣기!H1466)</f>
        <v/>
      </c>
      <c r="N1467" s="18" t="str">
        <f>IF(붙여넣기!A1466="","",VLOOKUP(붙여넣기!G1466,계산!A:H,8,0))</f>
        <v/>
      </c>
      <c r="O1467" s="18" t="str">
        <f>IF(붙여넣기!A1466="","",IF(VLOOKUP(붙여넣기!G1466,계산!A:Q,11,0)="","",VLOOKUP(붙여넣기!G1466,계산!A:Q,11,0)))</f>
        <v/>
      </c>
      <c r="P1467" s="18" t="str">
        <f>IF(O1467="","",IF(붙여넣기!A1466="","",붙여넣기!H1466))</f>
        <v/>
      </c>
      <c r="Q1467" s="18" t="str">
        <f>IF(P1467="","",IF(붙여넣기!A1466="","",VLOOKUP(붙여넣기!G1466,계산!A:P,16,0)))</f>
        <v/>
      </c>
    </row>
    <row r="1468" spans="1:17">
      <c r="A1468" s="18" t="str">
        <f>IF(붙여넣기!A1467="","",VLOOKUP(붙여넣기!G1467,계산!A:B,2,0))</f>
        <v/>
      </c>
      <c r="B1468" s="18" t="str">
        <f>IF(붙여넣기!A1467="","","https://www.nutriciastore.co.kr/?site=overseas")</f>
        <v/>
      </c>
      <c r="C1468" s="18" t="str">
        <f>IF(붙여넣기!A1467="","",VLOOKUP(붙여넣기!G1467,계산!A:H,4,0))</f>
        <v/>
      </c>
      <c r="D1468" s="18" t="str">
        <f>IF(
  IF(
    붙여넣기!G1467&lt;&gt;"",
    IF(
      OR(
        ISNUMBER(SEARCH("출산준비팩", 붙여넣기!I1467)),
        ISNUMBER(SEARCH("믹스", 붙여넣기!I1467))
      ),
      VLOOKUP(붙여넣기!G1467, 계산!A:J, 10, FALSE),
      VLOOKUP(붙여넣기!G1467, 계산!A:J, 9, FALSE)
    ),
    ""
  ) = 0,
  "",
  IF(
    붙여넣기!G1467&lt;&gt;"",
    IF(
      OR(
        ISNUMBER(SEARCH("출산준비팩", 붙여넣기!I1467)),
        ISNUMBER(SEARCH("믹스", 붙여넣기!I1467))
      ),
      VLOOKUP(붙여넣기!G1467, 계산!A:J, 10, FALSE),
      VLOOKUP(붙여넣기!G1467, 계산!A:J, 9, FALSE)
    ),
    ""
  )
)</f>
        <v/>
      </c>
      <c r="E1468" s="20" t="str">
        <f>IF(붙여넣기!A1467="","",붙여넣기!A1467)</f>
        <v/>
      </c>
      <c r="F1468" s="19" t="str">
        <f ca="1">IF(붙여넣기!A1467="","",TODAY()-1)</f>
        <v/>
      </c>
      <c r="G1468" s="18" t="str">
        <f>IF(붙여넣기!A1467="","",붙여넣기!B1467)</f>
        <v/>
      </c>
      <c r="H1468" s="18" t="str">
        <f>IF(붙여넣기!A1467="","",붙여넣기!C1467)</f>
        <v/>
      </c>
      <c r="I1468" s="18" t="str">
        <f>IF(붙여넣기!A1467="","",붙여넣기!D1467)</f>
        <v/>
      </c>
      <c r="J1468" s="18" t="str">
        <f>IF(붙여넣기!A1467="","",붙여넣기!E1467)</f>
        <v/>
      </c>
      <c r="K1468" s="18" t="str">
        <f>IF(붙여넣기!A1467="","",붙여넣기!F1467)</f>
        <v/>
      </c>
      <c r="L1468" s="18" t="str">
        <f>IF(붙여넣기!A1467="","",VLOOKUP(붙여넣기!G1467,계산!A:H,3,0))</f>
        <v/>
      </c>
      <c r="M1468" s="18" t="str">
        <f>IF(붙여넣기!A1467="","",붙여넣기!H1467)</f>
        <v/>
      </c>
      <c r="N1468" s="18" t="str">
        <f>IF(붙여넣기!A1467="","",VLOOKUP(붙여넣기!G1467,계산!A:H,8,0))</f>
        <v/>
      </c>
      <c r="O1468" s="18" t="str">
        <f>IF(붙여넣기!A1467="","",IF(VLOOKUP(붙여넣기!G1467,계산!A:Q,11,0)="","",VLOOKUP(붙여넣기!G1467,계산!A:Q,11,0)))</f>
        <v/>
      </c>
      <c r="P1468" s="18" t="str">
        <f>IF(O1468="","",IF(붙여넣기!A1467="","",붙여넣기!H1467))</f>
        <v/>
      </c>
      <c r="Q1468" s="18" t="str">
        <f>IF(P1468="","",IF(붙여넣기!A1467="","",VLOOKUP(붙여넣기!G1467,계산!A:P,16,0)))</f>
        <v/>
      </c>
    </row>
    <row r="1469" spans="1:17">
      <c r="A1469" s="18" t="str">
        <f>IF(붙여넣기!A1468="","",VLOOKUP(붙여넣기!G1468,계산!A:B,2,0))</f>
        <v/>
      </c>
      <c r="B1469" s="18" t="str">
        <f>IF(붙여넣기!A1468="","","https://www.nutriciastore.co.kr/?site=overseas")</f>
        <v/>
      </c>
      <c r="C1469" s="18" t="str">
        <f>IF(붙여넣기!A1468="","",VLOOKUP(붙여넣기!G1468,계산!A:H,4,0))</f>
        <v/>
      </c>
      <c r="D1469" s="18" t="str">
        <f>IF(
  IF(
    붙여넣기!G1468&lt;&gt;"",
    IF(
      OR(
        ISNUMBER(SEARCH("출산준비팩", 붙여넣기!I1468)),
        ISNUMBER(SEARCH("믹스", 붙여넣기!I1468))
      ),
      VLOOKUP(붙여넣기!G1468, 계산!A:J, 10, FALSE),
      VLOOKUP(붙여넣기!G1468, 계산!A:J, 9, FALSE)
    ),
    ""
  ) = 0,
  "",
  IF(
    붙여넣기!G1468&lt;&gt;"",
    IF(
      OR(
        ISNUMBER(SEARCH("출산준비팩", 붙여넣기!I1468)),
        ISNUMBER(SEARCH("믹스", 붙여넣기!I1468))
      ),
      VLOOKUP(붙여넣기!G1468, 계산!A:J, 10, FALSE),
      VLOOKUP(붙여넣기!G1468, 계산!A:J, 9, FALSE)
    ),
    ""
  )
)</f>
        <v/>
      </c>
      <c r="E1469" s="20" t="str">
        <f>IF(붙여넣기!A1468="","",붙여넣기!A1468)</f>
        <v/>
      </c>
      <c r="F1469" s="19" t="str">
        <f ca="1">IF(붙여넣기!A1468="","",TODAY()-1)</f>
        <v/>
      </c>
      <c r="G1469" s="18" t="str">
        <f>IF(붙여넣기!A1468="","",붙여넣기!B1468)</f>
        <v/>
      </c>
      <c r="H1469" s="18" t="str">
        <f>IF(붙여넣기!A1468="","",붙여넣기!C1468)</f>
        <v/>
      </c>
      <c r="I1469" s="18" t="str">
        <f>IF(붙여넣기!A1468="","",붙여넣기!D1468)</f>
        <v/>
      </c>
      <c r="J1469" s="18" t="str">
        <f>IF(붙여넣기!A1468="","",붙여넣기!E1468)</f>
        <v/>
      </c>
      <c r="K1469" s="18" t="str">
        <f>IF(붙여넣기!A1468="","",붙여넣기!F1468)</f>
        <v/>
      </c>
      <c r="L1469" s="18" t="str">
        <f>IF(붙여넣기!A1468="","",VLOOKUP(붙여넣기!G1468,계산!A:H,3,0))</f>
        <v/>
      </c>
      <c r="M1469" s="18" t="str">
        <f>IF(붙여넣기!A1468="","",붙여넣기!H1468)</f>
        <v/>
      </c>
      <c r="N1469" s="18" t="str">
        <f>IF(붙여넣기!A1468="","",VLOOKUP(붙여넣기!G1468,계산!A:H,8,0))</f>
        <v/>
      </c>
      <c r="O1469" s="18" t="str">
        <f>IF(붙여넣기!A1468="","",IF(VLOOKUP(붙여넣기!G1468,계산!A:Q,11,0)="","",VLOOKUP(붙여넣기!G1468,계산!A:Q,11,0)))</f>
        <v/>
      </c>
      <c r="P1469" s="18" t="str">
        <f>IF(O1469="","",IF(붙여넣기!A1468="","",붙여넣기!H1468))</f>
        <v/>
      </c>
      <c r="Q1469" s="18" t="str">
        <f>IF(P1469="","",IF(붙여넣기!A1468="","",VLOOKUP(붙여넣기!G1468,계산!A:P,16,0)))</f>
        <v/>
      </c>
    </row>
    <row r="1470" spans="1:17">
      <c r="A1470" s="18" t="str">
        <f>IF(붙여넣기!A1469="","",VLOOKUP(붙여넣기!G1469,계산!A:B,2,0))</f>
        <v/>
      </c>
      <c r="B1470" s="18" t="str">
        <f>IF(붙여넣기!A1469="","","https://www.nutriciastore.co.kr/?site=overseas")</f>
        <v/>
      </c>
      <c r="C1470" s="18" t="str">
        <f>IF(붙여넣기!A1469="","",VLOOKUP(붙여넣기!G1469,계산!A:H,4,0))</f>
        <v/>
      </c>
      <c r="D1470" s="18" t="str">
        <f>IF(
  IF(
    붙여넣기!G1469&lt;&gt;"",
    IF(
      OR(
        ISNUMBER(SEARCH("출산준비팩", 붙여넣기!I1469)),
        ISNUMBER(SEARCH("믹스", 붙여넣기!I1469))
      ),
      VLOOKUP(붙여넣기!G1469, 계산!A:J, 10, FALSE),
      VLOOKUP(붙여넣기!G1469, 계산!A:J, 9, FALSE)
    ),
    ""
  ) = 0,
  "",
  IF(
    붙여넣기!G1469&lt;&gt;"",
    IF(
      OR(
        ISNUMBER(SEARCH("출산준비팩", 붙여넣기!I1469)),
        ISNUMBER(SEARCH("믹스", 붙여넣기!I1469))
      ),
      VLOOKUP(붙여넣기!G1469, 계산!A:J, 10, FALSE),
      VLOOKUP(붙여넣기!G1469, 계산!A:J, 9, FALSE)
    ),
    ""
  )
)</f>
        <v/>
      </c>
      <c r="E1470" s="20" t="str">
        <f>IF(붙여넣기!A1469="","",붙여넣기!A1469)</f>
        <v/>
      </c>
      <c r="F1470" s="19" t="str">
        <f ca="1">IF(붙여넣기!A1469="","",TODAY()-1)</f>
        <v/>
      </c>
      <c r="G1470" s="18" t="str">
        <f>IF(붙여넣기!A1469="","",붙여넣기!B1469)</f>
        <v/>
      </c>
      <c r="H1470" s="18" t="str">
        <f>IF(붙여넣기!A1469="","",붙여넣기!C1469)</f>
        <v/>
      </c>
      <c r="I1470" s="18" t="str">
        <f>IF(붙여넣기!A1469="","",붙여넣기!D1469)</f>
        <v/>
      </c>
      <c r="J1470" s="18" t="str">
        <f>IF(붙여넣기!A1469="","",붙여넣기!E1469)</f>
        <v/>
      </c>
      <c r="K1470" s="18" t="str">
        <f>IF(붙여넣기!A1469="","",붙여넣기!F1469)</f>
        <v/>
      </c>
      <c r="L1470" s="18" t="str">
        <f>IF(붙여넣기!A1469="","",VLOOKUP(붙여넣기!G1469,계산!A:H,3,0))</f>
        <v/>
      </c>
      <c r="M1470" s="18" t="str">
        <f>IF(붙여넣기!A1469="","",붙여넣기!H1469)</f>
        <v/>
      </c>
      <c r="N1470" s="18" t="str">
        <f>IF(붙여넣기!A1469="","",VLOOKUP(붙여넣기!G1469,계산!A:H,8,0))</f>
        <v/>
      </c>
      <c r="O1470" s="18" t="str">
        <f>IF(붙여넣기!A1469="","",IF(VLOOKUP(붙여넣기!G1469,계산!A:Q,11,0)="","",VLOOKUP(붙여넣기!G1469,계산!A:Q,11,0)))</f>
        <v/>
      </c>
      <c r="P1470" s="18" t="str">
        <f>IF(O1470="","",IF(붙여넣기!A1469="","",붙여넣기!H1469))</f>
        <v/>
      </c>
      <c r="Q1470" s="18" t="str">
        <f>IF(P1470="","",IF(붙여넣기!A1469="","",VLOOKUP(붙여넣기!G1469,계산!A:P,16,0)))</f>
        <v/>
      </c>
    </row>
    <row r="1471" spans="1:17">
      <c r="A1471" s="18" t="str">
        <f>IF(붙여넣기!A1470="","",VLOOKUP(붙여넣기!G1470,계산!A:B,2,0))</f>
        <v/>
      </c>
      <c r="B1471" s="18" t="str">
        <f>IF(붙여넣기!A1470="","","https://www.nutriciastore.co.kr/?site=overseas")</f>
        <v/>
      </c>
      <c r="C1471" s="18" t="str">
        <f>IF(붙여넣기!A1470="","",VLOOKUP(붙여넣기!G1470,계산!A:H,4,0))</f>
        <v/>
      </c>
      <c r="D1471" s="18" t="str">
        <f>IF(
  IF(
    붙여넣기!G1470&lt;&gt;"",
    IF(
      OR(
        ISNUMBER(SEARCH("출산준비팩", 붙여넣기!I1470)),
        ISNUMBER(SEARCH("믹스", 붙여넣기!I1470))
      ),
      VLOOKUP(붙여넣기!G1470, 계산!A:J, 10, FALSE),
      VLOOKUP(붙여넣기!G1470, 계산!A:J, 9, FALSE)
    ),
    ""
  ) = 0,
  "",
  IF(
    붙여넣기!G1470&lt;&gt;"",
    IF(
      OR(
        ISNUMBER(SEARCH("출산준비팩", 붙여넣기!I1470)),
        ISNUMBER(SEARCH("믹스", 붙여넣기!I1470))
      ),
      VLOOKUP(붙여넣기!G1470, 계산!A:J, 10, FALSE),
      VLOOKUP(붙여넣기!G1470, 계산!A:J, 9, FALSE)
    ),
    ""
  )
)</f>
        <v/>
      </c>
      <c r="E1471" s="20" t="str">
        <f>IF(붙여넣기!A1470="","",붙여넣기!A1470)</f>
        <v/>
      </c>
      <c r="F1471" s="19" t="str">
        <f ca="1">IF(붙여넣기!A1470="","",TODAY()-1)</f>
        <v/>
      </c>
      <c r="G1471" s="18" t="str">
        <f>IF(붙여넣기!A1470="","",붙여넣기!B1470)</f>
        <v/>
      </c>
      <c r="H1471" s="18" t="str">
        <f>IF(붙여넣기!A1470="","",붙여넣기!C1470)</f>
        <v/>
      </c>
      <c r="I1471" s="18" t="str">
        <f>IF(붙여넣기!A1470="","",붙여넣기!D1470)</f>
        <v/>
      </c>
      <c r="J1471" s="18" t="str">
        <f>IF(붙여넣기!A1470="","",붙여넣기!E1470)</f>
        <v/>
      </c>
      <c r="K1471" s="18" t="str">
        <f>IF(붙여넣기!A1470="","",붙여넣기!F1470)</f>
        <v/>
      </c>
      <c r="L1471" s="18" t="str">
        <f>IF(붙여넣기!A1470="","",VLOOKUP(붙여넣기!G1470,계산!A:H,3,0))</f>
        <v/>
      </c>
      <c r="M1471" s="18" t="str">
        <f>IF(붙여넣기!A1470="","",붙여넣기!H1470)</f>
        <v/>
      </c>
      <c r="N1471" s="18" t="str">
        <f>IF(붙여넣기!A1470="","",VLOOKUP(붙여넣기!G1470,계산!A:H,8,0))</f>
        <v/>
      </c>
      <c r="O1471" s="18" t="str">
        <f>IF(붙여넣기!A1470="","",IF(VLOOKUP(붙여넣기!G1470,계산!A:Q,11,0)="","",VLOOKUP(붙여넣기!G1470,계산!A:Q,11,0)))</f>
        <v/>
      </c>
      <c r="P1471" s="18" t="str">
        <f>IF(O1471="","",IF(붙여넣기!A1470="","",붙여넣기!H1470))</f>
        <v/>
      </c>
      <c r="Q1471" s="18" t="str">
        <f>IF(P1471="","",IF(붙여넣기!A1470="","",VLOOKUP(붙여넣기!G1470,계산!A:P,16,0)))</f>
        <v/>
      </c>
    </row>
    <row r="1472" spans="1:17">
      <c r="A1472" s="18" t="str">
        <f>IF(붙여넣기!A1471="","",VLOOKUP(붙여넣기!G1471,계산!A:B,2,0))</f>
        <v/>
      </c>
      <c r="B1472" s="18" t="str">
        <f>IF(붙여넣기!A1471="","","https://www.nutriciastore.co.kr/?site=overseas")</f>
        <v/>
      </c>
      <c r="C1472" s="18" t="str">
        <f>IF(붙여넣기!A1471="","",VLOOKUP(붙여넣기!G1471,계산!A:H,4,0))</f>
        <v/>
      </c>
      <c r="D1472" s="18" t="str">
        <f>IF(
  IF(
    붙여넣기!G1471&lt;&gt;"",
    IF(
      OR(
        ISNUMBER(SEARCH("출산준비팩", 붙여넣기!I1471)),
        ISNUMBER(SEARCH("믹스", 붙여넣기!I1471))
      ),
      VLOOKUP(붙여넣기!G1471, 계산!A:J, 10, FALSE),
      VLOOKUP(붙여넣기!G1471, 계산!A:J, 9, FALSE)
    ),
    ""
  ) = 0,
  "",
  IF(
    붙여넣기!G1471&lt;&gt;"",
    IF(
      OR(
        ISNUMBER(SEARCH("출산준비팩", 붙여넣기!I1471)),
        ISNUMBER(SEARCH("믹스", 붙여넣기!I1471))
      ),
      VLOOKUP(붙여넣기!G1471, 계산!A:J, 10, FALSE),
      VLOOKUP(붙여넣기!G1471, 계산!A:J, 9, FALSE)
    ),
    ""
  )
)</f>
        <v/>
      </c>
      <c r="E1472" s="20" t="str">
        <f>IF(붙여넣기!A1471="","",붙여넣기!A1471)</f>
        <v/>
      </c>
      <c r="F1472" s="19" t="str">
        <f ca="1">IF(붙여넣기!A1471="","",TODAY()-1)</f>
        <v/>
      </c>
      <c r="G1472" s="18" t="str">
        <f>IF(붙여넣기!A1471="","",붙여넣기!B1471)</f>
        <v/>
      </c>
      <c r="H1472" s="18" t="str">
        <f>IF(붙여넣기!A1471="","",붙여넣기!C1471)</f>
        <v/>
      </c>
      <c r="I1472" s="18" t="str">
        <f>IF(붙여넣기!A1471="","",붙여넣기!D1471)</f>
        <v/>
      </c>
      <c r="J1472" s="18" t="str">
        <f>IF(붙여넣기!A1471="","",붙여넣기!E1471)</f>
        <v/>
      </c>
      <c r="K1472" s="18" t="str">
        <f>IF(붙여넣기!A1471="","",붙여넣기!F1471)</f>
        <v/>
      </c>
      <c r="L1472" s="18" t="str">
        <f>IF(붙여넣기!A1471="","",VLOOKUP(붙여넣기!G1471,계산!A:H,3,0))</f>
        <v/>
      </c>
      <c r="M1472" s="18" t="str">
        <f>IF(붙여넣기!A1471="","",붙여넣기!H1471)</f>
        <v/>
      </c>
      <c r="N1472" s="18" t="str">
        <f>IF(붙여넣기!A1471="","",VLOOKUP(붙여넣기!G1471,계산!A:H,8,0))</f>
        <v/>
      </c>
      <c r="O1472" s="18" t="str">
        <f>IF(붙여넣기!A1471="","",IF(VLOOKUP(붙여넣기!G1471,계산!A:Q,11,0)="","",VLOOKUP(붙여넣기!G1471,계산!A:Q,11,0)))</f>
        <v/>
      </c>
      <c r="P1472" s="18" t="str">
        <f>IF(O1472="","",IF(붙여넣기!A1471="","",붙여넣기!H1471))</f>
        <v/>
      </c>
      <c r="Q1472" s="18" t="str">
        <f>IF(P1472="","",IF(붙여넣기!A1471="","",VLOOKUP(붙여넣기!G1471,계산!A:P,16,0)))</f>
        <v/>
      </c>
    </row>
    <row r="1473" spans="1:17">
      <c r="A1473" s="18" t="str">
        <f>IF(붙여넣기!A1472="","",VLOOKUP(붙여넣기!G1472,계산!A:B,2,0))</f>
        <v/>
      </c>
      <c r="B1473" s="18" t="str">
        <f>IF(붙여넣기!A1472="","","https://www.nutriciastore.co.kr/?site=overseas")</f>
        <v/>
      </c>
      <c r="C1473" s="18" t="str">
        <f>IF(붙여넣기!A1472="","",VLOOKUP(붙여넣기!G1472,계산!A:H,4,0))</f>
        <v/>
      </c>
      <c r="D1473" s="18" t="str">
        <f>IF(
  IF(
    붙여넣기!G1472&lt;&gt;"",
    IF(
      OR(
        ISNUMBER(SEARCH("출산준비팩", 붙여넣기!I1472)),
        ISNUMBER(SEARCH("믹스", 붙여넣기!I1472))
      ),
      VLOOKUP(붙여넣기!G1472, 계산!A:J, 10, FALSE),
      VLOOKUP(붙여넣기!G1472, 계산!A:J, 9, FALSE)
    ),
    ""
  ) = 0,
  "",
  IF(
    붙여넣기!G1472&lt;&gt;"",
    IF(
      OR(
        ISNUMBER(SEARCH("출산준비팩", 붙여넣기!I1472)),
        ISNUMBER(SEARCH("믹스", 붙여넣기!I1472))
      ),
      VLOOKUP(붙여넣기!G1472, 계산!A:J, 10, FALSE),
      VLOOKUP(붙여넣기!G1472, 계산!A:J, 9, FALSE)
    ),
    ""
  )
)</f>
        <v/>
      </c>
      <c r="E1473" s="20" t="str">
        <f>IF(붙여넣기!A1472="","",붙여넣기!A1472)</f>
        <v/>
      </c>
      <c r="F1473" s="19" t="str">
        <f ca="1">IF(붙여넣기!A1472="","",TODAY()-1)</f>
        <v/>
      </c>
      <c r="G1473" s="18" t="str">
        <f>IF(붙여넣기!A1472="","",붙여넣기!B1472)</f>
        <v/>
      </c>
      <c r="H1473" s="18" t="str">
        <f>IF(붙여넣기!A1472="","",붙여넣기!C1472)</f>
        <v/>
      </c>
      <c r="I1473" s="18" t="str">
        <f>IF(붙여넣기!A1472="","",붙여넣기!D1472)</f>
        <v/>
      </c>
      <c r="J1473" s="18" t="str">
        <f>IF(붙여넣기!A1472="","",붙여넣기!E1472)</f>
        <v/>
      </c>
      <c r="K1473" s="18" t="str">
        <f>IF(붙여넣기!A1472="","",붙여넣기!F1472)</f>
        <v/>
      </c>
      <c r="L1473" s="18" t="str">
        <f>IF(붙여넣기!A1472="","",VLOOKUP(붙여넣기!G1472,계산!A:H,3,0))</f>
        <v/>
      </c>
      <c r="M1473" s="18" t="str">
        <f>IF(붙여넣기!A1472="","",붙여넣기!H1472)</f>
        <v/>
      </c>
      <c r="N1473" s="18" t="str">
        <f>IF(붙여넣기!A1472="","",VLOOKUP(붙여넣기!G1472,계산!A:H,8,0))</f>
        <v/>
      </c>
      <c r="O1473" s="18" t="str">
        <f>IF(붙여넣기!A1472="","",IF(VLOOKUP(붙여넣기!G1472,계산!A:Q,11,0)="","",VLOOKUP(붙여넣기!G1472,계산!A:Q,11,0)))</f>
        <v/>
      </c>
      <c r="P1473" s="18" t="str">
        <f>IF(O1473="","",IF(붙여넣기!A1472="","",붙여넣기!H1472))</f>
        <v/>
      </c>
      <c r="Q1473" s="18" t="str">
        <f>IF(P1473="","",IF(붙여넣기!A1472="","",VLOOKUP(붙여넣기!G1472,계산!A:P,16,0)))</f>
        <v/>
      </c>
    </row>
    <row r="1474" spans="1:17">
      <c r="A1474" s="18" t="str">
        <f>IF(붙여넣기!A1473="","",VLOOKUP(붙여넣기!G1473,계산!A:B,2,0))</f>
        <v/>
      </c>
      <c r="B1474" s="18" t="str">
        <f>IF(붙여넣기!A1473="","","https://www.nutriciastore.co.kr/?site=overseas")</f>
        <v/>
      </c>
      <c r="C1474" s="18" t="str">
        <f>IF(붙여넣기!A1473="","",VLOOKUP(붙여넣기!G1473,계산!A:H,4,0))</f>
        <v/>
      </c>
      <c r="D1474" s="18" t="str">
        <f>IF(
  IF(
    붙여넣기!G1473&lt;&gt;"",
    IF(
      OR(
        ISNUMBER(SEARCH("출산준비팩", 붙여넣기!I1473)),
        ISNUMBER(SEARCH("믹스", 붙여넣기!I1473))
      ),
      VLOOKUP(붙여넣기!G1473, 계산!A:J, 10, FALSE),
      VLOOKUP(붙여넣기!G1473, 계산!A:J, 9, FALSE)
    ),
    ""
  ) = 0,
  "",
  IF(
    붙여넣기!G1473&lt;&gt;"",
    IF(
      OR(
        ISNUMBER(SEARCH("출산준비팩", 붙여넣기!I1473)),
        ISNUMBER(SEARCH("믹스", 붙여넣기!I1473))
      ),
      VLOOKUP(붙여넣기!G1473, 계산!A:J, 10, FALSE),
      VLOOKUP(붙여넣기!G1473, 계산!A:J, 9, FALSE)
    ),
    ""
  )
)</f>
        <v/>
      </c>
      <c r="E1474" s="20" t="str">
        <f>IF(붙여넣기!A1473="","",붙여넣기!A1473)</f>
        <v/>
      </c>
      <c r="F1474" s="19" t="str">
        <f ca="1">IF(붙여넣기!A1473="","",TODAY()-1)</f>
        <v/>
      </c>
      <c r="G1474" s="18" t="str">
        <f>IF(붙여넣기!A1473="","",붙여넣기!B1473)</f>
        <v/>
      </c>
      <c r="H1474" s="18" t="str">
        <f>IF(붙여넣기!A1473="","",붙여넣기!C1473)</f>
        <v/>
      </c>
      <c r="I1474" s="18" t="str">
        <f>IF(붙여넣기!A1473="","",붙여넣기!D1473)</f>
        <v/>
      </c>
      <c r="J1474" s="18" t="str">
        <f>IF(붙여넣기!A1473="","",붙여넣기!E1473)</f>
        <v/>
      </c>
      <c r="K1474" s="18" t="str">
        <f>IF(붙여넣기!A1473="","",붙여넣기!F1473)</f>
        <v/>
      </c>
      <c r="L1474" s="18" t="str">
        <f>IF(붙여넣기!A1473="","",VLOOKUP(붙여넣기!G1473,계산!A:H,3,0))</f>
        <v/>
      </c>
      <c r="M1474" s="18" t="str">
        <f>IF(붙여넣기!A1473="","",붙여넣기!H1473)</f>
        <v/>
      </c>
      <c r="N1474" s="18" t="str">
        <f>IF(붙여넣기!A1473="","",VLOOKUP(붙여넣기!G1473,계산!A:H,8,0))</f>
        <v/>
      </c>
      <c r="O1474" s="18" t="str">
        <f>IF(붙여넣기!A1473="","",IF(VLOOKUP(붙여넣기!G1473,계산!A:Q,11,0)="","",VLOOKUP(붙여넣기!G1473,계산!A:Q,11,0)))</f>
        <v/>
      </c>
      <c r="P1474" s="18" t="str">
        <f>IF(O1474="","",IF(붙여넣기!A1473="","",붙여넣기!H1473))</f>
        <v/>
      </c>
      <c r="Q1474" s="18" t="str">
        <f>IF(P1474="","",IF(붙여넣기!A1473="","",VLOOKUP(붙여넣기!G1473,계산!A:P,16,0)))</f>
        <v/>
      </c>
    </row>
    <row r="1475" spans="1:17">
      <c r="A1475" s="18" t="str">
        <f>IF(붙여넣기!A1474="","",VLOOKUP(붙여넣기!G1474,계산!A:B,2,0))</f>
        <v/>
      </c>
      <c r="B1475" s="18" t="str">
        <f>IF(붙여넣기!A1474="","","https://www.nutriciastore.co.kr/?site=overseas")</f>
        <v/>
      </c>
      <c r="C1475" s="18" t="str">
        <f>IF(붙여넣기!A1474="","",VLOOKUP(붙여넣기!G1474,계산!A:H,4,0))</f>
        <v/>
      </c>
      <c r="D1475" s="18" t="str">
        <f>IF(
  IF(
    붙여넣기!G1474&lt;&gt;"",
    IF(
      OR(
        ISNUMBER(SEARCH("출산준비팩", 붙여넣기!I1474)),
        ISNUMBER(SEARCH("믹스", 붙여넣기!I1474))
      ),
      VLOOKUP(붙여넣기!G1474, 계산!A:J, 10, FALSE),
      VLOOKUP(붙여넣기!G1474, 계산!A:J, 9, FALSE)
    ),
    ""
  ) = 0,
  "",
  IF(
    붙여넣기!G1474&lt;&gt;"",
    IF(
      OR(
        ISNUMBER(SEARCH("출산준비팩", 붙여넣기!I1474)),
        ISNUMBER(SEARCH("믹스", 붙여넣기!I1474))
      ),
      VLOOKUP(붙여넣기!G1474, 계산!A:J, 10, FALSE),
      VLOOKUP(붙여넣기!G1474, 계산!A:J, 9, FALSE)
    ),
    ""
  )
)</f>
        <v/>
      </c>
      <c r="E1475" s="20" t="str">
        <f>IF(붙여넣기!A1474="","",붙여넣기!A1474)</f>
        <v/>
      </c>
      <c r="F1475" s="19" t="str">
        <f ca="1">IF(붙여넣기!A1474="","",TODAY()-1)</f>
        <v/>
      </c>
      <c r="G1475" s="18" t="str">
        <f>IF(붙여넣기!A1474="","",붙여넣기!B1474)</f>
        <v/>
      </c>
      <c r="H1475" s="18" t="str">
        <f>IF(붙여넣기!A1474="","",붙여넣기!C1474)</f>
        <v/>
      </c>
      <c r="I1475" s="18" t="str">
        <f>IF(붙여넣기!A1474="","",붙여넣기!D1474)</f>
        <v/>
      </c>
      <c r="J1475" s="18" t="str">
        <f>IF(붙여넣기!A1474="","",붙여넣기!E1474)</f>
        <v/>
      </c>
      <c r="K1475" s="18" t="str">
        <f>IF(붙여넣기!A1474="","",붙여넣기!F1474)</f>
        <v/>
      </c>
      <c r="L1475" s="18" t="str">
        <f>IF(붙여넣기!A1474="","",VLOOKUP(붙여넣기!G1474,계산!A:H,3,0))</f>
        <v/>
      </c>
      <c r="M1475" s="18" t="str">
        <f>IF(붙여넣기!A1474="","",붙여넣기!H1474)</f>
        <v/>
      </c>
      <c r="N1475" s="18" t="str">
        <f>IF(붙여넣기!A1474="","",VLOOKUP(붙여넣기!G1474,계산!A:H,8,0))</f>
        <v/>
      </c>
      <c r="O1475" s="18" t="str">
        <f>IF(붙여넣기!A1474="","",IF(VLOOKUP(붙여넣기!G1474,계산!A:Q,11,0)="","",VLOOKUP(붙여넣기!G1474,계산!A:Q,11,0)))</f>
        <v/>
      </c>
      <c r="P1475" s="18" t="str">
        <f>IF(O1475="","",IF(붙여넣기!A1474="","",붙여넣기!H1474))</f>
        <v/>
      </c>
      <c r="Q1475" s="18" t="str">
        <f>IF(P1475="","",IF(붙여넣기!A1474="","",VLOOKUP(붙여넣기!G1474,계산!A:P,16,0)))</f>
        <v/>
      </c>
    </row>
    <row r="1476" spans="1:17">
      <c r="A1476" s="18" t="str">
        <f>IF(붙여넣기!A1475="","",VLOOKUP(붙여넣기!G1475,계산!A:B,2,0))</f>
        <v/>
      </c>
      <c r="B1476" s="18" t="str">
        <f>IF(붙여넣기!A1475="","","https://www.nutriciastore.co.kr/?site=overseas")</f>
        <v/>
      </c>
      <c r="C1476" s="18" t="str">
        <f>IF(붙여넣기!A1475="","",VLOOKUP(붙여넣기!G1475,계산!A:H,4,0))</f>
        <v/>
      </c>
      <c r="D1476" s="18" t="str">
        <f>IF(
  IF(
    붙여넣기!G1475&lt;&gt;"",
    IF(
      OR(
        ISNUMBER(SEARCH("출산준비팩", 붙여넣기!I1475)),
        ISNUMBER(SEARCH("믹스", 붙여넣기!I1475))
      ),
      VLOOKUP(붙여넣기!G1475, 계산!A:J, 10, FALSE),
      VLOOKUP(붙여넣기!G1475, 계산!A:J, 9, FALSE)
    ),
    ""
  ) = 0,
  "",
  IF(
    붙여넣기!G1475&lt;&gt;"",
    IF(
      OR(
        ISNUMBER(SEARCH("출산준비팩", 붙여넣기!I1475)),
        ISNUMBER(SEARCH("믹스", 붙여넣기!I1475))
      ),
      VLOOKUP(붙여넣기!G1475, 계산!A:J, 10, FALSE),
      VLOOKUP(붙여넣기!G1475, 계산!A:J, 9, FALSE)
    ),
    ""
  )
)</f>
        <v/>
      </c>
      <c r="E1476" s="20" t="str">
        <f>IF(붙여넣기!A1475="","",붙여넣기!A1475)</f>
        <v/>
      </c>
      <c r="F1476" s="19" t="str">
        <f ca="1">IF(붙여넣기!A1475="","",TODAY()-1)</f>
        <v/>
      </c>
      <c r="G1476" s="18" t="str">
        <f>IF(붙여넣기!A1475="","",붙여넣기!B1475)</f>
        <v/>
      </c>
      <c r="H1476" s="18" t="str">
        <f>IF(붙여넣기!A1475="","",붙여넣기!C1475)</f>
        <v/>
      </c>
      <c r="I1476" s="18" t="str">
        <f>IF(붙여넣기!A1475="","",붙여넣기!D1475)</f>
        <v/>
      </c>
      <c r="J1476" s="18" t="str">
        <f>IF(붙여넣기!A1475="","",붙여넣기!E1475)</f>
        <v/>
      </c>
      <c r="K1476" s="18" t="str">
        <f>IF(붙여넣기!A1475="","",붙여넣기!F1475)</f>
        <v/>
      </c>
      <c r="L1476" s="18" t="str">
        <f>IF(붙여넣기!A1475="","",VLOOKUP(붙여넣기!G1475,계산!A:H,3,0))</f>
        <v/>
      </c>
      <c r="M1476" s="18" t="str">
        <f>IF(붙여넣기!A1475="","",붙여넣기!H1475)</f>
        <v/>
      </c>
      <c r="N1476" s="18" t="str">
        <f>IF(붙여넣기!A1475="","",VLOOKUP(붙여넣기!G1475,계산!A:H,8,0))</f>
        <v/>
      </c>
      <c r="O1476" s="18" t="str">
        <f>IF(붙여넣기!A1475="","",IF(VLOOKUP(붙여넣기!G1475,계산!A:Q,11,0)="","",VLOOKUP(붙여넣기!G1475,계산!A:Q,11,0)))</f>
        <v/>
      </c>
      <c r="P1476" s="18" t="str">
        <f>IF(O1476="","",IF(붙여넣기!A1475="","",붙여넣기!H1475))</f>
        <v/>
      </c>
      <c r="Q1476" s="18" t="str">
        <f>IF(P1476="","",IF(붙여넣기!A1475="","",VLOOKUP(붙여넣기!G1475,계산!A:P,16,0)))</f>
        <v/>
      </c>
    </row>
    <row r="1477" spans="1:17">
      <c r="A1477" s="18" t="str">
        <f>IF(붙여넣기!A1476="","",VLOOKUP(붙여넣기!G1476,계산!A:B,2,0))</f>
        <v/>
      </c>
      <c r="B1477" s="18" t="str">
        <f>IF(붙여넣기!A1476="","","https://www.nutriciastore.co.kr/?site=overseas")</f>
        <v/>
      </c>
      <c r="C1477" s="18" t="str">
        <f>IF(붙여넣기!A1476="","",VLOOKUP(붙여넣기!G1476,계산!A:H,4,0))</f>
        <v/>
      </c>
      <c r="D1477" s="18" t="str">
        <f>IF(
  IF(
    붙여넣기!G1476&lt;&gt;"",
    IF(
      OR(
        ISNUMBER(SEARCH("출산준비팩", 붙여넣기!I1476)),
        ISNUMBER(SEARCH("믹스", 붙여넣기!I1476))
      ),
      VLOOKUP(붙여넣기!G1476, 계산!A:J, 10, FALSE),
      VLOOKUP(붙여넣기!G1476, 계산!A:J, 9, FALSE)
    ),
    ""
  ) = 0,
  "",
  IF(
    붙여넣기!G1476&lt;&gt;"",
    IF(
      OR(
        ISNUMBER(SEARCH("출산준비팩", 붙여넣기!I1476)),
        ISNUMBER(SEARCH("믹스", 붙여넣기!I1476))
      ),
      VLOOKUP(붙여넣기!G1476, 계산!A:J, 10, FALSE),
      VLOOKUP(붙여넣기!G1476, 계산!A:J, 9, FALSE)
    ),
    ""
  )
)</f>
        <v/>
      </c>
      <c r="E1477" s="20" t="str">
        <f>IF(붙여넣기!A1476="","",붙여넣기!A1476)</f>
        <v/>
      </c>
      <c r="F1477" s="19" t="str">
        <f ca="1">IF(붙여넣기!A1476="","",TODAY()-1)</f>
        <v/>
      </c>
      <c r="G1477" s="18" t="str">
        <f>IF(붙여넣기!A1476="","",붙여넣기!B1476)</f>
        <v/>
      </c>
      <c r="H1477" s="18" t="str">
        <f>IF(붙여넣기!A1476="","",붙여넣기!C1476)</f>
        <v/>
      </c>
      <c r="I1477" s="18" t="str">
        <f>IF(붙여넣기!A1476="","",붙여넣기!D1476)</f>
        <v/>
      </c>
      <c r="J1477" s="18" t="str">
        <f>IF(붙여넣기!A1476="","",붙여넣기!E1476)</f>
        <v/>
      </c>
      <c r="K1477" s="18" t="str">
        <f>IF(붙여넣기!A1476="","",붙여넣기!F1476)</f>
        <v/>
      </c>
      <c r="L1477" s="18" t="str">
        <f>IF(붙여넣기!A1476="","",VLOOKUP(붙여넣기!G1476,계산!A:H,3,0))</f>
        <v/>
      </c>
      <c r="M1477" s="18" t="str">
        <f>IF(붙여넣기!A1476="","",붙여넣기!H1476)</f>
        <v/>
      </c>
      <c r="N1477" s="18" t="str">
        <f>IF(붙여넣기!A1476="","",VLOOKUP(붙여넣기!G1476,계산!A:H,8,0))</f>
        <v/>
      </c>
      <c r="O1477" s="18" t="str">
        <f>IF(붙여넣기!A1476="","",IF(VLOOKUP(붙여넣기!G1476,계산!A:Q,11,0)="","",VLOOKUP(붙여넣기!G1476,계산!A:Q,11,0)))</f>
        <v/>
      </c>
      <c r="P1477" s="18" t="str">
        <f>IF(O1477="","",IF(붙여넣기!A1476="","",붙여넣기!H1476))</f>
        <v/>
      </c>
      <c r="Q1477" s="18" t="str">
        <f>IF(P1477="","",IF(붙여넣기!A1476="","",VLOOKUP(붙여넣기!G1476,계산!A:P,16,0)))</f>
        <v/>
      </c>
    </row>
    <row r="1478" spans="1:17">
      <c r="A1478" s="18" t="str">
        <f>IF(붙여넣기!A1477="","",VLOOKUP(붙여넣기!G1477,계산!A:B,2,0))</f>
        <v/>
      </c>
      <c r="B1478" s="18" t="str">
        <f>IF(붙여넣기!A1477="","","https://www.nutriciastore.co.kr/?site=overseas")</f>
        <v/>
      </c>
      <c r="C1478" s="18" t="str">
        <f>IF(붙여넣기!A1477="","",VLOOKUP(붙여넣기!G1477,계산!A:H,4,0))</f>
        <v/>
      </c>
      <c r="D1478" s="18" t="str">
        <f>IF(
  IF(
    붙여넣기!G1477&lt;&gt;"",
    IF(
      OR(
        ISNUMBER(SEARCH("출산준비팩", 붙여넣기!I1477)),
        ISNUMBER(SEARCH("믹스", 붙여넣기!I1477))
      ),
      VLOOKUP(붙여넣기!G1477, 계산!A:J, 10, FALSE),
      VLOOKUP(붙여넣기!G1477, 계산!A:J, 9, FALSE)
    ),
    ""
  ) = 0,
  "",
  IF(
    붙여넣기!G1477&lt;&gt;"",
    IF(
      OR(
        ISNUMBER(SEARCH("출산준비팩", 붙여넣기!I1477)),
        ISNUMBER(SEARCH("믹스", 붙여넣기!I1477))
      ),
      VLOOKUP(붙여넣기!G1477, 계산!A:J, 10, FALSE),
      VLOOKUP(붙여넣기!G1477, 계산!A:J, 9, FALSE)
    ),
    ""
  )
)</f>
        <v/>
      </c>
      <c r="E1478" s="20" t="str">
        <f>IF(붙여넣기!A1477="","",붙여넣기!A1477)</f>
        <v/>
      </c>
      <c r="F1478" s="19" t="str">
        <f ca="1">IF(붙여넣기!A1477="","",TODAY()-1)</f>
        <v/>
      </c>
      <c r="G1478" s="18" t="str">
        <f>IF(붙여넣기!A1477="","",붙여넣기!B1477)</f>
        <v/>
      </c>
      <c r="H1478" s="18" t="str">
        <f>IF(붙여넣기!A1477="","",붙여넣기!C1477)</f>
        <v/>
      </c>
      <c r="I1478" s="18" t="str">
        <f>IF(붙여넣기!A1477="","",붙여넣기!D1477)</f>
        <v/>
      </c>
      <c r="J1478" s="18" t="str">
        <f>IF(붙여넣기!A1477="","",붙여넣기!E1477)</f>
        <v/>
      </c>
      <c r="K1478" s="18" t="str">
        <f>IF(붙여넣기!A1477="","",붙여넣기!F1477)</f>
        <v/>
      </c>
      <c r="L1478" s="18" t="str">
        <f>IF(붙여넣기!A1477="","",VLOOKUP(붙여넣기!G1477,계산!A:H,3,0))</f>
        <v/>
      </c>
      <c r="M1478" s="18" t="str">
        <f>IF(붙여넣기!A1477="","",붙여넣기!H1477)</f>
        <v/>
      </c>
      <c r="N1478" s="18" t="str">
        <f>IF(붙여넣기!A1477="","",VLOOKUP(붙여넣기!G1477,계산!A:H,8,0))</f>
        <v/>
      </c>
      <c r="O1478" s="18" t="str">
        <f>IF(붙여넣기!A1477="","",IF(VLOOKUP(붙여넣기!G1477,계산!A:Q,11,0)="","",VLOOKUP(붙여넣기!G1477,계산!A:Q,11,0)))</f>
        <v/>
      </c>
      <c r="P1478" s="18" t="str">
        <f>IF(O1478="","",IF(붙여넣기!A1477="","",붙여넣기!H1477))</f>
        <v/>
      </c>
      <c r="Q1478" s="18" t="str">
        <f>IF(P1478="","",IF(붙여넣기!A1477="","",VLOOKUP(붙여넣기!G1477,계산!A:P,16,0)))</f>
        <v/>
      </c>
    </row>
    <row r="1479" spans="1:17">
      <c r="A1479" s="18" t="str">
        <f>IF(붙여넣기!A1478="","",VLOOKUP(붙여넣기!G1478,계산!A:B,2,0))</f>
        <v/>
      </c>
      <c r="B1479" s="18" t="str">
        <f>IF(붙여넣기!A1478="","","https://www.nutriciastore.co.kr/?site=overseas")</f>
        <v/>
      </c>
      <c r="C1479" s="18" t="str">
        <f>IF(붙여넣기!A1478="","",VLOOKUP(붙여넣기!G1478,계산!A:H,4,0))</f>
        <v/>
      </c>
      <c r="D1479" s="18" t="str">
        <f>IF(
  IF(
    붙여넣기!G1478&lt;&gt;"",
    IF(
      OR(
        ISNUMBER(SEARCH("출산준비팩", 붙여넣기!I1478)),
        ISNUMBER(SEARCH("믹스", 붙여넣기!I1478))
      ),
      VLOOKUP(붙여넣기!G1478, 계산!A:J, 10, FALSE),
      VLOOKUP(붙여넣기!G1478, 계산!A:J, 9, FALSE)
    ),
    ""
  ) = 0,
  "",
  IF(
    붙여넣기!G1478&lt;&gt;"",
    IF(
      OR(
        ISNUMBER(SEARCH("출산준비팩", 붙여넣기!I1478)),
        ISNUMBER(SEARCH("믹스", 붙여넣기!I1478))
      ),
      VLOOKUP(붙여넣기!G1478, 계산!A:J, 10, FALSE),
      VLOOKUP(붙여넣기!G1478, 계산!A:J, 9, FALSE)
    ),
    ""
  )
)</f>
        <v/>
      </c>
      <c r="E1479" s="20" t="str">
        <f>IF(붙여넣기!A1478="","",붙여넣기!A1478)</f>
        <v/>
      </c>
      <c r="F1479" s="19" t="str">
        <f ca="1">IF(붙여넣기!A1478="","",TODAY()-1)</f>
        <v/>
      </c>
      <c r="G1479" s="18" t="str">
        <f>IF(붙여넣기!A1478="","",붙여넣기!B1478)</f>
        <v/>
      </c>
      <c r="H1479" s="18" t="str">
        <f>IF(붙여넣기!A1478="","",붙여넣기!C1478)</f>
        <v/>
      </c>
      <c r="I1479" s="18" t="str">
        <f>IF(붙여넣기!A1478="","",붙여넣기!D1478)</f>
        <v/>
      </c>
      <c r="J1479" s="18" t="str">
        <f>IF(붙여넣기!A1478="","",붙여넣기!E1478)</f>
        <v/>
      </c>
      <c r="K1479" s="18" t="str">
        <f>IF(붙여넣기!A1478="","",붙여넣기!F1478)</f>
        <v/>
      </c>
      <c r="L1479" s="18" t="str">
        <f>IF(붙여넣기!A1478="","",VLOOKUP(붙여넣기!G1478,계산!A:H,3,0))</f>
        <v/>
      </c>
      <c r="M1479" s="18" t="str">
        <f>IF(붙여넣기!A1478="","",붙여넣기!H1478)</f>
        <v/>
      </c>
      <c r="N1479" s="18" t="str">
        <f>IF(붙여넣기!A1478="","",VLOOKUP(붙여넣기!G1478,계산!A:H,8,0))</f>
        <v/>
      </c>
      <c r="O1479" s="18" t="str">
        <f>IF(붙여넣기!A1478="","",IF(VLOOKUP(붙여넣기!G1478,계산!A:Q,11,0)="","",VLOOKUP(붙여넣기!G1478,계산!A:Q,11,0)))</f>
        <v/>
      </c>
      <c r="P1479" s="18" t="str">
        <f>IF(O1479="","",IF(붙여넣기!A1478="","",붙여넣기!H1478))</f>
        <v/>
      </c>
      <c r="Q1479" s="18" t="str">
        <f>IF(P1479="","",IF(붙여넣기!A1478="","",VLOOKUP(붙여넣기!G1478,계산!A:P,16,0)))</f>
        <v/>
      </c>
    </row>
    <row r="1480" spans="1:17">
      <c r="A1480" s="18" t="str">
        <f>IF(붙여넣기!A1479="","",VLOOKUP(붙여넣기!G1479,계산!A:B,2,0))</f>
        <v/>
      </c>
      <c r="B1480" s="18" t="str">
        <f>IF(붙여넣기!A1479="","","https://www.nutriciastore.co.kr/?site=overseas")</f>
        <v/>
      </c>
      <c r="C1480" s="18" t="str">
        <f>IF(붙여넣기!A1479="","",VLOOKUP(붙여넣기!G1479,계산!A:H,4,0))</f>
        <v/>
      </c>
      <c r="D1480" s="18" t="str">
        <f>IF(
  IF(
    붙여넣기!G1479&lt;&gt;"",
    IF(
      OR(
        ISNUMBER(SEARCH("출산준비팩", 붙여넣기!I1479)),
        ISNUMBER(SEARCH("믹스", 붙여넣기!I1479))
      ),
      VLOOKUP(붙여넣기!G1479, 계산!A:J, 10, FALSE),
      VLOOKUP(붙여넣기!G1479, 계산!A:J, 9, FALSE)
    ),
    ""
  ) = 0,
  "",
  IF(
    붙여넣기!G1479&lt;&gt;"",
    IF(
      OR(
        ISNUMBER(SEARCH("출산준비팩", 붙여넣기!I1479)),
        ISNUMBER(SEARCH("믹스", 붙여넣기!I1479))
      ),
      VLOOKUP(붙여넣기!G1479, 계산!A:J, 10, FALSE),
      VLOOKUP(붙여넣기!G1479, 계산!A:J, 9, FALSE)
    ),
    ""
  )
)</f>
        <v/>
      </c>
      <c r="E1480" s="20" t="str">
        <f>IF(붙여넣기!A1479="","",붙여넣기!A1479)</f>
        <v/>
      </c>
      <c r="F1480" s="19" t="str">
        <f ca="1">IF(붙여넣기!A1479="","",TODAY()-1)</f>
        <v/>
      </c>
      <c r="G1480" s="18" t="str">
        <f>IF(붙여넣기!A1479="","",붙여넣기!B1479)</f>
        <v/>
      </c>
      <c r="H1480" s="18" t="str">
        <f>IF(붙여넣기!A1479="","",붙여넣기!C1479)</f>
        <v/>
      </c>
      <c r="I1480" s="18" t="str">
        <f>IF(붙여넣기!A1479="","",붙여넣기!D1479)</f>
        <v/>
      </c>
      <c r="J1480" s="18" t="str">
        <f>IF(붙여넣기!A1479="","",붙여넣기!E1479)</f>
        <v/>
      </c>
      <c r="K1480" s="18" t="str">
        <f>IF(붙여넣기!A1479="","",붙여넣기!F1479)</f>
        <v/>
      </c>
      <c r="L1480" s="18" t="str">
        <f>IF(붙여넣기!A1479="","",VLOOKUP(붙여넣기!G1479,계산!A:H,3,0))</f>
        <v/>
      </c>
      <c r="M1480" s="18" t="str">
        <f>IF(붙여넣기!A1479="","",붙여넣기!H1479)</f>
        <v/>
      </c>
      <c r="N1480" s="18" t="str">
        <f>IF(붙여넣기!A1479="","",VLOOKUP(붙여넣기!G1479,계산!A:H,8,0))</f>
        <v/>
      </c>
      <c r="O1480" s="18" t="str">
        <f>IF(붙여넣기!A1479="","",IF(VLOOKUP(붙여넣기!G1479,계산!A:Q,11,0)="","",VLOOKUP(붙여넣기!G1479,계산!A:Q,11,0)))</f>
        <v/>
      </c>
      <c r="P1480" s="18" t="str">
        <f>IF(O1480="","",IF(붙여넣기!A1479="","",붙여넣기!H1479))</f>
        <v/>
      </c>
      <c r="Q1480" s="18" t="str">
        <f>IF(P1480="","",IF(붙여넣기!A1479="","",VLOOKUP(붙여넣기!G1479,계산!A:P,16,0)))</f>
        <v/>
      </c>
    </row>
    <row r="1481" spans="1:17">
      <c r="A1481" s="18" t="str">
        <f>IF(붙여넣기!A1480="","",VLOOKUP(붙여넣기!G1480,계산!A:B,2,0))</f>
        <v/>
      </c>
      <c r="B1481" s="18" t="str">
        <f>IF(붙여넣기!A1480="","","https://www.nutriciastore.co.kr/?site=overseas")</f>
        <v/>
      </c>
      <c r="C1481" s="18" t="str">
        <f>IF(붙여넣기!A1480="","",VLOOKUP(붙여넣기!G1480,계산!A:H,4,0))</f>
        <v/>
      </c>
      <c r="D1481" s="18" t="str">
        <f>IF(
  IF(
    붙여넣기!G1480&lt;&gt;"",
    IF(
      OR(
        ISNUMBER(SEARCH("출산준비팩", 붙여넣기!I1480)),
        ISNUMBER(SEARCH("믹스", 붙여넣기!I1480))
      ),
      VLOOKUP(붙여넣기!G1480, 계산!A:J, 10, FALSE),
      VLOOKUP(붙여넣기!G1480, 계산!A:J, 9, FALSE)
    ),
    ""
  ) = 0,
  "",
  IF(
    붙여넣기!G1480&lt;&gt;"",
    IF(
      OR(
        ISNUMBER(SEARCH("출산준비팩", 붙여넣기!I1480)),
        ISNUMBER(SEARCH("믹스", 붙여넣기!I1480))
      ),
      VLOOKUP(붙여넣기!G1480, 계산!A:J, 10, FALSE),
      VLOOKUP(붙여넣기!G1480, 계산!A:J, 9, FALSE)
    ),
    ""
  )
)</f>
        <v/>
      </c>
      <c r="E1481" s="20" t="str">
        <f>IF(붙여넣기!A1480="","",붙여넣기!A1480)</f>
        <v/>
      </c>
      <c r="F1481" s="19" t="str">
        <f ca="1">IF(붙여넣기!A1480="","",TODAY()-1)</f>
        <v/>
      </c>
      <c r="G1481" s="18" t="str">
        <f>IF(붙여넣기!A1480="","",붙여넣기!B1480)</f>
        <v/>
      </c>
      <c r="H1481" s="18" t="str">
        <f>IF(붙여넣기!A1480="","",붙여넣기!C1480)</f>
        <v/>
      </c>
      <c r="I1481" s="18" t="str">
        <f>IF(붙여넣기!A1480="","",붙여넣기!D1480)</f>
        <v/>
      </c>
      <c r="J1481" s="18" t="str">
        <f>IF(붙여넣기!A1480="","",붙여넣기!E1480)</f>
        <v/>
      </c>
      <c r="K1481" s="18" t="str">
        <f>IF(붙여넣기!A1480="","",붙여넣기!F1480)</f>
        <v/>
      </c>
      <c r="L1481" s="18" t="str">
        <f>IF(붙여넣기!A1480="","",VLOOKUP(붙여넣기!G1480,계산!A:H,3,0))</f>
        <v/>
      </c>
      <c r="M1481" s="18" t="str">
        <f>IF(붙여넣기!A1480="","",붙여넣기!H1480)</f>
        <v/>
      </c>
      <c r="N1481" s="18" t="str">
        <f>IF(붙여넣기!A1480="","",VLOOKUP(붙여넣기!G1480,계산!A:H,8,0))</f>
        <v/>
      </c>
      <c r="O1481" s="18" t="str">
        <f>IF(붙여넣기!A1480="","",IF(VLOOKUP(붙여넣기!G1480,계산!A:Q,11,0)="","",VLOOKUP(붙여넣기!G1480,계산!A:Q,11,0)))</f>
        <v/>
      </c>
      <c r="P1481" s="18" t="str">
        <f>IF(O1481="","",IF(붙여넣기!A1480="","",붙여넣기!H1480))</f>
        <v/>
      </c>
      <c r="Q1481" s="18" t="str">
        <f>IF(P1481="","",IF(붙여넣기!A1480="","",VLOOKUP(붙여넣기!G1480,계산!A:P,16,0)))</f>
        <v/>
      </c>
    </row>
    <row r="1482" spans="1:17">
      <c r="A1482" s="18" t="str">
        <f>IF(붙여넣기!A1481="","",VLOOKUP(붙여넣기!G1481,계산!A:B,2,0))</f>
        <v/>
      </c>
      <c r="B1482" s="18" t="str">
        <f>IF(붙여넣기!A1481="","","https://www.nutriciastore.co.kr/?site=overseas")</f>
        <v/>
      </c>
      <c r="C1482" s="18" t="str">
        <f>IF(붙여넣기!A1481="","",VLOOKUP(붙여넣기!G1481,계산!A:H,4,0))</f>
        <v/>
      </c>
      <c r="D1482" s="18" t="str">
        <f>IF(
  IF(
    붙여넣기!G1481&lt;&gt;"",
    IF(
      OR(
        ISNUMBER(SEARCH("출산준비팩", 붙여넣기!I1481)),
        ISNUMBER(SEARCH("믹스", 붙여넣기!I1481))
      ),
      VLOOKUP(붙여넣기!G1481, 계산!A:J, 10, FALSE),
      VLOOKUP(붙여넣기!G1481, 계산!A:J, 9, FALSE)
    ),
    ""
  ) = 0,
  "",
  IF(
    붙여넣기!G1481&lt;&gt;"",
    IF(
      OR(
        ISNUMBER(SEARCH("출산준비팩", 붙여넣기!I1481)),
        ISNUMBER(SEARCH("믹스", 붙여넣기!I1481))
      ),
      VLOOKUP(붙여넣기!G1481, 계산!A:J, 10, FALSE),
      VLOOKUP(붙여넣기!G1481, 계산!A:J, 9, FALSE)
    ),
    ""
  )
)</f>
        <v/>
      </c>
      <c r="E1482" s="20" t="str">
        <f>IF(붙여넣기!A1481="","",붙여넣기!A1481)</f>
        <v/>
      </c>
      <c r="F1482" s="19" t="str">
        <f ca="1">IF(붙여넣기!A1481="","",TODAY()-1)</f>
        <v/>
      </c>
      <c r="G1482" s="18" t="str">
        <f>IF(붙여넣기!A1481="","",붙여넣기!B1481)</f>
        <v/>
      </c>
      <c r="H1482" s="18" t="str">
        <f>IF(붙여넣기!A1481="","",붙여넣기!C1481)</f>
        <v/>
      </c>
      <c r="I1482" s="18" t="str">
        <f>IF(붙여넣기!A1481="","",붙여넣기!D1481)</f>
        <v/>
      </c>
      <c r="J1482" s="18" t="str">
        <f>IF(붙여넣기!A1481="","",붙여넣기!E1481)</f>
        <v/>
      </c>
      <c r="K1482" s="18" t="str">
        <f>IF(붙여넣기!A1481="","",붙여넣기!F1481)</f>
        <v/>
      </c>
      <c r="L1482" s="18" t="str">
        <f>IF(붙여넣기!A1481="","",VLOOKUP(붙여넣기!G1481,계산!A:H,3,0))</f>
        <v/>
      </c>
      <c r="M1482" s="18" t="str">
        <f>IF(붙여넣기!A1481="","",붙여넣기!H1481)</f>
        <v/>
      </c>
      <c r="N1482" s="18" t="str">
        <f>IF(붙여넣기!A1481="","",VLOOKUP(붙여넣기!G1481,계산!A:H,8,0))</f>
        <v/>
      </c>
      <c r="O1482" s="18" t="str">
        <f>IF(붙여넣기!A1481="","",IF(VLOOKUP(붙여넣기!G1481,계산!A:Q,11,0)="","",VLOOKUP(붙여넣기!G1481,계산!A:Q,11,0)))</f>
        <v/>
      </c>
      <c r="P1482" s="18" t="str">
        <f>IF(O1482="","",IF(붙여넣기!A1481="","",붙여넣기!H1481))</f>
        <v/>
      </c>
      <c r="Q1482" s="18" t="str">
        <f>IF(P1482="","",IF(붙여넣기!A1481="","",VLOOKUP(붙여넣기!G1481,계산!A:P,16,0)))</f>
        <v/>
      </c>
    </row>
    <row r="1483" spans="1:17">
      <c r="A1483" s="18" t="str">
        <f>IF(붙여넣기!A1482="","",VLOOKUP(붙여넣기!G1482,계산!A:B,2,0))</f>
        <v/>
      </c>
      <c r="B1483" s="18" t="str">
        <f>IF(붙여넣기!A1482="","","https://www.nutriciastore.co.kr/?site=overseas")</f>
        <v/>
      </c>
      <c r="C1483" s="18" t="str">
        <f>IF(붙여넣기!A1482="","",VLOOKUP(붙여넣기!G1482,계산!A:H,4,0))</f>
        <v/>
      </c>
      <c r="D1483" s="18" t="str">
        <f>IF(
  IF(
    붙여넣기!G1482&lt;&gt;"",
    IF(
      OR(
        ISNUMBER(SEARCH("출산준비팩", 붙여넣기!I1482)),
        ISNUMBER(SEARCH("믹스", 붙여넣기!I1482))
      ),
      VLOOKUP(붙여넣기!G1482, 계산!A:J, 10, FALSE),
      VLOOKUP(붙여넣기!G1482, 계산!A:J, 9, FALSE)
    ),
    ""
  ) = 0,
  "",
  IF(
    붙여넣기!G1482&lt;&gt;"",
    IF(
      OR(
        ISNUMBER(SEARCH("출산준비팩", 붙여넣기!I1482)),
        ISNUMBER(SEARCH("믹스", 붙여넣기!I1482))
      ),
      VLOOKUP(붙여넣기!G1482, 계산!A:J, 10, FALSE),
      VLOOKUP(붙여넣기!G1482, 계산!A:J, 9, FALSE)
    ),
    ""
  )
)</f>
        <v/>
      </c>
      <c r="E1483" s="20" t="str">
        <f>IF(붙여넣기!A1482="","",붙여넣기!A1482)</f>
        <v/>
      </c>
      <c r="F1483" s="19" t="str">
        <f ca="1">IF(붙여넣기!A1482="","",TODAY()-1)</f>
        <v/>
      </c>
      <c r="G1483" s="18" t="str">
        <f>IF(붙여넣기!A1482="","",붙여넣기!B1482)</f>
        <v/>
      </c>
      <c r="H1483" s="18" t="str">
        <f>IF(붙여넣기!A1482="","",붙여넣기!C1482)</f>
        <v/>
      </c>
      <c r="I1483" s="18" t="str">
        <f>IF(붙여넣기!A1482="","",붙여넣기!D1482)</f>
        <v/>
      </c>
      <c r="J1483" s="18" t="str">
        <f>IF(붙여넣기!A1482="","",붙여넣기!E1482)</f>
        <v/>
      </c>
      <c r="K1483" s="18" t="str">
        <f>IF(붙여넣기!A1482="","",붙여넣기!F1482)</f>
        <v/>
      </c>
      <c r="L1483" s="18" t="str">
        <f>IF(붙여넣기!A1482="","",VLOOKUP(붙여넣기!G1482,계산!A:H,3,0))</f>
        <v/>
      </c>
      <c r="M1483" s="18" t="str">
        <f>IF(붙여넣기!A1482="","",붙여넣기!H1482)</f>
        <v/>
      </c>
      <c r="N1483" s="18" t="str">
        <f>IF(붙여넣기!A1482="","",VLOOKUP(붙여넣기!G1482,계산!A:H,8,0))</f>
        <v/>
      </c>
      <c r="O1483" s="18" t="str">
        <f>IF(붙여넣기!A1482="","",IF(VLOOKUP(붙여넣기!G1482,계산!A:Q,11,0)="","",VLOOKUP(붙여넣기!G1482,계산!A:Q,11,0)))</f>
        <v/>
      </c>
      <c r="P1483" s="18" t="str">
        <f>IF(O1483="","",IF(붙여넣기!A1482="","",붙여넣기!H1482))</f>
        <v/>
      </c>
      <c r="Q1483" s="18" t="str">
        <f>IF(P1483="","",IF(붙여넣기!A1482="","",VLOOKUP(붙여넣기!G1482,계산!A:P,16,0)))</f>
        <v/>
      </c>
    </row>
    <row r="1484" spans="1:17">
      <c r="A1484" s="18" t="str">
        <f>IF(붙여넣기!A1483="","",VLOOKUP(붙여넣기!G1483,계산!A:B,2,0))</f>
        <v/>
      </c>
      <c r="B1484" s="18" t="str">
        <f>IF(붙여넣기!A1483="","","https://www.nutriciastore.co.kr/?site=overseas")</f>
        <v/>
      </c>
      <c r="C1484" s="18" t="str">
        <f>IF(붙여넣기!A1483="","",VLOOKUP(붙여넣기!G1483,계산!A:H,4,0))</f>
        <v/>
      </c>
      <c r="D1484" s="18" t="str">
        <f>IF(
  IF(
    붙여넣기!G1483&lt;&gt;"",
    IF(
      OR(
        ISNUMBER(SEARCH("출산준비팩", 붙여넣기!I1483)),
        ISNUMBER(SEARCH("믹스", 붙여넣기!I1483))
      ),
      VLOOKUP(붙여넣기!G1483, 계산!A:J, 10, FALSE),
      VLOOKUP(붙여넣기!G1483, 계산!A:J, 9, FALSE)
    ),
    ""
  ) = 0,
  "",
  IF(
    붙여넣기!G1483&lt;&gt;"",
    IF(
      OR(
        ISNUMBER(SEARCH("출산준비팩", 붙여넣기!I1483)),
        ISNUMBER(SEARCH("믹스", 붙여넣기!I1483))
      ),
      VLOOKUP(붙여넣기!G1483, 계산!A:J, 10, FALSE),
      VLOOKUP(붙여넣기!G1483, 계산!A:J, 9, FALSE)
    ),
    ""
  )
)</f>
        <v/>
      </c>
      <c r="E1484" s="20" t="str">
        <f>IF(붙여넣기!A1483="","",붙여넣기!A1483)</f>
        <v/>
      </c>
      <c r="F1484" s="19" t="str">
        <f ca="1">IF(붙여넣기!A1483="","",TODAY()-1)</f>
        <v/>
      </c>
      <c r="G1484" s="18" t="str">
        <f>IF(붙여넣기!A1483="","",붙여넣기!B1483)</f>
        <v/>
      </c>
      <c r="H1484" s="18" t="str">
        <f>IF(붙여넣기!A1483="","",붙여넣기!C1483)</f>
        <v/>
      </c>
      <c r="I1484" s="18" t="str">
        <f>IF(붙여넣기!A1483="","",붙여넣기!D1483)</f>
        <v/>
      </c>
      <c r="J1484" s="18" t="str">
        <f>IF(붙여넣기!A1483="","",붙여넣기!E1483)</f>
        <v/>
      </c>
      <c r="K1484" s="18" t="str">
        <f>IF(붙여넣기!A1483="","",붙여넣기!F1483)</f>
        <v/>
      </c>
      <c r="L1484" s="18" t="str">
        <f>IF(붙여넣기!A1483="","",VLOOKUP(붙여넣기!G1483,계산!A:H,3,0))</f>
        <v/>
      </c>
      <c r="M1484" s="18" t="str">
        <f>IF(붙여넣기!A1483="","",붙여넣기!H1483)</f>
        <v/>
      </c>
      <c r="N1484" s="18" t="str">
        <f>IF(붙여넣기!A1483="","",VLOOKUP(붙여넣기!G1483,계산!A:H,8,0))</f>
        <v/>
      </c>
      <c r="O1484" s="18" t="str">
        <f>IF(붙여넣기!A1483="","",IF(VLOOKUP(붙여넣기!G1483,계산!A:Q,11,0)="","",VLOOKUP(붙여넣기!G1483,계산!A:Q,11,0)))</f>
        <v/>
      </c>
      <c r="P1484" s="18" t="str">
        <f>IF(O1484="","",IF(붙여넣기!A1483="","",붙여넣기!H1483))</f>
        <v/>
      </c>
      <c r="Q1484" s="18" t="str">
        <f>IF(P1484="","",IF(붙여넣기!A1483="","",VLOOKUP(붙여넣기!G1483,계산!A:P,16,0)))</f>
        <v/>
      </c>
    </row>
    <row r="1485" spans="1:17">
      <c r="A1485" s="18" t="str">
        <f>IF(붙여넣기!A1484="","",VLOOKUP(붙여넣기!G1484,계산!A:B,2,0))</f>
        <v/>
      </c>
      <c r="B1485" s="18" t="str">
        <f>IF(붙여넣기!A1484="","","https://www.nutriciastore.co.kr/?site=overseas")</f>
        <v/>
      </c>
      <c r="C1485" s="18" t="str">
        <f>IF(붙여넣기!A1484="","",VLOOKUP(붙여넣기!G1484,계산!A:H,4,0))</f>
        <v/>
      </c>
      <c r="D1485" s="18" t="str">
        <f>IF(
  IF(
    붙여넣기!G1484&lt;&gt;"",
    IF(
      OR(
        ISNUMBER(SEARCH("출산준비팩", 붙여넣기!I1484)),
        ISNUMBER(SEARCH("믹스", 붙여넣기!I1484))
      ),
      VLOOKUP(붙여넣기!G1484, 계산!A:J, 10, FALSE),
      VLOOKUP(붙여넣기!G1484, 계산!A:J, 9, FALSE)
    ),
    ""
  ) = 0,
  "",
  IF(
    붙여넣기!G1484&lt;&gt;"",
    IF(
      OR(
        ISNUMBER(SEARCH("출산준비팩", 붙여넣기!I1484)),
        ISNUMBER(SEARCH("믹스", 붙여넣기!I1484))
      ),
      VLOOKUP(붙여넣기!G1484, 계산!A:J, 10, FALSE),
      VLOOKUP(붙여넣기!G1484, 계산!A:J, 9, FALSE)
    ),
    ""
  )
)</f>
        <v/>
      </c>
      <c r="E1485" s="20" t="str">
        <f>IF(붙여넣기!A1484="","",붙여넣기!A1484)</f>
        <v/>
      </c>
      <c r="F1485" s="19" t="str">
        <f ca="1">IF(붙여넣기!A1484="","",TODAY()-1)</f>
        <v/>
      </c>
      <c r="G1485" s="18" t="str">
        <f>IF(붙여넣기!A1484="","",붙여넣기!B1484)</f>
        <v/>
      </c>
      <c r="H1485" s="18" t="str">
        <f>IF(붙여넣기!A1484="","",붙여넣기!C1484)</f>
        <v/>
      </c>
      <c r="I1485" s="18" t="str">
        <f>IF(붙여넣기!A1484="","",붙여넣기!D1484)</f>
        <v/>
      </c>
      <c r="J1485" s="18" t="str">
        <f>IF(붙여넣기!A1484="","",붙여넣기!E1484)</f>
        <v/>
      </c>
      <c r="K1485" s="18" t="str">
        <f>IF(붙여넣기!A1484="","",붙여넣기!F1484)</f>
        <v/>
      </c>
      <c r="L1485" s="18" t="str">
        <f>IF(붙여넣기!A1484="","",VLOOKUP(붙여넣기!G1484,계산!A:H,3,0))</f>
        <v/>
      </c>
      <c r="M1485" s="18" t="str">
        <f>IF(붙여넣기!A1484="","",붙여넣기!H1484)</f>
        <v/>
      </c>
      <c r="N1485" s="18" t="str">
        <f>IF(붙여넣기!A1484="","",VLOOKUP(붙여넣기!G1484,계산!A:H,8,0))</f>
        <v/>
      </c>
      <c r="O1485" s="18" t="str">
        <f>IF(붙여넣기!A1484="","",IF(VLOOKUP(붙여넣기!G1484,계산!A:Q,11,0)="","",VLOOKUP(붙여넣기!G1484,계산!A:Q,11,0)))</f>
        <v/>
      </c>
      <c r="P1485" s="18" t="str">
        <f>IF(O1485="","",IF(붙여넣기!A1484="","",붙여넣기!H1484))</f>
        <v/>
      </c>
      <c r="Q1485" s="18" t="str">
        <f>IF(P1485="","",IF(붙여넣기!A1484="","",VLOOKUP(붙여넣기!G1484,계산!A:P,16,0)))</f>
        <v/>
      </c>
    </row>
    <row r="1486" spans="1:17">
      <c r="A1486" s="18" t="str">
        <f>IF(붙여넣기!A1485="","",VLOOKUP(붙여넣기!G1485,계산!A:B,2,0))</f>
        <v/>
      </c>
      <c r="B1486" s="18" t="str">
        <f>IF(붙여넣기!A1485="","","https://www.nutriciastore.co.kr/?site=overseas")</f>
        <v/>
      </c>
      <c r="C1486" s="18" t="str">
        <f>IF(붙여넣기!A1485="","",VLOOKUP(붙여넣기!G1485,계산!A:H,4,0))</f>
        <v/>
      </c>
      <c r="D1486" s="18" t="str">
        <f>IF(
  IF(
    붙여넣기!G1485&lt;&gt;"",
    IF(
      OR(
        ISNUMBER(SEARCH("출산준비팩", 붙여넣기!I1485)),
        ISNUMBER(SEARCH("믹스", 붙여넣기!I1485))
      ),
      VLOOKUP(붙여넣기!G1485, 계산!A:J, 10, FALSE),
      VLOOKUP(붙여넣기!G1485, 계산!A:J, 9, FALSE)
    ),
    ""
  ) = 0,
  "",
  IF(
    붙여넣기!G1485&lt;&gt;"",
    IF(
      OR(
        ISNUMBER(SEARCH("출산준비팩", 붙여넣기!I1485)),
        ISNUMBER(SEARCH("믹스", 붙여넣기!I1485))
      ),
      VLOOKUP(붙여넣기!G1485, 계산!A:J, 10, FALSE),
      VLOOKUP(붙여넣기!G1485, 계산!A:J, 9, FALSE)
    ),
    ""
  )
)</f>
        <v/>
      </c>
      <c r="E1486" s="20" t="str">
        <f>IF(붙여넣기!A1485="","",붙여넣기!A1485)</f>
        <v/>
      </c>
      <c r="F1486" s="19" t="str">
        <f ca="1">IF(붙여넣기!A1485="","",TODAY()-1)</f>
        <v/>
      </c>
      <c r="G1486" s="18" t="str">
        <f>IF(붙여넣기!A1485="","",붙여넣기!B1485)</f>
        <v/>
      </c>
      <c r="H1486" s="18" t="str">
        <f>IF(붙여넣기!A1485="","",붙여넣기!C1485)</f>
        <v/>
      </c>
      <c r="I1486" s="18" t="str">
        <f>IF(붙여넣기!A1485="","",붙여넣기!D1485)</f>
        <v/>
      </c>
      <c r="J1486" s="18" t="str">
        <f>IF(붙여넣기!A1485="","",붙여넣기!E1485)</f>
        <v/>
      </c>
      <c r="K1486" s="18" t="str">
        <f>IF(붙여넣기!A1485="","",붙여넣기!F1485)</f>
        <v/>
      </c>
      <c r="L1486" s="18" t="str">
        <f>IF(붙여넣기!A1485="","",VLOOKUP(붙여넣기!G1485,계산!A:H,3,0))</f>
        <v/>
      </c>
      <c r="M1486" s="18" t="str">
        <f>IF(붙여넣기!A1485="","",붙여넣기!H1485)</f>
        <v/>
      </c>
      <c r="N1486" s="18" t="str">
        <f>IF(붙여넣기!A1485="","",VLOOKUP(붙여넣기!G1485,계산!A:H,8,0))</f>
        <v/>
      </c>
      <c r="O1486" s="18" t="str">
        <f>IF(붙여넣기!A1485="","",IF(VLOOKUP(붙여넣기!G1485,계산!A:Q,11,0)="","",VLOOKUP(붙여넣기!G1485,계산!A:Q,11,0)))</f>
        <v/>
      </c>
      <c r="P1486" s="18" t="str">
        <f>IF(O1486="","",IF(붙여넣기!A1485="","",붙여넣기!H1485))</f>
        <v/>
      </c>
      <c r="Q1486" s="18" t="str">
        <f>IF(P1486="","",IF(붙여넣기!A1485="","",VLOOKUP(붙여넣기!G1485,계산!A:P,16,0)))</f>
        <v/>
      </c>
    </row>
    <row r="1487" spans="1:17">
      <c r="A1487" s="18" t="str">
        <f>IF(붙여넣기!A1486="","",VLOOKUP(붙여넣기!G1486,계산!A:B,2,0))</f>
        <v/>
      </c>
      <c r="B1487" s="18" t="str">
        <f>IF(붙여넣기!A1486="","","https://www.nutriciastore.co.kr/?site=overseas")</f>
        <v/>
      </c>
      <c r="C1487" s="18" t="str">
        <f>IF(붙여넣기!A1486="","",VLOOKUP(붙여넣기!G1486,계산!A:H,4,0))</f>
        <v/>
      </c>
      <c r="D1487" s="18" t="str">
        <f>IF(
  IF(
    붙여넣기!G1486&lt;&gt;"",
    IF(
      OR(
        ISNUMBER(SEARCH("출산준비팩", 붙여넣기!I1486)),
        ISNUMBER(SEARCH("믹스", 붙여넣기!I1486))
      ),
      VLOOKUP(붙여넣기!G1486, 계산!A:J, 10, FALSE),
      VLOOKUP(붙여넣기!G1486, 계산!A:J, 9, FALSE)
    ),
    ""
  ) = 0,
  "",
  IF(
    붙여넣기!G1486&lt;&gt;"",
    IF(
      OR(
        ISNUMBER(SEARCH("출산준비팩", 붙여넣기!I1486)),
        ISNUMBER(SEARCH("믹스", 붙여넣기!I1486))
      ),
      VLOOKUP(붙여넣기!G1486, 계산!A:J, 10, FALSE),
      VLOOKUP(붙여넣기!G1486, 계산!A:J, 9, FALSE)
    ),
    ""
  )
)</f>
        <v/>
      </c>
      <c r="E1487" s="20" t="str">
        <f>IF(붙여넣기!A1486="","",붙여넣기!A1486)</f>
        <v/>
      </c>
      <c r="F1487" s="19" t="str">
        <f ca="1">IF(붙여넣기!A1486="","",TODAY()-1)</f>
        <v/>
      </c>
      <c r="G1487" s="18" t="str">
        <f>IF(붙여넣기!A1486="","",붙여넣기!B1486)</f>
        <v/>
      </c>
      <c r="H1487" s="18" t="str">
        <f>IF(붙여넣기!A1486="","",붙여넣기!C1486)</f>
        <v/>
      </c>
      <c r="I1487" s="18" t="str">
        <f>IF(붙여넣기!A1486="","",붙여넣기!D1486)</f>
        <v/>
      </c>
      <c r="J1487" s="18" t="str">
        <f>IF(붙여넣기!A1486="","",붙여넣기!E1486)</f>
        <v/>
      </c>
      <c r="K1487" s="18" t="str">
        <f>IF(붙여넣기!A1486="","",붙여넣기!F1486)</f>
        <v/>
      </c>
      <c r="L1487" s="18" t="str">
        <f>IF(붙여넣기!A1486="","",VLOOKUP(붙여넣기!G1486,계산!A:H,3,0))</f>
        <v/>
      </c>
      <c r="M1487" s="18" t="str">
        <f>IF(붙여넣기!A1486="","",붙여넣기!H1486)</f>
        <v/>
      </c>
      <c r="N1487" s="18" t="str">
        <f>IF(붙여넣기!A1486="","",VLOOKUP(붙여넣기!G1486,계산!A:H,8,0))</f>
        <v/>
      </c>
      <c r="O1487" s="18" t="str">
        <f>IF(붙여넣기!A1486="","",IF(VLOOKUP(붙여넣기!G1486,계산!A:Q,11,0)="","",VLOOKUP(붙여넣기!G1486,계산!A:Q,11,0)))</f>
        <v/>
      </c>
      <c r="P1487" s="18" t="str">
        <f>IF(O1487="","",IF(붙여넣기!A1486="","",붙여넣기!H1486))</f>
        <v/>
      </c>
      <c r="Q1487" s="18" t="str">
        <f>IF(P1487="","",IF(붙여넣기!A1486="","",VLOOKUP(붙여넣기!G1486,계산!A:P,16,0)))</f>
        <v/>
      </c>
    </row>
    <row r="1488" spans="1:17">
      <c r="A1488" s="18" t="str">
        <f>IF(붙여넣기!A1487="","",VLOOKUP(붙여넣기!G1487,계산!A:B,2,0))</f>
        <v/>
      </c>
      <c r="B1488" s="18" t="str">
        <f>IF(붙여넣기!A1487="","","https://www.nutriciastore.co.kr/?site=overseas")</f>
        <v/>
      </c>
      <c r="C1488" s="18" t="str">
        <f>IF(붙여넣기!A1487="","",VLOOKUP(붙여넣기!G1487,계산!A:H,4,0))</f>
        <v/>
      </c>
      <c r="D1488" s="18" t="str">
        <f>IF(
  IF(
    붙여넣기!G1487&lt;&gt;"",
    IF(
      OR(
        ISNUMBER(SEARCH("출산준비팩", 붙여넣기!I1487)),
        ISNUMBER(SEARCH("믹스", 붙여넣기!I1487))
      ),
      VLOOKUP(붙여넣기!G1487, 계산!A:J, 10, FALSE),
      VLOOKUP(붙여넣기!G1487, 계산!A:J, 9, FALSE)
    ),
    ""
  ) = 0,
  "",
  IF(
    붙여넣기!G1487&lt;&gt;"",
    IF(
      OR(
        ISNUMBER(SEARCH("출산준비팩", 붙여넣기!I1487)),
        ISNUMBER(SEARCH("믹스", 붙여넣기!I1487))
      ),
      VLOOKUP(붙여넣기!G1487, 계산!A:J, 10, FALSE),
      VLOOKUP(붙여넣기!G1487, 계산!A:J, 9, FALSE)
    ),
    ""
  )
)</f>
        <v/>
      </c>
      <c r="E1488" s="20" t="str">
        <f>IF(붙여넣기!A1487="","",붙여넣기!A1487)</f>
        <v/>
      </c>
      <c r="F1488" s="19" t="str">
        <f ca="1">IF(붙여넣기!A1487="","",TODAY()-1)</f>
        <v/>
      </c>
      <c r="G1488" s="18" t="str">
        <f>IF(붙여넣기!A1487="","",붙여넣기!B1487)</f>
        <v/>
      </c>
      <c r="H1488" s="18" t="str">
        <f>IF(붙여넣기!A1487="","",붙여넣기!C1487)</f>
        <v/>
      </c>
      <c r="I1488" s="18" t="str">
        <f>IF(붙여넣기!A1487="","",붙여넣기!D1487)</f>
        <v/>
      </c>
      <c r="J1488" s="18" t="str">
        <f>IF(붙여넣기!A1487="","",붙여넣기!E1487)</f>
        <v/>
      </c>
      <c r="K1488" s="18" t="str">
        <f>IF(붙여넣기!A1487="","",붙여넣기!F1487)</f>
        <v/>
      </c>
      <c r="L1488" s="18" t="str">
        <f>IF(붙여넣기!A1487="","",VLOOKUP(붙여넣기!G1487,계산!A:H,3,0))</f>
        <v/>
      </c>
      <c r="M1488" s="18" t="str">
        <f>IF(붙여넣기!A1487="","",붙여넣기!H1487)</f>
        <v/>
      </c>
      <c r="N1488" s="18" t="str">
        <f>IF(붙여넣기!A1487="","",VLOOKUP(붙여넣기!G1487,계산!A:H,8,0))</f>
        <v/>
      </c>
      <c r="O1488" s="18" t="str">
        <f>IF(붙여넣기!A1487="","",IF(VLOOKUP(붙여넣기!G1487,계산!A:Q,11,0)="","",VLOOKUP(붙여넣기!G1487,계산!A:Q,11,0)))</f>
        <v/>
      </c>
      <c r="P1488" s="18" t="str">
        <f>IF(O1488="","",IF(붙여넣기!A1487="","",붙여넣기!H1487))</f>
        <v/>
      </c>
      <c r="Q1488" s="18" t="str">
        <f>IF(P1488="","",IF(붙여넣기!A1487="","",VLOOKUP(붙여넣기!G1487,계산!A:P,16,0)))</f>
        <v/>
      </c>
    </row>
    <row r="1489" spans="1:17">
      <c r="A1489" s="18" t="str">
        <f>IF(붙여넣기!A1488="","",VLOOKUP(붙여넣기!G1488,계산!A:B,2,0))</f>
        <v/>
      </c>
      <c r="B1489" s="18" t="str">
        <f>IF(붙여넣기!A1488="","","https://www.nutriciastore.co.kr/?site=overseas")</f>
        <v/>
      </c>
      <c r="C1489" s="18" t="str">
        <f>IF(붙여넣기!A1488="","",VLOOKUP(붙여넣기!G1488,계산!A:H,4,0))</f>
        <v/>
      </c>
      <c r="D1489" s="18" t="str">
        <f>IF(
  IF(
    붙여넣기!G1488&lt;&gt;"",
    IF(
      OR(
        ISNUMBER(SEARCH("출산준비팩", 붙여넣기!I1488)),
        ISNUMBER(SEARCH("믹스", 붙여넣기!I1488))
      ),
      VLOOKUP(붙여넣기!G1488, 계산!A:J, 10, FALSE),
      VLOOKUP(붙여넣기!G1488, 계산!A:J, 9, FALSE)
    ),
    ""
  ) = 0,
  "",
  IF(
    붙여넣기!G1488&lt;&gt;"",
    IF(
      OR(
        ISNUMBER(SEARCH("출산준비팩", 붙여넣기!I1488)),
        ISNUMBER(SEARCH("믹스", 붙여넣기!I1488))
      ),
      VLOOKUP(붙여넣기!G1488, 계산!A:J, 10, FALSE),
      VLOOKUP(붙여넣기!G1488, 계산!A:J, 9, FALSE)
    ),
    ""
  )
)</f>
        <v/>
      </c>
      <c r="E1489" s="20" t="str">
        <f>IF(붙여넣기!A1488="","",붙여넣기!A1488)</f>
        <v/>
      </c>
      <c r="F1489" s="19" t="str">
        <f ca="1">IF(붙여넣기!A1488="","",TODAY()-1)</f>
        <v/>
      </c>
      <c r="G1489" s="18" t="str">
        <f>IF(붙여넣기!A1488="","",붙여넣기!B1488)</f>
        <v/>
      </c>
      <c r="H1489" s="18" t="str">
        <f>IF(붙여넣기!A1488="","",붙여넣기!C1488)</f>
        <v/>
      </c>
      <c r="I1489" s="18" t="str">
        <f>IF(붙여넣기!A1488="","",붙여넣기!D1488)</f>
        <v/>
      </c>
      <c r="J1489" s="18" t="str">
        <f>IF(붙여넣기!A1488="","",붙여넣기!E1488)</f>
        <v/>
      </c>
      <c r="K1489" s="18" t="str">
        <f>IF(붙여넣기!A1488="","",붙여넣기!F1488)</f>
        <v/>
      </c>
      <c r="L1489" s="18" t="str">
        <f>IF(붙여넣기!A1488="","",VLOOKUP(붙여넣기!G1488,계산!A:H,3,0))</f>
        <v/>
      </c>
      <c r="M1489" s="18" t="str">
        <f>IF(붙여넣기!A1488="","",붙여넣기!H1488)</f>
        <v/>
      </c>
      <c r="N1489" s="18" t="str">
        <f>IF(붙여넣기!A1488="","",VLOOKUP(붙여넣기!G1488,계산!A:H,8,0))</f>
        <v/>
      </c>
      <c r="O1489" s="18" t="str">
        <f>IF(붙여넣기!A1488="","",IF(VLOOKUP(붙여넣기!G1488,계산!A:Q,11,0)="","",VLOOKUP(붙여넣기!G1488,계산!A:Q,11,0)))</f>
        <v/>
      </c>
      <c r="P1489" s="18" t="str">
        <f>IF(O1489="","",IF(붙여넣기!A1488="","",붙여넣기!H1488))</f>
        <v/>
      </c>
      <c r="Q1489" s="18" t="str">
        <f>IF(P1489="","",IF(붙여넣기!A1488="","",VLOOKUP(붙여넣기!G1488,계산!A:P,16,0)))</f>
        <v/>
      </c>
    </row>
    <row r="1490" spans="1:17">
      <c r="A1490" s="18" t="str">
        <f>IF(붙여넣기!A1489="","",VLOOKUP(붙여넣기!G1489,계산!A:B,2,0))</f>
        <v/>
      </c>
      <c r="B1490" s="18" t="str">
        <f>IF(붙여넣기!A1489="","","https://www.nutriciastore.co.kr/?site=overseas")</f>
        <v/>
      </c>
      <c r="C1490" s="18" t="str">
        <f>IF(붙여넣기!A1489="","",VLOOKUP(붙여넣기!G1489,계산!A:H,4,0))</f>
        <v/>
      </c>
      <c r="D1490" s="18" t="str">
        <f>IF(
  IF(
    붙여넣기!G1489&lt;&gt;"",
    IF(
      OR(
        ISNUMBER(SEARCH("출산준비팩", 붙여넣기!I1489)),
        ISNUMBER(SEARCH("믹스", 붙여넣기!I1489))
      ),
      VLOOKUP(붙여넣기!G1489, 계산!A:J, 10, FALSE),
      VLOOKUP(붙여넣기!G1489, 계산!A:J, 9, FALSE)
    ),
    ""
  ) = 0,
  "",
  IF(
    붙여넣기!G1489&lt;&gt;"",
    IF(
      OR(
        ISNUMBER(SEARCH("출산준비팩", 붙여넣기!I1489)),
        ISNUMBER(SEARCH("믹스", 붙여넣기!I1489))
      ),
      VLOOKUP(붙여넣기!G1489, 계산!A:J, 10, FALSE),
      VLOOKUP(붙여넣기!G1489, 계산!A:J, 9, FALSE)
    ),
    ""
  )
)</f>
        <v/>
      </c>
      <c r="E1490" s="20" t="str">
        <f>IF(붙여넣기!A1489="","",붙여넣기!A1489)</f>
        <v/>
      </c>
      <c r="F1490" s="19" t="str">
        <f ca="1">IF(붙여넣기!A1489="","",TODAY()-1)</f>
        <v/>
      </c>
      <c r="G1490" s="18" t="str">
        <f>IF(붙여넣기!A1489="","",붙여넣기!B1489)</f>
        <v/>
      </c>
      <c r="H1490" s="18" t="str">
        <f>IF(붙여넣기!A1489="","",붙여넣기!C1489)</f>
        <v/>
      </c>
      <c r="I1490" s="18" t="str">
        <f>IF(붙여넣기!A1489="","",붙여넣기!D1489)</f>
        <v/>
      </c>
      <c r="J1490" s="18" t="str">
        <f>IF(붙여넣기!A1489="","",붙여넣기!E1489)</f>
        <v/>
      </c>
      <c r="K1490" s="18" t="str">
        <f>IF(붙여넣기!A1489="","",붙여넣기!F1489)</f>
        <v/>
      </c>
      <c r="L1490" s="18" t="str">
        <f>IF(붙여넣기!A1489="","",VLOOKUP(붙여넣기!G1489,계산!A:H,3,0))</f>
        <v/>
      </c>
      <c r="M1490" s="18" t="str">
        <f>IF(붙여넣기!A1489="","",붙여넣기!H1489)</f>
        <v/>
      </c>
      <c r="N1490" s="18" t="str">
        <f>IF(붙여넣기!A1489="","",VLOOKUP(붙여넣기!G1489,계산!A:H,8,0))</f>
        <v/>
      </c>
      <c r="O1490" s="18" t="str">
        <f>IF(붙여넣기!A1489="","",IF(VLOOKUP(붙여넣기!G1489,계산!A:Q,11,0)="","",VLOOKUP(붙여넣기!G1489,계산!A:Q,11,0)))</f>
        <v/>
      </c>
      <c r="P1490" s="18" t="str">
        <f>IF(O1490="","",IF(붙여넣기!A1489="","",붙여넣기!H1489))</f>
        <v/>
      </c>
      <c r="Q1490" s="18" t="str">
        <f>IF(P1490="","",IF(붙여넣기!A1489="","",VLOOKUP(붙여넣기!G1489,계산!A:P,16,0)))</f>
        <v/>
      </c>
    </row>
    <row r="1491" spans="1:17">
      <c r="A1491" s="18" t="str">
        <f>IF(붙여넣기!A1490="","",VLOOKUP(붙여넣기!G1490,계산!A:B,2,0))</f>
        <v/>
      </c>
      <c r="B1491" s="18" t="str">
        <f>IF(붙여넣기!A1490="","","https://www.nutriciastore.co.kr/?site=overseas")</f>
        <v/>
      </c>
      <c r="C1491" s="18" t="str">
        <f>IF(붙여넣기!A1490="","",VLOOKUP(붙여넣기!G1490,계산!A:H,4,0))</f>
        <v/>
      </c>
      <c r="D1491" s="18" t="str">
        <f>IF(
  IF(
    붙여넣기!G1490&lt;&gt;"",
    IF(
      OR(
        ISNUMBER(SEARCH("출산준비팩", 붙여넣기!I1490)),
        ISNUMBER(SEARCH("믹스", 붙여넣기!I1490))
      ),
      VLOOKUP(붙여넣기!G1490, 계산!A:J, 10, FALSE),
      VLOOKUP(붙여넣기!G1490, 계산!A:J, 9, FALSE)
    ),
    ""
  ) = 0,
  "",
  IF(
    붙여넣기!G1490&lt;&gt;"",
    IF(
      OR(
        ISNUMBER(SEARCH("출산준비팩", 붙여넣기!I1490)),
        ISNUMBER(SEARCH("믹스", 붙여넣기!I1490))
      ),
      VLOOKUP(붙여넣기!G1490, 계산!A:J, 10, FALSE),
      VLOOKUP(붙여넣기!G1490, 계산!A:J, 9, FALSE)
    ),
    ""
  )
)</f>
        <v/>
      </c>
      <c r="E1491" s="20" t="str">
        <f>IF(붙여넣기!A1490="","",붙여넣기!A1490)</f>
        <v/>
      </c>
      <c r="F1491" s="19" t="str">
        <f ca="1">IF(붙여넣기!A1490="","",TODAY()-1)</f>
        <v/>
      </c>
      <c r="G1491" s="18" t="str">
        <f>IF(붙여넣기!A1490="","",붙여넣기!B1490)</f>
        <v/>
      </c>
      <c r="H1491" s="18" t="str">
        <f>IF(붙여넣기!A1490="","",붙여넣기!C1490)</f>
        <v/>
      </c>
      <c r="I1491" s="18" t="str">
        <f>IF(붙여넣기!A1490="","",붙여넣기!D1490)</f>
        <v/>
      </c>
      <c r="J1491" s="18" t="str">
        <f>IF(붙여넣기!A1490="","",붙여넣기!E1490)</f>
        <v/>
      </c>
      <c r="K1491" s="18" t="str">
        <f>IF(붙여넣기!A1490="","",붙여넣기!F1490)</f>
        <v/>
      </c>
      <c r="L1491" s="18" t="str">
        <f>IF(붙여넣기!A1490="","",VLOOKUP(붙여넣기!G1490,계산!A:H,3,0))</f>
        <v/>
      </c>
      <c r="M1491" s="18" t="str">
        <f>IF(붙여넣기!A1490="","",붙여넣기!H1490)</f>
        <v/>
      </c>
      <c r="N1491" s="18" t="str">
        <f>IF(붙여넣기!A1490="","",VLOOKUP(붙여넣기!G1490,계산!A:H,8,0))</f>
        <v/>
      </c>
      <c r="O1491" s="18" t="str">
        <f>IF(붙여넣기!A1490="","",IF(VLOOKUP(붙여넣기!G1490,계산!A:Q,11,0)="","",VLOOKUP(붙여넣기!G1490,계산!A:Q,11,0)))</f>
        <v/>
      </c>
      <c r="P1491" s="18" t="str">
        <f>IF(O1491="","",IF(붙여넣기!A1490="","",붙여넣기!H1490))</f>
        <v/>
      </c>
      <c r="Q1491" s="18" t="str">
        <f>IF(P1491="","",IF(붙여넣기!A1490="","",VLOOKUP(붙여넣기!G1490,계산!A:P,16,0)))</f>
        <v/>
      </c>
    </row>
    <row r="1492" spans="1:17">
      <c r="A1492" s="18" t="str">
        <f>IF(붙여넣기!A1491="","",VLOOKUP(붙여넣기!G1491,계산!A:B,2,0))</f>
        <v/>
      </c>
      <c r="B1492" s="18" t="str">
        <f>IF(붙여넣기!A1491="","","https://www.nutriciastore.co.kr/?site=overseas")</f>
        <v/>
      </c>
      <c r="C1492" s="18" t="str">
        <f>IF(붙여넣기!A1491="","",VLOOKUP(붙여넣기!G1491,계산!A:H,4,0))</f>
        <v/>
      </c>
      <c r="D1492" s="18" t="str">
        <f>IF(
  IF(
    붙여넣기!G1491&lt;&gt;"",
    IF(
      OR(
        ISNUMBER(SEARCH("출산준비팩", 붙여넣기!I1491)),
        ISNUMBER(SEARCH("믹스", 붙여넣기!I1491))
      ),
      VLOOKUP(붙여넣기!G1491, 계산!A:J, 10, FALSE),
      VLOOKUP(붙여넣기!G1491, 계산!A:J, 9, FALSE)
    ),
    ""
  ) = 0,
  "",
  IF(
    붙여넣기!G1491&lt;&gt;"",
    IF(
      OR(
        ISNUMBER(SEARCH("출산준비팩", 붙여넣기!I1491)),
        ISNUMBER(SEARCH("믹스", 붙여넣기!I1491))
      ),
      VLOOKUP(붙여넣기!G1491, 계산!A:J, 10, FALSE),
      VLOOKUP(붙여넣기!G1491, 계산!A:J, 9, FALSE)
    ),
    ""
  )
)</f>
        <v/>
      </c>
      <c r="E1492" s="20" t="str">
        <f>IF(붙여넣기!A1491="","",붙여넣기!A1491)</f>
        <v/>
      </c>
      <c r="F1492" s="19" t="str">
        <f ca="1">IF(붙여넣기!A1491="","",TODAY()-1)</f>
        <v/>
      </c>
      <c r="G1492" s="18" t="str">
        <f>IF(붙여넣기!A1491="","",붙여넣기!B1491)</f>
        <v/>
      </c>
      <c r="H1492" s="18" t="str">
        <f>IF(붙여넣기!A1491="","",붙여넣기!C1491)</f>
        <v/>
      </c>
      <c r="I1492" s="18" t="str">
        <f>IF(붙여넣기!A1491="","",붙여넣기!D1491)</f>
        <v/>
      </c>
      <c r="J1492" s="18" t="str">
        <f>IF(붙여넣기!A1491="","",붙여넣기!E1491)</f>
        <v/>
      </c>
      <c r="K1492" s="18" t="str">
        <f>IF(붙여넣기!A1491="","",붙여넣기!F1491)</f>
        <v/>
      </c>
      <c r="L1492" s="18" t="str">
        <f>IF(붙여넣기!A1491="","",VLOOKUP(붙여넣기!G1491,계산!A:H,3,0))</f>
        <v/>
      </c>
      <c r="M1492" s="18" t="str">
        <f>IF(붙여넣기!A1491="","",붙여넣기!H1491)</f>
        <v/>
      </c>
      <c r="N1492" s="18" t="str">
        <f>IF(붙여넣기!A1491="","",VLOOKUP(붙여넣기!G1491,계산!A:H,8,0))</f>
        <v/>
      </c>
      <c r="O1492" s="18" t="str">
        <f>IF(붙여넣기!A1491="","",IF(VLOOKUP(붙여넣기!G1491,계산!A:Q,11,0)="","",VLOOKUP(붙여넣기!G1491,계산!A:Q,11,0)))</f>
        <v/>
      </c>
      <c r="P1492" s="18" t="str">
        <f>IF(O1492="","",IF(붙여넣기!A1491="","",붙여넣기!H1491))</f>
        <v/>
      </c>
      <c r="Q1492" s="18" t="str">
        <f>IF(P1492="","",IF(붙여넣기!A1491="","",VLOOKUP(붙여넣기!G1491,계산!A:P,16,0)))</f>
        <v/>
      </c>
    </row>
    <row r="1493" spans="1:17">
      <c r="A1493" s="18" t="str">
        <f>IF(붙여넣기!A1492="","",VLOOKUP(붙여넣기!G1492,계산!A:B,2,0))</f>
        <v/>
      </c>
      <c r="B1493" s="18" t="str">
        <f>IF(붙여넣기!A1492="","","https://www.nutriciastore.co.kr/?site=overseas")</f>
        <v/>
      </c>
      <c r="C1493" s="18" t="str">
        <f>IF(붙여넣기!A1492="","",VLOOKUP(붙여넣기!G1492,계산!A:H,4,0))</f>
        <v/>
      </c>
      <c r="D1493" s="18" t="str">
        <f>IF(
  IF(
    붙여넣기!G1492&lt;&gt;"",
    IF(
      OR(
        ISNUMBER(SEARCH("출산준비팩", 붙여넣기!I1492)),
        ISNUMBER(SEARCH("믹스", 붙여넣기!I1492))
      ),
      VLOOKUP(붙여넣기!G1492, 계산!A:J, 10, FALSE),
      VLOOKUP(붙여넣기!G1492, 계산!A:J, 9, FALSE)
    ),
    ""
  ) = 0,
  "",
  IF(
    붙여넣기!G1492&lt;&gt;"",
    IF(
      OR(
        ISNUMBER(SEARCH("출산준비팩", 붙여넣기!I1492)),
        ISNUMBER(SEARCH("믹스", 붙여넣기!I1492))
      ),
      VLOOKUP(붙여넣기!G1492, 계산!A:J, 10, FALSE),
      VLOOKUP(붙여넣기!G1492, 계산!A:J, 9, FALSE)
    ),
    ""
  )
)</f>
        <v/>
      </c>
      <c r="E1493" s="20" t="str">
        <f>IF(붙여넣기!A1492="","",붙여넣기!A1492)</f>
        <v/>
      </c>
      <c r="F1493" s="19" t="str">
        <f ca="1">IF(붙여넣기!A1492="","",TODAY()-1)</f>
        <v/>
      </c>
      <c r="G1493" s="18" t="str">
        <f>IF(붙여넣기!A1492="","",붙여넣기!B1492)</f>
        <v/>
      </c>
      <c r="H1493" s="18" t="str">
        <f>IF(붙여넣기!A1492="","",붙여넣기!C1492)</f>
        <v/>
      </c>
      <c r="I1493" s="18" t="str">
        <f>IF(붙여넣기!A1492="","",붙여넣기!D1492)</f>
        <v/>
      </c>
      <c r="J1493" s="18" t="str">
        <f>IF(붙여넣기!A1492="","",붙여넣기!E1492)</f>
        <v/>
      </c>
      <c r="K1493" s="18" t="str">
        <f>IF(붙여넣기!A1492="","",붙여넣기!F1492)</f>
        <v/>
      </c>
      <c r="L1493" s="18" t="str">
        <f>IF(붙여넣기!A1492="","",VLOOKUP(붙여넣기!G1492,계산!A:H,3,0))</f>
        <v/>
      </c>
      <c r="M1493" s="18" t="str">
        <f>IF(붙여넣기!A1492="","",붙여넣기!H1492)</f>
        <v/>
      </c>
      <c r="N1493" s="18" t="str">
        <f>IF(붙여넣기!A1492="","",VLOOKUP(붙여넣기!G1492,계산!A:H,8,0))</f>
        <v/>
      </c>
      <c r="O1493" s="18" t="str">
        <f>IF(붙여넣기!A1492="","",IF(VLOOKUP(붙여넣기!G1492,계산!A:Q,11,0)="","",VLOOKUP(붙여넣기!G1492,계산!A:Q,11,0)))</f>
        <v/>
      </c>
      <c r="P1493" s="18" t="str">
        <f>IF(O1493="","",IF(붙여넣기!A1492="","",붙여넣기!H1492))</f>
        <v/>
      </c>
      <c r="Q1493" s="18" t="str">
        <f>IF(P1493="","",IF(붙여넣기!A1492="","",VLOOKUP(붙여넣기!G1492,계산!A:P,16,0)))</f>
        <v/>
      </c>
    </row>
    <row r="1494" spans="1:17">
      <c r="A1494" s="18" t="str">
        <f>IF(붙여넣기!A1493="","",VLOOKUP(붙여넣기!G1493,계산!A:B,2,0))</f>
        <v/>
      </c>
      <c r="B1494" s="18" t="str">
        <f>IF(붙여넣기!A1493="","","https://www.nutriciastore.co.kr/?site=overseas")</f>
        <v/>
      </c>
      <c r="C1494" s="18" t="str">
        <f>IF(붙여넣기!A1493="","",VLOOKUP(붙여넣기!G1493,계산!A:H,4,0))</f>
        <v/>
      </c>
      <c r="D1494" s="18" t="str">
        <f>IF(
  IF(
    붙여넣기!G1493&lt;&gt;"",
    IF(
      OR(
        ISNUMBER(SEARCH("출산준비팩", 붙여넣기!I1493)),
        ISNUMBER(SEARCH("믹스", 붙여넣기!I1493))
      ),
      VLOOKUP(붙여넣기!G1493, 계산!A:J, 10, FALSE),
      VLOOKUP(붙여넣기!G1493, 계산!A:J, 9, FALSE)
    ),
    ""
  ) = 0,
  "",
  IF(
    붙여넣기!G1493&lt;&gt;"",
    IF(
      OR(
        ISNUMBER(SEARCH("출산준비팩", 붙여넣기!I1493)),
        ISNUMBER(SEARCH("믹스", 붙여넣기!I1493))
      ),
      VLOOKUP(붙여넣기!G1493, 계산!A:J, 10, FALSE),
      VLOOKUP(붙여넣기!G1493, 계산!A:J, 9, FALSE)
    ),
    ""
  )
)</f>
        <v/>
      </c>
      <c r="E1494" s="20" t="str">
        <f>IF(붙여넣기!A1493="","",붙여넣기!A1493)</f>
        <v/>
      </c>
      <c r="F1494" s="19" t="str">
        <f ca="1">IF(붙여넣기!A1493="","",TODAY()-1)</f>
        <v/>
      </c>
      <c r="G1494" s="18" t="str">
        <f>IF(붙여넣기!A1493="","",붙여넣기!B1493)</f>
        <v/>
      </c>
      <c r="H1494" s="18" t="str">
        <f>IF(붙여넣기!A1493="","",붙여넣기!C1493)</f>
        <v/>
      </c>
      <c r="I1494" s="18" t="str">
        <f>IF(붙여넣기!A1493="","",붙여넣기!D1493)</f>
        <v/>
      </c>
      <c r="J1494" s="18" t="str">
        <f>IF(붙여넣기!A1493="","",붙여넣기!E1493)</f>
        <v/>
      </c>
      <c r="K1494" s="18" t="str">
        <f>IF(붙여넣기!A1493="","",붙여넣기!F1493)</f>
        <v/>
      </c>
      <c r="L1494" s="18" t="str">
        <f>IF(붙여넣기!A1493="","",VLOOKUP(붙여넣기!G1493,계산!A:H,3,0))</f>
        <v/>
      </c>
      <c r="M1494" s="18" t="str">
        <f>IF(붙여넣기!A1493="","",붙여넣기!H1493)</f>
        <v/>
      </c>
      <c r="N1494" s="18" t="str">
        <f>IF(붙여넣기!A1493="","",VLOOKUP(붙여넣기!G1493,계산!A:H,8,0))</f>
        <v/>
      </c>
      <c r="O1494" s="18" t="str">
        <f>IF(붙여넣기!A1493="","",IF(VLOOKUP(붙여넣기!G1493,계산!A:Q,11,0)="","",VLOOKUP(붙여넣기!G1493,계산!A:Q,11,0)))</f>
        <v/>
      </c>
      <c r="P1494" s="18" t="str">
        <f>IF(O1494="","",IF(붙여넣기!A1493="","",붙여넣기!H1493))</f>
        <v/>
      </c>
      <c r="Q1494" s="18" t="str">
        <f>IF(P1494="","",IF(붙여넣기!A1493="","",VLOOKUP(붙여넣기!G1493,계산!A:P,16,0)))</f>
        <v/>
      </c>
    </row>
    <row r="1495" spans="1:17">
      <c r="A1495" s="18" t="str">
        <f>IF(붙여넣기!A1494="","",VLOOKUP(붙여넣기!G1494,계산!A:B,2,0))</f>
        <v/>
      </c>
      <c r="B1495" s="18" t="str">
        <f>IF(붙여넣기!A1494="","","https://www.nutriciastore.co.kr/?site=overseas")</f>
        <v/>
      </c>
      <c r="C1495" s="18" t="str">
        <f>IF(붙여넣기!A1494="","",VLOOKUP(붙여넣기!G1494,계산!A:H,4,0))</f>
        <v/>
      </c>
      <c r="D1495" s="18" t="str">
        <f>IF(
  IF(
    붙여넣기!G1494&lt;&gt;"",
    IF(
      OR(
        ISNUMBER(SEARCH("출산준비팩", 붙여넣기!I1494)),
        ISNUMBER(SEARCH("믹스", 붙여넣기!I1494))
      ),
      VLOOKUP(붙여넣기!G1494, 계산!A:J, 10, FALSE),
      VLOOKUP(붙여넣기!G1494, 계산!A:J, 9, FALSE)
    ),
    ""
  ) = 0,
  "",
  IF(
    붙여넣기!G1494&lt;&gt;"",
    IF(
      OR(
        ISNUMBER(SEARCH("출산준비팩", 붙여넣기!I1494)),
        ISNUMBER(SEARCH("믹스", 붙여넣기!I1494))
      ),
      VLOOKUP(붙여넣기!G1494, 계산!A:J, 10, FALSE),
      VLOOKUP(붙여넣기!G1494, 계산!A:J, 9, FALSE)
    ),
    ""
  )
)</f>
        <v/>
      </c>
      <c r="E1495" s="20" t="str">
        <f>IF(붙여넣기!A1494="","",붙여넣기!A1494)</f>
        <v/>
      </c>
      <c r="F1495" s="19" t="str">
        <f ca="1">IF(붙여넣기!A1494="","",TODAY()-1)</f>
        <v/>
      </c>
      <c r="G1495" s="18" t="str">
        <f>IF(붙여넣기!A1494="","",붙여넣기!B1494)</f>
        <v/>
      </c>
      <c r="H1495" s="18" t="str">
        <f>IF(붙여넣기!A1494="","",붙여넣기!C1494)</f>
        <v/>
      </c>
      <c r="I1495" s="18" t="str">
        <f>IF(붙여넣기!A1494="","",붙여넣기!D1494)</f>
        <v/>
      </c>
      <c r="J1495" s="18" t="str">
        <f>IF(붙여넣기!A1494="","",붙여넣기!E1494)</f>
        <v/>
      </c>
      <c r="K1495" s="18" t="str">
        <f>IF(붙여넣기!A1494="","",붙여넣기!F1494)</f>
        <v/>
      </c>
      <c r="L1495" s="18" t="str">
        <f>IF(붙여넣기!A1494="","",VLOOKUP(붙여넣기!G1494,계산!A:H,3,0))</f>
        <v/>
      </c>
      <c r="M1495" s="18" t="str">
        <f>IF(붙여넣기!A1494="","",붙여넣기!H1494)</f>
        <v/>
      </c>
      <c r="N1495" s="18" t="str">
        <f>IF(붙여넣기!A1494="","",VLOOKUP(붙여넣기!G1494,계산!A:H,8,0))</f>
        <v/>
      </c>
      <c r="O1495" s="18" t="str">
        <f>IF(붙여넣기!A1494="","",IF(VLOOKUP(붙여넣기!G1494,계산!A:Q,11,0)="","",VLOOKUP(붙여넣기!G1494,계산!A:Q,11,0)))</f>
        <v/>
      </c>
      <c r="P1495" s="18" t="str">
        <f>IF(O1495="","",IF(붙여넣기!A1494="","",붙여넣기!H1494))</f>
        <v/>
      </c>
      <c r="Q1495" s="18" t="str">
        <f>IF(P1495="","",IF(붙여넣기!A1494="","",VLOOKUP(붙여넣기!G1494,계산!A:P,16,0)))</f>
        <v/>
      </c>
    </row>
    <row r="1496" spans="1:17">
      <c r="A1496" s="18" t="str">
        <f>IF(붙여넣기!A1495="","",VLOOKUP(붙여넣기!G1495,계산!A:B,2,0))</f>
        <v/>
      </c>
      <c r="B1496" s="18" t="str">
        <f>IF(붙여넣기!A1495="","","https://www.nutriciastore.co.kr/?site=overseas")</f>
        <v/>
      </c>
      <c r="C1496" s="18" t="str">
        <f>IF(붙여넣기!A1495="","",VLOOKUP(붙여넣기!G1495,계산!A:H,4,0))</f>
        <v/>
      </c>
      <c r="D1496" s="18" t="str">
        <f>IF(
  IF(
    붙여넣기!G1495&lt;&gt;"",
    IF(
      OR(
        ISNUMBER(SEARCH("출산준비팩", 붙여넣기!I1495)),
        ISNUMBER(SEARCH("믹스", 붙여넣기!I1495))
      ),
      VLOOKUP(붙여넣기!G1495, 계산!A:J, 10, FALSE),
      VLOOKUP(붙여넣기!G1495, 계산!A:J, 9, FALSE)
    ),
    ""
  ) = 0,
  "",
  IF(
    붙여넣기!G1495&lt;&gt;"",
    IF(
      OR(
        ISNUMBER(SEARCH("출산준비팩", 붙여넣기!I1495)),
        ISNUMBER(SEARCH("믹스", 붙여넣기!I1495))
      ),
      VLOOKUP(붙여넣기!G1495, 계산!A:J, 10, FALSE),
      VLOOKUP(붙여넣기!G1495, 계산!A:J, 9, FALSE)
    ),
    ""
  )
)</f>
        <v/>
      </c>
      <c r="E1496" s="20" t="str">
        <f>IF(붙여넣기!A1495="","",붙여넣기!A1495)</f>
        <v/>
      </c>
      <c r="F1496" s="19" t="str">
        <f ca="1">IF(붙여넣기!A1495="","",TODAY()-1)</f>
        <v/>
      </c>
      <c r="G1496" s="18" t="str">
        <f>IF(붙여넣기!A1495="","",붙여넣기!B1495)</f>
        <v/>
      </c>
      <c r="H1496" s="18" t="str">
        <f>IF(붙여넣기!A1495="","",붙여넣기!C1495)</f>
        <v/>
      </c>
      <c r="I1496" s="18" t="str">
        <f>IF(붙여넣기!A1495="","",붙여넣기!D1495)</f>
        <v/>
      </c>
      <c r="J1496" s="18" t="str">
        <f>IF(붙여넣기!A1495="","",붙여넣기!E1495)</f>
        <v/>
      </c>
      <c r="K1496" s="18" t="str">
        <f>IF(붙여넣기!A1495="","",붙여넣기!F1495)</f>
        <v/>
      </c>
      <c r="L1496" s="18" t="str">
        <f>IF(붙여넣기!A1495="","",VLOOKUP(붙여넣기!G1495,계산!A:H,3,0))</f>
        <v/>
      </c>
      <c r="M1496" s="18" t="str">
        <f>IF(붙여넣기!A1495="","",붙여넣기!H1495)</f>
        <v/>
      </c>
      <c r="N1496" s="18" t="str">
        <f>IF(붙여넣기!A1495="","",VLOOKUP(붙여넣기!G1495,계산!A:H,8,0))</f>
        <v/>
      </c>
      <c r="O1496" s="18" t="str">
        <f>IF(붙여넣기!A1495="","",IF(VLOOKUP(붙여넣기!G1495,계산!A:Q,11,0)="","",VLOOKUP(붙여넣기!G1495,계산!A:Q,11,0)))</f>
        <v/>
      </c>
      <c r="P1496" s="18" t="str">
        <f>IF(O1496="","",IF(붙여넣기!A1495="","",붙여넣기!H1495))</f>
        <v/>
      </c>
      <c r="Q1496" s="18" t="str">
        <f>IF(P1496="","",IF(붙여넣기!A1495="","",VLOOKUP(붙여넣기!G1495,계산!A:P,16,0)))</f>
        <v/>
      </c>
    </row>
    <row r="1497" spans="1:17">
      <c r="A1497" s="18" t="str">
        <f>IF(붙여넣기!A1496="","",VLOOKUP(붙여넣기!G1496,계산!A:B,2,0))</f>
        <v/>
      </c>
      <c r="B1497" s="18" t="str">
        <f>IF(붙여넣기!A1496="","","https://www.nutriciastore.co.kr/?site=overseas")</f>
        <v/>
      </c>
      <c r="C1497" s="18" t="str">
        <f>IF(붙여넣기!A1496="","",VLOOKUP(붙여넣기!G1496,계산!A:H,4,0))</f>
        <v/>
      </c>
      <c r="D1497" s="18" t="str">
        <f>IF(
  IF(
    붙여넣기!G1496&lt;&gt;"",
    IF(
      OR(
        ISNUMBER(SEARCH("출산준비팩", 붙여넣기!I1496)),
        ISNUMBER(SEARCH("믹스", 붙여넣기!I1496))
      ),
      VLOOKUP(붙여넣기!G1496, 계산!A:J, 10, FALSE),
      VLOOKUP(붙여넣기!G1496, 계산!A:J, 9, FALSE)
    ),
    ""
  ) = 0,
  "",
  IF(
    붙여넣기!G1496&lt;&gt;"",
    IF(
      OR(
        ISNUMBER(SEARCH("출산준비팩", 붙여넣기!I1496)),
        ISNUMBER(SEARCH("믹스", 붙여넣기!I1496))
      ),
      VLOOKUP(붙여넣기!G1496, 계산!A:J, 10, FALSE),
      VLOOKUP(붙여넣기!G1496, 계산!A:J, 9, FALSE)
    ),
    ""
  )
)</f>
        <v/>
      </c>
      <c r="E1497" s="20" t="str">
        <f>IF(붙여넣기!A1496="","",붙여넣기!A1496)</f>
        <v/>
      </c>
      <c r="F1497" s="19" t="str">
        <f ca="1">IF(붙여넣기!A1496="","",TODAY()-1)</f>
        <v/>
      </c>
      <c r="G1497" s="18" t="str">
        <f>IF(붙여넣기!A1496="","",붙여넣기!B1496)</f>
        <v/>
      </c>
      <c r="H1497" s="18" t="str">
        <f>IF(붙여넣기!A1496="","",붙여넣기!C1496)</f>
        <v/>
      </c>
      <c r="I1497" s="18" t="str">
        <f>IF(붙여넣기!A1496="","",붙여넣기!D1496)</f>
        <v/>
      </c>
      <c r="J1497" s="18" t="str">
        <f>IF(붙여넣기!A1496="","",붙여넣기!E1496)</f>
        <v/>
      </c>
      <c r="K1497" s="18" t="str">
        <f>IF(붙여넣기!A1496="","",붙여넣기!F1496)</f>
        <v/>
      </c>
      <c r="L1497" s="18" t="str">
        <f>IF(붙여넣기!A1496="","",VLOOKUP(붙여넣기!G1496,계산!A:H,3,0))</f>
        <v/>
      </c>
      <c r="M1497" s="18" t="str">
        <f>IF(붙여넣기!A1496="","",붙여넣기!H1496)</f>
        <v/>
      </c>
      <c r="N1497" s="18" t="str">
        <f>IF(붙여넣기!A1496="","",VLOOKUP(붙여넣기!G1496,계산!A:H,8,0))</f>
        <v/>
      </c>
      <c r="O1497" s="18" t="str">
        <f>IF(붙여넣기!A1496="","",IF(VLOOKUP(붙여넣기!G1496,계산!A:Q,11,0)="","",VLOOKUP(붙여넣기!G1496,계산!A:Q,11,0)))</f>
        <v/>
      </c>
      <c r="P1497" s="18" t="str">
        <f>IF(O1497="","",IF(붙여넣기!A1496="","",붙여넣기!H1496))</f>
        <v/>
      </c>
      <c r="Q1497" s="18" t="str">
        <f>IF(P1497="","",IF(붙여넣기!A1496="","",VLOOKUP(붙여넣기!G1496,계산!A:P,16,0)))</f>
        <v/>
      </c>
    </row>
    <row r="1498" spans="1:17">
      <c r="A1498" s="18" t="str">
        <f>IF(붙여넣기!A1497="","",VLOOKUP(붙여넣기!G1497,계산!A:B,2,0))</f>
        <v/>
      </c>
      <c r="B1498" s="18" t="str">
        <f>IF(붙여넣기!A1497="","","https://www.nutriciastore.co.kr/?site=overseas")</f>
        <v/>
      </c>
      <c r="C1498" s="18" t="str">
        <f>IF(붙여넣기!A1497="","",VLOOKUP(붙여넣기!G1497,계산!A:H,4,0))</f>
        <v/>
      </c>
      <c r="D1498" s="18" t="str">
        <f>IF(
  IF(
    붙여넣기!G1497&lt;&gt;"",
    IF(
      OR(
        ISNUMBER(SEARCH("출산준비팩", 붙여넣기!I1497)),
        ISNUMBER(SEARCH("믹스", 붙여넣기!I1497))
      ),
      VLOOKUP(붙여넣기!G1497, 계산!A:J, 10, FALSE),
      VLOOKUP(붙여넣기!G1497, 계산!A:J, 9, FALSE)
    ),
    ""
  ) = 0,
  "",
  IF(
    붙여넣기!G1497&lt;&gt;"",
    IF(
      OR(
        ISNUMBER(SEARCH("출산준비팩", 붙여넣기!I1497)),
        ISNUMBER(SEARCH("믹스", 붙여넣기!I1497))
      ),
      VLOOKUP(붙여넣기!G1497, 계산!A:J, 10, FALSE),
      VLOOKUP(붙여넣기!G1497, 계산!A:J, 9, FALSE)
    ),
    ""
  )
)</f>
        <v/>
      </c>
      <c r="E1498" s="20" t="str">
        <f>IF(붙여넣기!A1497="","",붙여넣기!A1497)</f>
        <v/>
      </c>
      <c r="F1498" s="19" t="str">
        <f ca="1">IF(붙여넣기!A1497="","",TODAY()-1)</f>
        <v/>
      </c>
      <c r="G1498" s="18" t="str">
        <f>IF(붙여넣기!A1497="","",붙여넣기!B1497)</f>
        <v/>
      </c>
      <c r="H1498" s="18" t="str">
        <f>IF(붙여넣기!A1497="","",붙여넣기!C1497)</f>
        <v/>
      </c>
      <c r="I1498" s="18" t="str">
        <f>IF(붙여넣기!A1497="","",붙여넣기!D1497)</f>
        <v/>
      </c>
      <c r="J1498" s="18" t="str">
        <f>IF(붙여넣기!A1497="","",붙여넣기!E1497)</f>
        <v/>
      </c>
      <c r="K1498" s="18" t="str">
        <f>IF(붙여넣기!A1497="","",붙여넣기!F1497)</f>
        <v/>
      </c>
      <c r="L1498" s="18" t="str">
        <f>IF(붙여넣기!A1497="","",VLOOKUP(붙여넣기!G1497,계산!A:H,3,0))</f>
        <v/>
      </c>
      <c r="M1498" s="18" t="str">
        <f>IF(붙여넣기!A1497="","",붙여넣기!H1497)</f>
        <v/>
      </c>
      <c r="N1498" s="18" t="str">
        <f>IF(붙여넣기!A1497="","",VLOOKUP(붙여넣기!G1497,계산!A:H,8,0))</f>
        <v/>
      </c>
      <c r="O1498" s="18" t="str">
        <f>IF(붙여넣기!A1497="","",IF(VLOOKUP(붙여넣기!G1497,계산!A:Q,11,0)="","",VLOOKUP(붙여넣기!G1497,계산!A:Q,11,0)))</f>
        <v/>
      </c>
      <c r="P1498" s="18" t="str">
        <f>IF(O1498="","",IF(붙여넣기!A1497="","",붙여넣기!H1497))</f>
        <v/>
      </c>
      <c r="Q1498" s="18" t="str">
        <f>IF(P1498="","",IF(붙여넣기!A1497="","",VLOOKUP(붙여넣기!G1497,계산!A:P,16,0)))</f>
        <v/>
      </c>
    </row>
    <row r="1499" spans="1:17">
      <c r="A1499" s="18" t="str">
        <f>IF(붙여넣기!A1498="","",VLOOKUP(붙여넣기!G1498,계산!A:B,2,0))</f>
        <v/>
      </c>
      <c r="B1499" s="18" t="str">
        <f>IF(붙여넣기!A1498="","","https://www.nutriciastore.co.kr/?site=overseas")</f>
        <v/>
      </c>
      <c r="C1499" s="18" t="str">
        <f>IF(붙여넣기!A1498="","",VLOOKUP(붙여넣기!G1498,계산!A:H,4,0))</f>
        <v/>
      </c>
      <c r="D1499" s="18" t="str">
        <f>IF(
  IF(
    붙여넣기!G1498&lt;&gt;"",
    IF(
      OR(
        ISNUMBER(SEARCH("출산준비팩", 붙여넣기!I1498)),
        ISNUMBER(SEARCH("믹스", 붙여넣기!I1498))
      ),
      VLOOKUP(붙여넣기!G1498, 계산!A:J, 10, FALSE),
      VLOOKUP(붙여넣기!G1498, 계산!A:J, 9, FALSE)
    ),
    ""
  ) = 0,
  "",
  IF(
    붙여넣기!G1498&lt;&gt;"",
    IF(
      OR(
        ISNUMBER(SEARCH("출산준비팩", 붙여넣기!I1498)),
        ISNUMBER(SEARCH("믹스", 붙여넣기!I1498))
      ),
      VLOOKUP(붙여넣기!G1498, 계산!A:J, 10, FALSE),
      VLOOKUP(붙여넣기!G1498, 계산!A:J, 9, FALSE)
    ),
    ""
  )
)</f>
        <v/>
      </c>
      <c r="E1499" s="20" t="str">
        <f>IF(붙여넣기!A1498="","",붙여넣기!A1498)</f>
        <v/>
      </c>
      <c r="F1499" s="19" t="str">
        <f ca="1">IF(붙여넣기!A1498="","",TODAY()-1)</f>
        <v/>
      </c>
      <c r="G1499" s="18" t="str">
        <f>IF(붙여넣기!A1498="","",붙여넣기!B1498)</f>
        <v/>
      </c>
      <c r="H1499" s="18" t="str">
        <f>IF(붙여넣기!A1498="","",붙여넣기!C1498)</f>
        <v/>
      </c>
      <c r="I1499" s="18" t="str">
        <f>IF(붙여넣기!A1498="","",붙여넣기!D1498)</f>
        <v/>
      </c>
      <c r="J1499" s="18" t="str">
        <f>IF(붙여넣기!A1498="","",붙여넣기!E1498)</f>
        <v/>
      </c>
      <c r="K1499" s="18" t="str">
        <f>IF(붙여넣기!A1498="","",붙여넣기!F1498)</f>
        <v/>
      </c>
      <c r="L1499" s="18" t="str">
        <f>IF(붙여넣기!A1498="","",VLOOKUP(붙여넣기!G1498,계산!A:H,3,0))</f>
        <v/>
      </c>
      <c r="M1499" s="18" t="str">
        <f>IF(붙여넣기!A1498="","",붙여넣기!H1498)</f>
        <v/>
      </c>
      <c r="N1499" s="18" t="str">
        <f>IF(붙여넣기!A1498="","",VLOOKUP(붙여넣기!G1498,계산!A:H,8,0))</f>
        <v/>
      </c>
      <c r="O1499" s="18" t="str">
        <f>IF(붙여넣기!A1498="","",IF(VLOOKUP(붙여넣기!G1498,계산!A:Q,11,0)="","",VLOOKUP(붙여넣기!G1498,계산!A:Q,11,0)))</f>
        <v/>
      </c>
      <c r="P1499" s="18" t="str">
        <f>IF(O1499="","",IF(붙여넣기!A1498="","",붙여넣기!H1498))</f>
        <v/>
      </c>
      <c r="Q1499" s="18" t="str">
        <f>IF(P1499="","",IF(붙여넣기!A1498="","",VLOOKUP(붙여넣기!G1498,계산!A:P,16,0)))</f>
        <v/>
      </c>
    </row>
    <row r="1500" spans="1:17">
      <c r="A1500" s="18" t="str">
        <f>IF(붙여넣기!A1499="","",VLOOKUP(붙여넣기!G1499,계산!A:B,2,0))</f>
        <v/>
      </c>
      <c r="B1500" s="18" t="str">
        <f>IF(붙여넣기!A1499="","","https://www.nutriciastore.co.kr/?site=overseas")</f>
        <v/>
      </c>
      <c r="C1500" s="18" t="str">
        <f>IF(붙여넣기!A1499="","",VLOOKUP(붙여넣기!G1499,계산!A:H,4,0))</f>
        <v/>
      </c>
      <c r="D1500" s="18" t="str">
        <f>IF(
  IF(
    붙여넣기!G1499&lt;&gt;"",
    IF(
      OR(
        ISNUMBER(SEARCH("출산준비팩", 붙여넣기!I1499)),
        ISNUMBER(SEARCH("믹스", 붙여넣기!I1499))
      ),
      VLOOKUP(붙여넣기!G1499, 계산!A:J, 10, FALSE),
      VLOOKUP(붙여넣기!G1499, 계산!A:J, 9, FALSE)
    ),
    ""
  ) = 0,
  "",
  IF(
    붙여넣기!G1499&lt;&gt;"",
    IF(
      OR(
        ISNUMBER(SEARCH("출산준비팩", 붙여넣기!I1499)),
        ISNUMBER(SEARCH("믹스", 붙여넣기!I1499))
      ),
      VLOOKUP(붙여넣기!G1499, 계산!A:J, 10, FALSE),
      VLOOKUP(붙여넣기!G1499, 계산!A:J, 9, FALSE)
    ),
    ""
  )
)</f>
        <v/>
      </c>
      <c r="E1500" s="20" t="str">
        <f>IF(붙여넣기!A1499="","",붙여넣기!A1499)</f>
        <v/>
      </c>
      <c r="F1500" s="19" t="str">
        <f ca="1">IF(붙여넣기!A1499="","",TODAY()-1)</f>
        <v/>
      </c>
      <c r="G1500" s="18" t="str">
        <f>IF(붙여넣기!A1499="","",붙여넣기!B1499)</f>
        <v/>
      </c>
      <c r="H1500" s="18" t="str">
        <f>IF(붙여넣기!A1499="","",붙여넣기!C1499)</f>
        <v/>
      </c>
      <c r="I1500" s="18" t="str">
        <f>IF(붙여넣기!A1499="","",붙여넣기!D1499)</f>
        <v/>
      </c>
      <c r="J1500" s="18" t="str">
        <f>IF(붙여넣기!A1499="","",붙여넣기!E1499)</f>
        <v/>
      </c>
      <c r="K1500" s="18" t="str">
        <f>IF(붙여넣기!A1499="","",붙여넣기!F1499)</f>
        <v/>
      </c>
      <c r="L1500" s="18" t="str">
        <f>IF(붙여넣기!A1499="","",VLOOKUP(붙여넣기!G1499,계산!A:H,3,0))</f>
        <v/>
      </c>
      <c r="M1500" s="18" t="str">
        <f>IF(붙여넣기!A1499="","",붙여넣기!H1499)</f>
        <v/>
      </c>
      <c r="N1500" s="18" t="str">
        <f>IF(붙여넣기!A1499="","",VLOOKUP(붙여넣기!G1499,계산!A:H,8,0))</f>
        <v/>
      </c>
      <c r="O1500" s="18" t="str">
        <f>IF(붙여넣기!A1499="","",IF(VLOOKUP(붙여넣기!G1499,계산!A:Q,11,0)="","",VLOOKUP(붙여넣기!G1499,계산!A:Q,11,0)))</f>
        <v/>
      </c>
      <c r="P1500" s="18" t="str">
        <f>IF(O1500="","",IF(붙여넣기!A1499="","",붙여넣기!H1499))</f>
        <v/>
      </c>
      <c r="Q1500" s="18" t="str">
        <f>IF(P1500="","",IF(붙여넣기!A1499="","",VLOOKUP(붙여넣기!G1499,계산!A:P,16,0)))</f>
        <v/>
      </c>
    </row>
    <row r="1501" spans="1:17">
      <c r="A1501" s="18" t="str">
        <f>IF(붙여넣기!A1500="","",VLOOKUP(붙여넣기!G1500,계산!A:B,2,0))</f>
        <v/>
      </c>
      <c r="B1501" s="18" t="str">
        <f>IF(붙여넣기!A1500="","","https://www.nutriciastore.co.kr/?site=overseas")</f>
        <v/>
      </c>
      <c r="C1501" s="18" t="str">
        <f>IF(붙여넣기!A1500="","",VLOOKUP(붙여넣기!G1500,계산!A:H,4,0))</f>
        <v/>
      </c>
      <c r="D1501" s="18" t="str">
        <f>IF(
  IF(
    붙여넣기!G1500&lt;&gt;"",
    IF(
      OR(
        ISNUMBER(SEARCH("출산준비팩", 붙여넣기!I1500)),
        ISNUMBER(SEARCH("믹스", 붙여넣기!I1500))
      ),
      VLOOKUP(붙여넣기!G1500, 계산!A:J, 10, FALSE),
      VLOOKUP(붙여넣기!G1500, 계산!A:J, 9, FALSE)
    ),
    ""
  ) = 0,
  "",
  IF(
    붙여넣기!G1500&lt;&gt;"",
    IF(
      OR(
        ISNUMBER(SEARCH("출산준비팩", 붙여넣기!I1500)),
        ISNUMBER(SEARCH("믹스", 붙여넣기!I1500))
      ),
      VLOOKUP(붙여넣기!G1500, 계산!A:J, 10, FALSE),
      VLOOKUP(붙여넣기!G1500, 계산!A:J, 9, FALSE)
    ),
    ""
  )
)</f>
        <v/>
      </c>
      <c r="E1501" s="20" t="str">
        <f>IF(붙여넣기!A1500="","",붙여넣기!A1500)</f>
        <v/>
      </c>
      <c r="F1501" s="19" t="str">
        <f ca="1">IF(붙여넣기!A1500="","",TODAY()-1)</f>
        <v/>
      </c>
      <c r="G1501" s="18" t="str">
        <f>IF(붙여넣기!A1500="","",붙여넣기!B1500)</f>
        <v/>
      </c>
      <c r="H1501" s="18" t="str">
        <f>IF(붙여넣기!A1500="","",붙여넣기!C1500)</f>
        <v/>
      </c>
      <c r="I1501" s="18" t="str">
        <f>IF(붙여넣기!A1500="","",붙여넣기!D1500)</f>
        <v/>
      </c>
      <c r="J1501" s="18" t="str">
        <f>IF(붙여넣기!A1500="","",붙여넣기!E1500)</f>
        <v/>
      </c>
      <c r="K1501" s="18" t="str">
        <f>IF(붙여넣기!A1500="","",붙여넣기!F1500)</f>
        <v/>
      </c>
      <c r="L1501" s="18" t="str">
        <f>IF(붙여넣기!A1500="","",VLOOKUP(붙여넣기!G1500,계산!A:H,3,0))</f>
        <v/>
      </c>
      <c r="M1501" s="18" t="str">
        <f>IF(붙여넣기!A1500="","",붙여넣기!H1500)</f>
        <v/>
      </c>
      <c r="N1501" s="18" t="str">
        <f>IF(붙여넣기!A1500="","",VLOOKUP(붙여넣기!G1500,계산!A:H,8,0))</f>
        <v/>
      </c>
      <c r="O1501" s="18" t="str">
        <f>IF(붙여넣기!A1500="","",IF(VLOOKUP(붙여넣기!G1500,계산!A:Q,11,0)="","",VLOOKUP(붙여넣기!G1500,계산!A:Q,11,0)))</f>
        <v/>
      </c>
      <c r="P1501" s="18" t="str">
        <f>IF(O1501="","",IF(붙여넣기!A1500="","",붙여넣기!H1500))</f>
        <v/>
      </c>
      <c r="Q1501" s="18" t="str">
        <f>IF(P1501="","",IF(붙여넣기!A1500="","",VLOOKUP(붙여넣기!G1500,계산!A:P,16,0)))</f>
        <v/>
      </c>
    </row>
    <row r="1502" spans="1:17">
      <c r="A1502" s="18" t="str">
        <f>IF(붙여넣기!A1501="","",VLOOKUP(붙여넣기!G1501,계산!A:B,2,0))</f>
        <v/>
      </c>
      <c r="B1502" s="18" t="str">
        <f>IF(붙여넣기!A1501="","","https://www.nutriciastore.co.kr/?site=overseas")</f>
        <v/>
      </c>
      <c r="C1502" s="18" t="str">
        <f>IF(붙여넣기!A1501="","",VLOOKUP(붙여넣기!G1501,계산!A:H,4,0))</f>
        <v/>
      </c>
      <c r="D1502" s="18" t="str">
        <f>IF(
  IF(
    붙여넣기!G1501&lt;&gt;"",
    IF(
      OR(
        ISNUMBER(SEARCH("출산준비팩", 붙여넣기!I1501)),
        ISNUMBER(SEARCH("믹스", 붙여넣기!I1501))
      ),
      VLOOKUP(붙여넣기!G1501, 계산!A:J, 10, FALSE),
      VLOOKUP(붙여넣기!G1501, 계산!A:J, 9, FALSE)
    ),
    ""
  ) = 0,
  "",
  IF(
    붙여넣기!G1501&lt;&gt;"",
    IF(
      OR(
        ISNUMBER(SEARCH("출산준비팩", 붙여넣기!I1501)),
        ISNUMBER(SEARCH("믹스", 붙여넣기!I1501))
      ),
      VLOOKUP(붙여넣기!G1501, 계산!A:J, 10, FALSE),
      VLOOKUP(붙여넣기!G1501, 계산!A:J, 9, FALSE)
    ),
    ""
  )
)</f>
        <v/>
      </c>
      <c r="E1502" s="20" t="str">
        <f>IF(붙여넣기!A1501="","",붙여넣기!A1501)</f>
        <v/>
      </c>
      <c r="F1502" s="19" t="str">
        <f ca="1">IF(붙여넣기!A1501="","",TODAY()-1)</f>
        <v/>
      </c>
      <c r="G1502" s="18" t="str">
        <f>IF(붙여넣기!A1501="","",붙여넣기!B1501)</f>
        <v/>
      </c>
      <c r="H1502" s="18" t="str">
        <f>IF(붙여넣기!A1501="","",붙여넣기!C1501)</f>
        <v/>
      </c>
      <c r="I1502" s="18" t="str">
        <f>IF(붙여넣기!A1501="","",붙여넣기!D1501)</f>
        <v/>
      </c>
      <c r="J1502" s="18" t="str">
        <f>IF(붙여넣기!A1501="","",붙여넣기!E1501)</f>
        <v/>
      </c>
      <c r="K1502" s="18" t="str">
        <f>IF(붙여넣기!A1501="","",붙여넣기!F1501)</f>
        <v/>
      </c>
      <c r="L1502" s="18" t="str">
        <f>IF(붙여넣기!A1501="","",VLOOKUP(붙여넣기!G1501,계산!A:H,3,0))</f>
        <v/>
      </c>
      <c r="M1502" s="18" t="str">
        <f>IF(붙여넣기!A1501="","",붙여넣기!H1501)</f>
        <v/>
      </c>
      <c r="N1502" s="18" t="str">
        <f>IF(붙여넣기!A1501="","",VLOOKUP(붙여넣기!G1501,계산!A:H,8,0))</f>
        <v/>
      </c>
      <c r="O1502" s="18" t="str">
        <f>IF(붙여넣기!A1501="","",IF(VLOOKUP(붙여넣기!G1501,계산!A:Q,11,0)="","",VLOOKUP(붙여넣기!G1501,계산!A:Q,11,0)))</f>
        <v/>
      </c>
      <c r="P1502" s="18" t="str">
        <f>IF(O1502="","",IF(붙여넣기!A1501="","",붙여넣기!H1501))</f>
        <v/>
      </c>
      <c r="Q1502" s="18" t="str">
        <f>IF(P1502="","",IF(붙여넣기!A1501="","",VLOOKUP(붙여넣기!G1501,계산!A:P,16,0)))</f>
        <v/>
      </c>
    </row>
    <row r="1503" spans="1:17">
      <c r="A1503" s="18" t="str">
        <f>IF(붙여넣기!A1502="","",VLOOKUP(붙여넣기!G1502,계산!A:B,2,0))</f>
        <v/>
      </c>
      <c r="B1503" s="18" t="str">
        <f>IF(붙여넣기!A1502="","","https://www.nutriciastore.co.kr/?site=overseas")</f>
        <v/>
      </c>
      <c r="C1503" s="18" t="str">
        <f>IF(붙여넣기!A1502="","",VLOOKUP(붙여넣기!G1502,계산!A:H,4,0))</f>
        <v/>
      </c>
      <c r="D1503" s="18" t="str">
        <f>IF(
  IF(
    붙여넣기!G1502&lt;&gt;"",
    IF(
      OR(
        ISNUMBER(SEARCH("출산준비팩", 붙여넣기!I1502)),
        ISNUMBER(SEARCH("믹스", 붙여넣기!I1502))
      ),
      VLOOKUP(붙여넣기!G1502, 계산!A:J, 10, FALSE),
      VLOOKUP(붙여넣기!G1502, 계산!A:J, 9, FALSE)
    ),
    ""
  ) = 0,
  "",
  IF(
    붙여넣기!G1502&lt;&gt;"",
    IF(
      OR(
        ISNUMBER(SEARCH("출산준비팩", 붙여넣기!I1502)),
        ISNUMBER(SEARCH("믹스", 붙여넣기!I1502))
      ),
      VLOOKUP(붙여넣기!G1502, 계산!A:J, 10, FALSE),
      VLOOKUP(붙여넣기!G1502, 계산!A:J, 9, FALSE)
    ),
    ""
  )
)</f>
        <v/>
      </c>
      <c r="E1503" s="20" t="str">
        <f>IF(붙여넣기!A1502="","",붙여넣기!A1502)</f>
        <v/>
      </c>
      <c r="F1503" s="19" t="str">
        <f ca="1">IF(붙여넣기!A1502="","",TODAY()-1)</f>
        <v/>
      </c>
      <c r="G1503" s="18" t="str">
        <f>IF(붙여넣기!A1502="","",붙여넣기!B1502)</f>
        <v/>
      </c>
      <c r="H1503" s="18" t="str">
        <f>IF(붙여넣기!A1502="","",붙여넣기!C1502)</f>
        <v/>
      </c>
      <c r="I1503" s="18" t="str">
        <f>IF(붙여넣기!A1502="","",붙여넣기!D1502)</f>
        <v/>
      </c>
      <c r="J1503" s="18" t="str">
        <f>IF(붙여넣기!A1502="","",붙여넣기!E1502)</f>
        <v/>
      </c>
      <c r="K1503" s="18" t="str">
        <f>IF(붙여넣기!A1502="","",붙여넣기!F1502)</f>
        <v/>
      </c>
      <c r="L1503" s="18" t="str">
        <f>IF(붙여넣기!A1502="","",VLOOKUP(붙여넣기!G1502,계산!A:H,3,0))</f>
        <v/>
      </c>
      <c r="M1503" s="18" t="str">
        <f>IF(붙여넣기!A1502="","",붙여넣기!H1502)</f>
        <v/>
      </c>
      <c r="N1503" s="18" t="str">
        <f>IF(붙여넣기!A1502="","",VLOOKUP(붙여넣기!G1502,계산!A:H,8,0))</f>
        <v/>
      </c>
      <c r="O1503" s="18" t="str">
        <f>IF(붙여넣기!A1502="","",IF(VLOOKUP(붙여넣기!G1502,계산!A:Q,11,0)="","",VLOOKUP(붙여넣기!G1502,계산!A:Q,11,0)))</f>
        <v/>
      </c>
      <c r="P1503" s="18" t="str">
        <f>IF(O1503="","",IF(붙여넣기!A1502="","",붙여넣기!H1502))</f>
        <v/>
      </c>
      <c r="Q1503" s="18" t="str">
        <f>IF(P1503="","",IF(붙여넣기!A1502="","",VLOOKUP(붙여넣기!G1502,계산!A:P,16,0)))</f>
        <v/>
      </c>
    </row>
    <row r="1504" spans="1:17">
      <c r="A1504" s="18" t="str">
        <f>IF(붙여넣기!A1503="","",VLOOKUP(붙여넣기!G1503,계산!A:B,2,0))</f>
        <v/>
      </c>
      <c r="B1504" s="18" t="str">
        <f>IF(붙여넣기!A1503="","","https://www.nutriciastore.co.kr/?site=overseas")</f>
        <v/>
      </c>
      <c r="C1504" s="18" t="str">
        <f>IF(붙여넣기!A1503="","",VLOOKUP(붙여넣기!G1503,계산!A:H,4,0))</f>
        <v/>
      </c>
      <c r="D1504" s="18" t="str">
        <f>IF(
  IF(
    붙여넣기!G1503&lt;&gt;"",
    IF(
      OR(
        ISNUMBER(SEARCH("출산준비팩", 붙여넣기!I1503)),
        ISNUMBER(SEARCH("믹스", 붙여넣기!I1503))
      ),
      VLOOKUP(붙여넣기!G1503, 계산!A:J, 10, FALSE),
      VLOOKUP(붙여넣기!G1503, 계산!A:J, 9, FALSE)
    ),
    ""
  ) = 0,
  "",
  IF(
    붙여넣기!G1503&lt;&gt;"",
    IF(
      OR(
        ISNUMBER(SEARCH("출산준비팩", 붙여넣기!I1503)),
        ISNUMBER(SEARCH("믹스", 붙여넣기!I1503))
      ),
      VLOOKUP(붙여넣기!G1503, 계산!A:J, 10, FALSE),
      VLOOKUP(붙여넣기!G1503, 계산!A:J, 9, FALSE)
    ),
    ""
  )
)</f>
        <v/>
      </c>
      <c r="E1504" s="20" t="str">
        <f>IF(붙여넣기!A1503="","",붙여넣기!A1503)</f>
        <v/>
      </c>
      <c r="F1504" s="19" t="str">
        <f ca="1">IF(붙여넣기!A1503="","",TODAY()-1)</f>
        <v/>
      </c>
      <c r="G1504" s="18" t="str">
        <f>IF(붙여넣기!A1503="","",붙여넣기!B1503)</f>
        <v/>
      </c>
      <c r="H1504" s="18" t="str">
        <f>IF(붙여넣기!A1503="","",붙여넣기!C1503)</f>
        <v/>
      </c>
      <c r="I1504" s="18" t="str">
        <f>IF(붙여넣기!A1503="","",붙여넣기!D1503)</f>
        <v/>
      </c>
      <c r="J1504" s="18" t="str">
        <f>IF(붙여넣기!A1503="","",붙여넣기!E1503)</f>
        <v/>
      </c>
      <c r="K1504" s="18" t="str">
        <f>IF(붙여넣기!A1503="","",붙여넣기!F1503)</f>
        <v/>
      </c>
      <c r="L1504" s="18" t="str">
        <f>IF(붙여넣기!A1503="","",VLOOKUP(붙여넣기!G1503,계산!A:H,3,0))</f>
        <v/>
      </c>
      <c r="M1504" s="18" t="str">
        <f>IF(붙여넣기!A1503="","",붙여넣기!H1503)</f>
        <v/>
      </c>
      <c r="N1504" s="18" t="str">
        <f>IF(붙여넣기!A1503="","",VLOOKUP(붙여넣기!G1503,계산!A:H,8,0))</f>
        <v/>
      </c>
      <c r="O1504" s="18" t="str">
        <f>IF(붙여넣기!A1503="","",IF(VLOOKUP(붙여넣기!G1503,계산!A:Q,11,0)="","",VLOOKUP(붙여넣기!G1503,계산!A:Q,11,0)))</f>
        <v/>
      </c>
      <c r="P1504" s="18" t="str">
        <f>IF(O1504="","",IF(붙여넣기!A1503="","",붙여넣기!H1503))</f>
        <v/>
      </c>
      <c r="Q1504" s="18" t="str">
        <f>IF(P1504="","",IF(붙여넣기!A1503="","",VLOOKUP(붙여넣기!G1503,계산!A:P,16,0)))</f>
        <v/>
      </c>
    </row>
    <row r="1505" spans="1:17">
      <c r="A1505" s="18" t="str">
        <f>IF(붙여넣기!A1504="","",VLOOKUP(붙여넣기!G1504,계산!A:B,2,0))</f>
        <v/>
      </c>
      <c r="B1505" s="18" t="str">
        <f>IF(붙여넣기!A1504="","","https://www.nutriciastore.co.kr/?site=overseas")</f>
        <v/>
      </c>
      <c r="C1505" s="18" t="str">
        <f>IF(붙여넣기!A1504="","",VLOOKUP(붙여넣기!G1504,계산!A:H,4,0))</f>
        <v/>
      </c>
      <c r="D1505" s="18" t="str">
        <f>IF(
  IF(
    붙여넣기!G1504&lt;&gt;"",
    IF(
      OR(
        ISNUMBER(SEARCH("출산준비팩", 붙여넣기!I1504)),
        ISNUMBER(SEARCH("믹스", 붙여넣기!I1504))
      ),
      VLOOKUP(붙여넣기!G1504, 계산!A:J, 10, FALSE),
      VLOOKUP(붙여넣기!G1504, 계산!A:J, 9, FALSE)
    ),
    ""
  ) = 0,
  "",
  IF(
    붙여넣기!G1504&lt;&gt;"",
    IF(
      OR(
        ISNUMBER(SEARCH("출산준비팩", 붙여넣기!I1504)),
        ISNUMBER(SEARCH("믹스", 붙여넣기!I1504))
      ),
      VLOOKUP(붙여넣기!G1504, 계산!A:J, 10, FALSE),
      VLOOKUP(붙여넣기!G1504, 계산!A:J, 9, FALSE)
    ),
    ""
  )
)</f>
        <v/>
      </c>
      <c r="E1505" s="20" t="str">
        <f>IF(붙여넣기!A1504="","",붙여넣기!A1504)</f>
        <v/>
      </c>
      <c r="F1505" s="19" t="str">
        <f ca="1">IF(붙여넣기!A1504="","",TODAY()-1)</f>
        <v/>
      </c>
      <c r="G1505" s="18" t="str">
        <f>IF(붙여넣기!A1504="","",붙여넣기!B1504)</f>
        <v/>
      </c>
      <c r="H1505" s="18" t="str">
        <f>IF(붙여넣기!A1504="","",붙여넣기!C1504)</f>
        <v/>
      </c>
      <c r="I1505" s="18" t="str">
        <f>IF(붙여넣기!A1504="","",붙여넣기!D1504)</f>
        <v/>
      </c>
      <c r="J1505" s="18" t="str">
        <f>IF(붙여넣기!A1504="","",붙여넣기!E1504)</f>
        <v/>
      </c>
      <c r="K1505" s="18" t="str">
        <f>IF(붙여넣기!A1504="","",붙여넣기!F1504)</f>
        <v/>
      </c>
      <c r="L1505" s="18" t="str">
        <f>IF(붙여넣기!A1504="","",VLOOKUP(붙여넣기!G1504,계산!A:H,3,0))</f>
        <v/>
      </c>
      <c r="M1505" s="18" t="str">
        <f>IF(붙여넣기!A1504="","",붙여넣기!H1504)</f>
        <v/>
      </c>
      <c r="N1505" s="18" t="str">
        <f>IF(붙여넣기!A1504="","",VLOOKUP(붙여넣기!G1504,계산!A:H,8,0))</f>
        <v/>
      </c>
      <c r="O1505" s="18" t="str">
        <f>IF(붙여넣기!A1504="","",IF(VLOOKUP(붙여넣기!G1504,계산!A:Q,11,0)="","",VLOOKUP(붙여넣기!G1504,계산!A:Q,11,0)))</f>
        <v/>
      </c>
      <c r="P1505" s="18" t="str">
        <f>IF(O1505="","",IF(붙여넣기!A1504="","",붙여넣기!H1504))</f>
        <v/>
      </c>
      <c r="Q1505" s="18" t="str">
        <f>IF(P1505="","",IF(붙여넣기!A1504="","",VLOOKUP(붙여넣기!G1504,계산!A:P,16,0)))</f>
        <v/>
      </c>
    </row>
    <row r="1506" spans="1:17">
      <c r="A1506" s="18" t="str">
        <f>IF(붙여넣기!A1505="","",VLOOKUP(붙여넣기!G1505,계산!A:B,2,0))</f>
        <v/>
      </c>
      <c r="B1506" s="18" t="str">
        <f>IF(붙여넣기!A1505="","","https://www.nutriciastore.co.kr/?site=overseas")</f>
        <v/>
      </c>
      <c r="C1506" s="18" t="str">
        <f>IF(붙여넣기!A1505="","",VLOOKUP(붙여넣기!G1505,계산!A:H,4,0))</f>
        <v/>
      </c>
      <c r="D1506" s="18" t="str">
        <f>IF(
  IF(
    붙여넣기!G1505&lt;&gt;"",
    IF(
      OR(
        ISNUMBER(SEARCH("출산준비팩", 붙여넣기!I1505)),
        ISNUMBER(SEARCH("믹스", 붙여넣기!I1505))
      ),
      VLOOKUP(붙여넣기!G1505, 계산!A:J, 10, FALSE),
      VLOOKUP(붙여넣기!G1505, 계산!A:J, 9, FALSE)
    ),
    ""
  ) = 0,
  "",
  IF(
    붙여넣기!G1505&lt;&gt;"",
    IF(
      OR(
        ISNUMBER(SEARCH("출산준비팩", 붙여넣기!I1505)),
        ISNUMBER(SEARCH("믹스", 붙여넣기!I1505))
      ),
      VLOOKUP(붙여넣기!G1505, 계산!A:J, 10, FALSE),
      VLOOKUP(붙여넣기!G1505, 계산!A:J, 9, FALSE)
    ),
    ""
  )
)</f>
        <v/>
      </c>
      <c r="E1506" s="20" t="str">
        <f>IF(붙여넣기!A1505="","",붙여넣기!A1505)</f>
        <v/>
      </c>
      <c r="F1506" s="19" t="str">
        <f ca="1">IF(붙여넣기!A1505="","",TODAY()-1)</f>
        <v/>
      </c>
      <c r="G1506" s="18" t="str">
        <f>IF(붙여넣기!A1505="","",붙여넣기!B1505)</f>
        <v/>
      </c>
      <c r="H1506" s="18" t="str">
        <f>IF(붙여넣기!A1505="","",붙여넣기!C1505)</f>
        <v/>
      </c>
      <c r="I1506" s="18" t="str">
        <f>IF(붙여넣기!A1505="","",붙여넣기!D1505)</f>
        <v/>
      </c>
      <c r="J1506" s="18" t="str">
        <f>IF(붙여넣기!A1505="","",붙여넣기!E1505)</f>
        <v/>
      </c>
      <c r="K1506" s="18" t="str">
        <f>IF(붙여넣기!A1505="","",붙여넣기!F1505)</f>
        <v/>
      </c>
      <c r="L1506" s="18" t="str">
        <f>IF(붙여넣기!A1505="","",VLOOKUP(붙여넣기!G1505,계산!A:H,3,0))</f>
        <v/>
      </c>
      <c r="M1506" s="18" t="str">
        <f>IF(붙여넣기!A1505="","",붙여넣기!H1505)</f>
        <v/>
      </c>
      <c r="N1506" s="18" t="str">
        <f>IF(붙여넣기!A1505="","",VLOOKUP(붙여넣기!G1505,계산!A:H,8,0))</f>
        <v/>
      </c>
      <c r="O1506" s="18" t="str">
        <f>IF(붙여넣기!A1505="","",IF(VLOOKUP(붙여넣기!G1505,계산!A:Q,11,0)="","",VLOOKUP(붙여넣기!G1505,계산!A:Q,11,0)))</f>
        <v/>
      </c>
      <c r="P1506" s="18" t="str">
        <f>IF(O1506="","",IF(붙여넣기!A1505="","",붙여넣기!H1505))</f>
        <v/>
      </c>
      <c r="Q1506" s="18" t="str">
        <f>IF(P1506="","",IF(붙여넣기!A1505="","",VLOOKUP(붙여넣기!G1505,계산!A:P,16,0)))</f>
        <v/>
      </c>
    </row>
    <row r="1507" spans="1:17">
      <c r="A1507" s="18" t="str">
        <f>IF(붙여넣기!A1506="","",VLOOKUP(붙여넣기!G1506,계산!A:B,2,0))</f>
        <v/>
      </c>
      <c r="B1507" s="18" t="str">
        <f>IF(붙여넣기!A1506="","","https://www.nutriciastore.co.kr/?site=overseas")</f>
        <v/>
      </c>
      <c r="C1507" s="18" t="str">
        <f>IF(붙여넣기!A1506="","",VLOOKUP(붙여넣기!G1506,계산!A:H,4,0))</f>
        <v/>
      </c>
      <c r="D1507" s="18" t="str">
        <f>IF(
  IF(
    붙여넣기!G1506&lt;&gt;"",
    IF(
      OR(
        ISNUMBER(SEARCH("출산준비팩", 붙여넣기!I1506)),
        ISNUMBER(SEARCH("믹스", 붙여넣기!I1506))
      ),
      VLOOKUP(붙여넣기!G1506, 계산!A:J, 10, FALSE),
      VLOOKUP(붙여넣기!G1506, 계산!A:J, 9, FALSE)
    ),
    ""
  ) = 0,
  "",
  IF(
    붙여넣기!G1506&lt;&gt;"",
    IF(
      OR(
        ISNUMBER(SEARCH("출산준비팩", 붙여넣기!I1506)),
        ISNUMBER(SEARCH("믹스", 붙여넣기!I1506))
      ),
      VLOOKUP(붙여넣기!G1506, 계산!A:J, 10, FALSE),
      VLOOKUP(붙여넣기!G1506, 계산!A:J, 9, FALSE)
    ),
    ""
  )
)</f>
        <v/>
      </c>
      <c r="E1507" s="20" t="str">
        <f>IF(붙여넣기!A1506="","",붙여넣기!A1506)</f>
        <v/>
      </c>
      <c r="F1507" s="19" t="str">
        <f ca="1">IF(붙여넣기!A1506="","",TODAY()-1)</f>
        <v/>
      </c>
      <c r="G1507" s="18" t="str">
        <f>IF(붙여넣기!A1506="","",붙여넣기!B1506)</f>
        <v/>
      </c>
      <c r="H1507" s="18" t="str">
        <f>IF(붙여넣기!A1506="","",붙여넣기!C1506)</f>
        <v/>
      </c>
      <c r="I1507" s="18" t="str">
        <f>IF(붙여넣기!A1506="","",붙여넣기!D1506)</f>
        <v/>
      </c>
      <c r="J1507" s="18" t="str">
        <f>IF(붙여넣기!A1506="","",붙여넣기!E1506)</f>
        <v/>
      </c>
      <c r="K1507" s="18" t="str">
        <f>IF(붙여넣기!A1506="","",붙여넣기!F1506)</f>
        <v/>
      </c>
      <c r="L1507" s="18" t="str">
        <f>IF(붙여넣기!A1506="","",VLOOKUP(붙여넣기!G1506,계산!A:H,3,0))</f>
        <v/>
      </c>
      <c r="M1507" s="18" t="str">
        <f>IF(붙여넣기!A1506="","",붙여넣기!H1506)</f>
        <v/>
      </c>
      <c r="N1507" s="18" t="str">
        <f>IF(붙여넣기!A1506="","",VLOOKUP(붙여넣기!G1506,계산!A:H,8,0))</f>
        <v/>
      </c>
      <c r="O1507" s="18" t="str">
        <f>IF(붙여넣기!A1506="","",IF(VLOOKUP(붙여넣기!G1506,계산!A:Q,11,0)="","",VLOOKUP(붙여넣기!G1506,계산!A:Q,11,0)))</f>
        <v/>
      </c>
      <c r="P1507" s="18" t="str">
        <f>IF(O1507="","",IF(붙여넣기!A1506="","",붙여넣기!H1506))</f>
        <v/>
      </c>
      <c r="Q1507" s="18" t="str">
        <f>IF(P1507="","",IF(붙여넣기!A1506="","",VLOOKUP(붙여넣기!G1506,계산!A:P,16,0)))</f>
        <v/>
      </c>
    </row>
    <row r="1508" spans="1:17">
      <c r="A1508" s="18" t="str">
        <f>IF(붙여넣기!A1507="","",VLOOKUP(붙여넣기!G1507,계산!A:B,2,0))</f>
        <v/>
      </c>
      <c r="B1508" s="18" t="str">
        <f>IF(붙여넣기!A1507="","","https://www.nutriciastore.co.kr/?site=overseas")</f>
        <v/>
      </c>
      <c r="C1508" s="18" t="str">
        <f>IF(붙여넣기!A1507="","",VLOOKUP(붙여넣기!G1507,계산!A:H,4,0))</f>
        <v/>
      </c>
      <c r="D1508" s="18" t="str">
        <f>IF(
  IF(
    붙여넣기!G1507&lt;&gt;"",
    IF(
      OR(
        ISNUMBER(SEARCH("출산준비팩", 붙여넣기!I1507)),
        ISNUMBER(SEARCH("믹스", 붙여넣기!I1507))
      ),
      VLOOKUP(붙여넣기!G1507, 계산!A:J, 10, FALSE),
      VLOOKUP(붙여넣기!G1507, 계산!A:J, 9, FALSE)
    ),
    ""
  ) = 0,
  "",
  IF(
    붙여넣기!G1507&lt;&gt;"",
    IF(
      OR(
        ISNUMBER(SEARCH("출산준비팩", 붙여넣기!I1507)),
        ISNUMBER(SEARCH("믹스", 붙여넣기!I1507))
      ),
      VLOOKUP(붙여넣기!G1507, 계산!A:J, 10, FALSE),
      VLOOKUP(붙여넣기!G1507, 계산!A:J, 9, FALSE)
    ),
    ""
  )
)</f>
        <v/>
      </c>
      <c r="E1508" s="20" t="str">
        <f>IF(붙여넣기!A1507="","",붙여넣기!A1507)</f>
        <v/>
      </c>
      <c r="F1508" s="19" t="str">
        <f ca="1">IF(붙여넣기!A1507="","",TODAY()-1)</f>
        <v/>
      </c>
      <c r="G1508" s="18" t="str">
        <f>IF(붙여넣기!A1507="","",붙여넣기!B1507)</f>
        <v/>
      </c>
      <c r="H1508" s="18" t="str">
        <f>IF(붙여넣기!A1507="","",붙여넣기!C1507)</f>
        <v/>
      </c>
      <c r="I1508" s="18" t="str">
        <f>IF(붙여넣기!A1507="","",붙여넣기!D1507)</f>
        <v/>
      </c>
      <c r="J1508" s="18" t="str">
        <f>IF(붙여넣기!A1507="","",붙여넣기!E1507)</f>
        <v/>
      </c>
      <c r="K1508" s="18" t="str">
        <f>IF(붙여넣기!A1507="","",붙여넣기!F1507)</f>
        <v/>
      </c>
      <c r="L1508" s="18" t="str">
        <f>IF(붙여넣기!A1507="","",VLOOKUP(붙여넣기!G1507,계산!A:H,3,0))</f>
        <v/>
      </c>
      <c r="M1508" s="18" t="str">
        <f>IF(붙여넣기!A1507="","",붙여넣기!H1507)</f>
        <v/>
      </c>
      <c r="N1508" s="18" t="str">
        <f>IF(붙여넣기!A1507="","",VLOOKUP(붙여넣기!G1507,계산!A:H,8,0))</f>
        <v/>
      </c>
      <c r="O1508" s="18" t="str">
        <f>IF(붙여넣기!A1507="","",IF(VLOOKUP(붙여넣기!G1507,계산!A:Q,11,0)="","",VLOOKUP(붙여넣기!G1507,계산!A:Q,11,0)))</f>
        <v/>
      </c>
      <c r="P1508" s="18" t="str">
        <f>IF(O1508="","",IF(붙여넣기!A1507="","",붙여넣기!H1507))</f>
        <v/>
      </c>
      <c r="Q1508" s="18" t="str">
        <f>IF(P1508="","",IF(붙여넣기!A1507="","",VLOOKUP(붙여넣기!G1507,계산!A:P,16,0)))</f>
        <v/>
      </c>
    </row>
    <row r="1509" spans="1:17">
      <c r="A1509" s="18" t="str">
        <f>IF(붙여넣기!A1508="","",VLOOKUP(붙여넣기!G1508,계산!A:B,2,0))</f>
        <v/>
      </c>
      <c r="B1509" s="18" t="str">
        <f>IF(붙여넣기!A1508="","","https://www.nutriciastore.co.kr/?site=overseas")</f>
        <v/>
      </c>
      <c r="C1509" s="18" t="str">
        <f>IF(붙여넣기!A1508="","",VLOOKUP(붙여넣기!G1508,계산!A:H,4,0))</f>
        <v/>
      </c>
      <c r="D1509" s="18" t="str">
        <f>IF(
  IF(
    붙여넣기!G1508&lt;&gt;"",
    IF(
      OR(
        ISNUMBER(SEARCH("출산준비팩", 붙여넣기!I1508)),
        ISNUMBER(SEARCH("믹스", 붙여넣기!I1508))
      ),
      VLOOKUP(붙여넣기!G1508, 계산!A:J, 10, FALSE),
      VLOOKUP(붙여넣기!G1508, 계산!A:J, 9, FALSE)
    ),
    ""
  ) = 0,
  "",
  IF(
    붙여넣기!G1508&lt;&gt;"",
    IF(
      OR(
        ISNUMBER(SEARCH("출산준비팩", 붙여넣기!I1508)),
        ISNUMBER(SEARCH("믹스", 붙여넣기!I1508))
      ),
      VLOOKUP(붙여넣기!G1508, 계산!A:J, 10, FALSE),
      VLOOKUP(붙여넣기!G1508, 계산!A:J, 9, FALSE)
    ),
    ""
  )
)</f>
        <v/>
      </c>
      <c r="E1509" s="20" t="str">
        <f>IF(붙여넣기!A1508="","",붙여넣기!A1508)</f>
        <v/>
      </c>
      <c r="F1509" s="19" t="str">
        <f ca="1">IF(붙여넣기!A1508="","",TODAY()-1)</f>
        <v/>
      </c>
      <c r="G1509" s="18" t="str">
        <f>IF(붙여넣기!A1508="","",붙여넣기!B1508)</f>
        <v/>
      </c>
      <c r="H1509" s="18" t="str">
        <f>IF(붙여넣기!A1508="","",붙여넣기!C1508)</f>
        <v/>
      </c>
      <c r="I1509" s="18" t="str">
        <f>IF(붙여넣기!A1508="","",붙여넣기!D1508)</f>
        <v/>
      </c>
      <c r="J1509" s="18" t="str">
        <f>IF(붙여넣기!A1508="","",붙여넣기!E1508)</f>
        <v/>
      </c>
      <c r="K1509" s="18" t="str">
        <f>IF(붙여넣기!A1508="","",붙여넣기!F1508)</f>
        <v/>
      </c>
      <c r="L1509" s="18" t="str">
        <f>IF(붙여넣기!A1508="","",VLOOKUP(붙여넣기!G1508,계산!A:H,3,0))</f>
        <v/>
      </c>
      <c r="M1509" s="18" t="str">
        <f>IF(붙여넣기!A1508="","",붙여넣기!H1508)</f>
        <v/>
      </c>
      <c r="N1509" s="18" t="str">
        <f>IF(붙여넣기!A1508="","",VLOOKUP(붙여넣기!G1508,계산!A:H,8,0))</f>
        <v/>
      </c>
      <c r="O1509" s="18" t="str">
        <f>IF(붙여넣기!A1508="","",IF(VLOOKUP(붙여넣기!G1508,계산!A:Q,11,0)="","",VLOOKUP(붙여넣기!G1508,계산!A:Q,11,0)))</f>
        <v/>
      </c>
      <c r="P1509" s="18" t="str">
        <f>IF(O1509="","",IF(붙여넣기!A1508="","",붙여넣기!H1508))</f>
        <v/>
      </c>
      <c r="Q1509" s="18" t="str">
        <f>IF(P1509="","",IF(붙여넣기!A1508="","",VLOOKUP(붙여넣기!G1508,계산!A:P,16,0)))</f>
        <v/>
      </c>
    </row>
    <row r="1510" spans="1:17">
      <c r="A1510" s="18" t="str">
        <f>IF(붙여넣기!A1509="","",VLOOKUP(붙여넣기!G1509,계산!A:B,2,0))</f>
        <v/>
      </c>
      <c r="B1510" s="18" t="str">
        <f>IF(붙여넣기!A1509="","","https://www.nutriciastore.co.kr/?site=overseas")</f>
        <v/>
      </c>
      <c r="C1510" s="18" t="str">
        <f>IF(붙여넣기!A1509="","",VLOOKUP(붙여넣기!G1509,계산!A:H,4,0))</f>
        <v/>
      </c>
      <c r="D1510" s="18" t="str">
        <f>IF(
  IF(
    붙여넣기!G1509&lt;&gt;"",
    IF(
      OR(
        ISNUMBER(SEARCH("출산준비팩", 붙여넣기!I1509)),
        ISNUMBER(SEARCH("믹스", 붙여넣기!I1509))
      ),
      VLOOKUP(붙여넣기!G1509, 계산!A:J, 10, FALSE),
      VLOOKUP(붙여넣기!G1509, 계산!A:J, 9, FALSE)
    ),
    ""
  ) = 0,
  "",
  IF(
    붙여넣기!G1509&lt;&gt;"",
    IF(
      OR(
        ISNUMBER(SEARCH("출산준비팩", 붙여넣기!I1509)),
        ISNUMBER(SEARCH("믹스", 붙여넣기!I1509))
      ),
      VLOOKUP(붙여넣기!G1509, 계산!A:J, 10, FALSE),
      VLOOKUP(붙여넣기!G1509, 계산!A:J, 9, FALSE)
    ),
    ""
  )
)</f>
        <v/>
      </c>
      <c r="E1510" s="20" t="str">
        <f>IF(붙여넣기!A1509="","",붙여넣기!A1509)</f>
        <v/>
      </c>
      <c r="F1510" s="19" t="str">
        <f ca="1">IF(붙여넣기!A1509="","",TODAY()-1)</f>
        <v/>
      </c>
      <c r="G1510" s="18" t="str">
        <f>IF(붙여넣기!A1509="","",붙여넣기!B1509)</f>
        <v/>
      </c>
      <c r="H1510" s="18" t="str">
        <f>IF(붙여넣기!A1509="","",붙여넣기!C1509)</f>
        <v/>
      </c>
      <c r="I1510" s="18" t="str">
        <f>IF(붙여넣기!A1509="","",붙여넣기!D1509)</f>
        <v/>
      </c>
      <c r="J1510" s="18" t="str">
        <f>IF(붙여넣기!A1509="","",붙여넣기!E1509)</f>
        <v/>
      </c>
      <c r="K1510" s="18" t="str">
        <f>IF(붙여넣기!A1509="","",붙여넣기!F1509)</f>
        <v/>
      </c>
      <c r="L1510" s="18" t="str">
        <f>IF(붙여넣기!A1509="","",VLOOKUP(붙여넣기!G1509,계산!A:H,3,0))</f>
        <v/>
      </c>
      <c r="M1510" s="18" t="str">
        <f>IF(붙여넣기!A1509="","",붙여넣기!H1509)</f>
        <v/>
      </c>
      <c r="N1510" s="18" t="str">
        <f>IF(붙여넣기!A1509="","",VLOOKUP(붙여넣기!G1509,계산!A:H,8,0))</f>
        <v/>
      </c>
      <c r="O1510" s="18" t="str">
        <f>IF(붙여넣기!A1509="","",IF(VLOOKUP(붙여넣기!G1509,계산!A:Q,11,0)="","",VLOOKUP(붙여넣기!G1509,계산!A:Q,11,0)))</f>
        <v/>
      </c>
      <c r="P1510" s="18" t="str">
        <f>IF(O1510="","",IF(붙여넣기!A1509="","",붙여넣기!H1509))</f>
        <v/>
      </c>
      <c r="Q1510" s="18" t="str">
        <f>IF(P1510="","",IF(붙여넣기!A1509="","",VLOOKUP(붙여넣기!G1509,계산!A:P,16,0)))</f>
        <v/>
      </c>
    </row>
    <row r="1511" spans="1:17">
      <c r="A1511" s="18" t="str">
        <f>IF(붙여넣기!A1510="","",VLOOKUP(붙여넣기!G1510,계산!A:B,2,0))</f>
        <v/>
      </c>
      <c r="B1511" s="18" t="str">
        <f>IF(붙여넣기!A1510="","","https://www.nutriciastore.co.kr/?site=overseas")</f>
        <v/>
      </c>
      <c r="C1511" s="18" t="str">
        <f>IF(붙여넣기!A1510="","",VLOOKUP(붙여넣기!G1510,계산!A:H,4,0))</f>
        <v/>
      </c>
      <c r="D1511" s="18" t="str">
        <f>IF(
  IF(
    붙여넣기!G1510&lt;&gt;"",
    IF(
      OR(
        ISNUMBER(SEARCH("출산준비팩", 붙여넣기!I1510)),
        ISNUMBER(SEARCH("믹스", 붙여넣기!I1510))
      ),
      VLOOKUP(붙여넣기!G1510, 계산!A:J, 10, FALSE),
      VLOOKUP(붙여넣기!G1510, 계산!A:J, 9, FALSE)
    ),
    ""
  ) = 0,
  "",
  IF(
    붙여넣기!G1510&lt;&gt;"",
    IF(
      OR(
        ISNUMBER(SEARCH("출산준비팩", 붙여넣기!I1510)),
        ISNUMBER(SEARCH("믹스", 붙여넣기!I1510))
      ),
      VLOOKUP(붙여넣기!G1510, 계산!A:J, 10, FALSE),
      VLOOKUP(붙여넣기!G1510, 계산!A:J, 9, FALSE)
    ),
    ""
  )
)</f>
        <v/>
      </c>
      <c r="E1511" s="20" t="str">
        <f>IF(붙여넣기!A1510="","",붙여넣기!A1510)</f>
        <v/>
      </c>
      <c r="F1511" s="19" t="str">
        <f ca="1">IF(붙여넣기!A1510="","",TODAY()-1)</f>
        <v/>
      </c>
      <c r="G1511" s="18" t="str">
        <f>IF(붙여넣기!A1510="","",붙여넣기!B1510)</f>
        <v/>
      </c>
      <c r="H1511" s="18" t="str">
        <f>IF(붙여넣기!A1510="","",붙여넣기!C1510)</f>
        <v/>
      </c>
      <c r="I1511" s="18" t="str">
        <f>IF(붙여넣기!A1510="","",붙여넣기!D1510)</f>
        <v/>
      </c>
      <c r="J1511" s="18" t="str">
        <f>IF(붙여넣기!A1510="","",붙여넣기!E1510)</f>
        <v/>
      </c>
      <c r="K1511" s="18" t="str">
        <f>IF(붙여넣기!A1510="","",붙여넣기!F1510)</f>
        <v/>
      </c>
      <c r="L1511" s="18" t="str">
        <f>IF(붙여넣기!A1510="","",VLOOKUP(붙여넣기!G1510,계산!A:H,3,0))</f>
        <v/>
      </c>
      <c r="M1511" s="18" t="str">
        <f>IF(붙여넣기!A1510="","",붙여넣기!H1510)</f>
        <v/>
      </c>
      <c r="N1511" s="18" t="str">
        <f>IF(붙여넣기!A1510="","",VLOOKUP(붙여넣기!G1510,계산!A:H,8,0))</f>
        <v/>
      </c>
      <c r="O1511" s="18" t="str">
        <f>IF(붙여넣기!A1510="","",IF(VLOOKUP(붙여넣기!G1510,계산!A:Q,11,0)="","",VLOOKUP(붙여넣기!G1510,계산!A:Q,11,0)))</f>
        <v/>
      </c>
      <c r="P1511" s="18" t="str">
        <f>IF(O1511="","",IF(붙여넣기!A1510="","",붙여넣기!H1510))</f>
        <v/>
      </c>
      <c r="Q1511" s="18" t="str">
        <f>IF(P1511="","",IF(붙여넣기!A1510="","",VLOOKUP(붙여넣기!G1510,계산!A:P,16,0)))</f>
        <v/>
      </c>
    </row>
    <row r="1512" spans="1:17">
      <c r="A1512" s="18" t="str">
        <f>IF(붙여넣기!A1511="","",VLOOKUP(붙여넣기!G1511,계산!A:B,2,0))</f>
        <v/>
      </c>
      <c r="B1512" s="18" t="str">
        <f>IF(붙여넣기!A1511="","","https://www.nutriciastore.co.kr/?site=overseas")</f>
        <v/>
      </c>
      <c r="C1512" s="18" t="str">
        <f>IF(붙여넣기!A1511="","",VLOOKUP(붙여넣기!G1511,계산!A:H,4,0))</f>
        <v/>
      </c>
      <c r="D1512" s="18" t="str">
        <f>IF(
  IF(
    붙여넣기!G1511&lt;&gt;"",
    IF(
      OR(
        ISNUMBER(SEARCH("출산준비팩", 붙여넣기!I1511)),
        ISNUMBER(SEARCH("믹스", 붙여넣기!I1511))
      ),
      VLOOKUP(붙여넣기!G1511, 계산!A:J, 10, FALSE),
      VLOOKUP(붙여넣기!G1511, 계산!A:J, 9, FALSE)
    ),
    ""
  ) = 0,
  "",
  IF(
    붙여넣기!G1511&lt;&gt;"",
    IF(
      OR(
        ISNUMBER(SEARCH("출산준비팩", 붙여넣기!I1511)),
        ISNUMBER(SEARCH("믹스", 붙여넣기!I1511))
      ),
      VLOOKUP(붙여넣기!G1511, 계산!A:J, 10, FALSE),
      VLOOKUP(붙여넣기!G1511, 계산!A:J, 9, FALSE)
    ),
    ""
  )
)</f>
        <v/>
      </c>
      <c r="E1512" s="20" t="str">
        <f>IF(붙여넣기!A1511="","",붙여넣기!A1511)</f>
        <v/>
      </c>
      <c r="F1512" s="19" t="str">
        <f ca="1">IF(붙여넣기!A1511="","",TODAY()-1)</f>
        <v/>
      </c>
      <c r="G1512" s="18" t="str">
        <f>IF(붙여넣기!A1511="","",붙여넣기!B1511)</f>
        <v/>
      </c>
      <c r="H1512" s="18" t="str">
        <f>IF(붙여넣기!A1511="","",붙여넣기!C1511)</f>
        <v/>
      </c>
      <c r="I1512" s="18" t="str">
        <f>IF(붙여넣기!A1511="","",붙여넣기!D1511)</f>
        <v/>
      </c>
      <c r="J1512" s="18" t="str">
        <f>IF(붙여넣기!A1511="","",붙여넣기!E1511)</f>
        <v/>
      </c>
      <c r="K1512" s="18" t="str">
        <f>IF(붙여넣기!A1511="","",붙여넣기!F1511)</f>
        <v/>
      </c>
      <c r="L1512" s="18" t="str">
        <f>IF(붙여넣기!A1511="","",VLOOKUP(붙여넣기!G1511,계산!A:H,3,0))</f>
        <v/>
      </c>
      <c r="M1512" s="18" t="str">
        <f>IF(붙여넣기!A1511="","",붙여넣기!H1511)</f>
        <v/>
      </c>
      <c r="N1512" s="18" t="str">
        <f>IF(붙여넣기!A1511="","",VLOOKUP(붙여넣기!G1511,계산!A:H,8,0))</f>
        <v/>
      </c>
      <c r="O1512" s="18" t="str">
        <f>IF(붙여넣기!A1511="","",IF(VLOOKUP(붙여넣기!G1511,계산!A:Q,11,0)="","",VLOOKUP(붙여넣기!G1511,계산!A:Q,11,0)))</f>
        <v/>
      </c>
      <c r="P1512" s="18" t="str">
        <f>IF(O1512="","",IF(붙여넣기!A1511="","",붙여넣기!H1511))</f>
        <v/>
      </c>
      <c r="Q1512" s="18" t="str">
        <f>IF(P1512="","",IF(붙여넣기!A1511="","",VLOOKUP(붙여넣기!G1511,계산!A:P,16,0)))</f>
        <v/>
      </c>
    </row>
    <row r="1513" spans="1:17">
      <c r="A1513" s="18" t="str">
        <f>IF(붙여넣기!A1512="","",VLOOKUP(붙여넣기!G1512,계산!A:B,2,0))</f>
        <v/>
      </c>
      <c r="B1513" s="18" t="str">
        <f>IF(붙여넣기!A1512="","","https://www.nutriciastore.co.kr/?site=overseas")</f>
        <v/>
      </c>
      <c r="C1513" s="18" t="str">
        <f>IF(붙여넣기!A1512="","",VLOOKUP(붙여넣기!G1512,계산!A:H,4,0))</f>
        <v/>
      </c>
      <c r="D1513" s="18" t="str">
        <f>IF(
  IF(
    붙여넣기!G1512&lt;&gt;"",
    IF(
      OR(
        ISNUMBER(SEARCH("출산준비팩", 붙여넣기!I1512)),
        ISNUMBER(SEARCH("믹스", 붙여넣기!I1512))
      ),
      VLOOKUP(붙여넣기!G1512, 계산!A:J, 10, FALSE),
      VLOOKUP(붙여넣기!G1512, 계산!A:J, 9, FALSE)
    ),
    ""
  ) = 0,
  "",
  IF(
    붙여넣기!G1512&lt;&gt;"",
    IF(
      OR(
        ISNUMBER(SEARCH("출산준비팩", 붙여넣기!I1512)),
        ISNUMBER(SEARCH("믹스", 붙여넣기!I1512))
      ),
      VLOOKUP(붙여넣기!G1512, 계산!A:J, 10, FALSE),
      VLOOKUP(붙여넣기!G1512, 계산!A:J, 9, FALSE)
    ),
    ""
  )
)</f>
        <v/>
      </c>
      <c r="E1513" s="20" t="str">
        <f>IF(붙여넣기!A1512="","",붙여넣기!A1512)</f>
        <v/>
      </c>
      <c r="F1513" s="19" t="str">
        <f ca="1">IF(붙여넣기!A1512="","",TODAY()-1)</f>
        <v/>
      </c>
      <c r="G1513" s="18" t="str">
        <f>IF(붙여넣기!A1512="","",붙여넣기!B1512)</f>
        <v/>
      </c>
      <c r="H1513" s="18" t="str">
        <f>IF(붙여넣기!A1512="","",붙여넣기!C1512)</f>
        <v/>
      </c>
      <c r="I1513" s="18" t="str">
        <f>IF(붙여넣기!A1512="","",붙여넣기!D1512)</f>
        <v/>
      </c>
      <c r="J1513" s="18" t="str">
        <f>IF(붙여넣기!A1512="","",붙여넣기!E1512)</f>
        <v/>
      </c>
      <c r="K1513" s="18" t="str">
        <f>IF(붙여넣기!A1512="","",붙여넣기!F1512)</f>
        <v/>
      </c>
      <c r="L1513" s="18" t="str">
        <f>IF(붙여넣기!A1512="","",VLOOKUP(붙여넣기!G1512,계산!A:H,3,0))</f>
        <v/>
      </c>
      <c r="M1513" s="18" t="str">
        <f>IF(붙여넣기!A1512="","",붙여넣기!H1512)</f>
        <v/>
      </c>
      <c r="N1513" s="18" t="str">
        <f>IF(붙여넣기!A1512="","",VLOOKUP(붙여넣기!G1512,계산!A:H,8,0))</f>
        <v/>
      </c>
      <c r="O1513" s="18" t="str">
        <f>IF(붙여넣기!A1512="","",IF(VLOOKUP(붙여넣기!G1512,계산!A:Q,11,0)="","",VLOOKUP(붙여넣기!G1512,계산!A:Q,11,0)))</f>
        <v/>
      </c>
      <c r="P1513" s="18" t="str">
        <f>IF(O1513="","",IF(붙여넣기!A1512="","",붙여넣기!H1512))</f>
        <v/>
      </c>
      <c r="Q1513" s="18" t="str">
        <f>IF(P1513="","",IF(붙여넣기!A1512="","",VLOOKUP(붙여넣기!G1512,계산!A:P,16,0)))</f>
        <v/>
      </c>
    </row>
    <row r="1514" spans="1:17">
      <c r="A1514" s="18" t="str">
        <f>IF(붙여넣기!A1513="","",VLOOKUP(붙여넣기!G1513,계산!A:B,2,0))</f>
        <v/>
      </c>
      <c r="B1514" s="18" t="str">
        <f>IF(붙여넣기!A1513="","","https://www.nutriciastore.co.kr/?site=overseas")</f>
        <v/>
      </c>
      <c r="C1514" s="18" t="str">
        <f>IF(붙여넣기!A1513="","",VLOOKUP(붙여넣기!G1513,계산!A:H,4,0))</f>
        <v/>
      </c>
      <c r="D1514" s="18" t="str">
        <f>IF(
  IF(
    붙여넣기!G1513&lt;&gt;"",
    IF(
      OR(
        ISNUMBER(SEARCH("출산준비팩", 붙여넣기!I1513)),
        ISNUMBER(SEARCH("믹스", 붙여넣기!I1513))
      ),
      VLOOKUP(붙여넣기!G1513, 계산!A:J, 10, FALSE),
      VLOOKUP(붙여넣기!G1513, 계산!A:J, 9, FALSE)
    ),
    ""
  ) = 0,
  "",
  IF(
    붙여넣기!G1513&lt;&gt;"",
    IF(
      OR(
        ISNUMBER(SEARCH("출산준비팩", 붙여넣기!I1513)),
        ISNUMBER(SEARCH("믹스", 붙여넣기!I1513))
      ),
      VLOOKUP(붙여넣기!G1513, 계산!A:J, 10, FALSE),
      VLOOKUP(붙여넣기!G1513, 계산!A:J, 9, FALSE)
    ),
    ""
  )
)</f>
        <v/>
      </c>
      <c r="E1514" s="20" t="str">
        <f>IF(붙여넣기!A1513="","",붙여넣기!A1513)</f>
        <v/>
      </c>
      <c r="F1514" s="19" t="str">
        <f ca="1">IF(붙여넣기!A1513="","",TODAY()-1)</f>
        <v/>
      </c>
      <c r="G1514" s="18" t="str">
        <f>IF(붙여넣기!A1513="","",붙여넣기!B1513)</f>
        <v/>
      </c>
      <c r="H1514" s="18" t="str">
        <f>IF(붙여넣기!A1513="","",붙여넣기!C1513)</f>
        <v/>
      </c>
      <c r="I1514" s="18" t="str">
        <f>IF(붙여넣기!A1513="","",붙여넣기!D1513)</f>
        <v/>
      </c>
      <c r="J1514" s="18" t="str">
        <f>IF(붙여넣기!A1513="","",붙여넣기!E1513)</f>
        <v/>
      </c>
      <c r="K1514" s="18" t="str">
        <f>IF(붙여넣기!A1513="","",붙여넣기!F1513)</f>
        <v/>
      </c>
      <c r="L1514" s="18" t="str">
        <f>IF(붙여넣기!A1513="","",VLOOKUP(붙여넣기!G1513,계산!A:H,3,0))</f>
        <v/>
      </c>
      <c r="M1514" s="18" t="str">
        <f>IF(붙여넣기!A1513="","",붙여넣기!H1513)</f>
        <v/>
      </c>
      <c r="N1514" s="18" t="str">
        <f>IF(붙여넣기!A1513="","",VLOOKUP(붙여넣기!G1513,계산!A:H,8,0))</f>
        <v/>
      </c>
      <c r="O1514" s="18" t="str">
        <f>IF(붙여넣기!A1513="","",IF(VLOOKUP(붙여넣기!G1513,계산!A:Q,11,0)="","",VLOOKUP(붙여넣기!G1513,계산!A:Q,11,0)))</f>
        <v/>
      </c>
      <c r="P1514" s="18" t="str">
        <f>IF(O1514="","",IF(붙여넣기!A1513="","",붙여넣기!H1513))</f>
        <v/>
      </c>
      <c r="Q1514" s="18" t="str">
        <f>IF(P1514="","",IF(붙여넣기!A1513="","",VLOOKUP(붙여넣기!G1513,계산!A:P,16,0)))</f>
        <v/>
      </c>
    </row>
    <row r="1515" spans="1:17">
      <c r="A1515" s="18" t="str">
        <f>IF(붙여넣기!A1514="","",VLOOKUP(붙여넣기!G1514,계산!A:B,2,0))</f>
        <v/>
      </c>
      <c r="B1515" s="18" t="str">
        <f>IF(붙여넣기!A1514="","","https://www.nutriciastore.co.kr/?site=overseas")</f>
        <v/>
      </c>
      <c r="C1515" s="18" t="str">
        <f>IF(붙여넣기!A1514="","",VLOOKUP(붙여넣기!G1514,계산!A:H,4,0))</f>
        <v/>
      </c>
      <c r="D1515" s="18" t="str">
        <f>IF(
  IF(
    붙여넣기!G1514&lt;&gt;"",
    IF(
      OR(
        ISNUMBER(SEARCH("출산준비팩", 붙여넣기!I1514)),
        ISNUMBER(SEARCH("믹스", 붙여넣기!I1514))
      ),
      VLOOKUP(붙여넣기!G1514, 계산!A:J, 10, FALSE),
      VLOOKUP(붙여넣기!G1514, 계산!A:J, 9, FALSE)
    ),
    ""
  ) = 0,
  "",
  IF(
    붙여넣기!G1514&lt;&gt;"",
    IF(
      OR(
        ISNUMBER(SEARCH("출산준비팩", 붙여넣기!I1514)),
        ISNUMBER(SEARCH("믹스", 붙여넣기!I1514))
      ),
      VLOOKUP(붙여넣기!G1514, 계산!A:J, 10, FALSE),
      VLOOKUP(붙여넣기!G1514, 계산!A:J, 9, FALSE)
    ),
    ""
  )
)</f>
        <v/>
      </c>
      <c r="E1515" s="20" t="str">
        <f>IF(붙여넣기!A1514="","",붙여넣기!A1514)</f>
        <v/>
      </c>
      <c r="F1515" s="19" t="str">
        <f ca="1">IF(붙여넣기!A1514="","",TODAY()-1)</f>
        <v/>
      </c>
      <c r="G1515" s="18" t="str">
        <f>IF(붙여넣기!A1514="","",붙여넣기!B1514)</f>
        <v/>
      </c>
      <c r="H1515" s="18" t="str">
        <f>IF(붙여넣기!A1514="","",붙여넣기!C1514)</f>
        <v/>
      </c>
      <c r="I1515" s="18" t="str">
        <f>IF(붙여넣기!A1514="","",붙여넣기!D1514)</f>
        <v/>
      </c>
      <c r="J1515" s="18" t="str">
        <f>IF(붙여넣기!A1514="","",붙여넣기!E1514)</f>
        <v/>
      </c>
      <c r="K1515" s="18" t="str">
        <f>IF(붙여넣기!A1514="","",붙여넣기!F1514)</f>
        <v/>
      </c>
      <c r="L1515" s="18" t="str">
        <f>IF(붙여넣기!A1514="","",VLOOKUP(붙여넣기!G1514,계산!A:H,3,0))</f>
        <v/>
      </c>
      <c r="M1515" s="18" t="str">
        <f>IF(붙여넣기!A1514="","",붙여넣기!H1514)</f>
        <v/>
      </c>
      <c r="N1515" s="18" t="str">
        <f>IF(붙여넣기!A1514="","",VLOOKUP(붙여넣기!G1514,계산!A:H,8,0))</f>
        <v/>
      </c>
      <c r="O1515" s="18" t="str">
        <f>IF(붙여넣기!A1514="","",IF(VLOOKUP(붙여넣기!G1514,계산!A:Q,11,0)="","",VLOOKUP(붙여넣기!G1514,계산!A:Q,11,0)))</f>
        <v/>
      </c>
      <c r="P1515" s="18" t="str">
        <f>IF(O1515="","",IF(붙여넣기!A1514="","",붙여넣기!H1514))</f>
        <v/>
      </c>
      <c r="Q1515" s="18" t="str">
        <f>IF(P1515="","",IF(붙여넣기!A1514="","",VLOOKUP(붙여넣기!G1514,계산!A:P,16,0)))</f>
        <v/>
      </c>
    </row>
    <row r="1516" spans="1:17">
      <c r="A1516" s="18" t="str">
        <f>IF(붙여넣기!A1515="","",VLOOKUP(붙여넣기!G1515,계산!A:B,2,0))</f>
        <v/>
      </c>
      <c r="B1516" s="18" t="str">
        <f>IF(붙여넣기!A1515="","","https://www.nutriciastore.co.kr/?site=overseas")</f>
        <v/>
      </c>
      <c r="C1516" s="18" t="str">
        <f>IF(붙여넣기!A1515="","",VLOOKUP(붙여넣기!G1515,계산!A:H,4,0))</f>
        <v/>
      </c>
      <c r="D1516" s="18" t="str">
        <f>IF(
  IF(
    붙여넣기!G1515&lt;&gt;"",
    IF(
      OR(
        ISNUMBER(SEARCH("출산준비팩", 붙여넣기!I1515)),
        ISNUMBER(SEARCH("믹스", 붙여넣기!I1515))
      ),
      VLOOKUP(붙여넣기!G1515, 계산!A:J, 10, FALSE),
      VLOOKUP(붙여넣기!G1515, 계산!A:J, 9, FALSE)
    ),
    ""
  ) = 0,
  "",
  IF(
    붙여넣기!G1515&lt;&gt;"",
    IF(
      OR(
        ISNUMBER(SEARCH("출산준비팩", 붙여넣기!I1515)),
        ISNUMBER(SEARCH("믹스", 붙여넣기!I1515))
      ),
      VLOOKUP(붙여넣기!G1515, 계산!A:J, 10, FALSE),
      VLOOKUP(붙여넣기!G1515, 계산!A:J, 9, FALSE)
    ),
    ""
  )
)</f>
        <v/>
      </c>
      <c r="E1516" s="20" t="str">
        <f>IF(붙여넣기!A1515="","",붙여넣기!A1515)</f>
        <v/>
      </c>
      <c r="F1516" s="19" t="str">
        <f ca="1">IF(붙여넣기!A1515="","",TODAY()-1)</f>
        <v/>
      </c>
      <c r="G1516" s="18" t="str">
        <f>IF(붙여넣기!A1515="","",붙여넣기!B1515)</f>
        <v/>
      </c>
      <c r="H1516" s="18" t="str">
        <f>IF(붙여넣기!A1515="","",붙여넣기!C1515)</f>
        <v/>
      </c>
      <c r="I1516" s="18" t="str">
        <f>IF(붙여넣기!A1515="","",붙여넣기!D1515)</f>
        <v/>
      </c>
      <c r="J1516" s="18" t="str">
        <f>IF(붙여넣기!A1515="","",붙여넣기!E1515)</f>
        <v/>
      </c>
      <c r="K1516" s="18" t="str">
        <f>IF(붙여넣기!A1515="","",붙여넣기!F1515)</f>
        <v/>
      </c>
      <c r="L1516" s="18" t="str">
        <f>IF(붙여넣기!A1515="","",VLOOKUP(붙여넣기!G1515,계산!A:H,3,0))</f>
        <v/>
      </c>
      <c r="M1516" s="18" t="str">
        <f>IF(붙여넣기!A1515="","",붙여넣기!H1515)</f>
        <v/>
      </c>
      <c r="N1516" s="18" t="str">
        <f>IF(붙여넣기!A1515="","",VLOOKUP(붙여넣기!G1515,계산!A:H,8,0))</f>
        <v/>
      </c>
      <c r="O1516" s="18" t="str">
        <f>IF(붙여넣기!A1515="","",IF(VLOOKUP(붙여넣기!G1515,계산!A:Q,11,0)="","",VLOOKUP(붙여넣기!G1515,계산!A:Q,11,0)))</f>
        <v/>
      </c>
      <c r="P1516" s="18" t="str">
        <f>IF(O1516="","",IF(붙여넣기!A1515="","",붙여넣기!H1515))</f>
        <v/>
      </c>
      <c r="Q1516" s="18" t="str">
        <f>IF(P1516="","",IF(붙여넣기!A1515="","",VLOOKUP(붙여넣기!G1515,계산!A:P,16,0)))</f>
        <v/>
      </c>
    </row>
    <row r="1517" spans="1:17">
      <c r="A1517" s="18" t="str">
        <f>IF(붙여넣기!A1516="","",VLOOKUP(붙여넣기!G1516,계산!A:B,2,0))</f>
        <v/>
      </c>
      <c r="B1517" s="18" t="str">
        <f>IF(붙여넣기!A1516="","","https://www.nutriciastore.co.kr/?site=overseas")</f>
        <v/>
      </c>
      <c r="C1517" s="18" t="str">
        <f>IF(붙여넣기!A1516="","",VLOOKUP(붙여넣기!G1516,계산!A:H,4,0))</f>
        <v/>
      </c>
      <c r="D1517" s="18" t="str">
        <f>IF(
  IF(
    붙여넣기!G1516&lt;&gt;"",
    IF(
      OR(
        ISNUMBER(SEARCH("출산준비팩", 붙여넣기!I1516)),
        ISNUMBER(SEARCH("믹스", 붙여넣기!I1516))
      ),
      VLOOKUP(붙여넣기!G1516, 계산!A:J, 10, FALSE),
      VLOOKUP(붙여넣기!G1516, 계산!A:J, 9, FALSE)
    ),
    ""
  ) = 0,
  "",
  IF(
    붙여넣기!G1516&lt;&gt;"",
    IF(
      OR(
        ISNUMBER(SEARCH("출산준비팩", 붙여넣기!I1516)),
        ISNUMBER(SEARCH("믹스", 붙여넣기!I1516))
      ),
      VLOOKUP(붙여넣기!G1516, 계산!A:J, 10, FALSE),
      VLOOKUP(붙여넣기!G1516, 계산!A:J, 9, FALSE)
    ),
    ""
  )
)</f>
        <v/>
      </c>
      <c r="E1517" s="20" t="str">
        <f>IF(붙여넣기!A1516="","",붙여넣기!A1516)</f>
        <v/>
      </c>
      <c r="F1517" s="19" t="str">
        <f ca="1">IF(붙여넣기!A1516="","",TODAY()-1)</f>
        <v/>
      </c>
      <c r="G1517" s="18" t="str">
        <f>IF(붙여넣기!A1516="","",붙여넣기!B1516)</f>
        <v/>
      </c>
      <c r="H1517" s="18" t="str">
        <f>IF(붙여넣기!A1516="","",붙여넣기!C1516)</f>
        <v/>
      </c>
      <c r="I1517" s="18" t="str">
        <f>IF(붙여넣기!A1516="","",붙여넣기!D1516)</f>
        <v/>
      </c>
      <c r="J1517" s="18" t="str">
        <f>IF(붙여넣기!A1516="","",붙여넣기!E1516)</f>
        <v/>
      </c>
      <c r="K1517" s="18" t="str">
        <f>IF(붙여넣기!A1516="","",붙여넣기!F1516)</f>
        <v/>
      </c>
      <c r="L1517" s="18" t="str">
        <f>IF(붙여넣기!A1516="","",VLOOKUP(붙여넣기!G1516,계산!A:H,3,0))</f>
        <v/>
      </c>
      <c r="M1517" s="18" t="str">
        <f>IF(붙여넣기!A1516="","",붙여넣기!H1516)</f>
        <v/>
      </c>
      <c r="N1517" s="18" t="str">
        <f>IF(붙여넣기!A1516="","",VLOOKUP(붙여넣기!G1516,계산!A:H,8,0))</f>
        <v/>
      </c>
      <c r="O1517" s="18" t="str">
        <f>IF(붙여넣기!A1516="","",IF(VLOOKUP(붙여넣기!G1516,계산!A:Q,11,0)="","",VLOOKUP(붙여넣기!G1516,계산!A:Q,11,0)))</f>
        <v/>
      </c>
      <c r="P1517" s="18" t="str">
        <f>IF(O1517="","",IF(붙여넣기!A1516="","",붙여넣기!H1516))</f>
        <v/>
      </c>
      <c r="Q1517" s="18" t="str">
        <f>IF(P1517="","",IF(붙여넣기!A1516="","",VLOOKUP(붙여넣기!G1516,계산!A:P,16,0)))</f>
        <v/>
      </c>
    </row>
    <row r="1518" spans="1:17">
      <c r="A1518" s="18" t="str">
        <f>IF(붙여넣기!A1517="","",VLOOKUP(붙여넣기!G1517,계산!A:B,2,0))</f>
        <v/>
      </c>
      <c r="B1518" s="18" t="str">
        <f>IF(붙여넣기!A1517="","","https://www.nutriciastore.co.kr/?site=overseas")</f>
        <v/>
      </c>
      <c r="C1518" s="18" t="str">
        <f>IF(붙여넣기!A1517="","",VLOOKUP(붙여넣기!G1517,계산!A:H,4,0))</f>
        <v/>
      </c>
      <c r="D1518" s="18" t="str">
        <f>IF(
  IF(
    붙여넣기!G1517&lt;&gt;"",
    IF(
      OR(
        ISNUMBER(SEARCH("출산준비팩", 붙여넣기!I1517)),
        ISNUMBER(SEARCH("믹스", 붙여넣기!I1517))
      ),
      VLOOKUP(붙여넣기!G1517, 계산!A:J, 10, FALSE),
      VLOOKUP(붙여넣기!G1517, 계산!A:J, 9, FALSE)
    ),
    ""
  ) = 0,
  "",
  IF(
    붙여넣기!G1517&lt;&gt;"",
    IF(
      OR(
        ISNUMBER(SEARCH("출산준비팩", 붙여넣기!I1517)),
        ISNUMBER(SEARCH("믹스", 붙여넣기!I1517))
      ),
      VLOOKUP(붙여넣기!G1517, 계산!A:J, 10, FALSE),
      VLOOKUP(붙여넣기!G1517, 계산!A:J, 9, FALSE)
    ),
    ""
  )
)</f>
        <v/>
      </c>
      <c r="E1518" s="20" t="str">
        <f>IF(붙여넣기!A1517="","",붙여넣기!A1517)</f>
        <v/>
      </c>
      <c r="F1518" s="19" t="str">
        <f ca="1">IF(붙여넣기!A1517="","",TODAY()-1)</f>
        <v/>
      </c>
      <c r="G1518" s="18" t="str">
        <f>IF(붙여넣기!A1517="","",붙여넣기!B1517)</f>
        <v/>
      </c>
      <c r="H1518" s="18" t="str">
        <f>IF(붙여넣기!A1517="","",붙여넣기!C1517)</f>
        <v/>
      </c>
      <c r="I1518" s="18" t="str">
        <f>IF(붙여넣기!A1517="","",붙여넣기!D1517)</f>
        <v/>
      </c>
      <c r="J1518" s="18" t="str">
        <f>IF(붙여넣기!A1517="","",붙여넣기!E1517)</f>
        <v/>
      </c>
      <c r="K1518" s="18" t="str">
        <f>IF(붙여넣기!A1517="","",붙여넣기!F1517)</f>
        <v/>
      </c>
      <c r="L1518" s="18" t="str">
        <f>IF(붙여넣기!A1517="","",VLOOKUP(붙여넣기!G1517,계산!A:H,3,0))</f>
        <v/>
      </c>
      <c r="M1518" s="18" t="str">
        <f>IF(붙여넣기!A1517="","",붙여넣기!H1517)</f>
        <v/>
      </c>
      <c r="N1518" s="18" t="str">
        <f>IF(붙여넣기!A1517="","",VLOOKUP(붙여넣기!G1517,계산!A:H,8,0))</f>
        <v/>
      </c>
      <c r="O1518" s="18" t="str">
        <f>IF(붙여넣기!A1517="","",IF(VLOOKUP(붙여넣기!G1517,계산!A:Q,11,0)="","",VLOOKUP(붙여넣기!G1517,계산!A:Q,11,0)))</f>
        <v/>
      </c>
      <c r="P1518" s="18" t="str">
        <f>IF(O1518="","",IF(붙여넣기!A1517="","",붙여넣기!H1517))</f>
        <v/>
      </c>
      <c r="Q1518" s="18" t="str">
        <f>IF(P1518="","",IF(붙여넣기!A1517="","",VLOOKUP(붙여넣기!G1517,계산!A:P,16,0)))</f>
        <v/>
      </c>
    </row>
    <row r="1519" spans="1:17">
      <c r="A1519" s="18" t="str">
        <f>IF(붙여넣기!A1518="","",VLOOKUP(붙여넣기!G1518,계산!A:B,2,0))</f>
        <v/>
      </c>
      <c r="B1519" s="18" t="str">
        <f>IF(붙여넣기!A1518="","","https://www.nutriciastore.co.kr/?site=overseas")</f>
        <v/>
      </c>
      <c r="C1519" s="18" t="str">
        <f>IF(붙여넣기!A1518="","",VLOOKUP(붙여넣기!G1518,계산!A:H,4,0))</f>
        <v/>
      </c>
      <c r="D1519" s="18" t="str">
        <f>IF(
  IF(
    붙여넣기!G1518&lt;&gt;"",
    IF(
      OR(
        ISNUMBER(SEARCH("출산준비팩", 붙여넣기!I1518)),
        ISNUMBER(SEARCH("믹스", 붙여넣기!I1518))
      ),
      VLOOKUP(붙여넣기!G1518, 계산!A:J, 10, FALSE),
      VLOOKUP(붙여넣기!G1518, 계산!A:J, 9, FALSE)
    ),
    ""
  ) = 0,
  "",
  IF(
    붙여넣기!G1518&lt;&gt;"",
    IF(
      OR(
        ISNUMBER(SEARCH("출산준비팩", 붙여넣기!I1518)),
        ISNUMBER(SEARCH("믹스", 붙여넣기!I1518))
      ),
      VLOOKUP(붙여넣기!G1518, 계산!A:J, 10, FALSE),
      VLOOKUP(붙여넣기!G1518, 계산!A:J, 9, FALSE)
    ),
    ""
  )
)</f>
        <v/>
      </c>
      <c r="E1519" s="20" t="str">
        <f>IF(붙여넣기!A1518="","",붙여넣기!A1518)</f>
        <v/>
      </c>
      <c r="F1519" s="19" t="str">
        <f ca="1">IF(붙여넣기!A1518="","",TODAY()-1)</f>
        <v/>
      </c>
      <c r="G1519" s="18" t="str">
        <f>IF(붙여넣기!A1518="","",붙여넣기!B1518)</f>
        <v/>
      </c>
      <c r="H1519" s="18" t="str">
        <f>IF(붙여넣기!A1518="","",붙여넣기!C1518)</f>
        <v/>
      </c>
      <c r="I1519" s="18" t="str">
        <f>IF(붙여넣기!A1518="","",붙여넣기!D1518)</f>
        <v/>
      </c>
      <c r="J1519" s="18" t="str">
        <f>IF(붙여넣기!A1518="","",붙여넣기!E1518)</f>
        <v/>
      </c>
      <c r="K1519" s="18" t="str">
        <f>IF(붙여넣기!A1518="","",붙여넣기!F1518)</f>
        <v/>
      </c>
      <c r="L1519" s="18" t="str">
        <f>IF(붙여넣기!A1518="","",VLOOKUP(붙여넣기!G1518,계산!A:H,3,0))</f>
        <v/>
      </c>
      <c r="M1519" s="18" t="str">
        <f>IF(붙여넣기!A1518="","",붙여넣기!H1518)</f>
        <v/>
      </c>
      <c r="N1519" s="18" t="str">
        <f>IF(붙여넣기!A1518="","",VLOOKUP(붙여넣기!G1518,계산!A:H,8,0))</f>
        <v/>
      </c>
      <c r="O1519" s="18" t="str">
        <f>IF(붙여넣기!A1518="","",IF(VLOOKUP(붙여넣기!G1518,계산!A:Q,11,0)="","",VLOOKUP(붙여넣기!G1518,계산!A:Q,11,0)))</f>
        <v/>
      </c>
      <c r="P1519" s="18" t="str">
        <f>IF(O1519="","",IF(붙여넣기!A1518="","",붙여넣기!H1518))</f>
        <v/>
      </c>
      <c r="Q1519" s="18" t="str">
        <f>IF(P1519="","",IF(붙여넣기!A1518="","",VLOOKUP(붙여넣기!G1518,계산!A:P,16,0)))</f>
        <v/>
      </c>
    </row>
    <row r="1520" spans="1:17">
      <c r="A1520" s="18" t="str">
        <f>IF(붙여넣기!A1519="","",VLOOKUP(붙여넣기!G1519,계산!A:B,2,0))</f>
        <v/>
      </c>
      <c r="B1520" s="18" t="str">
        <f>IF(붙여넣기!A1519="","","https://www.nutriciastore.co.kr/?site=overseas")</f>
        <v/>
      </c>
      <c r="C1520" s="18" t="str">
        <f>IF(붙여넣기!A1519="","",VLOOKUP(붙여넣기!G1519,계산!A:H,4,0))</f>
        <v/>
      </c>
      <c r="D1520" s="18" t="str">
        <f>IF(
  IF(
    붙여넣기!G1519&lt;&gt;"",
    IF(
      OR(
        ISNUMBER(SEARCH("출산준비팩", 붙여넣기!I1519)),
        ISNUMBER(SEARCH("믹스", 붙여넣기!I1519))
      ),
      VLOOKUP(붙여넣기!G1519, 계산!A:J, 10, FALSE),
      VLOOKUP(붙여넣기!G1519, 계산!A:J, 9, FALSE)
    ),
    ""
  ) = 0,
  "",
  IF(
    붙여넣기!G1519&lt;&gt;"",
    IF(
      OR(
        ISNUMBER(SEARCH("출산준비팩", 붙여넣기!I1519)),
        ISNUMBER(SEARCH("믹스", 붙여넣기!I1519))
      ),
      VLOOKUP(붙여넣기!G1519, 계산!A:J, 10, FALSE),
      VLOOKUP(붙여넣기!G1519, 계산!A:J, 9, FALSE)
    ),
    ""
  )
)</f>
        <v/>
      </c>
      <c r="E1520" s="20" t="str">
        <f>IF(붙여넣기!A1519="","",붙여넣기!A1519)</f>
        <v/>
      </c>
      <c r="F1520" s="19" t="str">
        <f ca="1">IF(붙여넣기!A1519="","",TODAY()-1)</f>
        <v/>
      </c>
      <c r="G1520" s="18" t="str">
        <f>IF(붙여넣기!A1519="","",붙여넣기!B1519)</f>
        <v/>
      </c>
      <c r="H1520" s="18" t="str">
        <f>IF(붙여넣기!A1519="","",붙여넣기!C1519)</f>
        <v/>
      </c>
      <c r="I1520" s="18" t="str">
        <f>IF(붙여넣기!A1519="","",붙여넣기!D1519)</f>
        <v/>
      </c>
      <c r="J1520" s="18" t="str">
        <f>IF(붙여넣기!A1519="","",붙여넣기!E1519)</f>
        <v/>
      </c>
      <c r="K1520" s="18" t="str">
        <f>IF(붙여넣기!A1519="","",붙여넣기!F1519)</f>
        <v/>
      </c>
      <c r="L1520" s="18" t="str">
        <f>IF(붙여넣기!A1519="","",VLOOKUP(붙여넣기!G1519,계산!A:H,3,0))</f>
        <v/>
      </c>
      <c r="M1520" s="18" t="str">
        <f>IF(붙여넣기!A1519="","",붙여넣기!H1519)</f>
        <v/>
      </c>
      <c r="N1520" s="18" t="str">
        <f>IF(붙여넣기!A1519="","",VLOOKUP(붙여넣기!G1519,계산!A:H,8,0))</f>
        <v/>
      </c>
      <c r="O1520" s="18" t="str">
        <f>IF(붙여넣기!A1519="","",IF(VLOOKUP(붙여넣기!G1519,계산!A:Q,11,0)="","",VLOOKUP(붙여넣기!G1519,계산!A:Q,11,0)))</f>
        <v/>
      </c>
      <c r="P1520" s="18" t="str">
        <f>IF(O1520="","",IF(붙여넣기!A1519="","",붙여넣기!H1519))</f>
        <v/>
      </c>
      <c r="Q1520" s="18" t="str">
        <f>IF(P1520="","",IF(붙여넣기!A1519="","",VLOOKUP(붙여넣기!G1519,계산!A:P,16,0)))</f>
        <v/>
      </c>
    </row>
    <row r="1521" spans="1:17">
      <c r="A1521" s="18" t="str">
        <f>IF(붙여넣기!A1520="","",VLOOKUP(붙여넣기!G1520,계산!A:B,2,0))</f>
        <v/>
      </c>
      <c r="B1521" s="18" t="str">
        <f>IF(붙여넣기!A1520="","","https://www.nutriciastore.co.kr/?site=overseas")</f>
        <v/>
      </c>
      <c r="C1521" s="18" t="str">
        <f>IF(붙여넣기!A1520="","",VLOOKUP(붙여넣기!G1520,계산!A:H,4,0))</f>
        <v/>
      </c>
      <c r="D1521" s="18" t="str">
        <f>IF(
  IF(
    붙여넣기!G1520&lt;&gt;"",
    IF(
      OR(
        ISNUMBER(SEARCH("출산준비팩", 붙여넣기!I1520)),
        ISNUMBER(SEARCH("믹스", 붙여넣기!I1520))
      ),
      VLOOKUP(붙여넣기!G1520, 계산!A:J, 10, FALSE),
      VLOOKUP(붙여넣기!G1520, 계산!A:J, 9, FALSE)
    ),
    ""
  ) = 0,
  "",
  IF(
    붙여넣기!G1520&lt;&gt;"",
    IF(
      OR(
        ISNUMBER(SEARCH("출산준비팩", 붙여넣기!I1520)),
        ISNUMBER(SEARCH("믹스", 붙여넣기!I1520))
      ),
      VLOOKUP(붙여넣기!G1520, 계산!A:J, 10, FALSE),
      VLOOKUP(붙여넣기!G1520, 계산!A:J, 9, FALSE)
    ),
    ""
  )
)</f>
        <v/>
      </c>
      <c r="E1521" s="20" t="str">
        <f>IF(붙여넣기!A1520="","",붙여넣기!A1520)</f>
        <v/>
      </c>
      <c r="F1521" s="19" t="str">
        <f ca="1">IF(붙여넣기!A1520="","",TODAY()-1)</f>
        <v/>
      </c>
      <c r="G1521" s="18" t="str">
        <f>IF(붙여넣기!A1520="","",붙여넣기!B1520)</f>
        <v/>
      </c>
      <c r="H1521" s="18" t="str">
        <f>IF(붙여넣기!A1520="","",붙여넣기!C1520)</f>
        <v/>
      </c>
      <c r="I1521" s="18" t="str">
        <f>IF(붙여넣기!A1520="","",붙여넣기!D1520)</f>
        <v/>
      </c>
      <c r="J1521" s="18" t="str">
        <f>IF(붙여넣기!A1520="","",붙여넣기!E1520)</f>
        <v/>
      </c>
      <c r="K1521" s="18" t="str">
        <f>IF(붙여넣기!A1520="","",붙여넣기!F1520)</f>
        <v/>
      </c>
      <c r="L1521" s="18" t="str">
        <f>IF(붙여넣기!A1520="","",VLOOKUP(붙여넣기!G1520,계산!A:H,3,0))</f>
        <v/>
      </c>
      <c r="M1521" s="18" t="str">
        <f>IF(붙여넣기!A1520="","",붙여넣기!H1520)</f>
        <v/>
      </c>
      <c r="N1521" s="18" t="str">
        <f>IF(붙여넣기!A1520="","",VLOOKUP(붙여넣기!G1520,계산!A:H,8,0))</f>
        <v/>
      </c>
      <c r="O1521" s="18" t="str">
        <f>IF(붙여넣기!A1520="","",IF(VLOOKUP(붙여넣기!G1520,계산!A:Q,11,0)="","",VLOOKUP(붙여넣기!G1520,계산!A:Q,11,0)))</f>
        <v/>
      </c>
      <c r="P1521" s="18" t="str">
        <f>IF(O1521="","",IF(붙여넣기!A1520="","",붙여넣기!H1520))</f>
        <v/>
      </c>
      <c r="Q1521" s="18" t="str">
        <f>IF(P1521="","",IF(붙여넣기!A1520="","",VLOOKUP(붙여넣기!G1520,계산!A:P,16,0)))</f>
        <v/>
      </c>
    </row>
    <row r="1522" spans="1:17">
      <c r="A1522" s="18" t="str">
        <f>IF(붙여넣기!A1521="","",VLOOKUP(붙여넣기!G1521,계산!A:B,2,0))</f>
        <v/>
      </c>
      <c r="B1522" s="18" t="str">
        <f>IF(붙여넣기!A1521="","","https://www.nutriciastore.co.kr/?site=overseas")</f>
        <v/>
      </c>
      <c r="C1522" s="18" t="str">
        <f>IF(붙여넣기!A1521="","",VLOOKUP(붙여넣기!G1521,계산!A:H,4,0))</f>
        <v/>
      </c>
      <c r="D1522" s="18" t="str">
        <f>IF(
  IF(
    붙여넣기!G1521&lt;&gt;"",
    IF(
      OR(
        ISNUMBER(SEARCH("출산준비팩", 붙여넣기!I1521)),
        ISNUMBER(SEARCH("믹스", 붙여넣기!I1521))
      ),
      VLOOKUP(붙여넣기!G1521, 계산!A:J, 10, FALSE),
      VLOOKUP(붙여넣기!G1521, 계산!A:J, 9, FALSE)
    ),
    ""
  ) = 0,
  "",
  IF(
    붙여넣기!G1521&lt;&gt;"",
    IF(
      OR(
        ISNUMBER(SEARCH("출산준비팩", 붙여넣기!I1521)),
        ISNUMBER(SEARCH("믹스", 붙여넣기!I1521))
      ),
      VLOOKUP(붙여넣기!G1521, 계산!A:J, 10, FALSE),
      VLOOKUP(붙여넣기!G1521, 계산!A:J, 9, FALSE)
    ),
    ""
  )
)</f>
        <v/>
      </c>
      <c r="E1522" s="20" t="str">
        <f>IF(붙여넣기!A1521="","",붙여넣기!A1521)</f>
        <v/>
      </c>
      <c r="F1522" s="19" t="str">
        <f ca="1">IF(붙여넣기!A1521="","",TODAY()-1)</f>
        <v/>
      </c>
      <c r="G1522" s="18" t="str">
        <f>IF(붙여넣기!A1521="","",붙여넣기!B1521)</f>
        <v/>
      </c>
      <c r="H1522" s="18" t="str">
        <f>IF(붙여넣기!A1521="","",붙여넣기!C1521)</f>
        <v/>
      </c>
      <c r="I1522" s="18" t="str">
        <f>IF(붙여넣기!A1521="","",붙여넣기!D1521)</f>
        <v/>
      </c>
      <c r="J1522" s="18" t="str">
        <f>IF(붙여넣기!A1521="","",붙여넣기!E1521)</f>
        <v/>
      </c>
      <c r="K1522" s="18" t="str">
        <f>IF(붙여넣기!A1521="","",붙여넣기!F1521)</f>
        <v/>
      </c>
      <c r="L1522" s="18" t="str">
        <f>IF(붙여넣기!A1521="","",VLOOKUP(붙여넣기!G1521,계산!A:H,3,0))</f>
        <v/>
      </c>
      <c r="M1522" s="18" t="str">
        <f>IF(붙여넣기!A1521="","",붙여넣기!H1521)</f>
        <v/>
      </c>
      <c r="N1522" s="18" t="str">
        <f>IF(붙여넣기!A1521="","",VLOOKUP(붙여넣기!G1521,계산!A:H,8,0))</f>
        <v/>
      </c>
      <c r="O1522" s="18" t="str">
        <f>IF(붙여넣기!A1521="","",IF(VLOOKUP(붙여넣기!G1521,계산!A:Q,11,0)="","",VLOOKUP(붙여넣기!G1521,계산!A:Q,11,0)))</f>
        <v/>
      </c>
      <c r="P1522" s="18" t="str">
        <f>IF(O1522="","",IF(붙여넣기!A1521="","",붙여넣기!H1521))</f>
        <v/>
      </c>
      <c r="Q1522" s="18" t="str">
        <f>IF(P1522="","",IF(붙여넣기!A1521="","",VLOOKUP(붙여넣기!G1521,계산!A:P,16,0)))</f>
        <v/>
      </c>
    </row>
    <row r="1523" spans="1:17">
      <c r="A1523" s="18" t="str">
        <f>IF(붙여넣기!A1522="","",VLOOKUP(붙여넣기!G1522,계산!A:B,2,0))</f>
        <v/>
      </c>
      <c r="B1523" s="18" t="str">
        <f>IF(붙여넣기!A1522="","","https://www.nutriciastore.co.kr/?site=overseas")</f>
        <v/>
      </c>
      <c r="C1523" s="18" t="str">
        <f>IF(붙여넣기!A1522="","",VLOOKUP(붙여넣기!G1522,계산!A:H,4,0))</f>
        <v/>
      </c>
      <c r="D1523" s="18" t="str">
        <f>IF(
  IF(
    붙여넣기!G1522&lt;&gt;"",
    IF(
      OR(
        ISNUMBER(SEARCH("출산준비팩", 붙여넣기!I1522)),
        ISNUMBER(SEARCH("믹스", 붙여넣기!I1522))
      ),
      VLOOKUP(붙여넣기!G1522, 계산!A:J, 10, FALSE),
      VLOOKUP(붙여넣기!G1522, 계산!A:J, 9, FALSE)
    ),
    ""
  ) = 0,
  "",
  IF(
    붙여넣기!G1522&lt;&gt;"",
    IF(
      OR(
        ISNUMBER(SEARCH("출산준비팩", 붙여넣기!I1522)),
        ISNUMBER(SEARCH("믹스", 붙여넣기!I1522))
      ),
      VLOOKUP(붙여넣기!G1522, 계산!A:J, 10, FALSE),
      VLOOKUP(붙여넣기!G1522, 계산!A:J, 9, FALSE)
    ),
    ""
  )
)</f>
        <v/>
      </c>
      <c r="E1523" s="20" t="str">
        <f>IF(붙여넣기!A1522="","",붙여넣기!A1522)</f>
        <v/>
      </c>
      <c r="F1523" s="19" t="str">
        <f ca="1">IF(붙여넣기!A1522="","",TODAY()-1)</f>
        <v/>
      </c>
      <c r="G1523" s="18" t="str">
        <f>IF(붙여넣기!A1522="","",붙여넣기!B1522)</f>
        <v/>
      </c>
      <c r="H1523" s="18" t="str">
        <f>IF(붙여넣기!A1522="","",붙여넣기!C1522)</f>
        <v/>
      </c>
      <c r="I1523" s="18" t="str">
        <f>IF(붙여넣기!A1522="","",붙여넣기!D1522)</f>
        <v/>
      </c>
      <c r="J1523" s="18" t="str">
        <f>IF(붙여넣기!A1522="","",붙여넣기!E1522)</f>
        <v/>
      </c>
      <c r="K1523" s="18" t="str">
        <f>IF(붙여넣기!A1522="","",붙여넣기!F1522)</f>
        <v/>
      </c>
      <c r="L1523" s="18" t="str">
        <f>IF(붙여넣기!A1522="","",VLOOKUP(붙여넣기!G1522,계산!A:H,3,0))</f>
        <v/>
      </c>
      <c r="M1523" s="18" t="str">
        <f>IF(붙여넣기!A1522="","",붙여넣기!H1522)</f>
        <v/>
      </c>
      <c r="N1523" s="18" t="str">
        <f>IF(붙여넣기!A1522="","",VLOOKUP(붙여넣기!G1522,계산!A:H,8,0))</f>
        <v/>
      </c>
      <c r="O1523" s="18" t="str">
        <f>IF(붙여넣기!A1522="","",IF(VLOOKUP(붙여넣기!G1522,계산!A:Q,11,0)="","",VLOOKUP(붙여넣기!G1522,계산!A:Q,11,0)))</f>
        <v/>
      </c>
      <c r="P1523" s="18" t="str">
        <f>IF(O1523="","",IF(붙여넣기!A1522="","",붙여넣기!H1522))</f>
        <v/>
      </c>
      <c r="Q1523" s="18" t="str">
        <f>IF(P1523="","",IF(붙여넣기!A1522="","",VLOOKUP(붙여넣기!G1522,계산!A:P,16,0)))</f>
        <v/>
      </c>
    </row>
    <row r="1524" spans="1:17">
      <c r="A1524" s="18" t="str">
        <f>IF(붙여넣기!A1523="","",VLOOKUP(붙여넣기!G1523,계산!A:B,2,0))</f>
        <v/>
      </c>
      <c r="B1524" s="18" t="str">
        <f>IF(붙여넣기!A1523="","","https://www.nutriciastore.co.kr/?site=overseas")</f>
        <v/>
      </c>
      <c r="C1524" s="18" t="str">
        <f>IF(붙여넣기!A1523="","",VLOOKUP(붙여넣기!G1523,계산!A:H,4,0))</f>
        <v/>
      </c>
      <c r="D1524" s="18" t="str">
        <f>IF(
  IF(
    붙여넣기!G1523&lt;&gt;"",
    IF(
      OR(
        ISNUMBER(SEARCH("출산준비팩", 붙여넣기!I1523)),
        ISNUMBER(SEARCH("믹스", 붙여넣기!I1523))
      ),
      VLOOKUP(붙여넣기!G1523, 계산!A:J, 10, FALSE),
      VLOOKUP(붙여넣기!G1523, 계산!A:J, 9, FALSE)
    ),
    ""
  ) = 0,
  "",
  IF(
    붙여넣기!G1523&lt;&gt;"",
    IF(
      OR(
        ISNUMBER(SEARCH("출산준비팩", 붙여넣기!I1523)),
        ISNUMBER(SEARCH("믹스", 붙여넣기!I1523))
      ),
      VLOOKUP(붙여넣기!G1523, 계산!A:J, 10, FALSE),
      VLOOKUP(붙여넣기!G1523, 계산!A:J, 9, FALSE)
    ),
    ""
  )
)</f>
        <v/>
      </c>
      <c r="E1524" s="20" t="str">
        <f>IF(붙여넣기!A1523="","",붙여넣기!A1523)</f>
        <v/>
      </c>
      <c r="F1524" s="19" t="str">
        <f ca="1">IF(붙여넣기!A1523="","",TODAY()-1)</f>
        <v/>
      </c>
      <c r="G1524" s="18" t="str">
        <f>IF(붙여넣기!A1523="","",붙여넣기!B1523)</f>
        <v/>
      </c>
      <c r="H1524" s="18" t="str">
        <f>IF(붙여넣기!A1523="","",붙여넣기!C1523)</f>
        <v/>
      </c>
      <c r="I1524" s="18" t="str">
        <f>IF(붙여넣기!A1523="","",붙여넣기!D1523)</f>
        <v/>
      </c>
      <c r="J1524" s="18" t="str">
        <f>IF(붙여넣기!A1523="","",붙여넣기!E1523)</f>
        <v/>
      </c>
      <c r="K1524" s="18" t="str">
        <f>IF(붙여넣기!A1523="","",붙여넣기!F1523)</f>
        <v/>
      </c>
      <c r="L1524" s="18" t="str">
        <f>IF(붙여넣기!A1523="","",VLOOKUP(붙여넣기!G1523,계산!A:H,3,0))</f>
        <v/>
      </c>
      <c r="M1524" s="18" t="str">
        <f>IF(붙여넣기!A1523="","",붙여넣기!H1523)</f>
        <v/>
      </c>
      <c r="N1524" s="18" t="str">
        <f>IF(붙여넣기!A1523="","",VLOOKUP(붙여넣기!G1523,계산!A:H,8,0))</f>
        <v/>
      </c>
      <c r="O1524" s="18" t="str">
        <f>IF(붙여넣기!A1523="","",IF(VLOOKUP(붙여넣기!G1523,계산!A:Q,11,0)="","",VLOOKUP(붙여넣기!G1523,계산!A:Q,11,0)))</f>
        <v/>
      </c>
      <c r="P1524" s="18" t="str">
        <f>IF(O1524="","",IF(붙여넣기!A1523="","",붙여넣기!H1523))</f>
        <v/>
      </c>
      <c r="Q1524" s="18" t="str">
        <f>IF(P1524="","",IF(붙여넣기!A1523="","",VLOOKUP(붙여넣기!G1523,계산!A:P,16,0)))</f>
        <v/>
      </c>
    </row>
    <row r="1525" spans="1:17">
      <c r="A1525" s="18" t="str">
        <f>IF(붙여넣기!A1524="","",VLOOKUP(붙여넣기!G1524,계산!A:B,2,0))</f>
        <v/>
      </c>
      <c r="B1525" s="18" t="str">
        <f>IF(붙여넣기!A1524="","","https://www.nutriciastore.co.kr/?site=overseas")</f>
        <v/>
      </c>
      <c r="C1525" s="18" t="str">
        <f>IF(붙여넣기!A1524="","",VLOOKUP(붙여넣기!G1524,계산!A:H,4,0))</f>
        <v/>
      </c>
      <c r="D1525" s="18" t="str">
        <f>IF(
  IF(
    붙여넣기!G1524&lt;&gt;"",
    IF(
      OR(
        ISNUMBER(SEARCH("출산준비팩", 붙여넣기!I1524)),
        ISNUMBER(SEARCH("믹스", 붙여넣기!I1524))
      ),
      VLOOKUP(붙여넣기!G1524, 계산!A:J, 10, FALSE),
      VLOOKUP(붙여넣기!G1524, 계산!A:J, 9, FALSE)
    ),
    ""
  ) = 0,
  "",
  IF(
    붙여넣기!G1524&lt;&gt;"",
    IF(
      OR(
        ISNUMBER(SEARCH("출산준비팩", 붙여넣기!I1524)),
        ISNUMBER(SEARCH("믹스", 붙여넣기!I1524))
      ),
      VLOOKUP(붙여넣기!G1524, 계산!A:J, 10, FALSE),
      VLOOKUP(붙여넣기!G1524, 계산!A:J, 9, FALSE)
    ),
    ""
  )
)</f>
        <v/>
      </c>
      <c r="E1525" s="20" t="str">
        <f>IF(붙여넣기!A1524="","",붙여넣기!A1524)</f>
        <v/>
      </c>
      <c r="F1525" s="19" t="str">
        <f ca="1">IF(붙여넣기!A1524="","",TODAY()-1)</f>
        <v/>
      </c>
      <c r="G1525" s="18" t="str">
        <f>IF(붙여넣기!A1524="","",붙여넣기!B1524)</f>
        <v/>
      </c>
      <c r="H1525" s="18" t="str">
        <f>IF(붙여넣기!A1524="","",붙여넣기!C1524)</f>
        <v/>
      </c>
      <c r="I1525" s="18" t="str">
        <f>IF(붙여넣기!A1524="","",붙여넣기!D1524)</f>
        <v/>
      </c>
      <c r="J1525" s="18" t="str">
        <f>IF(붙여넣기!A1524="","",붙여넣기!E1524)</f>
        <v/>
      </c>
      <c r="K1525" s="18" t="str">
        <f>IF(붙여넣기!A1524="","",붙여넣기!F1524)</f>
        <v/>
      </c>
      <c r="L1525" s="18" t="str">
        <f>IF(붙여넣기!A1524="","",VLOOKUP(붙여넣기!G1524,계산!A:H,3,0))</f>
        <v/>
      </c>
      <c r="M1525" s="18" t="str">
        <f>IF(붙여넣기!A1524="","",붙여넣기!H1524)</f>
        <v/>
      </c>
      <c r="N1525" s="18" t="str">
        <f>IF(붙여넣기!A1524="","",VLOOKUP(붙여넣기!G1524,계산!A:H,8,0))</f>
        <v/>
      </c>
      <c r="O1525" s="18" t="str">
        <f>IF(붙여넣기!A1524="","",IF(VLOOKUP(붙여넣기!G1524,계산!A:Q,11,0)="","",VLOOKUP(붙여넣기!G1524,계산!A:Q,11,0)))</f>
        <v/>
      </c>
      <c r="P1525" s="18" t="str">
        <f>IF(O1525="","",IF(붙여넣기!A1524="","",붙여넣기!H1524))</f>
        <v/>
      </c>
      <c r="Q1525" s="18" t="str">
        <f>IF(P1525="","",IF(붙여넣기!A1524="","",VLOOKUP(붙여넣기!G1524,계산!A:P,16,0)))</f>
        <v/>
      </c>
    </row>
    <row r="1526" spans="1:17">
      <c r="A1526" s="18" t="str">
        <f>IF(붙여넣기!A1525="","",VLOOKUP(붙여넣기!G1525,계산!A:B,2,0))</f>
        <v/>
      </c>
      <c r="B1526" s="18" t="str">
        <f>IF(붙여넣기!A1525="","","https://www.nutriciastore.co.kr/?site=overseas")</f>
        <v/>
      </c>
      <c r="C1526" s="18" t="str">
        <f>IF(붙여넣기!A1525="","",VLOOKUP(붙여넣기!G1525,계산!A:H,4,0))</f>
        <v/>
      </c>
      <c r="D1526" s="18" t="str">
        <f>IF(
  IF(
    붙여넣기!G1525&lt;&gt;"",
    IF(
      OR(
        ISNUMBER(SEARCH("출산준비팩", 붙여넣기!I1525)),
        ISNUMBER(SEARCH("믹스", 붙여넣기!I1525))
      ),
      VLOOKUP(붙여넣기!G1525, 계산!A:J, 10, FALSE),
      VLOOKUP(붙여넣기!G1525, 계산!A:J, 9, FALSE)
    ),
    ""
  ) = 0,
  "",
  IF(
    붙여넣기!G1525&lt;&gt;"",
    IF(
      OR(
        ISNUMBER(SEARCH("출산준비팩", 붙여넣기!I1525)),
        ISNUMBER(SEARCH("믹스", 붙여넣기!I1525))
      ),
      VLOOKUP(붙여넣기!G1525, 계산!A:J, 10, FALSE),
      VLOOKUP(붙여넣기!G1525, 계산!A:J, 9, FALSE)
    ),
    ""
  )
)</f>
        <v/>
      </c>
      <c r="E1526" s="20" t="str">
        <f>IF(붙여넣기!A1525="","",붙여넣기!A1525)</f>
        <v/>
      </c>
      <c r="F1526" s="19" t="str">
        <f ca="1">IF(붙여넣기!A1525="","",TODAY()-1)</f>
        <v/>
      </c>
      <c r="G1526" s="18" t="str">
        <f>IF(붙여넣기!A1525="","",붙여넣기!B1525)</f>
        <v/>
      </c>
      <c r="H1526" s="18" t="str">
        <f>IF(붙여넣기!A1525="","",붙여넣기!C1525)</f>
        <v/>
      </c>
      <c r="I1526" s="18" t="str">
        <f>IF(붙여넣기!A1525="","",붙여넣기!D1525)</f>
        <v/>
      </c>
      <c r="J1526" s="18" t="str">
        <f>IF(붙여넣기!A1525="","",붙여넣기!E1525)</f>
        <v/>
      </c>
      <c r="K1526" s="18" t="str">
        <f>IF(붙여넣기!A1525="","",붙여넣기!F1525)</f>
        <v/>
      </c>
      <c r="L1526" s="18" t="str">
        <f>IF(붙여넣기!A1525="","",VLOOKUP(붙여넣기!G1525,계산!A:H,3,0))</f>
        <v/>
      </c>
      <c r="M1526" s="18" t="str">
        <f>IF(붙여넣기!A1525="","",붙여넣기!H1525)</f>
        <v/>
      </c>
      <c r="N1526" s="18" t="str">
        <f>IF(붙여넣기!A1525="","",VLOOKUP(붙여넣기!G1525,계산!A:H,8,0))</f>
        <v/>
      </c>
      <c r="O1526" s="18" t="str">
        <f>IF(붙여넣기!A1525="","",IF(VLOOKUP(붙여넣기!G1525,계산!A:Q,11,0)="","",VLOOKUP(붙여넣기!G1525,계산!A:Q,11,0)))</f>
        <v/>
      </c>
      <c r="P1526" s="18" t="str">
        <f>IF(O1526="","",IF(붙여넣기!A1525="","",붙여넣기!H1525))</f>
        <v/>
      </c>
      <c r="Q1526" s="18" t="str">
        <f>IF(P1526="","",IF(붙여넣기!A1525="","",VLOOKUP(붙여넣기!G1525,계산!A:P,16,0)))</f>
        <v/>
      </c>
    </row>
    <row r="1527" spans="1:17">
      <c r="A1527" s="18" t="str">
        <f>IF(붙여넣기!A1526="","",VLOOKUP(붙여넣기!G1526,계산!A:B,2,0))</f>
        <v/>
      </c>
      <c r="B1527" s="18" t="str">
        <f>IF(붙여넣기!A1526="","","https://www.nutriciastore.co.kr/?site=overseas")</f>
        <v/>
      </c>
      <c r="C1527" s="18" t="str">
        <f>IF(붙여넣기!A1526="","",VLOOKUP(붙여넣기!G1526,계산!A:H,4,0))</f>
        <v/>
      </c>
      <c r="D1527" s="18" t="str">
        <f>IF(
  IF(
    붙여넣기!G1526&lt;&gt;"",
    IF(
      OR(
        ISNUMBER(SEARCH("출산준비팩", 붙여넣기!I1526)),
        ISNUMBER(SEARCH("믹스", 붙여넣기!I1526))
      ),
      VLOOKUP(붙여넣기!G1526, 계산!A:J, 10, FALSE),
      VLOOKUP(붙여넣기!G1526, 계산!A:J, 9, FALSE)
    ),
    ""
  ) = 0,
  "",
  IF(
    붙여넣기!G1526&lt;&gt;"",
    IF(
      OR(
        ISNUMBER(SEARCH("출산준비팩", 붙여넣기!I1526)),
        ISNUMBER(SEARCH("믹스", 붙여넣기!I1526))
      ),
      VLOOKUP(붙여넣기!G1526, 계산!A:J, 10, FALSE),
      VLOOKUP(붙여넣기!G1526, 계산!A:J, 9, FALSE)
    ),
    ""
  )
)</f>
        <v/>
      </c>
      <c r="E1527" s="20" t="str">
        <f>IF(붙여넣기!A1526="","",붙여넣기!A1526)</f>
        <v/>
      </c>
      <c r="F1527" s="19" t="str">
        <f ca="1">IF(붙여넣기!A1526="","",TODAY()-1)</f>
        <v/>
      </c>
      <c r="G1527" s="18" t="str">
        <f>IF(붙여넣기!A1526="","",붙여넣기!B1526)</f>
        <v/>
      </c>
      <c r="H1527" s="18" t="str">
        <f>IF(붙여넣기!A1526="","",붙여넣기!C1526)</f>
        <v/>
      </c>
      <c r="I1527" s="18" t="str">
        <f>IF(붙여넣기!A1526="","",붙여넣기!D1526)</f>
        <v/>
      </c>
      <c r="J1527" s="18" t="str">
        <f>IF(붙여넣기!A1526="","",붙여넣기!E1526)</f>
        <v/>
      </c>
      <c r="K1527" s="18" t="str">
        <f>IF(붙여넣기!A1526="","",붙여넣기!F1526)</f>
        <v/>
      </c>
      <c r="L1527" s="18" t="str">
        <f>IF(붙여넣기!A1526="","",VLOOKUP(붙여넣기!G1526,계산!A:H,3,0))</f>
        <v/>
      </c>
      <c r="M1527" s="18" t="str">
        <f>IF(붙여넣기!A1526="","",붙여넣기!H1526)</f>
        <v/>
      </c>
      <c r="N1527" s="18" t="str">
        <f>IF(붙여넣기!A1526="","",VLOOKUP(붙여넣기!G1526,계산!A:H,8,0))</f>
        <v/>
      </c>
      <c r="O1527" s="18" t="str">
        <f>IF(붙여넣기!A1526="","",IF(VLOOKUP(붙여넣기!G1526,계산!A:Q,11,0)="","",VLOOKUP(붙여넣기!G1526,계산!A:Q,11,0)))</f>
        <v/>
      </c>
      <c r="P1527" s="18" t="str">
        <f>IF(O1527="","",IF(붙여넣기!A1526="","",붙여넣기!H1526))</f>
        <v/>
      </c>
      <c r="Q1527" s="18" t="str">
        <f>IF(P1527="","",IF(붙여넣기!A1526="","",VLOOKUP(붙여넣기!G1526,계산!A:P,16,0)))</f>
        <v/>
      </c>
    </row>
    <row r="1528" spans="1:17">
      <c r="A1528" s="18" t="str">
        <f>IF(붙여넣기!A1527="","",VLOOKUP(붙여넣기!G1527,계산!A:B,2,0))</f>
        <v/>
      </c>
      <c r="B1528" s="18" t="str">
        <f>IF(붙여넣기!A1527="","","https://www.nutriciastore.co.kr/?site=overseas")</f>
        <v/>
      </c>
      <c r="C1528" s="18" t="str">
        <f>IF(붙여넣기!A1527="","",VLOOKUP(붙여넣기!G1527,계산!A:H,4,0))</f>
        <v/>
      </c>
      <c r="D1528" s="18" t="str">
        <f>IF(
  IF(
    붙여넣기!G1527&lt;&gt;"",
    IF(
      OR(
        ISNUMBER(SEARCH("출산준비팩", 붙여넣기!I1527)),
        ISNUMBER(SEARCH("믹스", 붙여넣기!I1527))
      ),
      VLOOKUP(붙여넣기!G1527, 계산!A:J, 10, FALSE),
      VLOOKUP(붙여넣기!G1527, 계산!A:J, 9, FALSE)
    ),
    ""
  ) = 0,
  "",
  IF(
    붙여넣기!G1527&lt;&gt;"",
    IF(
      OR(
        ISNUMBER(SEARCH("출산준비팩", 붙여넣기!I1527)),
        ISNUMBER(SEARCH("믹스", 붙여넣기!I1527))
      ),
      VLOOKUP(붙여넣기!G1527, 계산!A:J, 10, FALSE),
      VLOOKUP(붙여넣기!G1527, 계산!A:J, 9, FALSE)
    ),
    ""
  )
)</f>
        <v/>
      </c>
      <c r="E1528" s="20" t="str">
        <f>IF(붙여넣기!A1527="","",붙여넣기!A1527)</f>
        <v/>
      </c>
      <c r="F1528" s="19" t="str">
        <f ca="1">IF(붙여넣기!A1527="","",TODAY()-1)</f>
        <v/>
      </c>
      <c r="G1528" s="18" t="str">
        <f>IF(붙여넣기!A1527="","",붙여넣기!B1527)</f>
        <v/>
      </c>
      <c r="H1528" s="18" t="str">
        <f>IF(붙여넣기!A1527="","",붙여넣기!C1527)</f>
        <v/>
      </c>
      <c r="I1528" s="18" t="str">
        <f>IF(붙여넣기!A1527="","",붙여넣기!D1527)</f>
        <v/>
      </c>
      <c r="J1528" s="18" t="str">
        <f>IF(붙여넣기!A1527="","",붙여넣기!E1527)</f>
        <v/>
      </c>
      <c r="K1528" s="18" t="str">
        <f>IF(붙여넣기!A1527="","",붙여넣기!F1527)</f>
        <v/>
      </c>
      <c r="L1528" s="18" t="str">
        <f>IF(붙여넣기!A1527="","",VLOOKUP(붙여넣기!G1527,계산!A:H,3,0))</f>
        <v/>
      </c>
      <c r="M1528" s="18" t="str">
        <f>IF(붙여넣기!A1527="","",붙여넣기!H1527)</f>
        <v/>
      </c>
      <c r="N1528" s="18" t="str">
        <f>IF(붙여넣기!A1527="","",VLOOKUP(붙여넣기!G1527,계산!A:H,8,0))</f>
        <v/>
      </c>
      <c r="O1528" s="18" t="str">
        <f>IF(붙여넣기!A1527="","",IF(VLOOKUP(붙여넣기!G1527,계산!A:Q,11,0)="","",VLOOKUP(붙여넣기!G1527,계산!A:Q,11,0)))</f>
        <v/>
      </c>
      <c r="P1528" s="18" t="str">
        <f>IF(O1528="","",IF(붙여넣기!A1527="","",붙여넣기!H1527))</f>
        <v/>
      </c>
      <c r="Q1528" s="18" t="str">
        <f>IF(P1528="","",IF(붙여넣기!A1527="","",VLOOKUP(붙여넣기!G1527,계산!A:P,16,0)))</f>
        <v/>
      </c>
    </row>
    <row r="1529" spans="1:17">
      <c r="A1529" s="18" t="str">
        <f>IF(붙여넣기!A1528="","",VLOOKUP(붙여넣기!G1528,계산!A:B,2,0))</f>
        <v/>
      </c>
      <c r="B1529" s="18" t="str">
        <f>IF(붙여넣기!A1528="","","https://www.nutriciastore.co.kr/?site=overseas")</f>
        <v/>
      </c>
      <c r="C1529" s="18" t="str">
        <f>IF(붙여넣기!A1528="","",VLOOKUP(붙여넣기!G1528,계산!A:H,4,0))</f>
        <v/>
      </c>
      <c r="D1529" s="18" t="str">
        <f>IF(
  IF(
    붙여넣기!G1528&lt;&gt;"",
    IF(
      OR(
        ISNUMBER(SEARCH("출산준비팩", 붙여넣기!I1528)),
        ISNUMBER(SEARCH("믹스", 붙여넣기!I1528))
      ),
      VLOOKUP(붙여넣기!G1528, 계산!A:J, 10, FALSE),
      VLOOKUP(붙여넣기!G1528, 계산!A:J, 9, FALSE)
    ),
    ""
  ) = 0,
  "",
  IF(
    붙여넣기!G1528&lt;&gt;"",
    IF(
      OR(
        ISNUMBER(SEARCH("출산준비팩", 붙여넣기!I1528)),
        ISNUMBER(SEARCH("믹스", 붙여넣기!I1528))
      ),
      VLOOKUP(붙여넣기!G1528, 계산!A:J, 10, FALSE),
      VLOOKUP(붙여넣기!G1528, 계산!A:J, 9, FALSE)
    ),
    ""
  )
)</f>
        <v/>
      </c>
      <c r="E1529" s="20" t="str">
        <f>IF(붙여넣기!A1528="","",붙여넣기!A1528)</f>
        <v/>
      </c>
      <c r="F1529" s="19" t="str">
        <f ca="1">IF(붙여넣기!A1528="","",TODAY()-1)</f>
        <v/>
      </c>
      <c r="G1529" s="18" t="str">
        <f>IF(붙여넣기!A1528="","",붙여넣기!B1528)</f>
        <v/>
      </c>
      <c r="H1529" s="18" t="str">
        <f>IF(붙여넣기!A1528="","",붙여넣기!C1528)</f>
        <v/>
      </c>
      <c r="I1529" s="18" t="str">
        <f>IF(붙여넣기!A1528="","",붙여넣기!D1528)</f>
        <v/>
      </c>
      <c r="J1529" s="18" t="str">
        <f>IF(붙여넣기!A1528="","",붙여넣기!E1528)</f>
        <v/>
      </c>
      <c r="K1529" s="18" t="str">
        <f>IF(붙여넣기!A1528="","",붙여넣기!F1528)</f>
        <v/>
      </c>
      <c r="L1529" s="18" t="str">
        <f>IF(붙여넣기!A1528="","",VLOOKUP(붙여넣기!G1528,계산!A:H,3,0))</f>
        <v/>
      </c>
      <c r="M1529" s="18" t="str">
        <f>IF(붙여넣기!A1528="","",붙여넣기!H1528)</f>
        <v/>
      </c>
      <c r="N1529" s="18" t="str">
        <f>IF(붙여넣기!A1528="","",VLOOKUP(붙여넣기!G1528,계산!A:H,8,0))</f>
        <v/>
      </c>
      <c r="O1529" s="18" t="str">
        <f>IF(붙여넣기!A1528="","",IF(VLOOKUP(붙여넣기!G1528,계산!A:Q,11,0)="","",VLOOKUP(붙여넣기!G1528,계산!A:Q,11,0)))</f>
        <v/>
      </c>
      <c r="P1529" s="18" t="str">
        <f>IF(O1529="","",IF(붙여넣기!A1528="","",붙여넣기!H1528))</f>
        <v/>
      </c>
      <c r="Q1529" s="18" t="str">
        <f>IF(P1529="","",IF(붙여넣기!A1528="","",VLOOKUP(붙여넣기!G1528,계산!A:P,16,0)))</f>
        <v/>
      </c>
    </row>
    <row r="1530" spans="1:17">
      <c r="A1530" s="18" t="str">
        <f>IF(붙여넣기!A1529="","",VLOOKUP(붙여넣기!G1529,계산!A:B,2,0))</f>
        <v/>
      </c>
      <c r="B1530" s="18" t="str">
        <f>IF(붙여넣기!A1529="","","https://www.nutriciastore.co.kr/?site=overseas")</f>
        <v/>
      </c>
      <c r="C1530" s="18" t="str">
        <f>IF(붙여넣기!A1529="","",VLOOKUP(붙여넣기!G1529,계산!A:H,4,0))</f>
        <v/>
      </c>
      <c r="D1530" s="18" t="str">
        <f>IF(
  IF(
    붙여넣기!G1529&lt;&gt;"",
    IF(
      OR(
        ISNUMBER(SEARCH("출산준비팩", 붙여넣기!I1529)),
        ISNUMBER(SEARCH("믹스", 붙여넣기!I1529))
      ),
      VLOOKUP(붙여넣기!G1529, 계산!A:J, 10, FALSE),
      VLOOKUP(붙여넣기!G1529, 계산!A:J, 9, FALSE)
    ),
    ""
  ) = 0,
  "",
  IF(
    붙여넣기!G1529&lt;&gt;"",
    IF(
      OR(
        ISNUMBER(SEARCH("출산준비팩", 붙여넣기!I1529)),
        ISNUMBER(SEARCH("믹스", 붙여넣기!I1529))
      ),
      VLOOKUP(붙여넣기!G1529, 계산!A:J, 10, FALSE),
      VLOOKUP(붙여넣기!G1529, 계산!A:J, 9, FALSE)
    ),
    ""
  )
)</f>
        <v/>
      </c>
      <c r="E1530" s="20" t="str">
        <f>IF(붙여넣기!A1529="","",붙여넣기!A1529)</f>
        <v/>
      </c>
      <c r="F1530" s="19" t="str">
        <f ca="1">IF(붙여넣기!A1529="","",TODAY()-1)</f>
        <v/>
      </c>
      <c r="G1530" s="18" t="str">
        <f>IF(붙여넣기!A1529="","",붙여넣기!B1529)</f>
        <v/>
      </c>
      <c r="H1530" s="18" t="str">
        <f>IF(붙여넣기!A1529="","",붙여넣기!C1529)</f>
        <v/>
      </c>
      <c r="I1530" s="18" t="str">
        <f>IF(붙여넣기!A1529="","",붙여넣기!D1529)</f>
        <v/>
      </c>
      <c r="J1530" s="18" t="str">
        <f>IF(붙여넣기!A1529="","",붙여넣기!E1529)</f>
        <v/>
      </c>
      <c r="K1530" s="18" t="str">
        <f>IF(붙여넣기!A1529="","",붙여넣기!F1529)</f>
        <v/>
      </c>
      <c r="L1530" s="18" t="str">
        <f>IF(붙여넣기!A1529="","",VLOOKUP(붙여넣기!G1529,계산!A:H,3,0))</f>
        <v/>
      </c>
      <c r="M1530" s="18" t="str">
        <f>IF(붙여넣기!A1529="","",붙여넣기!H1529)</f>
        <v/>
      </c>
      <c r="N1530" s="18" t="str">
        <f>IF(붙여넣기!A1529="","",VLOOKUP(붙여넣기!G1529,계산!A:H,8,0))</f>
        <v/>
      </c>
      <c r="O1530" s="18" t="str">
        <f>IF(붙여넣기!A1529="","",IF(VLOOKUP(붙여넣기!G1529,계산!A:Q,11,0)="","",VLOOKUP(붙여넣기!G1529,계산!A:Q,11,0)))</f>
        <v/>
      </c>
      <c r="P1530" s="18" t="str">
        <f>IF(O1530="","",IF(붙여넣기!A1529="","",붙여넣기!H1529))</f>
        <v/>
      </c>
      <c r="Q1530" s="18" t="str">
        <f>IF(P1530="","",IF(붙여넣기!A1529="","",VLOOKUP(붙여넣기!G1529,계산!A:P,16,0)))</f>
        <v/>
      </c>
    </row>
    <row r="1531" spans="1:17">
      <c r="A1531" s="18" t="str">
        <f>IF(붙여넣기!A1530="","",VLOOKUP(붙여넣기!G1530,계산!A:B,2,0))</f>
        <v/>
      </c>
      <c r="B1531" s="18" t="str">
        <f>IF(붙여넣기!A1530="","","https://www.nutriciastore.co.kr/?site=overseas")</f>
        <v/>
      </c>
      <c r="C1531" s="18" t="str">
        <f>IF(붙여넣기!A1530="","",VLOOKUP(붙여넣기!G1530,계산!A:H,4,0))</f>
        <v/>
      </c>
      <c r="D1531" s="18" t="str">
        <f>IF(
  IF(
    붙여넣기!G1530&lt;&gt;"",
    IF(
      OR(
        ISNUMBER(SEARCH("출산준비팩", 붙여넣기!I1530)),
        ISNUMBER(SEARCH("믹스", 붙여넣기!I1530))
      ),
      VLOOKUP(붙여넣기!G1530, 계산!A:J, 10, FALSE),
      VLOOKUP(붙여넣기!G1530, 계산!A:J, 9, FALSE)
    ),
    ""
  ) = 0,
  "",
  IF(
    붙여넣기!G1530&lt;&gt;"",
    IF(
      OR(
        ISNUMBER(SEARCH("출산준비팩", 붙여넣기!I1530)),
        ISNUMBER(SEARCH("믹스", 붙여넣기!I1530))
      ),
      VLOOKUP(붙여넣기!G1530, 계산!A:J, 10, FALSE),
      VLOOKUP(붙여넣기!G1530, 계산!A:J, 9, FALSE)
    ),
    ""
  )
)</f>
        <v/>
      </c>
      <c r="E1531" s="20" t="str">
        <f>IF(붙여넣기!A1530="","",붙여넣기!A1530)</f>
        <v/>
      </c>
      <c r="F1531" s="19" t="str">
        <f ca="1">IF(붙여넣기!A1530="","",TODAY()-1)</f>
        <v/>
      </c>
      <c r="G1531" s="18" t="str">
        <f>IF(붙여넣기!A1530="","",붙여넣기!B1530)</f>
        <v/>
      </c>
      <c r="H1531" s="18" t="str">
        <f>IF(붙여넣기!A1530="","",붙여넣기!C1530)</f>
        <v/>
      </c>
      <c r="I1531" s="18" t="str">
        <f>IF(붙여넣기!A1530="","",붙여넣기!D1530)</f>
        <v/>
      </c>
      <c r="J1531" s="18" t="str">
        <f>IF(붙여넣기!A1530="","",붙여넣기!E1530)</f>
        <v/>
      </c>
      <c r="K1531" s="18" t="str">
        <f>IF(붙여넣기!A1530="","",붙여넣기!F1530)</f>
        <v/>
      </c>
      <c r="L1531" s="18" t="str">
        <f>IF(붙여넣기!A1530="","",VLOOKUP(붙여넣기!G1530,계산!A:H,3,0))</f>
        <v/>
      </c>
      <c r="M1531" s="18" t="str">
        <f>IF(붙여넣기!A1530="","",붙여넣기!H1530)</f>
        <v/>
      </c>
      <c r="N1531" s="18" t="str">
        <f>IF(붙여넣기!A1530="","",VLOOKUP(붙여넣기!G1530,계산!A:H,8,0))</f>
        <v/>
      </c>
      <c r="O1531" s="18" t="str">
        <f>IF(붙여넣기!A1530="","",IF(VLOOKUP(붙여넣기!G1530,계산!A:Q,11,0)="","",VLOOKUP(붙여넣기!G1530,계산!A:Q,11,0)))</f>
        <v/>
      </c>
      <c r="P1531" s="18" t="str">
        <f>IF(O1531="","",IF(붙여넣기!A1530="","",붙여넣기!H1530))</f>
        <v/>
      </c>
      <c r="Q1531" s="18" t="str">
        <f>IF(P1531="","",IF(붙여넣기!A1530="","",VLOOKUP(붙여넣기!G1530,계산!A:P,16,0)))</f>
        <v/>
      </c>
    </row>
    <row r="1532" spans="1:17">
      <c r="A1532" s="18" t="str">
        <f>IF(붙여넣기!A1531="","",VLOOKUP(붙여넣기!G1531,계산!A:B,2,0))</f>
        <v/>
      </c>
      <c r="B1532" s="18" t="str">
        <f>IF(붙여넣기!A1531="","","https://www.nutriciastore.co.kr/?site=overseas")</f>
        <v/>
      </c>
      <c r="C1532" s="18" t="str">
        <f>IF(붙여넣기!A1531="","",VLOOKUP(붙여넣기!G1531,계산!A:H,4,0))</f>
        <v/>
      </c>
      <c r="D1532" s="18" t="str">
        <f>IF(
  IF(
    붙여넣기!G1531&lt;&gt;"",
    IF(
      OR(
        ISNUMBER(SEARCH("출산준비팩", 붙여넣기!I1531)),
        ISNUMBER(SEARCH("믹스", 붙여넣기!I1531))
      ),
      VLOOKUP(붙여넣기!G1531, 계산!A:J, 10, FALSE),
      VLOOKUP(붙여넣기!G1531, 계산!A:J, 9, FALSE)
    ),
    ""
  ) = 0,
  "",
  IF(
    붙여넣기!G1531&lt;&gt;"",
    IF(
      OR(
        ISNUMBER(SEARCH("출산준비팩", 붙여넣기!I1531)),
        ISNUMBER(SEARCH("믹스", 붙여넣기!I1531))
      ),
      VLOOKUP(붙여넣기!G1531, 계산!A:J, 10, FALSE),
      VLOOKUP(붙여넣기!G1531, 계산!A:J, 9, FALSE)
    ),
    ""
  )
)</f>
        <v/>
      </c>
      <c r="E1532" s="20" t="str">
        <f>IF(붙여넣기!A1531="","",붙여넣기!A1531)</f>
        <v/>
      </c>
      <c r="F1532" s="19" t="str">
        <f ca="1">IF(붙여넣기!A1531="","",TODAY()-1)</f>
        <v/>
      </c>
      <c r="G1532" s="18" t="str">
        <f>IF(붙여넣기!A1531="","",붙여넣기!B1531)</f>
        <v/>
      </c>
      <c r="H1532" s="18" t="str">
        <f>IF(붙여넣기!A1531="","",붙여넣기!C1531)</f>
        <v/>
      </c>
      <c r="I1532" s="18" t="str">
        <f>IF(붙여넣기!A1531="","",붙여넣기!D1531)</f>
        <v/>
      </c>
      <c r="J1532" s="18" t="str">
        <f>IF(붙여넣기!A1531="","",붙여넣기!E1531)</f>
        <v/>
      </c>
      <c r="K1532" s="18" t="str">
        <f>IF(붙여넣기!A1531="","",붙여넣기!F1531)</f>
        <v/>
      </c>
      <c r="L1532" s="18" t="str">
        <f>IF(붙여넣기!A1531="","",VLOOKUP(붙여넣기!G1531,계산!A:H,3,0))</f>
        <v/>
      </c>
      <c r="M1532" s="18" t="str">
        <f>IF(붙여넣기!A1531="","",붙여넣기!H1531)</f>
        <v/>
      </c>
      <c r="N1532" s="18" t="str">
        <f>IF(붙여넣기!A1531="","",VLOOKUP(붙여넣기!G1531,계산!A:H,8,0))</f>
        <v/>
      </c>
      <c r="O1532" s="18" t="str">
        <f>IF(붙여넣기!A1531="","",IF(VLOOKUP(붙여넣기!G1531,계산!A:Q,11,0)="","",VLOOKUP(붙여넣기!G1531,계산!A:Q,11,0)))</f>
        <v/>
      </c>
      <c r="P1532" s="18" t="str">
        <f>IF(O1532="","",IF(붙여넣기!A1531="","",붙여넣기!H1531))</f>
        <v/>
      </c>
      <c r="Q1532" s="18" t="str">
        <f>IF(P1532="","",IF(붙여넣기!A1531="","",VLOOKUP(붙여넣기!G1531,계산!A:P,16,0)))</f>
        <v/>
      </c>
    </row>
    <row r="1533" spans="1:17">
      <c r="A1533" s="18" t="str">
        <f>IF(붙여넣기!A1532="","",VLOOKUP(붙여넣기!G1532,계산!A:B,2,0))</f>
        <v/>
      </c>
      <c r="B1533" s="18" t="str">
        <f>IF(붙여넣기!A1532="","","https://www.nutriciastore.co.kr/?site=overseas")</f>
        <v/>
      </c>
      <c r="C1533" s="18" t="str">
        <f>IF(붙여넣기!A1532="","",VLOOKUP(붙여넣기!G1532,계산!A:H,4,0))</f>
        <v/>
      </c>
      <c r="D1533" s="18" t="str">
        <f>IF(
  IF(
    붙여넣기!G1532&lt;&gt;"",
    IF(
      OR(
        ISNUMBER(SEARCH("출산준비팩", 붙여넣기!I1532)),
        ISNUMBER(SEARCH("믹스", 붙여넣기!I1532))
      ),
      VLOOKUP(붙여넣기!G1532, 계산!A:J, 10, FALSE),
      VLOOKUP(붙여넣기!G1532, 계산!A:J, 9, FALSE)
    ),
    ""
  ) = 0,
  "",
  IF(
    붙여넣기!G1532&lt;&gt;"",
    IF(
      OR(
        ISNUMBER(SEARCH("출산준비팩", 붙여넣기!I1532)),
        ISNUMBER(SEARCH("믹스", 붙여넣기!I1532))
      ),
      VLOOKUP(붙여넣기!G1532, 계산!A:J, 10, FALSE),
      VLOOKUP(붙여넣기!G1532, 계산!A:J, 9, FALSE)
    ),
    ""
  )
)</f>
        <v/>
      </c>
      <c r="E1533" s="20" t="str">
        <f>IF(붙여넣기!A1532="","",붙여넣기!A1532)</f>
        <v/>
      </c>
      <c r="F1533" s="19" t="str">
        <f ca="1">IF(붙여넣기!A1532="","",TODAY()-1)</f>
        <v/>
      </c>
      <c r="G1533" s="18" t="str">
        <f>IF(붙여넣기!A1532="","",붙여넣기!B1532)</f>
        <v/>
      </c>
      <c r="H1533" s="18" t="str">
        <f>IF(붙여넣기!A1532="","",붙여넣기!C1532)</f>
        <v/>
      </c>
      <c r="I1533" s="18" t="str">
        <f>IF(붙여넣기!A1532="","",붙여넣기!D1532)</f>
        <v/>
      </c>
      <c r="J1533" s="18" t="str">
        <f>IF(붙여넣기!A1532="","",붙여넣기!E1532)</f>
        <v/>
      </c>
      <c r="K1533" s="18" t="str">
        <f>IF(붙여넣기!A1532="","",붙여넣기!F1532)</f>
        <v/>
      </c>
      <c r="L1533" s="18" t="str">
        <f>IF(붙여넣기!A1532="","",VLOOKUP(붙여넣기!G1532,계산!A:H,3,0))</f>
        <v/>
      </c>
      <c r="M1533" s="18" t="str">
        <f>IF(붙여넣기!A1532="","",붙여넣기!H1532)</f>
        <v/>
      </c>
      <c r="N1533" s="18" t="str">
        <f>IF(붙여넣기!A1532="","",VLOOKUP(붙여넣기!G1532,계산!A:H,8,0))</f>
        <v/>
      </c>
      <c r="O1533" s="18" t="str">
        <f>IF(붙여넣기!A1532="","",IF(VLOOKUP(붙여넣기!G1532,계산!A:Q,11,0)="","",VLOOKUP(붙여넣기!G1532,계산!A:Q,11,0)))</f>
        <v/>
      </c>
      <c r="P1533" s="18" t="str">
        <f>IF(O1533="","",IF(붙여넣기!A1532="","",붙여넣기!H1532))</f>
        <v/>
      </c>
      <c r="Q1533" s="18" t="str">
        <f>IF(P1533="","",IF(붙여넣기!A1532="","",VLOOKUP(붙여넣기!G1532,계산!A:P,16,0)))</f>
        <v/>
      </c>
    </row>
    <row r="1534" spans="1:17">
      <c r="A1534" s="18" t="str">
        <f>IF(붙여넣기!A1533="","",VLOOKUP(붙여넣기!G1533,계산!A:B,2,0))</f>
        <v/>
      </c>
      <c r="B1534" s="18" t="str">
        <f>IF(붙여넣기!A1533="","","https://www.nutriciastore.co.kr/?site=overseas")</f>
        <v/>
      </c>
      <c r="C1534" s="18" t="str">
        <f>IF(붙여넣기!A1533="","",VLOOKUP(붙여넣기!G1533,계산!A:H,4,0))</f>
        <v/>
      </c>
      <c r="D1534" s="18" t="str">
        <f>IF(
  IF(
    붙여넣기!G1533&lt;&gt;"",
    IF(
      OR(
        ISNUMBER(SEARCH("출산준비팩", 붙여넣기!I1533)),
        ISNUMBER(SEARCH("믹스", 붙여넣기!I1533))
      ),
      VLOOKUP(붙여넣기!G1533, 계산!A:J, 10, FALSE),
      VLOOKUP(붙여넣기!G1533, 계산!A:J, 9, FALSE)
    ),
    ""
  ) = 0,
  "",
  IF(
    붙여넣기!G1533&lt;&gt;"",
    IF(
      OR(
        ISNUMBER(SEARCH("출산준비팩", 붙여넣기!I1533)),
        ISNUMBER(SEARCH("믹스", 붙여넣기!I1533))
      ),
      VLOOKUP(붙여넣기!G1533, 계산!A:J, 10, FALSE),
      VLOOKUP(붙여넣기!G1533, 계산!A:J, 9, FALSE)
    ),
    ""
  )
)</f>
        <v/>
      </c>
      <c r="E1534" s="20" t="str">
        <f>IF(붙여넣기!A1533="","",붙여넣기!A1533)</f>
        <v/>
      </c>
      <c r="F1534" s="19" t="str">
        <f ca="1">IF(붙여넣기!A1533="","",TODAY()-1)</f>
        <v/>
      </c>
      <c r="G1534" s="18" t="str">
        <f>IF(붙여넣기!A1533="","",붙여넣기!B1533)</f>
        <v/>
      </c>
      <c r="H1534" s="18" t="str">
        <f>IF(붙여넣기!A1533="","",붙여넣기!C1533)</f>
        <v/>
      </c>
      <c r="I1534" s="18" t="str">
        <f>IF(붙여넣기!A1533="","",붙여넣기!D1533)</f>
        <v/>
      </c>
      <c r="J1534" s="18" t="str">
        <f>IF(붙여넣기!A1533="","",붙여넣기!E1533)</f>
        <v/>
      </c>
      <c r="K1534" s="18" t="str">
        <f>IF(붙여넣기!A1533="","",붙여넣기!F1533)</f>
        <v/>
      </c>
      <c r="L1534" s="18" t="str">
        <f>IF(붙여넣기!A1533="","",VLOOKUP(붙여넣기!G1533,계산!A:H,3,0))</f>
        <v/>
      </c>
      <c r="M1534" s="18" t="str">
        <f>IF(붙여넣기!A1533="","",붙여넣기!H1533)</f>
        <v/>
      </c>
      <c r="N1534" s="18" t="str">
        <f>IF(붙여넣기!A1533="","",VLOOKUP(붙여넣기!G1533,계산!A:H,8,0))</f>
        <v/>
      </c>
      <c r="O1534" s="18" t="str">
        <f>IF(붙여넣기!A1533="","",IF(VLOOKUP(붙여넣기!G1533,계산!A:Q,11,0)="","",VLOOKUP(붙여넣기!G1533,계산!A:Q,11,0)))</f>
        <v/>
      </c>
      <c r="P1534" s="18" t="str">
        <f>IF(O1534="","",IF(붙여넣기!A1533="","",붙여넣기!H1533))</f>
        <v/>
      </c>
      <c r="Q1534" s="18" t="str">
        <f>IF(P1534="","",IF(붙여넣기!A1533="","",VLOOKUP(붙여넣기!G1533,계산!A:P,16,0)))</f>
        <v/>
      </c>
    </row>
    <row r="1535" spans="1:17">
      <c r="A1535" s="18" t="str">
        <f>IF(붙여넣기!A1534="","",VLOOKUP(붙여넣기!G1534,계산!A:B,2,0))</f>
        <v/>
      </c>
      <c r="B1535" s="18" t="str">
        <f>IF(붙여넣기!A1534="","","https://www.nutriciastore.co.kr/?site=overseas")</f>
        <v/>
      </c>
      <c r="C1535" s="18" t="str">
        <f>IF(붙여넣기!A1534="","",VLOOKUP(붙여넣기!G1534,계산!A:H,4,0))</f>
        <v/>
      </c>
      <c r="D1535" s="18" t="str">
        <f>IF(
  IF(
    붙여넣기!G1534&lt;&gt;"",
    IF(
      OR(
        ISNUMBER(SEARCH("출산준비팩", 붙여넣기!I1534)),
        ISNUMBER(SEARCH("믹스", 붙여넣기!I1534))
      ),
      VLOOKUP(붙여넣기!G1534, 계산!A:J, 10, FALSE),
      VLOOKUP(붙여넣기!G1534, 계산!A:J, 9, FALSE)
    ),
    ""
  ) = 0,
  "",
  IF(
    붙여넣기!G1534&lt;&gt;"",
    IF(
      OR(
        ISNUMBER(SEARCH("출산준비팩", 붙여넣기!I1534)),
        ISNUMBER(SEARCH("믹스", 붙여넣기!I1534))
      ),
      VLOOKUP(붙여넣기!G1534, 계산!A:J, 10, FALSE),
      VLOOKUP(붙여넣기!G1534, 계산!A:J, 9, FALSE)
    ),
    ""
  )
)</f>
        <v/>
      </c>
      <c r="E1535" s="20" t="str">
        <f>IF(붙여넣기!A1534="","",붙여넣기!A1534)</f>
        <v/>
      </c>
      <c r="F1535" s="19" t="str">
        <f ca="1">IF(붙여넣기!A1534="","",TODAY()-1)</f>
        <v/>
      </c>
      <c r="G1535" s="18" t="str">
        <f>IF(붙여넣기!A1534="","",붙여넣기!B1534)</f>
        <v/>
      </c>
      <c r="H1535" s="18" t="str">
        <f>IF(붙여넣기!A1534="","",붙여넣기!C1534)</f>
        <v/>
      </c>
      <c r="I1535" s="18" t="str">
        <f>IF(붙여넣기!A1534="","",붙여넣기!D1534)</f>
        <v/>
      </c>
      <c r="J1535" s="18" t="str">
        <f>IF(붙여넣기!A1534="","",붙여넣기!E1534)</f>
        <v/>
      </c>
      <c r="K1535" s="18" t="str">
        <f>IF(붙여넣기!A1534="","",붙여넣기!F1534)</f>
        <v/>
      </c>
      <c r="L1535" s="18" t="str">
        <f>IF(붙여넣기!A1534="","",VLOOKUP(붙여넣기!G1534,계산!A:H,3,0))</f>
        <v/>
      </c>
      <c r="M1535" s="18" t="str">
        <f>IF(붙여넣기!A1534="","",붙여넣기!H1534)</f>
        <v/>
      </c>
      <c r="N1535" s="18" t="str">
        <f>IF(붙여넣기!A1534="","",VLOOKUP(붙여넣기!G1534,계산!A:H,8,0))</f>
        <v/>
      </c>
      <c r="O1535" s="18" t="str">
        <f>IF(붙여넣기!A1534="","",IF(VLOOKUP(붙여넣기!G1534,계산!A:Q,11,0)="","",VLOOKUP(붙여넣기!G1534,계산!A:Q,11,0)))</f>
        <v/>
      </c>
      <c r="P1535" s="18" t="str">
        <f>IF(O1535="","",IF(붙여넣기!A1534="","",붙여넣기!H1534))</f>
        <v/>
      </c>
      <c r="Q1535" s="18" t="str">
        <f>IF(P1535="","",IF(붙여넣기!A1534="","",VLOOKUP(붙여넣기!G1534,계산!A:P,16,0)))</f>
        <v/>
      </c>
    </row>
    <row r="1536" spans="1:17">
      <c r="A1536" s="18" t="str">
        <f>IF(붙여넣기!A1535="","",VLOOKUP(붙여넣기!G1535,계산!A:B,2,0))</f>
        <v/>
      </c>
      <c r="B1536" s="18" t="str">
        <f>IF(붙여넣기!A1535="","","https://www.nutriciastore.co.kr/?site=overseas")</f>
        <v/>
      </c>
      <c r="C1536" s="18" t="str">
        <f>IF(붙여넣기!A1535="","",VLOOKUP(붙여넣기!G1535,계산!A:H,4,0))</f>
        <v/>
      </c>
      <c r="D1536" s="18" t="str">
        <f>IF(
  IF(
    붙여넣기!G1535&lt;&gt;"",
    IF(
      OR(
        ISNUMBER(SEARCH("출산준비팩", 붙여넣기!I1535)),
        ISNUMBER(SEARCH("믹스", 붙여넣기!I1535))
      ),
      VLOOKUP(붙여넣기!G1535, 계산!A:J, 10, FALSE),
      VLOOKUP(붙여넣기!G1535, 계산!A:J, 9, FALSE)
    ),
    ""
  ) = 0,
  "",
  IF(
    붙여넣기!G1535&lt;&gt;"",
    IF(
      OR(
        ISNUMBER(SEARCH("출산준비팩", 붙여넣기!I1535)),
        ISNUMBER(SEARCH("믹스", 붙여넣기!I1535))
      ),
      VLOOKUP(붙여넣기!G1535, 계산!A:J, 10, FALSE),
      VLOOKUP(붙여넣기!G1535, 계산!A:J, 9, FALSE)
    ),
    ""
  )
)</f>
        <v/>
      </c>
      <c r="E1536" s="20" t="str">
        <f>IF(붙여넣기!A1535="","",붙여넣기!A1535)</f>
        <v/>
      </c>
      <c r="F1536" s="19" t="str">
        <f ca="1">IF(붙여넣기!A1535="","",TODAY()-1)</f>
        <v/>
      </c>
      <c r="G1536" s="18" t="str">
        <f>IF(붙여넣기!A1535="","",붙여넣기!B1535)</f>
        <v/>
      </c>
      <c r="H1536" s="18" t="str">
        <f>IF(붙여넣기!A1535="","",붙여넣기!C1535)</f>
        <v/>
      </c>
      <c r="I1536" s="18" t="str">
        <f>IF(붙여넣기!A1535="","",붙여넣기!D1535)</f>
        <v/>
      </c>
      <c r="J1536" s="18" t="str">
        <f>IF(붙여넣기!A1535="","",붙여넣기!E1535)</f>
        <v/>
      </c>
      <c r="K1536" s="18" t="str">
        <f>IF(붙여넣기!A1535="","",붙여넣기!F1535)</f>
        <v/>
      </c>
      <c r="L1536" s="18" t="str">
        <f>IF(붙여넣기!A1535="","",VLOOKUP(붙여넣기!G1535,계산!A:H,3,0))</f>
        <v/>
      </c>
      <c r="M1536" s="18" t="str">
        <f>IF(붙여넣기!A1535="","",붙여넣기!H1535)</f>
        <v/>
      </c>
      <c r="N1536" s="18" t="str">
        <f>IF(붙여넣기!A1535="","",VLOOKUP(붙여넣기!G1535,계산!A:H,8,0))</f>
        <v/>
      </c>
      <c r="O1536" s="18" t="str">
        <f>IF(붙여넣기!A1535="","",IF(VLOOKUP(붙여넣기!G1535,계산!A:Q,11,0)="","",VLOOKUP(붙여넣기!G1535,계산!A:Q,11,0)))</f>
        <v/>
      </c>
      <c r="P1536" s="18" t="str">
        <f>IF(O1536="","",IF(붙여넣기!A1535="","",붙여넣기!H1535))</f>
        <v/>
      </c>
      <c r="Q1536" s="18" t="str">
        <f>IF(P1536="","",IF(붙여넣기!A1535="","",VLOOKUP(붙여넣기!G1535,계산!A:P,16,0)))</f>
        <v/>
      </c>
    </row>
    <row r="1537" spans="1:17">
      <c r="A1537" s="18" t="str">
        <f>IF(붙여넣기!A1536="","",VLOOKUP(붙여넣기!G1536,계산!A:B,2,0))</f>
        <v/>
      </c>
      <c r="B1537" s="18" t="str">
        <f>IF(붙여넣기!A1536="","","https://www.nutriciastore.co.kr/?site=overseas")</f>
        <v/>
      </c>
      <c r="C1537" s="18" t="str">
        <f>IF(붙여넣기!A1536="","",VLOOKUP(붙여넣기!G1536,계산!A:H,4,0))</f>
        <v/>
      </c>
      <c r="D1537" s="18" t="str">
        <f>IF(
  IF(
    붙여넣기!G1536&lt;&gt;"",
    IF(
      OR(
        ISNUMBER(SEARCH("출산준비팩", 붙여넣기!I1536)),
        ISNUMBER(SEARCH("믹스", 붙여넣기!I1536))
      ),
      VLOOKUP(붙여넣기!G1536, 계산!A:J, 10, FALSE),
      VLOOKUP(붙여넣기!G1536, 계산!A:J, 9, FALSE)
    ),
    ""
  ) = 0,
  "",
  IF(
    붙여넣기!G1536&lt;&gt;"",
    IF(
      OR(
        ISNUMBER(SEARCH("출산준비팩", 붙여넣기!I1536)),
        ISNUMBER(SEARCH("믹스", 붙여넣기!I1536))
      ),
      VLOOKUP(붙여넣기!G1536, 계산!A:J, 10, FALSE),
      VLOOKUP(붙여넣기!G1536, 계산!A:J, 9, FALSE)
    ),
    ""
  )
)</f>
        <v/>
      </c>
      <c r="E1537" s="20" t="str">
        <f>IF(붙여넣기!A1536="","",붙여넣기!A1536)</f>
        <v/>
      </c>
      <c r="F1537" s="19" t="str">
        <f ca="1">IF(붙여넣기!A1536="","",TODAY()-1)</f>
        <v/>
      </c>
      <c r="G1537" s="18" t="str">
        <f>IF(붙여넣기!A1536="","",붙여넣기!B1536)</f>
        <v/>
      </c>
      <c r="H1537" s="18" t="str">
        <f>IF(붙여넣기!A1536="","",붙여넣기!C1536)</f>
        <v/>
      </c>
      <c r="I1537" s="18" t="str">
        <f>IF(붙여넣기!A1536="","",붙여넣기!D1536)</f>
        <v/>
      </c>
      <c r="J1537" s="18" t="str">
        <f>IF(붙여넣기!A1536="","",붙여넣기!E1536)</f>
        <v/>
      </c>
      <c r="K1537" s="18" t="str">
        <f>IF(붙여넣기!A1536="","",붙여넣기!F1536)</f>
        <v/>
      </c>
      <c r="L1537" s="18" t="str">
        <f>IF(붙여넣기!A1536="","",VLOOKUP(붙여넣기!G1536,계산!A:H,3,0))</f>
        <v/>
      </c>
      <c r="M1537" s="18" t="str">
        <f>IF(붙여넣기!A1536="","",붙여넣기!H1536)</f>
        <v/>
      </c>
      <c r="N1537" s="18" t="str">
        <f>IF(붙여넣기!A1536="","",VLOOKUP(붙여넣기!G1536,계산!A:H,8,0))</f>
        <v/>
      </c>
      <c r="O1537" s="18" t="str">
        <f>IF(붙여넣기!A1536="","",IF(VLOOKUP(붙여넣기!G1536,계산!A:Q,11,0)="","",VLOOKUP(붙여넣기!G1536,계산!A:Q,11,0)))</f>
        <v/>
      </c>
      <c r="P1537" s="18" t="str">
        <f>IF(O1537="","",IF(붙여넣기!A1536="","",붙여넣기!H1536))</f>
        <v/>
      </c>
      <c r="Q1537" s="18" t="str">
        <f>IF(P1537="","",IF(붙여넣기!A1536="","",VLOOKUP(붙여넣기!G1536,계산!A:P,16,0)))</f>
        <v/>
      </c>
    </row>
    <row r="1538" spans="1:17">
      <c r="A1538" s="18" t="str">
        <f>IF(붙여넣기!A1537="","",VLOOKUP(붙여넣기!G1537,계산!A:B,2,0))</f>
        <v/>
      </c>
      <c r="B1538" s="18" t="str">
        <f>IF(붙여넣기!A1537="","","https://www.nutriciastore.co.kr/?site=overseas")</f>
        <v/>
      </c>
      <c r="C1538" s="18" t="str">
        <f>IF(붙여넣기!A1537="","",VLOOKUP(붙여넣기!G1537,계산!A:H,4,0))</f>
        <v/>
      </c>
      <c r="D1538" s="18" t="str">
        <f>IF(
  IF(
    붙여넣기!G1537&lt;&gt;"",
    IF(
      OR(
        ISNUMBER(SEARCH("출산준비팩", 붙여넣기!I1537)),
        ISNUMBER(SEARCH("믹스", 붙여넣기!I1537))
      ),
      VLOOKUP(붙여넣기!G1537, 계산!A:J, 10, FALSE),
      VLOOKUP(붙여넣기!G1537, 계산!A:J, 9, FALSE)
    ),
    ""
  ) = 0,
  "",
  IF(
    붙여넣기!G1537&lt;&gt;"",
    IF(
      OR(
        ISNUMBER(SEARCH("출산준비팩", 붙여넣기!I1537)),
        ISNUMBER(SEARCH("믹스", 붙여넣기!I1537))
      ),
      VLOOKUP(붙여넣기!G1537, 계산!A:J, 10, FALSE),
      VLOOKUP(붙여넣기!G1537, 계산!A:J, 9, FALSE)
    ),
    ""
  )
)</f>
        <v/>
      </c>
      <c r="E1538" s="20" t="str">
        <f>IF(붙여넣기!A1537="","",붙여넣기!A1537)</f>
        <v/>
      </c>
      <c r="F1538" s="19" t="str">
        <f ca="1">IF(붙여넣기!A1537="","",TODAY()-1)</f>
        <v/>
      </c>
      <c r="G1538" s="18" t="str">
        <f>IF(붙여넣기!A1537="","",붙여넣기!B1537)</f>
        <v/>
      </c>
      <c r="H1538" s="18" t="str">
        <f>IF(붙여넣기!A1537="","",붙여넣기!C1537)</f>
        <v/>
      </c>
      <c r="I1538" s="18" t="str">
        <f>IF(붙여넣기!A1537="","",붙여넣기!D1537)</f>
        <v/>
      </c>
      <c r="J1538" s="18" t="str">
        <f>IF(붙여넣기!A1537="","",붙여넣기!E1537)</f>
        <v/>
      </c>
      <c r="K1538" s="18" t="str">
        <f>IF(붙여넣기!A1537="","",붙여넣기!F1537)</f>
        <v/>
      </c>
      <c r="L1538" s="18" t="str">
        <f>IF(붙여넣기!A1537="","",VLOOKUP(붙여넣기!G1537,계산!A:H,3,0))</f>
        <v/>
      </c>
      <c r="M1538" s="18" t="str">
        <f>IF(붙여넣기!A1537="","",붙여넣기!H1537)</f>
        <v/>
      </c>
      <c r="N1538" s="18" t="str">
        <f>IF(붙여넣기!A1537="","",VLOOKUP(붙여넣기!G1537,계산!A:H,8,0))</f>
        <v/>
      </c>
      <c r="O1538" s="18" t="str">
        <f>IF(붙여넣기!A1537="","",IF(VLOOKUP(붙여넣기!G1537,계산!A:Q,11,0)="","",VLOOKUP(붙여넣기!G1537,계산!A:Q,11,0)))</f>
        <v/>
      </c>
      <c r="P1538" s="18" t="str">
        <f>IF(O1538="","",IF(붙여넣기!A1537="","",붙여넣기!H1537))</f>
        <v/>
      </c>
      <c r="Q1538" s="18" t="str">
        <f>IF(P1538="","",IF(붙여넣기!A1537="","",VLOOKUP(붙여넣기!G1537,계산!A:P,16,0)))</f>
        <v/>
      </c>
    </row>
    <row r="1539" spans="1:17">
      <c r="A1539" s="18" t="str">
        <f>IF(붙여넣기!A1538="","",VLOOKUP(붙여넣기!G1538,계산!A:B,2,0))</f>
        <v/>
      </c>
      <c r="B1539" s="18" t="str">
        <f>IF(붙여넣기!A1538="","","https://www.nutriciastore.co.kr/?site=overseas")</f>
        <v/>
      </c>
      <c r="C1539" s="18" t="str">
        <f>IF(붙여넣기!A1538="","",VLOOKUP(붙여넣기!G1538,계산!A:H,4,0))</f>
        <v/>
      </c>
      <c r="D1539" s="18" t="str">
        <f>IF(
  IF(
    붙여넣기!G1538&lt;&gt;"",
    IF(
      OR(
        ISNUMBER(SEARCH("출산준비팩", 붙여넣기!I1538)),
        ISNUMBER(SEARCH("믹스", 붙여넣기!I1538))
      ),
      VLOOKUP(붙여넣기!G1538, 계산!A:J, 10, FALSE),
      VLOOKUP(붙여넣기!G1538, 계산!A:J, 9, FALSE)
    ),
    ""
  ) = 0,
  "",
  IF(
    붙여넣기!G1538&lt;&gt;"",
    IF(
      OR(
        ISNUMBER(SEARCH("출산준비팩", 붙여넣기!I1538)),
        ISNUMBER(SEARCH("믹스", 붙여넣기!I1538))
      ),
      VLOOKUP(붙여넣기!G1538, 계산!A:J, 10, FALSE),
      VLOOKUP(붙여넣기!G1538, 계산!A:J, 9, FALSE)
    ),
    ""
  )
)</f>
        <v/>
      </c>
      <c r="E1539" s="20" t="str">
        <f>IF(붙여넣기!A1538="","",붙여넣기!A1538)</f>
        <v/>
      </c>
      <c r="F1539" s="19" t="str">
        <f ca="1">IF(붙여넣기!A1538="","",TODAY()-1)</f>
        <v/>
      </c>
      <c r="G1539" s="18" t="str">
        <f>IF(붙여넣기!A1538="","",붙여넣기!B1538)</f>
        <v/>
      </c>
      <c r="H1539" s="18" t="str">
        <f>IF(붙여넣기!A1538="","",붙여넣기!C1538)</f>
        <v/>
      </c>
      <c r="I1539" s="18" t="str">
        <f>IF(붙여넣기!A1538="","",붙여넣기!D1538)</f>
        <v/>
      </c>
      <c r="J1539" s="18" t="str">
        <f>IF(붙여넣기!A1538="","",붙여넣기!E1538)</f>
        <v/>
      </c>
      <c r="K1539" s="18" t="str">
        <f>IF(붙여넣기!A1538="","",붙여넣기!F1538)</f>
        <v/>
      </c>
      <c r="L1539" s="18" t="str">
        <f>IF(붙여넣기!A1538="","",VLOOKUP(붙여넣기!G1538,계산!A:H,3,0))</f>
        <v/>
      </c>
      <c r="M1539" s="18" t="str">
        <f>IF(붙여넣기!A1538="","",붙여넣기!H1538)</f>
        <v/>
      </c>
      <c r="N1539" s="18" t="str">
        <f>IF(붙여넣기!A1538="","",VLOOKUP(붙여넣기!G1538,계산!A:H,8,0))</f>
        <v/>
      </c>
      <c r="O1539" s="18" t="str">
        <f>IF(붙여넣기!A1538="","",IF(VLOOKUP(붙여넣기!G1538,계산!A:Q,11,0)="","",VLOOKUP(붙여넣기!G1538,계산!A:Q,11,0)))</f>
        <v/>
      </c>
      <c r="P1539" s="18" t="str">
        <f>IF(O1539="","",IF(붙여넣기!A1538="","",붙여넣기!H1538))</f>
        <v/>
      </c>
      <c r="Q1539" s="18" t="str">
        <f>IF(P1539="","",IF(붙여넣기!A1538="","",VLOOKUP(붙여넣기!G1538,계산!A:P,16,0)))</f>
        <v/>
      </c>
    </row>
    <row r="1540" spans="1:17">
      <c r="A1540" s="18" t="str">
        <f>IF(붙여넣기!A1539="","",VLOOKUP(붙여넣기!G1539,계산!A:B,2,0))</f>
        <v/>
      </c>
      <c r="B1540" s="18" t="str">
        <f>IF(붙여넣기!A1539="","","https://www.nutriciastore.co.kr/?site=overseas")</f>
        <v/>
      </c>
      <c r="C1540" s="18" t="str">
        <f>IF(붙여넣기!A1539="","",VLOOKUP(붙여넣기!G1539,계산!A:H,4,0))</f>
        <v/>
      </c>
      <c r="D1540" s="18" t="str">
        <f>IF(
  IF(
    붙여넣기!G1539&lt;&gt;"",
    IF(
      OR(
        ISNUMBER(SEARCH("출산준비팩", 붙여넣기!I1539)),
        ISNUMBER(SEARCH("믹스", 붙여넣기!I1539))
      ),
      VLOOKUP(붙여넣기!G1539, 계산!A:J, 10, FALSE),
      VLOOKUP(붙여넣기!G1539, 계산!A:J, 9, FALSE)
    ),
    ""
  ) = 0,
  "",
  IF(
    붙여넣기!G1539&lt;&gt;"",
    IF(
      OR(
        ISNUMBER(SEARCH("출산준비팩", 붙여넣기!I1539)),
        ISNUMBER(SEARCH("믹스", 붙여넣기!I1539))
      ),
      VLOOKUP(붙여넣기!G1539, 계산!A:J, 10, FALSE),
      VLOOKUP(붙여넣기!G1539, 계산!A:J, 9, FALSE)
    ),
    ""
  )
)</f>
        <v/>
      </c>
      <c r="E1540" s="20" t="str">
        <f>IF(붙여넣기!A1539="","",붙여넣기!A1539)</f>
        <v/>
      </c>
      <c r="F1540" s="19" t="str">
        <f ca="1">IF(붙여넣기!A1539="","",TODAY()-1)</f>
        <v/>
      </c>
      <c r="G1540" s="18" t="str">
        <f>IF(붙여넣기!A1539="","",붙여넣기!B1539)</f>
        <v/>
      </c>
      <c r="H1540" s="18" t="str">
        <f>IF(붙여넣기!A1539="","",붙여넣기!C1539)</f>
        <v/>
      </c>
      <c r="I1540" s="18" t="str">
        <f>IF(붙여넣기!A1539="","",붙여넣기!D1539)</f>
        <v/>
      </c>
      <c r="J1540" s="18" t="str">
        <f>IF(붙여넣기!A1539="","",붙여넣기!E1539)</f>
        <v/>
      </c>
      <c r="K1540" s="18" t="str">
        <f>IF(붙여넣기!A1539="","",붙여넣기!F1539)</f>
        <v/>
      </c>
      <c r="L1540" s="18" t="str">
        <f>IF(붙여넣기!A1539="","",VLOOKUP(붙여넣기!G1539,계산!A:H,3,0))</f>
        <v/>
      </c>
      <c r="M1540" s="18" t="str">
        <f>IF(붙여넣기!A1539="","",붙여넣기!H1539)</f>
        <v/>
      </c>
      <c r="N1540" s="18" t="str">
        <f>IF(붙여넣기!A1539="","",VLOOKUP(붙여넣기!G1539,계산!A:H,8,0))</f>
        <v/>
      </c>
      <c r="O1540" s="18" t="str">
        <f>IF(붙여넣기!A1539="","",IF(VLOOKUP(붙여넣기!G1539,계산!A:Q,11,0)="","",VLOOKUP(붙여넣기!G1539,계산!A:Q,11,0)))</f>
        <v/>
      </c>
      <c r="P1540" s="18" t="str">
        <f>IF(O1540="","",IF(붙여넣기!A1539="","",붙여넣기!H1539))</f>
        <v/>
      </c>
      <c r="Q1540" s="18" t="str">
        <f>IF(P1540="","",IF(붙여넣기!A1539="","",VLOOKUP(붙여넣기!G1539,계산!A:P,16,0)))</f>
        <v/>
      </c>
    </row>
    <row r="1541" spans="1:17">
      <c r="A1541" s="18" t="str">
        <f>IF(붙여넣기!A1540="","",VLOOKUP(붙여넣기!G1540,계산!A:B,2,0))</f>
        <v/>
      </c>
      <c r="B1541" s="18" t="str">
        <f>IF(붙여넣기!A1540="","","https://www.nutriciastore.co.kr/?site=overseas")</f>
        <v/>
      </c>
      <c r="C1541" s="18" t="str">
        <f>IF(붙여넣기!A1540="","",VLOOKUP(붙여넣기!G1540,계산!A:H,4,0))</f>
        <v/>
      </c>
      <c r="D1541" s="18" t="str">
        <f>IF(
  IF(
    붙여넣기!G1540&lt;&gt;"",
    IF(
      OR(
        ISNUMBER(SEARCH("출산준비팩", 붙여넣기!I1540)),
        ISNUMBER(SEARCH("믹스", 붙여넣기!I1540))
      ),
      VLOOKUP(붙여넣기!G1540, 계산!A:J, 10, FALSE),
      VLOOKUP(붙여넣기!G1540, 계산!A:J, 9, FALSE)
    ),
    ""
  ) = 0,
  "",
  IF(
    붙여넣기!G1540&lt;&gt;"",
    IF(
      OR(
        ISNUMBER(SEARCH("출산준비팩", 붙여넣기!I1540)),
        ISNUMBER(SEARCH("믹스", 붙여넣기!I1540))
      ),
      VLOOKUP(붙여넣기!G1540, 계산!A:J, 10, FALSE),
      VLOOKUP(붙여넣기!G1540, 계산!A:J, 9, FALSE)
    ),
    ""
  )
)</f>
        <v/>
      </c>
      <c r="E1541" s="20" t="str">
        <f>IF(붙여넣기!A1540="","",붙여넣기!A1540)</f>
        <v/>
      </c>
      <c r="F1541" s="19" t="str">
        <f ca="1">IF(붙여넣기!A1540="","",TODAY()-1)</f>
        <v/>
      </c>
      <c r="G1541" s="18" t="str">
        <f>IF(붙여넣기!A1540="","",붙여넣기!B1540)</f>
        <v/>
      </c>
      <c r="H1541" s="18" t="str">
        <f>IF(붙여넣기!A1540="","",붙여넣기!C1540)</f>
        <v/>
      </c>
      <c r="I1541" s="18" t="str">
        <f>IF(붙여넣기!A1540="","",붙여넣기!D1540)</f>
        <v/>
      </c>
      <c r="J1541" s="18" t="str">
        <f>IF(붙여넣기!A1540="","",붙여넣기!E1540)</f>
        <v/>
      </c>
      <c r="K1541" s="18" t="str">
        <f>IF(붙여넣기!A1540="","",붙여넣기!F1540)</f>
        <v/>
      </c>
      <c r="L1541" s="18" t="str">
        <f>IF(붙여넣기!A1540="","",VLOOKUP(붙여넣기!G1540,계산!A:H,3,0))</f>
        <v/>
      </c>
      <c r="M1541" s="18" t="str">
        <f>IF(붙여넣기!A1540="","",붙여넣기!H1540)</f>
        <v/>
      </c>
      <c r="N1541" s="18" t="str">
        <f>IF(붙여넣기!A1540="","",VLOOKUP(붙여넣기!G1540,계산!A:H,8,0))</f>
        <v/>
      </c>
      <c r="O1541" s="18" t="str">
        <f>IF(붙여넣기!A1540="","",IF(VLOOKUP(붙여넣기!G1540,계산!A:Q,11,0)="","",VLOOKUP(붙여넣기!G1540,계산!A:Q,11,0)))</f>
        <v/>
      </c>
      <c r="P1541" s="18" t="str">
        <f>IF(O1541="","",IF(붙여넣기!A1540="","",붙여넣기!H1540))</f>
        <v/>
      </c>
      <c r="Q1541" s="18" t="str">
        <f>IF(P1541="","",IF(붙여넣기!A1540="","",VLOOKUP(붙여넣기!G1540,계산!A:P,16,0)))</f>
        <v/>
      </c>
    </row>
    <row r="1542" spans="1:17">
      <c r="A1542" s="18" t="str">
        <f>IF(붙여넣기!A1541="","",VLOOKUP(붙여넣기!G1541,계산!A:B,2,0))</f>
        <v/>
      </c>
      <c r="B1542" s="18" t="str">
        <f>IF(붙여넣기!A1541="","","https://www.nutriciastore.co.kr/?site=overseas")</f>
        <v/>
      </c>
      <c r="C1542" s="18" t="str">
        <f>IF(붙여넣기!A1541="","",VLOOKUP(붙여넣기!G1541,계산!A:H,4,0))</f>
        <v/>
      </c>
      <c r="D1542" s="18" t="str">
        <f>IF(
  IF(
    붙여넣기!G1541&lt;&gt;"",
    IF(
      OR(
        ISNUMBER(SEARCH("출산준비팩", 붙여넣기!I1541)),
        ISNUMBER(SEARCH("믹스", 붙여넣기!I1541))
      ),
      VLOOKUP(붙여넣기!G1541, 계산!A:J, 10, FALSE),
      VLOOKUP(붙여넣기!G1541, 계산!A:J, 9, FALSE)
    ),
    ""
  ) = 0,
  "",
  IF(
    붙여넣기!G1541&lt;&gt;"",
    IF(
      OR(
        ISNUMBER(SEARCH("출산준비팩", 붙여넣기!I1541)),
        ISNUMBER(SEARCH("믹스", 붙여넣기!I1541))
      ),
      VLOOKUP(붙여넣기!G1541, 계산!A:J, 10, FALSE),
      VLOOKUP(붙여넣기!G1541, 계산!A:J, 9, FALSE)
    ),
    ""
  )
)</f>
        <v/>
      </c>
      <c r="E1542" s="20" t="str">
        <f>IF(붙여넣기!A1541="","",붙여넣기!A1541)</f>
        <v/>
      </c>
      <c r="F1542" s="19" t="str">
        <f ca="1">IF(붙여넣기!A1541="","",TODAY()-1)</f>
        <v/>
      </c>
      <c r="G1542" s="18" t="str">
        <f>IF(붙여넣기!A1541="","",붙여넣기!B1541)</f>
        <v/>
      </c>
      <c r="H1542" s="18" t="str">
        <f>IF(붙여넣기!A1541="","",붙여넣기!C1541)</f>
        <v/>
      </c>
      <c r="I1542" s="18" t="str">
        <f>IF(붙여넣기!A1541="","",붙여넣기!D1541)</f>
        <v/>
      </c>
      <c r="J1542" s="18" t="str">
        <f>IF(붙여넣기!A1541="","",붙여넣기!E1541)</f>
        <v/>
      </c>
      <c r="K1542" s="18" t="str">
        <f>IF(붙여넣기!A1541="","",붙여넣기!F1541)</f>
        <v/>
      </c>
      <c r="L1542" s="18" t="str">
        <f>IF(붙여넣기!A1541="","",VLOOKUP(붙여넣기!G1541,계산!A:H,3,0))</f>
        <v/>
      </c>
      <c r="M1542" s="18" t="str">
        <f>IF(붙여넣기!A1541="","",붙여넣기!H1541)</f>
        <v/>
      </c>
      <c r="N1542" s="18" t="str">
        <f>IF(붙여넣기!A1541="","",VLOOKUP(붙여넣기!G1541,계산!A:H,8,0))</f>
        <v/>
      </c>
      <c r="O1542" s="18" t="str">
        <f>IF(붙여넣기!A1541="","",IF(VLOOKUP(붙여넣기!G1541,계산!A:Q,11,0)="","",VLOOKUP(붙여넣기!G1541,계산!A:Q,11,0)))</f>
        <v/>
      </c>
      <c r="P1542" s="18" t="str">
        <f>IF(O1542="","",IF(붙여넣기!A1541="","",붙여넣기!H1541))</f>
        <v/>
      </c>
      <c r="Q1542" s="18" t="str">
        <f>IF(P1542="","",IF(붙여넣기!A1541="","",VLOOKUP(붙여넣기!G1541,계산!A:P,16,0)))</f>
        <v/>
      </c>
    </row>
    <row r="1543" spans="1:17">
      <c r="A1543" s="18" t="str">
        <f>IF(붙여넣기!A1542="","",VLOOKUP(붙여넣기!G1542,계산!A:B,2,0))</f>
        <v/>
      </c>
      <c r="B1543" s="18" t="str">
        <f>IF(붙여넣기!A1542="","","https://www.nutriciastore.co.kr/?site=overseas")</f>
        <v/>
      </c>
      <c r="C1543" s="18" t="str">
        <f>IF(붙여넣기!A1542="","",VLOOKUP(붙여넣기!G1542,계산!A:H,4,0))</f>
        <v/>
      </c>
      <c r="D1543" s="18" t="str">
        <f>IF(
  IF(
    붙여넣기!G1542&lt;&gt;"",
    IF(
      OR(
        ISNUMBER(SEARCH("출산준비팩", 붙여넣기!I1542)),
        ISNUMBER(SEARCH("믹스", 붙여넣기!I1542))
      ),
      VLOOKUP(붙여넣기!G1542, 계산!A:J, 10, FALSE),
      VLOOKUP(붙여넣기!G1542, 계산!A:J, 9, FALSE)
    ),
    ""
  ) = 0,
  "",
  IF(
    붙여넣기!G1542&lt;&gt;"",
    IF(
      OR(
        ISNUMBER(SEARCH("출산준비팩", 붙여넣기!I1542)),
        ISNUMBER(SEARCH("믹스", 붙여넣기!I1542))
      ),
      VLOOKUP(붙여넣기!G1542, 계산!A:J, 10, FALSE),
      VLOOKUP(붙여넣기!G1542, 계산!A:J, 9, FALSE)
    ),
    ""
  )
)</f>
        <v/>
      </c>
      <c r="E1543" s="20" t="str">
        <f>IF(붙여넣기!A1542="","",붙여넣기!A1542)</f>
        <v/>
      </c>
      <c r="F1543" s="19" t="str">
        <f ca="1">IF(붙여넣기!A1542="","",TODAY()-1)</f>
        <v/>
      </c>
      <c r="G1543" s="18" t="str">
        <f>IF(붙여넣기!A1542="","",붙여넣기!B1542)</f>
        <v/>
      </c>
      <c r="H1543" s="18" t="str">
        <f>IF(붙여넣기!A1542="","",붙여넣기!C1542)</f>
        <v/>
      </c>
      <c r="I1543" s="18" t="str">
        <f>IF(붙여넣기!A1542="","",붙여넣기!D1542)</f>
        <v/>
      </c>
      <c r="J1543" s="18" t="str">
        <f>IF(붙여넣기!A1542="","",붙여넣기!E1542)</f>
        <v/>
      </c>
      <c r="K1543" s="18" t="str">
        <f>IF(붙여넣기!A1542="","",붙여넣기!F1542)</f>
        <v/>
      </c>
      <c r="L1543" s="18" t="str">
        <f>IF(붙여넣기!A1542="","",VLOOKUP(붙여넣기!G1542,계산!A:H,3,0))</f>
        <v/>
      </c>
      <c r="M1543" s="18" t="str">
        <f>IF(붙여넣기!A1542="","",붙여넣기!H1542)</f>
        <v/>
      </c>
      <c r="N1543" s="18" t="str">
        <f>IF(붙여넣기!A1542="","",VLOOKUP(붙여넣기!G1542,계산!A:H,8,0))</f>
        <v/>
      </c>
      <c r="O1543" s="18" t="str">
        <f>IF(붙여넣기!A1542="","",IF(VLOOKUP(붙여넣기!G1542,계산!A:Q,11,0)="","",VLOOKUP(붙여넣기!G1542,계산!A:Q,11,0)))</f>
        <v/>
      </c>
      <c r="P1543" s="18" t="str">
        <f>IF(O1543="","",IF(붙여넣기!A1542="","",붙여넣기!H1542))</f>
        <v/>
      </c>
      <c r="Q1543" s="18" t="str">
        <f>IF(P1543="","",IF(붙여넣기!A1542="","",VLOOKUP(붙여넣기!G1542,계산!A:P,16,0)))</f>
        <v/>
      </c>
    </row>
    <row r="1544" spans="1:17">
      <c r="A1544" s="18" t="str">
        <f>IF(붙여넣기!A1543="","",VLOOKUP(붙여넣기!G1543,계산!A:B,2,0))</f>
        <v/>
      </c>
      <c r="B1544" s="18" t="str">
        <f>IF(붙여넣기!A1543="","","https://www.nutriciastore.co.kr/?site=overseas")</f>
        <v/>
      </c>
      <c r="C1544" s="18" t="str">
        <f>IF(붙여넣기!A1543="","",VLOOKUP(붙여넣기!G1543,계산!A:H,4,0))</f>
        <v/>
      </c>
      <c r="D1544" s="18" t="str">
        <f>IF(
  IF(
    붙여넣기!G1543&lt;&gt;"",
    IF(
      OR(
        ISNUMBER(SEARCH("출산준비팩", 붙여넣기!I1543)),
        ISNUMBER(SEARCH("믹스", 붙여넣기!I1543))
      ),
      VLOOKUP(붙여넣기!G1543, 계산!A:J, 10, FALSE),
      VLOOKUP(붙여넣기!G1543, 계산!A:J, 9, FALSE)
    ),
    ""
  ) = 0,
  "",
  IF(
    붙여넣기!G1543&lt;&gt;"",
    IF(
      OR(
        ISNUMBER(SEARCH("출산준비팩", 붙여넣기!I1543)),
        ISNUMBER(SEARCH("믹스", 붙여넣기!I1543))
      ),
      VLOOKUP(붙여넣기!G1543, 계산!A:J, 10, FALSE),
      VLOOKUP(붙여넣기!G1543, 계산!A:J, 9, FALSE)
    ),
    ""
  )
)</f>
        <v/>
      </c>
      <c r="E1544" s="20" t="str">
        <f>IF(붙여넣기!A1543="","",붙여넣기!A1543)</f>
        <v/>
      </c>
      <c r="F1544" s="19" t="str">
        <f ca="1">IF(붙여넣기!A1543="","",TODAY()-1)</f>
        <v/>
      </c>
      <c r="G1544" s="18" t="str">
        <f>IF(붙여넣기!A1543="","",붙여넣기!B1543)</f>
        <v/>
      </c>
      <c r="H1544" s="18" t="str">
        <f>IF(붙여넣기!A1543="","",붙여넣기!C1543)</f>
        <v/>
      </c>
      <c r="I1544" s="18" t="str">
        <f>IF(붙여넣기!A1543="","",붙여넣기!D1543)</f>
        <v/>
      </c>
      <c r="J1544" s="18" t="str">
        <f>IF(붙여넣기!A1543="","",붙여넣기!E1543)</f>
        <v/>
      </c>
      <c r="K1544" s="18" t="str">
        <f>IF(붙여넣기!A1543="","",붙여넣기!F1543)</f>
        <v/>
      </c>
      <c r="L1544" s="18" t="str">
        <f>IF(붙여넣기!A1543="","",VLOOKUP(붙여넣기!G1543,계산!A:H,3,0))</f>
        <v/>
      </c>
      <c r="M1544" s="18" t="str">
        <f>IF(붙여넣기!A1543="","",붙여넣기!H1543)</f>
        <v/>
      </c>
      <c r="N1544" s="18" t="str">
        <f>IF(붙여넣기!A1543="","",VLOOKUP(붙여넣기!G1543,계산!A:H,8,0))</f>
        <v/>
      </c>
      <c r="O1544" s="18" t="str">
        <f>IF(붙여넣기!A1543="","",IF(VLOOKUP(붙여넣기!G1543,계산!A:Q,11,0)="","",VLOOKUP(붙여넣기!G1543,계산!A:Q,11,0)))</f>
        <v/>
      </c>
      <c r="P1544" s="18" t="str">
        <f>IF(O1544="","",IF(붙여넣기!A1543="","",붙여넣기!H1543))</f>
        <v/>
      </c>
      <c r="Q1544" s="18" t="str">
        <f>IF(P1544="","",IF(붙여넣기!A1543="","",VLOOKUP(붙여넣기!G1543,계산!A:P,16,0)))</f>
        <v/>
      </c>
    </row>
    <row r="1545" spans="1:17">
      <c r="A1545" s="18" t="str">
        <f>IF(붙여넣기!A1544="","",VLOOKUP(붙여넣기!G1544,계산!A:B,2,0))</f>
        <v/>
      </c>
      <c r="B1545" s="18" t="str">
        <f>IF(붙여넣기!A1544="","","https://www.nutriciastore.co.kr/?site=overseas")</f>
        <v/>
      </c>
      <c r="C1545" s="18" t="str">
        <f>IF(붙여넣기!A1544="","",VLOOKUP(붙여넣기!G1544,계산!A:H,4,0))</f>
        <v/>
      </c>
      <c r="D1545" s="18" t="str">
        <f>IF(
  IF(
    붙여넣기!G1544&lt;&gt;"",
    IF(
      OR(
        ISNUMBER(SEARCH("출산준비팩", 붙여넣기!I1544)),
        ISNUMBER(SEARCH("믹스", 붙여넣기!I1544))
      ),
      VLOOKUP(붙여넣기!G1544, 계산!A:J, 10, FALSE),
      VLOOKUP(붙여넣기!G1544, 계산!A:J, 9, FALSE)
    ),
    ""
  ) = 0,
  "",
  IF(
    붙여넣기!G1544&lt;&gt;"",
    IF(
      OR(
        ISNUMBER(SEARCH("출산준비팩", 붙여넣기!I1544)),
        ISNUMBER(SEARCH("믹스", 붙여넣기!I1544))
      ),
      VLOOKUP(붙여넣기!G1544, 계산!A:J, 10, FALSE),
      VLOOKUP(붙여넣기!G1544, 계산!A:J, 9, FALSE)
    ),
    ""
  )
)</f>
        <v/>
      </c>
      <c r="E1545" s="20" t="str">
        <f>IF(붙여넣기!A1544="","",붙여넣기!A1544)</f>
        <v/>
      </c>
      <c r="F1545" s="19" t="str">
        <f ca="1">IF(붙여넣기!A1544="","",TODAY()-1)</f>
        <v/>
      </c>
      <c r="G1545" s="18" t="str">
        <f>IF(붙여넣기!A1544="","",붙여넣기!B1544)</f>
        <v/>
      </c>
      <c r="H1545" s="18" t="str">
        <f>IF(붙여넣기!A1544="","",붙여넣기!C1544)</f>
        <v/>
      </c>
      <c r="I1545" s="18" t="str">
        <f>IF(붙여넣기!A1544="","",붙여넣기!D1544)</f>
        <v/>
      </c>
      <c r="J1545" s="18" t="str">
        <f>IF(붙여넣기!A1544="","",붙여넣기!E1544)</f>
        <v/>
      </c>
      <c r="K1545" s="18" t="str">
        <f>IF(붙여넣기!A1544="","",붙여넣기!F1544)</f>
        <v/>
      </c>
      <c r="L1545" s="18" t="str">
        <f>IF(붙여넣기!A1544="","",VLOOKUP(붙여넣기!G1544,계산!A:H,3,0))</f>
        <v/>
      </c>
      <c r="M1545" s="18" t="str">
        <f>IF(붙여넣기!A1544="","",붙여넣기!H1544)</f>
        <v/>
      </c>
      <c r="N1545" s="18" t="str">
        <f>IF(붙여넣기!A1544="","",VLOOKUP(붙여넣기!G1544,계산!A:H,8,0))</f>
        <v/>
      </c>
      <c r="O1545" s="18" t="str">
        <f>IF(붙여넣기!A1544="","",IF(VLOOKUP(붙여넣기!G1544,계산!A:Q,11,0)="","",VLOOKUP(붙여넣기!G1544,계산!A:Q,11,0)))</f>
        <v/>
      </c>
      <c r="P1545" s="18" t="str">
        <f>IF(O1545="","",IF(붙여넣기!A1544="","",붙여넣기!H1544))</f>
        <v/>
      </c>
      <c r="Q1545" s="18" t="str">
        <f>IF(P1545="","",IF(붙여넣기!A1544="","",VLOOKUP(붙여넣기!G1544,계산!A:P,16,0)))</f>
        <v/>
      </c>
    </row>
    <row r="1546" spans="1:17">
      <c r="A1546" s="18" t="str">
        <f>IF(붙여넣기!A1545="","",VLOOKUP(붙여넣기!G1545,계산!A:B,2,0))</f>
        <v/>
      </c>
      <c r="B1546" s="18" t="str">
        <f>IF(붙여넣기!A1545="","","https://www.nutriciastore.co.kr/?site=overseas")</f>
        <v/>
      </c>
      <c r="C1546" s="18" t="str">
        <f>IF(붙여넣기!A1545="","",VLOOKUP(붙여넣기!G1545,계산!A:H,4,0))</f>
        <v/>
      </c>
      <c r="D1546" s="18" t="str">
        <f>IF(
  IF(
    붙여넣기!G1545&lt;&gt;"",
    IF(
      OR(
        ISNUMBER(SEARCH("출산준비팩", 붙여넣기!I1545)),
        ISNUMBER(SEARCH("믹스", 붙여넣기!I1545))
      ),
      VLOOKUP(붙여넣기!G1545, 계산!A:J, 10, FALSE),
      VLOOKUP(붙여넣기!G1545, 계산!A:J, 9, FALSE)
    ),
    ""
  ) = 0,
  "",
  IF(
    붙여넣기!G1545&lt;&gt;"",
    IF(
      OR(
        ISNUMBER(SEARCH("출산준비팩", 붙여넣기!I1545)),
        ISNUMBER(SEARCH("믹스", 붙여넣기!I1545))
      ),
      VLOOKUP(붙여넣기!G1545, 계산!A:J, 10, FALSE),
      VLOOKUP(붙여넣기!G1545, 계산!A:J, 9, FALSE)
    ),
    ""
  )
)</f>
        <v/>
      </c>
      <c r="E1546" s="20" t="str">
        <f>IF(붙여넣기!A1545="","",붙여넣기!A1545)</f>
        <v/>
      </c>
      <c r="F1546" s="19" t="str">
        <f ca="1">IF(붙여넣기!A1545="","",TODAY()-1)</f>
        <v/>
      </c>
      <c r="G1546" s="18" t="str">
        <f>IF(붙여넣기!A1545="","",붙여넣기!B1545)</f>
        <v/>
      </c>
      <c r="H1546" s="18" t="str">
        <f>IF(붙여넣기!A1545="","",붙여넣기!C1545)</f>
        <v/>
      </c>
      <c r="I1546" s="18" t="str">
        <f>IF(붙여넣기!A1545="","",붙여넣기!D1545)</f>
        <v/>
      </c>
      <c r="J1546" s="18" t="str">
        <f>IF(붙여넣기!A1545="","",붙여넣기!E1545)</f>
        <v/>
      </c>
      <c r="K1546" s="18" t="str">
        <f>IF(붙여넣기!A1545="","",붙여넣기!F1545)</f>
        <v/>
      </c>
      <c r="L1546" s="18" t="str">
        <f>IF(붙여넣기!A1545="","",VLOOKUP(붙여넣기!G1545,계산!A:H,3,0))</f>
        <v/>
      </c>
      <c r="M1546" s="18" t="str">
        <f>IF(붙여넣기!A1545="","",붙여넣기!H1545)</f>
        <v/>
      </c>
      <c r="N1546" s="18" t="str">
        <f>IF(붙여넣기!A1545="","",VLOOKUP(붙여넣기!G1545,계산!A:H,8,0))</f>
        <v/>
      </c>
      <c r="O1546" s="18" t="str">
        <f>IF(붙여넣기!A1545="","",IF(VLOOKUP(붙여넣기!G1545,계산!A:Q,11,0)="","",VLOOKUP(붙여넣기!G1545,계산!A:Q,11,0)))</f>
        <v/>
      </c>
      <c r="P1546" s="18" t="str">
        <f>IF(O1546="","",IF(붙여넣기!A1545="","",붙여넣기!H1545))</f>
        <v/>
      </c>
      <c r="Q1546" s="18" t="str">
        <f>IF(P1546="","",IF(붙여넣기!A1545="","",VLOOKUP(붙여넣기!G1545,계산!A:P,16,0)))</f>
        <v/>
      </c>
    </row>
    <row r="1547" spans="1:17">
      <c r="A1547" s="18" t="str">
        <f>IF(붙여넣기!A1546="","",VLOOKUP(붙여넣기!G1546,계산!A:B,2,0))</f>
        <v/>
      </c>
      <c r="B1547" s="18" t="str">
        <f>IF(붙여넣기!A1546="","","https://www.nutriciastore.co.kr/?site=overseas")</f>
        <v/>
      </c>
      <c r="C1547" s="18" t="str">
        <f>IF(붙여넣기!A1546="","",VLOOKUP(붙여넣기!G1546,계산!A:H,4,0))</f>
        <v/>
      </c>
      <c r="D1547" s="18" t="str">
        <f>IF(
  IF(
    붙여넣기!G1546&lt;&gt;"",
    IF(
      OR(
        ISNUMBER(SEARCH("출산준비팩", 붙여넣기!I1546)),
        ISNUMBER(SEARCH("믹스", 붙여넣기!I1546))
      ),
      VLOOKUP(붙여넣기!G1546, 계산!A:J, 10, FALSE),
      VLOOKUP(붙여넣기!G1546, 계산!A:J, 9, FALSE)
    ),
    ""
  ) = 0,
  "",
  IF(
    붙여넣기!G1546&lt;&gt;"",
    IF(
      OR(
        ISNUMBER(SEARCH("출산준비팩", 붙여넣기!I1546)),
        ISNUMBER(SEARCH("믹스", 붙여넣기!I1546))
      ),
      VLOOKUP(붙여넣기!G1546, 계산!A:J, 10, FALSE),
      VLOOKUP(붙여넣기!G1546, 계산!A:J, 9, FALSE)
    ),
    ""
  )
)</f>
        <v/>
      </c>
      <c r="E1547" s="20" t="str">
        <f>IF(붙여넣기!A1546="","",붙여넣기!A1546)</f>
        <v/>
      </c>
      <c r="F1547" s="19" t="str">
        <f ca="1">IF(붙여넣기!A1546="","",TODAY()-1)</f>
        <v/>
      </c>
      <c r="G1547" s="18" t="str">
        <f>IF(붙여넣기!A1546="","",붙여넣기!B1546)</f>
        <v/>
      </c>
      <c r="H1547" s="18" t="str">
        <f>IF(붙여넣기!A1546="","",붙여넣기!C1546)</f>
        <v/>
      </c>
      <c r="I1547" s="18" t="str">
        <f>IF(붙여넣기!A1546="","",붙여넣기!D1546)</f>
        <v/>
      </c>
      <c r="J1547" s="18" t="str">
        <f>IF(붙여넣기!A1546="","",붙여넣기!E1546)</f>
        <v/>
      </c>
      <c r="K1547" s="18" t="str">
        <f>IF(붙여넣기!A1546="","",붙여넣기!F1546)</f>
        <v/>
      </c>
      <c r="L1547" s="18" t="str">
        <f>IF(붙여넣기!A1546="","",VLOOKUP(붙여넣기!G1546,계산!A:H,3,0))</f>
        <v/>
      </c>
      <c r="M1547" s="18" t="str">
        <f>IF(붙여넣기!A1546="","",붙여넣기!H1546)</f>
        <v/>
      </c>
      <c r="N1547" s="18" t="str">
        <f>IF(붙여넣기!A1546="","",VLOOKUP(붙여넣기!G1546,계산!A:H,8,0))</f>
        <v/>
      </c>
      <c r="O1547" s="18" t="str">
        <f>IF(붙여넣기!A1546="","",IF(VLOOKUP(붙여넣기!G1546,계산!A:Q,11,0)="","",VLOOKUP(붙여넣기!G1546,계산!A:Q,11,0)))</f>
        <v/>
      </c>
      <c r="P1547" s="18" t="str">
        <f>IF(O1547="","",IF(붙여넣기!A1546="","",붙여넣기!H1546))</f>
        <v/>
      </c>
      <c r="Q1547" s="18" t="str">
        <f>IF(P1547="","",IF(붙여넣기!A1546="","",VLOOKUP(붙여넣기!G1546,계산!A:P,16,0)))</f>
        <v/>
      </c>
    </row>
    <row r="1548" spans="1:17">
      <c r="A1548" s="18" t="str">
        <f>IF(붙여넣기!A1547="","",VLOOKUP(붙여넣기!G1547,계산!A:B,2,0))</f>
        <v/>
      </c>
      <c r="B1548" s="18" t="str">
        <f>IF(붙여넣기!A1547="","","https://www.nutriciastore.co.kr/?site=overseas")</f>
        <v/>
      </c>
      <c r="C1548" s="18" t="str">
        <f>IF(붙여넣기!A1547="","",VLOOKUP(붙여넣기!G1547,계산!A:H,4,0))</f>
        <v/>
      </c>
      <c r="D1548" s="18" t="str">
        <f>IF(
  IF(
    붙여넣기!G1547&lt;&gt;"",
    IF(
      OR(
        ISNUMBER(SEARCH("출산준비팩", 붙여넣기!I1547)),
        ISNUMBER(SEARCH("믹스", 붙여넣기!I1547))
      ),
      VLOOKUP(붙여넣기!G1547, 계산!A:J, 10, FALSE),
      VLOOKUP(붙여넣기!G1547, 계산!A:J, 9, FALSE)
    ),
    ""
  ) = 0,
  "",
  IF(
    붙여넣기!G1547&lt;&gt;"",
    IF(
      OR(
        ISNUMBER(SEARCH("출산준비팩", 붙여넣기!I1547)),
        ISNUMBER(SEARCH("믹스", 붙여넣기!I1547))
      ),
      VLOOKUP(붙여넣기!G1547, 계산!A:J, 10, FALSE),
      VLOOKUP(붙여넣기!G1547, 계산!A:J, 9, FALSE)
    ),
    ""
  )
)</f>
        <v/>
      </c>
      <c r="E1548" s="20" t="str">
        <f>IF(붙여넣기!A1547="","",붙여넣기!A1547)</f>
        <v/>
      </c>
      <c r="F1548" s="19" t="str">
        <f ca="1">IF(붙여넣기!A1547="","",TODAY()-1)</f>
        <v/>
      </c>
      <c r="G1548" s="18" t="str">
        <f>IF(붙여넣기!A1547="","",붙여넣기!B1547)</f>
        <v/>
      </c>
      <c r="H1548" s="18" t="str">
        <f>IF(붙여넣기!A1547="","",붙여넣기!C1547)</f>
        <v/>
      </c>
      <c r="I1548" s="18" t="str">
        <f>IF(붙여넣기!A1547="","",붙여넣기!D1547)</f>
        <v/>
      </c>
      <c r="J1548" s="18" t="str">
        <f>IF(붙여넣기!A1547="","",붙여넣기!E1547)</f>
        <v/>
      </c>
      <c r="K1548" s="18" t="str">
        <f>IF(붙여넣기!A1547="","",붙여넣기!F1547)</f>
        <v/>
      </c>
      <c r="L1548" s="18" t="str">
        <f>IF(붙여넣기!A1547="","",VLOOKUP(붙여넣기!G1547,계산!A:H,3,0))</f>
        <v/>
      </c>
      <c r="M1548" s="18" t="str">
        <f>IF(붙여넣기!A1547="","",붙여넣기!H1547)</f>
        <v/>
      </c>
      <c r="N1548" s="18" t="str">
        <f>IF(붙여넣기!A1547="","",VLOOKUP(붙여넣기!G1547,계산!A:H,8,0))</f>
        <v/>
      </c>
      <c r="O1548" s="18" t="str">
        <f>IF(붙여넣기!A1547="","",IF(VLOOKUP(붙여넣기!G1547,계산!A:Q,11,0)="","",VLOOKUP(붙여넣기!G1547,계산!A:Q,11,0)))</f>
        <v/>
      </c>
      <c r="P1548" s="18" t="str">
        <f>IF(O1548="","",IF(붙여넣기!A1547="","",붙여넣기!H1547))</f>
        <v/>
      </c>
      <c r="Q1548" s="18" t="str">
        <f>IF(P1548="","",IF(붙여넣기!A1547="","",VLOOKUP(붙여넣기!G1547,계산!A:P,16,0)))</f>
        <v/>
      </c>
    </row>
    <row r="1549" spans="1:17">
      <c r="A1549" s="18" t="str">
        <f>IF(붙여넣기!A1548="","",VLOOKUP(붙여넣기!G1548,계산!A:B,2,0))</f>
        <v/>
      </c>
      <c r="B1549" s="18" t="str">
        <f>IF(붙여넣기!A1548="","","https://www.nutriciastore.co.kr/?site=overseas")</f>
        <v/>
      </c>
      <c r="C1549" s="18" t="str">
        <f>IF(붙여넣기!A1548="","",VLOOKUP(붙여넣기!G1548,계산!A:H,4,0))</f>
        <v/>
      </c>
      <c r="D1549" s="18" t="str">
        <f>IF(
  IF(
    붙여넣기!G1548&lt;&gt;"",
    IF(
      OR(
        ISNUMBER(SEARCH("출산준비팩", 붙여넣기!I1548)),
        ISNUMBER(SEARCH("믹스", 붙여넣기!I1548))
      ),
      VLOOKUP(붙여넣기!G1548, 계산!A:J, 10, FALSE),
      VLOOKUP(붙여넣기!G1548, 계산!A:J, 9, FALSE)
    ),
    ""
  ) = 0,
  "",
  IF(
    붙여넣기!G1548&lt;&gt;"",
    IF(
      OR(
        ISNUMBER(SEARCH("출산준비팩", 붙여넣기!I1548)),
        ISNUMBER(SEARCH("믹스", 붙여넣기!I1548))
      ),
      VLOOKUP(붙여넣기!G1548, 계산!A:J, 10, FALSE),
      VLOOKUP(붙여넣기!G1548, 계산!A:J, 9, FALSE)
    ),
    ""
  )
)</f>
        <v/>
      </c>
      <c r="E1549" s="20" t="str">
        <f>IF(붙여넣기!A1548="","",붙여넣기!A1548)</f>
        <v/>
      </c>
      <c r="F1549" s="19" t="str">
        <f ca="1">IF(붙여넣기!A1548="","",TODAY()-1)</f>
        <v/>
      </c>
      <c r="G1549" s="18" t="str">
        <f>IF(붙여넣기!A1548="","",붙여넣기!B1548)</f>
        <v/>
      </c>
      <c r="H1549" s="18" t="str">
        <f>IF(붙여넣기!A1548="","",붙여넣기!C1548)</f>
        <v/>
      </c>
      <c r="I1549" s="18" t="str">
        <f>IF(붙여넣기!A1548="","",붙여넣기!D1548)</f>
        <v/>
      </c>
      <c r="J1549" s="18" t="str">
        <f>IF(붙여넣기!A1548="","",붙여넣기!E1548)</f>
        <v/>
      </c>
      <c r="K1549" s="18" t="str">
        <f>IF(붙여넣기!A1548="","",붙여넣기!F1548)</f>
        <v/>
      </c>
      <c r="L1549" s="18" t="str">
        <f>IF(붙여넣기!A1548="","",VLOOKUP(붙여넣기!G1548,계산!A:H,3,0))</f>
        <v/>
      </c>
      <c r="M1549" s="18" t="str">
        <f>IF(붙여넣기!A1548="","",붙여넣기!H1548)</f>
        <v/>
      </c>
      <c r="N1549" s="18" t="str">
        <f>IF(붙여넣기!A1548="","",VLOOKUP(붙여넣기!G1548,계산!A:H,8,0))</f>
        <v/>
      </c>
      <c r="O1549" s="18" t="str">
        <f>IF(붙여넣기!A1548="","",IF(VLOOKUP(붙여넣기!G1548,계산!A:Q,11,0)="","",VLOOKUP(붙여넣기!G1548,계산!A:Q,11,0)))</f>
        <v/>
      </c>
      <c r="P1549" s="18" t="str">
        <f>IF(O1549="","",IF(붙여넣기!A1548="","",붙여넣기!H1548))</f>
        <v/>
      </c>
      <c r="Q1549" s="18" t="str">
        <f>IF(P1549="","",IF(붙여넣기!A1548="","",VLOOKUP(붙여넣기!G1548,계산!A:P,16,0)))</f>
        <v/>
      </c>
    </row>
    <row r="1550" spans="1:17">
      <c r="A1550" s="18" t="str">
        <f>IF(붙여넣기!A1549="","",VLOOKUP(붙여넣기!G1549,계산!A:B,2,0))</f>
        <v/>
      </c>
      <c r="B1550" s="18" t="str">
        <f>IF(붙여넣기!A1549="","","https://www.nutriciastore.co.kr/?site=overseas")</f>
        <v/>
      </c>
      <c r="C1550" s="18" t="str">
        <f>IF(붙여넣기!A1549="","",VLOOKUP(붙여넣기!G1549,계산!A:H,4,0))</f>
        <v/>
      </c>
      <c r="D1550" s="18" t="str">
        <f>IF(
  IF(
    붙여넣기!G1549&lt;&gt;"",
    IF(
      OR(
        ISNUMBER(SEARCH("출산준비팩", 붙여넣기!I1549)),
        ISNUMBER(SEARCH("믹스", 붙여넣기!I1549))
      ),
      VLOOKUP(붙여넣기!G1549, 계산!A:J, 10, FALSE),
      VLOOKUP(붙여넣기!G1549, 계산!A:J, 9, FALSE)
    ),
    ""
  ) = 0,
  "",
  IF(
    붙여넣기!G1549&lt;&gt;"",
    IF(
      OR(
        ISNUMBER(SEARCH("출산준비팩", 붙여넣기!I1549)),
        ISNUMBER(SEARCH("믹스", 붙여넣기!I1549))
      ),
      VLOOKUP(붙여넣기!G1549, 계산!A:J, 10, FALSE),
      VLOOKUP(붙여넣기!G1549, 계산!A:J, 9, FALSE)
    ),
    ""
  )
)</f>
        <v/>
      </c>
      <c r="E1550" s="20" t="str">
        <f>IF(붙여넣기!A1549="","",붙여넣기!A1549)</f>
        <v/>
      </c>
      <c r="F1550" s="19" t="str">
        <f ca="1">IF(붙여넣기!A1549="","",TODAY()-1)</f>
        <v/>
      </c>
      <c r="G1550" s="18" t="str">
        <f>IF(붙여넣기!A1549="","",붙여넣기!B1549)</f>
        <v/>
      </c>
      <c r="H1550" s="18" t="str">
        <f>IF(붙여넣기!A1549="","",붙여넣기!C1549)</f>
        <v/>
      </c>
      <c r="I1550" s="18" t="str">
        <f>IF(붙여넣기!A1549="","",붙여넣기!D1549)</f>
        <v/>
      </c>
      <c r="J1550" s="18" t="str">
        <f>IF(붙여넣기!A1549="","",붙여넣기!E1549)</f>
        <v/>
      </c>
      <c r="K1550" s="18" t="str">
        <f>IF(붙여넣기!A1549="","",붙여넣기!F1549)</f>
        <v/>
      </c>
      <c r="L1550" s="18" t="str">
        <f>IF(붙여넣기!A1549="","",VLOOKUP(붙여넣기!G1549,계산!A:H,3,0))</f>
        <v/>
      </c>
      <c r="M1550" s="18" t="str">
        <f>IF(붙여넣기!A1549="","",붙여넣기!H1549)</f>
        <v/>
      </c>
      <c r="N1550" s="18" t="str">
        <f>IF(붙여넣기!A1549="","",VLOOKUP(붙여넣기!G1549,계산!A:H,8,0))</f>
        <v/>
      </c>
      <c r="O1550" s="18" t="str">
        <f>IF(붙여넣기!A1549="","",IF(VLOOKUP(붙여넣기!G1549,계산!A:Q,11,0)="","",VLOOKUP(붙여넣기!G1549,계산!A:Q,11,0)))</f>
        <v/>
      </c>
      <c r="P1550" s="18" t="str">
        <f>IF(O1550="","",IF(붙여넣기!A1549="","",붙여넣기!H1549))</f>
        <v/>
      </c>
      <c r="Q1550" s="18" t="str">
        <f>IF(P1550="","",IF(붙여넣기!A1549="","",VLOOKUP(붙여넣기!G1549,계산!A:P,16,0)))</f>
        <v/>
      </c>
    </row>
    <row r="1551" spans="1:17">
      <c r="A1551" s="18" t="str">
        <f>IF(붙여넣기!A1550="","",VLOOKUP(붙여넣기!G1550,계산!A:B,2,0))</f>
        <v/>
      </c>
      <c r="B1551" s="18" t="str">
        <f>IF(붙여넣기!A1550="","","https://www.nutriciastore.co.kr/?site=overseas")</f>
        <v/>
      </c>
      <c r="C1551" s="18" t="str">
        <f>IF(붙여넣기!A1550="","",VLOOKUP(붙여넣기!G1550,계산!A:H,4,0))</f>
        <v/>
      </c>
      <c r="D1551" s="18" t="str">
        <f>IF(
  IF(
    붙여넣기!G1550&lt;&gt;"",
    IF(
      OR(
        ISNUMBER(SEARCH("출산준비팩", 붙여넣기!I1550)),
        ISNUMBER(SEARCH("믹스", 붙여넣기!I1550))
      ),
      VLOOKUP(붙여넣기!G1550, 계산!A:J, 10, FALSE),
      VLOOKUP(붙여넣기!G1550, 계산!A:J, 9, FALSE)
    ),
    ""
  ) = 0,
  "",
  IF(
    붙여넣기!G1550&lt;&gt;"",
    IF(
      OR(
        ISNUMBER(SEARCH("출산준비팩", 붙여넣기!I1550)),
        ISNUMBER(SEARCH("믹스", 붙여넣기!I1550))
      ),
      VLOOKUP(붙여넣기!G1550, 계산!A:J, 10, FALSE),
      VLOOKUP(붙여넣기!G1550, 계산!A:J, 9, FALSE)
    ),
    ""
  )
)</f>
        <v/>
      </c>
      <c r="E1551" s="20" t="str">
        <f>IF(붙여넣기!A1550="","",붙여넣기!A1550)</f>
        <v/>
      </c>
      <c r="F1551" s="19" t="str">
        <f ca="1">IF(붙여넣기!A1550="","",TODAY()-1)</f>
        <v/>
      </c>
      <c r="G1551" s="18" t="str">
        <f>IF(붙여넣기!A1550="","",붙여넣기!B1550)</f>
        <v/>
      </c>
      <c r="H1551" s="18" t="str">
        <f>IF(붙여넣기!A1550="","",붙여넣기!C1550)</f>
        <v/>
      </c>
      <c r="I1551" s="18" t="str">
        <f>IF(붙여넣기!A1550="","",붙여넣기!D1550)</f>
        <v/>
      </c>
      <c r="J1551" s="18" t="str">
        <f>IF(붙여넣기!A1550="","",붙여넣기!E1550)</f>
        <v/>
      </c>
      <c r="K1551" s="18" t="str">
        <f>IF(붙여넣기!A1550="","",붙여넣기!F1550)</f>
        <v/>
      </c>
      <c r="L1551" s="18" t="str">
        <f>IF(붙여넣기!A1550="","",VLOOKUP(붙여넣기!G1550,계산!A:H,3,0))</f>
        <v/>
      </c>
      <c r="M1551" s="18" t="str">
        <f>IF(붙여넣기!A1550="","",붙여넣기!H1550)</f>
        <v/>
      </c>
      <c r="N1551" s="18" t="str">
        <f>IF(붙여넣기!A1550="","",VLOOKUP(붙여넣기!G1550,계산!A:H,8,0))</f>
        <v/>
      </c>
      <c r="O1551" s="18" t="str">
        <f>IF(붙여넣기!A1550="","",IF(VLOOKUP(붙여넣기!G1550,계산!A:Q,11,0)="","",VLOOKUP(붙여넣기!G1550,계산!A:Q,11,0)))</f>
        <v/>
      </c>
      <c r="P1551" s="18" t="str">
        <f>IF(O1551="","",IF(붙여넣기!A1550="","",붙여넣기!H1550))</f>
        <v/>
      </c>
      <c r="Q1551" s="18" t="str">
        <f>IF(P1551="","",IF(붙여넣기!A1550="","",VLOOKUP(붙여넣기!G1550,계산!A:P,16,0)))</f>
        <v/>
      </c>
    </row>
    <row r="1552" spans="1:17">
      <c r="A1552" s="18" t="str">
        <f>IF(붙여넣기!A1551="","",VLOOKUP(붙여넣기!G1551,계산!A:B,2,0))</f>
        <v/>
      </c>
      <c r="B1552" s="18" t="str">
        <f>IF(붙여넣기!A1551="","","https://www.nutriciastore.co.kr/?site=overseas")</f>
        <v/>
      </c>
      <c r="C1552" s="18" t="str">
        <f>IF(붙여넣기!A1551="","",VLOOKUP(붙여넣기!G1551,계산!A:H,4,0))</f>
        <v/>
      </c>
      <c r="D1552" s="18" t="str">
        <f>IF(
  IF(
    붙여넣기!G1551&lt;&gt;"",
    IF(
      OR(
        ISNUMBER(SEARCH("출산준비팩", 붙여넣기!I1551)),
        ISNUMBER(SEARCH("믹스", 붙여넣기!I1551))
      ),
      VLOOKUP(붙여넣기!G1551, 계산!A:J, 10, FALSE),
      VLOOKUP(붙여넣기!G1551, 계산!A:J, 9, FALSE)
    ),
    ""
  ) = 0,
  "",
  IF(
    붙여넣기!G1551&lt;&gt;"",
    IF(
      OR(
        ISNUMBER(SEARCH("출산준비팩", 붙여넣기!I1551)),
        ISNUMBER(SEARCH("믹스", 붙여넣기!I1551))
      ),
      VLOOKUP(붙여넣기!G1551, 계산!A:J, 10, FALSE),
      VLOOKUP(붙여넣기!G1551, 계산!A:J, 9, FALSE)
    ),
    ""
  )
)</f>
        <v/>
      </c>
      <c r="E1552" s="20" t="str">
        <f>IF(붙여넣기!A1551="","",붙여넣기!A1551)</f>
        <v/>
      </c>
      <c r="F1552" s="19" t="str">
        <f ca="1">IF(붙여넣기!A1551="","",TODAY()-1)</f>
        <v/>
      </c>
      <c r="G1552" s="18" t="str">
        <f>IF(붙여넣기!A1551="","",붙여넣기!B1551)</f>
        <v/>
      </c>
      <c r="H1552" s="18" t="str">
        <f>IF(붙여넣기!A1551="","",붙여넣기!C1551)</f>
        <v/>
      </c>
      <c r="I1552" s="18" t="str">
        <f>IF(붙여넣기!A1551="","",붙여넣기!D1551)</f>
        <v/>
      </c>
      <c r="J1552" s="18" t="str">
        <f>IF(붙여넣기!A1551="","",붙여넣기!E1551)</f>
        <v/>
      </c>
      <c r="K1552" s="18" t="str">
        <f>IF(붙여넣기!A1551="","",붙여넣기!F1551)</f>
        <v/>
      </c>
      <c r="L1552" s="18" t="str">
        <f>IF(붙여넣기!A1551="","",VLOOKUP(붙여넣기!G1551,계산!A:H,3,0))</f>
        <v/>
      </c>
      <c r="M1552" s="18" t="str">
        <f>IF(붙여넣기!A1551="","",붙여넣기!H1551)</f>
        <v/>
      </c>
      <c r="N1552" s="18" t="str">
        <f>IF(붙여넣기!A1551="","",VLOOKUP(붙여넣기!G1551,계산!A:H,8,0))</f>
        <v/>
      </c>
      <c r="O1552" s="18" t="str">
        <f>IF(붙여넣기!A1551="","",IF(VLOOKUP(붙여넣기!G1551,계산!A:Q,11,0)="","",VLOOKUP(붙여넣기!G1551,계산!A:Q,11,0)))</f>
        <v/>
      </c>
      <c r="P1552" s="18" t="str">
        <f>IF(O1552="","",IF(붙여넣기!A1551="","",붙여넣기!H1551))</f>
        <v/>
      </c>
      <c r="Q1552" s="18" t="str">
        <f>IF(P1552="","",IF(붙여넣기!A1551="","",VLOOKUP(붙여넣기!G1551,계산!A:P,16,0)))</f>
        <v/>
      </c>
    </row>
    <row r="1553" spans="1:17">
      <c r="A1553" s="18" t="str">
        <f>IF(붙여넣기!A1552="","",VLOOKUP(붙여넣기!G1552,계산!A:B,2,0))</f>
        <v/>
      </c>
      <c r="B1553" s="18" t="str">
        <f>IF(붙여넣기!A1552="","","https://www.nutriciastore.co.kr/?site=overseas")</f>
        <v/>
      </c>
      <c r="C1553" s="18" t="str">
        <f>IF(붙여넣기!A1552="","",VLOOKUP(붙여넣기!G1552,계산!A:H,4,0))</f>
        <v/>
      </c>
      <c r="D1553" s="18" t="str">
        <f>IF(
  IF(
    붙여넣기!G1552&lt;&gt;"",
    IF(
      OR(
        ISNUMBER(SEARCH("출산준비팩", 붙여넣기!I1552)),
        ISNUMBER(SEARCH("믹스", 붙여넣기!I1552))
      ),
      VLOOKUP(붙여넣기!G1552, 계산!A:J, 10, FALSE),
      VLOOKUP(붙여넣기!G1552, 계산!A:J, 9, FALSE)
    ),
    ""
  ) = 0,
  "",
  IF(
    붙여넣기!G1552&lt;&gt;"",
    IF(
      OR(
        ISNUMBER(SEARCH("출산준비팩", 붙여넣기!I1552)),
        ISNUMBER(SEARCH("믹스", 붙여넣기!I1552))
      ),
      VLOOKUP(붙여넣기!G1552, 계산!A:J, 10, FALSE),
      VLOOKUP(붙여넣기!G1552, 계산!A:J, 9, FALSE)
    ),
    ""
  )
)</f>
        <v/>
      </c>
      <c r="E1553" s="20" t="str">
        <f>IF(붙여넣기!A1552="","",붙여넣기!A1552)</f>
        <v/>
      </c>
      <c r="F1553" s="19" t="str">
        <f ca="1">IF(붙여넣기!A1552="","",TODAY()-1)</f>
        <v/>
      </c>
      <c r="G1553" s="18" t="str">
        <f>IF(붙여넣기!A1552="","",붙여넣기!B1552)</f>
        <v/>
      </c>
      <c r="H1553" s="18" t="str">
        <f>IF(붙여넣기!A1552="","",붙여넣기!C1552)</f>
        <v/>
      </c>
      <c r="I1553" s="18" t="str">
        <f>IF(붙여넣기!A1552="","",붙여넣기!D1552)</f>
        <v/>
      </c>
      <c r="J1553" s="18" t="str">
        <f>IF(붙여넣기!A1552="","",붙여넣기!E1552)</f>
        <v/>
      </c>
      <c r="K1553" s="18" t="str">
        <f>IF(붙여넣기!A1552="","",붙여넣기!F1552)</f>
        <v/>
      </c>
      <c r="L1553" s="18" t="str">
        <f>IF(붙여넣기!A1552="","",VLOOKUP(붙여넣기!G1552,계산!A:H,3,0))</f>
        <v/>
      </c>
      <c r="M1553" s="18" t="str">
        <f>IF(붙여넣기!A1552="","",붙여넣기!H1552)</f>
        <v/>
      </c>
      <c r="N1553" s="18" t="str">
        <f>IF(붙여넣기!A1552="","",VLOOKUP(붙여넣기!G1552,계산!A:H,8,0))</f>
        <v/>
      </c>
      <c r="O1553" s="18" t="str">
        <f>IF(붙여넣기!A1552="","",IF(VLOOKUP(붙여넣기!G1552,계산!A:Q,11,0)="","",VLOOKUP(붙여넣기!G1552,계산!A:Q,11,0)))</f>
        <v/>
      </c>
      <c r="P1553" s="18" t="str">
        <f>IF(O1553="","",IF(붙여넣기!A1552="","",붙여넣기!H1552))</f>
        <v/>
      </c>
      <c r="Q1553" s="18" t="str">
        <f>IF(P1553="","",IF(붙여넣기!A1552="","",VLOOKUP(붙여넣기!G1552,계산!A:P,16,0)))</f>
        <v/>
      </c>
    </row>
    <row r="1554" spans="1:17">
      <c r="A1554" s="18" t="str">
        <f>IF(붙여넣기!A1553="","",VLOOKUP(붙여넣기!G1553,계산!A:B,2,0))</f>
        <v/>
      </c>
      <c r="B1554" s="18" t="str">
        <f>IF(붙여넣기!A1553="","","https://www.nutriciastore.co.kr/?site=overseas")</f>
        <v/>
      </c>
      <c r="C1554" s="18" t="str">
        <f>IF(붙여넣기!A1553="","",VLOOKUP(붙여넣기!G1553,계산!A:H,4,0))</f>
        <v/>
      </c>
      <c r="D1554" s="18" t="str">
        <f>IF(
  IF(
    붙여넣기!G1553&lt;&gt;"",
    IF(
      OR(
        ISNUMBER(SEARCH("출산준비팩", 붙여넣기!I1553)),
        ISNUMBER(SEARCH("믹스", 붙여넣기!I1553))
      ),
      VLOOKUP(붙여넣기!G1553, 계산!A:J, 10, FALSE),
      VLOOKUP(붙여넣기!G1553, 계산!A:J, 9, FALSE)
    ),
    ""
  ) = 0,
  "",
  IF(
    붙여넣기!G1553&lt;&gt;"",
    IF(
      OR(
        ISNUMBER(SEARCH("출산준비팩", 붙여넣기!I1553)),
        ISNUMBER(SEARCH("믹스", 붙여넣기!I1553))
      ),
      VLOOKUP(붙여넣기!G1553, 계산!A:J, 10, FALSE),
      VLOOKUP(붙여넣기!G1553, 계산!A:J, 9, FALSE)
    ),
    ""
  )
)</f>
        <v/>
      </c>
      <c r="E1554" s="20" t="str">
        <f>IF(붙여넣기!A1553="","",붙여넣기!A1553)</f>
        <v/>
      </c>
      <c r="F1554" s="19" t="str">
        <f ca="1">IF(붙여넣기!A1553="","",TODAY()-1)</f>
        <v/>
      </c>
      <c r="G1554" s="18" t="str">
        <f>IF(붙여넣기!A1553="","",붙여넣기!B1553)</f>
        <v/>
      </c>
      <c r="H1554" s="18" t="str">
        <f>IF(붙여넣기!A1553="","",붙여넣기!C1553)</f>
        <v/>
      </c>
      <c r="I1554" s="18" t="str">
        <f>IF(붙여넣기!A1553="","",붙여넣기!D1553)</f>
        <v/>
      </c>
      <c r="J1554" s="18" t="str">
        <f>IF(붙여넣기!A1553="","",붙여넣기!E1553)</f>
        <v/>
      </c>
      <c r="K1554" s="18" t="str">
        <f>IF(붙여넣기!A1553="","",붙여넣기!F1553)</f>
        <v/>
      </c>
      <c r="L1554" s="18" t="str">
        <f>IF(붙여넣기!A1553="","",VLOOKUP(붙여넣기!G1553,계산!A:H,3,0))</f>
        <v/>
      </c>
      <c r="M1554" s="18" t="str">
        <f>IF(붙여넣기!A1553="","",붙여넣기!H1553)</f>
        <v/>
      </c>
      <c r="N1554" s="18" t="str">
        <f>IF(붙여넣기!A1553="","",VLOOKUP(붙여넣기!G1553,계산!A:H,8,0))</f>
        <v/>
      </c>
      <c r="O1554" s="18" t="str">
        <f>IF(붙여넣기!A1553="","",IF(VLOOKUP(붙여넣기!G1553,계산!A:Q,11,0)="","",VLOOKUP(붙여넣기!G1553,계산!A:Q,11,0)))</f>
        <v/>
      </c>
      <c r="P1554" s="18" t="str">
        <f>IF(O1554="","",IF(붙여넣기!A1553="","",붙여넣기!H1553))</f>
        <v/>
      </c>
      <c r="Q1554" s="18" t="str">
        <f>IF(P1554="","",IF(붙여넣기!A1553="","",VLOOKUP(붙여넣기!G1553,계산!A:P,16,0)))</f>
        <v/>
      </c>
    </row>
    <row r="1555" spans="1:17">
      <c r="A1555" s="18" t="str">
        <f>IF(붙여넣기!A1554="","",VLOOKUP(붙여넣기!G1554,계산!A:B,2,0))</f>
        <v/>
      </c>
      <c r="B1555" s="18" t="str">
        <f>IF(붙여넣기!A1554="","","https://www.nutriciastore.co.kr/?site=overseas")</f>
        <v/>
      </c>
      <c r="C1555" s="18" t="str">
        <f>IF(붙여넣기!A1554="","",VLOOKUP(붙여넣기!G1554,계산!A:H,4,0))</f>
        <v/>
      </c>
      <c r="D1555" s="18" t="str">
        <f>IF(
  IF(
    붙여넣기!G1554&lt;&gt;"",
    IF(
      OR(
        ISNUMBER(SEARCH("출산준비팩", 붙여넣기!I1554)),
        ISNUMBER(SEARCH("믹스", 붙여넣기!I1554))
      ),
      VLOOKUP(붙여넣기!G1554, 계산!A:J, 10, FALSE),
      VLOOKUP(붙여넣기!G1554, 계산!A:J, 9, FALSE)
    ),
    ""
  ) = 0,
  "",
  IF(
    붙여넣기!G1554&lt;&gt;"",
    IF(
      OR(
        ISNUMBER(SEARCH("출산준비팩", 붙여넣기!I1554)),
        ISNUMBER(SEARCH("믹스", 붙여넣기!I1554))
      ),
      VLOOKUP(붙여넣기!G1554, 계산!A:J, 10, FALSE),
      VLOOKUP(붙여넣기!G1554, 계산!A:J, 9, FALSE)
    ),
    ""
  )
)</f>
        <v/>
      </c>
      <c r="E1555" s="20" t="str">
        <f>IF(붙여넣기!A1554="","",붙여넣기!A1554)</f>
        <v/>
      </c>
      <c r="F1555" s="19" t="str">
        <f ca="1">IF(붙여넣기!A1554="","",TODAY()-1)</f>
        <v/>
      </c>
      <c r="G1555" s="18" t="str">
        <f>IF(붙여넣기!A1554="","",붙여넣기!B1554)</f>
        <v/>
      </c>
      <c r="H1555" s="18" t="str">
        <f>IF(붙여넣기!A1554="","",붙여넣기!C1554)</f>
        <v/>
      </c>
      <c r="I1555" s="18" t="str">
        <f>IF(붙여넣기!A1554="","",붙여넣기!D1554)</f>
        <v/>
      </c>
      <c r="J1555" s="18" t="str">
        <f>IF(붙여넣기!A1554="","",붙여넣기!E1554)</f>
        <v/>
      </c>
      <c r="K1555" s="18" t="str">
        <f>IF(붙여넣기!A1554="","",붙여넣기!F1554)</f>
        <v/>
      </c>
      <c r="L1555" s="18" t="str">
        <f>IF(붙여넣기!A1554="","",VLOOKUP(붙여넣기!G1554,계산!A:H,3,0))</f>
        <v/>
      </c>
      <c r="M1555" s="18" t="str">
        <f>IF(붙여넣기!A1554="","",붙여넣기!H1554)</f>
        <v/>
      </c>
      <c r="N1555" s="18" t="str">
        <f>IF(붙여넣기!A1554="","",VLOOKUP(붙여넣기!G1554,계산!A:H,8,0))</f>
        <v/>
      </c>
      <c r="O1555" s="18" t="str">
        <f>IF(붙여넣기!A1554="","",IF(VLOOKUP(붙여넣기!G1554,계산!A:Q,11,0)="","",VLOOKUP(붙여넣기!G1554,계산!A:Q,11,0)))</f>
        <v/>
      </c>
      <c r="P1555" s="18" t="str">
        <f>IF(O1555="","",IF(붙여넣기!A1554="","",붙여넣기!H1554))</f>
        <v/>
      </c>
      <c r="Q1555" s="18" t="str">
        <f>IF(P1555="","",IF(붙여넣기!A1554="","",VLOOKUP(붙여넣기!G1554,계산!A:P,16,0)))</f>
        <v/>
      </c>
    </row>
    <row r="1556" spans="1:17">
      <c r="A1556" s="18" t="str">
        <f>IF(붙여넣기!A1555="","",VLOOKUP(붙여넣기!G1555,계산!A:B,2,0))</f>
        <v/>
      </c>
      <c r="B1556" s="18" t="str">
        <f>IF(붙여넣기!A1555="","","https://www.nutriciastore.co.kr/?site=overseas")</f>
        <v/>
      </c>
      <c r="C1556" s="18" t="str">
        <f>IF(붙여넣기!A1555="","",VLOOKUP(붙여넣기!G1555,계산!A:H,4,0))</f>
        <v/>
      </c>
      <c r="D1556" s="18" t="str">
        <f>IF(
  IF(
    붙여넣기!G1555&lt;&gt;"",
    IF(
      OR(
        ISNUMBER(SEARCH("출산준비팩", 붙여넣기!I1555)),
        ISNUMBER(SEARCH("믹스", 붙여넣기!I1555))
      ),
      VLOOKUP(붙여넣기!G1555, 계산!A:J, 10, FALSE),
      VLOOKUP(붙여넣기!G1555, 계산!A:J, 9, FALSE)
    ),
    ""
  ) = 0,
  "",
  IF(
    붙여넣기!G1555&lt;&gt;"",
    IF(
      OR(
        ISNUMBER(SEARCH("출산준비팩", 붙여넣기!I1555)),
        ISNUMBER(SEARCH("믹스", 붙여넣기!I1555))
      ),
      VLOOKUP(붙여넣기!G1555, 계산!A:J, 10, FALSE),
      VLOOKUP(붙여넣기!G1555, 계산!A:J, 9, FALSE)
    ),
    ""
  )
)</f>
        <v/>
      </c>
      <c r="E1556" s="20" t="str">
        <f>IF(붙여넣기!A1555="","",붙여넣기!A1555)</f>
        <v/>
      </c>
      <c r="F1556" s="19" t="str">
        <f ca="1">IF(붙여넣기!A1555="","",TODAY()-1)</f>
        <v/>
      </c>
      <c r="G1556" s="18" t="str">
        <f>IF(붙여넣기!A1555="","",붙여넣기!B1555)</f>
        <v/>
      </c>
      <c r="H1556" s="18" t="str">
        <f>IF(붙여넣기!A1555="","",붙여넣기!C1555)</f>
        <v/>
      </c>
      <c r="I1556" s="18" t="str">
        <f>IF(붙여넣기!A1555="","",붙여넣기!D1555)</f>
        <v/>
      </c>
      <c r="J1556" s="18" t="str">
        <f>IF(붙여넣기!A1555="","",붙여넣기!E1555)</f>
        <v/>
      </c>
      <c r="K1556" s="18" t="str">
        <f>IF(붙여넣기!A1555="","",붙여넣기!F1555)</f>
        <v/>
      </c>
      <c r="L1556" s="18" t="str">
        <f>IF(붙여넣기!A1555="","",VLOOKUP(붙여넣기!G1555,계산!A:H,3,0))</f>
        <v/>
      </c>
      <c r="M1556" s="18" t="str">
        <f>IF(붙여넣기!A1555="","",붙여넣기!H1555)</f>
        <v/>
      </c>
      <c r="N1556" s="18" t="str">
        <f>IF(붙여넣기!A1555="","",VLOOKUP(붙여넣기!G1555,계산!A:H,8,0))</f>
        <v/>
      </c>
      <c r="O1556" s="18" t="str">
        <f>IF(붙여넣기!A1555="","",IF(VLOOKUP(붙여넣기!G1555,계산!A:Q,11,0)="","",VLOOKUP(붙여넣기!G1555,계산!A:Q,11,0)))</f>
        <v/>
      </c>
      <c r="P1556" s="18" t="str">
        <f>IF(O1556="","",IF(붙여넣기!A1555="","",붙여넣기!H1555))</f>
        <v/>
      </c>
      <c r="Q1556" s="18" t="str">
        <f>IF(P1556="","",IF(붙여넣기!A1555="","",VLOOKUP(붙여넣기!G1555,계산!A:P,16,0)))</f>
        <v/>
      </c>
    </row>
    <row r="1557" spans="1:17">
      <c r="A1557" s="18" t="str">
        <f>IF(붙여넣기!A1556="","",VLOOKUP(붙여넣기!G1556,계산!A:B,2,0))</f>
        <v/>
      </c>
      <c r="B1557" s="18" t="str">
        <f>IF(붙여넣기!A1556="","","https://www.nutriciastore.co.kr/?site=overseas")</f>
        <v/>
      </c>
      <c r="C1557" s="18" t="str">
        <f>IF(붙여넣기!A1556="","",VLOOKUP(붙여넣기!G1556,계산!A:H,4,0))</f>
        <v/>
      </c>
      <c r="D1557" s="18" t="str">
        <f>IF(
  IF(
    붙여넣기!G1556&lt;&gt;"",
    IF(
      OR(
        ISNUMBER(SEARCH("출산준비팩", 붙여넣기!I1556)),
        ISNUMBER(SEARCH("믹스", 붙여넣기!I1556))
      ),
      VLOOKUP(붙여넣기!G1556, 계산!A:J, 10, FALSE),
      VLOOKUP(붙여넣기!G1556, 계산!A:J, 9, FALSE)
    ),
    ""
  ) = 0,
  "",
  IF(
    붙여넣기!G1556&lt;&gt;"",
    IF(
      OR(
        ISNUMBER(SEARCH("출산준비팩", 붙여넣기!I1556)),
        ISNUMBER(SEARCH("믹스", 붙여넣기!I1556))
      ),
      VLOOKUP(붙여넣기!G1556, 계산!A:J, 10, FALSE),
      VLOOKUP(붙여넣기!G1556, 계산!A:J, 9, FALSE)
    ),
    ""
  )
)</f>
        <v/>
      </c>
      <c r="E1557" s="20" t="str">
        <f>IF(붙여넣기!A1556="","",붙여넣기!A1556)</f>
        <v/>
      </c>
      <c r="F1557" s="19" t="str">
        <f ca="1">IF(붙여넣기!A1556="","",TODAY()-1)</f>
        <v/>
      </c>
      <c r="G1557" s="18" t="str">
        <f>IF(붙여넣기!A1556="","",붙여넣기!B1556)</f>
        <v/>
      </c>
      <c r="H1557" s="18" t="str">
        <f>IF(붙여넣기!A1556="","",붙여넣기!C1556)</f>
        <v/>
      </c>
      <c r="I1557" s="18" t="str">
        <f>IF(붙여넣기!A1556="","",붙여넣기!D1556)</f>
        <v/>
      </c>
      <c r="J1557" s="18" t="str">
        <f>IF(붙여넣기!A1556="","",붙여넣기!E1556)</f>
        <v/>
      </c>
      <c r="K1557" s="18" t="str">
        <f>IF(붙여넣기!A1556="","",붙여넣기!F1556)</f>
        <v/>
      </c>
      <c r="L1557" s="18" t="str">
        <f>IF(붙여넣기!A1556="","",VLOOKUP(붙여넣기!G1556,계산!A:H,3,0))</f>
        <v/>
      </c>
      <c r="M1557" s="18" t="str">
        <f>IF(붙여넣기!A1556="","",붙여넣기!H1556)</f>
        <v/>
      </c>
      <c r="N1557" s="18" t="str">
        <f>IF(붙여넣기!A1556="","",VLOOKUP(붙여넣기!G1556,계산!A:H,8,0))</f>
        <v/>
      </c>
      <c r="O1557" s="18" t="str">
        <f>IF(붙여넣기!A1556="","",IF(VLOOKUP(붙여넣기!G1556,계산!A:Q,11,0)="","",VLOOKUP(붙여넣기!G1556,계산!A:Q,11,0)))</f>
        <v/>
      </c>
      <c r="P1557" s="18" t="str">
        <f>IF(O1557="","",IF(붙여넣기!A1556="","",붙여넣기!H1556))</f>
        <v/>
      </c>
      <c r="Q1557" s="18" t="str">
        <f>IF(P1557="","",IF(붙여넣기!A1556="","",VLOOKUP(붙여넣기!G1556,계산!A:P,16,0)))</f>
        <v/>
      </c>
    </row>
    <row r="1558" spans="1:17">
      <c r="A1558" s="18" t="str">
        <f>IF(붙여넣기!A1557="","",VLOOKUP(붙여넣기!G1557,계산!A:B,2,0))</f>
        <v/>
      </c>
      <c r="B1558" s="18" t="str">
        <f>IF(붙여넣기!A1557="","","https://www.nutriciastore.co.kr/?site=overseas")</f>
        <v/>
      </c>
      <c r="C1558" s="18" t="str">
        <f>IF(붙여넣기!A1557="","",VLOOKUP(붙여넣기!G1557,계산!A:H,4,0))</f>
        <v/>
      </c>
      <c r="D1558" s="18" t="str">
        <f>IF(
  IF(
    붙여넣기!G1557&lt;&gt;"",
    IF(
      OR(
        ISNUMBER(SEARCH("출산준비팩", 붙여넣기!I1557)),
        ISNUMBER(SEARCH("믹스", 붙여넣기!I1557))
      ),
      VLOOKUP(붙여넣기!G1557, 계산!A:J, 10, FALSE),
      VLOOKUP(붙여넣기!G1557, 계산!A:J, 9, FALSE)
    ),
    ""
  ) = 0,
  "",
  IF(
    붙여넣기!G1557&lt;&gt;"",
    IF(
      OR(
        ISNUMBER(SEARCH("출산준비팩", 붙여넣기!I1557)),
        ISNUMBER(SEARCH("믹스", 붙여넣기!I1557))
      ),
      VLOOKUP(붙여넣기!G1557, 계산!A:J, 10, FALSE),
      VLOOKUP(붙여넣기!G1557, 계산!A:J, 9, FALSE)
    ),
    ""
  )
)</f>
        <v/>
      </c>
      <c r="E1558" s="20" t="str">
        <f>IF(붙여넣기!A1557="","",붙여넣기!A1557)</f>
        <v/>
      </c>
      <c r="F1558" s="19" t="str">
        <f ca="1">IF(붙여넣기!A1557="","",TODAY()-1)</f>
        <v/>
      </c>
      <c r="G1558" s="18" t="str">
        <f>IF(붙여넣기!A1557="","",붙여넣기!B1557)</f>
        <v/>
      </c>
      <c r="H1558" s="18" t="str">
        <f>IF(붙여넣기!A1557="","",붙여넣기!C1557)</f>
        <v/>
      </c>
      <c r="I1558" s="18" t="str">
        <f>IF(붙여넣기!A1557="","",붙여넣기!D1557)</f>
        <v/>
      </c>
      <c r="J1558" s="18" t="str">
        <f>IF(붙여넣기!A1557="","",붙여넣기!E1557)</f>
        <v/>
      </c>
      <c r="K1558" s="18" t="str">
        <f>IF(붙여넣기!A1557="","",붙여넣기!F1557)</f>
        <v/>
      </c>
      <c r="L1558" s="18" t="str">
        <f>IF(붙여넣기!A1557="","",VLOOKUP(붙여넣기!G1557,계산!A:H,3,0))</f>
        <v/>
      </c>
      <c r="M1558" s="18" t="str">
        <f>IF(붙여넣기!A1557="","",붙여넣기!H1557)</f>
        <v/>
      </c>
      <c r="N1558" s="18" t="str">
        <f>IF(붙여넣기!A1557="","",VLOOKUP(붙여넣기!G1557,계산!A:H,8,0))</f>
        <v/>
      </c>
      <c r="O1558" s="18" t="str">
        <f>IF(붙여넣기!A1557="","",IF(VLOOKUP(붙여넣기!G1557,계산!A:Q,11,0)="","",VLOOKUP(붙여넣기!G1557,계산!A:Q,11,0)))</f>
        <v/>
      </c>
      <c r="P1558" s="18" t="str">
        <f>IF(O1558="","",IF(붙여넣기!A1557="","",붙여넣기!H1557))</f>
        <v/>
      </c>
      <c r="Q1558" s="18" t="str">
        <f>IF(P1558="","",IF(붙여넣기!A1557="","",VLOOKUP(붙여넣기!G1557,계산!A:P,16,0)))</f>
        <v/>
      </c>
    </row>
    <row r="1559" spans="1:17">
      <c r="A1559" s="18" t="str">
        <f>IF(붙여넣기!A1558="","",VLOOKUP(붙여넣기!G1558,계산!A:B,2,0))</f>
        <v/>
      </c>
      <c r="B1559" s="18" t="str">
        <f>IF(붙여넣기!A1558="","","https://www.nutriciastore.co.kr/?site=overseas")</f>
        <v/>
      </c>
      <c r="C1559" s="18" t="str">
        <f>IF(붙여넣기!A1558="","",VLOOKUP(붙여넣기!G1558,계산!A:H,4,0))</f>
        <v/>
      </c>
      <c r="D1559" s="18" t="str">
        <f>IF(
  IF(
    붙여넣기!G1558&lt;&gt;"",
    IF(
      OR(
        ISNUMBER(SEARCH("출산준비팩", 붙여넣기!I1558)),
        ISNUMBER(SEARCH("믹스", 붙여넣기!I1558))
      ),
      VLOOKUP(붙여넣기!G1558, 계산!A:J, 10, FALSE),
      VLOOKUP(붙여넣기!G1558, 계산!A:J, 9, FALSE)
    ),
    ""
  ) = 0,
  "",
  IF(
    붙여넣기!G1558&lt;&gt;"",
    IF(
      OR(
        ISNUMBER(SEARCH("출산준비팩", 붙여넣기!I1558)),
        ISNUMBER(SEARCH("믹스", 붙여넣기!I1558))
      ),
      VLOOKUP(붙여넣기!G1558, 계산!A:J, 10, FALSE),
      VLOOKUP(붙여넣기!G1558, 계산!A:J, 9, FALSE)
    ),
    ""
  )
)</f>
        <v/>
      </c>
      <c r="E1559" s="20" t="str">
        <f>IF(붙여넣기!A1558="","",붙여넣기!A1558)</f>
        <v/>
      </c>
      <c r="F1559" s="19" t="str">
        <f ca="1">IF(붙여넣기!A1558="","",TODAY()-1)</f>
        <v/>
      </c>
      <c r="G1559" s="18" t="str">
        <f>IF(붙여넣기!A1558="","",붙여넣기!B1558)</f>
        <v/>
      </c>
      <c r="H1559" s="18" t="str">
        <f>IF(붙여넣기!A1558="","",붙여넣기!C1558)</f>
        <v/>
      </c>
      <c r="I1559" s="18" t="str">
        <f>IF(붙여넣기!A1558="","",붙여넣기!D1558)</f>
        <v/>
      </c>
      <c r="J1559" s="18" t="str">
        <f>IF(붙여넣기!A1558="","",붙여넣기!E1558)</f>
        <v/>
      </c>
      <c r="K1559" s="18" t="str">
        <f>IF(붙여넣기!A1558="","",붙여넣기!F1558)</f>
        <v/>
      </c>
      <c r="L1559" s="18" t="str">
        <f>IF(붙여넣기!A1558="","",VLOOKUP(붙여넣기!G1558,계산!A:H,3,0))</f>
        <v/>
      </c>
      <c r="M1559" s="18" t="str">
        <f>IF(붙여넣기!A1558="","",붙여넣기!H1558)</f>
        <v/>
      </c>
      <c r="N1559" s="18" t="str">
        <f>IF(붙여넣기!A1558="","",VLOOKUP(붙여넣기!G1558,계산!A:H,8,0))</f>
        <v/>
      </c>
      <c r="O1559" s="18" t="str">
        <f>IF(붙여넣기!A1558="","",IF(VLOOKUP(붙여넣기!G1558,계산!A:Q,11,0)="","",VLOOKUP(붙여넣기!G1558,계산!A:Q,11,0)))</f>
        <v/>
      </c>
      <c r="P1559" s="18" t="str">
        <f>IF(O1559="","",IF(붙여넣기!A1558="","",붙여넣기!H1558))</f>
        <v/>
      </c>
      <c r="Q1559" s="18" t="str">
        <f>IF(P1559="","",IF(붙여넣기!A1558="","",VLOOKUP(붙여넣기!G1558,계산!A:P,16,0)))</f>
        <v/>
      </c>
    </row>
    <row r="1560" spans="1:17">
      <c r="A1560" s="18" t="str">
        <f>IF(붙여넣기!A1559="","",VLOOKUP(붙여넣기!G1559,계산!A:B,2,0))</f>
        <v/>
      </c>
      <c r="B1560" s="18" t="str">
        <f>IF(붙여넣기!A1559="","","https://www.nutriciastore.co.kr/?site=overseas")</f>
        <v/>
      </c>
      <c r="C1560" s="18" t="str">
        <f>IF(붙여넣기!A1559="","",VLOOKUP(붙여넣기!G1559,계산!A:H,4,0))</f>
        <v/>
      </c>
      <c r="D1560" s="18" t="str">
        <f>IF(
  IF(
    붙여넣기!G1559&lt;&gt;"",
    IF(
      OR(
        ISNUMBER(SEARCH("출산준비팩", 붙여넣기!I1559)),
        ISNUMBER(SEARCH("믹스", 붙여넣기!I1559))
      ),
      VLOOKUP(붙여넣기!G1559, 계산!A:J, 10, FALSE),
      VLOOKUP(붙여넣기!G1559, 계산!A:J, 9, FALSE)
    ),
    ""
  ) = 0,
  "",
  IF(
    붙여넣기!G1559&lt;&gt;"",
    IF(
      OR(
        ISNUMBER(SEARCH("출산준비팩", 붙여넣기!I1559)),
        ISNUMBER(SEARCH("믹스", 붙여넣기!I1559))
      ),
      VLOOKUP(붙여넣기!G1559, 계산!A:J, 10, FALSE),
      VLOOKUP(붙여넣기!G1559, 계산!A:J, 9, FALSE)
    ),
    ""
  )
)</f>
        <v/>
      </c>
      <c r="E1560" s="20" t="str">
        <f>IF(붙여넣기!A1559="","",붙여넣기!A1559)</f>
        <v/>
      </c>
      <c r="F1560" s="19" t="str">
        <f ca="1">IF(붙여넣기!A1559="","",TODAY()-1)</f>
        <v/>
      </c>
      <c r="G1560" s="18" t="str">
        <f>IF(붙여넣기!A1559="","",붙여넣기!B1559)</f>
        <v/>
      </c>
      <c r="H1560" s="18" t="str">
        <f>IF(붙여넣기!A1559="","",붙여넣기!C1559)</f>
        <v/>
      </c>
      <c r="I1560" s="18" t="str">
        <f>IF(붙여넣기!A1559="","",붙여넣기!D1559)</f>
        <v/>
      </c>
      <c r="J1560" s="18" t="str">
        <f>IF(붙여넣기!A1559="","",붙여넣기!E1559)</f>
        <v/>
      </c>
      <c r="K1560" s="18" t="str">
        <f>IF(붙여넣기!A1559="","",붙여넣기!F1559)</f>
        <v/>
      </c>
      <c r="L1560" s="18" t="str">
        <f>IF(붙여넣기!A1559="","",VLOOKUP(붙여넣기!G1559,계산!A:H,3,0))</f>
        <v/>
      </c>
      <c r="M1560" s="18" t="str">
        <f>IF(붙여넣기!A1559="","",붙여넣기!H1559)</f>
        <v/>
      </c>
      <c r="N1560" s="18" t="str">
        <f>IF(붙여넣기!A1559="","",VLOOKUP(붙여넣기!G1559,계산!A:H,8,0))</f>
        <v/>
      </c>
      <c r="O1560" s="18" t="str">
        <f>IF(붙여넣기!A1559="","",IF(VLOOKUP(붙여넣기!G1559,계산!A:Q,11,0)="","",VLOOKUP(붙여넣기!G1559,계산!A:Q,11,0)))</f>
        <v/>
      </c>
      <c r="P1560" s="18" t="str">
        <f>IF(O1560="","",IF(붙여넣기!A1559="","",붙여넣기!H1559))</f>
        <v/>
      </c>
      <c r="Q1560" s="18" t="str">
        <f>IF(P1560="","",IF(붙여넣기!A1559="","",VLOOKUP(붙여넣기!G1559,계산!A:P,16,0)))</f>
        <v/>
      </c>
    </row>
    <row r="1561" spans="1:17">
      <c r="A1561" s="18" t="str">
        <f>IF(붙여넣기!A1560="","",VLOOKUP(붙여넣기!G1560,계산!A:B,2,0))</f>
        <v/>
      </c>
      <c r="B1561" s="18" t="str">
        <f>IF(붙여넣기!A1560="","","https://www.nutriciastore.co.kr/?site=overseas")</f>
        <v/>
      </c>
      <c r="C1561" s="18" t="str">
        <f>IF(붙여넣기!A1560="","",VLOOKUP(붙여넣기!G1560,계산!A:H,4,0))</f>
        <v/>
      </c>
      <c r="D1561" s="18" t="str">
        <f>IF(
  IF(
    붙여넣기!G1560&lt;&gt;"",
    IF(
      OR(
        ISNUMBER(SEARCH("출산준비팩", 붙여넣기!I1560)),
        ISNUMBER(SEARCH("믹스", 붙여넣기!I1560))
      ),
      VLOOKUP(붙여넣기!G1560, 계산!A:J, 10, FALSE),
      VLOOKUP(붙여넣기!G1560, 계산!A:J, 9, FALSE)
    ),
    ""
  ) = 0,
  "",
  IF(
    붙여넣기!G1560&lt;&gt;"",
    IF(
      OR(
        ISNUMBER(SEARCH("출산준비팩", 붙여넣기!I1560)),
        ISNUMBER(SEARCH("믹스", 붙여넣기!I1560))
      ),
      VLOOKUP(붙여넣기!G1560, 계산!A:J, 10, FALSE),
      VLOOKUP(붙여넣기!G1560, 계산!A:J, 9, FALSE)
    ),
    ""
  )
)</f>
        <v/>
      </c>
      <c r="E1561" s="20" t="str">
        <f>IF(붙여넣기!A1560="","",붙여넣기!A1560)</f>
        <v/>
      </c>
      <c r="F1561" s="19" t="str">
        <f ca="1">IF(붙여넣기!A1560="","",TODAY()-1)</f>
        <v/>
      </c>
      <c r="G1561" s="18" t="str">
        <f>IF(붙여넣기!A1560="","",붙여넣기!B1560)</f>
        <v/>
      </c>
      <c r="H1561" s="18" t="str">
        <f>IF(붙여넣기!A1560="","",붙여넣기!C1560)</f>
        <v/>
      </c>
      <c r="I1561" s="18" t="str">
        <f>IF(붙여넣기!A1560="","",붙여넣기!D1560)</f>
        <v/>
      </c>
      <c r="J1561" s="18" t="str">
        <f>IF(붙여넣기!A1560="","",붙여넣기!E1560)</f>
        <v/>
      </c>
      <c r="K1561" s="18" t="str">
        <f>IF(붙여넣기!A1560="","",붙여넣기!F1560)</f>
        <v/>
      </c>
      <c r="L1561" s="18" t="str">
        <f>IF(붙여넣기!A1560="","",VLOOKUP(붙여넣기!G1560,계산!A:H,3,0))</f>
        <v/>
      </c>
      <c r="M1561" s="18" t="str">
        <f>IF(붙여넣기!A1560="","",붙여넣기!H1560)</f>
        <v/>
      </c>
      <c r="N1561" s="18" t="str">
        <f>IF(붙여넣기!A1560="","",VLOOKUP(붙여넣기!G1560,계산!A:H,8,0))</f>
        <v/>
      </c>
      <c r="O1561" s="18" t="str">
        <f>IF(붙여넣기!A1560="","",IF(VLOOKUP(붙여넣기!G1560,계산!A:Q,11,0)="","",VLOOKUP(붙여넣기!G1560,계산!A:Q,11,0)))</f>
        <v/>
      </c>
      <c r="P1561" s="18" t="str">
        <f>IF(O1561="","",IF(붙여넣기!A1560="","",붙여넣기!H1560))</f>
        <v/>
      </c>
      <c r="Q1561" s="18" t="str">
        <f>IF(P1561="","",IF(붙여넣기!A1560="","",VLOOKUP(붙여넣기!G1560,계산!A:P,16,0)))</f>
        <v/>
      </c>
    </row>
    <row r="1562" spans="1:17">
      <c r="A1562" s="18" t="str">
        <f>IF(붙여넣기!A1561="","",VLOOKUP(붙여넣기!G1561,계산!A:B,2,0))</f>
        <v/>
      </c>
      <c r="B1562" s="18" t="str">
        <f>IF(붙여넣기!A1561="","","https://www.nutriciastore.co.kr/?site=overseas")</f>
        <v/>
      </c>
      <c r="C1562" s="18" t="str">
        <f>IF(붙여넣기!A1561="","",VLOOKUP(붙여넣기!G1561,계산!A:H,4,0))</f>
        <v/>
      </c>
      <c r="D1562" s="18" t="str">
        <f>IF(
  IF(
    붙여넣기!G1561&lt;&gt;"",
    IF(
      OR(
        ISNUMBER(SEARCH("출산준비팩", 붙여넣기!I1561)),
        ISNUMBER(SEARCH("믹스", 붙여넣기!I1561))
      ),
      VLOOKUP(붙여넣기!G1561, 계산!A:J, 10, FALSE),
      VLOOKUP(붙여넣기!G1561, 계산!A:J, 9, FALSE)
    ),
    ""
  ) = 0,
  "",
  IF(
    붙여넣기!G1561&lt;&gt;"",
    IF(
      OR(
        ISNUMBER(SEARCH("출산준비팩", 붙여넣기!I1561)),
        ISNUMBER(SEARCH("믹스", 붙여넣기!I1561))
      ),
      VLOOKUP(붙여넣기!G1561, 계산!A:J, 10, FALSE),
      VLOOKUP(붙여넣기!G1561, 계산!A:J, 9, FALSE)
    ),
    ""
  )
)</f>
        <v/>
      </c>
      <c r="E1562" s="20" t="str">
        <f>IF(붙여넣기!A1561="","",붙여넣기!A1561)</f>
        <v/>
      </c>
      <c r="F1562" s="19" t="str">
        <f ca="1">IF(붙여넣기!A1561="","",TODAY()-1)</f>
        <v/>
      </c>
      <c r="G1562" s="18" t="str">
        <f>IF(붙여넣기!A1561="","",붙여넣기!B1561)</f>
        <v/>
      </c>
      <c r="H1562" s="18" t="str">
        <f>IF(붙여넣기!A1561="","",붙여넣기!C1561)</f>
        <v/>
      </c>
      <c r="I1562" s="18" t="str">
        <f>IF(붙여넣기!A1561="","",붙여넣기!D1561)</f>
        <v/>
      </c>
      <c r="J1562" s="18" t="str">
        <f>IF(붙여넣기!A1561="","",붙여넣기!E1561)</f>
        <v/>
      </c>
      <c r="K1562" s="18" t="str">
        <f>IF(붙여넣기!A1561="","",붙여넣기!F1561)</f>
        <v/>
      </c>
      <c r="L1562" s="18" t="str">
        <f>IF(붙여넣기!A1561="","",VLOOKUP(붙여넣기!G1561,계산!A:H,3,0))</f>
        <v/>
      </c>
      <c r="M1562" s="18" t="str">
        <f>IF(붙여넣기!A1561="","",붙여넣기!H1561)</f>
        <v/>
      </c>
      <c r="N1562" s="18" t="str">
        <f>IF(붙여넣기!A1561="","",VLOOKUP(붙여넣기!G1561,계산!A:H,8,0))</f>
        <v/>
      </c>
      <c r="O1562" s="18" t="str">
        <f>IF(붙여넣기!A1561="","",IF(VLOOKUP(붙여넣기!G1561,계산!A:Q,11,0)="","",VLOOKUP(붙여넣기!G1561,계산!A:Q,11,0)))</f>
        <v/>
      </c>
      <c r="P1562" s="18" t="str">
        <f>IF(O1562="","",IF(붙여넣기!A1561="","",붙여넣기!H1561))</f>
        <v/>
      </c>
      <c r="Q1562" s="18" t="str">
        <f>IF(P1562="","",IF(붙여넣기!A1561="","",VLOOKUP(붙여넣기!G1561,계산!A:P,16,0)))</f>
        <v/>
      </c>
    </row>
    <row r="1563" spans="1:17">
      <c r="A1563" s="18" t="str">
        <f>IF(붙여넣기!A1562="","",VLOOKUP(붙여넣기!G1562,계산!A:B,2,0))</f>
        <v/>
      </c>
      <c r="B1563" s="18" t="str">
        <f>IF(붙여넣기!A1562="","","https://www.nutriciastore.co.kr/?site=overseas")</f>
        <v/>
      </c>
      <c r="C1563" s="18" t="str">
        <f>IF(붙여넣기!A1562="","",VLOOKUP(붙여넣기!G1562,계산!A:H,4,0))</f>
        <v/>
      </c>
      <c r="D1563" s="18" t="str">
        <f>IF(
  IF(
    붙여넣기!G1562&lt;&gt;"",
    IF(
      OR(
        ISNUMBER(SEARCH("출산준비팩", 붙여넣기!I1562)),
        ISNUMBER(SEARCH("믹스", 붙여넣기!I1562))
      ),
      VLOOKUP(붙여넣기!G1562, 계산!A:J, 10, FALSE),
      VLOOKUP(붙여넣기!G1562, 계산!A:J, 9, FALSE)
    ),
    ""
  ) = 0,
  "",
  IF(
    붙여넣기!G1562&lt;&gt;"",
    IF(
      OR(
        ISNUMBER(SEARCH("출산준비팩", 붙여넣기!I1562)),
        ISNUMBER(SEARCH("믹스", 붙여넣기!I1562))
      ),
      VLOOKUP(붙여넣기!G1562, 계산!A:J, 10, FALSE),
      VLOOKUP(붙여넣기!G1562, 계산!A:J, 9, FALSE)
    ),
    ""
  )
)</f>
        <v/>
      </c>
      <c r="E1563" s="20" t="str">
        <f>IF(붙여넣기!A1562="","",붙여넣기!A1562)</f>
        <v/>
      </c>
      <c r="F1563" s="19" t="str">
        <f ca="1">IF(붙여넣기!A1562="","",TODAY()-1)</f>
        <v/>
      </c>
      <c r="G1563" s="18" t="str">
        <f>IF(붙여넣기!A1562="","",붙여넣기!B1562)</f>
        <v/>
      </c>
      <c r="H1563" s="18" t="str">
        <f>IF(붙여넣기!A1562="","",붙여넣기!C1562)</f>
        <v/>
      </c>
      <c r="I1563" s="18" t="str">
        <f>IF(붙여넣기!A1562="","",붙여넣기!D1562)</f>
        <v/>
      </c>
      <c r="J1563" s="18" t="str">
        <f>IF(붙여넣기!A1562="","",붙여넣기!E1562)</f>
        <v/>
      </c>
      <c r="K1563" s="18" t="str">
        <f>IF(붙여넣기!A1562="","",붙여넣기!F1562)</f>
        <v/>
      </c>
      <c r="L1563" s="18" t="str">
        <f>IF(붙여넣기!A1562="","",VLOOKUP(붙여넣기!G1562,계산!A:H,3,0))</f>
        <v/>
      </c>
      <c r="M1563" s="18" t="str">
        <f>IF(붙여넣기!A1562="","",붙여넣기!H1562)</f>
        <v/>
      </c>
      <c r="N1563" s="18" t="str">
        <f>IF(붙여넣기!A1562="","",VLOOKUP(붙여넣기!G1562,계산!A:H,8,0))</f>
        <v/>
      </c>
      <c r="O1563" s="18" t="str">
        <f>IF(붙여넣기!A1562="","",IF(VLOOKUP(붙여넣기!G1562,계산!A:Q,11,0)="","",VLOOKUP(붙여넣기!G1562,계산!A:Q,11,0)))</f>
        <v/>
      </c>
      <c r="P1563" s="18" t="str">
        <f>IF(O1563="","",IF(붙여넣기!A1562="","",붙여넣기!H1562))</f>
        <v/>
      </c>
      <c r="Q1563" s="18" t="str">
        <f>IF(P1563="","",IF(붙여넣기!A1562="","",VLOOKUP(붙여넣기!G1562,계산!A:P,16,0)))</f>
        <v/>
      </c>
    </row>
    <row r="1564" spans="1:17">
      <c r="A1564" s="18" t="str">
        <f>IF(붙여넣기!A1563="","",VLOOKUP(붙여넣기!G1563,계산!A:B,2,0))</f>
        <v/>
      </c>
      <c r="B1564" s="18" t="str">
        <f>IF(붙여넣기!A1563="","","https://www.nutriciastore.co.kr/?site=overseas")</f>
        <v/>
      </c>
      <c r="C1564" s="18" t="str">
        <f>IF(붙여넣기!A1563="","",VLOOKUP(붙여넣기!G1563,계산!A:H,4,0))</f>
        <v/>
      </c>
      <c r="D1564" s="18" t="str">
        <f>IF(
  IF(
    붙여넣기!G1563&lt;&gt;"",
    IF(
      OR(
        ISNUMBER(SEARCH("출산준비팩", 붙여넣기!I1563)),
        ISNUMBER(SEARCH("믹스", 붙여넣기!I1563))
      ),
      VLOOKUP(붙여넣기!G1563, 계산!A:J, 10, FALSE),
      VLOOKUP(붙여넣기!G1563, 계산!A:J, 9, FALSE)
    ),
    ""
  ) = 0,
  "",
  IF(
    붙여넣기!G1563&lt;&gt;"",
    IF(
      OR(
        ISNUMBER(SEARCH("출산준비팩", 붙여넣기!I1563)),
        ISNUMBER(SEARCH("믹스", 붙여넣기!I1563))
      ),
      VLOOKUP(붙여넣기!G1563, 계산!A:J, 10, FALSE),
      VLOOKUP(붙여넣기!G1563, 계산!A:J, 9, FALSE)
    ),
    ""
  )
)</f>
        <v/>
      </c>
      <c r="E1564" s="20" t="str">
        <f>IF(붙여넣기!A1563="","",붙여넣기!A1563)</f>
        <v/>
      </c>
      <c r="F1564" s="19" t="str">
        <f ca="1">IF(붙여넣기!A1563="","",TODAY()-1)</f>
        <v/>
      </c>
      <c r="G1564" s="18" t="str">
        <f>IF(붙여넣기!A1563="","",붙여넣기!B1563)</f>
        <v/>
      </c>
      <c r="H1564" s="18" t="str">
        <f>IF(붙여넣기!A1563="","",붙여넣기!C1563)</f>
        <v/>
      </c>
      <c r="I1564" s="18" t="str">
        <f>IF(붙여넣기!A1563="","",붙여넣기!D1563)</f>
        <v/>
      </c>
      <c r="J1564" s="18" t="str">
        <f>IF(붙여넣기!A1563="","",붙여넣기!E1563)</f>
        <v/>
      </c>
      <c r="K1564" s="18" t="str">
        <f>IF(붙여넣기!A1563="","",붙여넣기!F1563)</f>
        <v/>
      </c>
      <c r="L1564" s="18" t="str">
        <f>IF(붙여넣기!A1563="","",VLOOKUP(붙여넣기!G1563,계산!A:H,3,0))</f>
        <v/>
      </c>
      <c r="M1564" s="18" t="str">
        <f>IF(붙여넣기!A1563="","",붙여넣기!H1563)</f>
        <v/>
      </c>
      <c r="N1564" s="18" t="str">
        <f>IF(붙여넣기!A1563="","",VLOOKUP(붙여넣기!G1563,계산!A:H,8,0))</f>
        <v/>
      </c>
      <c r="O1564" s="18" t="str">
        <f>IF(붙여넣기!A1563="","",IF(VLOOKUP(붙여넣기!G1563,계산!A:Q,11,0)="","",VLOOKUP(붙여넣기!G1563,계산!A:Q,11,0)))</f>
        <v/>
      </c>
      <c r="P1564" s="18" t="str">
        <f>IF(O1564="","",IF(붙여넣기!A1563="","",붙여넣기!H1563))</f>
        <v/>
      </c>
      <c r="Q1564" s="18" t="str">
        <f>IF(P1564="","",IF(붙여넣기!A1563="","",VLOOKUP(붙여넣기!G1563,계산!A:P,16,0)))</f>
        <v/>
      </c>
    </row>
    <row r="1565" spans="1:17">
      <c r="A1565" s="18" t="str">
        <f>IF(붙여넣기!A1564="","",VLOOKUP(붙여넣기!G1564,계산!A:B,2,0))</f>
        <v/>
      </c>
      <c r="B1565" s="18" t="str">
        <f>IF(붙여넣기!A1564="","","https://www.nutriciastore.co.kr/?site=overseas")</f>
        <v/>
      </c>
      <c r="C1565" s="18" t="str">
        <f>IF(붙여넣기!A1564="","",VLOOKUP(붙여넣기!G1564,계산!A:H,4,0))</f>
        <v/>
      </c>
      <c r="D1565" s="18" t="str">
        <f>IF(
  IF(
    붙여넣기!G1564&lt;&gt;"",
    IF(
      OR(
        ISNUMBER(SEARCH("출산준비팩", 붙여넣기!I1564)),
        ISNUMBER(SEARCH("믹스", 붙여넣기!I1564))
      ),
      VLOOKUP(붙여넣기!G1564, 계산!A:J, 10, FALSE),
      VLOOKUP(붙여넣기!G1564, 계산!A:J, 9, FALSE)
    ),
    ""
  ) = 0,
  "",
  IF(
    붙여넣기!G1564&lt;&gt;"",
    IF(
      OR(
        ISNUMBER(SEARCH("출산준비팩", 붙여넣기!I1564)),
        ISNUMBER(SEARCH("믹스", 붙여넣기!I1564))
      ),
      VLOOKUP(붙여넣기!G1564, 계산!A:J, 10, FALSE),
      VLOOKUP(붙여넣기!G1564, 계산!A:J, 9, FALSE)
    ),
    ""
  )
)</f>
        <v/>
      </c>
      <c r="E1565" s="20" t="str">
        <f>IF(붙여넣기!A1564="","",붙여넣기!A1564)</f>
        <v/>
      </c>
      <c r="F1565" s="19" t="str">
        <f ca="1">IF(붙여넣기!A1564="","",TODAY()-1)</f>
        <v/>
      </c>
      <c r="G1565" s="18" t="str">
        <f>IF(붙여넣기!A1564="","",붙여넣기!B1564)</f>
        <v/>
      </c>
      <c r="H1565" s="18" t="str">
        <f>IF(붙여넣기!A1564="","",붙여넣기!C1564)</f>
        <v/>
      </c>
      <c r="I1565" s="18" t="str">
        <f>IF(붙여넣기!A1564="","",붙여넣기!D1564)</f>
        <v/>
      </c>
      <c r="J1565" s="18" t="str">
        <f>IF(붙여넣기!A1564="","",붙여넣기!E1564)</f>
        <v/>
      </c>
      <c r="K1565" s="18" t="str">
        <f>IF(붙여넣기!A1564="","",붙여넣기!F1564)</f>
        <v/>
      </c>
      <c r="L1565" s="18" t="str">
        <f>IF(붙여넣기!A1564="","",VLOOKUP(붙여넣기!G1564,계산!A:H,3,0))</f>
        <v/>
      </c>
      <c r="M1565" s="18" t="str">
        <f>IF(붙여넣기!A1564="","",붙여넣기!H1564)</f>
        <v/>
      </c>
      <c r="N1565" s="18" t="str">
        <f>IF(붙여넣기!A1564="","",VLOOKUP(붙여넣기!G1564,계산!A:H,8,0))</f>
        <v/>
      </c>
      <c r="O1565" s="18" t="str">
        <f>IF(붙여넣기!A1564="","",IF(VLOOKUP(붙여넣기!G1564,계산!A:Q,11,0)="","",VLOOKUP(붙여넣기!G1564,계산!A:Q,11,0)))</f>
        <v/>
      </c>
      <c r="P1565" s="18" t="str">
        <f>IF(O1565="","",IF(붙여넣기!A1564="","",붙여넣기!H1564))</f>
        <v/>
      </c>
      <c r="Q1565" s="18" t="str">
        <f>IF(P1565="","",IF(붙여넣기!A1564="","",VLOOKUP(붙여넣기!G1564,계산!A:P,16,0)))</f>
        <v/>
      </c>
    </row>
    <row r="1566" spans="1:17">
      <c r="A1566" s="18" t="str">
        <f>IF(붙여넣기!A1565="","",VLOOKUP(붙여넣기!G1565,계산!A:B,2,0))</f>
        <v/>
      </c>
      <c r="B1566" s="18" t="str">
        <f>IF(붙여넣기!A1565="","","https://www.nutriciastore.co.kr/?site=overseas")</f>
        <v/>
      </c>
      <c r="C1566" s="18" t="str">
        <f>IF(붙여넣기!A1565="","",VLOOKUP(붙여넣기!G1565,계산!A:H,4,0))</f>
        <v/>
      </c>
      <c r="D1566" s="18" t="str">
        <f>IF(
  IF(
    붙여넣기!G1565&lt;&gt;"",
    IF(
      OR(
        ISNUMBER(SEARCH("출산준비팩", 붙여넣기!I1565)),
        ISNUMBER(SEARCH("믹스", 붙여넣기!I1565))
      ),
      VLOOKUP(붙여넣기!G1565, 계산!A:J, 10, FALSE),
      VLOOKUP(붙여넣기!G1565, 계산!A:J, 9, FALSE)
    ),
    ""
  ) = 0,
  "",
  IF(
    붙여넣기!G1565&lt;&gt;"",
    IF(
      OR(
        ISNUMBER(SEARCH("출산준비팩", 붙여넣기!I1565)),
        ISNUMBER(SEARCH("믹스", 붙여넣기!I1565))
      ),
      VLOOKUP(붙여넣기!G1565, 계산!A:J, 10, FALSE),
      VLOOKUP(붙여넣기!G1565, 계산!A:J, 9, FALSE)
    ),
    ""
  )
)</f>
        <v/>
      </c>
      <c r="E1566" s="20" t="str">
        <f>IF(붙여넣기!A1565="","",붙여넣기!A1565)</f>
        <v/>
      </c>
      <c r="F1566" s="19" t="str">
        <f ca="1">IF(붙여넣기!A1565="","",TODAY()-1)</f>
        <v/>
      </c>
      <c r="G1566" s="18" t="str">
        <f>IF(붙여넣기!A1565="","",붙여넣기!B1565)</f>
        <v/>
      </c>
      <c r="H1566" s="18" t="str">
        <f>IF(붙여넣기!A1565="","",붙여넣기!C1565)</f>
        <v/>
      </c>
      <c r="I1566" s="18" t="str">
        <f>IF(붙여넣기!A1565="","",붙여넣기!D1565)</f>
        <v/>
      </c>
      <c r="J1566" s="18" t="str">
        <f>IF(붙여넣기!A1565="","",붙여넣기!E1565)</f>
        <v/>
      </c>
      <c r="K1566" s="18" t="str">
        <f>IF(붙여넣기!A1565="","",붙여넣기!F1565)</f>
        <v/>
      </c>
      <c r="L1566" s="18" t="str">
        <f>IF(붙여넣기!A1565="","",VLOOKUP(붙여넣기!G1565,계산!A:H,3,0))</f>
        <v/>
      </c>
      <c r="M1566" s="18" t="str">
        <f>IF(붙여넣기!A1565="","",붙여넣기!H1565)</f>
        <v/>
      </c>
      <c r="N1566" s="18" t="str">
        <f>IF(붙여넣기!A1565="","",VLOOKUP(붙여넣기!G1565,계산!A:H,8,0))</f>
        <v/>
      </c>
      <c r="O1566" s="18" t="str">
        <f>IF(붙여넣기!A1565="","",IF(VLOOKUP(붙여넣기!G1565,계산!A:Q,11,0)="","",VLOOKUP(붙여넣기!G1565,계산!A:Q,11,0)))</f>
        <v/>
      </c>
      <c r="P1566" s="18" t="str">
        <f>IF(O1566="","",IF(붙여넣기!A1565="","",붙여넣기!H1565))</f>
        <v/>
      </c>
      <c r="Q1566" s="18" t="str">
        <f>IF(P1566="","",IF(붙여넣기!A1565="","",VLOOKUP(붙여넣기!G1565,계산!A:P,16,0)))</f>
        <v/>
      </c>
    </row>
    <row r="1567" spans="1:17">
      <c r="A1567" s="18" t="str">
        <f>IF(붙여넣기!A1566="","",VLOOKUP(붙여넣기!G1566,계산!A:B,2,0))</f>
        <v/>
      </c>
      <c r="B1567" s="18" t="str">
        <f>IF(붙여넣기!A1566="","","https://www.nutriciastore.co.kr/?site=overseas")</f>
        <v/>
      </c>
      <c r="C1567" s="18" t="str">
        <f>IF(붙여넣기!A1566="","",VLOOKUP(붙여넣기!G1566,계산!A:H,4,0))</f>
        <v/>
      </c>
      <c r="D1567" s="18" t="str">
        <f>IF(
  IF(
    붙여넣기!G1566&lt;&gt;"",
    IF(
      OR(
        ISNUMBER(SEARCH("출산준비팩", 붙여넣기!I1566)),
        ISNUMBER(SEARCH("믹스", 붙여넣기!I1566))
      ),
      VLOOKUP(붙여넣기!G1566, 계산!A:J, 10, FALSE),
      VLOOKUP(붙여넣기!G1566, 계산!A:J, 9, FALSE)
    ),
    ""
  ) = 0,
  "",
  IF(
    붙여넣기!G1566&lt;&gt;"",
    IF(
      OR(
        ISNUMBER(SEARCH("출산준비팩", 붙여넣기!I1566)),
        ISNUMBER(SEARCH("믹스", 붙여넣기!I1566))
      ),
      VLOOKUP(붙여넣기!G1566, 계산!A:J, 10, FALSE),
      VLOOKUP(붙여넣기!G1566, 계산!A:J, 9, FALSE)
    ),
    ""
  )
)</f>
        <v/>
      </c>
      <c r="E1567" s="20" t="str">
        <f>IF(붙여넣기!A1566="","",붙여넣기!A1566)</f>
        <v/>
      </c>
      <c r="F1567" s="19" t="str">
        <f ca="1">IF(붙여넣기!A1566="","",TODAY()-1)</f>
        <v/>
      </c>
      <c r="G1567" s="18" t="str">
        <f>IF(붙여넣기!A1566="","",붙여넣기!B1566)</f>
        <v/>
      </c>
      <c r="H1567" s="18" t="str">
        <f>IF(붙여넣기!A1566="","",붙여넣기!C1566)</f>
        <v/>
      </c>
      <c r="I1567" s="18" t="str">
        <f>IF(붙여넣기!A1566="","",붙여넣기!D1566)</f>
        <v/>
      </c>
      <c r="J1567" s="18" t="str">
        <f>IF(붙여넣기!A1566="","",붙여넣기!E1566)</f>
        <v/>
      </c>
      <c r="K1567" s="18" t="str">
        <f>IF(붙여넣기!A1566="","",붙여넣기!F1566)</f>
        <v/>
      </c>
      <c r="L1567" s="18" t="str">
        <f>IF(붙여넣기!A1566="","",VLOOKUP(붙여넣기!G1566,계산!A:H,3,0))</f>
        <v/>
      </c>
      <c r="M1567" s="18" t="str">
        <f>IF(붙여넣기!A1566="","",붙여넣기!H1566)</f>
        <v/>
      </c>
      <c r="N1567" s="18" t="str">
        <f>IF(붙여넣기!A1566="","",VLOOKUP(붙여넣기!G1566,계산!A:H,8,0))</f>
        <v/>
      </c>
      <c r="O1567" s="18" t="str">
        <f>IF(붙여넣기!A1566="","",IF(VLOOKUP(붙여넣기!G1566,계산!A:Q,11,0)="","",VLOOKUP(붙여넣기!G1566,계산!A:Q,11,0)))</f>
        <v/>
      </c>
      <c r="P1567" s="18" t="str">
        <f>IF(O1567="","",IF(붙여넣기!A1566="","",붙여넣기!H1566))</f>
        <v/>
      </c>
      <c r="Q1567" s="18" t="str">
        <f>IF(P1567="","",IF(붙여넣기!A1566="","",VLOOKUP(붙여넣기!G1566,계산!A:P,16,0)))</f>
        <v/>
      </c>
    </row>
    <row r="1568" spans="1:17">
      <c r="A1568" s="18" t="str">
        <f>IF(붙여넣기!A1567="","",VLOOKUP(붙여넣기!G1567,계산!A:B,2,0))</f>
        <v/>
      </c>
      <c r="B1568" s="18" t="str">
        <f>IF(붙여넣기!A1567="","","https://www.nutriciastore.co.kr/?site=overseas")</f>
        <v/>
      </c>
      <c r="C1568" s="18" t="str">
        <f>IF(붙여넣기!A1567="","",VLOOKUP(붙여넣기!G1567,계산!A:H,4,0))</f>
        <v/>
      </c>
      <c r="D1568" s="18" t="str">
        <f>IF(
  IF(
    붙여넣기!G1567&lt;&gt;"",
    IF(
      OR(
        ISNUMBER(SEARCH("출산준비팩", 붙여넣기!I1567)),
        ISNUMBER(SEARCH("믹스", 붙여넣기!I1567))
      ),
      VLOOKUP(붙여넣기!G1567, 계산!A:J, 10, FALSE),
      VLOOKUP(붙여넣기!G1567, 계산!A:J, 9, FALSE)
    ),
    ""
  ) = 0,
  "",
  IF(
    붙여넣기!G1567&lt;&gt;"",
    IF(
      OR(
        ISNUMBER(SEARCH("출산준비팩", 붙여넣기!I1567)),
        ISNUMBER(SEARCH("믹스", 붙여넣기!I1567))
      ),
      VLOOKUP(붙여넣기!G1567, 계산!A:J, 10, FALSE),
      VLOOKUP(붙여넣기!G1567, 계산!A:J, 9, FALSE)
    ),
    ""
  )
)</f>
        <v/>
      </c>
      <c r="E1568" s="20" t="str">
        <f>IF(붙여넣기!A1567="","",붙여넣기!A1567)</f>
        <v/>
      </c>
      <c r="F1568" s="19" t="str">
        <f ca="1">IF(붙여넣기!A1567="","",TODAY()-1)</f>
        <v/>
      </c>
      <c r="G1568" s="18" t="str">
        <f>IF(붙여넣기!A1567="","",붙여넣기!B1567)</f>
        <v/>
      </c>
      <c r="H1568" s="18" t="str">
        <f>IF(붙여넣기!A1567="","",붙여넣기!C1567)</f>
        <v/>
      </c>
      <c r="I1568" s="18" t="str">
        <f>IF(붙여넣기!A1567="","",붙여넣기!D1567)</f>
        <v/>
      </c>
      <c r="J1568" s="18" t="str">
        <f>IF(붙여넣기!A1567="","",붙여넣기!E1567)</f>
        <v/>
      </c>
      <c r="K1568" s="18" t="str">
        <f>IF(붙여넣기!A1567="","",붙여넣기!F1567)</f>
        <v/>
      </c>
      <c r="L1568" s="18" t="str">
        <f>IF(붙여넣기!A1567="","",VLOOKUP(붙여넣기!G1567,계산!A:H,3,0))</f>
        <v/>
      </c>
      <c r="M1568" s="18" t="str">
        <f>IF(붙여넣기!A1567="","",붙여넣기!H1567)</f>
        <v/>
      </c>
      <c r="N1568" s="18" t="str">
        <f>IF(붙여넣기!A1567="","",VLOOKUP(붙여넣기!G1567,계산!A:H,8,0))</f>
        <v/>
      </c>
      <c r="O1568" s="18" t="str">
        <f>IF(붙여넣기!A1567="","",IF(VLOOKUP(붙여넣기!G1567,계산!A:Q,11,0)="","",VLOOKUP(붙여넣기!G1567,계산!A:Q,11,0)))</f>
        <v/>
      </c>
      <c r="P1568" s="18" t="str">
        <f>IF(O1568="","",IF(붙여넣기!A1567="","",붙여넣기!H1567))</f>
        <v/>
      </c>
      <c r="Q1568" s="18" t="str">
        <f>IF(P1568="","",IF(붙여넣기!A1567="","",VLOOKUP(붙여넣기!G1567,계산!A:P,16,0)))</f>
        <v/>
      </c>
    </row>
    <row r="1569" spans="1:17">
      <c r="A1569" s="18" t="str">
        <f>IF(붙여넣기!A1568="","",VLOOKUP(붙여넣기!G1568,계산!A:B,2,0))</f>
        <v/>
      </c>
      <c r="B1569" s="18" t="str">
        <f>IF(붙여넣기!A1568="","","https://www.nutriciastore.co.kr/?site=overseas")</f>
        <v/>
      </c>
      <c r="C1569" s="18" t="str">
        <f>IF(붙여넣기!A1568="","",VLOOKUP(붙여넣기!G1568,계산!A:H,4,0))</f>
        <v/>
      </c>
      <c r="D1569" s="18" t="str">
        <f>IF(
  IF(
    붙여넣기!G1568&lt;&gt;"",
    IF(
      OR(
        ISNUMBER(SEARCH("출산준비팩", 붙여넣기!I1568)),
        ISNUMBER(SEARCH("믹스", 붙여넣기!I1568))
      ),
      VLOOKUP(붙여넣기!G1568, 계산!A:J, 10, FALSE),
      VLOOKUP(붙여넣기!G1568, 계산!A:J, 9, FALSE)
    ),
    ""
  ) = 0,
  "",
  IF(
    붙여넣기!G1568&lt;&gt;"",
    IF(
      OR(
        ISNUMBER(SEARCH("출산준비팩", 붙여넣기!I1568)),
        ISNUMBER(SEARCH("믹스", 붙여넣기!I1568))
      ),
      VLOOKUP(붙여넣기!G1568, 계산!A:J, 10, FALSE),
      VLOOKUP(붙여넣기!G1568, 계산!A:J, 9, FALSE)
    ),
    ""
  )
)</f>
        <v/>
      </c>
      <c r="E1569" s="20" t="str">
        <f>IF(붙여넣기!A1568="","",붙여넣기!A1568)</f>
        <v/>
      </c>
      <c r="F1569" s="19" t="str">
        <f ca="1">IF(붙여넣기!A1568="","",TODAY()-1)</f>
        <v/>
      </c>
      <c r="G1569" s="18" t="str">
        <f>IF(붙여넣기!A1568="","",붙여넣기!B1568)</f>
        <v/>
      </c>
      <c r="H1569" s="18" t="str">
        <f>IF(붙여넣기!A1568="","",붙여넣기!C1568)</f>
        <v/>
      </c>
      <c r="I1569" s="18" t="str">
        <f>IF(붙여넣기!A1568="","",붙여넣기!D1568)</f>
        <v/>
      </c>
      <c r="J1569" s="18" t="str">
        <f>IF(붙여넣기!A1568="","",붙여넣기!E1568)</f>
        <v/>
      </c>
      <c r="K1569" s="18" t="str">
        <f>IF(붙여넣기!A1568="","",붙여넣기!F1568)</f>
        <v/>
      </c>
      <c r="L1569" s="18" t="str">
        <f>IF(붙여넣기!A1568="","",VLOOKUP(붙여넣기!G1568,계산!A:H,3,0))</f>
        <v/>
      </c>
      <c r="M1569" s="18" t="str">
        <f>IF(붙여넣기!A1568="","",붙여넣기!H1568)</f>
        <v/>
      </c>
      <c r="N1569" s="18" t="str">
        <f>IF(붙여넣기!A1568="","",VLOOKUP(붙여넣기!G1568,계산!A:H,8,0))</f>
        <v/>
      </c>
      <c r="O1569" s="18" t="str">
        <f>IF(붙여넣기!A1568="","",IF(VLOOKUP(붙여넣기!G1568,계산!A:Q,11,0)="","",VLOOKUP(붙여넣기!G1568,계산!A:Q,11,0)))</f>
        <v/>
      </c>
      <c r="P1569" s="18" t="str">
        <f>IF(O1569="","",IF(붙여넣기!A1568="","",붙여넣기!H1568))</f>
        <v/>
      </c>
      <c r="Q1569" s="18" t="str">
        <f>IF(P1569="","",IF(붙여넣기!A1568="","",VLOOKUP(붙여넣기!G1568,계산!A:P,16,0)))</f>
        <v/>
      </c>
    </row>
    <row r="1570" spans="1:17">
      <c r="A1570" s="18" t="str">
        <f>IF(붙여넣기!A1569="","",VLOOKUP(붙여넣기!G1569,계산!A:B,2,0))</f>
        <v/>
      </c>
      <c r="B1570" s="18" t="str">
        <f>IF(붙여넣기!A1569="","","https://www.nutriciastore.co.kr/?site=overseas")</f>
        <v/>
      </c>
      <c r="C1570" s="18" t="str">
        <f>IF(붙여넣기!A1569="","",VLOOKUP(붙여넣기!G1569,계산!A:H,4,0))</f>
        <v/>
      </c>
      <c r="D1570" s="18" t="str">
        <f>IF(
  IF(
    붙여넣기!G1569&lt;&gt;"",
    IF(
      OR(
        ISNUMBER(SEARCH("출산준비팩", 붙여넣기!I1569)),
        ISNUMBER(SEARCH("믹스", 붙여넣기!I1569))
      ),
      VLOOKUP(붙여넣기!G1569, 계산!A:J, 10, FALSE),
      VLOOKUP(붙여넣기!G1569, 계산!A:J, 9, FALSE)
    ),
    ""
  ) = 0,
  "",
  IF(
    붙여넣기!G1569&lt;&gt;"",
    IF(
      OR(
        ISNUMBER(SEARCH("출산준비팩", 붙여넣기!I1569)),
        ISNUMBER(SEARCH("믹스", 붙여넣기!I1569))
      ),
      VLOOKUP(붙여넣기!G1569, 계산!A:J, 10, FALSE),
      VLOOKUP(붙여넣기!G1569, 계산!A:J, 9, FALSE)
    ),
    ""
  )
)</f>
        <v/>
      </c>
      <c r="E1570" s="20" t="str">
        <f>IF(붙여넣기!A1569="","",붙여넣기!A1569)</f>
        <v/>
      </c>
      <c r="F1570" s="19" t="str">
        <f ca="1">IF(붙여넣기!A1569="","",TODAY()-1)</f>
        <v/>
      </c>
      <c r="G1570" s="18" t="str">
        <f>IF(붙여넣기!A1569="","",붙여넣기!B1569)</f>
        <v/>
      </c>
      <c r="H1570" s="18" t="str">
        <f>IF(붙여넣기!A1569="","",붙여넣기!C1569)</f>
        <v/>
      </c>
      <c r="I1570" s="18" t="str">
        <f>IF(붙여넣기!A1569="","",붙여넣기!D1569)</f>
        <v/>
      </c>
      <c r="J1570" s="18" t="str">
        <f>IF(붙여넣기!A1569="","",붙여넣기!E1569)</f>
        <v/>
      </c>
      <c r="K1570" s="18" t="str">
        <f>IF(붙여넣기!A1569="","",붙여넣기!F1569)</f>
        <v/>
      </c>
      <c r="L1570" s="18" t="str">
        <f>IF(붙여넣기!A1569="","",VLOOKUP(붙여넣기!G1569,계산!A:H,3,0))</f>
        <v/>
      </c>
      <c r="M1570" s="18" t="str">
        <f>IF(붙여넣기!A1569="","",붙여넣기!H1569)</f>
        <v/>
      </c>
      <c r="N1570" s="18" t="str">
        <f>IF(붙여넣기!A1569="","",VLOOKUP(붙여넣기!G1569,계산!A:H,8,0))</f>
        <v/>
      </c>
      <c r="O1570" s="18" t="str">
        <f>IF(붙여넣기!A1569="","",IF(VLOOKUP(붙여넣기!G1569,계산!A:Q,11,0)="","",VLOOKUP(붙여넣기!G1569,계산!A:Q,11,0)))</f>
        <v/>
      </c>
      <c r="P1570" s="18" t="str">
        <f>IF(O1570="","",IF(붙여넣기!A1569="","",붙여넣기!H1569))</f>
        <v/>
      </c>
      <c r="Q1570" s="18" t="str">
        <f>IF(P1570="","",IF(붙여넣기!A1569="","",VLOOKUP(붙여넣기!G1569,계산!A:P,16,0)))</f>
        <v/>
      </c>
    </row>
    <row r="1571" spans="1:17">
      <c r="A1571" s="18" t="str">
        <f>IF(붙여넣기!A1570="","",VLOOKUP(붙여넣기!G1570,계산!A:B,2,0))</f>
        <v/>
      </c>
      <c r="B1571" s="18" t="str">
        <f>IF(붙여넣기!A1570="","","https://www.nutriciastore.co.kr/?site=overseas")</f>
        <v/>
      </c>
      <c r="C1571" s="18" t="str">
        <f>IF(붙여넣기!A1570="","",VLOOKUP(붙여넣기!G1570,계산!A:H,4,0))</f>
        <v/>
      </c>
      <c r="D1571" s="18" t="str">
        <f>IF(
  IF(
    붙여넣기!G1570&lt;&gt;"",
    IF(
      OR(
        ISNUMBER(SEARCH("출산준비팩", 붙여넣기!I1570)),
        ISNUMBER(SEARCH("믹스", 붙여넣기!I1570))
      ),
      VLOOKUP(붙여넣기!G1570, 계산!A:J, 10, FALSE),
      VLOOKUP(붙여넣기!G1570, 계산!A:J, 9, FALSE)
    ),
    ""
  ) = 0,
  "",
  IF(
    붙여넣기!G1570&lt;&gt;"",
    IF(
      OR(
        ISNUMBER(SEARCH("출산준비팩", 붙여넣기!I1570)),
        ISNUMBER(SEARCH("믹스", 붙여넣기!I1570))
      ),
      VLOOKUP(붙여넣기!G1570, 계산!A:J, 10, FALSE),
      VLOOKUP(붙여넣기!G1570, 계산!A:J, 9, FALSE)
    ),
    ""
  )
)</f>
        <v/>
      </c>
      <c r="E1571" s="20" t="str">
        <f>IF(붙여넣기!A1570="","",붙여넣기!A1570)</f>
        <v/>
      </c>
      <c r="F1571" s="19" t="str">
        <f ca="1">IF(붙여넣기!A1570="","",TODAY()-1)</f>
        <v/>
      </c>
      <c r="G1571" s="18" t="str">
        <f>IF(붙여넣기!A1570="","",붙여넣기!B1570)</f>
        <v/>
      </c>
      <c r="H1571" s="18" t="str">
        <f>IF(붙여넣기!A1570="","",붙여넣기!C1570)</f>
        <v/>
      </c>
      <c r="I1571" s="18" t="str">
        <f>IF(붙여넣기!A1570="","",붙여넣기!D1570)</f>
        <v/>
      </c>
      <c r="J1571" s="18" t="str">
        <f>IF(붙여넣기!A1570="","",붙여넣기!E1570)</f>
        <v/>
      </c>
      <c r="K1571" s="18" t="str">
        <f>IF(붙여넣기!A1570="","",붙여넣기!F1570)</f>
        <v/>
      </c>
      <c r="L1571" s="18" t="str">
        <f>IF(붙여넣기!A1570="","",VLOOKUP(붙여넣기!G1570,계산!A:H,3,0))</f>
        <v/>
      </c>
      <c r="M1571" s="18" t="str">
        <f>IF(붙여넣기!A1570="","",붙여넣기!H1570)</f>
        <v/>
      </c>
      <c r="N1571" s="18" t="str">
        <f>IF(붙여넣기!A1570="","",VLOOKUP(붙여넣기!G1570,계산!A:H,8,0))</f>
        <v/>
      </c>
      <c r="O1571" s="18" t="str">
        <f>IF(붙여넣기!A1570="","",IF(VLOOKUP(붙여넣기!G1570,계산!A:Q,11,0)="","",VLOOKUP(붙여넣기!G1570,계산!A:Q,11,0)))</f>
        <v/>
      </c>
      <c r="P1571" s="18" t="str">
        <f>IF(O1571="","",IF(붙여넣기!A1570="","",붙여넣기!H1570))</f>
        <v/>
      </c>
      <c r="Q1571" s="18" t="str">
        <f>IF(P1571="","",IF(붙여넣기!A1570="","",VLOOKUP(붙여넣기!G1570,계산!A:P,16,0)))</f>
        <v/>
      </c>
    </row>
    <row r="1572" spans="1:17">
      <c r="A1572" s="18" t="str">
        <f>IF(붙여넣기!A1571="","",VLOOKUP(붙여넣기!G1571,계산!A:B,2,0))</f>
        <v/>
      </c>
      <c r="B1572" s="18" t="str">
        <f>IF(붙여넣기!A1571="","","https://www.nutriciastore.co.kr/?site=overseas")</f>
        <v/>
      </c>
      <c r="C1572" s="18" t="str">
        <f>IF(붙여넣기!A1571="","",VLOOKUP(붙여넣기!G1571,계산!A:H,4,0))</f>
        <v/>
      </c>
      <c r="D1572" s="18" t="str">
        <f>IF(
  IF(
    붙여넣기!G1571&lt;&gt;"",
    IF(
      OR(
        ISNUMBER(SEARCH("출산준비팩", 붙여넣기!I1571)),
        ISNUMBER(SEARCH("믹스", 붙여넣기!I1571))
      ),
      VLOOKUP(붙여넣기!G1571, 계산!A:J, 10, FALSE),
      VLOOKUP(붙여넣기!G1571, 계산!A:J, 9, FALSE)
    ),
    ""
  ) = 0,
  "",
  IF(
    붙여넣기!G1571&lt;&gt;"",
    IF(
      OR(
        ISNUMBER(SEARCH("출산준비팩", 붙여넣기!I1571)),
        ISNUMBER(SEARCH("믹스", 붙여넣기!I1571))
      ),
      VLOOKUP(붙여넣기!G1571, 계산!A:J, 10, FALSE),
      VLOOKUP(붙여넣기!G1571, 계산!A:J, 9, FALSE)
    ),
    ""
  )
)</f>
        <v/>
      </c>
      <c r="E1572" s="20" t="str">
        <f>IF(붙여넣기!A1571="","",붙여넣기!A1571)</f>
        <v/>
      </c>
      <c r="F1572" s="19" t="str">
        <f ca="1">IF(붙여넣기!A1571="","",TODAY()-1)</f>
        <v/>
      </c>
      <c r="G1572" s="18" t="str">
        <f>IF(붙여넣기!A1571="","",붙여넣기!B1571)</f>
        <v/>
      </c>
      <c r="H1572" s="18" t="str">
        <f>IF(붙여넣기!A1571="","",붙여넣기!C1571)</f>
        <v/>
      </c>
      <c r="I1572" s="18" t="str">
        <f>IF(붙여넣기!A1571="","",붙여넣기!D1571)</f>
        <v/>
      </c>
      <c r="J1572" s="18" t="str">
        <f>IF(붙여넣기!A1571="","",붙여넣기!E1571)</f>
        <v/>
      </c>
      <c r="K1572" s="18" t="str">
        <f>IF(붙여넣기!A1571="","",붙여넣기!F1571)</f>
        <v/>
      </c>
      <c r="L1572" s="18" t="str">
        <f>IF(붙여넣기!A1571="","",VLOOKUP(붙여넣기!G1571,계산!A:H,3,0))</f>
        <v/>
      </c>
      <c r="M1572" s="18" t="str">
        <f>IF(붙여넣기!A1571="","",붙여넣기!H1571)</f>
        <v/>
      </c>
      <c r="N1572" s="18" t="str">
        <f>IF(붙여넣기!A1571="","",VLOOKUP(붙여넣기!G1571,계산!A:H,8,0))</f>
        <v/>
      </c>
      <c r="O1572" s="18" t="str">
        <f>IF(붙여넣기!A1571="","",IF(VLOOKUP(붙여넣기!G1571,계산!A:Q,11,0)="","",VLOOKUP(붙여넣기!G1571,계산!A:Q,11,0)))</f>
        <v/>
      </c>
      <c r="P1572" s="18" t="str">
        <f>IF(O1572="","",IF(붙여넣기!A1571="","",붙여넣기!H1571))</f>
        <v/>
      </c>
      <c r="Q1572" s="18" t="str">
        <f>IF(P1572="","",IF(붙여넣기!A1571="","",VLOOKUP(붙여넣기!G1571,계산!A:P,16,0)))</f>
        <v/>
      </c>
    </row>
    <row r="1573" spans="1:17">
      <c r="A1573" s="18" t="str">
        <f>IF(붙여넣기!A1572="","",VLOOKUP(붙여넣기!G1572,계산!A:B,2,0))</f>
        <v/>
      </c>
      <c r="B1573" s="18" t="str">
        <f>IF(붙여넣기!A1572="","","https://www.nutriciastore.co.kr/?site=overseas")</f>
        <v/>
      </c>
      <c r="C1573" s="18" t="str">
        <f>IF(붙여넣기!A1572="","",VLOOKUP(붙여넣기!G1572,계산!A:H,4,0))</f>
        <v/>
      </c>
      <c r="D1573" s="18" t="str">
        <f>IF(
  IF(
    붙여넣기!G1572&lt;&gt;"",
    IF(
      OR(
        ISNUMBER(SEARCH("출산준비팩", 붙여넣기!I1572)),
        ISNUMBER(SEARCH("믹스", 붙여넣기!I1572))
      ),
      VLOOKUP(붙여넣기!G1572, 계산!A:J, 10, FALSE),
      VLOOKUP(붙여넣기!G1572, 계산!A:J, 9, FALSE)
    ),
    ""
  ) = 0,
  "",
  IF(
    붙여넣기!G1572&lt;&gt;"",
    IF(
      OR(
        ISNUMBER(SEARCH("출산준비팩", 붙여넣기!I1572)),
        ISNUMBER(SEARCH("믹스", 붙여넣기!I1572))
      ),
      VLOOKUP(붙여넣기!G1572, 계산!A:J, 10, FALSE),
      VLOOKUP(붙여넣기!G1572, 계산!A:J, 9, FALSE)
    ),
    ""
  )
)</f>
        <v/>
      </c>
      <c r="E1573" s="20" t="str">
        <f>IF(붙여넣기!A1572="","",붙여넣기!A1572)</f>
        <v/>
      </c>
      <c r="F1573" s="19" t="str">
        <f ca="1">IF(붙여넣기!A1572="","",TODAY()-1)</f>
        <v/>
      </c>
      <c r="G1573" s="18" t="str">
        <f>IF(붙여넣기!A1572="","",붙여넣기!B1572)</f>
        <v/>
      </c>
      <c r="H1573" s="18" t="str">
        <f>IF(붙여넣기!A1572="","",붙여넣기!C1572)</f>
        <v/>
      </c>
      <c r="I1573" s="18" t="str">
        <f>IF(붙여넣기!A1572="","",붙여넣기!D1572)</f>
        <v/>
      </c>
      <c r="J1573" s="18" t="str">
        <f>IF(붙여넣기!A1572="","",붙여넣기!E1572)</f>
        <v/>
      </c>
      <c r="K1573" s="18" t="str">
        <f>IF(붙여넣기!A1572="","",붙여넣기!F1572)</f>
        <v/>
      </c>
      <c r="L1573" s="18" t="str">
        <f>IF(붙여넣기!A1572="","",VLOOKUP(붙여넣기!G1572,계산!A:H,3,0))</f>
        <v/>
      </c>
      <c r="M1573" s="18" t="str">
        <f>IF(붙여넣기!A1572="","",붙여넣기!H1572)</f>
        <v/>
      </c>
      <c r="N1573" s="18" t="str">
        <f>IF(붙여넣기!A1572="","",VLOOKUP(붙여넣기!G1572,계산!A:H,8,0))</f>
        <v/>
      </c>
      <c r="O1573" s="18" t="str">
        <f>IF(붙여넣기!A1572="","",IF(VLOOKUP(붙여넣기!G1572,계산!A:Q,11,0)="","",VLOOKUP(붙여넣기!G1572,계산!A:Q,11,0)))</f>
        <v/>
      </c>
      <c r="P1573" s="18" t="str">
        <f>IF(O1573="","",IF(붙여넣기!A1572="","",붙여넣기!H1572))</f>
        <v/>
      </c>
      <c r="Q1573" s="18" t="str">
        <f>IF(P1573="","",IF(붙여넣기!A1572="","",VLOOKUP(붙여넣기!G1572,계산!A:P,16,0)))</f>
        <v/>
      </c>
    </row>
    <row r="1574" spans="1:17">
      <c r="A1574" s="18" t="str">
        <f>IF(붙여넣기!A1573="","",VLOOKUP(붙여넣기!G1573,계산!A:B,2,0))</f>
        <v/>
      </c>
      <c r="B1574" s="18" t="str">
        <f>IF(붙여넣기!A1573="","","https://www.nutriciastore.co.kr/?site=overseas")</f>
        <v/>
      </c>
      <c r="C1574" s="18" t="str">
        <f>IF(붙여넣기!A1573="","",VLOOKUP(붙여넣기!G1573,계산!A:H,4,0))</f>
        <v/>
      </c>
      <c r="D1574" s="18" t="str">
        <f>IF(
  IF(
    붙여넣기!G1573&lt;&gt;"",
    IF(
      OR(
        ISNUMBER(SEARCH("출산준비팩", 붙여넣기!I1573)),
        ISNUMBER(SEARCH("믹스", 붙여넣기!I1573))
      ),
      VLOOKUP(붙여넣기!G1573, 계산!A:J, 10, FALSE),
      VLOOKUP(붙여넣기!G1573, 계산!A:J, 9, FALSE)
    ),
    ""
  ) = 0,
  "",
  IF(
    붙여넣기!G1573&lt;&gt;"",
    IF(
      OR(
        ISNUMBER(SEARCH("출산준비팩", 붙여넣기!I1573)),
        ISNUMBER(SEARCH("믹스", 붙여넣기!I1573))
      ),
      VLOOKUP(붙여넣기!G1573, 계산!A:J, 10, FALSE),
      VLOOKUP(붙여넣기!G1573, 계산!A:J, 9, FALSE)
    ),
    ""
  )
)</f>
        <v/>
      </c>
      <c r="E1574" s="20" t="str">
        <f>IF(붙여넣기!A1573="","",붙여넣기!A1573)</f>
        <v/>
      </c>
      <c r="F1574" s="19" t="str">
        <f ca="1">IF(붙여넣기!A1573="","",TODAY()-1)</f>
        <v/>
      </c>
      <c r="G1574" s="18" t="str">
        <f>IF(붙여넣기!A1573="","",붙여넣기!B1573)</f>
        <v/>
      </c>
      <c r="H1574" s="18" t="str">
        <f>IF(붙여넣기!A1573="","",붙여넣기!C1573)</f>
        <v/>
      </c>
      <c r="I1574" s="18" t="str">
        <f>IF(붙여넣기!A1573="","",붙여넣기!D1573)</f>
        <v/>
      </c>
      <c r="J1574" s="18" t="str">
        <f>IF(붙여넣기!A1573="","",붙여넣기!E1573)</f>
        <v/>
      </c>
      <c r="K1574" s="18" t="str">
        <f>IF(붙여넣기!A1573="","",붙여넣기!F1573)</f>
        <v/>
      </c>
      <c r="L1574" s="18" t="str">
        <f>IF(붙여넣기!A1573="","",VLOOKUP(붙여넣기!G1573,계산!A:H,3,0))</f>
        <v/>
      </c>
      <c r="M1574" s="18" t="str">
        <f>IF(붙여넣기!A1573="","",붙여넣기!H1573)</f>
        <v/>
      </c>
      <c r="N1574" s="18" t="str">
        <f>IF(붙여넣기!A1573="","",VLOOKUP(붙여넣기!G1573,계산!A:H,8,0))</f>
        <v/>
      </c>
      <c r="O1574" s="18" t="str">
        <f>IF(붙여넣기!A1573="","",IF(VLOOKUP(붙여넣기!G1573,계산!A:Q,11,0)="","",VLOOKUP(붙여넣기!G1573,계산!A:Q,11,0)))</f>
        <v/>
      </c>
      <c r="P1574" s="18" t="str">
        <f>IF(O1574="","",IF(붙여넣기!A1573="","",붙여넣기!H1573))</f>
        <v/>
      </c>
      <c r="Q1574" s="18" t="str">
        <f>IF(P1574="","",IF(붙여넣기!A1573="","",VLOOKUP(붙여넣기!G1573,계산!A:P,16,0)))</f>
        <v/>
      </c>
    </row>
    <row r="1575" spans="1:17">
      <c r="A1575" s="18" t="str">
        <f>IF(붙여넣기!A1574="","",VLOOKUP(붙여넣기!G1574,계산!A:B,2,0))</f>
        <v/>
      </c>
      <c r="B1575" s="18" t="str">
        <f>IF(붙여넣기!A1574="","","https://www.nutriciastore.co.kr/?site=overseas")</f>
        <v/>
      </c>
      <c r="C1575" s="18" t="str">
        <f>IF(붙여넣기!A1574="","",VLOOKUP(붙여넣기!G1574,계산!A:H,4,0))</f>
        <v/>
      </c>
      <c r="D1575" s="18" t="str">
        <f>IF(
  IF(
    붙여넣기!G1574&lt;&gt;"",
    IF(
      OR(
        ISNUMBER(SEARCH("출산준비팩", 붙여넣기!I1574)),
        ISNUMBER(SEARCH("믹스", 붙여넣기!I1574))
      ),
      VLOOKUP(붙여넣기!G1574, 계산!A:J, 10, FALSE),
      VLOOKUP(붙여넣기!G1574, 계산!A:J, 9, FALSE)
    ),
    ""
  ) = 0,
  "",
  IF(
    붙여넣기!G1574&lt;&gt;"",
    IF(
      OR(
        ISNUMBER(SEARCH("출산준비팩", 붙여넣기!I1574)),
        ISNUMBER(SEARCH("믹스", 붙여넣기!I1574))
      ),
      VLOOKUP(붙여넣기!G1574, 계산!A:J, 10, FALSE),
      VLOOKUP(붙여넣기!G1574, 계산!A:J, 9, FALSE)
    ),
    ""
  )
)</f>
        <v/>
      </c>
      <c r="E1575" s="20" t="str">
        <f>IF(붙여넣기!A1574="","",붙여넣기!A1574)</f>
        <v/>
      </c>
      <c r="F1575" s="19" t="str">
        <f ca="1">IF(붙여넣기!A1574="","",TODAY()-1)</f>
        <v/>
      </c>
      <c r="G1575" s="18" t="str">
        <f>IF(붙여넣기!A1574="","",붙여넣기!B1574)</f>
        <v/>
      </c>
      <c r="H1575" s="18" t="str">
        <f>IF(붙여넣기!A1574="","",붙여넣기!C1574)</f>
        <v/>
      </c>
      <c r="I1575" s="18" t="str">
        <f>IF(붙여넣기!A1574="","",붙여넣기!D1574)</f>
        <v/>
      </c>
      <c r="J1575" s="18" t="str">
        <f>IF(붙여넣기!A1574="","",붙여넣기!E1574)</f>
        <v/>
      </c>
      <c r="K1575" s="18" t="str">
        <f>IF(붙여넣기!A1574="","",붙여넣기!F1574)</f>
        <v/>
      </c>
      <c r="L1575" s="18" t="str">
        <f>IF(붙여넣기!A1574="","",VLOOKUP(붙여넣기!G1574,계산!A:H,3,0))</f>
        <v/>
      </c>
      <c r="M1575" s="18" t="str">
        <f>IF(붙여넣기!A1574="","",붙여넣기!H1574)</f>
        <v/>
      </c>
      <c r="N1575" s="18" t="str">
        <f>IF(붙여넣기!A1574="","",VLOOKUP(붙여넣기!G1574,계산!A:H,8,0))</f>
        <v/>
      </c>
      <c r="O1575" s="18" t="str">
        <f>IF(붙여넣기!A1574="","",IF(VLOOKUP(붙여넣기!G1574,계산!A:Q,11,0)="","",VLOOKUP(붙여넣기!G1574,계산!A:Q,11,0)))</f>
        <v/>
      </c>
      <c r="P1575" s="18" t="str">
        <f>IF(O1575="","",IF(붙여넣기!A1574="","",붙여넣기!H1574))</f>
        <v/>
      </c>
      <c r="Q1575" s="18" t="str">
        <f>IF(P1575="","",IF(붙여넣기!A1574="","",VLOOKUP(붙여넣기!G1574,계산!A:P,16,0)))</f>
        <v/>
      </c>
    </row>
    <row r="1576" spans="1:17">
      <c r="A1576" s="18" t="str">
        <f>IF(붙여넣기!A1575="","",VLOOKUP(붙여넣기!G1575,계산!A:B,2,0))</f>
        <v/>
      </c>
      <c r="B1576" s="18" t="str">
        <f>IF(붙여넣기!A1575="","","https://www.nutriciastore.co.kr/?site=overseas")</f>
        <v/>
      </c>
      <c r="C1576" s="18" t="str">
        <f>IF(붙여넣기!A1575="","",VLOOKUP(붙여넣기!G1575,계산!A:H,4,0))</f>
        <v/>
      </c>
      <c r="D1576" s="18" t="str">
        <f>IF(
  IF(
    붙여넣기!G1575&lt;&gt;"",
    IF(
      OR(
        ISNUMBER(SEARCH("출산준비팩", 붙여넣기!I1575)),
        ISNUMBER(SEARCH("믹스", 붙여넣기!I1575))
      ),
      VLOOKUP(붙여넣기!G1575, 계산!A:J, 10, FALSE),
      VLOOKUP(붙여넣기!G1575, 계산!A:J, 9, FALSE)
    ),
    ""
  ) = 0,
  "",
  IF(
    붙여넣기!G1575&lt;&gt;"",
    IF(
      OR(
        ISNUMBER(SEARCH("출산준비팩", 붙여넣기!I1575)),
        ISNUMBER(SEARCH("믹스", 붙여넣기!I1575))
      ),
      VLOOKUP(붙여넣기!G1575, 계산!A:J, 10, FALSE),
      VLOOKUP(붙여넣기!G1575, 계산!A:J, 9, FALSE)
    ),
    ""
  )
)</f>
        <v/>
      </c>
      <c r="E1576" s="20" t="str">
        <f>IF(붙여넣기!A1575="","",붙여넣기!A1575)</f>
        <v/>
      </c>
      <c r="F1576" s="19" t="str">
        <f ca="1">IF(붙여넣기!A1575="","",TODAY()-1)</f>
        <v/>
      </c>
      <c r="G1576" s="18" t="str">
        <f>IF(붙여넣기!A1575="","",붙여넣기!B1575)</f>
        <v/>
      </c>
      <c r="H1576" s="18" t="str">
        <f>IF(붙여넣기!A1575="","",붙여넣기!C1575)</f>
        <v/>
      </c>
      <c r="I1576" s="18" t="str">
        <f>IF(붙여넣기!A1575="","",붙여넣기!D1575)</f>
        <v/>
      </c>
      <c r="J1576" s="18" t="str">
        <f>IF(붙여넣기!A1575="","",붙여넣기!E1575)</f>
        <v/>
      </c>
      <c r="K1576" s="18" t="str">
        <f>IF(붙여넣기!A1575="","",붙여넣기!F1575)</f>
        <v/>
      </c>
      <c r="L1576" s="18" t="str">
        <f>IF(붙여넣기!A1575="","",VLOOKUP(붙여넣기!G1575,계산!A:H,3,0))</f>
        <v/>
      </c>
      <c r="M1576" s="18" t="str">
        <f>IF(붙여넣기!A1575="","",붙여넣기!H1575)</f>
        <v/>
      </c>
      <c r="N1576" s="18" t="str">
        <f>IF(붙여넣기!A1575="","",VLOOKUP(붙여넣기!G1575,계산!A:H,8,0))</f>
        <v/>
      </c>
      <c r="O1576" s="18" t="str">
        <f>IF(붙여넣기!A1575="","",IF(VLOOKUP(붙여넣기!G1575,계산!A:Q,11,0)="","",VLOOKUP(붙여넣기!G1575,계산!A:Q,11,0)))</f>
        <v/>
      </c>
      <c r="P1576" s="18" t="str">
        <f>IF(O1576="","",IF(붙여넣기!A1575="","",붙여넣기!H1575))</f>
        <v/>
      </c>
      <c r="Q1576" s="18" t="str">
        <f>IF(P1576="","",IF(붙여넣기!A1575="","",VLOOKUP(붙여넣기!G1575,계산!A:P,16,0)))</f>
        <v/>
      </c>
    </row>
    <row r="1577" spans="1:17">
      <c r="A1577" s="18" t="str">
        <f>IF(붙여넣기!A1576="","",VLOOKUP(붙여넣기!G1576,계산!A:B,2,0))</f>
        <v/>
      </c>
      <c r="B1577" s="18" t="str">
        <f>IF(붙여넣기!A1576="","","https://www.nutriciastore.co.kr/?site=overseas")</f>
        <v/>
      </c>
      <c r="C1577" s="18" t="str">
        <f>IF(붙여넣기!A1576="","",VLOOKUP(붙여넣기!G1576,계산!A:H,4,0))</f>
        <v/>
      </c>
      <c r="D1577" s="18" t="str">
        <f>IF(
  IF(
    붙여넣기!G1576&lt;&gt;"",
    IF(
      OR(
        ISNUMBER(SEARCH("출산준비팩", 붙여넣기!I1576)),
        ISNUMBER(SEARCH("믹스", 붙여넣기!I1576))
      ),
      VLOOKUP(붙여넣기!G1576, 계산!A:J, 10, FALSE),
      VLOOKUP(붙여넣기!G1576, 계산!A:J, 9, FALSE)
    ),
    ""
  ) = 0,
  "",
  IF(
    붙여넣기!G1576&lt;&gt;"",
    IF(
      OR(
        ISNUMBER(SEARCH("출산준비팩", 붙여넣기!I1576)),
        ISNUMBER(SEARCH("믹스", 붙여넣기!I1576))
      ),
      VLOOKUP(붙여넣기!G1576, 계산!A:J, 10, FALSE),
      VLOOKUP(붙여넣기!G1576, 계산!A:J, 9, FALSE)
    ),
    ""
  )
)</f>
        <v/>
      </c>
      <c r="E1577" s="20" t="str">
        <f>IF(붙여넣기!A1576="","",붙여넣기!A1576)</f>
        <v/>
      </c>
      <c r="F1577" s="19" t="str">
        <f ca="1">IF(붙여넣기!A1576="","",TODAY()-1)</f>
        <v/>
      </c>
      <c r="G1577" s="18" t="str">
        <f>IF(붙여넣기!A1576="","",붙여넣기!B1576)</f>
        <v/>
      </c>
      <c r="H1577" s="18" t="str">
        <f>IF(붙여넣기!A1576="","",붙여넣기!C1576)</f>
        <v/>
      </c>
      <c r="I1577" s="18" t="str">
        <f>IF(붙여넣기!A1576="","",붙여넣기!D1576)</f>
        <v/>
      </c>
      <c r="J1577" s="18" t="str">
        <f>IF(붙여넣기!A1576="","",붙여넣기!E1576)</f>
        <v/>
      </c>
      <c r="K1577" s="18" t="str">
        <f>IF(붙여넣기!A1576="","",붙여넣기!F1576)</f>
        <v/>
      </c>
      <c r="L1577" s="18" t="str">
        <f>IF(붙여넣기!A1576="","",VLOOKUP(붙여넣기!G1576,계산!A:H,3,0))</f>
        <v/>
      </c>
      <c r="M1577" s="18" t="str">
        <f>IF(붙여넣기!A1576="","",붙여넣기!H1576)</f>
        <v/>
      </c>
      <c r="N1577" s="18" t="str">
        <f>IF(붙여넣기!A1576="","",VLOOKUP(붙여넣기!G1576,계산!A:H,8,0))</f>
        <v/>
      </c>
      <c r="O1577" s="18" t="str">
        <f>IF(붙여넣기!A1576="","",IF(VLOOKUP(붙여넣기!G1576,계산!A:Q,11,0)="","",VLOOKUP(붙여넣기!G1576,계산!A:Q,11,0)))</f>
        <v/>
      </c>
      <c r="P1577" s="18" t="str">
        <f>IF(O1577="","",IF(붙여넣기!A1576="","",붙여넣기!H1576))</f>
        <v/>
      </c>
      <c r="Q1577" s="18" t="str">
        <f>IF(P1577="","",IF(붙여넣기!A1576="","",VLOOKUP(붙여넣기!G1576,계산!A:P,16,0)))</f>
        <v/>
      </c>
    </row>
    <row r="1578" spans="1:17">
      <c r="A1578" s="18" t="str">
        <f>IF(붙여넣기!A1577="","",VLOOKUP(붙여넣기!G1577,계산!A:B,2,0))</f>
        <v/>
      </c>
      <c r="B1578" s="18" t="str">
        <f>IF(붙여넣기!A1577="","","https://www.nutriciastore.co.kr/?site=overseas")</f>
        <v/>
      </c>
      <c r="C1578" s="18" t="str">
        <f>IF(붙여넣기!A1577="","",VLOOKUP(붙여넣기!G1577,계산!A:H,4,0))</f>
        <v/>
      </c>
      <c r="D1578" s="18" t="str">
        <f>IF(
  IF(
    붙여넣기!G1577&lt;&gt;"",
    IF(
      OR(
        ISNUMBER(SEARCH("출산준비팩", 붙여넣기!I1577)),
        ISNUMBER(SEARCH("믹스", 붙여넣기!I1577))
      ),
      VLOOKUP(붙여넣기!G1577, 계산!A:J, 10, FALSE),
      VLOOKUP(붙여넣기!G1577, 계산!A:J, 9, FALSE)
    ),
    ""
  ) = 0,
  "",
  IF(
    붙여넣기!G1577&lt;&gt;"",
    IF(
      OR(
        ISNUMBER(SEARCH("출산준비팩", 붙여넣기!I1577)),
        ISNUMBER(SEARCH("믹스", 붙여넣기!I1577))
      ),
      VLOOKUP(붙여넣기!G1577, 계산!A:J, 10, FALSE),
      VLOOKUP(붙여넣기!G1577, 계산!A:J, 9, FALSE)
    ),
    ""
  )
)</f>
        <v/>
      </c>
      <c r="E1578" s="20" t="str">
        <f>IF(붙여넣기!A1577="","",붙여넣기!A1577)</f>
        <v/>
      </c>
      <c r="F1578" s="19" t="str">
        <f ca="1">IF(붙여넣기!A1577="","",TODAY()-1)</f>
        <v/>
      </c>
      <c r="G1578" s="18" t="str">
        <f>IF(붙여넣기!A1577="","",붙여넣기!B1577)</f>
        <v/>
      </c>
      <c r="H1578" s="18" t="str">
        <f>IF(붙여넣기!A1577="","",붙여넣기!C1577)</f>
        <v/>
      </c>
      <c r="I1578" s="18" t="str">
        <f>IF(붙여넣기!A1577="","",붙여넣기!D1577)</f>
        <v/>
      </c>
      <c r="J1578" s="18" t="str">
        <f>IF(붙여넣기!A1577="","",붙여넣기!E1577)</f>
        <v/>
      </c>
      <c r="K1578" s="18" t="str">
        <f>IF(붙여넣기!A1577="","",붙여넣기!F1577)</f>
        <v/>
      </c>
      <c r="L1578" s="18" t="str">
        <f>IF(붙여넣기!A1577="","",VLOOKUP(붙여넣기!G1577,계산!A:H,3,0))</f>
        <v/>
      </c>
      <c r="M1578" s="18" t="str">
        <f>IF(붙여넣기!A1577="","",붙여넣기!H1577)</f>
        <v/>
      </c>
      <c r="N1578" s="18" t="str">
        <f>IF(붙여넣기!A1577="","",VLOOKUP(붙여넣기!G1577,계산!A:H,8,0))</f>
        <v/>
      </c>
      <c r="O1578" s="18" t="str">
        <f>IF(붙여넣기!A1577="","",IF(VLOOKUP(붙여넣기!G1577,계산!A:Q,11,0)="","",VLOOKUP(붙여넣기!G1577,계산!A:Q,11,0)))</f>
        <v/>
      </c>
      <c r="P1578" s="18" t="str">
        <f>IF(O1578="","",IF(붙여넣기!A1577="","",붙여넣기!H1577))</f>
        <v/>
      </c>
      <c r="Q1578" s="18" t="str">
        <f>IF(P1578="","",IF(붙여넣기!A1577="","",VLOOKUP(붙여넣기!G1577,계산!A:P,16,0)))</f>
        <v/>
      </c>
    </row>
    <row r="1579" spans="1:17">
      <c r="A1579" s="18" t="str">
        <f>IF(붙여넣기!A1578="","",VLOOKUP(붙여넣기!G1578,계산!A:B,2,0))</f>
        <v/>
      </c>
      <c r="B1579" s="18" t="str">
        <f>IF(붙여넣기!A1578="","","https://www.nutriciastore.co.kr/?site=overseas")</f>
        <v/>
      </c>
      <c r="C1579" s="18" t="str">
        <f>IF(붙여넣기!A1578="","",VLOOKUP(붙여넣기!G1578,계산!A:H,4,0))</f>
        <v/>
      </c>
      <c r="D1579" s="18" t="str">
        <f>IF(
  IF(
    붙여넣기!G1578&lt;&gt;"",
    IF(
      OR(
        ISNUMBER(SEARCH("출산준비팩", 붙여넣기!I1578)),
        ISNUMBER(SEARCH("믹스", 붙여넣기!I1578))
      ),
      VLOOKUP(붙여넣기!G1578, 계산!A:J, 10, FALSE),
      VLOOKUP(붙여넣기!G1578, 계산!A:J, 9, FALSE)
    ),
    ""
  ) = 0,
  "",
  IF(
    붙여넣기!G1578&lt;&gt;"",
    IF(
      OR(
        ISNUMBER(SEARCH("출산준비팩", 붙여넣기!I1578)),
        ISNUMBER(SEARCH("믹스", 붙여넣기!I1578))
      ),
      VLOOKUP(붙여넣기!G1578, 계산!A:J, 10, FALSE),
      VLOOKUP(붙여넣기!G1578, 계산!A:J, 9, FALSE)
    ),
    ""
  )
)</f>
        <v/>
      </c>
      <c r="E1579" s="20" t="str">
        <f>IF(붙여넣기!A1578="","",붙여넣기!A1578)</f>
        <v/>
      </c>
      <c r="F1579" s="19" t="str">
        <f ca="1">IF(붙여넣기!A1578="","",TODAY()-1)</f>
        <v/>
      </c>
      <c r="G1579" s="18" t="str">
        <f>IF(붙여넣기!A1578="","",붙여넣기!B1578)</f>
        <v/>
      </c>
      <c r="H1579" s="18" t="str">
        <f>IF(붙여넣기!A1578="","",붙여넣기!C1578)</f>
        <v/>
      </c>
      <c r="I1579" s="18" t="str">
        <f>IF(붙여넣기!A1578="","",붙여넣기!D1578)</f>
        <v/>
      </c>
      <c r="J1579" s="18" t="str">
        <f>IF(붙여넣기!A1578="","",붙여넣기!E1578)</f>
        <v/>
      </c>
      <c r="K1579" s="18" t="str">
        <f>IF(붙여넣기!A1578="","",붙여넣기!F1578)</f>
        <v/>
      </c>
      <c r="L1579" s="18" t="str">
        <f>IF(붙여넣기!A1578="","",VLOOKUP(붙여넣기!G1578,계산!A:H,3,0))</f>
        <v/>
      </c>
      <c r="M1579" s="18" t="str">
        <f>IF(붙여넣기!A1578="","",붙여넣기!H1578)</f>
        <v/>
      </c>
      <c r="N1579" s="18" t="str">
        <f>IF(붙여넣기!A1578="","",VLOOKUP(붙여넣기!G1578,계산!A:H,8,0))</f>
        <v/>
      </c>
      <c r="O1579" s="18" t="str">
        <f>IF(붙여넣기!A1578="","",IF(VLOOKUP(붙여넣기!G1578,계산!A:Q,11,0)="","",VLOOKUP(붙여넣기!G1578,계산!A:Q,11,0)))</f>
        <v/>
      </c>
      <c r="P1579" s="18" t="str">
        <f>IF(O1579="","",IF(붙여넣기!A1578="","",붙여넣기!H1578))</f>
        <v/>
      </c>
      <c r="Q1579" s="18" t="str">
        <f>IF(P1579="","",IF(붙여넣기!A1578="","",VLOOKUP(붙여넣기!G1578,계산!A:P,16,0)))</f>
        <v/>
      </c>
    </row>
    <row r="1580" spans="1:17">
      <c r="A1580" s="18" t="str">
        <f>IF(붙여넣기!A1579="","",VLOOKUP(붙여넣기!G1579,계산!A:B,2,0))</f>
        <v/>
      </c>
      <c r="B1580" s="18" t="str">
        <f>IF(붙여넣기!A1579="","","https://www.nutriciastore.co.kr/?site=overseas")</f>
        <v/>
      </c>
      <c r="C1580" s="18" t="str">
        <f>IF(붙여넣기!A1579="","",VLOOKUP(붙여넣기!G1579,계산!A:H,4,0))</f>
        <v/>
      </c>
      <c r="D1580" s="18" t="str">
        <f>IF(
  IF(
    붙여넣기!G1579&lt;&gt;"",
    IF(
      OR(
        ISNUMBER(SEARCH("출산준비팩", 붙여넣기!I1579)),
        ISNUMBER(SEARCH("믹스", 붙여넣기!I1579))
      ),
      VLOOKUP(붙여넣기!G1579, 계산!A:J, 10, FALSE),
      VLOOKUP(붙여넣기!G1579, 계산!A:J, 9, FALSE)
    ),
    ""
  ) = 0,
  "",
  IF(
    붙여넣기!G1579&lt;&gt;"",
    IF(
      OR(
        ISNUMBER(SEARCH("출산준비팩", 붙여넣기!I1579)),
        ISNUMBER(SEARCH("믹스", 붙여넣기!I1579))
      ),
      VLOOKUP(붙여넣기!G1579, 계산!A:J, 10, FALSE),
      VLOOKUP(붙여넣기!G1579, 계산!A:J, 9, FALSE)
    ),
    ""
  )
)</f>
        <v/>
      </c>
      <c r="E1580" s="20" t="str">
        <f>IF(붙여넣기!A1579="","",붙여넣기!A1579)</f>
        <v/>
      </c>
      <c r="F1580" s="19" t="str">
        <f ca="1">IF(붙여넣기!A1579="","",TODAY()-1)</f>
        <v/>
      </c>
      <c r="G1580" s="18" t="str">
        <f>IF(붙여넣기!A1579="","",붙여넣기!B1579)</f>
        <v/>
      </c>
      <c r="H1580" s="18" t="str">
        <f>IF(붙여넣기!A1579="","",붙여넣기!C1579)</f>
        <v/>
      </c>
      <c r="I1580" s="18" t="str">
        <f>IF(붙여넣기!A1579="","",붙여넣기!D1579)</f>
        <v/>
      </c>
      <c r="J1580" s="18" t="str">
        <f>IF(붙여넣기!A1579="","",붙여넣기!E1579)</f>
        <v/>
      </c>
      <c r="K1580" s="18" t="str">
        <f>IF(붙여넣기!A1579="","",붙여넣기!F1579)</f>
        <v/>
      </c>
      <c r="L1580" s="18" t="str">
        <f>IF(붙여넣기!A1579="","",VLOOKUP(붙여넣기!G1579,계산!A:H,3,0))</f>
        <v/>
      </c>
      <c r="M1580" s="18" t="str">
        <f>IF(붙여넣기!A1579="","",붙여넣기!H1579)</f>
        <v/>
      </c>
      <c r="N1580" s="18" t="str">
        <f>IF(붙여넣기!A1579="","",VLOOKUP(붙여넣기!G1579,계산!A:H,8,0))</f>
        <v/>
      </c>
      <c r="O1580" s="18" t="str">
        <f>IF(붙여넣기!A1579="","",IF(VLOOKUP(붙여넣기!G1579,계산!A:Q,11,0)="","",VLOOKUP(붙여넣기!G1579,계산!A:Q,11,0)))</f>
        <v/>
      </c>
      <c r="P1580" s="18" t="str">
        <f>IF(O1580="","",IF(붙여넣기!A1579="","",붙여넣기!H1579))</f>
        <v/>
      </c>
      <c r="Q1580" s="18" t="str">
        <f>IF(P1580="","",IF(붙여넣기!A1579="","",VLOOKUP(붙여넣기!G1579,계산!A:P,16,0)))</f>
        <v/>
      </c>
    </row>
    <row r="1581" spans="1:17">
      <c r="A1581" s="18" t="str">
        <f>IF(붙여넣기!A1580="","",VLOOKUP(붙여넣기!G1580,계산!A:B,2,0))</f>
        <v/>
      </c>
      <c r="B1581" s="18" t="str">
        <f>IF(붙여넣기!A1580="","","https://www.nutriciastore.co.kr/?site=overseas")</f>
        <v/>
      </c>
      <c r="C1581" s="18" t="str">
        <f>IF(붙여넣기!A1580="","",VLOOKUP(붙여넣기!G1580,계산!A:H,4,0))</f>
        <v/>
      </c>
      <c r="D1581" s="18" t="str">
        <f>IF(
  IF(
    붙여넣기!G1580&lt;&gt;"",
    IF(
      OR(
        ISNUMBER(SEARCH("출산준비팩", 붙여넣기!I1580)),
        ISNUMBER(SEARCH("믹스", 붙여넣기!I1580))
      ),
      VLOOKUP(붙여넣기!G1580, 계산!A:J, 10, FALSE),
      VLOOKUP(붙여넣기!G1580, 계산!A:J, 9, FALSE)
    ),
    ""
  ) = 0,
  "",
  IF(
    붙여넣기!G1580&lt;&gt;"",
    IF(
      OR(
        ISNUMBER(SEARCH("출산준비팩", 붙여넣기!I1580)),
        ISNUMBER(SEARCH("믹스", 붙여넣기!I1580))
      ),
      VLOOKUP(붙여넣기!G1580, 계산!A:J, 10, FALSE),
      VLOOKUP(붙여넣기!G1580, 계산!A:J, 9, FALSE)
    ),
    ""
  )
)</f>
        <v/>
      </c>
      <c r="E1581" s="20" t="str">
        <f>IF(붙여넣기!A1580="","",붙여넣기!A1580)</f>
        <v/>
      </c>
      <c r="F1581" s="19" t="str">
        <f ca="1">IF(붙여넣기!A1580="","",TODAY()-1)</f>
        <v/>
      </c>
      <c r="G1581" s="18" t="str">
        <f>IF(붙여넣기!A1580="","",붙여넣기!B1580)</f>
        <v/>
      </c>
      <c r="H1581" s="18" t="str">
        <f>IF(붙여넣기!A1580="","",붙여넣기!C1580)</f>
        <v/>
      </c>
      <c r="I1581" s="18" t="str">
        <f>IF(붙여넣기!A1580="","",붙여넣기!D1580)</f>
        <v/>
      </c>
      <c r="J1581" s="18" t="str">
        <f>IF(붙여넣기!A1580="","",붙여넣기!E1580)</f>
        <v/>
      </c>
      <c r="K1581" s="18" t="str">
        <f>IF(붙여넣기!A1580="","",붙여넣기!F1580)</f>
        <v/>
      </c>
      <c r="L1581" s="18" t="str">
        <f>IF(붙여넣기!A1580="","",VLOOKUP(붙여넣기!G1580,계산!A:H,3,0))</f>
        <v/>
      </c>
      <c r="M1581" s="18" t="str">
        <f>IF(붙여넣기!A1580="","",붙여넣기!H1580)</f>
        <v/>
      </c>
      <c r="N1581" s="18" t="str">
        <f>IF(붙여넣기!A1580="","",VLOOKUP(붙여넣기!G1580,계산!A:H,8,0))</f>
        <v/>
      </c>
      <c r="O1581" s="18" t="str">
        <f>IF(붙여넣기!A1580="","",IF(VLOOKUP(붙여넣기!G1580,계산!A:Q,11,0)="","",VLOOKUP(붙여넣기!G1580,계산!A:Q,11,0)))</f>
        <v/>
      </c>
      <c r="P1581" s="18" t="str">
        <f>IF(O1581="","",IF(붙여넣기!A1580="","",붙여넣기!H1580))</f>
        <v/>
      </c>
      <c r="Q1581" s="18" t="str">
        <f>IF(P1581="","",IF(붙여넣기!A1580="","",VLOOKUP(붙여넣기!G1580,계산!A:P,16,0)))</f>
        <v/>
      </c>
    </row>
    <row r="1582" spans="1:17">
      <c r="A1582" s="18" t="str">
        <f>IF(붙여넣기!A1581="","",VLOOKUP(붙여넣기!G1581,계산!A:B,2,0))</f>
        <v/>
      </c>
      <c r="B1582" s="18" t="str">
        <f>IF(붙여넣기!A1581="","","https://www.nutriciastore.co.kr/?site=overseas")</f>
        <v/>
      </c>
      <c r="C1582" s="18" t="str">
        <f>IF(붙여넣기!A1581="","",VLOOKUP(붙여넣기!G1581,계산!A:H,4,0))</f>
        <v/>
      </c>
      <c r="D1582" s="18" t="str">
        <f>IF(
  IF(
    붙여넣기!G1581&lt;&gt;"",
    IF(
      OR(
        ISNUMBER(SEARCH("출산준비팩", 붙여넣기!I1581)),
        ISNUMBER(SEARCH("믹스", 붙여넣기!I1581))
      ),
      VLOOKUP(붙여넣기!G1581, 계산!A:J, 10, FALSE),
      VLOOKUP(붙여넣기!G1581, 계산!A:J, 9, FALSE)
    ),
    ""
  ) = 0,
  "",
  IF(
    붙여넣기!G1581&lt;&gt;"",
    IF(
      OR(
        ISNUMBER(SEARCH("출산준비팩", 붙여넣기!I1581)),
        ISNUMBER(SEARCH("믹스", 붙여넣기!I1581))
      ),
      VLOOKUP(붙여넣기!G1581, 계산!A:J, 10, FALSE),
      VLOOKUP(붙여넣기!G1581, 계산!A:J, 9, FALSE)
    ),
    ""
  )
)</f>
        <v/>
      </c>
      <c r="E1582" s="20" t="str">
        <f>IF(붙여넣기!A1581="","",붙여넣기!A1581)</f>
        <v/>
      </c>
      <c r="F1582" s="19" t="str">
        <f ca="1">IF(붙여넣기!A1581="","",TODAY()-1)</f>
        <v/>
      </c>
      <c r="G1582" s="18" t="str">
        <f>IF(붙여넣기!A1581="","",붙여넣기!B1581)</f>
        <v/>
      </c>
      <c r="H1582" s="18" t="str">
        <f>IF(붙여넣기!A1581="","",붙여넣기!C1581)</f>
        <v/>
      </c>
      <c r="I1582" s="18" t="str">
        <f>IF(붙여넣기!A1581="","",붙여넣기!D1581)</f>
        <v/>
      </c>
      <c r="J1582" s="18" t="str">
        <f>IF(붙여넣기!A1581="","",붙여넣기!E1581)</f>
        <v/>
      </c>
      <c r="K1582" s="18" t="str">
        <f>IF(붙여넣기!A1581="","",붙여넣기!F1581)</f>
        <v/>
      </c>
      <c r="L1582" s="18" t="str">
        <f>IF(붙여넣기!A1581="","",VLOOKUP(붙여넣기!G1581,계산!A:H,3,0))</f>
        <v/>
      </c>
      <c r="M1582" s="18" t="str">
        <f>IF(붙여넣기!A1581="","",붙여넣기!H1581)</f>
        <v/>
      </c>
      <c r="N1582" s="18" t="str">
        <f>IF(붙여넣기!A1581="","",VLOOKUP(붙여넣기!G1581,계산!A:H,8,0))</f>
        <v/>
      </c>
      <c r="O1582" s="18" t="str">
        <f>IF(붙여넣기!A1581="","",IF(VLOOKUP(붙여넣기!G1581,계산!A:Q,11,0)="","",VLOOKUP(붙여넣기!G1581,계산!A:Q,11,0)))</f>
        <v/>
      </c>
      <c r="P1582" s="18" t="str">
        <f>IF(O1582="","",IF(붙여넣기!A1581="","",붙여넣기!H1581))</f>
        <v/>
      </c>
      <c r="Q1582" s="18" t="str">
        <f>IF(P1582="","",IF(붙여넣기!A1581="","",VLOOKUP(붙여넣기!G1581,계산!A:P,16,0)))</f>
        <v/>
      </c>
    </row>
    <row r="1583" spans="1:17">
      <c r="A1583" s="18" t="str">
        <f>IF(붙여넣기!A1582="","",VLOOKUP(붙여넣기!G1582,계산!A:B,2,0))</f>
        <v/>
      </c>
      <c r="B1583" s="18" t="str">
        <f>IF(붙여넣기!A1582="","","https://www.nutriciastore.co.kr/?site=overseas")</f>
        <v/>
      </c>
      <c r="C1583" s="18" t="str">
        <f>IF(붙여넣기!A1582="","",VLOOKUP(붙여넣기!G1582,계산!A:H,4,0))</f>
        <v/>
      </c>
      <c r="D1583" s="18" t="str">
        <f>IF(
  IF(
    붙여넣기!G1582&lt;&gt;"",
    IF(
      OR(
        ISNUMBER(SEARCH("출산준비팩", 붙여넣기!I1582)),
        ISNUMBER(SEARCH("믹스", 붙여넣기!I1582))
      ),
      VLOOKUP(붙여넣기!G1582, 계산!A:J, 10, FALSE),
      VLOOKUP(붙여넣기!G1582, 계산!A:J, 9, FALSE)
    ),
    ""
  ) = 0,
  "",
  IF(
    붙여넣기!G1582&lt;&gt;"",
    IF(
      OR(
        ISNUMBER(SEARCH("출산준비팩", 붙여넣기!I1582)),
        ISNUMBER(SEARCH("믹스", 붙여넣기!I1582))
      ),
      VLOOKUP(붙여넣기!G1582, 계산!A:J, 10, FALSE),
      VLOOKUP(붙여넣기!G1582, 계산!A:J, 9, FALSE)
    ),
    ""
  )
)</f>
        <v/>
      </c>
      <c r="E1583" s="20" t="str">
        <f>IF(붙여넣기!A1582="","",붙여넣기!A1582)</f>
        <v/>
      </c>
      <c r="F1583" s="19" t="str">
        <f ca="1">IF(붙여넣기!A1582="","",TODAY()-1)</f>
        <v/>
      </c>
      <c r="G1583" s="18" t="str">
        <f>IF(붙여넣기!A1582="","",붙여넣기!B1582)</f>
        <v/>
      </c>
      <c r="H1583" s="18" t="str">
        <f>IF(붙여넣기!A1582="","",붙여넣기!C1582)</f>
        <v/>
      </c>
      <c r="I1583" s="18" t="str">
        <f>IF(붙여넣기!A1582="","",붙여넣기!D1582)</f>
        <v/>
      </c>
      <c r="J1583" s="18" t="str">
        <f>IF(붙여넣기!A1582="","",붙여넣기!E1582)</f>
        <v/>
      </c>
      <c r="K1583" s="18" t="str">
        <f>IF(붙여넣기!A1582="","",붙여넣기!F1582)</f>
        <v/>
      </c>
      <c r="L1583" s="18" t="str">
        <f>IF(붙여넣기!A1582="","",VLOOKUP(붙여넣기!G1582,계산!A:H,3,0))</f>
        <v/>
      </c>
      <c r="M1583" s="18" t="str">
        <f>IF(붙여넣기!A1582="","",붙여넣기!H1582)</f>
        <v/>
      </c>
      <c r="N1583" s="18" t="str">
        <f>IF(붙여넣기!A1582="","",VLOOKUP(붙여넣기!G1582,계산!A:H,8,0))</f>
        <v/>
      </c>
      <c r="O1583" s="18" t="str">
        <f>IF(붙여넣기!A1582="","",IF(VLOOKUP(붙여넣기!G1582,계산!A:Q,11,0)="","",VLOOKUP(붙여넣기!G1582,계산!A:Q,11,0)))</f>
        <v/>
      </c>
      <c r="P1583" s="18" t="str">
        <f>IF(O1583="","",IF(붙여넣기!A1582="","",붙여넣기!H1582))</f>
        <v/>
      </c>
      <c r="Q1583" s="18" t="str">
        <f>IF(P1583="","",IF(붙여넣기!A1582="","",VLOOKUP(붙여넣기!G1582,계산!A:P,16,0)))</f>
        <v/>
      </c>
    </row>
    <row r="1584" spans="1:17">
      <c r="A1584" s="18" t="str">
        <f>IF(붙여넣기!A1583="","",VLOOKUP(붙여넣기!G1583,계산!A:B,2,0))</f>
        <v/>
      </c>
      <c r="B1584" s="18" t="str">
        <f>IF(붙여넣기!A1583="","","https://www.nutriciastore.co.kr/?site=overseas")</f>
        <v/>
      </c>
      <c r="C1584" s="18" t="str">
        <f>IF(붙여넣기!A1583="","",VLOOKUP(붙여넣기!G1583,계산!A:H,4,0))</f>
        <v/>
      </c>
      <c r="D1584" s="18" t="str">
        <f>IF(
  IF(
    붙여넣기!G1583&lt;&gt;"",
    IF(
      OR(
        ISNUMBER(SEARCH("출산준비팩", 붙여넣기!I1583)),
        ISNUMBER(SEARCH("믹스", 붙여넣기!I1583))
      ),
      VLOOKUP(붙여넣기!G1583, 계산!A:J, 10, FALSE),
      VLOOKUP(붙여넣기!G1583, 계산!A:J, 9, FALSE)
    ),
    ""
  ) = 0,
  "",
  IF(
    붙여넣기!G1583&lt;&gt;"",
    IF(
      OR(
        ISNUMBER(SEARCH("출산준비팩", 붙여넣기!I1583)),
        ISNUMBER(SEARCH("믹스", 붙여넣기!I1583))
      ),
      VLOOKUP(붙여넣기!G1583, 계산!A:J, 10, FALSE),
      VLOOKUP(붙여넣기!G1583, 계산!A:J, 9, FALSE)
    ),
    ""
  )
)</f>
        <v/>
      </c>
      <c r="E1584" s="20" t="str">
        <f>IF(붙여넣기!A1583="","",붙여넣기!A1583)</f>
        <v/>
      </c>
      <c r="F1584" s="19" t="str">
        <f ca="1">IF(붙여넣기!A1583="","",TODAY()-1)</f>
        <v/>
      </c>
      <c r="G1584" s="18" t="str">
        <f>IF(붙여넣기!A1583="","",붙여넣기!B1583)</f>
        <v/>
      </c>
      <c r="H1584" s="18" t="str">
        <f>IF(붙여넣기!A1583="","",붙여넣기!C1583)</f>
        <v/>
      </c>
      <c r="I1584" s="18" t="str">
        <f>IF(붙여넣기!A1583="","",붙여넣기!D1583)</f>
        <v/>
      </c>
      <c r="J1584" s="18" t="str">
        <f>IF(붙여넣기!A1583="","",붙여넣기!E1583)</f>
        <v/>
      </c>
      <c r="K1584" s="18" t="str">
        <f>IF(붙여넣기!A1583="","",붙여넣기!F1583)</f>
        <v/>
      </c>
      <c r="L1584" s="18" t="str">
        <f>IF(붙여넣기!A1583="","",VLOOKUP(붙여넣기!G1583,계산!A:H,3,0))</f>
        <v/>
      </c>
      <c r="M1584" s="18" t="str">
        <f>IF(붙여넣기!A1583="","",붙여넣기!H1583)</f>
        <v/>
      </c>
      <c r="N1584" s="18" t="str">
        <f>IF(붙여넣기!A1583="","",VLOOKUP(붙여넣기!G1583,계산!A:H,8,0))</f>
        <v/>
      </c>
      <c r="O1584" s="18" t="str">
        <f>IF(붙여넣기!A1583="","",IF(VLOOKUP(붙여넣기!G1583,계산!A:Q,11,0)="","",VLOOKUP(붙여넣기!G1583,계산!A:Q,11,0)))</f>
        <v/>
      </c>
      <c r="P1584" s="18" t="str">
        <f>IF(O1584="","",IF(붙여넣기!A1583="","",붙여넣기!H1583))</f>
        <v/>
      </c>
      <c r="Q1584" s="18" t="str">
        <f>IF(P1584="","",IF(붙여넣기!A1583="","",VLOOKUP(붙여넣기!G1583,계산!A:P,16,0)))</f>
        <v/>
      </c>
    </row>
    <row r="1585" spans="1:17">
      <c r="A1585" s="18" t="str">
        <f>IF(붙여넣기!A1584="","",VLOOKUP(붙여넣기!G1584,계산!A:B,2,0))</f>
        <v/>
      </c>
      <c r="B1585" s="18" t="str">
        <f>IF(붙여넣기!A1584="","","https://www.nutriciastore.co.kr/?site=overseas")</f>
        <v/>
      </c>
      <c r="C1585" s="18" t="str">
        <f>IF(붙여넣기!A1584="","",VLOOKUP(붙여넣기!G1584,계산!A:H,4,0))</f>
        <v/>
      </c>
      <c r="D1585" s="18" t="str">
        <f>IF(
  IF(
    붙여넣기!G1584&lt;&gt;"",
    IF(
      OR(
        ISNUMBER(SEARCH("출산준비팩", 붙여넣기!I1584)),
        ISNUMBER(SEARCH("믹스", 붙여넣기!I1584))
      ),
      VLOOKUP(붙여넣기!G1584, 계산!A:J, 10, FALSE),
      VLOOKUP(붙여넣기!G1584, 계산!A:J, 9, FALSE)
    ),
    ""
  ) = 0,
  "",
  IF(
    붙여넣기!G1584&lt;&gt;"",
    IF(
      OR(
        ISNUMBER(SEARCH("출산준비팩", 붙여넣기!I1584)),
        ISNUMBER(SEARCH("믹스", 붙여넣기!I1584))
      ),
      VLOOKUP(붙여넣기!G1584, 계산!A:J, 10, FALSE),
      VLOOKUP(붙여넣기!G1584, 계산!A:J, 9, FALSE)
    ),
    ""
  )
)</f>
        <v/>
      </c>
      <c r="E1585" s="20" t="str">
        <f>IF(붙여넣기!A1584="","",붙여넣기!A1584)</f>
        <v/>
      </c>
      <c r="F1585" s="19" t="str">
        <f ca="1">IF(붙여넣기!A1584="","",TODAY()-1)</f>
        <v/>
      </c>
      <c r="G1585" s="18" t="str">
        <f>IF(붙여넣기!A1584="","",붙여넣기!B1584)</f>
        <v/>
      </c>
      <c r="H1585" s="18" t="str">
        <f>IF(붙여넣기!A1584="","",붙여넣기!C1584)</f>
        <v/>
      </c>
      <c r="I1585" s="18" t="str">
        <f>IF(붙여넣기!A1584="","",붙여넣기!D1584)</f>
        <v/>
      </c>
      <c r="J1585" s="18" t="str">
        <f>IF(붙여넣기!A1584="","",붙여넣기!E1584)</f>
        <v/>
      </c>
      <c r="K1585" s="18" t="str">
        <f>IF(붙여넣기!A1584="","",붙여넣기!F1584)</f>
        <v/>
      </c>
      <c r="L1585" s="18" t="str">
        <f>IF(붙여넣기!A1584="","",VLOOKUP(붙여넣기!G1584,계산!A:H,3,0))</f>
        <v/>
      </c>
      <c r="M1585" s="18" t="str">
        <f>IF(붙여넣기!A1584="","",붙여넣기!H1584)</f>
        <v/>
      </c>
      <c r="N1585" s="18" t="str">
        <f>IF(붙여넣기!A1584="","",VLOOKUP(붙여넣기!G1584,계산!A:H,8,0))</f>
        <v/>
      </c>
      <c r="O1585" s="18" t="str">
        <f>IF(붙여넣기!A1584="","",IF(VLOOKUP(붙여넣기!G1584,계산!A:Q,11,0)="","",VLOOKUP(붙여넣기!G1584,계산!A:Q,11,0)))</f>
        <v/>
      </c>
      <c r="P1585" s="18" t="str">
        <f>IF(O1585="","",IF(붙여넣기!A1584="","",붙여넣기!H1584))</f>
        <v/>
      </c>
      <c r="Q1585" s="18" t="str">
        <f>IF(P1585="","",IF(붙여넣기!A1584="","",VLOOKUP(붙여넣기!G1584,계산!A:P,16,0)))</f>
        <v/>
      </c>
    </row>
    <row r="1586" spans="1:17">
      <c r="A1586" s="18" t="str">
        <f>IF(붙여넣기!A1585="","",VLOOKUP(붙여넣기!G1585,계산!A:B,2,0))</f>
        <v/>
      </c>
      <c r="B1586" s="18" t="str">
        <f>IF(붙여넣기!A1585="","","https://www.nutriciastore.co.kr/?site=overseas")</f>
        <v/>
      </c>
      <c r="C1586" s="18" t="str">
        <f>IF(붙여넣기!A1585="","",VLOOKUP(붙여넣기!G1585,계산!A:H,4,0))</f>
        <v/>
      </c>
      <c r="D1586" s="18" t="str">
        <f>IF(
  IF(
    붙여넣기!G1585&lt;&gt;"",
    IF(
      OR(
        ISNUMBER(SEARCH("출산준비팩", 붙여넣기!I1585)),
        ISNUMBER(SEARCH("믹스", 붙여넣기!I1585))
      ),
      VLOOKUP(붙여넣기!G1585, 계산!A:J, 10, FALSE),
      VLOOKUP(붙여넣기!G1585, 계산!A:J, 9, FALSE)
    ),
    ""
  ) = 0,
  "",
  IF(
    붙여넣기!G1585&lt;&gt;"",
    IF(
      OR(
        ISNUMBER(SEARCH("출산준비팩", 붙여넣기!I1585)),
        ISNUMBER(SEARCH("믹스", 붙여넣기!I1585))
      ),
      VLOOKUP(붙여넣기!G1585, 계산!A:J, 10, FALSE),
      VLOOKUP(붙여넣기!G1585, 계산!A:J, 9, FALSE)
    ),
    ""
  )
)</f>
        <v/>
      </c>
      <c r="E1586" s="20" t="str">
        <f>IF(붙여넣기!A1585="","",붙여넣기!A1585)</f>
        <v/>
      </c>
      <c r="F1586" s="19" t="str">
        <f ca="1">IF(붙여넣기!A1585="","",TODAY()-1)</f>
        <v/>
      </c>
      <c r="G1586" s="18" t="str">
        <f>IF(붙여넣기!A1585="","",붙여넣기!B1585)</f>
        <v/>
      </c>
      <c r="H1586" s="18" t="str">
        <f>IF(붙여넣기!A1585="","",붙여넣기!C1585)</f>
        <v/>
      </c>
      <c r="I1586" s="18" t="str">
        <f>IF(붙여넣기!A1585="","",붙여넣기!D1585)</f>
        <v/>
      </c>
      <c r="J1586" s="18" t="str">
        <f>IF(붙여넣기!A1585="","",붙여넣기!E1585)</f>
        <v/>
      </c>
      <c r="K1586" s="18" t="str">
        <f>IF(붙여넣기!A1585="","",붙여넣기!F1585)</f>
        <v/>
      </c>
      <c r="L1586" s="18" t="str">
        <f>IF(붙여넣기!A1585="","",VLOOKUP(붙여넣기!G1585,계산!A:H,3,0))</f>
        <v/>
      </c>
      <c r="M1586" s="18" t="str">
        <f>IF(붙여넣기!A1585="","",붙여넣기!H1585)</f>
        <v/>
      </c>
      <c r="N1586" s="18" t="str">
        <f>IF(붙여넣기!A1585="","",VLOOKUP(붙여넣기!G1585,계산!A:H,8,0))</f>
        <v/>
      </c>
      <c r="O1586" s="18" t="str">
        <f>IF(붙여넣기!A1585="","",IF(VLOOKUP(붙여넣기!G1585,계산!A:Q,11,0)="","",VLOOKUP(붙여넣기!G1585,계산!A:Q,11,0)))</f>
        <v/>
      </c>
      <c r="P1586" s="18" t="str">
        <f>IF(O1586="","",IF(붙여넣기!A1585="","",붙여넣기!H1585))</f>
        <v/>
      </c>
      <c r="Q1586" s="18" t="str">
        <f>IF(P1586="","",IF(붙여넣기!A1585="","",VLOOKUP(붙여넣기!G1585,계산!A:P,16,0)))</f>
        <v/>
      </c>
    </row>
    <row r="1587" spans="1:17">
      <c r="A1587" s="18" t="str">
        <f>IF(붙여넣기!A1586="","",VLOOKUP(붙여넣기!G1586,계산!A:B,2,0))</f>
        <v/>
      </c>
      <c r="B1587" s="18" t="str">
        <f>IF(붙여넣기!A1586="","","https://www.nutriciastore.co.kr/?site=overseas")</f>
        <v/>
      </c>
      <c r="C1587" s="18" t="str">
        <f>IF(붙여넣기!A1586="","",VLOOKUP(붙여넣기!G1586,계산!A:H,4,0))</f>
        <v/>
      </c>
      <c r="D1587" s="18" t="str">
        <f>IF(
  IF(
    붙여넣기!G1586&lt;&gt;"",
    IF(
      OR(
        ISNUMBER(SEARCH("출산준비팩", 붙여넣기!I1586)),
        ISNUMBER(SEARCH("믹스", 붙여넣기!I1586))
      ),
      VLOOKUP(붙여넣기!G1586, 계산!A:J, 10, FALSE),
      VLOOKUP(붙여넣기!G1586, 계산!A:J, 9, FALSE)
    ),
    ""
  ) = 0,
  "",
  IF(
    붙여넣기!G1586&lt;&gt;"",
    IF(
      OR(
        ISNUMBER(SEARCH("출산준비팩", 붙여넣기!I1586)),
        ISNUMBER(SEARCH("믹스", 붙여넣기!I1586))
      ),
      VLOOKUP(붙여넣기!G1586, 계산!A:J, 10, FALSE),
      VLOOKUP(붙여넣기!G1586, 계산!A:J, 9, FALSE)
    ),
    ""
  )
)</f>
        <v/>
      </c>
      <c r="E1587" s="20" t="str">
        <f>IF(붙여넣기!A1586="","",붙여넣기!A1586)</f>
        <v/>
      </c>
      <c r="F1587" s="19" t="str">
        <f ca="1">IF(붙여넣기!A1586="","",TODAY()-1)</f>
        <v/>
      </c>
      <c r="G1587" s="18" t="str">
        <f>IF(붙여넣기!A1586="","",붙여넣기!B1586)</f>
        <v/>
      </c>
      <c r="H1587" s="18" t="str">
        <f>IF(붙여넣기!A1586="","",붙여넣기!C1586)</f>
        <v/>
      </c>
      <c r="I1587" s="18" t="str">
        <f>IF(붙여넣기!A1586="","",붙여넣기!D1586)</f>
        <v/>
      </c>
      <c r="J1587" s="18" t="str">
        <f>IF(붙여넣기!A1586="","",붙여넣기!E1586)</f>
        <v/>
      </c>
      <c r="K1587" s="18" t="str">
        <f>IF(붙여넣기!A1586="","",붙여넣기!F1586)</f>
        <v/>
      </c>
      <c r="L1587" s="18" t="str">
        <f>IF(붙여넣기!A1586="","",VLOOKUP(붙여넣기!G1586,계산!A:H,3,0))</f>
        <v/>
      </c>
      <c r="M1587" s="18" t="str">
        <f>IF(붙여넣기!A1586="","",붙여넣기!H1586)</f>
        <v/>
      </c>
      <c r="N1587" s="18" t="str">
        <f>IF(붙여넣기!A1586="","",VLOOKUP(붙여넣기!G1586,계산!A:H,8,0))</f>
        <v/>
      </c>
      <c r="O1587" s="18" t="str">
        <f>IF(붙여넣기!A1586="","",IF(VLOOKUP(붙여넣기!G1586,계산!A:Q,11,0)="","",VLOOKUP(붙여넣기!G1586,계산!A:Q,11,0)))</f>
        <v/>
      </c>
      <c r="P1587" s="18" t="str">
        <f>IF(O1587="","",IF(붙여넣기!A1586="","",붙여넣기!H1586))</f>
        <v/>
      </c>
      <c r="Q1587" s="18" t="str">
        <f>IF(P1587="","",IF(붙여넣기!A1586="","",VLOOKUP(붙여넣기!G1586,계산!A:P,16,0)))</f>
        <v/>
      </c>
    </row>
    <row r="1588" spans="1:17">
      <c r="A1588" s="18" t="str">
        <f>IF(붙여넣기!A1587="","",VLOOKUP(붙여넣기!G1587,계산!A:B,2,0))</f>
        <v/>
      </c>
      <c r="B1588" s="18" t="str">
        <f>IF(붙여넣기!A1587="","","https://www.nutriciastore.co.kr/?site=overseas")</f>
        <v/>
      </c>
      <c r="C1588" s="18" t="str">
        <f>IF(붙여넣기!A1587="","",VLOOKUP(붙여넣기!G1587,계산!A:H,4,0))</f>
        <v/>
      </c>
      <c r="D1588" s="18" t="str">
        <f>IF(
  IF(
    붙여넣기!G1587&lt;&gt;"",
    IF(
      OR(
        ISNUMBER(SEARCH("출산준비팩", 붙여넣기!I1587)),
        ISNUMBER(SEARCH("믹스", 붙여넣기!I1587))
      ),
      VLOOKUP(붙여넣기!G1587, 계산!A:J, 10, FALSE),
      VLOOKUP(붙여넣기!G1587, 계산!A:J, 9, FALSE)
    ),
    ""
  ) = 0,
  "",
  IF(
    붙여넣기!G1587&lt;&gt;"",
    IF(
      OR(
        ISNUMBER(SEARCH("출산준비팩", 붙여넣기!I1587)),
        ISNUMBER(SEARCH("믹스", 붙여넣기!I1587))
      ),
      VLOOKUP(붙여넣기!G1587, 계산!A:J, 10, FALSE),
      VLOOKUP(붙여넣기!G1587, 계산!A:J, 9, FALSE)
    ),
    ""
  )
)</f>
        <v/>
      </c>
      <c r="E1588" s="20" t="str">
        <f>IF(붙여넣기!A1587="","",붙여넣기!A1587)</f>
        <v/>
      </c>
      <c r="F1588" s="19" t="str">
        <f ca="1">IF(붙여넣기!A1587="","",TODAY()-1)</f>
        <v/>
      </c>
      <c r="G1588" s="18" t="str">
        <f>IF(붙여넣기!A1587="","",붙여넣기!B1587)</f>
        <v/>
      </c>
      <c r="H1588" s="18" t="str">
        <f>IF(붙여넣기!A1587="","",붙여넣기!C1587)</f>
        <v/>
      </c>
      <c r="I1588" s="18" t="str">
        <f>IF(붙여넣기!A1587="","",붙여넣기!D1587)</f>
        <v/>
      </c>
      <c r="J1588" s="18" t="str">
        <f>IF(붙여넣기!A1587="","",붙여넣기!E1587)</f>
        <v/>
      </c>
      <c r="K1588" s="18" t="str">
        <f>IF(붙여넣기!A1587="","",붙여넣기!F1587)</f>
        <v/>
      </c>
      <c r="L1588" s="18" t="str">
        <f>IF(붙여넣기!A1587="","",VLOOKUP(붙여넣기!G1587,계산!A:H,3,0))</f>
        <v/>
      </c>
      <c r="M1588" s="18" t="str">
        <f>IF(붙여넣기!A1587="","",붙여넣기!H1587)</f>
        <v/>
      </c>
      <c r="N1588" s="18" t="str">
        <f>IF(붙여넣기!A1587="","",VLOOKUP(붙여넣기!G1587,계산!A:H,8,0))</f>
        <v/>
      </c>
      <c r="O1588" s="18" t="str">
        <f>IF(붙여넣기!A1587="","",IF(VLOOKUP(붙여넣기!G1587,계산!A:Q,11,0)="","",VLOOKUP(붙여넣기!G1587,계산!A:Q,11,0)))</f>
        <v/>
      </c>
      <c r="P1588" s="18" t="str">
        <f>IF(O1588="","",IF(붙여넣기!A1587="","",붙여넣기!H1587))</f>
        <v/>
      </c>
      <c r="Q1588" s="18" t="str">
        <f>IF(P1588="","",IF(붙여넣기!A1587="","",VLOOKUP(붙여넣기!G1587,계산!A:P,16,0)))</f>
        <v/>
      </c>
    </row>
    <row r="1589" spans="1:17">
      <c r="A1589" s="18" t="str">
        <f>IF(붙여넣기!A1588="","",VLOOKUP(붙여넣기!G1588,계산!A:B,2,0))</f>
        <v/>
      </c>
      <c r="B1589" s="18" t="str">
        <f>IF(붙여넣기!A1588="","","https://www.nutriciastore.co.kr/?site=overseas")</f>
        <v/>
      </c>
      <c r="C1589" s="18" t="str">
        <f>IF(붙여넣기!A1588="","",VLOOKUP(붙여넣기!G1588,계산!A:H,4,0))</f>
        <v/>
      </c>
      <c r="D1589" s="18" t="str">
        <f>IF(
  IF(
    붙여넣기!G1588&lt;&gt;"",
    IF(
      OR(
        ISNUMBER(SEARCH("출산준비팩", 붙여넣기!I1588)),
        ISNUMBER(SEARCH("믹스", 붙여넣기!I1588))
      ),
      VLOOKUP(붙여넣기!G1588, 계산!A:J, 10, FALSE),
      VLOOKUP(붙여넣기!G1588, 계산!A:J, 9, FALSE)
    ),
    ""
  ) = 0,
  "",
  IF(
    붙여넣기!G1588&lt;&gt;"",
    IF(
      OR(
        ISNUMBER(SEARCH("출산준비팩", 붙여넣기!I1588)),
        ISNUMBER(SEARCH("믹스", 붙여넣기!I1588))
      ),
      VLOOKUP(붙여넣기!G1588, 계산!A:J, 10, FALSE),
      VLOOKUP(붙여넣기!G1588, 계산!A:J, 9, FALSE)
    ),
    ""
  )
)</f>
        <v/>
      </c>
      <c r="E1589" s="20" t="str">
        <f>IF(붙여넣기!A1588="","",붙여넣기!A1588)</f>
        <v/>
      </c>
      <c r="F1589" s="19" t="str">
        <f ca="1">IF(붙여넣기!A1588="","",TODAY()-1)</f>
        <v/>
      </c>
      <c r="G1589" s="18" t="str">
        <f>IF(붙여넣기!A1588="","",붙여넣기!B1588)</f>
        <v/>
      </c>
      <c r="H1589" s="18" t="str">
        <f>IF(붙여넣기!A1588="","",붙여넣기!C1588)</f>
        <v/>
      </c>
      <c r="I1589" s="18" t="str">
        <f>IF(붙여넣기!A1588="","",붙여넣기!D1588)</f>
        <v/>
      </c>
      <c r="J1589" s="18" t="str">
        <f>IF(붙여넣기!A1588="","",붙여넣기!E1588)</f>
        <v/>
      </c>
      <c r="K1589" s="18" t="str">
        <f>IF(붙여넣기!A1588="","",붙여넣기!F1588)</f>
        <v/>
      </c>
      <c r="L1589" s="18" t="str">
        <f>IF(붙여넣기!A1588="","",VLOOKUP(붙여넣기!G1588,계산!A:H,3,0))</f>
        <v/>
      </c>
      <c r="M1589" s="18" t="str">
        <f>IF(붙여넣기!A1588="","",붙여넣기!H1588)</f>
        <v/>
      </c>
      <c r="N1589" s="18" t="str">
        <f>IF(붙여넣기!A1588="","",VLOOKUP(붙여넣기!G1588,계산!A:H,8,0))</f>
        <v/>
      </c>
      <c r="O1589" s="18" t="str">
        <f>IF(붙여넣기!A1588="","",IF(VLOOKUP(붙여넣기!G1588,계산!A:Q,11,0)="","",VLOOKUP(붙여넣기!G1588,계산!A:Q,11,0)))</f>
        <v/>
      </c>
      <c r="P1589" s="18" t="str">
        <f>IF(O1589="","",IF(붙여넣기!A1588="","",붙여넣기!H1588))</f>
        <v/>
      </c>
      <c r="Q1589" s="18" t="str">
        <f>IF(P1589="","",IF(붙여넣기!A1588="","",VLOOKUP(붙여넣기!G1588,계산!A:P,16,0)))</f>
        <v/>
      </c>
    </row>
    <row r="1590" spans="1:17">
      <c r="A1590" s="18" t="str">
        <f>IF(붙여넣기!A1589="","",VLOOKUP(붙여넣기!G1589,계산!A:B,2,0))</f>
        <v/>
      </c>
      <c r="B1590" s="18" t="str">
        <f>IF(붙여넣기!A1589="","","https://www.nutriciastore.co.kr/?site=overseas")</f>
        <v/>
      </c>
      <c r="C1590" s="18" t="str">
        <f>IF(붙여넣기!A1589="","",VLOOKUP(붙여넣기!G1589,계산!A:H,4,0))</f>
        <v/>
      </c>
      <c r="D1590" s="18" t="str">
        <f>IF(
  IF(
    붙여넣기!G1589&lt;&gt;"",
    IF(
      OR(
        ISNUMBER(SEARCH("출산준비팩", 붙여넣기!I1589)),
        ISNUMBER(SEARCH("믹스", 붙여넣기!I1589))
      ),
      VLOOKUP(붙여넣기!G1589, 계산!A:J, 10, FALSE),
      VLOOKUP(붙여넣기!G1589, 계산!A:J, 9, FALSE)
    ),
    ""
  ) = 0,
  "",
  IF(
    붙여넣기!G1589&lt;&gt;"",
    IF(
      OR(
        ISNUMBER(SEARCH("출산준비팩", 붙여넣기!I1589)),
        ISNUMBER(SEARCH("믹스", 붙여넣기!I1589))
      ),
      VLOOKUP(붙여넣기!G1589, 계산!A:J, 10, FALSE),
      VLOOKUP(붙여넣기!G1589, 계산!A:J, 9, FALSE)
    ),
    ""
  )
)</f>
        <v/>
      </c>
      <c r="E1590" s="20" t="str">
        <f>IF(붙여넣기!A1589="","",붙여넣기!A1589)</f>
        <v/>
      </c>
      <c r="F1590" s="19" t="str">
        <f ca="1">IF(붙여넣기!A1589="","",TODAY()-1)</f>
        <v/>
      </c>
      <c r="G1590" s="18" t="str">
        <f>IF(붙여넣기!A1589="","",붙여넣기!B1589)</f>
        <v/>
      </c>
      <c r="H1590" s="18" t="str">
        <f>IF(붙여넣기!A1589="","",붙여넣기!C1589)</f>
        <v/>
      </c>
      <c r="I1590" s="18" t="str">
        <f>IF(붙여넣기!A1589="","",붙여넣기!D1589)</f>
        <v/>
      </c>
      <c r="J1590" s="18" t="str">
        <f>IF(붙여넣기!A1589="","",붙여넣기!E1589)</f>
        <v/>
      </c>
      <c r="K1590" s="18" t="str">
        <f>IF(붙여넣기!A1589="","",붙여넣기!F1589)</f>
        <v/>
      </c>
      <c r="L1590" s="18" t="str">
        <f>IF(붙여넣기!A1589="","",VLOOKUP(붙여넣기!G1589,계산!A:H,3,0))</f>
        <v/>
      </c>
      <c r="M1590" s="18" t="str">
        <f>IF(붙여넣기!A1589="","",붙여넣기!H1589)</f>
        <v/>
      </c>
      <c r="N1590" s="18" t="str">
        <f>IF(붙여넣기!A1589="","",VLOOKUP(붙여넣기!G1589,계산!A:H,8,0))</f>
        <v/>
      </c>
      <c r="O1590" s="18" t="str">
        <f>IF(붙여넣기!A1589="","",IF(VLOOKUP(붙여넣기!G1589,계산!A:Q,11,0)="","",VLOOKUP(붙여넣기!G1589,계산!A:Q,11,0)))</f>
        <v/>
      </c>
      <c r="P1590" s="18" t="str">
        <f>IF(O1590="","",IF(붙여넣기!A1589="","",붙여넣기!H1589))</f>
        <v/>
      </c>
      <c r="Q1590" s="18" t="str">
        <f>IF(P1590="","",IF(붙여넣기!A1589="","",VLOOKUP(붙여넣기!G1589,계산!A:P,16,0)))</f>
        <v/>
      </c>
    </row>
    <row r="1591" spans="1:17">
      <c r="A1591" s="18" t="str">
        <f>IF(붙여넣기!A1590="","",VLOOKUP(붙여넣기!G1590,계산!A:B,2,0))</f>
        <v/>
      </c>
      <c r="B1591" s="18" t="str">
        <f>IF(붙여넣기!A1590="","","https://www.nutriciastore.co.kr/?site=overseas")</f>
        <v/>
      </c>
      <c r="C1591" s="18" t="str">
        <f>IF(붙여넣기!A1590="","",VLOOKUP(붙여넣기!G1590,계산!A:H,4,0))</f>
        <v/>
      </c>
      <c r="D1591" s="18" t="str">
        <f>IF(
  IF(
    붙여넣기!G1590&lt;&gt;"",
    IF(
      OR(
        ISNUMBER(SEARCH("출산준비팩", 붙여넣기!I1590)),
        ISNUMBER(SEARCH("믹스", 붙여넣기!I1590))
      ),
      VLOOKUP(붙여넣기!G1590, 계산!A:J, 10, FALSE),
      VLOOKUP(붙여넣기!G1590, 계산!A:J, 9, FALSE)
    ),
    ""
  ) = 0,
  "",
  IF(
    붙여넣기!G1590&lt;&gt;"",
    IF(
      OR(
        ISNUMBER(SEARCH("출산준비팩", 붙여넣기!I1590)),
        ISNUMBER(SEARCH("믹스", 붙여넣기!I1590))
      ),
      VLOOKUP(붙여넣기!G1590, 계산!A:J, 10, FALSE),
      VLOOKUP(붙여넣기!G1590, 계산!A:J, 9, FALSE)
    ),
    ""
  )
)</f>
        <v/>
      </c>
      <c r="E1591" s="20" t="str">
        <f>IF(붙여넣기!A1590="","",붙여넣기!A1590)</f>
        <v/>
      </c>
      <c r="F1591" s="19" t="str">
        <f ca="1">IF(붙여넣기!A1590="","",TODAY()-1)</f>
        <v/>
      </c>
      <c r="G1591" s="18" t="str">
        <f>IF(붙여넣기!A1590="","",붙여넣기!B1590)</f>
        <v/>
      </c>
      <c r="H1591" s="18" t="str">
        <f>IF(붙여넣기!A1590="","",붙여넣기!C1590)</f>
        <v/>
      </c>
      <c r="I1591" s="18" t="str">
        <f>IF(붙여넣기!A1590="","",붙여넣기!D1590)</f>
        <v/>
      </c>
      <c r="J1591" s="18" t="str">
        <f>IF(붙여넣기!A1590="","",붙여넣기!E1590)</f>
        <v/>
      </c>
      <c r="K1591" s="18" t="str">
        <f>IF(붙여넣기!A1590="","",붙여넣기!F1590)</f>
        <v/>
      </c>
      <c r="L1591" s="18" t="str">
        <f>IF(붙여넣기!A1590="","",VLOOKUP(붙여넣기!G1590,계산!A:H,3,0))</f>
        <v/>
      </c>
      <c r="M1591" s="18" t="str">
        <f>IF(붙여넣기!A1590="","",붙여넣기!H1590)</f>
        <v/>
      </c>
      <c r="N1591" s="18" t="str">
        <f>IF(붙여넣기!A1590="","",VLOOKUP(붙여넣기!G1590,계산!A:H,8,0))</f>
        <v/>
      </c>
      <c r="O1591" s="18" t="str">
        <f>IF(붙여넣기!A1590="","",IF(VLOOKUP(붙여넣기!G1590,계산!A:Q,11,0)="","",VLOOKUP(붙여넣기!G1590,계산!A:Q,11,0)))</f>
        <v/>
      </c>
      <c r="P1591" s="18" t="str">
        <f>IF(O1591="","",IF(붙여넣기!A1590="","",붙여넣기!H1590))</f>
        <v/>
      </c>
      <c r="Q1591" s="18" t="str">
        <f>IF(P1591="","",IF(붙여넣기!A1590="","",VLOOKUP(붙여넣기!G1590,계산!A:P,16,0)))</f>
        <v/>
      </c>
    </row>
    <row r="1592" spans="1:17">
      <c r="A1592" s="18" t="str">
        <f>IF(붙여넣기!A1591="","",VLOOKUP(붙여넣기!G1591,계산!A:B,2,0))</f>
        <v/>
      </c>
      <c r="B1592" s="18" t="str">
        <f>IF(붙여넣기!A1591="","","https://www.nutriciastore.co.kr/?site=overseas")</f>
        <v/>
      </c>
      <c r="C1592" s="18" t="str">
        <f>IF(붙여넣기!A1591="","",VLOOKUP(붙여넣기!G1591,계산!A:H,4,0))</f>
        <v/>
      </c>
      <c r="D1592" s="18" t="str">
        <f>IF(
  IF(
    붙여넣기!G1591&lt;&gt;"",
    IF(
      OR(
        ISNUMBER(SEARCH("출산준비팩", 붙여넣기!I1591)),
        ISNUMBER(SEARCH("믹스", 붙여넣기!I1591))
      ),
      VLOOKUP(붙여넣기!G1591, 계산!A:J, 10, FALSE),
      VLOOKUP(붙여넣기!G1591, 계산!A:J, 9, FALSE)
    ),
    ""
  ) = 0,
  "",
  IF(
    붙여넣기!G1591&lt;&gt;"",
    IF(
      OR(
        ISNUMBER(SEARCH("출산준비팩", 붙여넣기!I1591)),
        ISNUMBER(SEARCH("믹스", 붙여넣기!I1591))
      ),
      VLOOKUP(붙여넣기!G1591, 계산!A:J, 10, FALSE),
      VLOOKUP(붙여넣기!G1591, 계산!A:J, 9, FALSE)
    ),
    ""
  )
)</f>
        <v/>
      </c>
      <c r="E1592" s="20" t="str">
        <f>IF(붙여넣기!A1591="","",붙여넣기!A1591)</f>
        <v/>
      </c>
      <c r="F1592" s="19" t="str">
        <f ca="1">IF(붙여넣기!A1591="","",TODAY()-1)</f>
        <v/>
      </c>
      <c r="G1592" s="18" t="str">
        <f>IF(붙여넣기!A1591="","",붙여넣기!B1591)</f>
        <v/>
      </c>
      <c r="H1592" s="18" t="str">
        <f>IF(붙여넣기!A1591="","",붙여넣기!C1591)</f>
        <v/>
      </c>
      <c r="I1592" s="18" t="str">
        <f>IF(붙여넣기!A1591="","",붙여넣기!D1591)</f>
        <v/>
      </c>
      <c r="J1592" s="18" t="str">
        <f>IF(붙여넣기!A1591="","",붙여넣기!E1591)</f>
        <v/>
      </c>
      <c r="K1592" s="18" t="str">
        <f>IF(붙여넣기!A1591="","",붙여넣기!F1591)</f>
        <v/>
      </c>
      <c r="L1592" s="18" t="str">
        <f>IF(붙여넣기!A1591="","",VLOOKUP(붙여넣기!G1591,계산!A:H,3,0))</f>
        <v/>
      </c>
      <c r="M1592" s="18" t="str">
        <f>IF(붙여넣기!A1591="","",붙여넣기!H1591)</f>
        <v/>
      </c>
      <c r="N1592" s="18" t="str">
        <f>IF(붙여넣기!A1591="","",VLOOKUP(붙여넣기!G1591,계산!A:H,8,0))</f>
        <v/>
      </c>
      <c r="O1592" s="18" t="str">
        <f>IF(붙여넣기!A1591="","",IF(VLOOKUP(붙여넣기!G1591,계산!A:Q,11,0)="","",VLOOKUP(붙여넣기!G1591,계산!A:Q,11,0)))</f>
        <v/>
      </c>
      <c r="P1592" s="18" t="str">
        <f>IF(O1592="","",IF(붙여넣기!A1591="","",붙여넣기!H1591))</f>
        <v/>
      </c>
      <c r="Q1592" s="18" t="str">
        <f>IF(P1592="","",IF(붙여넣기!A1591="","",VLOOKUP(붙여넣기!G1591,계산!A:P,16,0)))</f>
        <v/>
      </c>
    </row>
    <row r="1593" spans="1:17">
      <c r="A1593" s="18" t="str">
        <f>IF(붙여넣기!A1592="","",VLOOKUP(붙여넣기!G1592,계산!A:B,2,0))</f>
        <v/>
      </c>
      <c r="B1593" s="18" t="str">
        <f>IF(붙여넣기!A1592="","","https://www.nutriciastore.co.kr/?site=overseas")</f>
        <v/>
      </c>
      <c r="C1593" s="18" t="str">
        <f>IF(붙여넣기!A1592="","",VLOOKUP(붙여넣기!G1592,계산!A:H,4,0))</f>
        <v/>
      </c>
      <c r="D1593" s="18" t="str">
        <f>IF(
  IF(
    붙여넣기!G1592&lt;&gt;"",
    IF(
      OR(
        ISNUMBER(SEARCH("출산준비팩", 붙여넣기!I1592)),
        ISNUMBER(SEARCH("믹스", 붙여넣기!I1592))
      ),
      VLOOKUP(붙여넣기!G1592, 계산!A:J, 10, FALSE),
      VLOOKUP(붙여넣기!G1592, 계산!A:J, 9, FALSE)
    ),
    ""
  ) = 0,
  "",
  IF(
    붙여넣기!G1592&lt;&gt;"",
    IF(
      OR(
        ISNUMBER(SEARCH("출산준비팩", 붙여넣기!I1592)),
        ISNUMBER(SEARCH("믹스", 붙여넣기!I1592))
      ),
      VLOOKUP(붙여넣기!G1592, 계산!A:J, 10, FALSE),
      VLOOKUP(붙여넣기!G1592, 계산!A:J, 9, FALSE)
    ),
    ""
  )
)</f>
        <v/>
      </c>
      <c r="E1593" s="20" t="str">
        <f>IF(붙여넣기!A1592="","",붙여넣기!A1592)</f>
        <v/>
      </c>
      <c r="F1593" s="19" t="str">
        <f ca="1">IF(붙여넣기!A1592="","",TODAY()-1)</f>
        <v/>
      </c>
      <c r="G1593" s="18" t="str">
        <f>IF(붙여넣기!A1592="","",붙여넣기!B1592)</f>
        <v/>
      </c>
      <c r="H1593" s="18" t="str">
        <f>IF(붙여넣기!A1592="","",붙여넣기!C1592)</f>
        <v/>
      </c>
      <c r="I1593" s="18" t="str">
        <f>IF(붙여넣기!A1592="","",붙여넣기!D1592)</f>
        <v/>
      </c>
      <c r="J1593" s="18" t="str">
        <f>IF(붙여넣기!A1592="","",붙여넣기!E1592)</f>
        <v/>
      </c>
      <c r="K1593" s="18" t="str">
        <f>IF(붙여넣기!A1592="","",붙여넣기!F1592)</f>
        <v/>
      </c>
      <c r="L1593" s="18" t="str">
        <f>IF(붙여넣기!A1592="","",VLOOKUP(붙여넣기!G1592,계산!A:H,3,0))</f>
        <v/>
      </c>
      <c r="M1593" s="18" t="str">
        <f>IF(붙여넣기!A1592="","",붙여넣기!H1592)</f>
        <v/>
      </c>
      <c r="N1593" s="18" t="str">
        <f>IF(붙여넣기!A1592="","",VLOOKUP(붙여넣기!G1592,계산!A:H,8,0))</f>
        <v/>
      </c>
      <c r="O1593" s="18" t="str">
        <f>IF(붙여넣기!A1592="","",IF(VLOOKUP(붙여넣기!G1592,계산!A:Q,11,0)="","",VLOOKUP(붙여넣기!G1592,계산!A:Q,11,0)))</f>
        <v/>
      </c>
      <c r="P1593" s="18" t="str">
        <f>IF(O1593="","",IF(붙여넣기!A1592="","",붙여넣기!H1592))</f>
        <v/>
      </c>
      <c r="Q1593" s="18" t="str">
        <f>IF(P1593="","",IF(붙여넣기!A1592="","",VLOOKUP(붙여넣기!G1592,계산!A:P,16,0)))</f>
        <v/>
      </c>
    </row>
    <row r="1594" spans="1:17">
      <c r="A1594" s="18" t="str">
        <f>IF(붙여넣기!A1593="","",VLOOKUP(붙여넣기!G1593,계산!A:B,2,0))</f>
        <v/>
      </c>
      <c r="B1594" s="18" t="str">
        <f>IF(붙여넣기!A1593="","","https://www.nutriciastore.co.kr/?site=overseas")</f>
        <v/>
      </c>
      <c r="C1594" s="18" t="str">
        <f>IF(붙여넣기!A1593="","",VLOOKUP(붙여넣기!G1593,계산!A:H,4,0))</f>
        <v/>
      </c>
      <c r="D1594" s="18" t="str">
        <f>IF(
  IF(
    붙여넣기!G1593&lt;&gt;"",
    IF(
      OR(
        ISNUMBER(SEARCH("출산준비팩", 붙여넣기!I1593)),
        ISNUMBER(SEARCH("믹스", 붙여넣기!I1593))
      ),
      VLOOKUP(붙여넣기!G1593, 계산!A:J, 10, FALSE),
      VLOOKUP(붙여넣기!G1593, 계산!A:J, 9, FALSE)
    ),
    ""
  ) = 0,
  "",
  IF(
    붙여넣기!G1593&lt;&gt;"",
    IF(
      OR(
        ISNUMBER(SEARCH("출산준비팩", 붙여넣기!I1593)),
        ISNUMBER(SEARCH("믹스", 붙여넣기!I1593))
      ),
      VLOOKUP(붙여넣기!G1593, 계산!A:J, 10, FALSE),
      VLOOKUP(붙여넣기!G1593, 계산!A:J, 9, FALSE)
    ),
    ""
  )
)</f>
        <v/>
      </c>
      <c r="E1594" s="20" t="str">
        <f>IF(붙여넣기!A1593="","",붙여넣기!A1593)</f>
        <v/>
      </c>
      <c r="F1594" s="19" t="str">
        <f ca="1">IF(붙여넣기!A1593="","",TODAY()-1)</f>
        <v/>
      </c>
      <c r="G1594" s="18" t="str">
        <f>IF(붙여넣기!A1593="","",붙여넣기!B1593)</f>
        <v/>
      </c>
      <c r="H1594" s="18" t="str">
        <f>IF(붙여넣기!A1593="","",붙여넣기!C1593)</f>
        <v/>
      </c>
      <c r="I1594" s="18" t="str">
        <f>IF(붙여넣기!A1593="","",붙여넣기!D1593)</f>
        <v/>
      </c>
      <c r="J1594" s="18" t="str">
        <f>IF(붙여넣기!A1593="","",붙여넣기!E1593)</f>
        <v/>
      </c>
      <c r="K1594" s="18" t="str">
        <f>IF(붙여넣기!A1593="","",붙여넣기!F1593)</f>
        <v/>
      </c>
      <c r="L1594" s="18" t="str">
        <f>IF(붙여넣기!A1593="","",VLOOKUP(붙여넣기!G1593,계산!A:H,3,0))</f>
        <v/>
      </c>
      <c r="M1594" s="18" t="str">
        <f>IF(붙여넣기!A1593="","",붙여넣기!H1593)</f>
        <v/>
      </c>
      <c r="N1594" s="18" t="str">
        <f>IF(붙여넣기!A1593="","",VLOOKUP(붙여넣기!G1593,계산!A:H,8,0))</f>
        <v/>
      </c>
      <c r="O1594" s="18" t="str">
        <f>IF(붙여넣기!A1593="","",IF(VLOOKUP(붙여넣기!G1593,계산!A:Q,11,0)="","",VLOOKUP(붙여넣기!G1593,계산!A:Q,11,0)))</f>
        <v/>
      </c>
      <c r="P1594" s="18" t="str">
        <f>IF(O1594="","",IF(붙여넣기!A1593="","",붙여넣기!H1593))</f>
        <v/>
      </c>
      <c r="Q1594" s="18" t="str">
        <f>IF(P1594="","",IF(붙여넣기!A1593="","",VLOOKUP(붙여넣기!G1593,계산!A:P,16,0)))</f>
        <v/>
      </c>
    </row>
    <row r="1595" spans="1:17">
      <c r="A1595" s="18" t="str">
        <f>IF(붙여넣기!A1594="","",VLOOKUP(붙여넣기!G1594,계산!A:B,2,0))</f>
        <v/>
      </c>
      <c r="B1595" s="18" t="str">
        <f>IF(붙여넣기!A1594="","","https://www.nutriciastore.co.kr/?site=overseas")</f>
        <v/>
      </c>
      <c r="C1595" s="18" t="str">
        <f>IF(붙여넣기!A1594="","",VLOOKUP(붙여넣기!G1594,계산!A:H,4,0))</f>
        <v/>
      </c>
      <c r="D1595" s="18" t="str">
        <f>IF(
  IF(
    붙여넣기!G1594&lt;&gt;"",
    IF(
      OR(
        ISNUMBER(SEARCH("출산준비팩", 붙여넣기!I1594)),
        ISNUMBER(SEARCH("믹스", 붙여넣기!I1594))
      ),
      VLOOKUP(붙여넣기!G1594, 계산!A:J, 10, FALSE),
      VLOOKUP(붙여넣기!G1594, 계산!A:J, 9, FALSE)
    ),
    ""
  ) = 0,
  "",
  IF(
    붙여넣기!G1594&lt;&gt;"",
    IF(
      OR(
        ISNUMBER(SEARCH("출산준비팩", 붙여넣기!I1594)),
        ISNUMBER(SEARCH("믹스", 붙여넣기!I1594))
      ),
      VLOOKUP(붙여넣기!G1594, 계산!A:J, 10, FALSE),
      VLOOKUP(붙여넣기!G1594, 계산!A:J, 9, FALSE)
    ),
    ""
  )
)</f>
        <v/>
      </c>
      <c r="E1595" s="20" t="str">
        <f>IF(붙여넣기!A1594="","",붙여넣기!A1594)</f>
        <v/>
      </c>
      <c r="F1595" s="19" t="str">
        <f ca="1">IF(붙여넣기!A1594="","",TODAY()-1)</f>
        <v/>
      </c>
      <c r="G1595" s="18" t="str">
        <f>IF(붙여넣기!A1594="","",붙여넣기!B1594)</f>
        <v/>
      </c>
      <c r="H1595" s="18" t="str">
        <f>IF(붙여넣기!A1594="","",붙여넣기!C1594)</f>
        <v/>
      </c>
      <c r="I1595" s="18" t="str">
        <f>IF(붙여넣기!A1594="","",붙여넣기!D1594)</f>
        <v/>
      </c>
      <c r="J1595" s="18" t="str">
        <f>IF(붙여넣기!A1594="","",붙여넣기!E1594)</f>
        <v/>
      </c>
      <c r="K1595" s="18" t="str">
        <f>IF(붙여넣기!A1594="","",붙여넣기!F1594)</f>
        <v/>
      </c>
      <c r="L1595" s="18" t="str">
        <f>IF(붙여넣기!A1594="","",VLOOKUP(붙여넣기!G1594,계산!A:H,3,0))</f>
        <v/>
      </c>
      <c r="M1595" s="18" t="str">
        <f>IF(붙여넣기!A1594="","",붙여넣기!H1594)</f>
        <v/>
      </c>
      <c r="N1595" s="18" t="str">
        <f>IF(붙여넣기!A1594="","",VLOOKUP(붙여넣기!G1594,계산!A:H,8,0))</f>
        <v/>
      </c>
      <c r="O1595" s="18" t="str">
        <f>IF(붙여넣기!A1594="","",IF(VLOOKUP(붙여넣기!G1594,계산!A:Q,11,0)="","",VLOOKUP(붙여넣기!G1594,계산!A:Q,11,0)))</f>
        <v/>
      </c>
      <c r="P1595" s="18" t="str">
        <f>IF(O1595="","",IF(붙여넣기!A1594="","",붙여넣기!H1594))</f>
        <v/>
      </c>
      <c r="Q1595" s="18" t="str">
        <f>IF(P1595="","",IF(붙여넣기!A1594="","",VLOOKUP(붙여넣기!G1594,계산!A:P,16,0)))</f>
        <v/>
      </c>
    </row>
    <row r="1596" spans="1:17">
      <c r="A1596" s="18" t="str">
        <f>IF(붙여넣기!A1595="","",VLOOKUP(붙여넣기!G1595,계산!A:B,2,0))</f>
        <v/>
      </c>
      <c r="B1596" s="18" t="str">
        <f>IF(붙여넣기!A1595="","","https://www.nutriciastore.co.kr/?site=overseas")</f>
        <v/>
      </c>
      <c r="C1596" s="18" t="str">
        <f>IF(붙여넣기!A1595="","",VLOOKUP(붙여넣기!G1595,계산!A:H,4,0))</f>
        <v/>
      </c>
      <c r="D1596" s="18" t="str">
        <f>IF(
  IF(
    붙여넣기!G1595&lt;&gt;"",
    IF(
      OR(
        ISNUMBER(SEARCH("출산준비팩", 붙여넣기!I1595)),
        ISNUMBER(SEARCH("믹스", 붙여넣기!I1595))
      ),
      VLOOKUP(붙여넣기!G1595, 계산!A:J, 10, FALSE),
      VLOOKUP(붙여넣기!G1595, 계산!A:J, 9, FALSE)
    ),
    ""
  ) = 0,
  "",
  IF(
    붙여넣기!G1595&lt;&gt;"",
    IF(
      OR(
        ISNUMBER(SEARCH("출산준비팩", 붙여넣기!I1595)),
        ISNUMBER(SEARCH("믹스", 붙여넣기!I1595))
      ),
      VLOOKUP(붙여넣기!G1595, 계산!A:J, 10, FALSE),
      VLOOKUP(붙여넣기!G1595, 계산!A:J, 9, FALSE)
    ),
    ""
  )
)</f>
        <v/>
      </c>
      <c r="E1596" s="20" t="str">
        <f>IF(붙여넣기!A1595="","",붙여넣기!A1595)</f>
        <v/>
      </c>
      <c r="F1596" s="19" t="str">
        <f ca="1">IF(붙여넣기!A1595="","",TODAY()-1)</f>
        <v/>
      </c>
      <c r="G1596" s="18" t="str">
        <f>IF(붙여넣기!A1595="","",붙여넣기!B1595)</f>
        <v/>
      </c>
      <c r="H1596" s="18" t="str">
        <f>IF(붙여넣기!A1595="","",붙여넣기!C1595)</f>
        <v/>
      </c>
      <c r="I1596" s="18" t="str">
        <f>IF(붙여넣기!A1595="","",붙여넣기!D1595)</f>
        <v/>
      </c>
      <c r="J1596" s="18" t="str">
        <f>IF(붙여넣기!A1595="","",붙여넣기!E1595)</f>
        <v/>
      </c>
      <c r="K1596" s="18" t="str">
        <f>IF(붙여넣기!A1595="","",붙여넣기!F1595)</f>
        <v/>
      </c>
      <c r="L1596" s="18" t="str">
        <f>IF(붙여넣기!A1595="","",VLOOKUP(붙여넣기!G1595,계산!A:H,3,0))</f>
        <v/>
      </c>
      <c r="M1596" s="18" t="str">
        <f>IF(붙여넣기!A1595="","",붙여넣기!H1595)</f>
        <v/>
      </c>
      <c r="N1596" s="18" t="str">
        <f>IF(붙여넣기!A1595="","",VLOOKUP(붙여넣기!G1595,계산!A:H,8,0))</f>
        <v/>
      </c>
      <c r="O1596" s="18" t="str">
        <f>IF(붙여넣기!A1595="","",IF(VLOOKUP(붙여넣기!G1595,계산!A:Q,11,0)="","",VLOOKUP(붙여넣기!G1595,계산!A:Q,11,0)))</f>
        <v/>
      </c>
      <c r="P1596" s="18" t="str">
        <f>IF(O1596="","",IF(붙여넣기!A1595="","",붙여넣기!H1595))</f>
        <v/>
      </c>
      <c r="Q1596" s="18" t="str">
        <f>IF(P1596="","",IF(붙여넣기!A1595="","",VLOOKUP(붙여넣기!G1595,계산!A:P,16,0)))</f>
        <v/>
      </c>
    </row>
    <row r="1597" spans="1:17">
      <c r="A1597" s="18" t="str">
        <f>IF(붙여넣기!A1596="","",VLOOKUP(붙여넣기!G1596,계산!A:B,2,0))</f>
        <v/>
      </c>
      <c r="B1597" s="18" t="str">
        <f>IF(붙여넣기!A1596="","","https://www.nutriciastore.co.kr/?site=overseas")</f>
        <v/>
      </c>
      <c r="C1597" s="18" t="str">
        <f>IF(붙여넣기!A1596="","",VLOOKUP(붙여넣기!G1596,계산!A:H,4,0))</f>
        <v/>
      </c>
      <c r="D1597" s="18" t="str">
        <f>IF(
  IF(
    붙여넣기!G1596&lt;&gt;"",
    IF(
      OR(
        ISNUMBER(SEARCH("출산준비팩", 붙여넣기!I1596)),
        ISNUMBER(SEARCH("믹스", 붙여넣기!I1596))
      ),
      VLOOKUP(붙여넣기!G1596, 계산!A:J, 10, FALSE),
      VLOOKUP(붙여넣기!G1596, 계산!A:J, 9, FALSE)
    ),
    ""
  ) = 0,
  "",
  IF(
    붙여넣기!G1596&lt;&gt;"",
    IF(
      OR(
        ISNUMBER(SEARCH("출산준비팩", 붙여넣기!I1596)),
        ISNUMBER(SEARCH("믹스", 붙여넣기!I1596))
      ),
      VLOOKUP(붙여넣기!G1596, 계산!A:J, 10, FALSE),
      VLOOKUP(붙여넣기!G1596, 계산!A:J, 9, FALSE)
    ),
    ""
  )
)</f>
        <v/>
      </c>
      <c r="E1597" s="20" t="str">
        <f>IF(붙여넣기!A1596="","",붙여넣기!A1596)</f>
        <v/>
      </c>
      <c r="F1597" s="19" t="str">
        <f ca="1">IF(붙여넣기!A1596="","",TODAY()-1)</f>
        <v/>
      </c>
      <c r="G1597" s="18" t="str">
        <f>IF(붙여넣기!A1596="","",붙여넣기!B1596)</f>
        <v/>
      </c>
      <c r="H1597" s="18" t="str">
        <f>IF(붙여넣기!A1596="","",붙여넣기!C1596)</f>
        <v/>
      </c>
      <c r="I1597" s="18" t="str">
        <f>IF(붙여넣기!A1596="","",붙여넣기!D1596)</f>
        <v/>
      </c>
      <c r="J1597" s="18" t="str">
        <f>IF(붙여넣기!A1596="","",붙여넣기!E1596)</f>
        <v/>
      </c>
      <c r="K1597" s="18" t="str">
        <f>IF(붙여넣기!A1596="","",붙여넣기!F1596)</f>
        <v/>
      </c>
      <c r="L1597" s="18" t="str">
        <f>IF(붙여넣기!A1596="","",VLOOKUP(붙여넣기!G1596,계산!A:H,3,0))</f>
        <v/>
      </c>
      <c r="M1597" s="18" t="str">
        <f>IF(붙여넣기!A1596="","",붙여넣기!H1596)</f>
        <v/>
      </c>
      <c r="N1597" s="18" t="str">
        <f>IF(붙여넣기!A1596="","",VLOOKUP(붙여넣기!G1596,계산!A:H,8,0))</f>
        <v/>
      </c>
      <c r="O1597" s="18" t="str">
        <f>IF(붙여넣기!A1596="","",IF(VLOOKUP(붙여넣기!G1596,계산!A:Q,11,0)="","",VLOOKUP(붙여넣기!G1596,계산!A:Q,11,0)))</f>
        <v/>
      </c>
      <c r="P1597" s="18" t="str">
        <f>IF(O1597="","",IF(붙여넣기!A1596="","",붙여넣기!H1596))</f>
        <v/>
      </c>
      <c r="Q1597" s="18" t="str">
        <f>IF(P1597="","",IF(붙여넣기!A1596="","",VLOOKUP(붙여넣기!G1596,계산!A:P,16,0)))</f>
        <v/>
      </c>
    </row>
    <row r="1598" spans="1:17">
      <c r="A1598" s="18" t="str">
        <f>IF(붙여넣기!A1597="","",VLOOKUP(붙여넣기!G1597,계산!A:B,2,0))</f>
        <v/>
      </c>
      <c r="B1598" s="18" t="str">
        <f>IF(붙여넣기!A1597="","","https://www.nutriciastore.co.kr/?site=overseas")</f>
        <v/>
      </c>
      <c r="C1598" s="18" t="str">
        <f>IF(붙여넣기!A1597="","",VLOOKUP(붙여넣기!G1597,계산!A:H,4,0))</f>
        <v/>
      </c>
      <c r="D1598" s="18" t="str">
        <f>IF(
  IF(
    붙여넣기!G1597&lt;&gt;"",
    IF(
      OR(
        ISNUMBER(SEARCH("출산준비팩", 붙여넣기!I1597)),
        ISNUMBER(SEARCH("믹스", 붙여넣기!I1597))
      ),
      VLOOKUP(붙여넣기!G1597, 계산!A:J, 10, FALSE),
      VLOOKUP(붙여넣기!G1597, 계산!A:J, 9, FALSE)
    ),
    ""
  ) = 0,
  "",
  IF(
    붙여넣기!G1597&lt;&gt;"",
    IF(
      OR(
        ISNUMBER(SEARCH("출산준비팩", 붙여넣기!I1597)),
        ISNUMBER(SEARCH("믹스", 붙여넣기!I1597))
      ),
      VLOOKUP(붙여넣기!G1597, 계산!A:J, 10, FALSE),
      VLOOKUP(붙여넣기!G1597, 계산!A:J, 9, FALSE)
    ),
    ""
  )
)</f>
        <v/>
      </c>
      <c r="E1598" s="20" t="str">
        <f>IF(붙여넣기!A1597="","",붙여넣기!A1597)</f>
        <v/>
      </c>
      <c r="F1598" s="19" t="str">
        <f ca="1">IF(붙여넣기!A1597="","",TODAY()-1)</f>
        <v/>
      </c>
      <c r="G1598" s="18" t="str">
        <f>IF(붙여넣기!A1597="","",붙여넣기!B1597)</f>
        <v/>
      </c>
      <c r="H1598" s="18" t="str">
        <f>IF(붙여넣기!A1597="","",붙여넣기!C1597)</f>
        <v/>
      </c>
      <c r="I1598" s="18" t="str">
        <f>IF(붙여넣기!A1597="","",붙여넣기!D1597)</f>
        <v/>
      </c>
      <c r="J1598" s="18" t="str">
        <f>IF(붙여넣기!A1597="","",붙여넣기!E1597)</f>
        <v/>
      </c>
      <c r="K1598" s="18" t="str">
        <f>IF(붙여넣기!A1597="","",붙여넣기!F1597)</f>
        <v/>
      </c>
      <c r="L1598" s="18" t="str">
        <f>IF(붙여넣기!A1597="","",VLOOKUP(붙여넣기!G1597,계산!A:H,3,0))</f>
        <v/>
      </c>
      <c r="M1598" s="18" t="str">
        <f>IF(붙여넣기!A1597="","",붙여넣기!H1597)</f>
        <v/>
      </c>
      <c r="N1598" s="18" t="str">
        <f>IF(붙여넣기!A1597="","",VLOOKUP(붙여넣기!G1597,계산!A:H,8,0))</f>
        <v/>
      </c>
      <c r="O1598" s="18" t="str">
        <f>IF(붙여넣기!A1597="","",IF(VLOOKUP(붙여넣기!G1597,계산!A:Q,11,0)="","",VLOOKUP(붙여넣기!G1597,계산!A:Q,11,0)))</f>
        <v/>
      </c>
      <c r="P1598" s="18" t="str">
        <f>IF(O1598="","",IF(붙여넣기!A1597="","",붙여넣기!H1597))</f>
        <v/>
      </c>
      <c r="Q1598" s="18" t="str">
        <f>IF(P1598="","",IF(붙여넣기!A1597="","",VLOOKUP(붙여넣기!G1597,계산!A:P,16,0)))</f>
        <v/>
      </c>
    </row>
    <row r="1599" spans="1:17">
      <c r="A1599" s="18" t="str">
        <f>IF(붙여넣기!A1598="","",VLOOKUP(붙여넣기!G1598,계산!A:B,2,0))</f>
        <v/>
      </c>
      <c r="B1599" s="18" t="str">
        <f>IF(붙여넣기!A1598="","","https://www.nutriciastore.co.kr/?site=overseas")</f>
        <v/>
      </c>
      <c r="C1599" s="18" t="str">
        <f>IF(붙여넣기!A1598="","",VLOOKUP(붙여넣기!G1598,계산!A:H,4,0))</f>
        <v/>
      </c>
      <c r="D1599" s="18" t="str">
        <f>IF(
  IF(
    붙여넣기!G1598&lt;&gt;"",
    IF(
      OR(
        ISNUMBER(SEARCH("출산준비팩", 붙여넣기!I1598)),
        ISNUMBER(SEARCH("믹스", 붙여넣기!I1598))
      ),
      VLOOKUP(붙여넣기!G1598, 계산!A:J, 10, FALSE),
      VLOOKUP(붙여넣기!G1598, 계산!A:J, 9, FALSE)
    ),
    ""
  ) = 0,
  "",
  IF(
    붙여넣기!G1598&lt;&gt;"",
    IF(
      OR(
        ISNUMBER(SEARCH("출산준비팩", 붙여넣기!I1598)),
        ISNUMBER(SEARCH("믹스", 붙여넣기!I1598))
      ),
      VLOOKUP(붙여넣기!G1598, 계산!A:J, 10, FALSE),
      VLOOKUP(붙여넣기!G1598, 계산!A:J, 9, FALSE)
    ),
    ""
  )
)</f>
        <v/>
      </c>
      <c r="E1599" s="20" t="str">
        <f>IF(붙여넣기!A1598="","",붙여넣기!A1598)</f>
        <v/>
      </c>
      <c r="F1599" s="19" t="str">
        <f ca="1">IF(붙여넣기!A1598="","",TODAY()-1)</f>
        <v/>
      </c>
      <c r="G1599" s="18" t="str">
        <f>IF(붙여넣기!A1598="","",붙여넣기!B1598)</f>
        <v/>
      </c>
      <c r="H1599" s="18" t="str">
        <f>IF(붙여넣기!A1598="","",붙여넣기!C1598)</f>
        <v/>
      </c>
      <c r="I1599" s="18" t="str">
        <f>IF(붙여넣기!A1598="","",붙여넣기!D1598)</f>
        <v/>
      </c>
      <c r="J1599" s="18" t="str">
        <f>IF(붙여넣기!A1598="","",붙여넣기!E1598)</f>
        <v/>
      </c>
      <c r="K1599" s="18" t="str">
        <f>IF(붙여넣기!A1598="","",붙여넣기!F1598)</f>
        <v/>
      </c>
      <c r="L1599" s="18" t="str">
        <f>IF(붙여넣기!A1598="","",VLOOKUP(붙여넣기!G1598,계산!A:H,3,0))</f>
        <v/>
      </c>
      <c r="M1599" s="18" t="str">
        <f>IF(붙여넣기!A1598="","",붙여넣기!H1598)</f>
        <v/>
      </c>
      <c r="N1599" s="18" t="str">
        <f>IF(붙여넣기!A1598="","",VLOOKUP(붙여넣기!G1598,계산!A:H,8,0))</f>
        <v/>
      </c>
      <c r="O1599" s="18" t="str">
        <f>IF(붙여넣기!A1598="","",IF(VLOOKUP(붙여넣기!G1598,계산!A:Q,11,0)="","",VLOOKUP(붙여넣기!G1598,계산!A:Q,11,0)))</f>
        <v/>
      </c>
      <c r="P1599" s="18" t="str">
        <f>IF(O1599="","",IF(붙여넣기!A1598="","",붙여넣기!H1598))</f>
        <v/>
      </c>
      <c r="Q1599" s="18" t="str">
        <f>IF(P1599="","",IF(붙여넣기!A1598="","",VLOOKUP(붙여넣기!G1598,계산!A:P,16,0)))</f>
        <v/>
      </c>
    </row>
    <row r="1600" spans="1:17">
      <c r="A1600" s="18" t="str">
        <f>IF(붙여넣기!A1599="","",VLOOKUP(붙여넣기!G1599,계산!A:B,2,0))</f>
        <v/>
      </c>
      <c r="B1600" s="18" t="str">
        <f>IF(붙여넣기!A1599="","","https://www.nutriciastore.co.kr/?site=overseas")</f>
        <v/>
      </c>
      <c r="C1600" s="18" t="str">
        <f>IF(붙여넣기!A1599="","",VLOOKUP(붙여넣기!G1599,계산!A:H,4,0))</f>
        <v/>
      </c>
      <c r="D1600" s="18" t="str">
        <f>IF(
  IF(
    붙여넣기!G1599&lt;&gt;"",
    IF(
      OR(
        ISNUMBER(SEARCH("출산준비팩", 붙여넣기!I1599)),
        ISNUMBER(SEARCH("믹스", 붙여넣기!I1599))
      ),
      VLOOKUP(붙여넣기!G1599, 계산!A:J, 10, FALSE),
      VLOOKUP(붙여넣기!G1599, 계산!A:J, 9, FALSE)
    ),
    ""
  ) = 0,
  "",
  IF(
    붙여넣기!G1599&lt;&gt;"",
    IF(
      OR(
        ISNUMBER(SEARCH("출산준비팩", 붙여넣기!I1599)),
        ISNUMBER(SEARCH("믹스", 붙여넣기!I1599))
      ),
      VLOOKUP(붙여넣기!G1599, 계산!A:J, 10, FALSE),
      VLOOKUP(붙여넣기!G1599, 계산!A:J, 9, FALSE)
    ),
    ""
  )
)</f>
        <v/>
      </c>
      <c r="E1600" s="20" t="str">
        <f>IF(붙여넣기!A1599="","",붙여넣기!A1599)</f>
        <v/>
      </c>
      <c r="F1600" s="19" t="str">
        <f ca="1">IF(붙여넣기!A1599="","",TODAY()-1)</f>
        <v/>
      </c>
      <c r="G1600" s="18" t="str">
        <f>IF(붙여넣기!A1599="","",붙여넣기!B1599)</f>
        <v/>
      </c>
      <c r="H1600" s="18" t="str">
        <f>IF(붙여넣기!A1599="","",붙여넣기!C1599)</f>
        <v/>
      </c>
      <c r="I1600" s="18" t="str">
        <f>IF(붙여넣기!A1599="","",붙여넣기!D1599)</f>
        <v/>
      </c>
      <c r="J1600" s="18" t="str">
        <f>IF(붙여넣기!A1599="","",붙여넣기!E1599)</f>
        <v/>
      </c>
      <c r="K1600" s="18" t="str">
        <f>IF(붙여넣기!A1599="","",붙여넣기!F1599)</f>
        <v/>
      </c>
      <c r="L1600" s="18" t="str">
        <f>IF(붙여넣기!A1599="","",VLOOKUP(붙여넣기!G1599,계산!A:H,3,0))</f>
        <v/>
      </c>
      <c r="M1600" s="18" t="str">
        <f>IF(붙여넣기!A1599="","",붙여넣기!H1599)</f>
        <v/>
      </c>
      <c r="N1600" s="18" t="str">
        <f>IF(붙여넣기!A1599="","",VLOOKUP(붙여넣기!G1599,계산!A:H,8,0))</f>
        <v/>
      </c>
      <c r="O1600" s="18" t="str">
        <f>IF(붙여넣기!A1599="","",IF(VLOOKUP(붙여넣기!G1599,계산!A:Q,11,0)="","",VLOOKUP(붙여넣기!G1599,계산!A:Q,11,0)))</f>
        <v/>
      </c>
      <c r="P1600" s="18" t="str">
        <f>IF(O1600="","",IF(붙여넣기!A1599="","",붙여넣기!H1599))</f>
        <v/>
      </c>
      <c r="Q1600" s="18" t="str">
        <f>IF(P1600="","",IF(붙여넣기!A1599="","",VLOOKUP(붙여넣기!G1599,계산!A:P,16,0)))</f>
        <v/>
      </c>
    </row>
    <row r="1601" spans="1:17">
      <c r="A1601" s="18" t="str">
        <f>IF(붙여넣기!A1600="","",VLOOKUP(붙여넣기!G1600,계산!A:B,2,0))</f>
        <v/>
      </c>
      <c r="B1601" s="18" t="str">
        <f>IF(붙여넣기!A1600="","","https://www.nutriciastore.co.kr/?site=overseas")</f>
        <v/>
      </c>
      <c r="C1601" s="18" t="str">
        <f>IF(붙여넣기!A1600="","",VLOOKUP(붙여넣기!G1600,계산!A:H,4,0))</f>
        <v/>
      </c>
      <c r="D1601" s="18" t="str">
        <f>IF(
  IF(
    붙여넣기!G1600&lt;&gt;"",
    IF(
      OR(
        ISNUMBER(SEARCH("출산준비팩", 붙여넣기!I1600)),
        ISNUMBER(SEARCH("믹스", 붙여넣기!I1600))
      ),
      VLOOKUP(붙여넣기!G1600, 계산!A:J, 10, FALSE),
      VLOOKUP(붙여넣기!G1600, 계산!A:J, 9, FALSE)
    ),
    ""
  ) = 0,
  "",
  IF(
    붙여넣기!G1600&lt;&gt;"",
    IF(
      OR(
        ISNUMBER(SEARCH("출산준비팩", 붙여넣기!I1600)),
        ISNUMBER(SEARCH("믹스", 붙여넣기!I1600))
      ),
      VLOOKUP(붙여넣기!G1600, 계산!A:J, 10, FALSE),
      VLOOKUP(붙여넣기!G1600, 계산!A:J, 9, FALSE)
    ),
    ""
  )
)</f>
        <v/>
      </c>
      <c r="E1601" s="20" t="str">
        <f>IF(붙여넣기!A1600="","",붙여넣기!A1600)</f>
        <v/>
      </c>
      <c r="F1601" s="19" t="str">
        <f ca="1">IF(붙여넣기!A1600="","",TODAY()-1)</f>
        <v/>
      </c>
      <c r="G1601" s="18" t="str">
        <f>IF(붙여넣기!A1600="","",붙여넣기!B1600)</f>
        <v/>
      </c>
      <c r="H1601" s="18" t="str">
        <f>IF(붙여넣기!A1600="","",붙여넣기!C1600)</f>
        <v/>
      </c>
      <c r="I1601" s="18" t="str">
        <f>IF(붙여넣기!A1600="","",붙여넣기!D1600)</f>
        <v/>
      </c>
      <c r="J1601" s="18" t="str">
        <f>IF(붙여넣기!A1600="","",붙여넣기!E1600)</f>
        <v/>
      </c>
      <c r="K1601" s="18" t="str">
        <f>IF(붙여넣기!A1600="","",붙여넣기!F1600)</f>
        <v/>
      </c>
      <c r="L1601" s="18" t="str">
        <f>IF(붙여넣기!A1600="","",VLOOKUP(붙여넣기!G1600,계산!A:H,3,0))</f>
        <v/>
      </c>
      <c r="M1601" s="18" t="str">
        <f>IF(붙여넣기!A1600="","",붙여넣기!H1600)</f>
        <v/>
      </c>
      <c r="N1601" s="18" t="str">
        <f>IF(붙여넣기!A1600="","",VLOOKUP(붙여넣기!G1600,계산!A:H,8,0))</f>
        <v/>
      </c>
      <c r="O1601" s="18" t="str">
        <f>IF(붙여넣기!A1600="","",IF(VLOOKUP(붙여넣기!G1600,계산!A:Q,11,0)="","",VLOOKUP(붙여넣기!G1600,계산!A:Q,11,0)))</f>
        <v/>
      </c>
      <c r="P1601" s="18" t="str">
        <f>IF(O1601="","",IF(붙여넣기!A1600="","",붙여넣기!H1600))</f>
        <v/>
      </c>
      <c r="Q1601" s="18" t="str">
        <f>IF(P1601="","",IF(붙여넣기!A1600="","",VLOOKUP(붙여넣기!G1600,계산!A:P,16,0)))</f>
        <v/>
      </c>
    </row>
    <row r="1602" spans="1:17">
      <c r="A1602" s="18" t="str">
        <f>IF(붙여넣기!A1601="","",VLOOKUP(붙여넣기!G1601,계산!A:B,2,0))</f>
        <v/>
      </c>
      <c r="B1602" s="18" t="str">
        <f>IF(붙여넣기!A1601="","","https://www.nutriciastore.co.kr/?site=overseas")</f>
        <v/>
      </c>
      <c r="C1602" s="18" t="str">
        <f>IF(붙여넣기!A1601="","",VLOOKUP(붙여넣기!G1601,계산!A:H,4,0))</f>
        <v/>
      </c>
      <c r="D1602" s="18" t="str">
        <f>IF(
  IF(
    붙여넣기!G1601&lt;&gt;"",
    IF(
      OR(
        ISNUMBER(SEARCH("출산준비팩", 붙여넣기!I1601)),
        ISNUMBER(SEARCH("믹스", 붙여넣기!I1601))
      ),
      VLOOKUP(붙여넣기!G1601, 계산!A:J, 10, FALSE),
      VLOOKUP(붙여넣기!G1601, 계산!A:J, 9, FALSE)
    ),
    ""
  ) = 0,
  "",
  IF(
    붙여넣기!G1601&lt;&gt;"",
    IF(
      OR(
        ISNUMBER(SEARCH("출산준비팩", 붙여넣기!I1601)),
        ISNUMBER(SEARCH("믹스", 붙여넣기!I1601))
      ),
      VLOOKUP(붙여넣기!G1601, 계산!A:J, 10, FALSE),
      VLOOKUP(붙여넣기!G1601, 계산!A:J, 9, FALSE)
    ),
    ""
  )
)</f>
        <v/>
      </c>
      <c r="E1602" s="20" t="str">
        <f>IF(붙여넣기!A1601="","",붙여넣기!A1601)</f>
        <v/>
      </c>
      <c r="F1602" s="19" t="str">
        <f ca="1">IF(붙여넣기!A1601="","",TODAY()-1)</f>
        <v/>
      </c>
      <c r="G1602" s="18" t="str">
        <f>IF(붙여넣기!A1601="","",붙여넣기!B1601)</f>
        <v/>
      </c>
      <c r="H1602" s="18" t="str">
        <f>IF(붙여넣기!A1601="","",붙여넣기!C1601)</f>
        <v/>
      </c>
      <c r="I1602" s="18" t="str">
        <f>IF(붙여넣기!A1601="","",붙여넣기!D1601)</f>
        <v/>
      </c>
      <c r="J1602" s="18" t="str">
        <f>IF(붙여넣기!A1601="","",붙여넣기!E1601)</f>
        <v/>
      </c>
      <c r="K1602" s="18" t="str">
        <f>IF(붙여넣기!A1601="","",붙여넣기!F1601)</f>
        <v/>
      </c>
      <c r="L1602" s="18" t="str">
        <f>IF(붙여넣기!A1601="","",VLOOKUP(붙여넣기!G1601,계산!A:H,3,0))</f>
        <v/>
      </c>
      <c r="M1602" s="18" t="str">
        <f>IF(붙여넣기!A1601="","",붙여넣기!H1601)</f>
        <v/>
      </c>
      <c r="N1602" s="18" t="str">
        <f>IF(붙여넣기!A1601="","",VLOOKUP(붙여넣기!G1601,계산!A:H,8,0))</f>
        <v/>
      </c>
      <c r="O1602" s="18" t="str">
        <f>IF(붙여넣기!A1601="","",IF(VLOOKUP(붙여넣기!G1601,계산!A:Q,11,0)="","",VLOOKUP(붙여넣기!G1601,계산!A:Q,11,0)))</f>
        <v/>
      </c>
      <c r="P1602" s="18" t="str">
        <f>IF(O1602="","",IF(붙여넣기!A1601="","",붙여넣기!H1601))</f>
        <v/>
      </c>
      <c r="Q1602" s="18" t="str">
        <f>IF(P1602="","",IF(붙여넣기!A1601="","",VLOOKUP(붙여넣기!G1601,계산!A:P,16,0)))</f>
        <v/>
      </c>
    </row>
    <row r="1603" spans="1:17">
      <c r="A1603" s="18" t="str">
        <f>IF(붙여넣기!A1602="","",VLOOKUP(붙여넣기!G1602,계산!A:B,2,0))</f>
        <v/>
      </c>
      <c r="B1603" s="18" t="str">
        <f>IF(붙여넣기!A1602="","","https://www.nutriciastore.co.kr/?site=overseas")</f>
        <v/>
      </c>
      <c r="C1603" s="18" t="str">
        <f>IF(붙여넣기!A1602="","",VLOOKUP(붙여넣기!G1602,계산!A:H,4,0))</f>
        <v/>
      </c>
      <c r="D1603" s="18" t="str">
        <f>IF(
  IF(
    붙여넣기!G1602&lt;&gt;"",
    IF(
      OR(
        ISNUMBER(SEARCH("출산준비팩", 붙여넣기!I1602)),
        ISNUMBER(SEARCH("믹스", 붙여넣기!I1602))
      ),
      VLOOKUP(붙여넣기!G1602, 계산!A:J, 10, FALSE),
      VLOOKUP(붙여넣기!G1602, 계산!A:J, 9, FALSE)
    ),
    ""
  ) = 0,
  "",
  IF(
    붙여넣기!G1602&lt;&gt;"",
    IF(
      OR(
        ISNUMBER(SEARCH("출산준비팩", 붙여넣기!I1602)),
        ISNUMBER(SEARCH("믹스", 붙여넣기!I1602))
      ),
      VLOOKUP(붙여넣기!G1602, 계산!A:J, 10, FALSE),
      VLOOKUP(붙여넣기!G1602, 계산!A:J, 9, FALSE)
    ),
    ""
  )
)</f>
        <v/>
      </c>
      <c r="E1603" s="20" t="str">
        <f>IF(붙여넣기!A1602="","",붙여넣기!A1602)</f>
        <v/>
      </c>
      <c r="F1603" s="19" t="str">
        <f ca="1">IF(붙여넣기!A1602="","",TODAY()-1)</f>
        <v/>
      </c>
      <c r="G1603" s="18" t="str">
        <f>IF(붙여넣기!A1602="","",붙여넣기!B1602)</f>
        <v/>
      </c>
      <c r="H1603" s="18" t="str">
        <f>IF(붙여넣기!A1602="","",붙여넣기!C1602)</f>
        <v/>
      </c>
      <c r="I1603" s="18" t="str">
        <f>IF(붙여넣기!A1602="","",붙여넣기!D1602)</f>
        <v/>
      </c>
      <c r="J1603" s="18" t="str">
        <f>IF(붙여넣기!A1602="","",붙여넣기!E1602)</f>
        <v/>
      </c>
      <c r="K1603" s="18" t="str">
        <f>IF(붙여넣기!A1602="","",붙여넣기!F1602)</f>
        <v/>
      </c>
      <c r="L1603" s="18" t="str">
        <f>IF(붙여넣기!A1602="","",VLOOKUP(붙여넣기!G1602,계산!A:H,3,0))</f>
        <v/>
      </c>
      <c r="M1603" s="18" t="str">
        <f>IF(붙여넣기!A1602="","",붙여넣기!H1602)</f>
        <v/>
      </c>
      <c r="N1603" s="18" t="str">
        <f>IF(붙여넣기!A1602="","",VLOOKUP(붙여넣기!G1602,계산!A:H,8,0))</f>
        <v/>
      </c>
      <c r="O1603" s="18" t="str">
        <f>IF(붙여넣기!A1602="","",IF(VLOOKUP(붙여넣기!G1602,계산!A:Q,11,0)="","",VLOOKUP(붙여넣기!G1602,계산!A:Q,11,0)))</f>
        <v/>
      </c>
      <c r="P1603" s="18" t="str">
        <f>IF(O1603="","",IF(붙여넣기!A1602="","",붙여넣기!H1602))</f>
        <v/>
      </c>
      <c r="Q1603" s="18" t="str">
        <f>IF(P1603="","",IF(붙여넣기!A1602="","",VLOOKUP(붙여넣기!G1602,계산!A:P,16,0)))</f>
        <v/>
      </c>
    </row>
    <row r="1604" spans="1:17">
      <c r="A1604" s="18" t="str">
        <f>IF(붙여넣기!A1603="","",VLOOKUP(붙여넣기!G1603,계산!A:B,2,0))</f>
        <v/>
      </c>
      <c r="B1604" s="18" t="str">
        <f>IF(붙여넣기!A1603="","","https://www.nutriciastore.co.kr/?site=overseas")</f>
        <v/>
      </c>
      <c r="C1604" s="18" t="str">
        <f>IF(붙여넣기!A1603="","",VLOOKUP(붙여넣기!G1603,계산!A:H,4,0))</f>
        <v/>
      </c>
      <c r="D1604" s="18" t="str">
        <f>IF(
  IF(
    붙여넣기!G1603&lt;&gt;"",
    IF(
      OR(
        ISNUMBER(SEARCH("출산준비팩", 붙여넣기!I1603)),
        ISNUMBER(SEARCH("믹스", 붙여넣기!I1603))
      ),
      VLOOKUP(붙여넣기!G1603, 계산!A:J, 10, FALSE),
      VLOOKUP(붙여넣기!G1603, 계산!A:J, 9, FALSE)
    ),
    ""
  ) = 0,
  "",
  IF(
    붙여넣기!G1603&lt;&gt;"",
    IF(
      OR(
        ISNUMBER(SEARCH("출산준비팩", 붙여넣기!I1603)),
        ISNUMBER(SEARCH("믹스", 붙여넣기!I1603))
      ),
      VLOOKUP(붙여넣기!G1603, 계산!A:J, 10, FALSE),
      VLOOKUP(붙여넣기!G1603, 계산!A:J, 9, FALSE)
    ),
    ""
  )
)</f>
        <v/>
      </c>
      <c r="E1604" s="20" t="str">
        <f>IF(붙여넣기!A1603="","",붙여넣기!A1603)</f>
        <v/>
      </c>
      <c r="F1604" s="19" t="str">
        <f ca="1">IF(붙여넣기!A1603="","",TODAY()-1)</f>
        <v/>
      </c>
      <c r="G1604" s="18" t="str">
        <f>IF(붙여넣기!A1603="","",붙여넣기!B1603)</f>
        <v/>
      </c>
      <c r="H1604" s="18" t="str">
        <f>IF(붙여넣기!A1603="","",붙여넣기!C1603)</f>
        <v/>
      </c>
      <c r="I1604" s="18" t="str">
        <f>IF(붙여넣기!A1603="","",붙여넣기!D1603)</f>
        <v/>
      </c>
      <c r="J1604" s="18" t="str">
        <f>IF(붙여넣기!A1603="","",붙여넣기!E1603)</f>
        <v/>
      </c>
      <c r="K1604" s="18" t="str">
        <f>IF(붙여넣기!A1603="","",붙여넣기!F1603)</f>
        <v/>
      </c>
      <c r="L1604" s="18" t="str">
        <f>IF(붙여넣기!A1603="","",VLOOKUP(붙여넣기!G1603,계산!A:H,3,0))</f>
        <v/>
      </c>
      <c r="M1604" s="18" t="str">
        <f>IF(붙여넣기!A1603="","",붙여넣기!H1603)</f>
        <v/>
      </c>
      <c r="N1604" s="18" t="str">
        <f>IF(붙여넣기!A1603="","",VLOOKUP(붙여넣기!G1603,계산!A:H,8,0))</f>
        <v/>
      </c>
      <c r="O1604" s="18" t="str">
        <f>IF(붙여넣기!A1603="","",IF(VLOOKUP(붙여넣기!G1603,계산!A:Q,11,0)="","",VLOOKUP(붙여넣기!G1603,계산!A:Q,11,0)))</f>
        <v/>
      </c>
      <c r="P1604" s="18" t="str">
        <f>IF(O1604="","",IF(붙여넣기!A1603="","",붙여넣기!H1603))</f>
        <v/>
      </c>
      <c r="Q1604" s="18" t="str">
        <f>IF(P1604="","",IF(붙여넣기!A1603="","",VLOOKUP(붙여넣기!G1603,계산!A:P,16,0)))</f>
        <v/>
      </c>
    </row>
    <row r="1605" spans="1:17">
      <c r="A1605" s="18" t="str">
        <f>IF(붙여넣기!A1604="","",VLOOKUP(붙여넣기!G1604,계산!A:B,2,0))</f>
        <v/>
      </c>
      <c r="B1605" s="18" t="str">
        <f>IF(붙여넣기!A1604="","","https://www.nutriciastore.co.kr/?site=overseas")</f>
        <v/>
      </c>
      <c r="C1605" s="18" t="str">
        <f>IF(붙여넣기!A1604="","",VLOOKUP(붙여넣기!G1604,계산!A:H,4,0))</f>
        <v/>
      </c>
      <c r="D1605" s="18" t="str">
        <f>IF(
  IF(
    붙여넣기!G1604&lt;&gt;"",
    IF(
      OR(
        ISNUMBER(SEARCH("출산준비팩", 붙여넣기!I1604)),
        ISNUMBER(SEARCH("믹스", 붙여넣기!I1604))
      ),
      VLOOKUP(붙여넣기!G1604, 계산!A:J, 10, FALSE),
      VLOOKUP(붙여넣기!G1604, 계산!A:J, 9, FALSE)
    ),
    ""
  ) = 0,
  "",
  IF(
    붙여넣기!G1604&lt;&gt;"",
    IF(
      OR(
        ISNUMBER(SEARCH("출산준비팩", 붙여넣기!I1604)),
        ISNUMBER(SEARCH("믹스", 붙여넣기!I1604))
      ),
      VLOOKUP(붙여넣기!G1604, 계산!A:J, 10, FALSE),
      VLOOKUP(붙여넣기!G1604, 계산!A:J, 9, FALSE)
    ),
    ""
  )
)</f>
        <v/>
      </c>
      <c r="E1605" s="20" t="str">
        <f>IF(붙여넣기!A1604="","",붙여넣기!A1604)</f>
        <v/>
      </c>
      <c r="F1605" s="19" t="str">
        <f ca="1">IF(붙여넣기!A1604="","",TODAY()-1)</f>
        <v/>
      </c>
      <c r="G1605" s="18" t="str">
        <f>IF(붙여넣기!A1604="","",붙여넣기!B1604)</f>
        <v/>
      </c>
      <c r="H1605" s="18" t="str">
        <f>IF(붙여넣기!A1604="","",붙여넣기!C1604)</f>
        <v/>
      </c>
      <c r="I1605" s="18" t="str">
        <f>IF(붙여넣기!A1604="","",붙여넣기!D1604)</f>
        <v/>
      </c>
      <c r="J1605" s="18" t="str">
        <f>IF(붙여넣기!A1604="","",붙여넣기!E1604)</f>
        <v/>
      </c>
      <c r="K1605" s="18" t="str">
        <f>IF(붙여넣기!A1604="","",붙여넣기!F1604)</f>
        <v/>
      </c>
      <c r="L1605" s="18" t="str">
        <f>IF(붙여넣기!A1604="","",VLOOKUP(붙여넣기!G1604,계산!A:H,3,0))</f>
        <v/>
      </c>
      <c r="M1605" s="18" t="str">
        <f>IF(붙여넣기!A1604="","",붙여넣기!H1604)</f>
        <v/>
      </c>
      <c r="N1605" s="18" t="str">
        <f>IF(붙여넣기!A1604="","",VLOOKUP(붙여넣기!G1604,계산!A:H,8,0))</f>
        <v/>
      </c>
      <c r="O1605" s="18" t="str">
        <f>IF(붙여넣기!A1604="","",IF(VLOOKUP(붙여넣기!G1604,계산!A:Q,11,0)="","",VLOOKUP(붙여넣기!G1604,계산!A:Q,11,0)))</f>
        <v/>
      </c>
      <c r="P1605" s="18" t="str">
        <f>IF(O1605="","",IF(붙여넣기!A1604="","",붙여넣기!H1604))</f>
        <v/>
      </c>
      <c r="Q1605" s="18" t="str">
        <f>IF(P1605="","",IF(붙여넣기!A1604="","",VLOOKUP(붙여넣기!G1604,계산!A:P,16,0)))</f>
        <v/>
      </c>
    </row>
    <row r="1606" spans="1:17">
      <c r="A1606" s="18" t="str">
        <f>IF(붙여넣기!A1605="","",VLOOKUP(붙여넣기!G1605,계산!A:B,2,0))</f>
        <v/>
      </c>
      <c r="B1606" s="18" t="str">
        <f>IF(붙여넣기!A1605="","","https://www.nutriciastore.co.kr/?site=overseas")</f>
        <v/>
      </c>
      <c r="C1606" s="18" t="str">
        <f>IF(붙여넣기!A1605="","",VLOOKUP(붙여넣기!G1605,계산!A:H,4,0))</f>
        <v/>
      </c>
      <c r="D1606" s="18" t="str">
        <f>IF(
  IF(
    붙여넣기!G1605&lt;&gt;"",
    IF(
      OR(
        ISNUMBER(SEARCH("출산준비팩", 붙여넣기!I1605)),
        ISNUMBER(SEARCH("믹스", 붙여넣기!I1605))
      ),
      VLOOKUP(붙여넣기!G1605, 계산!A:J, 10, FALSE),
      VLOOKUP(붙여넣기!G1605, 계산!A:J, 9, FALSE)
    ),
    ""
  ) = 0,
  "",
  IF(
    붙여넣기!G1605&lt;&gt;"",
    IF(
      OR(
        ISNUMBER(SEARCH("출산준비팩", 붙여넣기!I1605)),
        ISNUMBER(SEARCH("믹스", 붙여넣기!I1605))
      ),
      VLOOKUP(붙여넣기!G1605, 계산!A:J, 10, FALSE),
      VLOOKUP(붙여넣기!G1605, 계산!A:J, 9, FALSE)
    ),
    ""
  )
)</f>
        <v/>
      </c>
      <c r="E1606" s="20" t="str">
        <f>IF(붙여넣기!A1605="","",붙여넣기!A1605)</f>
        <v/>
      </c>
      <c r="F1606" s="19" t="str">
        <f ca="1">IF(붙여넣기!A1605="","",TODAY()-1)</f>
        <v/>
      </c>
      <c r="G1606" s="18" t="str">
        <f>IF(붙여넣기!A1605="","",붙여넣기!B1605)</f>
        <v/>
      </c>
      <c r="H1606" s="18" t="str">
        <f>IF(붙여넣기!A1605="","",붙여넣기!C1605)</f>
        <v/>
      </c>
      <c r="I1606" s="18" t="str">
        <f>IF(붙여넣기!A1605="","",붙여넣기!D1605)</f>
        <v/>
      </c>
      <c r="J1606" s="18" t="str">
        <f>IF(붙여넣기!A1605="","",붙여넣기!E1605)</f>
        <v/>
      </c>
      <c r="K1606" s="18" t="str">
        <f>IF(붙여넣기!A1605="","",붙여넣기!F1605)</f>
        <v/>
      </c>
      <c r="L1606" s="18" t="str">
        <f>IF(붙여넣기!A1605="","",VLOOKUP(붙여넣기!G1605,계산!A:H,3,0))</f>
        <v/>
      </c>
      <c r="M1606" s="18" t="str">
        <f>IF(붙여넣기!A1605="","",붙여넣기!H1605)</f>
        <v/>
      </c>
      <c r="N1606" s="18" t="str">
        <f>IF(붙여넣기!A1605="","",VLOOKUP(붙여넣기!G1605,계산!A:H,8,0))</f>
        <v/>
      </c>
      <c r="O1606" s="18" t="str">
        <f>IF(붙여넣기!A1605="","",IF(VLOOKUP(붙여넣기!G1605,계산!A:Q,11,0)="","",VLOOKUP(붙여넣기!G1605,계산!A:Q,11,0)))</f>
        <v/>
      </c>
      <c r="P1606" s="18" t="str">
        <f>IF(O1606="","",IF(붙여넣기!A1605="","",붙여넣기!H1605))</f>
        <v/>
      </c>
      <c r="Q1606" s="18" t="str">
        <f>IF(P1606="","",IF(붙여넣기!A1605="","",VLOOKUP(붙여넣기!G1605,계산!A:P,16,0)))</f>
        <v/>
      </c>
    </row>
    <row r="1607" spans="1:17">
      <c r="A1607" s="18" t="str">
        <f>IF(붙여넣기!A1606="","",VLOOKUP(붙여넣기!G1606,계산!A:B,2,0))</f>
        <v/>
      </c>
      <c r="B1607" s="18" t="str">
        <f>IF(붙여넣기!A1606="","","https://www.nutriciastore.co.kr/?site=overseas")</f>
        <v/>
      </c>
      <c r="C1607" s="18" t="str">
        <f>IF(붙여넣기!A1606="","",VLOOKUP(붙여넣기!G1606,계산!A:H,4,0))</f>
        <v/>
      </c>
      <c r="D1607" s="18" t="str">
        <f>IF(
  IF(
    붙여넣기!G1606&lt;&gt;"",
    IF(
      OR(
        ISNUMBER(SEARCH("출산준비팩", 붙여넣기!I1606)),
        ISNUMBER(SEARCH("믹스", 붙여넣기!I1606))
      ),
      VLOOKUP(붙여넣기!G1606, 계산!A:J, 10, FALSE),
      VLOOKUP(붙여넣기!G1606, 계산!A:J, 9, FALSE)
    ),
    ""
  ) = 0,
  "",
  IF(
    붙여넣기!G1606&lt;&gt;"",
    IF(
      OR(
        ISNUMBER(SEARCH("출산준비팩", 붙여넣기!I1606)),
        ISNUMBER(SEARCH("믹스", 붙여넣기!I1606))
      ),
      VLOOKUP(붙여넣기!G1606, 계산!A:J, 10, FALSE),
      VLOOKUP(붙여넣기!G1606, 계산!A:J, 9, FALSE)
    ),
    ""
  )
)</f>
        <v/>
      </c>
      <c r="E1607" s="20" t="str">
        <f>IF(붙여넣기!A1606="","",붙여넣기!A1606)</f>
        <v/>
      </c>
      <c r="F1607" s="19" t="str">
        <f ca="1">IF(붙여넣기!A1606="","",TODAY()-1)</f>
        <v/>
      </c>
      <c r="G1607" s="18" t="str">
        <f>IF(붙여넣기!A1606="","",붙여넣기!B1606)</f>
        <v/>
      </c>
      <c r="H1607" s="18" t="str">
        <f>IF(붙여넣기!A1606="","",붙여넣기!C1606)</f>
        <v/>
      </c>
      <c r="I1607" s="18" t="str">
        <f>IF(붙여넣기!A1606="","",붙여넣기!D1606)</f>
        <v/>
      </c>
      <c r="J1607" s="18" t="str">
        <f>IF(붙여넣기!A1606="","",붙여넣기!E1606)</f>
        <v/>
      </c>
      <c r="K1607" s="18" t="str">
        <f>IF(붙여넣기!A1606="","",붙여넣기!F1606)</f>
        <v/>
      </c>
      <c r="L1607" s="18" t="str">
        <f>IF(붙여넣기!A1606="","",VLOOKUP(붙여넣기!G1606,계산!A:H,3,0))</f>
        <v/>
      </c>
      <c r="M1607" s="18" t="str">
        <f>IF(붙여넣기!A1606="","",붙여넣기!H1606)</f>
        <v/>
      </c>
      <c r="N1607" s="18" t="str">
        <f>IF(붙여넣기!A1606="","",VLOOKUP(붙여넣기!G1606,계산!A:H,8,0))</f>
        <v/>
      </c>
      <c r="O1607" s="18" t="str">
        <f>IF(붙여넣기!A1606="","",IF(VLOOKUP(붙여넣기!G1606,계산!A:Q,11,0)="","",VLOOKUP(붙여넣기!G1606,계산!A:Q,11,0)))</f>
        <v/>
      </c>
      <c r="P1607" s="18" t="str">
        <f>IF(O1607="","",IF(붙여넣기!A1606="","",붙여넣기!H1606))</f>
        <v/>
      </c>
      <c r="Q1607" s="18" t="str">
        <f>IF(P1607="","",IF(붙여넣기!A1606="","",VLOOKUP(붙여넣기!G1606,계산!A:P,16,0)))</f>
        <v/>
      </c>
    </row>
    <row r="1608" spans="1:17">
      <c r="A1608" s="18" t="str">
        <f>IF(붙여넣기!A1607="","",VLOOKUP(붙여넣기!G1607,계산!A:B,2,0))</f>
        <v/>
      </c>
      <c r="B1608" s="18" t="str">
        <f>IF(붙여넣기!A1607="","","https://www.nutriciastore.co.kr/?site=overseas")</f>
        <v/>
      </c>
      <c r="C1608" s="18" t="str">
        <f>IF(붙여넣기!A1607="","",VLOOKUP(붙여넣기!G1607,계산!A:H,4,0))</f>
        <v/>
      </c>
      <c r="D1608" s="18" t="str">
        <f>IF(
  IF(
    붙여넣기!G1607&lt;&gt;"",
    IF(
      OR(
        ISNUMBER(SEARCH("출산준비팩", 붙여넣기!I1607)),
        ISNUMBER(SEARCH("믹스", 붙여넣기!I1607))
      ),
      VLOOKUP(붙여넣기!G1607, 계산!A:J, 10, FALSE),
      VLOOKUP(붙여넣기!G1607, 계산!A:J, 9, FALSE)
    ),
    ""
  ) = 0,
  "",
  IF(
    붙여넣기!G1607&lt;&gt;"",
    IF(
      OR(
        ISNUMBER(SEARCH("출산준비팩", 붙여넣기!I1607)),
        ISNUMBER(SEARCH("믹스", 붙여넣기!I1607))
      ),
      VLOOKUP(붙여넣기!G1607, 계산!A:J, 10, FALSE),
      VLOOKUP(붙여넣기!G1607, 계산!A:J, 9, FALSE)
    ),
    ""
  )
)</f>
        <v/>
      </c>
      <c r="E1608" s="20" t="str">
        <f>IF(붙여넣기!A1607="","",붙여넣기!A1607)</f>
        <v/>
      </c>
      <c r="F1608" s="19" t="str">
        <f ca="1">IF(붙여넣기!A1607="","",TODAY()-1)</f>
        <v/>
      </c>
      <c r="G1608" s="18" t="str">
        <f>IF(붙여넣기!A1607="","",붙여넣기!B1607)</f>
        <v/>
      </c>
      <c r="H1608" s="18" t="str">
        <f>IF(붙여넣기!A1607="","",붙여넣기!C1607)</f>
        <v/>
      </c>
      <c r="I1608" s="18" t="str">
        <f>IF(붙여넣기!A1607="","",붙여넣기!D1607)</f>
        <v/>
      </c>
      <c r="J1608" s="18" t="str">
        <f>IF(붙여넣기!A1607="","",붙여넣기!E1607)</f>
        <v/>
      </c>
      <c r="K1608" s="18" t="str">
        <f>IF(붙여넣기!A1607="","",붙여넣기!F1607)</f>
        <v/>
      </c>
      <c r="L1608" s="18" t="str">
        <f>IF(붙여넣기!A1607="","",VLOOKUP(붙여넣기!G1607,계산!A:H,3,0))</f>
        <v/>
      </c>
      <c r="M1608" s="18" t="str">
        <f>IF(붙여넣기!A1607="","",붙여넣기!H1607)</f>
        <v/>
      </c>
      <c r="N1608" s="18" t="str">
        <f>IF(붙여넣기!A1607="","",VLOOKUP(붙여넣기!G1607,계산!A:H,8,0))</f>
        <v/>
      </c>
      <c r="O1608" s="18" t="str">
        <f>IF(붙여넣기!A1607="","",IF(VLOOKUP(붙여넣기!G1607,계산!A:Q,11,0)="","",VLOOKUP(붙여넣기!G1607,계산!A:Q,11,0)))</f>
        <v/>
      </c>
      <c r="P1608" s="18" t="str">
        <f>IF(O1608="","",IF(붙여넣기!A1607="","",붙여넣기!H1607))</f>
        <v/>
      </c>
      <c r="Q1608" s="18" t="str">
        <f>IF(P1608="","",IF(붙여넣기!A1607="","",VLOOKUP(붙여넣기!G1607,계산!A:P,16,0)))</f>
        <v/>
      </c>
    </row>
    <row r="1609" spans="1:17">
      <c r="A1609" s="18" t="str">
        <f>IF(붙여넣기!A1608="","",VLOOKUP(붙여넣기!G1608,계산!A:B,2,0))</f>
        <v/>
      </c>
      <c r="B1609" s="18" t="str">
        <f>IF(붙여넣기!A1608="","","https://www.nutriciastore.co.kr/?site=overseas")</f>
        <v/>
      </c>
      <c r="C1609" s="18" t="str">
        <f>IF(붙여넣기!A1608="","",VLOOKUP(붙여넣기!G1608,계산!A:H,4,0))</f>
        <v/>
      </c>
      <c r="D1609" s="18" t="str">
        <f>IF(
  IF(
    붙여넣기!G1608&lt;&gt;"",
    IF(
      OR(
        ISNUMBER(SEARCH("출산준비팩", 붙여넣기!I1608)),
        ISNUMBER(SEARCH("믹스", 붙여넣기!I1608))
      ),
      VLOOKUP(붙여넣기!G1608, 계산!A:J, 10, FALSE),
      VLOOKUP(붙여넣기!G1608, 계산!A:J, 9, FALSE)
    ),
    ""
  ) = 0,
  "",
  IF(
    붙여넣기!G1608&lt;&gt;"",
    IF(
      OR(
        ISNUMBER(SEARCH("출산준비팩", 붙여넣기!I1608)),
        ISNUMBER(SEARCH("믹스", 붙여넣기!I1608))
      ),
      VLOOKUP(붙여넣기!G1608, 계산!A:J, 10, FALSE),
      VLOOKUP(붙여넣기!G1608, 계산!A:J, 9, FALSE)
    ),
    ""
  )
)</f>
        <v/>
      </c>
      <c r="E1609" s="20" t="str">
        <f>IF(붙여넣기!A1608="","",붙여넣기!A1608)</f>
        <v/>
      </c>
      <c r="F1609" s="19" t="str">
        <f ca="1">IF(붙여넣기!A1608="","",TODAY()-1)</f>
        <v/>
      </c>
      <c r="G1609" s="18" t="str">
        <f>IF(붙여넣기!A1608="","",붙여넣기!B1608)</f>
        <v/>
      </c>
      <c r="H1609" s="18" t="str">
        <f>IF(붙여넣기!A1608="","",붙여넣기!C1608)</f>
        <v/>
      </c>
      <c r="I1609" s="18" t="str">
        <f>IF(붙여넣기!A1608="","",붙여넣기!D1608)</f>
        <v/>
      </c>
      <c r="J1609" s="18" t="str">
        <f>IF(붙여넣기!A1608="","",붙여넣기!E1608)</f>
        <v/>
      </c>
      <c r="K1609" s="18" t="str">
        <f>IF(붙여넣기!A1608="","",붙여넣기!F1608)</f>
        <v/>
      </c>
      <c r="L1609" s="18" t="str">
        <f>IF(붙여넣기!A1608="","",VLOOKUP(붙여넣기!G1608,계산!A:H,3,0))</f>
        <v/>
      </c>
      <c r="M1609" s="18" t="str">
        <f>IF(붙여넣기!A1608="","",붙여넣기!H1608)</f>
        <v/>
      </c>
      <c r="N1609" s="18" t="str">
        <f>IF(붙여넣기!A1608="","",VLOOKUP(붙여넣기!G1608,계산!A:H,8,0))</f>
        <v/>
      </c>
      <c r="O1609" s="18" t="str">
        <f>IF(붙여넣기!A1608="","",IF(VLOOKUP(붙여넣기!G1608,계산!A:Q,11,0)="","",VLOOKUP(붙여넣기!G1608,계산!A:Q,11,0)))</f>
        <v/>
      </c>
      <c r="P1609" s="18" t="str">
        <f>IF(O1609="","",IF(붙여넣기!A1608="","",붙여넣기!H1608))</f>
        <v/>
      </c>
      <c r="Q1609" s="18" t="str">
        <f>IF(P1609="","",IF(붙여넣기!A1608="","",VLOOKUP(붙여넣기!G1608,계산!A:P,16,0)))</f>
        <v/>
      </c>
    </row>
    <row r="1610" spans="1:17">
      <c r="A1610" s="18" t="str">
        <f>IF(붙여넣기!A1609="","",VLOOKUP(붙여넣기!G1609,계산!A:B,2,0))</f>
        <v/>
      </c>
      <c r="B1610" s="18" t="str">
        <f>IF(붙여넣기!A1609="","","https://www.nutriciastore.co.kr/?site=overseas")</f>
        <v/>
      </c>
      <c r="C1610" s="18" t="str">
        <f>IF(붙여넣기!A1609="","",VLOOKUP(붙여넣기!G1609,계산!A:H,4,0))</f>
        <v/>
      </c>
      <c r="D1610" s="18" t="str">
        <f>IF(
  IF(
    붙여넣기!G1609&lt;&gt;"",
    IF(
      OR(
        ISNUMBER(SEARCH("출산준비팩", 붙여넣기!I1609)),
        ISNUMBER(SEARCH("믹스", 붙여넣기!I1609))
      ),
      VLOOKUP(붙여넣기!G1609, 계산!A:J, 10, FALSE),
      VLOOKUP(붙여넣기!G1609, 계산!A:J, 9, FALSE)
    ),
    ""
  ) = 0,
  "",
  IF(
    붙여넣기!G1609&lt;&gt;"",
    IF(
      OR(
        ISNUMBER(SEARCH("출산준비팩", 붙여넣기!I1609)),
        ISNUMBER(SEARCH("믹스", 붙여넣기!I1609))
      ),
      VLOOKUP(붙여넣기!G1609, 계산!A:J, 10, FALSE),
      VLOOKUP(붙여넣기!G1609, 계산!A:J, 9, FALSE)
    ),
    ""
  )
)</f>
        <v/>
      </c>
      <c r="E1610" s="20" t="str">
        <f>IF(붙여넣기!A1609="","",붙여넣기!A1609)</f>
        <v/>
      </c>
      <c r="F1610" s="19" t="str">
        <f ca="1">IF(붙여넣기!A1609="","",TODAY()-1)</f>
        <v/>
      </c>
      <c r="G1610" s="18" t="str">
        <f>IF(붙여넣기!A1609="","",붙여넣기!B1609)</f>
        <v/>
      </c>
      <c r="H1610" s="18" t="str">
        <f>IF(붙여넣기!A1609="","",붙여넣기!C1609)</f>
        <v/>
      </c>
      <c r="I1610" s="18" t="str">
        <f>IF(붙여넣기!A1609="","",붙여넣기!D1609)</f>
        <v/>
      </c>
      <c r="J1610" s="18" t="str">
        <f>IF(붙여넣기!A1609="","",붙여넣기!E1609)</f>
        <v/>
      </c>
      <c r="K1610" s="18" t="str">
        <f>IF(붙여넣기!A1609="","",붙여넣기!F1609)</f>
        <v/>
      </c>
      <c r="L1610" s="18" t="str">
        <f>IF(붙여넣기!A1609="","",VLOOKUP(붙여넣기!G1609,계산!A:H,3,0))</f>
        <v/>
      </c>
      <c r="M1610" s="18" t="str">
        <f>IF(붙여넣기!A1609="","",붙여넣기!H1609)</f>
        <v/>
      </c>
      <c r="N1610" s="18" t="str">
        <f>IF(붙여넣기!A1609="","",VLOOKUP(붙여넣기!G1609,계산!A:H,8,0))</f>
        <v/>
      </c>
      <c r="O1610" s="18" t="str">
        <f>IF(붙여넣기!A1609="","",IF(VLOOKUP(붙여넣기!G1609,계산!A:Q,11,0)="","",VLOOKUP(붙여넣기!G1609,계산!A:Q,11,0)))</f>
        <v/>
      </c>
      <c r="P1610" s="18" t="str">
        <f>IF(O1610="","",IF(붙여넣기!A1609="","",붙여넣기!H1609))</f>
        <v/>
      </c>
      <c r="Q1610" s="18" t="str">
        <f>IF(P1610="","",IF(붙여넣기!A1609="","",VLOOKUP(붙여넣기!G1609,계산!A:P,16,0)))</f>
        <v/>
      </c>
    </row>
    <row r="1611" spans="1:17">
      <c r="A1611" s="18" t="str">
        <f>IF(붙여넣기!A1610="","",VLOOKUP(붙여넣기!G1610,계산!A:B,2,0))</f>
        <v/>
      </c>
      <c r="B1611" s="18" t="str">
        <f>IF(붙여넣기!A1610="","","https://www.nutriciastore.co.kr/?site=overseas")</f>
        <v/>
      </c>
      <c r="C1611" s="18" t="str">
        <f>IF(붙여넣기!A1610="","",VLOOKUP(붙여넣기!G1610,계산!A:H,4,0))</f>
        <v/>
      </c>
      <c r="D1611" s="18" t="str">
        <f>IF(
  IF(
    붙여넣기!G1610&lt;&gt;"",
    IF(
      OR(
        ISNUMBER(SEARCH("출산준비팩", 붙여넣기!I1610)),
        ISNUMBER(SEARCH("믹스", 붙여넣기!I1610))
      ),
      VLOOKUP(붙여넣기!G1610, 계산!A:J, 10, FALSE),
      VLOOKUP(붙여넣기!G1610, 계산!A:J, 9, FALSE)
    ),
    ""
  ) = 0,
  "",
  IF(
    붙여넣기!G1610&lt;&gt;"",
    IF(
      OR(
        ISNUMBER(SEARCH("출산준비팩", 붙여넣기!I1610)),
        ISNUMBER(SEARCH("믹스", 붙여넣기!I1610))
      ),
      VLOOKUP(붙여넣기!G1610, 계산!A:J, 10, FALSE),
      VLOOKUP(붙여넣기!G1610, 계산!A:J, 9, FALSE)
    ),
    ""
  )
)</f>
        <v/>
      </c>
      <c r="E1611" s="20" t="str">
        <f>IF(붙여넣기!A1610="","",붙여넣기!A1610)</f>
        <v/>
      </c>
      <c r="F1611" s="19" t="str">
        <f ca="1">IF(붙여넣기!A1610="","",TODAY()-1)</f>
        <v/>
      </c>
      <c r="G1611" s="18" t="str">
        <f>IF(붙여넣기!A1610="","",붙여넣기!B1610)</f>
        <v/>
      </c>
      <c r="H1611" s="18" t="str">
        <f>IF(붙여넣기!A1610="","",붙여넣기!C1610)</f>
        <v/>
      </c>
      <c r="I1611" s="18" t="str">
        <f>IF(붙여넣기!A1610="","",붙여넣기!D1610)</f>
        <v/>
      </c>
      <c r="J1611" s="18" t="str">
        <f>IF(붙여넣기!A1610="","",붙여넣기!E1610)</f>
        <v/>
      </c>
      <c r="K1611" s="18" t="str">
        <f>IF(붙여넣기!A1610="","",붙여넣기!F1610)</f>
        <v/>
      </c>
      <c r="L1611" s="18" t="str">
        <f>IF(붙여넣기!A1610="","",VLOOKUP(붙여넣기!G1610,계산!A:H,3,0))</f>
        <v/>
      </c>
      <c r="M1611" s="18" t="str">
        <f>IF(붙여넣기!A1610="","",붙여넣기!H1610)</f>
        <v/>
      </c>
      <c r="N1611" s="18" t="str">
        <f>IF(붙여넣기!A1610="","",VLOOKUP(붙여넣기!G1610,계산!A:H,8,0))</f>
        <v/>
      </c>
      <c r="O1611" s="18" t="str">
        <f>IF(붙여넣기!A1610="","",IF(VLOOKUP(붙여넣기!G1610,계산!A:Q,11,0)="","",VLOOKUP(붙여넣기!G1610,계산!A:Q,11,0)))</f>
        <v/>
      </c>
      <c r="P1611" s="18" t="str">
        <f>IF(O1611="","",IF(붙여넣기!A1610="","",붙여넣기!H1610))</f>
        <v/>
      </c>
      <c r="Q1611" s="18" t="str">
        <f>IF(P1611="","",IF(붙여넣기!A1610="","",VLOOKUP(붙여넣기!G1610,계산!A:P,16,0)))</f>
        <v/>
      </c>
    </row>
    <row r="1612" spans="1:17">
      <c r="A1612" s="18" t="str">
        <f>IF(붙여넣기!A1611="","",VLOOKUP(붙여넣기!G1611,계산!A:B,2,0))</f>
        <v/>
      </c>
      <c r="B1612" s="18" t="str">
        <f>IF(붙여넣기!A1611="","","https://www.nutriciastore.co.kr/?site=overseas")</f>
        <v/>
      </c>
      <c r="C1612" s="18" t="str">
        <f>IF(붙여넣기!A1611="","",VLOOKUP(붙여넣기!G1611,계산!A:H,4,0))</f>
        <v/>
      </c>
      <c r="D1612" s="18" t="str">
        <f>IF(
  IF(
    붙여넣기!G1611&lt;&gt;"",
    IF(
      OR(
        ISNUMBER(SEARCH("출산준비팩", 붙여넣기!I1611)),
        ISNUMBER(SEARCH("믹스", 붙여넣기!I1611))
      ),
      VLOOKUP(붙여넣기!G1611, 계산!A:J, 10, FALSE),
      VLOOKUP(붙여넣기!G1611, 계산!A:J, 9, FALSE)
    ),
    ""
  ) = 0,
  "",
  IF(
    붙여넣기!G1611&lt;&gt;"",
    IF(
      OR(
        ISNUMBER(SEARCH("출산준비팩", 붙여넣기!I1611)),
        ISNUMBER(SEARCH("믹스", 붙여넣기!I1611))
      ),
      VLOOKUP(붙여넣기!G1611, 계산!A:J, 10, FALSE),
      VLOOKUP(붙여넣기!G1611, 계산!A:J, 9, FALSE)
    ),
    ""
  )
)</f>
        <v/>
      </c>
      <c r="E1612" s="20" t="str">
        <f>IF(붙여넣기!A1611="","",붙여넣기!A1611)</f>
        <v/>
      </c>
      <c r="F1612" s="19" t="str">
        <f ca="1">IF(붙여넣기!A1611="","",TODAY()-1)</f>
        <v/>
      </c>
      <c r="G1612" s="18" t="str">
        <f>IF(붙여넣기!A1611="","",붙여넣기!B1611)</f>
        <v/>
      </c>
      <c r="H1612" s="18" t="str">
        <f>IF(붙여넣기!A1611="","",붙여넣기!C1611)</f>
        <v/>
      </c>
      <c r="I1612" s="18" t="str">
        <f>IF(붙여넣기!A1611="","",붙여넣기!D1611)</f>
        <v/>
      </c>
      <c r="J1612" s="18" t="str">
        <f>IF(붙여넣기!A1611="","",붙여넣기!E1611)</f>
        <v/>
      </c>
      <c r="K1612" s="18" t="str">
        <f>IF(붙여넣기!A1611="","",붙여넣기!F1611)</f>
        <v/>
      </c>
      <c r="L1612" s="18" t="str">
        <f>IF(붙여넣기!A1611="","",VLOOKUP(붙여넣기!G1611,계산!A:H,3,0))</f>
        <v/>
      </c>
      <c r="M1612" s="18" t="str">
        <f>IF(붙여넣기!A1611="","",붙여넣기!H1611)</f>
        <v/>
      </c>
      <c r="N1612" s="18" t="str">
        <f>IF(붙여넣기!A1611="","",VLOOKUP(붙여넣기!G1611,계산!A:H,8,0))</f>
        <v/>
      </c>
      <c r="O1612" s="18" t="str">
        <f>IF(붙여넣기!A1611="","",IF(VLOOKUP(붙여넣기!G1611,계산!A:Q,11,0)="","",VLOOKUP(붙여넣기!G1611,계산!A:Q,11,0)))</f>
        <v/>
      </c>
      <c r="P1612" s="18" t="str">
        <f>IF(O1612="","",IF(붙여넣기!A1611="","",붙여넣기!H1611))</f>
        <v/>
      </c>
      <c r="Q1612" s="18" t="str">
        <f>IF(P1612="","",IF(붙여넣기!A1611="","",VLOOKUP(붙여넣기!G1611,계산!A:P,16,0)))</f>
        <v/>
      </c>
    </row>
    <row r="1613" spans="1:17">
      <c r="A1613" s="18" t="str">
        <f>IF(붙여넣기!A1612="","",VLOOKUP(붙여넣기!G1612,계산!A:B,2,0))</f>
        <v/>
      </c>
      <c r="B1613" s="18" t="str">
        <f>IF(붙여넣기!A1612="","","https://www.nutriciastore.co.kr/?site=overseas")</f>
        <v/>
      </c>
      <c r="C1613" s="18" t="str">
        <f>IF(붙여넣기!A1612="","",VLOOKUP(붙여넣기!G1612,계산!A:H,4,0))</f>
        <v/>
      </c>
      <c r="D1613" s="18" t="str">
        <f>IF(
  IF(
    붙여넣기!G1612&lt;&gt;"",
    IF(
      OR(
        ISNUMBER(SEARCH("출산준비팩", 붙여넣기!I1612)),
        ISNUMBER(SEARCH("믹스", 붙여넣기!I1612))
      ),
      VLOOKUP(붙여넣기!G1612, 계산!A:J, 10, FALSE),
      VLOOKUP(붙여넣기!G1612, 계산!A:J, 9, FALSE)
    ),
    ""
  ) = 0,
  "",
  IF(
    붙여넣기!G1612&lt;&gt;"",
    IF(
      OR(
        ISNUMBER(SEARCH("출산준비팩", 붙여넣기!I1612)),
        ISNUMBER(SEARCH("믹스", 붙여넣기!I1612))
      ),
      VLOOKUP(붙여넣기!G1612, 계산!A:J, 10, FALSE),
      VLOOKUP(붙여넣기!G1612, 계산!A:J, 9, FALSE)
    ),
    ""
  )
)</f>
        <v/>
      </c>
      <c r="E1613" s="20" t="str">
        <f>IF(붙여넣기!A1612="","",붙여넣기!A1612)</f>
        <v/>
      </c>
      <c r="F1613" s="19" t="str">
        <f ca="1">IF(붙여넣기!A1612="","",TODAY()-1)</f>
        <v/>
      </c>
      <c r="G1613" s="18" t="str">
        <f>IF(붙여넣기!A1612="","",붙여넣기!B1612)</f>
        <v/>
      </c>
      <c r="H1613" s="18" t="str">
        <f>IF(붙여넣기!A1612="","",붙여넣기!C1612)</f>
        <v/>
      </c>
      <c r="I1613" s="18" t="str">
        <f>IF(붙여넣기!A1612="","",붙여넣기!D1612)</f>
        <v/>
      </c>
      <c r="J1613" s="18" t="str">
        <f>IF(붙여넣기!A1612="","",붙여넣기!E1612)</f>
        <v/>
      </c>
      <c r="K1613" s="18" t="str">
        <f>IF(붙여넣기!A1612="","",붙여넣기!F1612)</f>
        <v/>
      </c>
      <c r="L1613" s="18" t="str">
        <f>IF(붙여넣기!A1612="","",VLOOKUP(붙여넣기!G1612,계산!A:H,3,0))</f>
        <v/>
      </c>
      <c r="M1613" s="18" t="str">
        <f>IF(붙여넣기!A1612="","",붙여넣기!H1612)</f>
        <v/>
      </c>
      <c r="N1613" s="18" t="str">
        <f>IF(붙여넣기!A1612="","",VLOOKUP(붙여넣기!G1612,계산!A:H,8,0))</f>
        <v/>
      </c>
      <c r="O1613" s="18" t="str">
        <f>IF(붙여넣기!A1612="","",IF(VLOOKUP(붙여넣기!G1612,계산!A:Q,11,0)="","",VLOOKUP(붙여넣기!G1612,계산!A:Q,11,0)))</f>
        <v/>
      </c>
      <c r="P1613" s="18" t="str">
        <f>IF(O1613="","",IF(붙여넣기!A1612="","",붙여넣기!H1612))</f>
        <v/>
      </c>
      <c r="Q1613" s="18" t="str">
        <f>IF(P1613="","",IF(붙여넣기!A1612="","",VLOOKUP(붙여넣기!G1612,계산!A:P,16,0)))</f>
        <v/>
      </c>
    </row>
    <row r="1614" spans="1:17">
      <c r="A1614" s="18" t="str">
        <f>IF(붙여넣기!A1613="","",VLOOKUP(붙여넣기!G1613,계산!A:B,2,0))</f>
        <v/>
      </c>
      <c r="B1614" s="18" t="str">
        <f>IF(붙여넣기!A1613="","","https://www.nutriciastore.co.kr/?site=overseas")</f>
        <v/>
      </c>
      <c r="C1614" s="18" t="str">
        <f>IF(붙여넣기!A1613="","",VLOOKUP(붙여넣기!G1613,계산!A:H,4,0))</f>
        <v/>
      </c>
      <c r="D1614" s="18" t="str">
        <f>IF(
  IF(
    붙여넣기!G1613&lt;&gt;"",
    IF(
      OR(
        ISNUMBER(SEARCH("출산준비팩", 붙여넣기!I1613)),
        ISNUMBER(SEARCH("믹스", 붙여넣기!I1613))
      ),
      VLOOKUP(붙여넣기!G1613, 계산!A:J, 10, FALSE),
      VLOOKUP(붙여넣기!G1613, 계산!A:J, 9, FALSE)
    ),
    ""
  ) = 0,
  "",
  IF(
    붙여넣기!G1613&lt;&gt;"",
    IF(
      OR(
        ISNUMBER(SEARCH("출산준비팩", 붙여넣기!I1613)),
        ISNUMBER(SEARCH("믹스", 붙여넣기!I1613))
      ),
      VLOOKUP(붙여넣기!G1613, 계산!A:J, 10, FALSE),
      VLOOKUP(붙여넣기!G1613, 계산!A:J, 9, FALSE)
    ),
    ""
  )
)</f>
        <v/>
      </c>
      <c r="E1614" s="20" t="str">
        <f>IF(붙여넣기!A1613="","",붙여넣기!A1613)</f>
        <v/>
      </c>
      <c r="F1614" s="19" t="str">
        <f ca="1">IF(붙여넣기!A1613="","",TODAY()-1)</f>
        <v/>
      </c>
      <c r="G1614" s="18" t="str">
        <f>IF(붙여넣기!A1613="","",붙여넣기!B1613)</f>
        <v/>
      </c>
      <c r="H1614" s="18" t="str">
        <f>IF(붙여넣기!A1613="","",붙여넣기!C1613)</f>
        <v/>
      </c>
      <c r="I1614" s="18" t="str">
        <f>IF(붙여넣기!A1613="","",붙여넣기!D1613)</f>
        <v/>
      </c>
      <c r="J1614" s="18" t="str">
        <f>IF(붙여넣기!A1613="","",붙여넣기!E1613)</f>
        <v/>
      </c>
      <c r="K1614" s="18" t="str">
        <f>IF(붙여넣기!A1613="","",붙여넣기!F1613)</f>
        <v/>
      </c>
      <c r="L1614" s="18" t="str">
        <f>IF(붙여넣기!A1613="","",VLOOKUP(붙여넣기!G1613,계산!A:H,3,0))</f>
        <v/>
      </c>
      <c r="M1614" s="18" t="str">
        <f>IF(붙여넣기!A1613="","",붙여넣기!H1613)</f>
        <v/>
      </c>
      <c r="N1614" s="18" t="str">
        <f>IF(붙여넣기!A1613="","",VLOOKUP(붙여넣기!G1613,계산!A:H,8,0))</f>
        <v/>
      </c>
      <c r="O1614" s="18" t="str">
        <f>IF(붙여넣기!A1613="","",IF(VLOOKUP(붙여넣기!G1613,계산!A:Q,11,0)="","",VLOOKUP(붙여넣기!G1613,계산!A:Q,11,0)))</f>
        <v/>
      </c>
      <c r="P1614" s="18" t="str">
        <f>IF(O1614="","",IF(붙여넣기!A1613="","",붙여넣기!H1613))</f>
        <v/>
      </c>
      <c r="Q1614" s="18" t="str">
        <f>IF(P1614="","",IF(붙여넣기!A1613="","",VLOOKUP(붙여넣기!G1613,계산!A:P,16,0)))</f>
        <v/>
      </c>
    </row>
    <row r="1615" spans="1:17">
      <c r="A1615" s="18" t="str">
        <f>IF(붙여넣기!A1614="","",VLOOKUP(붙여넣기!G1614,계산!A:B,2,0))</f>
        <v/>
      </c>
      <c r="B1615" s="18" t="str">
        <f>IF(붙여넣기!A1614="","","https://www.nutriciastore.co.kr/?site=overseas")</f>
        <v/>
      </c>
      <c r="C1615" s="18" t="str">
        <f>IF(붙여넣기!A1614="","",VLOOKUP(붙여넣기!G1614,계산!A:H,4,0))</f>
        <v/>
      </c>
      <c r="D1615" s="18" t="str">
        <f>IF(
  IF(
    붙여넣기!G1614&lt;&gt;"",
    IF(
      OR(
        ISNUMBER(SEARCH("출산준비팩", 붙여넣기!I1614)),
        ISNUMBER(SEARCH("믹스", 붙여넣기!I1614))
      ),
      VLOOKUP(붙여넣기!G1614, 계산!A:J, 10, FALSE),
      VLOOKUP(붙여넣기!G1614, 계산!A:J, 9, FALSE)
    ),
    ""
  ) = 0,
  "",
  IF(
    붙여넣기!G1614&lt;&gt;"",
    IF(
      OR(
        ISNUMBER(SEARCH("출산준비팩", 붙여넣기!I1614)),
        ISNUMBER(SEARCH("믹스", 붙여넣기!I1614))
      ),
      VLOOKUP(붙여넣기!G1614, 계산!A:J, 10, FALSE),
      VLOOKUP(붙여넣기!G1614, 계산!A:J, 9, FALSE)
    ),
    ""
  )
)</f>
        <v/>
      </c>
      <c r="E1615" s="20" t="str">
        <f>IF(붙여넣기!A1614="","",붙여넣기!A1614)</f>
        <v/>
      </c>
      <c r="F1615" s="19" t="str">
        <f ca="1">IF(붙여넣기!A1614="","",TODAY()-1)</f>
        <v/>
      </c>
      <c r="G1615" s="18" t="str">
        <f>IF(붙여넣기!A1614="","",붙여넣기!B1614)</f>
        <v/>
      </c>
      <c r="H1615" s="18" t="str">
        <f>IF(붙여넣기!A1614="","",붙여넣기!C1614)</f>
        <v/>
      </c>
      <c r="I1615" s="18" t="str">
        <f>IF(붙여넣기!A1614="","",붙여넣기!D1614)</f>
        <v/>
      </c>
      <c r="J1615" s="18" t="str">
        <f>IF(붙여넣기!A1614="","",붙여넣기!E1614)</f>
        <v/>
      </c>
      <c r="K1615" s="18" t="str">
        <f>IF(붙여넣기!A1614="","",붙여넣기!F1614)</f>
        <v/>
      </c>
      <c r="L1615" s="18" t="str">
        <f>IF(붙여넣기!A1614="","",VLOOKUP(붙여넣기!G1614,계산!A:H,3,0))</f>
        <v/>
      </c>
      <c r="M1615" s="18" t="str">
        <f>IF(붙여넣기!A1614="","",붙여넣기!H1614)</f>
        <v/>
      </c>
      <c r="N1615" s="18" t="str">
        <f>IF(붙여넣기!A1614="","",VLOOKUP(붙여넣기!G1614,계산!A:H,8,0))</f>
        <v/>
      </c>
      <c r="O1615" s="18" t="str">
        <f>IF(붙여넣기!A1614="","",IF(VLOOKUP(붙여넣기!G1614,계산!A:Q,11,0)="","",VLOOKUP(붙여넣기!G1614,계산!A:Q,11,0)))</f>
        <v/>
      </c>
      <c r="P1615" s="18" t="str">
        <f>IF(O1615="","",IF(붙여넣기!A1614="","",붙여넣기!H1614))</f>
        <v/>
      </c>
      <c r="Q1615" s="18" t="str">
        <f>IF(P1615="","",IF(붙여넣기!A1614="","",VLOOKUP(붙여넣기!G1614,계산!A:P,16,0)))</f>
        <v/>
      </c>
    </row>
    <row r="1616" spans="1:17">
      <c r="A1616" s="18" t="str">
        <f>IF(붙여넣기!A1615="","",VLOOKUP(붙여넣기!G1615,계산!A:B,2,0))</f>
        <v/>
      </c>
      <c r="B1616" s="18" t="str">
        <f>IF(붙여넣기!A1615="","","https://www.nutriciastore.co.kr/?site=overseas")</f>
        <v/>
      </c>
      <c r="C1616" s="18" t="str">
        <f>IF(붙여넣기!A1615="","",VLOOKUP(붙여넣기!G1615,계산!A:H,4,0))</f>
        <v/>
      </c>
      <c r="D1616" s="18" t="str">
        <f>IF(
  IF(
    붙여넣기!G1615&lt;&gt;"",
    IF(
      OR(
        ISNUMBER(SEARCH("출산준비팩", 붙여넣기!I1615)),
        ISNUMBER(SEARCH("믹스", 붙여넣기!I1615))
      ),
      VLOOKUP(붙여넣기!G1615, 계산!A:J, 10, FALSE),
      VLOOKUP(붙여넣기!G1615, 계산!A:J, 9, FALSE)
    ),
    ""
  ) = 0,
  "",
  IF(
    붙여넣기!G1615&lt;&gt;"",
    IF(
      OR(
        ISNUMBER(SEARCH("출산준비팩", 붙여넣기!I1615)),
        ISNUMBER(SEARCH("믹스", 붙여넣기!I1615))
      ),
      VLOOKUP(붙여넣기!G1615, 계산!A:J, 10, FALSE),
      VLOOKUP(붙여넣기!G1615, 계산!A:J, 9, FALSE)
    ),
    ""
  )
)</f>
        <v/>
      </c>
      <c r="E1616" s="20" t="str">
        <f>IF(붙여넣기!A1615="","",붙여넣기!A1615)</f>
        <v/>
      </c>
      <c r="F1616" s="19" t="str">
        <f ca="1">IF(붙여넣기!A1615="","",TODAY()-1)</f>
        <v/>
      </c>
      <c r="G1616" s="18" t="str">
        <f>IF(붙여넣기!A1615="","",붙여넣기!B1615)</f>
        <v/>
      </c>
      <c r="H1616" s="18" t="str">
        <f>IF(붙여넣기!A1615="","",붙여넣기!C1615)</f>
        <v/>
      </c>
      <c r="I1616" s="18" t="str">
        <f>IF(붙여넣기!A1615="","",붙여넣기!D1615)</f>
        <v/>
      </c>
      <c r="J1616" s="18" t="str">
        <f>IF(붙여넣기!A1615="","",붙여넣기!E1615)</f>
        <v/>
      </c>
      <c r="K1616" s="18" t="str">
        <f>IF(붙여넣기!A1615="","",붙여넣기!F1615)</f>
        <v/>
      </c>
      <c r="L1616" s="18" t="str">
        <f>IF(붙여넣기!A1615="","",VLOOKUP(붙여넣기!G1615,계산!A:H,3,0))</f>
        <v/>
      </c>
      <c r="M1616" s="18" t="str">
        <f>IF(붙여넣기!A1615="","",붙여넣기!H1615)</f>
        <v/>
      </c>
      <c r="N1616" s="18" t="str">
        <f>IF(붙여넣기!A1615="","",VLOOKUP(붙여넣기!G1615,계산!A:H,8,0))</f>
        <v/>
      </c>
      <c r="O1616" s="18" t="str">
        <f>IF(붙여넣기!A1615="","",IF(VLOOKUP(붙여넣기!G1615,계산!A:Q,11,0)="","",VLOOKUP(붙여넣기!G1615,계산!A:Q,11,0)))</f>
        <v/>
      </c>
      <c r="P1616" s="18" t="str">
        <f>IF(O1616="","",IF(붙여넣기!A1615="","",붙여넣기!H1615))</f>
        <v/>
      </c>
      <c r="Q1616" s="18" t="str">
        <f>IF(P1616="","",IF(붙여넣기!A1615="","",VLOOKUP(붙여넣기!G1615,계산!A:P,16,0)))</f>
        <v/>
      </c>
    </row>
    <row r="1617" spans="1:17">
      <c r="A1617" s="18" t="str">
        <f>IF(붙여넣기!A1616="","",VLOOKUP(붙여넣기!G1616,계산!A:B,2,0))</f>
        <v/>
      </c>
      <c r="B1617" s="18" t="str">
        <f>IF(붙여넣기!A1616="","","https://www.nutriciastore.co.kr/?site=overseas")</f>
        <v/>
      </c>
      <c r="C1617" s="18" t="str">
        <f>IF(붙여넣기!A1616="","",VLOOKUP(붙여넣기!G1616,계산!A:H,4,0))</f>
        <v/>
      </c>
      <c r="D1617" s="18" t="str">
        <f>IF(
  IF(
    붙여넣기!G1616&lt;&gt;"",
    IF(
      OR(
        ISNUMBER(SEARCH("출산준비팩", 붙여넣기!I1616)),
        ISNUMBER(SEARCH("믹스", 붙여넣기!I1616))
      ),
      VLOOKUP(붙여넣기!G1616, 계산!A:J, 10, FALSE),
      VLOOKUP(붙여넣기!G1616, 계산!A:J, 9, FALSE)
    ),
    ""
  ) = 0,
  "",
  IF(
    붙여넣기!G1616&lt;&gt;"",
    IF(
      OR(
        ISNUMBER(SEARCH("출산준비팩", 붙여넣기!I1616)),
        ISNUMBER(SEARCH("믹스", 붙여넣기!I1616))
      ),
      VLOOKUP(붙여넣기!G1616, 계산!A:J, 10, FALSE),
      VLOOKUP(붙여넣기!G1616, 계산!A:J, 9, FALSE)
    ),
    ""
  )
)</f>
        <v/>
      </c>
      <c r="E1617" s="20" t="str">
        <f>IF(붙여넣기!A1616="","",붙여넣기!A1616)</f>
        <v/>
      </c>
      <c r="F1617" s="19" t="str">
        <f ca="1">IF(붙여넣기!A1616="","",TODAY()-1)</f>
        <v/>
      </c>
      <c r="G1617" s="18" t="str">
        <f>IF(붙여넣기!A1616="","",붙여넣기!B1616)</f>
        <v/>
      </c>
      <c r="H1617" s="18" t="str">
        <f>IF(붙여넣기!A1616="","",붙여넣기!C1616)</f>
        <v/>
      </c>
      <c r="I1617" s="18" t="str">
        <f>IF(붙여넣기!A1616="","",붙여넣기!D1616)</f>
        <v/>
      </c>
      <c r="J1617" s="18" t="str">
        <f>IF(붙여넣기!A1616="","",붙여넣기!E1616)</f>
        <v/>
      </c>
      <c r="K1617" s="18" t="str">
        <f>IF(붙여넣기!A1616="","",붙여넣기!F1616)</f>
        <v/>
      </c>
      <c r="L1617" s="18" t="str">
        <f>IF(붙여넣기!A1616="","",VLOOKUP(붙여넣기!G1616,계산!A:H,3,0))</f>
        <v/>
      </c>
      <c r="M1617" s="18" t="str">
        <f>IF(붙여넣기!A1616="","",붙여넣기!H1616)</f>
        <v/>
      </c>
      <c r="N1617" s="18" t="str">
        <f>IF(붙여넣기!A1616="","",VLOOKUP(붙여넣기!G1616,계산!A:H,8,0))</f>
        <v/>
      </c>
      <c r="O1617" s="18" t="str">
        <f>IF(붙여넣기!A1616="","",IF(VLOOKUP(붙여넣기!G1616,계산!A:Q,11,0)="","",VLOOKUP(붙여넣기!G1616,계산!A:Q,11,0)))</f>
        <v/>
      </c>
      <c r="P1617" s="18" t="str">
        <f>IF(O1617="","",IF(붙여넣기!A1616="","",붙여넣기!H1616))</f>
        <v/>
      </c>
      <c r="Q1617" s="18" t="str">
        <f>IF(P1617="","",IF(붙여넣기!A1616="","",VLOOKUP(붙여넣기!G1616,계산!A:P,16,0)))</f>
        <v/>
      </c>
    </row>
    <row r="1618" spans="1:17">
      <c r="A1618" s="18" t="str">
        <f>IF(붙여넣기!A1617="","",VLOOKUP(붙여넣기!G1617,계산!A:B,2,0))</f>
        <v/>
      </c>
      <c r="B1618" s="18" t="str">
        <f>IF(붙여넣기!A1617="","","https://www.nutriciastore.co.kr/?site=overseas")</f>
        <v/>
      </c>
      <c r="C1618" s="18" t="str">
        <f>IF(붙여넣기!A1617="","",VLOOKUP(붙여넣기!G1617,계산!A:H,4,0))</f>
        <v/>
      </c>
      <c r="D1618" s="18" t="str">
        <f>IF(
  IF(
    붙여넣기!G1617&lt;&gt;"",
    IF(
      OR(
        ISNUMBER(SEARCH("출산준비팩", 붙여넣기!I1617)),
        ISNUMBER(SEARCH("믹스", 붙여넣기!I1617))
      ),
      VLOOKUP(붙여넣기!G1617, 계산!A:J, 10, FALSE),
      VLOOKUP(붙여넣기!G1617, 계산!A:J, 9, FALSE)
    ),
    ""
  ) = 0,
  "",
  IF(
    붙여넣기!G1617&lt;&gt;"",
    IF(
      OR(
        ISNUMBER(SEARCH("출산준비팩", 붙여넣기!I1617)),
        ISNUMBER(SEARCH("믹스", 붙여넣기!I1617))
      ),
      VLOOKUP(붙여넣기!G1617, 계산!A:J, 10, FALSE),
      VLOOKUP(붙여넣기!G1617, 계산!A:J, 9, FALSE)
    ),
    ""
  )
)</f>
        <v/>
      </c>
      <c r="E1618" s="20" t="str">
        <f>IF(붙여넣기!A1617="","",붙여넣기!A1617)</f>
        <v/>
      </c>
      <c r="F1618" s="19" t="str">
        <f ca="1">IF(붙여넣기!A1617="","",TODAY()-1)</f>
        <v/>
      </c>
      <c r="G1618" s="18" t="str">
        <f>IF(붙여넣기!A1617="","",붙여넣기!B1617)</f>
        <v/>
      </c>
      <c r="H1618" s="18" t="str">
        <f>IF(붙여넣기!A1617="","",붙여넣기!C1617)</f>
        <v/>
      </c>
      <c r="I1618" s="18" t="str">
        <f>IF(붙여넣기!A1617="","",붙여넣기!D1617)</f>
        <v/>
      </c>
      <c r="J1618" s="18" t="str">
        <f>IF(붙여넣기!A1617="","",붙여넣기!E1617)</f>
        <v/>
      </c>
      <c r="K1618" s="18" t="str">
        <f>IF(붙여넣기!A1617="","",붙여넣기!F1617)</f>
        <v/>
      </c>
      <c r="L1618" s="18" t="str">
        <f>IF(붙여넣기!A1617="","",VLOOKUP(붙여넣기!G1617,계산!A:H,3,0))</f>
        <v/>
      </c>
      <c r="M1618" s="18" t="str">
        <f>IF(붙여넣기!A1617="","",붙여넣기!H1617)</f>
        <v/>
      </c>
      <c r="N1618" s="18" t="str">
        <f>IF(붙여넣기!A1617="","",VLOOKUP(붙여넣기!G1617,계산!A:H,8,0))</f>
        <v/>
      </c>
      <c r="O1618" s="18" t="str">
        <f>IF(붙여넣기!A1617="","",IF(VLOOKUP(붙여넣기!G1617,계산!A:Q,11,0)="","",VLOOKUP(붙여넣기!G1617,계산!A:Q,11,0)))</f>
        <v/>
      </c>
      <c r="P1618" s="18" t="str">
        <f>IF(O1618="","",IF(붙여넣기!A1617="","",붙여넣기!H1617))</f>
        <v/>
      </c>
      <c r="Q1618" s="18" t="str">
        <f>IF(P1618="","",IF(붙여넣기!A1617="","",VLOOKUP(붙여넣기!G1617,계산!A:P,16,0)))</f>
        <v/>
      </c>
    </row>
    <row r="1619" spans="1:17">
      <c r="A1619" s="18" t="str">
        <f>IF(붙여넣기!A1618="","",VLOOKUP(붙여넣기!G1618,계산!A:B,2,0))</f>
        <v/>
      </c>
      <c r="B1619" s="18" t="str">
        <f>IF(붙여넣기!A1618="","","https://www.nutriciastore.co.kr/?site=overseas")</f>
        <v/>
      </c>
      <c r="C1619" s="18" t="str">
        <f>IF(붙여넣기!A1618="","",VLOOKUP(붙여넣기!G1618,계산!A:H,4,0))</f>
        <v/>
      </c>
      <c r="D1619" s="18" t="str">
        <f>IF(
  IF(
    붙여넣기!G1618&lt;&gt;"",
    IF(
      OR(
        ISNUMBER(SEARCH("출산준비팩", 붙여넣기!I1618)),
        ISNUMBER(SEARCH("믹스", 붙여넣기!I1618))
      ),
      VLOOKUP(붙여넣기!G1618, 계산!A:J, 10, FALSE),
      VLOOKUP(붙여넣기!G1618, 계산!A:J, 9, FALSE)
    ),
    ""
  ) = 0,
  "",
  IF(
    붙여넣기!G1618&lt;&gt;"",
    IF(
      OR(
        ISNUMBER(SEARCH("출산준비팩", 붙여넣기!I1618)),
        ISNUMBER(SEARCH("믹스", 붙여넣기!I1618))
      ),
      VLOOKUP(붙여넣기!G1618, 계산!A:J, 10, FALSE),
      VLOOKUP(붙여넣기!G1618, 계산!A:J, 9, FALSE)
    ),
    ""
  )
)</f>
        <v/>
      </c>
      <c r="E1619" s="20" t="str">
        <f>IF(붙여넣기!A1618="","",붙여넣기!A1618)</f>
        <v/>
      </c>
      <c r="F1619" s="19" t="str">
        <f ca="1">IF(붙여넣기!A1618="","",TODAY()-1)</f>
        <v/>
      </c>
      <c r="G1619" s="18" t="str">
        <f>IF(붙여넣기!A1618="","",붙여넣기!B1618)</f>
        <v/>
      </c>
      <c r="H1619" s="18" t="str">
        <f>IF(붙여넣기!A1618="","",붙여넣기!C1618)</f>
        <v/>
      </c>
      <c r="I1619" s="18" t="str">
        <f>IF(붙여넣기!A1618="","",붙여넣기!D1618)</f>
        <v/>
      </c>
      <c r="J1619" s="18" t="str">
        <f>IF(붙여넣기!A1618="","",붙여넣기!E1618)</f>
        <v/>
      </c>
      <c r="K1619" s="18" t="str">
        <f>IF(붙여넣기!A1618="","",붙여넣기!F1618)</f>
        <v/>
      </c>
      <c r="L1619" s="18" t="str">
        <f>IF(붙여넣기!A1618="","",VLOOKUP(붙여넣기!G1618,계산!A:H,3,0))</f>
        <v/>
      </c>
      <c r="M1619" s="18" t="str">
        <f>IF(붙여넣기!A1618="","",붙여넣기!H1618)</f>
        <v/>
      </c>
      <c r="N1619" s="18" t="str">
        <f>IF(붙여넣기!A1618="","",VLOOKUP(붙여넣기!G1618,계산!A:H,8,0))</f>
        <v/>
      </c>
      <c r="O1619" s="18" t="str">
        <f>IF(붙여넣기!A1618="","",IF(VLOOKUP(붙여넣기!G1618,계산!A:Q,11,0)="","",VLOOKUP(붙여넣기!G1618,계산!A:Q,11,0)))</f>
        <v/>
      </c>
      <c r="P1619" s="18" t="str">
        <f>IF(O1619="","",IF(붙여넣기!A1618="","",붙여넣기!H1618))</f>
        <v/>
      </c>
      <c r="Q1619" s="18" t="str">
        <f>IF(P1619="","",IF(붙여넣기!A1618="","",VLOOKUP(붙여넣기!G1618,계산!A:P,16,0)))</f>
        <v/>
      </c>
    </row>
    <row r="1620" spans="1:17">
      <c r="A1620" s="18" t="str">
        <f>IF(붙여넣기!A1619="","",VLOOKUP(붙여넣기!G1619,계산!A:B,2,0))</f>
        <v/>
      </c>
      <c r="B1620" s="18" t="str">
        <f>IF(붙여넣기!A1619="","","https://www.nutriciastore.co.kr/?site=overseas")</f>
        <v/>
      </c>
      <c r="C1620" s="18" t="str">
        <f>IF(붙여넣기!A1619="","",VLOOKUP(붙여넣기!G1619,계산!A:H,4,0))</f>
        <v/>
      </c>
      <c r="D1620" s="18" t="str">
        <f>IF(
  IF(
    붙여넣기!G1619&lt;&gt;"",
    IF(
      OR(
        ISNUMBER(SEARCH("출산준비팩", 붙여넣기!I1619)),
        ISNUMBER(SEARCH("믹스", 붙여넣기!I1619))
      ),
      VLOOKUP(붙여넣기!G1619, 계산!A:J, 10, FALSE),
      VLOOKUP(붙여넣기!G1619, 계산!A:J, 9, FALSE)
    ),
    ""
  ) = 0,
  "",
  IF(
    붙여넣기!G1619&lt;&gt;"",
    IF(
      OR(
        ISNUMBER(SEARCH("출산준비팩", 붙여넣기!I1619)),
        ISNUMBER(SEARCH("믹스", 붙여넣기!I1619))
      ),
      VLOOKUP(붙여넣기!G1619, 계산!A:J, 10, FALSE),
      VLOOKUP(붙여넣기!G1619, 계산!A:J, 9, FALSE)
    ),
    ""
  )
)</f>
        <v/>
      </c>
      <c r="E1620" s="20" t="str">
        <f>IF(붙여넣기!A1619="","",붙여넣기!A1619)</f>
        <v/>
      </c>
      <c r="F1620" s="19" t="str">
        <f ca="1">IF(붙여넣기!A1619="","",TODAY()-1)</f>
        <v/>
      </c>
      <c r="G1620" s="18" t="str">
        <f>IF(붙여넣기!A1619="","",붙여넣기!B1619)</f>
        <v/>
      </c>
      <c r="H1620" s="18" t="str">
        <f>IF(붙여넣기!A1619="","",붙여넣기!C1619)</f>
        <v/>
      </c>
      <c r="I1620" s="18" t="str">
        <f>IF(붙여넣기!A1619="","",붙여넣기!D1619)</f>
        <v/>
      </c>
      <c r="J1620" s="18" t="str">
        <f>IF(붙여넣기!A1619="","",붙여넣기!E1619)</f>
        <v/>
      </c>
      <c r="K1620" s="18" t="str">
        <f>IF(붙여넣기!A1619="","",붙여넣기!F1619)</f>
        <v/>
      </c>
      <c r="L1620" s="18" t="str">
        <f>IF(붙여넣기!A1619="","",VLOOKUP(붙여넣기!G1619,계산!A:H,3,0))</f>
        <v/>
      </c>
      <c r="M1620" s="18" t="str">
        <f>IF(붙여넣기!A1619="","",붙여넣기!H1619)</f>
        <v/>
      </c>
      <c r="N1620" s="18" t="str">
        <f>IF(붙여넣기!A1619="","",VLOOKUP(붙여넣기!G1619,계산!A:H,8,0))</f>
        <v/>
      </c>
      <c r="O1620" s="18" t="str">
        <f>IF(붙여넣기!A1619="","",IF(VLOOKUP(붙여넣기!G1619,계산!A:Q,11,0)="","",VLOOKUP(붙여넣기!G1619,계산!A:Q,11,0)))</f>
        <v/>
      </c>
      <c r="P1620" s="18" t="str">
        <f>IF(O1620="","",IF(붙여넣기!A1619="","",붙여넣기!H1619))</f>
        <v/>
      </c>
      <c r="Q1620" s="18" t="str">
        <f>IF(P1620="","",IF(붙여넣기!A1619="","",VLOOKUP(붙여넣기!G1619,계산!A:P,16,0)))</f>
        <v/>
      </c>
    </row>
    <row r="1621" spans="1:17">
      <c r="A1621" s="18" t="str">
        <f>IF(붙여넣기!A1620="","",VLOOKUP(붙여넣기!G1620,계산!A:B,2,0))</f>
        <v/>
      </c>
      <c r="B1621" s="18" t="str">
        <f>IF(붙여넣기!A1620="","","https://www.nutriciastore.co.kr/?site=overseas")</f>
        <v/>
      </c>
      <c r="C1621" s="18" t="str">
        <f>IF(붙여넣기!A1620="","",VLOOKUP(붙여넣기!G1620,계산!A:H,4,0))</f>
        <v/>
      </c>
      <c r="D1621" s="18" t="str">
        <f>IF(
  IF(
    붙여넣기!G1620&lt;&gt;"",
    IF(
      OR(
        ISNUMBER(SEARCH("출산준비팩", 붙여넣기!I1620)),
        ISNUMBER(SEARCH("믹스", 붙여넣기!I1620))
      ),
      VLOOKUP(붙여넣기!G1620, 계산!A:J, 10, FALSE),
      VLOOKUP(붙여넣기!G1620, 계산!A:J, 9, FALSE)
    ),
    ""
  ) = 0,
  "",
  IF(
    붙여넣기!G1620&lt;&gt;"",
    IF(
      OR(
        ISNUMBER(SEARCH("출산준비팩", 붙여넣기!I1620)),
        ISNUMBER(SEARCH("믹스", 붙여넣기!I1620))
      ),
      VLOOKUP(붙여넣기!G1620, 계산!A:J, 10, FALSE),
      VLOOKUP(붙여넣기!G1620, 계산!A:J, 9, FALSE)
    ),
    ""
  )
)</f>
        <v/>
      </c>
      <c r="E1621" s="20" t="str">
        <f>IF(붙여넣기!A1620="","",붙여넣기!A1620)</f>
        <v/>
      </c>
      <c r="F1621" s="19" t="str">
        <f ca="1">IF(붙여넣기!A1620="","",TODAY()-1)</f>
        <v/>
      </c>
      <c r="G1621" s="18" t="str">
        <f>IF(붙여넣기!A1620="","",붙여넣기!B1620)</f>
        <v/>
      </c>
      <c r="H1621" s="18" t="str">
        <f>IF(붙여넣기!A1620="","",붙여넣기!C1620)</f>
        <v/>
      </c>
      <c r="I1621" s="18" t="str">
        <f>IF(붙여넣기!A1620="","",붙여넣기!D1620)</f>
        <v/>
      </c>
      <c r="J1621" s="18" t="str">
        <f>IF(붙여넣기!A1620="","",붙여넣기!E1620)</f>
        <v/>
      </c>
      <c r="K1621" s="18" t="str">
        <f>IF(붙여넣기!A1620="","",붙여넣기!F1620)</f>
        <v/>
      </c>
      <c r="L1621" s="18" t="str">
        <f>IF(붙여넣기!A1620="","",VLOOKUP(붙여넣기!G1620,계산!A:H,3,0))</f>
        <v/>
      </c>
      <c r="M1621" s="18" t="str">
        <f>IF(붙여넣기!A1620="","",붙여넣기!H1620)</f>
        <v/>
      </c>
      <c r="N1621" s="18" t="str">
        <f>IF(붙여넣기!A1620="","",VLOOKUP(붙여넣기!G1620,계산!A:H,8,0))</f>
        <v/>
      </c>
      <c r="O1621" s="18" t="str">
        <f>IF(붙여넣기!A1620="","",IF(VLOOKUP(붙여넣기!G1620,계산!A:Q,11,0)="","",VLOOKUP(붙여넣기!G1620,계산!A:Q,11,0)))</f>
        <v/>
      </c>
      <c r="P1621" s="18" t="str">
        <f>IF(O1621="","",IF(붙여넣기!A1620="","",붙여넣기!H1620))</f>
        <v/>
      </c>
      <c r="Q1621" s="18" t="str">
        <f>IF(P1621="","",IF(붙여넣기!A1620="","",VLOOKUP(붙여넣기!G1620,계산!A:P,16,0)))</f>
        <v/>
      </c>
    </row>
    <row r="1622" spans="1:17">
      <c r="A1622" s="18" t="str">
        <f>IF(붙여넣기!A1621="","",VLOOKUP(붙여넣기!G1621,계산!A:B,2,0))</f>
        <v/>
      </c>
      <c r="B1622" s="18" t="str">
        <f>IF(붙여넣기!A1621="","","https://www.nutriciastore.co.kr/?site=overseas")</f>
        <v/>
      </c>
      <c r="C1622" s="18" t="str">
        <f>IF(붙여넣기!A1621="","",VLOOKUP(붙여넣기!G1621,계산!A:H,4,0))</f>
        <v/>
      </c>
      <c r="D1622" s="18" t="str">
        <f>IF(
  IF(
    붙여넣기!G1621&lt;&gt;"",
    IF(
      OR(
        ISNUMBER(SEARCH("출산준비팩", 붙여넣기!I1621)),
        ISNUMBER(SEARCH("믹스", 붙여넣기!I1621))
      ),
      VLOOKUP(붙여넣기!G1621, 계산!A:J, 10, FALSE),
      VLOOKUP(붙여넣기!G1621, 계산!A:J, 9, FALSE)
    ),
    ""
  ) = 0,
  "",
  IF(
    붙여넣기!G1621&lt;&gt;"",
    IF(
      OR(
        ISNUMBER(SEARCH("출산준비팩", 붙여넣기!I1621)),
        ISNUMBER(SEARCH("믹스", 붙여넣기!I1621))
      ),
      VLOOKUP(붙여넣기!G1621, 계산!A:J, 10, FALSE),
      VLOOKUP(붙여넣기!G1621, 계산!A:J, 9, FALSE)
    ),
    ""
  )
)</f>
        <v/>
      </c>
      <c r="E1622" s="20" t="str">
        <f>IF(붙여넣기!A1621="","",붙여넣기!A1621)</f>
        <v/>
      </c>
      <c r="F1622" s="19" t="str">
        <f ca="1">IF(붙여넣기!A1621="","",TODAY()-1)</f>
        <v/>
      </c>
      <c r="G1622" s="18" t="str">
        <f>IF(붙여넣기!A1621="","",붙여넣기!B1621)</f>
        <v/>
      </c>
      <c r="H1622" s="18" t="str">
        <f>IF(붙여넣기!A1621="","",붙여넣기!C1621)</f>
        <v/>
      </c>
      <c r="I1622" s="18" t="str">
        <f>IF(붙여넣기!A1621="","",붙여넣기!D1621)</f>
        <v/>
      </c>
      <c r="J1622" s="18" t="str">
        <f>IF(붙여넣기!A1621="","",붙여넣기!E1621)</f>
        <v/>
      </c>
      <c r="K1622" s="18" t="str">
        <f>IF(붙여넣기!A1621="","",붙여넣기!F1621)</f>
        <v/>
      </c>
      <c r="L1622" s="18" t="str">
        <f>IF(붙여넣기!A1621="","",VLOOKUP(붙여넣기!G1621,계산!A:H,3,0))</f>
        <v/>
      </c>
      <c r="M1622" s="18" t="str">
        <f>IF(붙여넣기!A1621="","",붙여넣기!H1621)</f>
        <v/>
      </c>
      <c r="N1622" s="18" t="str">
        <f>IF(붙여넣기!A1621="","",VLOOKUP(붙여넣기!G1621,계산!A:H,8,0))</f>
        <v/>
      </c>
      <c r="O1622" s="18" t="str">
        <f>IF(붙여넣기!A1621="","",IF(VLOOKUP(붙여넣기!G1621,계산!A:Q,11,0)="","",VLOOKUP(붙여넣기!G1621,계산!A:Q,11,0)))</f>
        <v/>
      </c>
      <c r="P1622" s="18" t="str">
        <f>IF(O1622="","",IF(붙여넣기!A1621="","",붙여넣기!H1621))</f>
        <v/>
      </c>
      <c r="Q1622" s="18" t="str">
        <f>IF(P1622="","",IF(붙여넣기!A1621="","",VLOOKUP(붙여넣기!G1621,계산!A:P,16,0)))</f>
        <v/>
      </c>
    </row>
    <row r="1623" spans="1:17">
      <c r="A1623" s="18" t="str">
        <f>IF(붙여넣기!A1622="","",VLOOKUP(붙여넣기!G1622,계산!A:B,2,0))</f>
        <v/>
      </c>
      <c r="B1623" s="18" t="str">
        <f>IF(붙여넣기!A1622="","","https://www.nutriciastore.co.kr/?site=overseas")</f>
        <v/>
      </c>
      <c r="C1623" s="18" t="str">
        <f>IF(붙여넣기!A1622="","",VLOOKUP(붙여넣기!G1622,계산!A:H,4,0))</f>
        <v/>
      </c>
      <c r="D1623" s="18" t="str">
        <f>IF(
  IF(
    붙여넣기!G1622&lt;&gt;"",
    IF(
      OR(
        ISNUMBER(SEARCH("출산준비팩", 붙여넣기!I1622)),
        ISNUMBER(SEARCH("믹스", 붙여넣기!I1622))
      ),
      VLOOKUP(붙여넣기!G1622, 계산!A:J, 10, FALSE),
      VLOOKUP(붙여넣기!G1622, 계산!A:J, 9, FALSE)
    ),
    ""
  ) = 0,
  "",
  IF(
    붙여넣기!G1622&lt;&gt;"",
    IF(
      OR(
        ISNUMBER(SEARCH("출산준비팩", 붙여넣기!I1622)),
        ISNUMBER(SEARCH("믹스", 붙여넣기!I1622))
      ),
      VLOOKUP(붙여넣기!G1622, 계산!A:J, 10, FALSE),
      VLOOKUP(붙여넣기!G1622, 계산!A:J, 9, FALSE)
    ),
    ""
  )
)</f>
        <v/>
      </c>
      <c r="E1623" s="20" t="str">
        <f>IF(붙여넣기!A1622="","",붙여넣기!A1622)</f>
        <v/>
      </c>
      <c r="F1623" s="19" t="str">
        <f ca="1">IF(붙여넣기!A1622="","",TODAY()-1)</f>
        <v/>
      </c>
      <c r="G1623" s="18" t="str">
        <f>IF(붙여넣기!A1622="","",붙여넣기!B1622)</f>
        <v/>
      </c>
      <c r="H1623" s="18" t="str">
        <f>IF(붙여넣기!A1622="","",붙여넣기!C1622)</f>
        <v/>
      </c>
      <c r="I1623" s="18" t="str">
        <f>IF(붙여넣기!A1622="","",붙여넣기!D1622)</f>
        <v/>
      </c>
      <c r="J1623" s="18" t="str">
        <f>IF(붙여넣기!A1622="","",붙여넣기!E1622)</f>
        <v/>
      </c>
      <c r="K1623" s="18" t="str">
        <f>IF(붙여넣기!A1622="","",붙여넣기!F1622)</f>
        <v/>
      </c>
      <c r="L1623" s="18" t="str">
        <f>IF(붙여넣기!A1622="","",VLOOKUP(붙여넣기!G1622,계산!A:H,3,0))</f>
        <v/>
      </c>
      <c r="M1623" s="18" t="str">
        <f>IF(붙여넣기!A1622="","",붙여넣기!H1622)</f>
        <v/>
      </c>
      <c r="N1623" s="18" t="str">
        <f>IF(붙여넣기!A1622="","",VLOOKUP(붙여넣기!G1622,계산!A:H,8,0))</f>
        <v/>
      </c>
      <c r="O1623" s="18" t="str">
        <f>IF(붙여넣기!A1622="","",IF(VLOOKUP(붙여넣기!G1622,계산!A:Q,11,0)="","",VLOOKUP(붙여넣기!G1622,계산!A:Q,11,0)))</f>
        <v/>
      </c>
      <c r="P1623" s="18" t="str">
        <f>IF(O1623="","",IF(붙여넣기!A1622="","",붙여넣기!H1622))</f>
        <v/>
      </c>
      <c r="Q1623" s="18" t="str">
        <f>IF(P1623="","",IF(붙여넣기!A1622="","",VLOOKUP(붙여넣기!G1622,계산!A:P,16,0)))</f>
        <v/>
      </c>
    </row>
    <row r="1624" spans="1:17">
      <c r="A1624" s="18" t="str">
        <f>IF(붙여넣기!A1623="","",VLOOKUP(붙여넣기!G1623,계산!A:B,2,0))</f>
        <v/>
      </c>
      <c r="B1624" s="18" t="str">
        <f>IF(붙여넣기!A1623="","","https://www.nutriciastore.co.kr/?site=overseas")</f>
        <v/>
      </c>
      <c r="C1624" s="18" t="str">
        <f>IF(붙여넣기!A1623="","",VLOOKUP(붙여넣기!G1623,계산!A:H,4,0))</f>
        <v/>
      </c>
      <c r="D1624" s="18" t="str">
        <f>IF(
  IF(
    붙여넣기!G1623&lt;&gt;"",
    IF(
      OR(
        ISNUMBER(SEARCH("출산준비팩", 붙여넣기!I1623)),
        ISNUMBER(SEARCH("믹스", 붙여넣기!I1623))
      ),
      VLOOKUP(붙여넣기!G1623, 계산!A:J, 10, FALSE),
      VLOOKUP(붙여넣기!G1623, 계산!A:J, 9, FALSE)
    ),
    ""
  ) = 0,
  "",
  IF(
    붙여넣기!G1623&lt;&gt;"",
    IF(
      OR(
        ISNUMBER(SEARCH("출산준비팩", 붙여넣기!I1623)),
        ISNUMBER(SEARCH("믹스", 붙여넣기!I1623))
      ),
      VLOOKUP(붙여넣기!G1623, 계산!A:J, 10, FALSE),
      VLOOKUP(붙여넣기!G1623, 계산!A:J, 9, FALSE)
    ),
    ""
  )
)</f>
        <v/>
      </c>
      <c r="E1624" s="20" t="str">
        <f>IF(붙여넣기!A1623="","",붙여넣기!A1623)</f>
        <v/>
      </c>
      <c r="F1624" s="19" t="str">
        <f ca="1">IF(붙여넣기!A1623="","",TODAY()-1)</f>
        <v/>
      </c>
      <c r="G1624" s="18" t="str">
        <f>IF(붙여넣기!A1623="","",붙여넣기!B1623)</f>
        <v/>
      </c>
      <c r="H1624" s="18" t="str">
        <f>IF(붙여넣기!A1623="","",붙여넣기!C1623)</f>
        <v/>
      </c>
      <c r="I1624" s="18" t="str">
        <f>IF(붙여넣기!A1623="","",붙여넣기!D1623)</f>
        <v/>
      </c>
      <c r="J1624" s="18" t="str">
        <f>IF(붙여넣기!A1623="","",붙여넣기!E1623)</f>
        <v/>
      </c>
      <c r="K1624" s="18" t="str">
        <f>IF(붙여넣기!A1623="","",붙여넣기!F1623)</f>
        <v/>
      </c>
      <c r="L1624" s="18" t="str">
        <f>IF(붙여넣기!A1623="","",VLOOKUP(붙여넣기!G1623,계산!A:H,3,0))</f>
        <v/>
      </c>
      <c r="M1624" s="18" t="str">
        <f>IF(붙여넣기!A1623="","",붙여넣기!H1623)</f>
        <v/>
      </c>
      <c r="N1624" s="18" t="str">
        <f>IF(붙여넣기!A1623="","",VLOOKUP(붙여넣기!G1623,계산!A:H,8,0))</f>
        <v/>
      </c>
      <c r="O1624" s="18" t="str">
        <f>IF(붙여넣기!A1623="","",IF(VLOOKUP(붙여넣기!G1623,계산!A:Q,11,0)="","",VLOOKUP(붙여넣기!G1623,계산!A:Q,11,0)))</f>
        <v/>
      </c>
      <c r="P1624" s="18" t="str">
        <f>IF(O1624="","",IF(붙여넣기!A1623="","",붙여넣기!H1623))</f>
        <v/>
      </c>
      <c r="Q1624" s="18" t="str">
        <f>IF(P1624="","",IF(붙여넣기!A1623="","",VLOOKUP(붙여넣기!G1623,계산!A:P,16,0)))</f>
        <v/>
      </c>
    </row>
    <row r="1625" spans="1:17">
      <c r="A1625" s="18" t="str">
        <f>IF(붙여넣기!A1624="","",VLOOKUP(붙여넣기!G1624,계산!A:B,2,0))</f>
        <v/>
      </c>
      <c r="B1625" s="18" t="str">
        <f>IF(붙여넣기!A1624="","","https://www.nutriciastore.co.kr/?site=overseas")</f>
        <v/>
      </c>
      <c r="C1625" s="18" t="str">
        <f>IF(붙여넣기!A1624="","",VLOOKUP(붙여넣기!G1624,계산!A:H,4,0))</f>
        <v/>
      </c>
      <c r="D1625" s="18" t="str">
        <f>IF(
  IF(
    붙여넣기!G1624&lt;&gt;"",
    IF(
      OR(
        ISNUMBER(SEARCH("출산준비팩", 붙여넣기!I1624)),
        ISNUMBER(SEARCH("믹스", 붙여넣기!I1624))
      ),
      VLOOKUP(붙여넣기!G1624, 계산!A:J, 10, FALSE),
      VLOOKUP(붙여넣기!G1624, 계산!A:J, 9, FALSE)
    ),
    ""
  ) = 0,
  "",
  IF(
    붙여넣기!G1624&lt;&gt;"",
    IF(
      OR(
        ISNUMBER(SEARCH("출산준비팩", 붙여넣기!I1624)),
        ISNUMBER(SEARCH("믹스", 붙여넣기!I1624))
      ),
      VLOOKUP(붙여넣기!G1624, 계산!A:J, 10, FALSE),
      VLOOKUP(붙여넣기!G1624, 계산!A:J, 9, FALSE)
    ),
    ""
  )
)</f>
        <v/>
      </c>
      <c r="E1625" s="20" t="str">
        <f>IF(붙여넣기!A1624="","",붙여넣기!A1624)</f>
        <v/>
      </c>
      <c r="F1625" s="19" t="str">
        <f ca="1">IF(붙여넣기!A1624="","",TODAY()-1)</f>
        <v/>
      </c>
      <c r="G1625" s="18" t="str">
        <f>IF(붙여넣기!A1624="","",붙여넣기!B1624)</f>
        <v/>
      </c>
      <c r="H1625" s="18" t="str">
        <f>IF(붙여넣기!A1624="","",붙여넣기!C1624)</f>
        <v/>
      </c>
      <c r="I1625" s="18" t="str">
        <f>IF(붙여넣기!A1624="","",붙여넣기!D1624)</f>
        <v/>
      </c>
      <c r="J1625" s="18" t="str">
        <f>IF(붙여넣기!A1624="","",붙여넣기!E1624)</f>
        <v/>
      </c>
      <c r="K1625" s="18" t="str">
        <f>IF(붙여넣기!A1624="","",붙여넣기!F1624)</f>
        <v/>
      </c>
      <c r="L1625" s="18" t="str">
        <f>IF(붙여넣기!A1624="","",VLOOKUP(붙여넣기!G1624,계산!A:H,3,0))</f>
        <v/>
      </c>
      <c r="M1625" s="18" t="str">
        <f>IF(붙여넣기!A1624="","",붙여넣기!H1624)</f>
        <v/>
      </c>
      <c r="N1625" s="18" t="str">
        <f>IF(붙여넣기!A1624="","",VLOOKUP(붙여넣기!G1624,계산!A:H,8,0))</f>
        <v/>
      </c>
      <c r="O1625" s="18" t="str">
        <f>IF(붙여넣기!A1624="","",IF(VLOOKUP(붙여넣기!G1624,계산!A:Q,11,0)="","",VLOOKUP(붙여넣기!G1624,계산!A:Q,11,0)))</f>
        <v/>
      </c>
      <c r="P1625" s="18" t="str">
        <f>IF(O1625="","",IF(붙여넣기!A1624="","",붙여넣기!H1624))</f>
        <v/>
      </c>
      <c r="Q1625" s="18" t="str">
        <f>IF(P1625="","",IF(붙여넣기!A1624="","",VLOOKUP(붙여넣기!G1624,계산!A:P,16,0)))</f>
        <v/>
      </c>
    </row>
    <row r="1626" spans="1:17">
      <c r="A1626" s="18" t="str">
        <f>IF(붙여넣기!A1625="","",VLOOKUP(붙여넣기!G1625,계산!A:B,2,0))</f>
        <v/>
      </c>
      <c r="B1626" s="18" t="str">
        <f>IF(붙여넣기!A1625="","","https://www.nutriciastore.co.kr/?site=overseas")</f>
        <v/>
      </c>
      <c r="C1626" s="18" t="str">
        <f>IF(붙여넣기!A1625="","",VLOOKUP(붙여넣기!G1625,계산!A:H,4,0))</f>
        <v/>
      </c>
      <c r="D1626" s="18" t="str">
        <f>IF(
  IF(
    붙여넣기!G1625&lt;&gt;"",
    IF(
      OR(
        ISNUMBER(SEARCH("출산준비팩", 붙여넣기!I1625)),
        ISNUMBER(SEARCH("믹스", 붙여넣기!I1625))
      ),
      VLOOKUP(붙여넣기!G1625, 계산!A:J, 10, FALSE),
      VLOOKUP(붙여넣기!G1625, 계산!A:J, 9, FALSE)
    ),
    ""
  ) = 0,
  "",
  IF(
    붙여넣기!G1625&lt;&gt;"",
    IF(
      OR(
        ISNUMBER(SEARCH("출산준비팩", 붙여넣기!I1625)),
        ISNUMBER(SEARCH("믹스", 붙여넣기!I1625))
      ),
      VLOOKUP(붙여넣기!G1625, 계산!A:J, 10, FALSE),
      VLOOKUP(붙여넣기!G1625, 계산!A:J, 9, FALSE)
    ),
    ""
  )
)</f>
        <v/>
      </c>
      <c r="E1626" s="20" t="str">
        <f>IF(붙여넣기!A1625="","",붙여넣기!A1625)</f>
        <v/>
      </c>
      <c r="F1626" s="19" t="str">
        <f ca="1">IF(붙여넣기!A1625="","",TODAY()-1)</f>
        <v/>
      </c>
      <c r="G1626" s="18" t="str">
        <f>IF(붙여넣기!A1625="","",붙여넣기!B1625)</f>
        <v/>
      </c>
      <c r="H1626" s="18" t="str">
        <f>IF(붙여넣기!A1625="","",붙여넣기!C1625)</f>
        <v/>
      </c>
      <c r="I1626" s="18" t="str">
        <f>IF(붙여넣기!A1625="","",붙여넣기!D1625)</f>
        <v/>
      </c>
      <c r="J1626" s="18" t="str">
        <f>IF(붙여넣기!A1625="","",붙여넣기!E1625)</f>
        <v/>
      </c>
      <c r="K1626" s="18" t="str">
        <f>IF(붙여넣기!A1625="","",붙여넣기!F1625)</f>
        <v/>
      </c>
      <c r="L1626" s="18" t="str">
        <f>IF(붙여넣기!A1625="","",VLOOKUP(붙여넣기!G1625,계산!A:H,3,0))</f>
        <v/>
      </c>
      <c r="M1626" s="18" t="str">
        <f>IF(붙여넣기!A1625="","",붙여넣기!H1625)</f>
        <v/>
      </c>
      <c r="N1626" s="18" t="str">
        <f>IF(붙여넣기!A1625="","",VLOOKUP(붙여넣기!G1625,계산!A:H,8,0))</f>
        <v/>
      </c>
      <c r="O1626" s="18" t="str">
        <f>IF(붙여넣기!A1625="","",IF(VLOOKUP(붙여넣기!G1625,계산!A:Q,11,0)="","",VLOOKUP(붙여넣기!G1625,계산!A:Q,11,0)))</f>
        <v/>
      </c>
      <c r="P1626" s="18" t="str">
        <f>IF(O1626="","",IF(붙여넣기!A1625="","",붙여넣기!H1625))</f>
        <v/>
      </c>
      <c r="Q1626" s="18" t="str">
        <f>IF(P1626="","",IF(붙여넣기!A1625="","",VLOOKUP(붙여넣기!G1625,계산!A:P,16,0)))</f>
        <v/>
      </c>
    </row>
    <row r="1627" spans="1:17">
      <c r="A1627" s="18" t="str">
        <f>IF(붙여넣기!A1626="","",VLOOKUP(붙여넣기!G1626,계산!A:B,2,0))</f>
        <v/>
      </c>
      <c r="B1627" s="18" t="str">
        <f>IF(붙여넣기!A1626="","","https://www.nutriciastore.co.kr/?site=overseas")</f>
        <v/>
      </c>
      <c r="C1627" s="18" t="str">
        <f>IF(붙여넣기!A1626="","",VLOOKUP(붙여넣기!G1626,계산!A:H,4,0))</f>
        <v/>
      </c>
      <c r="D1627" s="18" t="str">
        <f>IF(
  IF(
    붙여넣기!G1626&lt;&gt;"",
    IF(
      OR(
        ISNUMBER(SEARCH("출산준비팩", 붙여넣기!I1626)),
        ISNUMBER(SEARCH("믹스", 붙여넣기!I1626))
      ),
      VLOOKUP(붙여넣기!G1626, 계산!A:J, 10, FALSE),
      VLOOKUP(붙여넣기!G1626, 계산!A:J, 9, FALSE)
    ),
    ""
  ) = 0,
  "",
  IF(
    붙여넣기!G1626&lt;&gt;"",
    IF(
      OR(
        ISNUMBER(SEARCH("출산준비팩", 붙여넣기!I1626)),
        ISNUMBER(SEARCH("믹스", 붙여넣기!I1626))
      ),
      VLOOKUP(붙여넣기!G1626, 계산!A:J, 10, FALSE),
      VLOOKUP(붙여넣기!G1626, 계산!A:J, 9, FALSE)
    ),
    ""
  )
)</f>
        <v/>
      </c>
      <c r="E1627" s="20" t="str">
        <f>IF(붙여넣기!A1626="","",붙여넣기!A1626)</f>
        <v/>
      </c>
      <c r="F1627" s="19" t="str">
        <f ca="1">IF(붙여넣기!A1626="","",TODAY()-1)</f>
        <v/>
      </c>
      <c r="G1627" s="18" t="str">
        <f>IF(붙여넣기!A1626="","",붙여넣기!B1626)</f>
        <v/>
      </c>
      <c r="H1627" s="18" t="str">
        <f>IF(붙여넣기!A1626="","",붙여넣기!C1626)</f>
        <v/>
      </c>
      <c r="I1627" s="18" t="str">
        <f>IF(붙여넣기!A1626="","",붙여넣기!D1626)</f>
        <v/>
      </c>
      <c r="J1627" s="18" t="str">
        <f>IF(붙여넣기!A1626="","",붙여넣기!E1626)</f>
        <v/>
      </c>
      <c r="K1627" s="18" t="str">
        <f>IF(붙여넣기!A1626="","",붙여넣기!F1626)</f>
        <v/>
      </c>
      <c r="L1627" s="18" t="str">
        <f>IF(붙여넣기!A1626="","",VLOOKUP(붙여넣기!G1626,계산!A:H,3,0))</f>
        <v/>
      </c>
      <c r="M1627" s="18" t="str">
        <f>IF(붙여넣기!A1626="","",붙여넣기!H1626)</f>
        <v/>
      </c>
      <c r="N1627" s="18" t="str">
        <f>IF(붙여넣기!A1626="","",VLOOKUP(붙여넣기!G1626,계산!A:H,8,0))</f>
        <v/>
      </c>
      <c r="O1627" s="18" t="str">
        <f>IF(붙여넣기!A1626="","",IF(VLOOKUP(붙여넣기!G1626,계산!A:Q,11,0)="","",VLOOKUP(붙여넣기!G1626,계산!A:Q,11,0)))</f>
        <v/>
      </c>
      <c r="P1627" s="18" t="str">
        <f>IF(O1627="","",IF(붙여넣기!A1626="","",붙여넣기!H1626))</f>
        <v/>
      </c>
      <c r="Q1627" s="18" t="str">
        <f>IF(P1627="","",IF(붙여넣기!A1626="","",VLOOKUP(붙여넣기!G1626,계산!A:P,16,0)))</f>
        <v/>
      </c>
    </row>
    <row r="1628" spans="1:17">
      <c r="A1628" s="18" t="str">
        <f>IF(붙여넣기!A1627="","",VLOOKUP(붙여넣기!G1627,계산!A:B,2,0))</f>
        <v/>
      </c>
      <c r="B1628" s="18" t="str">
        <f>IF(붙여넣기!A1627="","","https://www.nutriciastore.co.kr/?site=overseas")</f>
        <v/>
      </c>
      <c r="C1628" s="18" t="str">
        <f>IF(붙여넣기!A1627="","",VLOOKUP(붙여넣기!G1627,계산!A:H,4,0))</f>
        <v/>
      </c>
      <c r="D1628" s="18" t="str">
        <f>IF(
  IF(
    붙여넣기!G1627&lt;&gt;"",
    IF(
      OR(
        ISNUMBER(SEARCH("출산준비팩", 붙여넣기!I1627)),
        ISNUMBER(SEARCH("믹스", 붙여넣기!I1627))
      ),
      VLOOKUP(붙여넣기!G1627, 계산!A:J, 10, FALSE),
      VLOOKUP(붙여넣기!G1627, 계산!A:J, 9, FALSE)
    ),
    ""
  ) = 0,
  "",
  IF(
    붙여넣기!G1627&lt;&gt;"",
    IF(
      OR(
        ISNUMBER(SEARCH("출산준비팩", 붙여넣기!I1627)),
        ISNUMBER(SEARCH("믹스", 붙여넣기!I1627))
      ),
      VLOOKUP(붙여넣기!G1627, 계산!A:J, 10, FALSE),
      VLOOKUP(붙여넣기!G1627, 계산!A:J, 9, FALSE)
    ),
    ""
  )
)</f>
        <v/>
      </c>
      <c r="E1628" s="20" t="str">
        <f>IF(붙여넣기!A1627="","",붙여넣기!A1627)</f>
        <v/>
      </c>
      <c r="F1628" s="19" t="str">
        <f ca="1">IF(붙여넣기!A1627="","",TODAY()-1)</f>
        <v/>
      </c>
      <c r="G1628" s="18" t="str">
        <f>IF(붙여넣기!A1627="","",붙여넣기!B1627)</f>
        <v/>
      </c>
      <c r="H1628" s="18" t="str">
        <f>IF(붙여넣기!A1627="","",붙여넣기!C1627)</f>
        <v/>
      </c>
      <c r="I1628" s="18" t="str">
        <f>IF(붙여넣기!A1627="","",붙여넣기!D1627)</f>
        <v/>
      </c>
      <c r="J1628" s="18" t="str">
        <f>IF(붙여넣기!A1627="","",붙여넣기!E1627)</f>
        <v/>
      </c>
      <c r="K1628" s="18" t="str">
        <f>IF(붙여넣기!A1627="","",붙여넣기!F1627)</f>
        <v/>
      </c>
      <c r="L1628" s="18" t="str">
        <f>IF(붙여넣기!A1627="","",VLOOKUP(붙여넣기!G1627,계산!A:H,3,0))</f>
        <v/>
      </c>
      <c r="M1628" s="18" t="str">
        <f>IF(붙여넣기!A1627="","",붙여넣기!H1627)</f>
        <v/>
      </c>
      <c r="N1628" s="18" t="str">
        <f>IF(붙여넣기!A1627="","",VLOOKUP(붙여넣기!G1627,계산!A:H,8,0))</f>
        <v/>
      </c>
      <c r="O1628" s="18" t="str">
        <f>IF(붙여넣기!A1627="","",IF(VLOOKUP(붙여넣기!G1627,계산!A:Q,11,0)="","",VLOOKUP(붙여넣기!G1627,계산!A:Q,11,0)))</f>
        <v/>
      </c>
      <c r="P1628" s="18" t="str">
        <f>IF(O1628="","",IF(붙여넣기!A1627="","",붙여넣기!H1627))</f>
        <v/>
      </c>
      <c r="Q1628" s="18" t="str">
        <f>IF(P1628="","",IF(붙여넣기!A1627="","",VLOOKUP(붙여넣기!G1627,계산!A:P,16,0)))</f>
        <v/>
      </c>
    </row>
    <row r="1629" spans="1:17">
      <c r="A1629" s="18" t="str">
        <f>IF(붙여넣기!A1628="","",VLOOKUP(붙여넣기!G1628,계산!A:B,2,0))</f>
        <v/>
      </c>
      <c r="B1629" s="18" t="str">
        <f>IF(붙여넣기!A1628="","","https://www.nutriciastore.co.kr/?site=overseas")</f>
        <v/>
      </c>
      <c r="C1629" s="18" t="str">
        <f>IF(붙여넣기!A1628="","",VLOOKUP(붙여넣기!G1628,계산!A:H,4,0))</f>
        <v/>
      </c>
      <c r="D1629" s="18" t="str">
        <f>IF(
  IF(
    붙여넣기!G1628&lt;&gt;"",
    IF(
      OR(
        ISNUMBER(SEARCH("출산준비팩", 붙여넣기!I1628)),
        ISNUMBER(SEARCH("믹스", 붙여넣기!I1628))
      ),
      VLOOKUP(붙여넣기!G1628, 계산!A:J, 10, FALSE),
      VLOOKUP(붙여넣기!G1628, 계산!A:J, 9, FALSE)
    ),
    ""
  ) = 0,
  "",
  IF(
    붙여넣기!G1628&lt;&gt;"",
    IF(
      OR(
        ISNUMBER(SEARCH("출산준비팩", 붙여넣기!I1628)),
        ISNUMBER(SEARCH("믹스", 붙여넣기!I1628))
      ),
      VLOOKUP(붙여넣기!G1628, 계산!A:J, 10, FALSE),
      VLOOKUP(붙여넣기!G1628, 계산!A:J, 9, FALSE)
    ),
    ""
  )
)</f>
        <v/>
      </c>
      <c r="E1629" s="20" t="str">
        <f>IF(붙여넣기!A1628="","",붙여넣기!A1628)</f>
        <v/>
      </c>
      <c r="F1629" s="19" t="str">
        <f ca="1">IF(붙여넣기!A1628="","",TODAY()-1)</f>
        <v/>
      </c>
      <c r="G1629" s="18" t="str">
        <f>IF(붙여넣기!A1628="","",붙여넣기!B1628)</f>
        <v/>
      </c>
      <c r="H1629" s="18" t="str">
        <f>IF(붙여넣기!A1628="","",붙여넣기!C1628)</f>
        <v/>
      </c>
      <c r="I1629" s="18" t="str">
        <f>IF(붙여넣기!A1628="","",붙여넣기!D1628)</f>
        <v/>
      </c>
      <c r="J1629" s="18" t="str">
        <f>IF(붙여넣기!A1628="","",붙여넣기!E1628)</f>
        <v/>
      </c>
      <c r="K1629" s="18" t="str">
        <f>IF(붙여넣기!A1628="","",붙여넣기!F1628)</f>
        <v/>
      </c>
      <c r="L1629" s="18" t="str">
        <f>IF(붙여넣기!A1628="","",VLOOKUP(붙여넣기!G1628,계산!A:H,3,0))</f>
        <v/>
      </c>
      <c r="M1629" s="18" t="str">
        <f>IF(붙여넣기!A1628="","",붙여넣기!H1628)</f>
        <v/>
      </c>
      <c r="N1629" s="18" t="str">
        <f>IF(붙여넣기!A1628="","",VLOOKUP(붙여넣기!G1628,계산!A:H,8,0))</f>
        <v/>
      </c>
      <c r="O1629" s="18" t="str">
        <f>IF(붙여넣기!A1628="","",IF(VLOOKUP(붙여넣기!G1628,계산!A:Q,11,0)="","",VLOOKUP(붙여넣기!G1628,계산!A:Q,11,0)))</f>
        <v/>
      </c>
      <c r="P1629" s="18" t="str">
        <f>IF(O1629="","",IF(붙여넣기!A1628="","",붙여넣기!H1628))</f>
        <v/>
      </c>
      <c r="Q1629" s="18" t="str">
        <f>IF(P1629="","",IF(붙여넣기!A1628="","",VLOOKUP(붙여넣기!G1628,계산!A:P,16,0)))</f>
        <v/>
      </c>
    </row>
    <row r="1630" spans="1:17">
      <c r="A1630" s="18" t="str">
        <f>IF(붙여넣기!A1629="","",VLOOKUP(붙여넣기!G1629,계산!A:B,2,0))</f>
        <v/>
      </c>
      <c r="B1630" s="18" t="str">
        <f>IF(붙여넣기!A1629="","","https://www.nutriciastore.co.kr/?site=overseas")</f>
        <v/>
      </c>
      <c r="C1630" s="18" t="str">
        <f>IF(붙여넣기!A1629="","",VLOOKUP(붙여넣기!G1629,계산!A:H,4,0))</f>
        <v/>
      </c>
      <c r="D1630" s="18" t="str">
        <f>IF(
  IF(
    붙여넣기!G1629&lt;&gt;"",
    IF(
      OR(
        ISNUMBER(SEARCH("출산준비팩", 붙여넣기!I1629)),
        ISNUMBER(SEARCH("믹스", 붙여넣기!I1629))
      ),
      VLOOKUP(붙여넣기!G1629, 계산!A:J, 10, FALSE),
      VLOOKUP(붙여넣기!G1629, 계산!A:J, 9, FALSE)
    ),
    ""
  ) = 0,
  "",
  IF(
    붙여넣기!G1629&lt;&gt;"",
    IF(
      OR(
        ISNUMBER(SEARCH("출산준비팩", 붙여넣기!I1629)),
        ISNUMBER(SEARCH("믹스", 붙여넣기!I1629))
      ),
      VLOOKUP(붙여넣기!G1629, 계산!A:J, 10, FALSE),
      VLOOKUP(붙여넣기!G1629, 계산!A:J, 9, FALSE)
    ),
    ""
  )
)</f>
        <v/>
      </c>
      <c r="E1630" s="20" t="str">
        <f>IF(붙여넣기!A1629="","",붙여넣기!A1629)</f>
        <v/>
      </c>
      <c r="F1630" s="19" t="str">
        <f ca="1">IF(붙여넣기!A1629="","",TODAY()-1)</f>
        <v/>
      </c>
      <c r="G1630" s="18" t="str">
        <f>IF(붙여넣기!A1629="","",붙여넣기!B1629)</f>
        <v/>
      </c>
      <c r="H1630" s="18" t="str">
        <f>IF(붙여넣기!A1629="","",붙여넣기!C1629)</f>
        <v/>
      </c>
      <c r="I1630" s="18" t="str">
        <f>IF(붙여넣기!A1629="","",붙여넣기!D1629)</f>
        <v/>
      </c>
      <c r="J1630" s="18" t="str">
        <f>IF(붙여넣기!A1629="","",붙여넣기!E1629)</f>
        <v/>
      </c>
      <c r="K1630" s="18" t="str">
        <f>IF(붙여넣기!A1629="","",붙여넣기!F1629)</f>
        <v/>
      </c>
      <c r="L1630" s="18" t="str">
        <f>IF(붙여넣기!A1629="","",VLOOKUP(붙여넣기!G1629,계산!A:H,3,0))</f>
        <v/>
      </c>
      <c r="M1630" s="18" t="str">
        <f>IF(붙여넣기!A1629="","",붙여넣기!H1629)</f>
        <v/>
      </c>
      <c r="N1630" s="18" t="str">
        <f>IF(붙여넣기!A1629="","",VLOOKUP(붙여넣기!G1629,계산!A:H,8,0))</f>
        <v/>
      </c>
      <c r="O1630" s="18" t="str">
        <f>IF(붙여넣기!A1629="","",IF(VLOOKUP(붙여넣기!G1629,계산!A:Q,11,0)="","",VLOOKUP(붙여넣기!G1629,계산!A:Q,11,0)))</f>
        <v/>
      </c>
      <c r="P1630" s="18" t="str">
        <f>IF(O1630="","",IF(붙여넣기!A1629="","",붙여넣기!H1629))</f>
        <v/>
      </c>
      <c r="Q1630" s="18" t="str">
        <f>IF(P1630="","",IF(붙여넣기!A1629="","",VLOOKUP(붙여넣기!G1629,계산!A:P,16,0)))</f>
        <v/>
      </c>
    </row>
    <row r="1631" spans="1:17">
      <c r="A1631" s="18" t="str">
        <f>IF(붙여넣기!A1630="","",VLOOKUP(붙여넣기!G1630,계산!A:B,2,0))</f>
        <v/>
      </c>
      <c r="B1631" s="18" t="str">
        <f>IF(붙여넣기!A1630="","","https://www.nutriciastore.co.kr/?site=overseas")</f>
        <v/>
      </c>
      <c r="C1631" s="18" t="str">
        <f>IF(붙여넣기!A1630="","",VLOOKUP(붙여넣기!G1630,계산!A:H,4,0))</f>
        <v/>
      </c>
      <c r="D1631" s="18" t="str">
        <f>IF(
  IF(
    붙여넣기!G1630&lt;&gt;"",
    IF(
      OR(
        ISNUMBER(SEARCH("출산준비팩", 붙여넣기!I1630)),
        ISNUMBER(SEARCH("믹스", 붙여넣기!I1630))
      ),
      VLOOKUP(붙여넣기!G1630, 계산!A:J, 10, FALSE),
      VLOOKUP(붙여넣기!G1630, 계산!A:J, 9, FALSE)
    ),
    ""
  ) = 0,
  "",
  IF(
    붙여넣기!G1630&lt;&gt;"",
    IF(
      OR(
        ISNUMBER(SEARCH("출산준비팩", 붙여넣기!I1630)),
        ISNUMBER(SEARCH("믹스", 붙여넣기!I1630))
      ),
      VLOOKUP(붙여넣기!G1630, 계산!A:J, 10, FALSE),
      VLOOKUP(붙여넣기!G1630, 계산!A:J, 9, FALSE)
    ),
    ""
  )
)</f>
        <v/>
      </c>
      <c r="E1631" s="20" t="str">
        <f>IF(붙여넣기!A1630="","",붙여넣기!A1630)</f>
        <v/>
      </c>
      <c r="F1631" s="19" t="str">
        <f ca="1">IF(붙여넣기!A1630="","",TODAY()-1)</f>
        <v/>
      </c>
      <c r="G1631" s="18" t="str">
        <f>IF(붙여넣기!A1630="","",붙여넣기!B1630)</f>
        <v/>
      </c>
      <c r="H1631" s="18" t="str">
        <f>IF(붙여넣기!A1630="","",붙여넣기!C1630)</f>
        <v/>
      </c>
      <c r="I1631" s="18" t="str">
        <f>IF(붙여넣기!A1630="","",붙여넣기!D1630)</f>
        <v/>
      </c>
      <c r="J1631" s="18" t="str">
        <f>IF(붙여넣기!A1630="","",붙여넣기!E1630)</f>
        <v/>
      </c>
      <c r="K1631" s="18" t="str">
        <f>IF(붙여넣기!A1630="","",붙여넣기!F1630)</f>
        <v/>
      </c>
      <c r="L1631" s="18" t="str">
        <f>IF(붙여넣기!A1630="","",VLOOKUP(붙여넣기!G1630,계산!A:H,3,0))</f>
        <v/>
      </c>
      <c r="M1631" s="18" t="str">
        <f>IF(붙여넣기!A1630="","",붙여넣기!H1630)</f>
        <v/>
      </c>
      <c r="N1631" s="18" t="str">
        <f>IF(붙여넣기!A1630="","",VLOOKUP(붙여넣기!G1630,계산!A:H,8,0))</f>
        <v/>
      </c>
      <c r="O1631" s="18" t="str">
        <f>IF(붙여넣기!A1630="","",IF(VLOOKUP(붙여넣기!G1630,계산!A:Q,11,0)="","",VLOOKUP(붙여넣기!G1630,계산!A:Q,11,0)))</f>
        <v/>
      </c>
      <c r="P1631" s="18" t="str">
        <f>IF(O1631="","",IF(붙여넣기!A1630="","",붙여넣기!H1630))</f>
        <v/>
      </c>
      <c r="Q1631" s="18" t="str">
        <f>IF(P1631="","",IF(붙여넣기!A1630="","",VLOOKUP(붙여넣기!G1630,계산!A:P,16,0)))</f>
        <v/>
      </c>
    </row>
    <row r="1632" spans="1:17">
      <c r="A1632" s="18" t="str">
        <f>IF(붙여넣기!A1631="","",VLOOKUP(붙여넣기!G1631,계산!A:B,2,0))</f>
        <v/>
      </c>
      <c r="B1632" s="18" t="str">
        <f>IF(붙여넣기!A1631="","","https://www.nutriciastore.co.kr/?site=overseas")</f>
        <v/>
      </c>
      <c r="C1632" s="18" t="str">
        <f>IF(붙여넣기!A1631="","",VLOOKUP(붙여넣기!G1631,계산!A:H,4,0))</f>
        <v/>
      </c>
      <c r="D1632" s="18" t="str">
        <f>IF(
  IF(
    붙여넣기!G1631&lt;&gt;"",
    IF(
      OR(
        ISNUMBER(SEARCH("출산준비팩", 붙여넣기!I1631)),
        ISNUMBER(SEARCH("믹스", 붙여넣기!I1631))
      ),
      VLOOKUP(붙여넣기!G1631, 계산!A:J, 10, FALSE),
      VLOOKUP(붙여넣기!G1631, 계산!A:J, 9, FALSE)
    ),
    ""
  ) = 0,
  "",
  IF(
    붙여넣기!G1631&lt;&gt;"",
    IF(
      OR(
        ISNUMBER(SEARCH("출산준비팩", 붙여넣기!I1631)),
        ISNUMBER(SEARCH("믹스", 붙여넣기!I1631))
      ),
      VLOOKUP(붙여넣기!G1631, 계산!A:J, 10, FALSE),
      VLOOKUP(붙여넣기!G1631, 계산!A:J, 9, FALSE)
    ),
    ""
  )
)</f>
        <v/>
      </c>
      <c r="E1632" s="20" t="str">
        <f>IF(붙여넣기!A1631="","",붙여넣기!A1631)</f>
        <v/>
      </c>
      <c r="F1632" s="19" t="str">
        <f ca="1">IF(붙여넣기!A1631="","",TODAY()-1)</f>
        <v/>
      </c>
      <c r="G1632" s="18" t="str">
        <f>IF(붙여넣기!A1631="","",붙여넣기!B1631)</f>
        <v/>
      </c>
      <c r="H1632" s="18" t="str">
        <f>IF(붙여넣기!A1631="","",붙여넣기!C1631)</f>
        <v/>
      </c>
      <c r="I1632" s="18" t="str">
        <f>IF(붙여넣기!A1631="","",붙여넣기!D1631)</f>
        <v/>
      </c>
      <c r="J1632" s="18" t="str">
        <f>IF(붙여넣기!A1631="","",붙여넣기!E1631)</f>
        <v/>
      </c>
      <c r="K1632" s="18" t="str">
        <f>IF(붙여넣기!A1631="","",붙여넣기!F1631)</f>
        <v/>
      </c>
      <c r="L1632" s="18" t="str">
        <f>IF(붙여넣기!A1631="","",VLOOKUP(붙여넣기!G1631,계산!A:H,3,0))</f>
        <v/>
      </c>
      <c r="M1632" s="18" t="str">
        <f>IF(붙여넣기!A1631="","",붙여넣기!H1631)</f>
        <v/>
      </c>
      <c r="N1632" s="18" t="str">
        <f>IF(붙여넣기!A1631="","",VLOOKUP(붙여넣기!G1631,계산!A:H,8,0))</f>
        <v/>
      </c>
      <c r="O1632" s="18" t="str">
        <f>IF(붙여넣기!A1631="","",IF(VLOOKUP(붙여넣기!G1631,계산!A:Q,11,0)="","",VLOOKUP(붙여넣기!G1631,계산!A:Q,11,0)))</f>
        <v/>
      </c>
      <c r="P1632" s="18" t="str">
        <f>IF(O1632="","",IF(붙여넣기!A1631="","",붙여넣기!H1631))</f>
        <v/>
      </c>
      <c r="Q1632" s="18" t="str">
        <f>IF(P1632="","",IF(붙여넣기!A1631="","",VLOOKUP(붙여넣기!G1631,계산!A:P,16,0)))</f>
        <v/>
      </c>
    </row>
    <row r="1633" spans="1:17">
      <c r="A1633" s="18" t="str">
        <f>IF(붙여넣기!A1632="","",VLOOKUP(붙여넣기!G1632,계산!A:B,2,0))</f>
        <v/>
      </c>
      <c r="B1633" s="18" t="str">
        <f>IF(붙여넣기!A1632="","","https://www.nutriciastore.co.kr/?site=overseas")</f>
        <v/>
      </c>
      <c r="C1633" s="18" t="str">
        <f>IF(붙여넣기!A1632="","",VLOOKUP(붙여넣기!G1632,계산!A:H,4,0))</f>
        <v/>
      </c>
      <c r="D1633" s="18" t="str">
        <f>IF(
  IF(
    붙여넣기!G1632&lt;&gt;"",
    IF(
      OR(
        ISNUMBER(SEARCH("출산준비팩", 붙여넣기!I1632)),
        ISNUMBER(SEARCH("믹스", 붙여넣기!I1632))
      ),
      VLOOKUP(붙여넣기!G1632, 계산!A:J, 10, FALSE),
      VLOOKUP(붙여넣기!G1632, 계산!A:J, 9, FALSE)
    ),
    ""
  ) = 0,
  "",
  IF(
    붙여넣기!G1632&lt;&gt;"",
    IF(
      OR(
        ISNUMBER(SEARCH("출산준비팩", 붙여넣기!I1632)),
        ISNUMBER(SEARCH("믹스", 붙여넣기!I1632))
      ),
      VLOOKUP(붙여넣기!G1632, 계산!A:J, 10, FALSE),
      VLOOKUP(붙여넣기!G1632, 계산!A:J, 9, FALSE)
    ),
    ""
  )
)</f>
        <v/>
      </c>
      <c r="E1633" s="20" t="str">
        <f>IF(붙여넣기!A1632="","",붙여넣기!A1632)</f>
        <v/>
      </c>
      <c r="F1633" s="19" t="str">
        <f ca="1">IF(붙여넣기!A1632="","",TODAY()-1)</f>
        <v/>
      </c>
      <c r="G1633" s="18" t="str">
        <f>IF(붙여넣기!A1632="","",붙여넣기!B1632)</f>
        <v/>
      </c>
      <c r="H1633" s="18" t="str">
        <f>IF(붙여넣기!A1632="","",붙여넣기!C1632)</f>
        <v/>
      </c>
      <c r="I1633" s="18" t="str">
        <f>IF(붙여넣기!A1632="","",붙여넣기!D1632)</f>
        <v/>
      </c>
      <c r="J1633" s="18" t="str">
        <f>IF(붙여넣기!A1632="","",붙여넣기!E1632)</f>
        <v/>
      </c>
      <c r="K1633" s="18" t="str">
        <f>IF(붙여넣기!A1632="","",붙여넣기!F1632)</f>
        <v/>
      </c>
      <c r="L1633" s="18" t="str">
        <f>IF(붙여넣기!A1632="","",VLOOKUP(붙여넣기!G1632,계산!A:H,3,0))</f>
        <v/>
      </c>
      <c r="M1633" s="18" t="str">
        <f>IF(붙여넣기!A1632="","",붙여넣기!H1632)</f>
        <v/>
      </c>
      <c r="N1633" s="18" t="str">
        <f>IF(붙여넣기!A1632="","",VLOOKUP(붙여넣기!G1632,계산!A:H,8,0))</f>
        <v/>
      </c>
      <c r="O1633" s="18" t="str">
        <f>IF(붙여넣기!A1632="","",IF(VLOOKUP(붙여넣기!G1632,계산!A:Q,11,0)="","",VLOOKUP(붙여넣기!G1632,계산!A:Q,11,0)))</f>
        <v/>
      </c>
      <c r="P1633" s="18" t="str">
        <f>IF(O1633="","",IF(붙여넣기!A1632="","",붙여넣기!H1632))</f>
        <v/>
      </c>
      <c r="Q1633" s="18" t="str">
        <f>IF(P1633="","",IF(붙여넣기!A1632="","",VLOOKUP(붙여넣기!G1632,계산!A:P,16,0)))</f>
        <v/>
      </c>
    </row>
    <row r="1634" spans="1:17">
      <c r="A1634" s="18" t="str">
        <f>IF(붙여넣기!A1633="","",VLOOKUP(붙여넣기!G1633,계산!A:B,2,0))</f>
        <v/>
      </c>
      <c r="B1634" s="18" t="str">
        <f>IF(붙여넣기!A1633="","","https://www.nutriciastore.co.kr/?site=overseas")</f>
        <v/>
      </c>
      <c r="C1634" s="18" t="str">
        <f>IF(붙여넣기!A1633="","",VLOOKUP(붙여넣기!G1633,계산!A:H,4,0))</f>
        <v/>
      </c>
      <c r="D1634" s="18" t="str">
        <f>IF(
  IF(
    붙여넣기!G1633&lt;&gt;"",
    IF(
      OR(
        ISNUMBER(SEARCH("출산준비팩", 붙여넣기!I1633)),
        ISNUMBER(SEARCH("믹스", 붙여넣기!I1633))
      ),
      VLOOKUP(붙여넣기!G1633, 계산!A:J, 10, FALSE),
      VLOOKUP(붙여넣기!G1633, 계산!A:J, 9, FALSE)
    ),
    ""
  ) = 0,
  "",
  IF(
    붙여넣기!G1633&lt;&gt;"",
    IF(
      OR(
        ISNUMBER(SEARCH("출산준비팩", 붙여넣기!I1633)),
        ISNUMBER(SEARCH("믹스", 붙여넣기!I1633))
      ),
      VLOOKUP(붙여넣기!G1633, 계산!A:J, 10, FALSE),
      VLOOKUP(붙여넣기!G1633, 계산!A:J, 9, FALSE)
    ),
    ""
  )
)</f>
        <v/>
      </c>
      <c r="E1634" s="20" t="str">
        <f>IF(붙여넣기!A1633="","",붙여넣기!A1633)</f>
        <v/>
      </c>
      <c r="F1634" s="19" t="str">
        <f ca="1">IF(붙여넣기!A1633="","",TODAY()-1)</f>
        <v/>
      </c>
      <c r="G1634" s="18" t="str">
        <f>IF(붙여넣기!A1633="","",붙여넣기!B1633)</f>
        <v/>
      </c>
      <c r="H1634" s="18" t="str">
        <f>IF(붙여넣기!A1633="","",붙여넣기!C1633)</f>
        <v/>
      </c>
      <c r="I1634" s="18" t="str">
        <f>IF(붙여넣기!A1633="","",붙여넣기!D1633)</f>
        <v/>
      </c>
      <c r="J1634" s="18" t="str">
        <f>IF(붙여넣기!A1633="","",붙여넣기!E1633)</f>
        <v/>
      </c>
      <c r="K1634" s="18" t="str">
        <f>IF(붙여넣기!A1633="","",붙여넣기!F1633)</f>
        <v/>
      </c>
      <c r="L1634" s="18" t="str">
        <f>IF(붙여넣기!A1633="","",VLOOKUP(붙여넣기!G1633,계산!A:H,3,0))</f>
        <v/>
      </c>
      <c r="M1634" s="18" t="str">
        <f>IF(붙여넣기!A1633="","",붙여넣기!H1633)</f>
        <v/>
      </c>
      <c r="N1634" s="18" t="str">
        <f>IF(붙여넣기!A1633="","",VLOOKUP(붙여넣기!G1633,계산!A:H,8,0))</f>
        <v/>
      </c>
      <c r="O1634" s="18" t="str">
        <f>IF(붙여넣기!A1633="","",IF(VLOOKUP(붙여넣기!G1633,계산!A:Q,11,0)="","",VLOOKUP(붙여넣기!G1633,계산!A:Q,11,0)))</f>
        <v/>
      </c>
      <c r="P1634" s="18" t="str">
        <f>IF(O1634="","",IF(붙여넣기!A1633="","",붙여넣기!H1633))</f>
        <v/>
      </c>
      <c r="Q1634" s="18" t="str">
        <f>IF(P1634="","",IF(붙여넣기!A1633="","",VLOOKUP(붙여넣기!G1633,계산!A:P,16,0)))</f>
        <v/>
      </c>
    </row>
    <row r="1635" spans="1:17">
      <c r="A1635" s="18" t="str">
        <f>IF(붙여넣기!A1634="","",VLOOKUP(붙여넣기!G1634,계산!A:B,2,0))</f>
        <v/>
      </c>
      <c r="B1635" s="18" t="str">
        <f>IF(붙여넣기!A1634="","","https://www.nutriciastore.co.kr/?site=overseas")</f>
        <v/>
      </c>
      <c r="C1635" s="18" t="str">
        <f>IF(붙여넣기!A1634="","",VLOOKUP(붙여넣기!G1634,계산!A:H,4,0))</f>
        <v/>
      </c>
      <c r="D1635" s="18" t="str">
        <f>IF(
  IF(
    붙여넣기!G1634&lt;&gt;"",
    IF(
      OR(
        ISNUMBER(SEARCH("출산준비팩", 붙여넣기!I1634)),
        ISNUMBER(SEARCH("믹스", 붙여넣기!I1634))
      ),
      VLOOKUP(붙여넣기!G1634, 계산!A:J, 10, FALSE),
      VLOOKUP(붙여넣기!G1634, 계산!A:J, 9, FALSE)
    ),
    ""
  ) = 0,
  "",
  IF(
    붙여넣기!G1634&lt;&gt;"",
    IF(
      OR(
        ISNUMBER(SEARCH("출산준비팩", 붙여넣기!I1634)),
        ISNUMBER(SEARCH("믹스", 붙여넣기!I1634))
      ),
      VLOOKUP(붙여넣기!G1634, 계산!A:J, 10, FALSE),
      VLOOKUP(붙여넣기!G1634, 계산!A:J, 9, FALSE)
    ),
    ""
  )
)</f>
        <v/>
      </c>
      <c r="E1635" s="20" t="str">
        <f>IF(붙여넣기!A1634="","",붙여넣기!A1634)</f>
        <v/>
      </c>
      <c r="F1635" s="19" t="str">
        <f ca="1">IF(붙여넣기!A1634="","",TODAY()-1)</f>
        <v/>
      </c>
      <c r="G1635" s="18" t="str">
        <f>IF(붙여넣기!A1634="","",붙여넣기!B1634)</f>
        <v/>
      </c>
      <c r="H1635" s="18" t="str">
        <f>IF(붙여넣기!A1634="","",붙여넣기!C1634)</f>
        <v/>
      </c>
      <c r="I1635" s="18" t="str">
        <f>IF(붙여넣기!A1634="","",붙여넣기!D1634)</f>
        <v/>
      </c>
      <c r="J1635" s="18" t="str">
        <f>IF(붙여넣기!A1634="","",붙여넣기!E1634)</f>
        <v/>
      </c>
      <c r="K1635" s="18" t="str">
        <f>IF(붙여넣기!A1634="","",붙여넣기!F1634)</f>
        <v/>
      </c>
      <c r="L1635" s="18" t="str">
        <f>IF(붙여넣기!A1634="","",VLOOKUP(붙여넣기!G1634,계산!A:H,3,0))</f>
        <v/>
      </c>
      <c r="M1635" s="18" t="str">
        <f>IF(붙여넣기!A1634="","",붙여넣기!H1634)</f>
        <v/>
      </c>
      <c r="N1635" s="18" t="str">
        <f>IF(붙여넣기!A1634="","",VLOOKUP(붙여넣기!G1634,계산!A:H,8,0))</f>
        <v/>
      </c>
      <c r="O1635" s="18" t="str">
        <f>IF(붙여넣기!A1634="","",IF(VLOOKUP(붙여넣기!G1634,계산!A:Q,11,0)="","",VLOOKUP(붙여넣기!G1634,계산!A:Q,11,0)))</f>
        <v/>
      </c>
      <c r="P1635" s="18" t="str">
        <f>IF(O1635="","",IF(붙여넣기!A1634="","",붙여넣기!H1634))</f>
        <v/>
      </c>
      <c r="Q1635" s="18" t="str">
        <f>IF(P1635="","",IF(붙여넣기!A1634="","",VLOOKUP(붙여넣기!G1634,계산!A:P,16,0)))</f>
        <v/>
      </c>
    </row>
    <row r="1636" spans="1:17">
      <c r="A1636" s="18" t="str">
        <f>IF(붙여넣기!A1635="","",VLOOKUP(붙여넣기!G1635,계산!A:B,2,0))</f>
        <v/>
      </c>
      <c r="B1636" s="18" t="str">
        <f>IF(붙여넣기!A1635="","","https://www.nutriciastore.co.kr/?site=overseas")</f>
        <v/>
      </c>
      <c r="C1636" s="18" t="str">
        <f>IF(붙여넣기!A1635="","",VLOOKUP(붙여넣기!G1635,계산!A:H,4,0))</f>
        <v/>
      </c>
      <c r="D1636" s="18" t="str">
        <f>IF(
  IF(
    붙여넣기!G1635&lt;&gt;"",
    IF(
      OR(
        ISNUMBER(SEARCH("출산준비팩", 붙여넣기!I1635)),
        ISNUMBER(SEARCH("믹스", 붙여넣기!I1635))
      ),
      VLOOKUP(붙여넣기!G1635, 계산!A:J, 10, FALSE),
      VLOOKUP(붙여넣기!G1635, 계산!A:J, 9, FALSE)
    ),
    ""
  ) = 0,
  "",
  IF(
    붙여넣기!G1635&lt;&gt;"",
    IF(
      OR(
        ISNUMBER(SEARCH("출산준비팩", 붙여넣기!I1635)),
        ISNUMBER(SEARCH("믹스", 붙여넣기!I1635))
      ),
      VLOOKUP(붙여넣기!G1635, 계산!A:J, 10, FALSE),
      VLOOKUP(붙여넣기!G1635, 계산!A:J, 9, FALSE)
    ),
    ""
  )
)</f>
        <v/>
      </c>
      <c r="E1636" s="20" t="str">
        <f>IF(붙여넣기!A1635="","",붙여넣기!A1635)</f>
        <v/>
      </c>
      <c r="F1636" s="19" t="str">
        <f ca="1">IF(붙여넣기!A1635="","",TODAY()-1)</f>
        <v/>
      </c>
      <c r="G1636" s="18" t="str">
        <f>IF(붙여넣기!A1635="","",붙여넣기!B1635)</f>
        <v/>
      </c>
      <c r="H1636" s="18" t="str">
        <f>IF(붙여넣기!A1635="","",붙여넣기!C1635)</f>
        <v/>
      </c>
      <c r="I1636" s="18" t="str">
        <f>IF(붙여넣기!A1635="","",붙여넣기!D1635)</f>
        <v/>
      </c>
      <c r="J1636" s="18" t="str">
        <f>IF(붙여넣기!A1635="","",붙여넣기!E1635)</f>
        <v/>
      </c>
      <c r="K1636" s="18" t="str">
        <f>IF(붙여넣기!A1635="","",붙여넣기!F1635)</f>
        <v/>
      </c>
      <c r="L1636" s="18" t="str">
        <f>IF(붙여넣기!A1635="","",VLOOKUP(붙여넣기!G1635,계산!A:H,3,0))</f>
        <v/>
      </c>
      <c r="M1636" s="18" t="str">
        <f>IF(붙여넣기!A1635="","",붙여넣기!H1635)</f>
        <v/>
      </c>
      <c r="N1636" s="18" t="str">
        <f>IF(붙여넣기!A1635="","",VLOOKUP(붙여넣기!G1635,계산!A:H,8,0))</f>
        <v/>
      </c>
      <c r="O1636" s="18" t="str">
        <f>IF(붙여넣기!A1635="","",IF(VLOOKUP(붙여넣기!G1635,계산!A:Q,11,0)="","",VLOOKUP(붙여넣기!G1635,계산!A:Q,11,0)))</f>
        <v/>
      </c>
      <c r="P1636" s="18" t="str">
        <f>IF(O1636="","",IF(붙여넣기!A1635="","",붙여넣기!H1635))</f>
        <v/>
      </c>
      <c r="Q1636" s="18" t="str">
        <f>IF(P1636="","",IF(붙여넣기!A1635="","",VLOOKUP(붙여넣기!G1635,계산!A:P,16,0)))</f>
        <v/>
      </c>
    </row>
    <row r="1637" spans="1:17">
      <c r="A1637" s="18" t="str">
        <f>IF(붙여넣기!A1636="","",VLOOKUP(붙여넣기!G1636,계산!A:B,2,0))</f>
        <v/>
      </c>
      <c r="B1637" s="18" t="str">
        <f>IF(붙여넣기!A1636="","","https://www.nutriciastore.co.kr/?site=overseas")</f>
        <v/>
      </c>
      <c r="C1637" s="18" t="str">
        <f>IF(붙여넣기!A1636="","",VLOOKUP(붙여넣기!G1636,계산!A:H,4,0))</f>
        <v/>
      </c>
      <c r="D1637" s="18" t="str">
        <f>IF(
  IF(
    붙여넣기!G1636&lt;&gt;"",
    IF(
      OR(
        ISNUMBER(SEARCH("출산준비팩", 붙여넣기!I1636)),
        ISNUMBER(SEARCH("믹스", 붙여넣기!I1636))
      ),
      VLOOKUP(붙여넣기!G1636, 계산!A:J, 10, FALSE),
      VLOOKUP(붙여넣기!G1636, 계산!A:J, 9, FALSE)
    ),
    ""
  ) = 0,
  "",
  IF(
    붙여넣기!G1636&lt;&gt;"",
    IF(
      OR(
        ISNUMBER(SEARCH("출산준비팩", 붙여넣기!I1636)),
        ISNUMBER(SEARCH("믹스", 붙여넣기!I1636))
      ),
      VLOOKUP(붙여넣기!G1636, 계산!A:J, 10, FALSE),
      VLOOKUP(붙여넣기!G1636, 계산!A:J, 9, FALSE)
    ),
    ""
  )
)</f>
        <v/>
      </c>
      <c r="E1637" s="20" t="str">
        <f>IF(붙여넣기!A1636="","",붙여넣기!A1636)</f>
        <v/>
      </c>
      <c r="F1637" s="19" t="str">
        <f ca="1">IF(붙여넣기!A1636="","",TODAY()-1)</f>
        <v/>
      </c>
      <c r="G1637" s="18" t="str">
        <f>IF(붙여넣기!A1636="","",붙여넣기!B1636)</f>
        <v/>
      </c>
      <c r="H1637" s="18" t="str">
        <f>IF(붙여넣기!A1636="","",붙여넣기!C1636)</f>
        <v/>
      </c>
      <c r="I1637" s="18" t="str">
        <f>IF(붙여넣기!A1636="","",붙여넣기!D1636)</f>
        <v/>
      </c>
      <c r="J1637" s="18" t="str">
        <f>IF(붙여넣기!A1636="","",붙여넣기!E1636)</f>
        <v/>
      </c>
      <c r="K1637" s="18" t="str">
        <f>IF(붙여넣기!A1636="","",붙여넣기!F1636)</f>
        <v/>
      </c>
      <c r="L1637" s="18" t="str">
        <f>IF(붙여넣기!A1636="","",VLOOKUP(붙여넣기!G1636,계산!A:H,3,0))</f>
        <v/>
      </c>
      <c r="M1637" s="18" t="str">
        <f>IF(붙여넣기!A1636="","",붙여넣기!H1636)</f>
        <v/>
      </c>
      <c r="N1637" s="18" t="str">
        <f>IF(붙여넣기!A1636="","",VLOOKUP(붙여넣기!G1636,계산!A:H,8,0))</f>
        <v/>
      </c>
      <c r="O1637" s="18" t="str">
        <f>IF(붙여넣기!A1636="","",IF(VLOOKUP(붙여넣기!G1636,계산!A:Q,11,0)="","",VLOOKUP(붙여넣기!G1636,계산!A:Q,11,0)))</f>
        <v/>
      </c>
      <c r="P1637" s="18" t="str">
        <f>IF(O1637="","",IF(붙여넣기!A1636="","",붙여넣기!H1636))</f>
        <v/>
      </c>
      <c r="Q1637" s="18" t="str">
        <f>IF(P1637="","",IF(붙여넣기!A1636="","",VLOOKUP(붙여넣기!G1636,계산!A:P,16,0)))</f>
        <v/>
      </c>
    </row>
    <row r="1638" spans="1:17">
      <c r="A1638" s="18" t="str">
        <f>IF(붙여넣기!A1637="","",VLOOKUP(붙여넣기!G1637,계산!A:B,2,0))</f>
        <v/>
      </c>
      <c r="B1638" s="18" t="str">
        <f>IF(붙여넣기!A1637="","","https://www.nutriciastore.co.kr/?site=overseas")</f>
        <v/>
      </c>
      <c r="C1638" s="18" t="str">
        <f>IF(붙여넣기!A1637="","",VLOOKUP(붙여넣기!G1637,계산!A:H,4,0))</f>
        <v/>
      </c>
      <c r="D1638" s="18" t="str">
        <f>IF(
  IF(
    붙여넣기!G1637&lt;&gt;"",
    IF(
      OR(
        ISNUMBER(SEARCH("출산준비팩", 붙여넣기!I1637)),
        ISNUMBER(SEARCH("믹스", 붙여넣기!I1637))
      ),
      VLOOKUP(붙여넣기!G1637, 계산!A:J, 10, FALSE),
      VLOOKUP(붙여넣기!G1637, 계산!A:J, 9, FALSE)
    ),
    ""
  ) = 0,
  "",
  IF(
    붙여넣기!G1637&lt;&gt;"",
    IF(
      OR(
        ISNUMBER(SEARCH("출산준비팩", 붙여넣기!I1637)),
        ISNUMBER(SEARCH("믹스", 붙여넣기!I1637))
      ),
      VLOOKUP(붙여넣기!G1637, 계산!A:J, 10, FALSE),
      VLOOKUP(붙여넣기!G1637, 계산!A:J, 9, FALSE)
    ),
    ""
  )
)</f>
        <v/>
      </c>
      <c r="E1638" s="20" t="str">
        <f>IF(붙여넣기!A1637="","",붙여넣기!A1637)</f>
        <v/>
      </c>
      <c r="F1638" s="19" t="str">
        <f ca="1">IF(붙여넣기!A1637="","",TODAY()-1)</f>
        <v/>
      </c>
      <c r="G1638" s="18" t="str">
        <f>IF(붙여넣기!A1637="","",붙여넣기!B1637)</f>
        <v/>
      </c>
      <c r="H1638" s="18" t="str">
        <f>IF(붙여넣기!A1637="","",붙여넣기!C1637)</f>
        <v/>
      </c>
      <c r="I1638" s="18" t="str">
        <f>IF(붙여넣기!A1637="","",붙여넣기!D1637)</f>
        <v/>
      </c>
      <c r="J1638" s="18" t="str">
        <f>IF(붙여넣기!A1637="","",붙여넣기!E1637)</f>
        <v/>
      </c>
      <c r="K1638" s="18" t="str">
        <f>IF(붙여넣기!A1637="","",붙여넣기!F1637)</f>
        <v/>
      </c>
      <c r="L1638" s="18" t="str">
        <f>IF(붙여넣기!A1637="","",VLOOKUP(붙여넣기!G1637,계산!A:H,3,0))</f>
        <v/>
      </c>
      <c r="M1638" s="18" t="str">
        <f>IF(붙여넣기!A1637="","",붙여넣기!H1637)</f>
        <v/>
      </c>
      <c r="N1638" s="18" t="str">
        <f>IF(붙여넣기!A1637="","",VLOOKUP(붙여넣기!G1637,계산!A:H,8,0))</f>
        <v/>
      </c>
      <c r="O1638" s="18" t="str">
        <f>IF(붙여넣기!A1637="","",IF(VLOOKUP(붙여넣기!G1637,계산!A:Q,11,0)="","",VLOOKUP(붙여넣기!G1637,계산!A:Q,11,0)))</f>
        <v/>
      </c>
      <c r="P1638" s="18" t="str">
        <f>IF(O1638="","",IF(붙여넣기!A1637="","",붙여넣기!H1637))</f>
        <v/>
      </c>
      <c r="Q1638" s="18" t="str">
        <f>IF(P1638="","",IF(붙여넣기!A1637="","",VLOOKUP(붙여넣기!G1637,계산!A:P,16,0)))</f>
        <v/>
      </c>
    </row>
    <row r="1639" spans="1:17">
      <c r="A1639" s="18" t="str">
        <f>IF(붙여넣기!A1638="","",VLOOKUP(붙여넣기!G1638,계산!A:B,2,0))</f>
        <v/>
      </c>
      <c r="B1639" s="18" t="str">
        <f>IF(붙여넣기!A1638="","","https://www.nutriciastore.co.kr/?site=overseas")</f>
        <v/>
      </c>
      <c r="C1639" s="18" t="str">
        <f>IF(붙여넣기!A1638="","",VLOOKUP(붙여넣기!G1638,계산!A:H,4,0))</f>
        <v/>
      </c>
      <c r="D1639" s="18" t="str">
        <f>IF(
  IF(
    붙여넣기!G1638&lt;&gt;"",
    IF(
      OR(
        ISNUMBER(SEARCH("출산준비팩", 붙여넣기!I1638)),
        ISNUMBER(SEARCH("믹스", 붙여넣기!I1638))
      ),
      VLOOKUP(붙여넣기!G1638, 계산!A:J, 10, FALSE),
      VLOOKUP(붙여넣기!G1638, 계산!A:J, 9, FALSE)
    ),
    ""
  ) = 0,
  "",
  IF(
    붙여넣기!G1638&lt;&gt;"",
    IF(
      OR(
        ISNUMBER(SEARCH("출산준비팩", 붙여넣기!I1638)),
        ISNUMBER(SEARCH("믹스", 붙여넣기!I1638))
      ),
      VLOOKUP(붙여넣기!G1638, 계산!A:J, 10, FALSE),
      VLOOKUP(붙여넣기!G1638, 계산!A:J, 9, FALSE)
    ),
    ""
  )
)</f>
        <v/>
      </c>
      <c r="E1639" s="20" t="str">
        <f>IF(붙여넣기!A1638="","",붙여넣기!A1638)</f>
        <v/>
      </c>
      <c r="F1639" s="19" t="str">
        <f ca="1">IF(붙여넣기!A1638="","",TODAY()-1)</f>
        <v/>
      </c>
      <c r="G1639" s="18" t="str">
        <f>IF(붙여넣기!A1638="","",붙여넣기!B1638)</f>
        <v/>
      </c>
      <c r="H1639" s="18" t="str">
        <f>IF(붙여넣기!A1638="","",붙여넣기!C1638)</f>
        <v/>
      </c>
      <c r="I1639" s="18" t="str">
        <f>IF(붙여넣기!A1638="","",붙여넣기!D1638)</f>
        <v/>
      </c>
      <c r="J1639" s="18" t="str">
        <f>IF(붙여넣기!A1638="","",붙여넣기!E1638)</f>
        <v/>
      </c>
      <c r="K1639" s="18" t="str">
        <f>IF(붙여넣기!A1638="","",붙여넣기!F1638)</f>
        <v/>
      </c>
      <c r="L1639" s="18" t="str">
        <f>IF(붙여넣기!A1638="","",VLOOKUP(붙여넣기!G1638,계산!A:H,3,0))</f>
        <v/>
      </c>
      <c r="M1639" s="18" t="str">
        <f>IF(붙여넣기!A1638="","",붙여넣기!H1638)</f>
        <v/>
      </c>
      <c r="N1639" s="18" t="str">
        <f>IF(붙여넣기!A1638="","",VLOOKUP(붙여넣기!G1638,계산!A:H,8,0))</f>
        <v/>
      </c>
      <c r="O1639" s="18" t="str">
        <f>IF(붙여넣기!A1638="","",IF(VLOOKUP(붙여넣기!G1638,계산!A:Q,11,0)="","",VLOOKUP(붙여넣기!G1638,계산!A:Q,11,0)))</f>
        <v/>
      </c>
      <c r="P1639" s="18" t="str">
        <f>IF(O1639="","",IF(붙여넣기!A1638="","",붙여넣기!H1638))</f>
        <v/>
      </c>
      <c r="Q1639" s="18" t="str">
        <f>IF(P1639="","",IF(붙여넣기!A1638="","",VLOOKUP(붙여넣기!G1638,계산!A:P,16,0)))</f>
        <v/>
      </c>
    </row>
    <row r="1640" spans="1:17">
      <c r="A1640" s="18" t="str">
        <f>IF(붙여넣기!A1639="","",VLOOKUP(붙여넣기!G1639,계산!A:B,2,0))</f>
        <v/>
      </c>
      <c r="B1640" s="18" t="str">
        <f>IF(붙여넣기!A1639="","","https://www.nutriciastore.co.kr/?site=overseas")</f>
        <v/>
      </c>
      <c r="C1640" s="18" t="str">
        <f>IF(붙여넣기!A1639="","",VLOOKUP(붙여넣기!G1639,계산!A:H,4,0))</f>
        <v/>
      </c>
      <c r="D1640" s="18" t="str">
        <f>IF(
  IF(
    붙여넣기!G1639&lt;&gt;"",
    IF(
      OR(
        ISNUMBER(SEARCH("출산준비팩", 붙여넣기!I1639)),
        ISNUMBER(SEARCH("믹스", 붙여넣기!I1639))
      ),
      VLOOKUP(붙여넣기!G1639, 계산!A:J, 10, FALSE),
      VLOOKUP(붙여넣기!G1639, 계산!A:J, 9, FALSE)
    ),
    ""
  ) = 0,
  "",
  IF(
    붙여넣기!G1639&lt;&gt;"",
    IF(
      OR(
        ISNUMBER(SEARCH("출산준비팩", 붙여넣기!I1639)),
        ISNUMBER(SEARCH("믹스", 붙여넣기!I1639))
      ),
      VLOOKUP(붙여넣기!G1639, 계산!A:J, 10, FALSE),
      VLOOKUP(붙여넣기!G1639, 계산!A:J, 9, FALSE)
    ),
    ""
  )
)</f>
        <v/>
      </c>
      <c r="E1640" s="20" t="str">
        <f>IF(붙여넣기!A1639="","",붙여넣기!A1639)</f>
        <v/>
      </c>
      <c r="F1640" s="19" t="str">
        <f ca="1">IF(붙여넣기!A1639="","",TODAY()-1)</f>
        <v/>
      </c>
      <c r="G1640" s="18" t="str">
        <f>IF(붙여넣기!A1639="","",붙여넣기!B1639)</f>
        <v/>
      </c>
      <c r="H1640" s="18" t="str">
        <f>IF(붙여넣기!A1639="","",붙여넣기!C1639)</f>
        <v/>
      </c>
      <c r="I1640" s="18" t="str">
        <f>IF(붙여넣기!A1639="","",붙여넣기!D1639)</f>
        <v/>
      </c>
      <c r="J1640" s="18" t="str">
        <f>IF(붙여넣기!A1639="","",붙여넣기!E1639)</f>
        <v/>
      </c>
      <c r="K1640" s="18" t="str">
        <f>IF(붙여넣기!A1639="","",붙여넣기!F1639)</f>
        <v/>
      </c>
      <c r="L1640" s="18" t="str">
        <f>IF(붙여넣기!A1639="","",VLOOKUP(붙여넣기!G1639,계산!A:H,3,0))</f>
        <v/>
      </c>
      <c r="M1640" s="18" t="str">
        <f>IF(붙여넣기!A1639="","",붙여넣기!H1639)</f>
        <v/>
      </c>
      <c r="N1640" s="18" t="str">
        <f>IF(붙여넣기!A1639="","",VLOOKUP(붙여넣기!G1639,계산!A:H,8,0))</f>
        <v/>
      </c>
      <c r="O1640" s="18" t="str">
        <f>IF(붙여넣기!A1639="","",IF(VLOOKUP(붙여넣기!G1639,계산!A:Q,11,0)="","",VLOOKUP(붙여넣기!G1639,계산!A:Q,11,0)))</f>
        <v/>
      </c>
      <c r="P1640" s="18" t="str">
        <f>IF(O1640="","",IF(붙여넣기!A1639="","",붙여넣기!H1639))</f>
        <v/>
      </c>
      <c r="Q1640" s="18" t="str">
        <f>IF(P1640="","",IF(붙여넣기!A1639="","",VLOOKUP(붙여넣기!G1639,계산!A:P,16,0)))</f>
        <v/>
      </c>
    </row>
    <row r="1641" spans="1:17">
      <c r="A1641" s="18" t="str">
        <f>IF(붙여넣기!A1640="","",VLOOKUP(붙여넣기!G1640,계산!A:B,2,0))</f>
        <v/>
      </c>
      <c r="B1641" s="18" t="str">
        <f>IF(붙여넣기!A1640="","","https://www.nutriciastore.co.kr/?site=overseas")</f>
        <v/>
      </c>
      <c r="C1641" s="18" t="str">
        <f>IF(붙여넣기!A1640="","",VLOOKUP(붙여넣기!G1640,계산!A:H,4,0))</f>
        <v/>
      </c>
      <c r="D1641" s="18" t="str">
        <f>IF(
  IF(
    붙여넣기!G1640&lt;&gt;"",
    IF(
      OR(
        ISNUMBER(SEARCH("출산준비팩", 붙여넣기!I1640)),
        ISNUMBER(SEARCH("믹스", 붙여넣기!I1640))
      ),
      VLOOKUP(붙여넣기!G1640, 계산!A:J, 10, FALSE),
      VLOOKUP(붙여넣기!G1640, 계산!A:J, 9, FALSE)
    ),
    ""
  ) = 0,
  "",
  IF(
    붙여넣기!G1640&lt;&gt;"",
    IF(
      OR(
        ISNUMBER(SEARCH("출산준비팩", 붙여넣기!I1640)),
        ISNUMBER(SEARCH("믹스", 붙여넣기!I1640))
      ),
      VLOOKUP(붙여넣기!G1640, 계산!A:J, 10, FALSE),
      VLOOKUP(붙여넣기!G1640, 계산!A:J, 9, FALSE)
    ),
    ""
  )
)</f>
        <v/>
      </c>
      <c r="E1641" s="20" t="str">
        <f>IF(붙여넣기!A1640="","",붙여넣기!A1640)</f>
        <v/>
      </c>
      <c r="F1641" s="19" t="str">
        <f ca="1">IF(붙여넣기!A1640="","",TODAY()-1)</f>
        <v/>
      </c>
      <c r="G1641" s="18" t="str">
        <f>IF(붙여넣기!A1640="","",붙여넣기!B1640)</f>
        <v/>
      </c>
      <c r="H1641" s="18" t="str">
        <f>IF(붙여넣기!A1640="","",붙여넣기!C1640)</f>
        <v/>
      </c>
      <c r="I1641" s="18" t="str">
        <f>IF(붙여넣기!A1640="","",붙여넣기!D1640)</f>
        <v/>
      </c>
      <c r="J1641" s="18" t="str">
        <f>IF(붙여넣기!A1640="","",붙여넣기!E1640)</f>
        <v/>
      </c>
      <c r="K1641" s="18" t="str">
        <f>IF(붙여넣기!A1640="","",붙여넣기!F1640)</f>
        <v/>
      </c>
      <c r="L1641" s="18" t="str">
        <f>IF(붙여넣기!A1640="","",VLOOKUP(붙여넣기!G1640,계산!A:H,3,0))</f>
        <v/>
      </c>
      <c r="M1641" s="18" t="str">
        <f>IF(붙여넣기!A1640="","",붙여넣기!H1640)</f>
        <v/>
      </c>
      <c r="N1641" s="18" t="str">
        <f>IF(붙여넣기!A1640="","",VLOOKUP(붙여넣기!G1640,계산!A:H,8,0))</f>
        <v/>
      </c>
      <c r="O1641" s="18" t="str">
        <f>IF(붙여넣기!A1640="","",IF(VLOOKUP(붙여넣기!G1640,계산!A:Q,11,0)="","",VLOOKUP(붙여넣기!G1640,계산!A:Q,11,0)))</f>
        <v/>
      </c>
      <c r="P1641" s="18" t="str">
        <f>IF(O1641="","",IF(붙여넣기!A1640="","",붙여넣기!H1640))</f>
        <v/>
      </c>
      <c r="Q1641" s="18" t="str">
        <f>IF(P1641="","",IF(붙여넣기!A1640="","",VLOOKUP(붙여넣기!G1640,계산!A:P,16,0)))</f>
        <v/>
      </c>
    </row>
    <row r="1642" spans="1:17">
      <c r="A1642" s="18" t="str">
        <f>IF(붙여넣기!A1641="","",VLOOKUP(붙여넣기!G1641,계산!A:B,2,0))</f>
        <v/>
      </c>
      <c r="B1642" s="18" t="str">
        <f>IF(붙여넣기!A1641="","","https://www.nutriciastore.co.kr/?site=overseas")</f>
        <v/>
      </c>
      <c r="C1642" s="18" t="str">
        <f>IF(붙여넣기!A1641="","",VLOOKUP(붙여넣기!G1641,계산!A:H,4,0))</f>
        <v/>
      </c>
      <c r="D1642" s="18" t="str">
        <f>IF(
  IF(
    붙여넣기!G1641&lt;&gt;"",
    IF(
      OR(
        ISNUMBER(SEARCH("출산준비팩", 붙여넣기!I1641)),
        ISNUMBER(SEARCH("믹스", 붙여넣기!I1641))
      ),
      VLOOKUP(붙여넣기!G1641, 계산!A:J, 10, FALSE),
      VLOOKUP(붙여넣기!G1641, 계산!A:J, 9, FALSE)
    ),
    ""
  ) = 0,
  "",
  IF(
    붙여넣기!G1641&lt;&gt;"",
    IF(
      OR(
        ISNUMBER(SEARCH("출산준비팩", 붙여넣기!I1641)),
        ISNUMBER(SEARCH("믹스", 붙여넣기!I1641))
      ),
      VLOOKUP(붙여넣기!G1641, 계산!A:J, 10, FALSE),
      VLOOKUP(붙여넣기!G1641, 계산!A:J, 9, FALSE)
    ),
    ""
  )
)</f>
        <v/>
      </c>
      <c r="E1642" s="20" t="str">
        <f>IF(붙여넣기!A1641="","",붙여넣기!A1641)</f>
        <v/>
      </c>
      <c r="F1642" s="19" t="str">
        <f ca="1">IF(붙여넣기!A1641="","",TODAY()-1)</f>
        <v/>
      </c>
      <c r="G1642" s="18" t="str">
        <f>IF(붙여넣기!A1641="","",붙여넣기!B1641)</f>
        <v/>
      </c>
      <c r="H1642" s="18" t="str">
        <f>IF(붙여넣기!A1641="","",붙여넣기!C1641)</f>
        <v/>
      </c>
      <c r="I1642" s="18" t="str">
        <f>IF(붙여넣기!A1641="","",붙여넣기!D1641)</f>
        <v/>
      </c>
      <c r="J1642" s="18" t="str">
        <f>IF(붙여넣기!A1641="","",붙여넣기!E1641)</f>
        <v/>
      </c>
      <c r="K1642" s="18" t="str">
        <f>IF(붙여넣기!A1641="","",붙여넣기!F1641)</f>
        <v/>
      </c>
      <c r="L1642" s="18" t="str">
        <f>IF(붙여넣기!A1641="","",VLOOKUP(붙여넣기!G1641,계산!A:H,3,0))</f>
        <v/>
      </c>
      <c r="M1642" s="18" t="str">
        <f>IF(붙여넣기!A1641="","",붙여넣기!H1641)</f>
        <v/>
      </c>
      <c r="N1642" s="18" t="str">
        <f>IF(붙여넣기!A1641="","",VLOOKUP(붙여넣기!G1641,계산!A:H,8,0))</f>
        <v/>
      </c>
      <c r="O1642" s="18" t="str">
        <f>IF(붙여넣기!A1641="","",IF(VLOOKUP(붙여넣기!G1641,계산!A:Q,11,0)="","",VLOOKUP(붙여넣기!G1641,계산!A:Q,11,0)))</f>
        <v/>
      </c>
      <c r="P1642" s="18" t="str">
        <f>IF(O1642="","",IF(붙여넣기!A1641="","",붙여넣기!H1641))</f>
        <v/>
      </c>
      <c r="Q1642" s="18" t="str">
        <f>IF(P1642="","",IF(붙여넣기!A1641="","",VLOOKUP(붙여넣기!G1641,계산!A:P,16,0)))</f>
        <v/>
      </c>
    </row>
    <row r="1643" spans="1:17">
      <c r="A1643" s="18" t="str">
        <f>IF(붙여넣기!A1642="","",VLOOKUP(붙여넣기!G1642,계산!A:B,2,0))</f>
        <v/>
      </c>
      <c r="B1643" s="18" t="str">
        <f>IF(붙여넣기!A1642="","","https://www.nutriciastore.co.kr/?site=overseas")</f>
        <v/>
      </c>
      <c r="C1643" s="18" t="str">
        <f>IF(붙여넣기!A1642="","",VLOOKUP(붙여넣기!G1642,계산!A:H,4,0))</f>
        <v/>
      </c>
      <c r="D1643" s="18" t="str">
        <f>IF(
  IF(
    붙여넣기!G1642&lt;&gt;"",
    IF(
      OR(
        ISNUMBER(SEARCH("출산준비팩", 붙여넣기!I1642)),
        ISNUMBER(SEARCH("믹스", 붙여넣기!I1642))
      ),
      VLOOKUP(붙여넣기!G1642, 계산!A:J, 10, FALSE),
      VLOOKUP(붙여넣기!G1642, 계산!A:J, 9, FALSE)
    ),
    ""
  ) = 0,
  "",
  IF(
    붙여넣기!G1642&lt;&gt;"",
    IF(
      OR(
        ISNUMBER(SEARCH("출산준비팩", 붙여넣기!I1642)),
        ISNUMBER(SEARCH("믹스", 붙여넣기!I1642))
      ),
      VLOOKUP(붙여넣기!G1642, 계산!A:J, 10, FALSE),
      VLOOKUP(붙여넣기!G1642, 계산!A:J, 9, FALSE)
    ),
    ""
  )
)</f>
        <v/>
      </c>
      <c r="E1643" s="20" t="str">
        <f>IF(붙여넣기!A1642="","",붙여넣기!A1642)</f>
        <v/>
      </c>
      <c r="F1643" s="19" t="str">
        <f ca="1">IF(붙여넣기!A1642="","",TODAY()-1)</f>
        <v/>
      </c>
      <c r="G1643" s="18" t="str">
        <f>IF(붙여넣기!A1642="","",붙여넣기!B1642)</f>
        <v/>
      </c>
      <c r="H1643" s="18" t="str">
        <f>IF(붙여넣기!A1642="","",붙여넣기!C1642)</f>
        <v/>
      </c>
      <c r="I1643" s="18" t="str">
        <f>IF(붙여넣기!A1642="","",붙여넣기!D1642)</f>
        <v/>
      </c>
      <c r="J1643" s="18" t="str">
        <f>IF(붙여넣기!A1642="","",붙여넣기!E1642)</f>
        <v/>
      </c>
      <c r="K1643" s="18" t="str">
        <f>IF(붙여넣기!A1642="","",붙여넣기!F1642)</f>
        <v/>
      </c>
      <c r="L1643" s="18" t="str">
        <f>IF(붙여넣기!A1642="","",VLOOKUP(붙여넣기!G1642,계산!A:H,3,0))</f>
        <v/>
      </c>
      <c r="M1643" s="18" t="str">
        <f>IF(붙여넣기!A1642="","",붙여넣기!H1642)</f>
        <v/>
      </c>
      <c r="N1643" s="18" t="str">
        <f>IF(붙여넣기!A1642="","",VLOOKUP(붙여넣기!G1642,계산!A:H,8,0))</f>
        <v/>
      </c>
      <c r="O1643" s="18" t="str">
        <f>IF(붙여넣기!A1642="","",IF(VLOOKUP(붙여넣기!G1642,계산!A:Q,11,0)="","",VLOOKUP(붙여넣기!G1642,계산!A:Q,11,0)))</f>
        <v/>
      </c>
      <c r="P1643" s="18" t="str">
        <f>IF(O1643="","",IF(붙여넣기!A1642="","",붙여넣기!H1642))</f>
        <v/>
      </c>
      <c r="Q1643" s="18" t="str">
        <f>IF(P1643="","",IF(붙여넣기!A1642="","",VLOOKUP(붙여넣기!G1642,계산!A:P,16,0)))</f>
        <v/>
      </c>
    </row>
    <row r="1644" spans="1:17">
      <c r="A1644" s="18" t="str">
        <f>IF(붙여넣기!A1643="","",VLOOKUP(붙여넣기!G1643,계산!A:B,2,0))</f>
        <v/>
      </c>
      <c r="B1644" s="18" t="str">
        <f>IF(붙여넣기!A1643="","","https://www.nutriciastore.co.kr/?site=overseas")</f>
        <v/>
      </c>
      <c r="C1644" s="18" t="str">
        <f>IF(붙여넣기!A1643="","",VLOOKUP(붙여넣기!G1643,계산!A:H,4,0))</f>
        <v/>
      </c>
      <c r="D1644" s="18" t="str">
        <f>IF(
  IF(
    붙여넣기!G1643&lt;&gt;"",
    IF(
      OR(
        ISNUMBER(SEARCH("출산준비팩", 붙여넣기!I1643)),
        ISNUMBER(SEARCH("믹스", 붙여넣기!I1643))
      ),
      VLOOKUP(붙여넣기!G1643, 계산!A:J, 10, FALSE),
      VLOOKUP(붙여넣기!G1643, 계산!A:J, 9, FALSE)
    ),
    ""
  ) = 0,
  "",
  IF(
    붙여넣기!G1643&lt;&gt;"",
    IF(
      OR(
        ISNUMBER(SEARCH("출산준비팩", 붙여넣기!I1643)),
        ISNUMBER(SEARCH("믹스", 붙여넣기!I1643))
      ),
      VLOOKUP(붙여넣기!G1643, 계산!A:J, 10, FALSE),
      VLOOKUP(붙여넣기!G1643, 계산!A:J, 9, FALSE)
    ),
    ""
  )
)</f>
        <v/>
      </c>
      <c r="E1644" s="20" t="str">
        <f>IF(붙여넣기!A1643="","",붙여넣기!A1643)</f>
        <v/>
      </c>
      <c r="F1644" s="19" t="str">
        <f ca="1">IF(붙여넣기!A1643="","",TODAY()-1)</f>
        <v/>
      </c>
      <c r="G1644" s="18" t="str">
        <f>IF(붙여넣기!A1643="","",붙여넣기!B1643)</f>
        <v/>
      </c>
      <c r="H1644" s="18" t="str">
        <f>IF(붙여넣기!A1643="","",붙여넣기!C1643)</f>
        <v/>
      </c>
      <c r="I1644" s="18" t="str">
        <f>IF(붙여넣기!A1643="","",붙여넣기!D1643)</f>
        <v/>
      </c>
      <c r="J1644" s="18" t="str">
        <f>IF(붙여넣기!A1643="","",붙여넣기!E1643)</f>
        <v/>
      </c>
      <c r="K1644" s="18" t="str">
        <f>IF(붙여넣기!A1643="","",붙여넣기!F1643)</f>
        <v/>
      </c>
      <c r="L1644" s="18" t="str">
        <f>IF(붙여넣기!A1643="","",VLOOKUP(붙여넣기!G1643,계산!A:H,3,0))</f>
        <v/>
      </c>
      <c r="M1644" s="18" t="str">
        <f>IF(붙여넣기!A1643="","",붙여넣기!H1643)</f>
        <v/>
      </c>
      <c r="N1644" s="18" t="str">
        <f>IF(붙여넣기!A1643="","",VLOOKUP(붙여넣기!G1643,계산!A:H,8,0))</f>
        <v/>
      </c>
      <c r="O1644" s="18" t="str">
        <f>IF(붙여넣기!A1643="","",IF(VLOOKUP(붙여넣기!G1643,계산!A:Q,11,0)="","",VLOOKUP(붙여넣기!G1643,계산!A:Q,11,0)))</f>
        <v/>
      </c>
      <c r="P1644" s="18" t="str">
        <f>IF(O1644="","",IF(붙여넣기!A1643="","",붙여넣기!H1643))</f>
        <v/>
      </c>
      <c r="Q1644" s="18" t="str">
        <f>IF(P1644="","",IF(붙여넣기!A1643="","",VLOOKUP(붙여넣기!G1643,계산!A:P,16,0)))</f>
        <v/>
      </c>
    </row>
    <row r="1645" spans="1:17">
      <c r="A1645" s="18" t="str">
        <f>IF(붙여넣기!A1644="","",VLOOKUP(붙여넣기!G1644,계산!A:B,2,0))</f>
        <v/>
      </c>
      <c r="B1645" s="18" t="str">
        <f>IF(붙여넣기!A1644="","","https://www.nutriciastore.co.kr/?site=overseas")</f>
        <v/>
      </c>
      <c r="C1645" s="18" t="str">
        <f>IF(붙여넣기!A1644="","",VLOOKUP(붙여넣기!G1644,계산!A:H,4,0))</f>
        <v/>
      </c>
      <c r="D1645" s="18" t="str">
        <f>IF(
  IF(
    붙여넣기!G1644&lt;&gt;"",
    IF(
      OR(
        ISNUMBER(SEARCH("출산준비팩", 붙여넣기!I1644)),
        ISNUMBER(SEARCH("믹스", 붙여넣기!I1644))
      ),
      VLOOKUP(붙여넣기!G1644, 계산!A:J, 10, FALSE),
      VLOOKUP(붙여넣기!G1644, 계산!A:J, 9, FALSE)
    ),
    ""
  ) = 0,
  "",
  IF(
    붙여넣기!G1644&lt;&gt;"",
    IF(
      OR(
        ISNUMBER(SEARCH("출산준비팩", 붙여넣기!I1644)),
        ISNUMBER(SEARCH("믹스", 붙여넣기!I1644))
      ),
      VLOOKUP(붙여넣기!G1644, 계산!A:J, 10, FALSE),
      VLOOKUP(붙여넣기!G1644, 계산!A:J, 9, FALSE)
    ),
    ""
  )
)</f>
        <v/>
      </c>
      <c r="E1645" s="20" t="str">
        <f>IF(붙여넣기!A1644="","",붙여넣기!A1644)</f>
        <v/>
      </c>
      <c r="F1645" s="19" t="str">
        <f ca="1">IF(붙여넣기!A1644="","",TODAY()-1)</f>
        <v/>
      </c>
      <c r="G1645" s="18" t="str">
        <f>IF(붙여넣기!A1644="","",붙여넣기!B1644)</f>
        <v/>
      </c>
      <c r="H1645" s="18" t="str">
        <f>IF(붙여넣기!A1644="","",붙여넣기!C1644)</f>
        <v/>
      </c>
      <c r="I1645" s="18" t="str">
        <f>IF(붙여넣기!A1644="","",붙여넣기!D1644)</f>
        <v/>
      </c>
      <c r="J1645" s="18" t="str">
        <f>IF(붙여넣기!A1644="","",붙여넣기!E1644)</f>
        <v/>
      </c>
      <c r="K1645" s="18" t="str">
        <f>IF(붙여넣기!A1644="","",붙여넣기!F1644)</f>
        <v/>
      </c>
      <c r="L1645" s="18" t="str">
        <f>IF(붙여넣기!A1644="","",VLOOKUP(붙여넣기!G1644,계산!A:H,3,0))</f>
        <v/>
      </c>
      <c r="M1645" s="18" t="str">
        <f>IF(붙여넣기!A1644="","",붙여넣기!H1644)</f>
        <v/>
      </c>
      <c r="N1645" s="18" t="str">
        <f>IF(붙여넣기!A1644="","",VLOOKUP(붙여넣기!G1644,계산!A:H,8,0))</f>
        <v/>
      </c>
      <c r="O1645" s="18" t="str">
        <f>IF(붙여넣기!A1644="","",IF(VLOOKUP(붙여넣기!G1644,계산!A:Q,11,0)="","",VLOOKUP(붙여넣기!G1644,계산!A:Q,11,0)))</f>
        <v/>
      </c>
      <c r="P1645" s="18" t="str">
        <f>IF(O1645="","",IF(붙여넣기!A1644="","",붙여넣기!H1644))</f>
        <v/>
      </c>
      <c r="Q1645" s="18" t="str">
        <f>IF(P1645="","",IF(붙여넣기!A1644="","",VLOOKUP(붙여넣기!G1644,계산!A:P,16,0)))</f>
        <v/>
      </c>
    </row>
    <row r="1646" spans="1:17">
      <c r="A1646" s="18" t="str">
        <f>IF(붙여넣기!A1645="","",VLOOKUP(붙여넣기!G1645,계산!A:B,2,0))</f>
        <v/>
      </c>
      <c r="B1646" s="18" t="str">
        <f>IF(붙여넣기!A1645="","","https://www.nutriciastore.co.kr/?site=overseas")</f>
        <v/>
      </c>
      <c r="C1646" s="18" t="str">
        <f>IF(붙여넣기!A1645="","",VLOOKUP(붙여넣기!G1645,계산!A:H,4,0))</f>
        <v/>
      </c>
      <c r="D1646" s="18" t="str">
        <f>IF(
  IF(
    붙여넣기!G1645&lt;&gt;"",
    IF(
      OR(
        ISNUMBER(SEARCH("출산준비팩", 붙여넣기!I1645)),
        ISNUMBER(SEARCH("믹스", 붙여넣기!I1645))
      ),
      VLOOKUP(붙여넣기!G1645, 계산!A:J, 10, FALSE),
      VLOOKUP(붙여넣기!G1645, 계산!A:J, 9, FALSE)
    ),
    ""
  ) = 0,
  "",
  IF(
    붙여넣기!G1645&lt;&gt;"",
    IF(
      OR(
        ISNUMBER(SEARCH("출산준비팩", 붙여넣기!I1645)),
        ISNUMBER(SEARCH("믹스", 붙여넣기!I1645))
      ),
      VLOOKUP(붙여넣기!G1645, 계산!A:J, 10, FALSE),
      VLOOKUP(붙여넣기!G1645, 계산!A:J, 9, FALSE)
    ),
    ""
  )
)</f>
        <v/>
      </c>
      <c r="E1646" s="20" t="str">
        <f>IF(붙여넣기!A1645="","",붙여넣기!A1645)</f>
        <v/>
      </c>
      <c r="F1646" s="19" t="str">
        <f ca="1">IF(붙여넣기!A1645="","",TODAY()-1)</f>
        <v/>
      </c>
      <c r="G1646" s="18" t="str">
        <f>IF(붙여넣기!A1645="","",붙여넣기!B1645)</f>
        <v/>
      </c>
      <c r="H1646" s="18" t="str">
        <f>IF(붙여넣기!A1645="","",붙여넣기!C1645)</f>
        <v/>
      </c>
      <c r="I1646" s="18" t="str">
        <f>IF(붙여넣기!A1645="","",붙여넣기!D1645)</f>
        <v/>
      </c>
      <c r="J1646" s="18" t="str">
        <f>IF(붙여넣기!A1645="","",붙여넣기!E1645)</f>
        <v/>
      </c>
      <c r="K1646" s="18" t="str">
        <f>IF(붙여넣기!A1645="","",붙여넣기!F1645)</f>
        <v/>
      </c>
      <c r="L1646" s="18" t="str">
        <f>IF(붙여넣기!A1645="","",VLOOKUP(붙여넣기!G1645,계산!A:H,3,0))</f>
        <v/>
      </c>
      <c r="M1646" s="18" t="str">
        <f>IF(붙여넣기!A1645="","",붙여넣기!H1645)</f>
        <v/>
      </c>
      <c r="N1646" s="18" t="str">
        <f>IF(붙여넣기!A1645="","",VLOOKUP(붙여넣기!G1645,계산!A:H,8,0))</f>
        <v/>
      </c>
      <c r="O1646" s="18" t="str">
        <f>IF(붙여넣기!A1645="","",IF(VLOOKUP(붙여넣기!G1645,계산!A:Q,11,0)="","",VLOOKUP(붙여넣기!G1645,계산!A:Q,11,0)))</f>
        <v/>
      </c>
      <c r="P1646" s="18" t="str">
        <f>IF(O1646="","",IF(붙여넣기!A1645="","",붙여넣기!H1645))</f>
        <v/>
      </c>
      <c r="Q1646" s="18" t="str">
        <f>IF(P1646="","",IF(붙여넣기!A1645="","",VLOOKUP(붙여넣기!G1645,계산!A:P,16,0)))</f>
        <v/>
      </c>
    </row>
    <row r="1647" spans="1:17">
      <c r="A1647" s="18" t="str">
        <f>IF(붙여넣기!A1646="","",VLOOKUP(붙여넣기!G1646,계산!A:B,2,0))</f>
        <v/>
      </c>
      <c r="B1647" s="18" t="str">
        <f>IF(붙여넣기!A1646="","","https://www.nutriciastore.co.kr/?site=overseas")</f>
        <v/>
      </c>
      <c r="C1647" s="18" t="str">
        <f>IF(붙여넣기!A1646="","",VLOOKUP(붙여넣기!G1646,계산!A:H,4,0))</f>
        <v/>
      </c>
      <c r="D1647" s="18" t="str">
        <f>IF(
  IF(
    붙여넣기!G1646&lt;&gt;"",
    IF(
      OR(
        ISNUMBER(SEARCH("출산준비팩", 붙여넣기!I1646)),
        ISNUMBER(SEARCH("믹스", 붙여넣기!I1646))
      ),
      VLOOKUP(붙여넣기!G1646, 계산!A:J, 10, FALSE),
      VLOOKUP(붙여넣기!G1646, 계산!A:J, 9, FALSE)
    ),
    ""
  ) = 0,
  "",
  IF(
    붙여넣기!G1646&lt;&gt;"",
    IF(
      OR(
        ISNUMBER(SEARCH("출산준비팩", 붙여넣기!I1646)),
        ISNUMBER(SEARCH("믹스", 붙여넣기!I1646))
      ),
      VLOOKUP(붙여넣기!G1646, 계산!A:J, 10, FALSE),
      VLOOKUP(붙여넣기!G1646, 계산!A:J, 9, FALSE)
    ),
    ""
  )
)</f>
        <v/>
      </c>
      <c r="E1647" s="20" t="str">
        <f>IF(붙여넣기!A1646="","",붙여넣기!A1646)</f>
        <v/>
      </c>
      <c r="F1647" s="19" t="str">
        <f ca="1">IF(붙여넣기!A1646="","",TODAY()-1)</f>
        <v/>
      </c>
      <c r="G1647" s="18" t="str">
        <f>IF(붙여넣기!A1646="","",붙여넣기!B1646)</f>
        <v/>
      </c>
      <c r="H1647" s="18" t="str">
        <f>IF(붙여넣기!A1646="","",붙여넣기!C1646)</f>
        <v/>
      </c>
      <c r="I1647" s="18" t="str">
        <f>IF(붙여넣기!A1646="","",붙여넣기!D1646)</f>
        <v/>
      </c>
      <c r="J1647" s="18" t="str">
        <f>IF(붙여넣기!A1646="","",붙여넣기!E1646)</f>
        <v/>
      </c>
      <c r="K1647" s="18" t="str">
        <f>IF(붙여넣기!A1646="","",붙여넣기!F1646)</f>
        <v/>
      </c>
      <c r="L1647" s="18" t="str">
        <f>IF(붙여넣기!A1646="","",VLOOKUP(붙여넣기!G1646,계산!A:H,3,0))</f>
        <v/>
      </c>
      <c r="M1647" s="18" t="str">
        <f>IF(붙여넣기!A1646="","",붙여넣기!H1646)</f>
        <v/>
      </c>
      <c r="N1647" s="18" t="str">
        <f>IF(붙여넣기!A1646="","",VLOOKUP(붙여넣기!G1646,계산!A:H,8,0))</f>
        <v/>
      </c>
      <c r="O1647" s="18" t="str">
        <f>IF(붙여넣기!A1646="","",IF(VLOOKUP(붙여넣기!G1646,계산!A:Q,11,0)="","",VLOOKUP(붙여넣기!G1646,계산!A:Q,11,0)))</f>
        <v/>
      </c>
      <c r="P1647" s="18" t="str">
        <f>IF(O1647="","",IF(붙여넣기!A1646="","",붙여넣기!H1646))</f>
        <v/>
      </c>
      <c r="Q1647" s="18" t="str">
        <f>IF(P1647="","",IF(붙여넣기!A1646="","",VLOOKUP(붙여넣기!G1646,계산!A:P,16,0)))</f>
        <v/>
      </c>
    </row>
    <row r="1648" spans="1:17">
      <c r="A1648" s="18" t="str">
        <f>IF(붙여넣기!A1647="","",VLOOKUP(붙여넣기!G1647,계산!A:B,2,0))</f>
        <v/>
      </c>
      <c r="B1648" s="18" t="str">
        <f>IF(붙여넣기!A1647="","","https://www.nutriciastore.co.kr/?site=overseas")</f>
        <v/>
      </c>
      <c r="C1648" s="18" t="str">
        <f>IF(붙여넣기!A1647="","",VLOOKUP(붙여넣기!G1647,계산!A:H,4,0))</f>
        <v/>
      </c>
      <c r="D1648" s="18" t="str">
        <f>IF(
  IF(
    붙여넣기!G1647&lt;&gt;"",
    IF(
      OR(
        ISNUMBER(SEARCH("출산준비팩", 붙여넣기!I1647)),
        ISNUMBER(SEARCH("믹스", 붙여넣기!I1647))
      ),
      VLOOKUP(붙여넣기!G1647, 계산!A:J, 10, FALSE),
      VLOOKUP(붙여넣기!G1647, 계산!A:J, 9, FALSE)
    ),
    ""
  ) = 0,
  "",
  IF(
    붙여넣기!G1647&lt;&gt;"",
    IF(
      OR(
        ISNUMBER(SEARCH("출산준비팩", 붙여넣기!I1647)),
        ISNUMBER(SEARCH("믹스", 붙여넣기!I1647))
      ),
      VLOOKUP(붙여넣기!G1647, 계산!A:J, 10, FALSE),
      VLOOKUP(붙여넣기!G1647, 계산!A:J, 9, FALSE)
    ),
    ""
  )
)</f>
        <v/>
      </c>
      <c r="E1648" s="20" t="str">
        <f>IF(붙여넣기!A1647="","",붙여넣기!A1647)</f>
        <v/>
      </c>
      <c r="F1648" s="19" t="str">
        <f ca="1">IF(붙여넣기!A1647="","",TODAY()-1)</f>
        <v/>
      </c>
      <c r="G1648" s="18" t="str">
        <f>IF(붙여넣기!A1647="","",붙여넣기!B1647)</f>
        <v/>
      </c>
      <c r="H1648" s="18" t="str">
        <f>IF(붙여넣기!A1647="","",붙여넣기!C1647)</f>
        <v/>
      </c>
      <c r="I1648" s="18" t="str">
        <f>IF(붙여넣기!A1647="","",붙여넣기!D1647)</f>
        <v/>
      </c>
      <c r="J1648" s="18" t="str">
        <f>IF(붙여넣기!A1647="","",붙여넣기!E1647)</f>
        <v/>
      </c>
      <c r="K1648" s="18" t="str">
        <f>IF(붙여넣기!A1647="","",붙여넣기!F1647)</f>
        <v/>
      </c>
      <c r="L1648" s="18" t="str">
        <f>IF(붙여넣기!A1647="","",VLOOKUP(붙여넣기!G1647,계산!A:H,3,0))</f>
        <v/>
      </c>
      <c r="M1648" s="18" t="str">
        <f>IF(붙여넣기!A1647="","",붙여넣기!H1647)</f>
        <v/>
      </c>
      <c r="N1648" s="18" t="str">
        <f>IF(붙여넣기!A1647="","",VLOOKUP(붙여넣기!G1647,계산!A:H,8,0))</f>
        <v/>
      </c>
      <c r="O1648" s="18" t="str">
        <f>IF(붙여넣기!A1647="","",IF(VLOOKUP(붙여넣기!G1647,계산!A:Q,11,0)="","",VLOOKUP(붙여넣기!G1647,계산!A:Q,11,0)))</f>
        <v/>
      </c>
      <c r="P1648" s="18" t="str">
        <f>IF(O1648="","",IF(붙여넣기!A1647="","",붙여넣기!H1647))</f>
        <v/>
      </c>
      <c r="Q1648" s="18" t="str">
        <f>IF(P1648="","",IF(붙여넣기!A1647="","",VLOOKUP(붙여넣기!G1647,계산!A:P,16,0)))</f>
        <v/>
      </c>
    </row>
    <row r="1649" spans="1:17">
      <c r="A1649" s="18" t="str">
        <f>IF(붙여넣기!A1648="","",VLOOKUP(붙여넣기!G1648,계산!A:B,2,0))</f>
        <v/>
      </c>
      <c r="B1649" s="18" t="str">
        <f>IF(붙여넣기!A1648="","","https://www.nutriciastore.co.kr/?site=overseas")</f>
        <v/>
      </c>
      <c r="C1649" s="18" t="str">
        <f>IF(붙여넣기!A1648="","",VLOOKUP(붙여넣기!G1648,계산!A:H,4,0))</f>
        <v/>
      </c>
      <c r="D1649" s="18" t="str">
        <f>IF(
  IF(
    붙여넣기!G1648&lt;&gt;"",
    IF(
      OR(
        ISNUMBER(SEARCH("출산준비팩", 붙여넣기!I1648)),
        ISNUMBER(SEARCH("믹스", 붙여넣기!I1648))
      ),
      VLOOKUP(붙여넣기!G1648, 계산!A:J, 10, FALSE),
      VLOOKUP(붙여넣기!G1648, 계산!A:J, 9, FALSE)
    ),
    ""
  ) = 0,
  "",
  IF(
    붙여넣기!G1648&lt;&gt;"",
    IF(
      OR(
        ISNUMBER(SEARCH("출산준비팩", 붙여넣기!I1648)),
        ISNUMBER(SEARCH("믹스", 붙여넣기!I1648))
      ),
      VLOOKUP(붙여넣기!G1648, 계산!A:J, 10, FALSE),
      VLOOKUP(붙여넣기!G1648, 계산!A:J, 9, FALSE)
    ),
    ""
  )
)</f>
        <v/>
      </c>
      <c r="E1649" s="20" t="str">
        <f>IF(붙여넣기!A1648="","",붙여넣기!A1648)</f>
        <v/>
      </c>
      <c r="F1649" s="19" t="str">
        <f ca="1">IF(붙여넣기!A1648="","",TODAY()-1)</f>
        <v/>
      </c>
      <c r="G1649" s="18" t="str">
        <f>IF(붙여넣기!A1648="","",붙여넣기!B1648)</f>
        <v/>
      </c>
      <c r="H1649" s="18" t="str">
        <f>IF(붙여넣기!A1648="","",붙여넣기!C1648)</f>
        <v/>
      </c>
      <c r="I1649" s="18" t="str">
        <f>IF(붙여넣기!A1648="","",붙여넣기!D1648)</f>
        <v/>
      </c>
      <c r="J1649" s="18" t="str">
        <f>IF(붙여넣기!A1648="","",붙여넣기!E1648)</f>
        <v/>
      </c>
      <c r="K1649" s="18" t="str">
        <f>IF(붙여넣기!A1648="","",붙여넣기!F1648)</f>
        <v/>
      </c>
      <c r="L1649" s="18" t="str">
        <f>IF(붙여넣기!A1648="","",VLOOKUP(붙여넣기!G1648,계산!A:H,3,0))</f>
        <v/>
      </c>
      <c r="M1649" s="18" t="str">
        <f>IF(붙여넣기!A1648="","",붙여넣기!H1648)</f>
        <v/>
      </c>
      <c r="N1649" s="18" t="str">
        <f>IF(붙여넣기!A1648="","",VLOOKUP(붙여넣기!G1648,계산!A:H,8,0))</f>
        <v/>
      </c>
      <c r="O1649" s="18" t="str">
        <f>IF(붙여넣기!A1648="","",IF(VLOOKUP(붙여넣기!G1648,계산!A:Q,11,0)="","",VLOOKUP(붙여넣기!G1648,계산!A:Q,11,0)))</f>
        <v/>
      </c>
      <c r="P1649" s="18" t="str">
        <f>IF(O1649="","",IF(붙여넣기!A1648="","",붙여넣기!H1648))</f>
        <v/>
      </c>
      <c r="Q1649" s="18" t="str">
        <f>IF(P1649="","",IF(붙여넣기!A1648="","",VLOOKUP(붙여넣기!G1648,계산!A:P,16,0)))</f>
        <v/>
      </c>
    </row>
    <row r="1650" spans="1:17">
      <c r="A1650" s="18" t="str">
        <f>IF(붙여넣기!A1649="","",VLOOKUP(붙여넣기!G1649,계산!A:B,2,0))</f>
        <v/>
      </c>
      <c r="B1650" s="18" t="str">
        <f>IF(붙여넣기!A1649="","","https://www.nutriciastore.co.kr/?site=overseas")</f>
        <v/>
      </c>
      <c r="C1650" s="18" t="str">
        <f>IF(붙여넣기!A1649="","",VLOOKUP(붙여넣기!G1649,계산!A:H,4,0))</f>
        <v/>
      </c>
      <c r="D1650" s="18" t="str">
        <f>IF(
  IF(
    붙여넣기!G1649&lt;&gt;"",
    IF(
      OR(
        ISNUMBER(SEARCH("출산준비팩", 붙여넣기!I1649)),
        ISNUMBER(SEARCH("믹스", 붙여넣기!I1649))
      ),
      VLOOKUP(붙여넣기!G1649, 계산!A:J, 10, FALSE),
      VLOOKUP(붙여넣기!G1649, 계산!A:J, 9, FALSE)
    ),
    ""
  ) = 0,
  "",
  IF(
    붙여넣기!G1649&lt;&gt;"",
    IF(
      OR(
        ISNUMBER(SEARCH("출산준비팩", 붙여넣기!I1649)),
        ISNUMBER(SEARCH("믹스", 붙여넣기!I1649))
      ),
      VLOOKUP(붙여넣기!G1649, 계산!A:J, 10, FALSE),
      VLOOKUP(붙여넣기!G1649, 계산!A:J, 9, FALSE)
    ),
    ""
  )
)</f>
        <v/>
      </c>
      <c r="E1650" s="20" t="str">
        <f>IF(붙여넣기!A1649="","",붙여넣기!A1649)</f>
        <v/>
      </c>
      <c r="F1650" s="19" t="str">
        <f ca="1">IF(붙여넣기!A1649="","",TODAY()-1)</f>
        <v/>
      </c>
      <c r="G1650" s="18" t="str">
        <f>IF(붙여넣기!A1649="","",붙여넣기!B1649)</f>
        <v/>
      </c>
      <c r="H1650" s="18" t="str">
        <f>IF(붙여넣기!A1649="","",붙여넣기!C1649)</f>
        <v/>
      </c>
      <c r="I1650" s="18" t="str">
        <f>IF(붙여넣기!A1649="","",붙여넣기!D1649)</f>
        <v/>
      </c>
      <c r="J1650" s="18" t="str">
        <f>IF(붙여넣기!A1649="","",붙여넣기!E1649)</f>
        <v/>
      </c>
      <c r="K1650" s="18" t="str">
        <f>IF(붙여넣기!A1649="","",붙여넣기!F1649)</f>
        <v/>
      </c>
      <c r="L1650" s="18" t="str">
        <f>IF(붙여넣기!A1649="","",VLOOKUP(붙여넣기!G1649,계산!A:H,3,0))</f>
        <v/>
      </c>
      <c r="M1650" s="18" t="str">
        <f>IF(붙여넣기!A1649="","",붙여넣기!H1649)</f>
        <v/>
      </c>
      <c r="N1650" s="18" t="str">
        <f>IF(붙여넣기!A1649="","",VLOOKUP(붙여넣기!G1649,계산!A:H,8,0))</f>
        <v/>
      </c>
      <c r="O1650" s="18" t="str">
        <f>IF(붙여넣기!A1649="","",IF(VLOOKUP(붙여넣기!G1649,계산!A:Q,11,0)="","",VLOOKUP(붙여넣기!G1649,계산!A:Q,11,0)))</f>
        <v/>
      </c>
      <c r="P1650" s="18" t="str">
        <f>IF(O1650="","",IF(붙여넣기!A1649="","",붙여넣기!H1649))</f>
        <v/>
      </c>
      <c r="Q1650" s="18" t="str">
        <f>IF(P1650="","",IF(붙여넣기!A1649="","",VLOOKUP(붙여넣기!G1649,계산!A:P,16,0)))</f>
        <v/>
      </c>
    </row>
    <row r="1651" spans="1:17">
      <c r="A1651" s="18" t="str">
        <f>IF(붙여넣기!A1650="","",VLOOKUP(붙여넣기!G1650,계산!A:B,2,0))</f>
        <v/>
      </c>
      <c r="B1651" s="18" t="str">
        <f>IF(붙여넣기!A1650="","","https://www.nutriciastore.co.kr/?site=overseas")</f>
        <v/>
      </c>
      <c r="C1651" s="18" t="str">
        <f>IF(붙여넣기!A1650="","",VLOOKUP(붙여넣기!G1650,계산!A:H,4,0))</f>
        <v/>
      </c>
      <c r="D1651" s="18" t="str">
        <f>IF(
  IF(
    붙여넣기!G1650&lt;&gt;"",
    IF(
      OR(
        ISNUMBER(SEARCH("출산준비팩", 붙여넣기!I1650)),
        ISNUMBER(SEARCH("믹스", 붙여넣기!I1650))
      ),
      VLOOKUP(붙여넣기!G1650, 계산!A:J, 10, FALSE),
      VLOOKUP(붙여넣기!G1650, 계산!A:J, 9, FALSE)
    ),
    ""
  ) = 0,
  "",
  IF(
    붙여넣기!G1650&lt;&gt;"",
    IF(
      OR(
        ISNUMBER(SEARCH("출산준비팩", 붙여넣기!I1650)),
        ISNUMBER(SEARCH("믹스", 붙여넣기!I1650))
      ),
      VLOOKUP(붙여넣기!G1650, 계산!A:J, 10, FALSE),
      VLOOKUP(붙여넣기!G1650, 계산!A:J, 9, FALSE)
    ),
    ""
  )
)</f>
        <v/>
      </c>
      <c r="E1651" s="20" t="str">
        <f>IF(붙여넣기!A1650="","",붙여넣기!A1650)</f>
        <v/>
      </c>
      <c r="F1651" s="19" t="str">
        <f ca="1">IF(붙여넣기!A1650="","",TODAY()-1)</f>
        <v/>
      </c>
      <c r="G1651" s="18" t="str">
        <f>IF(붙여넣기!A1650="","",붙여넣기!B1650)</f>
        <v/>
      </c>
      <c r="H1651" s="18" t="str">
        <f>IF(붙여넣기!A1650="","",붙여넣기!C1650)</f>
        <v/>
      </c>
      <c r="I1651" s="18" t="str">
        <f>IF(붙여넣기!A1650="","",붙여넣기!D1650)</f>
        <v/>
      </c>
      <c r="J1651" s="18" t="str">
        <f>IF(붙여넣기!A1650="","",붙여넣기!E1650)</f>
        <v/>
      </c>
      <c r="K1651" s="18" t="str">
        <f>IF(붙여넣기!A1650="","",붙여넣기!F1650)</f>
        <v/>
      </c>
      <c r="L1651" s="18" t="str">
        <f>IF(붙여넣기!A1650="","",VLOOKUP(붙여넣기!G1650,계산!A:H,3,0))</f>
        <v/>
      </c>
      <c r="M1651" s="18" t="str">
        <f>IF(붙여넣기!A1650="","",붙여넣기!H1650)</f>
        <v/>
      </c>
      <c r="N1651" s="18" t="str">
        <f>IF(붙여넣기!A1650="","",VLOOKUP(붙여넣기!G1650,계산!A:H,8,0))</f>
        <v/>
      </c>
      <c r="O1651" s="18" t="str">
        <f>IF(붙여넣기!A1650="","",IF(VLOOKUP(붙여넣기!G1650,계산!A:Q,11,0)="","",VLOOKUP(붙여넣기!G1650,계산!A:Q,11,0)))</f>
        <v/>
      </c>
      <c r="P1651" s="18" t="str">
        <f>IF(O1651="","",IF(붙여넣기!A1650="","",붙여넣기!H1650))</f>
        <v/>
      </c>
      <c r="Q1651" s="18" t="str">
        <f>IF(P1651="","",IF(붙여넣기!A1650="","",VLOOKUP(붙여넣기!G1650,계산!A:P,16,0)))</f>
        <v/>
      </c>
    </row>
    <row r="1652" spans="1:17">
      <c r="A1652" s="18" t="str">
        <f>IF(붙여넣기!A1651="","",VLOOKUP(붙여넣기!G1651,계산!A:B,2,0))</f>
        <v/>
      </c>
      <c r="B1652" s="18" t="str">
        <f>IF(붙여넣기!A1651="","","https://www.nutriciastore.co.kr/?site=overseas")</f>
        <v/>
      </c>
      <c r="C1652" s="18" t="str">
        <f>IF(붙여넣기!A1651="","",VLOOKUP(붙여넣기!G1651,계산!A:H,4,0))</f>
        <v/>
      </c>
      <c r="D1652" s="18" t="str">
        <f>IF(
  IF(
    붙여넣기!G1651&lt;&gt;"",
    IF(
      OR(
        ISNUMBER(SEARCH("출산준비팩", 붙여넣기!I1651)),
        ISNUMBER(SEARCH("믹스", 붙여넣기!I1651))
      ),
      VLOOKUP(붙여넣기!G1651, 계산!A:J, 10, FALSE),
      VLOOKUP(붙여넣기!G1651, 계산!A:J, 9, FALSE)
    ),
    ""
  ) = 0,
  "",
  IF(
    붙여넣기!G1651&lt;&gt;"",
    IF(
      OR(
        ISNUMBER(SEARCH("출산준비팩", 붙여넣기!I1651)),
        ISNUMBER(SEARCH("믹스", 붙여넣기!I1651))
      ),
      VLOOKUP(붙여넣기!G1651, 계산!A:J, 10, FALSE),
      VLOOKUP(붙여넣기!G1651, 계산!A:J, 9, FALSE)
    ),
    ""
  )
)</f>
        <v/>
      </c>
      <c r="E1652" s="20" t="str">
        <f>IF(붙여넣기!A1651="","",붙여넣기!A1651)</f>
        <v/>
      </c>
      <c r="F1652" s="19" t="str">
        <f ca="1">IF(붙여넣기!A1651="","",TODAY()-1)</f>
        <v/>
      </c>
      <c r="G1652" s="18" t="str">
        <f>IF(붙여넣기!A1651="","",붙여넣기!B1651)</f>
        <v/>
      </c>
      <c r="H1652" s="18" t="str">
        <f>IF(붙여넣기!A1651="","",붙여넣기!C1651)</f>
        <v/>
      </c>
      <c r="I1652" s="18" t="str">
        <f>IF(붙여넣기!A1651="","",붙여넣기!D1651)</f>
        <v/>
      </c>
      <c r="J1652" s="18" t="str">
        <f>IF(붙여넣기!A1651="","",붙여넣기!E1651)</f>
        <v/>
      </c>
      <c r="K1652" s="18" t="str">
        <f>IF(붙여넣기!A1651="","",붙여넣기!F1651)</f>
        <v/>
      </c>
      <c r="L1652" s="18" t="str">
        <f>IF(붙여넣기!A1651="","",VLOOKUP(붙여넣기!G1651,계산!A:H,3,0))</f>
        <v/>
      </c>
      <c r="M1652" s="18" t="str">
        <f>IF(붙여넣기!A1651="","",붙여넣기!H1651)</f>
        <v/>
      </c>
      <c r="N1652" s="18" t="str">
        <f>IF(붙여넣기!A1651="","",VLOOKUP(붙여넣기!G1651,계산!A:H,8,0))</f>
        <v/>
      </c>
      <c r="O1652" s="18" t="str">
        <f>IF(붙여넣기!A1651="","",IF(VLOOKUP(붙여넣기!G1651,계산!A:Q,11,0)="","",VLOOKUP(붙여넣기!G1651,계산!A:Q,11,0)))</f>
        <v/>
      </c>
      <c r="P1652" s="18" t="str">
        <f>IF(O1652="","",IF(붙여넣기!A1651="","",붙여넣기!H1651))</f>
        <v/>
      </c>
      <c r="Q1652" s="18" t="str">
        <f>IF(P1652="","",IF(붙여넣기!A1651="","",VLOOKUP(붙여넣기!G1651,계산!A:P,16,0)))</f>
        <v/>
      </c>
    </row>
    <row r="1653" spans="1:17">
      <c r="A1653" s="18" t="str">
        <f>IF(붙여넣기!A1652="","",VLOOKUP(붙여넣기!G1652,계산!A:B,2,0))</f>
        <v/>
      </c>
      <c r="B1653" s="18" t="str">
        <f>IF(붙여넣기!A1652="","","https://www.nutriciastore.co.kr/?site=overseas")</f>
        <v/>
      </c>
      <c r="C1653" s="18" t="str">
        <f>IF(붙여넣기!A1652="","",VLOOKUP(붙여넣기!G1652,계산!A:H,4,0))</f>
        <v/>
      </c>
      <c r="D1653" s="18" t="str">
        <f>IF(
  IF(
    붙여넣기!G1652&lt;&gt;"",
    IF(
      OR(
        ISNUMBER(SEARCH("출산준비팩", 붙여넣기!I1652)),
        ISNUMBER(SEARCH("믹스", 붙여넣기!I1652))
      ),
      VLOOKUP(붙여넣기!G1652, 계산!A:J, 10, FALSE),
      VLOOKUP(붙여넣기!G1652, 계산!A:J, 9, FALSE)
    ),
    ""
  ) = 0,
  "",
  IF(
    붙여넣기!G1652&lt;&gt;"",
    IF(
      OR(
        ISNUMBER(SEARCH("출산준비팩", 붙여넣기!I1652)),
        ISNUMBER(SEARCH("믹스", 붙여넣기!I1652))
      ),
      VLOOKUP(붙여넣기!G1652, 계산!A:J, 10, FALSE),
      VLOOKUP(붙여넣기!G1652, 계산!A:J, 9, FALSE)
    ),
    ""
  )
)</f>
        <v/>
      </c>
      <c r="E1653" s="20" t="str">
        <f>IF(붙여넣기!A1652="","",붙여넣기!A1652)</f>
        <v/>
      </c>
      <c r="F1653" s="19" t="str">
        <f ca="1">IF(붙여넣기!A1652="","",TODAY()-1)</f>
        <v/>
      </c>
      <c r="G1653" s="18" t="str">
        <f>IF(붙여넣기!A1652="","",붙여넣기!B1652)</f>
        <v/>
      </c>
      <c r="H1653" s="18" t="str">
        <f>IF(붙여넣기!A1652="","",붙여넣기!C1652)</f>
        <v/>
      </c>
      <c r="I1653" s="18" t="str">
        <f>IF(붙여넣기!A1652="","",붙여넣기!D1652)</f>
        <v/>
      </c>
      <c r="J1653" s="18" t="str">
        <f>IF(붙여넣기!A1652="","",붙여넣기!E1652)</f>
        <v/>
      </c>
      <c r="K1653" s="18" t="str">
        <f>IF(붙여넣기!A1652="","",붙여넣기!F1652)</f>
        <v/>
      </c>
      <c r="L1653" s="18" t="str">
        <f>IF(붙여넣기!A1652="","",VLOOKUP(붙여넣기!G1652,계산!A:H,3,0))</f>
        <v/>
      </c>
      <c r="M1653" s="18" t="str">
        <f>IF(붙여넣기!A1652="","",붙여넣기!H1652)</f>
        <v/>
      </c>
      <c r="N1653" s="18" t="str">
        <f>IF(붙여넣기!A1652="","",VLOOKUP(붙여넣기!G1652,계산!A:H,8,0))</f>
        <v/>
      </c>
      <c r="O1653" s="18" t="str">
        <f>IF(붙여넣기!A1652="","",IF(VLOOKUP(붙여넣기!G1652,계산!A:Q,11,0)="","",VLOOKUP(붙여넣기!G1652,계산!A:Q,11,0)))</f>
        <v/>
      </c>
      <c r="P1653" s="18" t="str">
        <f>IF(O1653="","",IF(붙여넣기!A1652="","",붙여넣기!H1652))</f>
        <v/>
      </c>
      <c r="Q1653" s="18" t="str">
        <f>IF(P1653="","",IF(붙여넣기!A1652="","",VLOOKUP(붙여넣기!G1652,계산!A:P,16,0)))</f>
        <v/>
      </c>
    </row>
    <row r="1654" spans="1:17">
      <c r="A1654" s="18" t="str">
        <f>IF(붙여넣기!A1653="","",VLOOKUP(붙여넣기!G1653,계산!A:B,2,0))</f>
        <v/>
      </c>
      <c r="B1654" s="18" t="str">
        <f>IF(붙여넣기!A1653="","","https://www.nutriciastore.co.kr/?site=overseas")</f>
        <v/>
      </c>
      <c r="C1654" s="18" t="str">
        <f>IF(붙여넣기!A1653="","",VLOOKUP(붙여넣기!G1653,계산!A:H,4,0))</f>
        <v/>
      </c>
      <c r="D1654" s="18" t="str">
        <f>IF(
  IF(
    붙여넣기!G1653&lt;&gt;"",
    IF(
      OR(
        ISNUMBER(SEARCH("출산준비팩", 붙여넣기!I1653)),
        ISNUMBER(SEARCH("믹스", 붙여넣기!I1653))
      ),
      VLOOKUP(붙여넣기!G1653, 계산!A:J, 10, FALSE),
      VLOOKUP(붙여넣기!G1653, 계산!A:J, 9, FALSE)
    ),
    ""
  ) = 0,
  "",
  IF(
    붙여넣기!G1653&lt;&gt;"",
    IF(
      OR(
        ISNUMBER(SEARCH("출산준비팩", 붙여넣기!I1653)),
        ISNUMBER(SEARCH("믹스", 붙여넣기!I1653))
      ),
      VLOOKUP(붙여넣기!G1653, 계산!A:J, 10, FALSE),
      VLOOKUP(붙여넣기!G1653, 계산!A:J, 9, FALSE)
    ),
    ""
  )
)</f>
        <v/>
      </c>
      <c r="E1654" s="20" t="str">
        <f>IF(붙여넣기!A1653="","",붙여넣기!A1653)</f>
        <v/>
      </c>
      <c r="F1654" s="19" t="str">
        <f ca="1">IF(붙여넣기!A1653="","",TODAY()-1)</f>
        <v/>
      </c>
      <c r="G1654" s="18" t="str">
        <f>IF(붙여넣기!A1653="","",붙여넣기!B1653)</f>
        <v/>
      </c>
      <c r="H1654" s="18" t="str">
        <f>IF(붙여넣기!A1653="","",붙여넣기!C1653)</f>
        <v/>
      </c>
      <c r="I1654" s="18" t="str">
        <f>IF(붙여넣기!A1653="","",붙여넣기!D1653)</f>
        <v/>
      </c>
      <c r="J1654" s="18" t="str">
        <f>IF(붙여넣기!A1653="","",붙여넣기!E1653)</f>
        <v/>
      </c>
      <c r="K1654" s="18" t="str">
        <f>IF(붙여넣기!A1653="","",붙여넣기!F1653)</f>
        <v/>
      </c>
      <c r="L1654" s="18" t="str">
        <f>IF(붙여넣기!A1653="","",VLOOKUP(붙여넣기!G1653,계산!A:H,3,0))</f>
        <v/>
      </c>
      <c r="M1654" s="18" t="str">
        <f>IF(붙여넣기!A1653="","",붙여넣기!H1653)</f>
        <v/>
      </c>
      <c r="N1654" s="18" t="str">
        <f>IF(붙여넣기!A1653="","",VLOOKUP(붙여넣기!G1653,계산!A:H,8,0))</f>
        <v/>
      </c>
      <c r="O1654" s="18" t="str">
        <f>IF(붙여넣기!A1653="","",IF(VLOOKUP(붙여넣기!G1653,계산!A:Q,11,0)="","",VLOOKUP(붙여넣기!G1653,계산!A:Q,11,0)))</f>
        <v/>
      </c>
      <c r="P1654" s="18" t="str">
        <f>IF(O1654="","",IF(붙여넣기!A1653="","",붙여넣기!H1653))</f>
        <v/>
      </c>
      <c r="Q1654" s="18" t="str">
        <f>IF(P1654="","",IF(붙여넣기!A1653="","",VLOOKUP(붙여넣기!G1653,계산!A:P,16,0)))</f>
        <v/>
      </c>
    </row>
    <row r="1655" spans="1:17">
      <c r="A1655" s="18" t="str">
        <f>IF(붙여넣기!A1654="","",VLOOKUP(붙여넣기!G1654,계산!A:B,2,0))</f>
        <v/>
      </c>
      <c r="B1655" s="18" t="str">
        <f>IF(붙여넣기!A1654="","","https://www.nutriciastore.co.kr/?site=overseas")</f>
        <v/>
      </c>
      <c r="C1655" s="18" t="str">
        <f>IF(붙여넣기!A1654="","",VLOOKUP(붙여넣기!G1654,계산!A:H,4,0))</f>
        <v/>
      </c>
      <c r="D1655" s="18" t="str">
        <f>IF(
  IF(
    붙여넣기!G1654&lt;&gt;"",
    IF(
      OR(
        ISNUMBER(SEARCH("출산준비팩", 붙여넣기!I1654)),
        ISNUMBER(SEARCH("믹스", 붙여넣기!I1654))
      ),
      VLOOKUP(붙여넣기!G1654, 계산!A:J, 10, FALSE),
      VLOOKUP(붙여넣기!G1654, 계산!A:J, 9, FALSE)
    ),
    ""
  ) = 0,
  "",
  IF(
    붙여넣기!G1654&lt;&gt;"",
    IF(
      OR(
        ISNUMBER(SEARCH("출산준비팩", 붙여넣기!I1654)),
        ISNUMBER(SEARCH("믹스", 붙여넣기!I1654))
      ),
      VLOOKUP(붙여넣기!G1654, 계산!A:J, 10, FALSE),
      VLOOKUP(붙여넣기!G1654, 계산!A:J, 9, FALSE)
    ),
    ""
  )
)</f>
        <v/>
      </c>
      <c r="E1655" s="20" t="str">
        <f>IF(붙여넣기!A1654="","",붙여넣기!A1654)</f>
        <v/>
      </c>
      <c r="F1655" s="19" t="str">
        <f ca="1">IF(붙여넣기!A1654="","",TODAY()-1)</f>
        <v/>
      </c>
      <c r="G1655" s="18" t="str">
        <f>IF(붙여넣기!A1654="","",붙여넣기!B1654)</f>
        <v/>
      </c>
      <c r="H1655" s="18" t="str">
        <f>IF(붙여넣기!A1654="","",붙여넣기!C1654)</f>
        <v/>
      </c>
      <c r="I1655" s="18" t="str">
        <f>IF(붙여넣기!A1654="","",붙여넣기!D1654)</f>
        <v/>
      </c>
      <c r="J1655" s="18" t="str">
        <f>IF(붙여넣기!A1654="","",붙여넣기!E1654)</f>
        <v/>
      </c>
      <c r="K1655" s="18" t="str">
        <f>IF(붙여넣기!A1654="","",붙여넣기!F1654)</f>
        <v/>
      </c>
      <c r="L1655" s="18" t="str">
        <f>IF(붙여넣기!A1654="","",VLOOKUP(붙여넣기!G1654,계산!A:H,3,0))</f>
        <v/>
      </c>
      <c r="M1655" s="18" t="str">
        <f>IF(붙여넣기!A1654="","",붙여넣기!H1654)</f>
        <v/>
      </c>
      <c r="N1655" s="18" t="str">
        <f>IF(붙여넣기!A1654="","",VLOOKUP(붙여넣기!G1654,계산!A:H,8,0))</f>
        <v/>
      </c>
      <c r="O1655" s="18" t="str">
        <f>IF(붙여넣기!A1654="","",IF(VLOOKUP(붙여넣기!G1654,계산!A:Q,11,0)="","",VLOOKUP(붙여넣기!G1654,계산!A:Q,11,0)))</f>
        <v/>
      </c>
      <c r="P1655" s="18" t="str">
        <f>IF(O1655="","",IF(붙여넣기!A1654="","",붙여넣기!H1654))</f>
        <v/>
      </c>
      <c r="Q1655" s="18" t="str">
        <f>IF(P1655="","",IF(붙여넣기!A1654="","",VLOOKUP(붙여넣기!G1654,계산!A:P,16,0)))</f>
        <v/>
      </c>
    </row>
    <row r="1656" spans="1:17">
      <c r="A1656" s="18" t="str">
        <f>IF(붙여넣기!A1655="","",VLOOKUP(붙여넣기!G1655,계산!A:B,2,0))</f>
        <v/>
      </c>
      <c r="B1656" s="18" t="str">
        <f>IF(붙여넣기!A1655="","","https://www.nutriciastore.co.kr/?site=overseas")</f>
        <v/>
      </c>
      <c r="C1656" s="18" t="str">
        <f>IF(붙여넣기!A1655="","",VLOOKUP(붙여넣기!G1655,계산!A:H,4,0))</f>
        <v/>
      </c>
      <c r="D1656" s="18" t="str">
        <f>IF(
  IF(
    붙여넣기!G1655&lt;&gt;"",
    IF(
      OR(
        ISNUMBER(SEARCH("출산준비팩", 붙여넣기!I1655)),
        ISNUMBER(SEARCH("믹스", 붙여넣기!I1655))
      ),
      VLOOKUP(붙여넣기!G1655, 계산!A:J, 10, FALSE),
      VLOOKUP(붙여넣기!G1655, 계산!A:J, 9, FALSE)
    ),
    ""
  ) = 0,
  "",
  IF(
    붙여넣기!G1655&lt;&gt;"",
    IF(
      OR(
        ISNUMBER(SEARCH("출산준비팩", 붙여넣기!I1655)),
        ISNUMBER(SEARCH("믹스", 붙여넣기!I1655))
      ),
      VLOOKUP(붙여넣기!G1655, 계산!A:J, 10, FALSE),
      VLOOKUP(붙여넣기!G1655, 계산!A:J, 9, FALSE)
    ),
    ""
  )
)</f>
        <v/>
      </c>
      <c r="E1656" s="20" t="str">
        <f>IF(붙여넣기!A1655="","",붙여넣기!A1655)</f>
        <v/>
      </c>
      <c r="F1656" s="19" t="str">
        <f ca="1">IF(붙여넣기!A1655="","",TODAY()-1)</f>
        <v/>
      </c>
      <c r="G1656" s="18" t="str">
        <f>IF(붙여넣기!A1655="","",붙여넣기!B1655)</f>
        <v/>
      </c>
      <c r="H1656" s="18" t="str">
        <f>IF(붙여넣기!A1655="","",붙여넣기!C1655)</f>
        <v/>
      </c>
      <c r="I1656" s="18" t="str">
        <f>IF(붙여넣기!A1655="","",붙여넣기!D1655)</f>
        <v/>
      </c>
      <c r="J1656" s="18" t="str">
        <f>IF(붙여넣기!A1655="","",붙여넣기!E1655)</f>
        <v/>
      </c>
      <c r="K1656" s="18" t="str">
        <f>IF(붙여넣기!A1655="","",붙여넣기!F1655)</f>
        <v/>
      </c>
      <c r="L1656" s="18" t="str">
        <f>IF(붙여넣기!A1655="","",VLOOKUP(붙여넣기!G1655,계산!A:H,3,0))</f>
        <v/>
      </c>
      <c r="M1656" s="18" t="str">
        <f>IF(붙여넣기!A1655="","",붙여넣기!H1655)</f>
        <v/>
      </c>
      <c r="N1656" s="18" t="str">
        <f>IF(붙여넣기!A1655="","",VLOOKUP(붙여넣기!G1655,계산!A:H,8,0))</f>
        <v/>
      </c>
      <c r="O1656" s="18" t="str">
        <f>IF(붙여넣기!A1655="","",IF(VLOOKUP(붙여넣기!G1655,계산!A:Q,11,0)="","",VLOOKUP(붙여넣기!G1655,계산!A:Q,11,0)))</f>
        <v/>
      </c>
      <c r="P1656" s="18" t="str">
        <f>IF(O1656="","",IF(붙여넣기!A1655="","",붙여넣기!H1655))</f>
        <v/>
      </c>
      <c r="Q1656" s="18" t="str">
        <f>IF(P1656="","",IF(붙여넣기!A1655="","",VLOOKUP(붙여넣기!G1655,계산!A:P,16,0)))</f>
        <v/>
      </c>
    </row>
    <row r="1657" spans="1:17">
      <c r="A1657" s="18" t="str">
        <f>IF(붙여넣기!A1656="","",VLOOKUP(붙여넣기!G1656,계산!A:B,2,0))</f>
        <v/>
      </c>
      <c r="B1657" s="18" t="str">
        <f>IF(붙여넣기!A1656="","","https://www.nutriciastore.co.kr/?site=overseas")</f>
        <v/>
      </c>
      <c r="C1657" s="18" t="str">
        <f>IF(붙여넣기!A1656="","",VLOOKUP(붙여넣기!G1656,계산!A:H,4,0))</f>
        <v/>
      </c>
      <c r="D1657" s="18" t="str">
        <f>IF(
  IF(
    붙여넣기!G1656&lt;&gt;"",
    IF(
      OR(
        ISNUMBER(SEARCH("출산준비팩", 붙여넣기!I1656)),
        ISNUMBER(SEARCH("믹스", 붙여넣기!I1656))
      ),
      VLOOKUP(붙여넣기!G1656, 계산!A:J, 10, FALSE),
      VLOOKUP(붙여넣기!G1656, 계산!A:J, 9, FALSE)
    ),
    ""
  ) = 0,
  "",
  IF(
    붙여넣기!G1656&lt;&gt;"",
    IF(
      OR(
        ISNUMBER(SEARCH("출산준비팩", 붙여넣기!I1656)),
        ISNUMBER(SEARCH("믹스", 붙여넣기!I1656))
      ),
      VLOOKUP(붙여넣기!G1656, 계산!A:J, 10, FALSE),
      VLOOKUP(붙여넣기!G1656, 계산!A:J, 9, FALSE)
    ),
    ""
  )
)</f>
        <v/>
      </c>
      <c r="E1657" s="20" t="str">
        <f>IF(붙여넣기!A1656="","",붙여넣기!A1656)</f>
        <v/>
      </c>
      <c r="F1657" s="19" t="str">
        <f ca="1">IF(붙여넣기!A1656="","",TODAY()-1)</f>
        <v/>
      </c>
      <c r="G1657" s="18" t="str">
        <f>IF(붙여넣기!A1656="","",붙여넣기!B1656)</f>
        <v/>
      </c>
      <c r="H1657" s="18" t="str">
        <f>IF(붙여넣기!A1656="","",붙여넣기!C1656)</f>
        <v/>
      </c>
      <c r="I1657" s="18" t="str">
        <f>IF(붙여넣기!A1656="","",붙여넣기!D1656)</f>
        <v/>
      </c>
      <c r="J1657" s="18" t="str">
        <f>IF(붙여넣기!A1656="","",붙여넣기!E1656)</f>
        <v/>
      </c>
      <c r="K1657" s="18" t="str">
        <f>IF(붙여넣기!A1656="","",붙여넣기!F1656)</f>
        <v/>
      </c>
      <c r="L1657" s="18" t="str">
        <f>IF(붙여넣기!A1656="","",VLOOKUP(붙여넣기!G1656,계산!A:H,3,0))</f>
        <v/>
      </c>
      <c r="M1657" s="18" t="str">
        <f>IF(붙여넣기!A1656="","",붙여넣기!H1656)</f>
        <v/>
      </c>
      <c r="N1657" s="18" t="str">
        <f>IF(붙여넣기!A1656="","",VLOOKUP(붙여넣기!G1656,계산!A:H,8,0))</f>
        <v/>
      </c>
      <c r="O1657" s="18" t="str">
        <f>IF(붙여넣기!A1656="","",IF(VLOOKUP(붙여넣기!G1656,계산!A:Q,11,0)="","",VLOOKUP(붙여넣기!G1656,계산!A:Q,11,0)))</f>
        <v/>
      </c>
      <c r="P1657" s="18" t="str">
        <f>IF(O1657="","",IF(붙여넣기!A1656="","",붙여넣기!H1656))</f>
        <v/>
      </c>
      <c r="Q1657" s="18" t="str">
        <f>IF(P1657="","",IF(붙여넣기!A1656="","",VLOOKUP(붙여넣기!G1656,계산!A:P,16,0)))</f>
        <v/>
      </c>
    </row>
    <row r="1658" spans="1:17">
      <c r="A1658" s="18" t="str">
        <f>IF(붙여넣기!A1657="","",VLOOKUP(붙여넣기!G1657,계산!A:B,2,0))</f>
        <v/>
      </c>
      <c r="B1658" s="18" t="str">
        <f>IF(붙여넣기!A1657="","","https://www.nutriciastore.co.kr/?site=overseas")</f>
        <v/>
      </c>
      <c r="C1658" s="18" t="str">
        <f>IF(붙여넣기!A1657="","",VLOOKUP(붙여넣기!G1657,계산!A:H,4,0))</f>
        <v/>
      </c>
      <c r="D1658" s="18" t="str">
        <f>IF(
  IF(
    붙여넣기!G1657&lt;&gt;"",
    IF(
      OR(
        ISNUMBER(SEARCH("출산준비팩", 붙여넣기!I1657)),
        ISNUMBER(SEARCH("믹스", 붙여넣기!I1657))
      ),
      VLOOKUP(붙여넣기!G1657, 계산!A:J, 10, FALSE),
      VLOOKUP(붙여넣기!G1657, 계산!A:J, 9, FALSE)
    ),
    ""
  ) = 0,
  "",
  IF(
    붙여넣기!G1657&lt;&gt;"",
    IF(
      OR(
        ISNUMBER(SEARCH("출산준비팩", 붙여넣기!I1657)),
        ISNUMBER(SEARCH("믹스", 붙여넣기!I1657))
      ),
      VLOOKUP(붙여넣기!G1657, 계산!A:J, 10, FALSE),
      VLOOKUP(붙여넣기!G1657, 계산!A:J, 9, FALSE)
    ),
    ""
  )
)</f>
        <v/>
      </c>
      <c r="E1658" s="20" t="str">
        <f>IF(붙여넣기!A1657="","",붙여넣기!A1657)</f>
        <v/>
      </c>
      <c r="F1658" s="19" t="str">
        <f ca="1">IF(붙여넣기!A1657="","",TODAY()-1)</f>
        <v/>
      </c>
      <c r="G1658" s="18" t="str">
        <f>IF(붙여넣기!A1657="","",붙여넣기!B1657)</f>
        <v/>
      </c>
      <c r="H1658" s="18" t="str">
        <f>IF(붙여넣기!A1657="","",붙여넣기!C1657)</f>
        <v/>
      </c>
      <c r="I1658" s="18" t="str">
        <f>IF(붙여넣기!A1657="","",붙여넣기!D1657)</f>
        <v/>
      </c>
      <c r="J1658" s="18" t="str">
        <f>IF(붙여넣기!A1657="","",붙여넣기!E1657)</f>
        <v/>
      </c>
      <c r="K1658" s="18" t="str">
        <f>IF(붙여넣기!A1657="","",붙여넣기!F1657)</f>
        <v/>
      </c>
      <c r="L1658" s="18" t="str">
        <f>IF(붙여넣기!A1657="","",VLOOKUP(붙여넣기!G1657,계산!A:H,3,0))</f>
        <v/>
      </c>
      <c r="M1658" s="18" t="str">
        <f>IF(붙여넣기!A1657="","",붙여넣기!H1657)</f>
        <v/>
      </c>
      <c r="N1658" s="18" t="str">
        <f>IF(붙여넣기!A1657="","",VLOOKUP(붙여넣기!G1657,계산!A:H,8,0))</f>
        <v/>
      </c>
      <c r="O1658" s="18" t="str">
        <f>IF(붙여넣기!A1657="","",IF(VLOOKUP(붙여넣기!G1657,계산!A:Q,11,0)="","",VLOOKUP(붙여넣기!G1657,계산!A:Q,11,0)))</f>
        <v/>
      </c>
      <c r="P1658" s="18" t="str">
        <f>IF(O1658="","",IF(붙여넣기!A1657="","",붙여넣기!H1657))</f>
        <v/>
      </c>
      <c r="Q1658" s="18" t="str">
        <f>IF(P1658="","",IF(붙여넣기!A1657="","",VLOOKUP(붙여넣기!G1657,계산!A:P,16,0)))</f>
        <v/>
      </c>
    </row>
    <row r="1659" spans="1:17">
      <c r="A1659" s="18" t="str">
        <f>IF(붙여넣기!A1658="","",VLOOKUP(붙여넣기!G1658,계산!A:B,2,0))</f>
        <v/>
      </c>
      <c r="B1659" s="18" t="str">
        <f>IF(붙여넣기!A1658="","","https://www.nutriciastore.co.kr/?site=overseas")</f>
        <v/>
      </c>
      <c r="C1659" s="18" t="str">
        <f>IF(붙여넣기!A1658="","",VLOOKUP(붙여넣기!G1658,계산!A:H,4,0))</f>
        <v/>
      </c>
      <c r="D1659" s="18" t="str">
        <f>IF(
  IF(
    붙여넣기!G1658&lt;&gt;"",
    IF(
      OR(
        ISNUMBER(SEARCH("출산준비팩", 붙여넣기!I1658)),
        ISNUMBER(SEARCH("믹스", 붙여넣기!I1658))
      ),
      VLOOKUP(붙여넣기!G1658, 계산!A:J, 10, FALSE),
      VLOOKUP(붙여넣기!G1658, 계산!A:J, 9, FALSE)
    ),
    ""
  ) = 0,
  "",
  IF(
    붙여넣기!G1658&lt;&gt;"",
    IF(
      OR(
        ISNUMBER(SEARCH("출산준비팩", 붙여넣기!I1658)),
        ISNUMBER(SEARCH("믹스", 붙여넣기!I1658))
      ),
      VLOOKUP(붙여넣기!G1658, 계산!A:J, 10, FALSE),
      VLOOKUP(붙여넣기!G1658, 계산!A:J, 9, FALSE)
    ),
    ""
  )
)</f>
        <v/>
      </c>
      <c r="E1659" s="20" t="str">
        <f>IF(붙여넣기!A1658="","",붙여넣기!A1658)</f>
        <v/>
      </c>
      <c r="F1659" s="19" t="str">
        <f ca="1">IF(붙여넣기!A1658="","",TODAY()-1)</f>
        <v/>
      </c>
      <c r="G1659" s="18" t="str">
        <f>IF(붙여넣기!A1658="","",붙여넣기!B1658)</f>
        <v/>
      </c>
      <c r="H1659" s="18" t="str">
        <f>IF(붙여넣기!A1658="","",붙여넣기!C1658)</f>
        <v/>
      </c>
      <c r="I1659" s="18" t="str">
        <f>IF(붙여넣기!A1658="","",붙여넣기!D1658)</f>
        <v/>
      </c>
      <c r="J1659" s="18" t="str">
        <f>IF(붙여넣기!A1658="","",붙여넣기!E1658)</f>
        <v/>
      </c>
      <c r="K1659" s="18" t="str">
        <f>IF(붙여넣기!A1658="","",붙여넣기!F1658)</f>
        <v/>
      </c>
      <c r="L1659" s="18" t="str">
        <f>IF(붙여넣기!A1658="","",VLOOKUP(붙여넣기!G1658,계산!A:H,3,0))</f>
        <v/>
      </c>
      <c r="M1659" s="18" t="str">
        <f>IF(붙여넣기!A1658="","",붙여넣기!H1658)</f>
        <v/>
      </c>
      <c r="N1659" s="18" t="str">
        <f>IF(붙여넣기!A1658="","",VLOOKUP(붙여넣기!G1658,계산!A:H,8,0))</f>
        <v/>
      </c>
      <c r="O1659" s="18" t="str">
        <f>IF(붙여넣기!A1658="","",IF(VLOOKUP(붙여넣기!G1658,계산!A:Q,11,0)="","",VLOOKUP(붙여넣기!G1658,계산!A:Q,11,0)))</f>
        <v/>
      </c>
      <c r="P1659" s="18" t="str">
        <f>IF(O1659="","",IF(붙여넣기!A1658="","",붙여넣기!H1658))</f>
        <v/>
      </c>
      <c r="Q1659" s="18" t="str">
        <f>IF(P1659="","",IF(붙여넣기!A1658="","",VLOOKUP(붙여넣기!G1658,계산!A:P,16,0)))</f>
        <v/>
      </c>
    </row>
    <row r="1660" spans="1:17">
      <c r="A1660" s="18" t="str">
        <f>IF(붙여넣기!A1659="","",VLOOKUP(붙여넣기!G1659,계산!A:B,2,0))</f>
        <v/>
      </c>
      <c r="B1660" s="18" t="str">
        <f>IF(붙여넣기!A1659="","","https://www.nutriciastore.co.kr/?site=overseas")</f>
        <v/>
      </c>
      <c r="C1660" s="18" t="str">
        <f>IF(붙여넣기!A1659="","",VLOOKUP(붙여넣기!G1659,계산!A:H,4,0))</f>
        <v/>
      </c>
      <c r="D1660" s="18" t="str">
        <f>IF(
  IF(
    붙여넣기!G1659&lt;&gt;"",
    IF(
      OR(
        ISNUMBER(SEARCH("출산준비팩", 붙여넣기!I1659)),
        ISNUMBER(SEARCH("믹스", 붙여넣기!I1659))
      ),
      VLOOKUP(붙여넣기!G1659, 계산!A:J, 10, FALSE),
      VLOOKUP(붙여넣기!G1659, 계산!A:J, 9, FALSE)
    ),
    ""
  ) = 0,
  "",
  IF(
    붙여넣기!G1659&lt;&gt;"",
    IF(
      OR(
        ISNUMBER(SEARCH("출산준비팩", 붙여넣기!I1659)),
        ISNUMBER(SEARCH("믹스", 붙여넣기!I1659))
      ),
      VLOOKUP(붙여넣기!G1659, 계산!A:J, 10, FALSE),
      VLOOKUP(붙여넣기!G1659, 계산!A:J, 9, FALSE)
    ),
    ""
  )
)</f>
        <v/>
      </c>
      <c r="E1660" s="20" t="str">
        <f>IF(붙여넣기!A1659="","",붙여넣기!A1659)</f>
        <v/>
      </c>
      <c r="F1660" s="19" t="str">
        <f ca="1">IF(붙여넣기!A1659="","",TODAY()-1)</f>
        <v/>
      </c>
      <c r="G1660" s="18" t="str">
        <f>IF(붙여넣기!A1659="","",붙여넣기!B1659)</f>
        <v/>
      </c>
      <c r="H1660" s="18" t="str">
        <f>IF(붙여넣기!A1659="","",붙여넣기!C1659)</f>
        <v/>
      </c>
      <c r="I1660" s="18" t="str">
        <f>IF(붙여넣기!A1659="","",붙여넣기!D1659)</f>
        <v/>
      </c>
      <c r="J1660" s="18" t="str">
        <f>IF(붙여넣기!A1659="","",붙여넣기!E1659)</f>
        <v/>
      </c>
      <c r="K1660" s="18" t="str">
        <f>IF(붙여넣기!A1659="","",붙여넣기!F1659)</f>
        <v/>
      </c>
      <c r="L1660" s="18" t="str">
        <f>IF(붙여넣기!A1659="","",VLOOKUP(붙여넣기!G1659,계산!A:H,3,0))</f>
        <v/>
      </c>
      <c r="M1660" s="18" t="str">
        <f>IF(붙여넣기!A1659="","",붙여넣기!H1659)</f>
        <v/>
      </c>
      <c r="N1660" s="18" t="str">
        <f>IF(붙여넣기!A1659="","",VLOOKUP(붙여넣기!G1659,계산!A:H,8,0))</f>
        <v/>
      </c>
      <c r="O1660" s="18" t="str">
        <f>IF(붙여넣기!A1659="","",IF(VLOOKUP(붙여넣기!G1659,계산!A:Q,11,0)="","",VLOOKUP(붙여넣기!G1659,계산!A:Q,11,0)))</f>
        <v/>
      </c>
      <c r="P1660" s="18" t="str">
        <f>IF(O1660="","",IF(붙여넣기!A1659="","",붙여넣기!H1659))</f>
        <v/>
      </c>
      <c r="Q1660" s="18" t="str">
        <f>IF(P1660="","",IF(붙여넣기!A1659="","",VLOOKUP(붙여넣기!G1659,계산!A:P,16,0)))</f>
        <v/>
      </c>
    </row>
    <row r="1661" spans="1:17">
      <c r="A1661" s="18" t="str">
        <f>IF(붙여넣기!A1660="","",VLOOKUP(붙여넣기!G1660,계산!A:B,2,0))</f>
        <v/>
      </c>
      <c r="B1661" s="18" t="str">
        <f>IF(붙여넣기!A1660="","","https://www.nutriciastore.co.kr/?site=overseas")</f>
        <v/>
      </c>
      <c r="C1661" s="18" t="str">
        <f>IF(붙여넣기!A1660="","",VLOOKUP(붙여넣기!G1660,계산!A:H,4,0))</f>
        <v/>
      </c>
      <c r="D1661" s="18" t="str">
        <f>IF(
  IF(
    붙여넣기!G1660&lt;&gt;"",
    IF(
      OR(
        ISNUMBER(SEARCH("출산준비팩", 붙여넣기!I1660)),
        ISNUMBER(SEARCH("믹스", 붙여넣기!I1660))
      ),
      VLOOKUP(붙여넣기!G1660, 계산!A:J, 10, FALSE),
      VLOOKUP(붙여넣기!G1660, 계산!A:J, 9, FALSE)
    ),
    ""
  ) = 0,
  "",
  IF(
    붙여넣기!G1660&lt;&gt;"",
    IF(
      OR(
        ISNUMBER(SEARCH("출산준비팩", 붙여넣기!I1660)),
        ISNUMBER(SEARCH("믹스", 붙여넣기!I1660))
      ),
      VLOOKUP(붙여넣기!G1660, 계산!A:J, 10, FALSE),
      VLOOKUP(붙여넣기!G1660, 계산!A:J, 9, FALSE)
    ),
    ""
  )
)</f>
        <v/>
      </c>
      <c r="E1661" s="20" t="str">
        <f>IF(붙여넣기!A1660="","",붙여넣기!A1660)</f>
        <v/>
      </c>
      <c r="F1661" s="19" t="str">
        <f ca="1">IF(붙여넣기!A1660="","",TODAY()-1)</f>
        <v/>
      </c>
      <c r="G1661" s="18" t="str">
        <f>IF(붙여넣기!A1660="","",붙여넣기!B1660)</f>
        <v/>
      </c>
      <c r="H1661" s="18" t="str">
        <f>IF(붙여넣기!A1660="","",붙여넣기!C1660)</f>
        <v/>
      </c>
      <c r="I1661" s="18" t="str">
        <f>IF(붙여넣기!A1660="","",붙여넣기!D1660)</f>
        <v/>
      </c>
      <c r="J1661" s="18" t="str">
        <f>IF(붙여넣기!A1660="","",붙여넣기!E1660)</f>
        <v/>
      </c>
      <c r="K1661" s="18" t="str">
        <f>IF(붙여넣기!A1660="","",붙여넣기!F1660)</f>
        <v/>
      </c>
      <c r="L1661" s="18" t="str">
        <f>IF(붙여넣기!A1660="","",VLOOKUP(붙여넣기!G1660,계산!A:H,3,0))</f>
        <v/>
      </c>
      <c r="M1661" s="18" t="str">
        <f>IF(붙여넣기!A1660="","",붙여넣기!H1660)</f>
        <v/>
      </c>
      <c r="N1661" s="18" t="str">
        <f>IF(붙여넣기!A1660="","",VLOOKUP(붙여넣기!G1660,계산!A:H,8,0))</f>
        <v/>
      </c>
      <c r="O1661" s="18" t="str">
        <f>IF(붙여넣기!A1660="","",IF(VLOOKUP(붙여넣기!G1660,계산!A:Q,11,0)="","",VLOOKUP(붙여넣기!G1660,계산!A:Q,11,0)))</f>
        <v/>
      </c>
      <c r="P1661" s="18" t="str">
        <f>IF(O1661="","",IF(붙여넣기!A1660="","",붙여넣기!H1660))</f>
        <v/>
      </c>
      <c r="Q1661" s="18" t="str">
        <f>IF(P1661="","",IF(붙여넣기!A1660="","",VLOOKUP(붙여넣기!G1660,계산!A:P,16,0)))</f>
        <v/>
      </c>
    </row>
    <row r="1662" spans="1:17">
      <c r="A1662" s="18" t="str">
        <f>IF(붙여넣기!A1661="","",VLOOKUP(붙여넣기!G1661,계산!A:B,2,0))</f>
        <v/>
      </c>
      <c r="B1662" s="18" t="str">
        <f>IF(붙여넣기!A1661="","","https://www.nutriciastore.co.kr/?site=overseas")</f>
        <v/>
      </c>
      <c r="C1662" s="18" t="str">
        <f>IF(붙여넣기!A1661="","",VLOOKUP(붙여넣기!G1661,계산!A:H,4,0))</f>
        <v/>
      </c>
      <c r="D1662" s="18" t="str">
        <f>IF(
  IF(
    붙여넣기!G1661&lt;&gt;"",
    IF(
      OR(
        ISNUMBER(SEARCH("출산준비팩", 붙여넣기!I1661)),
        ISNUMBER(SEARCH("믹스", 붙여넣기!I1661))
      ),
      VLOOKUP(붙여넣기!G1661, 계산!A:J, 10, FALSE),
      VLOOKUP(붙여넣기!G1661, 계산!A:J, 9, FALSE)
    ),
    ""
  ) = 0,
  "",
  IF(
    붙여넣기!G1661&lt;&gt;"",
    IF(
      OR(
        ISNUMBER(SEARCH("출산준비팩", 붙여넣기!I1661)),
        ISNUMBER(SEARCH("믹스", 붙여넣기!I1661))
      ),
      VLOOKUP(붙여넣기!G1661, 계산!A:J, 10, FALSE),
      VLOOKUP(붙여넣기!G1661, 계산!A:J, 9, FALSE)
    ),
    ""
  )
)</f>
        <v/>
      </c>
      <c r="E1662" s="20" t="str">
        <f>IF(붙여넣기!A1661="","",붙여넣기!A1661)</f>
        <v/>
      </c>
      <c r="F1662" s="19" t="str">
        <f ca="1">IF(붙여넣기!A1661="","",TODAY()-1)</f>
        <v/>
      </c>
      <c r="G1662" s="18" t="str">
        <f>IF(붙여넣기!A1661="","",붙여넣기!B1661)</f>
        <v/>
      </c>
      <c r="H1662" s="18" t="str">
        <f>IF(붙여넣기!A1661="","",붙여넣기!C1661)</f>
        <v/>
      </c>
      <c r="I1662" s="18" t="str">
        <f>IF(붙여넣기!A1661="","",붙여넣기!D1661)</f>
        <v/>
      </c>
      <c r="J1662" s="18" t="str">
        <f>IF(붙여넣기!A1661="","",붙여넣기!E1661)</f>
        <v/>
      </c>
      <c r="K1662" s="18" t="str">
        <f>IF(붙여넣기!A1661="","",붙여넣기!F1661)</f>
        <v/>
      </c>
      <c r="L1662" s="18" t="str">
        <f>IF(붙여넣기!A1661="","",VLOOKUP(붙여넣기!G1661,계산!A:H,3,0))</f>
        <v/>
      </c>
      <c r="M1662" s="18" t="str">
        <f>IF(붙여넣기!A1661="","",붙여넣기!H1661)</f>
        <v/>
      </c>
      <c r="N1662" s="18" t="str">
        <f>IF(붙여넣기!A1661="","",VLOOKUP(붙여넣기!G1661,계산!A:H,8,0))</f>
        <v/>
      </c>
      <c r="O1662" s="18" t="str">
        <f>IF(붙여넣기!A1661="","",IF(VLOOKUP(붙여넣기!G1661,계산!A:Q,11,0)="","",VLOOKUP(붙여넣기!G1661,계산!A:Q,11,0)))</f>
        <v/>
      </c>
      <c r="P1662" s="18" t="str">
        <f>IF(O1662="","",IF(붙여넣기!A1661="","",붙여넣기!H1661))</f>
        <v/>
      </c>
      <c r="Q1662" s="18" t="str">
        <f>IF(P1662="","",IF(붙여넣기!A1661="","",VLOOKUP(붙여넣기!G1661,계산!A:P,16,0)))</f>
        <v/>
      </c>
    </row>
    <row r="1663" spans="1:17">
      <c r="A1663" s="18" t="str">
        <f>IF(붙여넣기!A1662="","",VLOOKUP(붙여넣기!G1662,계산!A:B,2,0))</f>
        <v/>
      </c>
      <c r="B1663" s="18" t="str">
        <f>IF(붙여넣기!A1662="","","https://www.nutriciastore.co.kr/?site=overseas")</f>
        <v/>
      </c>
      <c r="C1663" s="18" t="str">
        <f>IF(붙여넣기!A1662="","",VLOOKUP(붙여넣기!G1662,계산!A:H,4,0))</f>
        <v/>
      </c>
      <c r="D1663" s="18" t="str">
        <f>IF(
  IF(
    붙여넣기!G1662&lt;&gt;"",
    IF(
      OR(
        ISNUMBER(SEARCH("출산준비팩", 붙여넣기!I1662)),
        ISNUMBER(SEARCH("믹스", 붙여넣기!I1662))
      ),
      VLOOKUP(붙여넣기!G1662, 계산!A:J, 10, FALSE),
      VLOOKUP(붙여넣기!G1662, 계산!A:J, 9, FALSE)
    ),
    ""
  ) = 0,
  "",
  IF(
    붙여넣기!G1662&lt;&gt;"",
    IF(
      OR(
        ISNUMBER(SEARCH("출산준비팩", 붙여넣기!I1662)),
        ISNUMBER(SEARCH("믹스", 붙여넣기!I1662))
      ),
      VLOOKUP(붙여넣기!G1662, 계산!A:J, 10, FALSE),
      VLOOKUP(붙여넣기!G1662, 계산!A:J, 9, FALSE)
    ),
    ""
  )
)</f>
        <v/>
      </c>
      <c r="E1663" s="20" t="str">
        <f>IF(붙여넣기!A1662="","",붙여넣기!A1662)</f>
        <v/>
      </c>
      <c r="F1663" s="19" t="str">
        <f ca="1">IF(붙여넣기!A1662="","",TODAY()-1)</f>
        <v/>
      </c>
      <c r="G1663" s="18" t="str">
        <f>IF(붙여넣기!A1662="","",붙여넣기!B1662)</f>
        <v/>
      </c>
      <c r="H1663" s="18" t="str">
        <f>IF(붙여넣기!A1662="","",붙여넣기!C1662)</f>
        <v/>
      </c>
      <c r="I1663" s="18" t="str">
        <f>IF(붙여넣기!A1662="","",붙여넣기!D1662)</f>
        <v/>
      </c>
      <c r="J1663" s="18" t="str">
        <f>IF(붙여넣기!A1662="","",붙여넣기!E1662)</f>
        <v/>
      </c>
      <c r="K1663" s="18" t="str">
        <f>IF(붙여넣기!A1662="","",붙여넣기!F1662)</f>
        <v/>
      </c>
      <c r="L1663" s="18" t="str">
        <f>IF(붙여넣기!A1662="","",VLOOKUP(붙여넣기!G1662,계산!A:H,3,0))</f>
        <v/>
      </c>
      <c r="M1663" s="18" t="str">
        <f>IF(붙여넣기!A1662="","",붙여넣기!H1662)</f>
        <v/>
      </c>
      <c r="N1663" s="18" t="str">
        <f>IF(붙여넣기!A1662="","",VLOOKUP(붙여넣기!G1662,계산!A:H,8,0))</f>
        <v/>
      </c>
      <c r="O1663" s="18" t="str">
        <f>IF(붙여넣기!A1662="","",IF(VLOOKUP(붙여넣기!G1662,계산!A:Q,11,0)="","",VLOOKUP(붙여넣기!G1662,계산!A:Q,11,0)))</f>
        <v/>
      </c>
      <c r="P1663" s="18" t="str">
        <f>IF(O1663="","",IF(붙여넣기!A1662="","",붙여넣기!H1662))</f>
        <v/>
      </c>
      <c r="Q1663" s="18" t="str">
        <f>IF(P1663="","",IF(붙여넣기!A1662="","",VLOOKUP(붙여넣기!G1662,계산!A:P,16,0)))</f>
        <v/>
      </c>
    </row>
    <row r="1664" spans="1:17">
      <c r="A1664" s="18" t="str">
        <f>IF(붙여넣기!A1663="","",VLOOKUP(붙여넣기!G1663,계산!A:B,2,0))</f>
        <v/>
      </c>
      <c r="B1664" s="18" t="str">
        <f>IF(붙여넣기!A1663="","","https://www.nutriciastore.co.kr/?site=overseas")</f>
        <v/>
      </c>
      <c r="C1664" s="18" t="str">
        <f>IF(붙여넣기!A1663="","",VLOOKUP(붙여넣기!G1663,계산!A:H,4,0))</f>
        <v/>
      </c>
      <c r="D1664" s="18" t="str">
        <f>IF(
  IF(
    붙여넣기!G1663&lt;&gt;"",
    IF(
      OR(
        ISNUMBER(SEARCH("출산준비팩", 붙여넣기!I1663)),
        ISNUMBER(SEARCH("믹스", 붙여넣기!I1663))
      ),
      VLOOKUP(붙여넣기!G1663, 계산!A:J, 10, FALSE),
      VLOOKUP(붙여넣기!G1663, 계산!A:J, 9, FALSE)
    ),
    ""
  ) = 0,
  "",
  IF(
    붙여넣기!G1663&lt;&gt;"",
    IF(
      OR(
        ISNUMBER(SEARCH("출산준비팩", 붙여넣기!I1663)),
        ISNUMBER(SEARCH("믹스", 붙여넣기!I1663))
      ),
      VLOOKUP(붙여넣기!G1663, 계산!A:J, 10, FALSE),
      VLOOKUP(붙여넣기!G1663, 계산!A:J, 9, FALSE)
    ),
    ""
  )
)</f>
        <v/>
      </c>
      <c r="E1664" s="20" t="str">
        <f>IF(붙여넣기!A1663="","",붙여넣기!A1663)</f>
        <v/>
      </c>
      <c r="F1664" s="19" t="str">
        <f ca="1">IF(붙여넣기!A1663="","",TODAY()-1)</f>
        <v/>
      </c>
      <c r="G1664" s="18" t="str">
        <f>IF(붙여넣기!A1663="","",붙여넣기!B1663)</f>
        <v/>
      </c>
      <c r="H1664" s="18" t="str">
        <f>IF(붙여넣기!A1663="","",붙여넣기!C1663)</f>
        <v/>
      </c>
      <c r="I1664" s="18" t="str">
        <f>IF(붙여넣기!A1663="","",붙여넣기!D1663)</f>
        <v/>
      </c>
      <c r="J1664" s="18" t="str">
        <f>IF(붙여넣기!A1663="","",붙여넣기!E1663)</f>
        <v/>
      </c>
      <c r="K1664" s="18" t="str">
        <f>IF(붙여넣기!A1663="","",붙여넣기!F1663)</f>
        <v/>
      </c>
      <c r="L1664" s="18" t="str">
        <f>IF(붙여넣기!A1663="","",VLOOKUP(붙여넣기!G1663,계산!A:H,3,0))</f>
        <v/>
      </c>
      <c r="M1664" s="18" t="str">
        <f>IF(붙여넣기!A1663="","",붙여넣기!H1663)</f>
        <v/>
      </c>
      <c r="N1664" s="18" t="str">
        <f>IF(붙여넣기!A1663="","",VLOOKUP(붙여넣기!G1663,계산!A:H,8,0))</f>
        <v/>
      </c>
      <c r="O1664" s="18" t="str">
        <f>IF(붙여넣기!A1663="","",IF(VLOOKUP(붙여넣기!G1663,계산!A:Q,11,0)="","",VLOOKUP(붙여넣기!G1663,계산!A:Q,11,0)))</f>
        <v/>
      </c>
      <c r="P1664" s="18" t="str">
        <f>IF(O1664="","",IF(붙여넣기!A1663="","",붙여넣기!H1663))</f>
        <v/>
      </c>
      <c r="Q1664" s="18" t="str">
        <f>IF(P1664="","",IF(붙여넣기!A1663="","",VLOOKUP(붙여넣기!G1663,계산!A:P,16,0)))</f>
        <v/>
      </c>
    </row>
    <row r="1665" spans="1:17">
      <c r="A1665" s="18" t="str">
        <f>IF(붙여넣기!A1664="","",VLOOKUP(붙여넣기!G1664,계산!A:B,2,0))</f>
        <v/>
      </c>
      <c r="B1665" s="18" t="str">
        <f>IF(붙여넣기!A1664="","","https://www.nutriciastore.co.kr/?site=overseas")</f>
        <v/>
      </c>
      <c r="C1665" s="18" t="str">
        <f>IF(붙여넣기!A1664="","",VLOOKUP(붙여넣기!G1664,계산!A:H,4,0))</f>
        <v/>
      </c>
      <c r="D1665" s="18" t="str">
        <f>IF(
  IF(
    붙여넣기!G1664&lt;&gt;"",
    IF(
      OR(
        ISNUMBER(SEARCH("출산준비팩", 붙여넣기!I1664)),
        ISNUMBER(SEARCH("믹스", 붙여넣기!I1664))
      ),
      VLOOKUP(붙여넣기!G1664, 계산!A:J, 10, FALSE),
      VLOOKUP(붙여넣기!G1664, 계산!A:J, 9, FALSE)
    ),
    ""
  ) = 0,
  "",
  IF(
    붙여넣기!G1664&lt;&gt;"",
    IF(
      OR(
        ISNUMBER(SEARCH("출산준비팩", 붙여넣기!I1664)),
        ISNUMBER(SEARCH("믹스", 붙여넣기!I1664))
      ),
      VLOOKUP(붙여넣기!G1664, 계산!A:J, 10, FALSE),
      VLOOKUP(붙여넣기!G1664, 계산!A:J, 9, FALSE)
    ),
    ""
  )
)</f>
        <v/>
      </c>
      <c r="E1665" s="20" t="str">
        <f>IF(붙여넣기!A1664="","",붙여넣기!A1664)</f>
        <v/>
      </c>
      <c r="F1665" s="19" t="str">
        <f ca="1">IF(붙여넣기!A1664="","",TODAY()-1)</f>
        <v/>
      </c>
      <c r="G1665" s="18" t="str">
        <f>IF(붙여넣기!A1664="","",붙여넣기!B1664)</f>
        <v/>
      </c>
      <c r="H1665" s="18" t="str">
        <f>IF(붙여넣기!A1664="","",붙여넣기!C1664)</f>
        <v/>
      </c>
      <c r="I1665" s="18" t="str">
        <f>IF(붙여넣기!A1664="","",붙여넣기!D1664)</f>
        <v/>
      </c>
      <c r="J1665" s="18" t="str">
        <f>IF(붙여넣기!A1664="","",붙여넣기!E1664)</f>
        <v/>
      </c>
      <c r="K1665" s="18" t="str">
        <f>IF(붙여넣기!A1664="","",붙여넣기!F1664)</f>
        <v/>
      </c>
      <c r="L1665" s="18" t="str">
        <f>IF(붙여넣기!A1664="","",VLOOKUP(붙여넣기!G1664,계산!A:H,3,0))</f>
        <v/>
      </c>
      <c r="M1665" s="18" t="str">
        <f>IF(붙여넣기!A1664="","",붙여넣기!H1664)</f>
        <v/>
      </c>
      <c r="N1665" s="18" t="str">
        <f>IF(붙여넣기!A1664="","",VLOOKUP(붙여넣기!G1664,계산!A:H,8,0))</f>
        <v/>
      </c>
      <c r="O1665" s="18" t="str">
        <f>IF(붙여넣기!A1664="","",IF(VLOOKUP(붙여넣기!G1664,계산!A:Q,11,0)="","",VLOOKUP(붙여넣기!G1664,계산!A:Q,11,0)))</f>
        <v/>
      </c>
      <c r="P1665" s="18" t="str">
        <f>IF(O1665="","",IF(붙여넣기!A1664="","",붙여넣기!H1664))</f>
        <v/>
      </c>
      <c r="Q1665" s="18" t="str">
        <f>IF(P1665="","",IF(붙여넣기!A1664="","",VLOOKUP(붙여넣기!G1664,계산!A:P,16,0)))</f>
        <v/>
      </c>
    </row>
    <row r="1666" spans="1:17">
      <c r="A1666" s="18" t="str">
        <f>IF(붙여넣기!A1665="","",VLOOKUP(붙여넣기!G1665,계산!A:B,2,0))</f>
        <v/>
      </c>
      <c r="B1666" s="18" t="str">
        <f>IF(붙여넣기!A1665="","","https://www.nutriciastore.co.kr/?site=overseas")</f>
        <v/>
      </c>
      <c r="C1666" s="18" t="str">
        <f>IF(붙여넣기!A1665="","",VLOOKUP(붙여넣기!G1665,계산!A:H,4,0))</f>
        <v/>
      </c>
      <c r="D1666" s="18" t="str">
        <f>IF(
  IF(
    붙여넣기!G1665&lt;&gt;"",
    IF(
      OR(
        ISNUMBER(SEARCH("출산준비팩", 붙여넣기!I1665)),
        ISNUMBER(SEARCH("믹스", 붙여넣기!I1665))
      ),
      VLOOKUP(붙여넣기!G1665, 계산!A:J, 10, FALSE),
      VLOOKUP(붙여넣기!G1665, 계산!A:J, 9, FALSE)
    ),
    ""
  ) = 0,
  "",
  IF(
    붙여넣기!G1665&lt;&gt;"",
    IF(
      OR(
        ISNUMBER(SEARCH("출산준비팩", 붙여넣기!I1665)),
        ISNUMBER(SEARCH("믹스", 붙여넣기!I1665))
      ),
      VLOOKUP(붙여넣기!G1665, 계산!A:J, 10, FALSE),
      VLOOKUP(붙여넣기!G1665, 계산!A:J, 9, FALSE)
    ),
    ""
  )
)</f>
        <v/>
      </c>
      <c r="E1666" s="20" t="str">
        <f>IF(붙여넣기!A1665="","",붙여넣기!A1665)</f>
        <v/>
      </c>
      <c r="F1666" s="19" t="str">
        <f ca="1">IF(붙여넣기!A1665="","",TODAY()-1)</f>
        <v/>
      </c>
      <c r="G1666" s="18" t="str">
        <f>IF(붙여넣기!A1665="","",붙여넣기!B1665)</f>
        <v/>
      </c>
      <c r="H1666" s="18" t="str">
        <f>IF(붙여넣기!A1665="","",붙여넣기!C1665)</f>
        <v/>
      </c>
      <c r="I1666" s="18" t="str">
        <f>IF(붙여넣기!A1665="","",붙여넣기!D1665)</f>
        <v/>
      </c>
      <c r="J1666" s="18" t="str">
        <f>IF(붙여넣기!A1665="","",붙여넣기!E1665)</f>
        <v/>
      </c>
      <c r="K1666" s="18" t="str">
        <f>IF(붙여넣기!A1665="","",붙여넣기!F1665)</f>
        <v/>
      </c>
      <c r="L1666" s="18" t="str">
        <f>IF(붙여넣기!A1665="","",VLOOKUP(붙여넣기!G1665,계산!A:H,3,0))</f>
        <v/>
      </c>
      <c r="M1666" s="18" t="str">
        <f>IF(붙여넣기!A1665="","",붙여넣기!H1665)</f>
        <v/>
      </c>
      <c r="N1666" s="18" t="str">
        <f>IF(붙여넣기!A1665="","",VLOOKUP(붙여넣기!G1665,계산!A:H,8,0))</f>
        <v/>
      </c>
      <c r="O1666" s="18" t="str">
        <f>IF(붙여넣기!A1665="","",IF(VLOOKUP(붙여넣기!G1665,계산!A:Q,11,0)="","",VLOOKUP(붙여넣기!G1665,계산!A:Q,11,0)))</f>
        <v/>
      </c>
      <c r="P1666" s="18" t="str">
        <f>IF(O1666="","",IF(붙여넣기!A1665="","",붙여넣기!H1665))</f>
        <v/>
      </c>
      <c r="Q1666" s="18" t="str">
        <f>IF(P1666="","",IF(붙여넣기!A1665="","",VLOOKUP(붙여넣기!G1665,계산!A:P,16,0)))</f>
        <v/>
      </c>
    </row>
    <row r="1667" spans="1:17">
      <c r="A1667" s="18" t="str">
        <f>IF(붙여넣기!A1666="","",VLOOKUP(붙여넣기!G1666,계산!A:B,2,0))</f>
        <v/>
      </c>
      <c r="B1667" s="18" t="str">
        <f>IF(붙여넣기!A1666="","","https://www.nutriciastore.co.kr/?site=overseas")</f>
        <v/>
      </c>
      <c r="C1667" s="18" t="str">
        <f>IF(붙여넣기!A1666="","",VLOOKUP(붙여넣기!G1666,계산!A:H,4,0))</f>
        <v/>
      </c>
      <c r="D1667" s="18" t="str">
        <f>IF(
  IF(
    붙여넣기!G1666&lt;&gt;"",
    IF(
      OR(
        ISNUMBER(SEARCH("출산준비팩", 붙여넣기!I1666)),
        ISNUMBER(SEARCH("믹스", 붙여넣기!I1666))
      ),
      VLOOKUP(붙여넣기!G1666, 계산!A:J, 10, FALSE),
      VLOOKUP(붙여넣기!G1666, 계산!A:J, 9, FALSE)
    ),
    ""
  ) = 0,
  "",
  IF(
    붙여넣기!G1666&lt;&gt;"",
    IF(
      OR(
        ISNUMBER(SEARCH("출산준비팩", 붙여넣기!I1666)),
        ISNUMBER(SEARCH("믹스", 붙여넣기!I1666))
      ),
      VLOOKUP(붙여넣기!G1666, 계산!A:J, 10, FALSE),
      VLOOKUP(붙여넣기!G1666, 계산!A:J, 9, FALSE)
    ),
    ""
  )
)</f>
        <v/>
      </c>
      <c r="E1667" s="20" t="str">
        <f>IF(붙여넣기!A1666="","",붙여넣기!A1666)</f>
        <v/>
      </c>
      <c r="F1667" s="19" t="str">
        <f ca="1">IF(붙여넣기!A1666="","",TODAY()-1)</f>
        <v/>
      </c>
      <c r="G1667" s="18" t="str">
        <f>IF(붙여넣기!A1666="","",붙여넣기!B1666)</f>
        <v/>
      </c>
      <c r="H1667" s="18" t="str">
        <f>IF(붙여넣기!A1666="","",붙여넣기!C1666)</f>
        <v/>
      </c>
      <c r="I1667" s="18" t="str">
        <f>IF(붙여넣기!A1666="","",붙여넣기!D1666)</f>
        <v/>
      </c>
      <c r="J1667" s="18" t="str">
        <f>IF(붙여넣기!A1666="","",붙여넣기!E1666)</f>
        <v/>
      </c>
      <c r="K1667" s="18" t="str">
        <f>IF(붙여넣기!A1666="","",붙여넣기!F1666)</f>
        <v/>
      </c>
      <c r="L1667" s="18" t="str">
        <f>IF(붙여넣기!A1666="","",VLOOKUP(붙여넣기!G1666,계산!A:H,3,0))</f>
        <v/>
      </c>
      <c r="M1667" s="18" t="str">
        <f>IF(붙여넣기!A1666="","",붙여넣기!H1666)</f>
        <v/>
      </c>
      <c r="N1667" s="18" t="str">
        <f>IF(붙여넣기!A1666="","",VLOOKUP(붙여넣기!G1666,계산!A:H,8,0))</f>
        <v/>
      </c>
      <c r="O1667" s="18" t="str">
        <f>IF(붙여넣기!A1666="","",IF(VLOOKUP(붙여넣기!G1666,계산!A:Q,11,0)="","",VLOOKUP(붙여넣기!G1666,계산!A:Q,11,0)))</f>
        <v/>
      </c>
      <c r="P1667" s="18" t="str">
        <f>IF(O1667="","",IF(붙여넣기!A1666="","",붙여넣기!H1666))</f>
        <v/>
      </c>
      <c r="Q1667" s="18" t="str">
        <f>IF(P1667="","",IF(붙여넣기!A1666="","",VLOOKUP(붙여넣기!G1666,계산!A:P,16,0)))</f>
        <v/>
      </c>
    </row>
    <row r="1668" spans="1:17">
      <c r="A1668" s="18" t="str">
        <f>IF(붙여넣기!A1667="","",VLOOKUP(붙여넣기!G1667,계산!A:B,2,0))</f>
        <v/>
      </c>
      <c r="B1668" s="18" t="str">
        <f>IF(붙여넣기!A1667="","","https://www.nutriciastore.co.kr/?site=overseas")</f>
        <v/>
      </c>
      <c r="C1668" s="18" t="str">
        <f>IF(붙여넣기!A1667="","",VLOOKUP(붙여넣기!G1667,계산!A:H,4,0))</f>
        <v/>
      </c>
      <c r="D1668" s="18" t="str">
        <f>IF(
  IF(
    붙여넣기!G1667&lt;&gt;"",
    IF(
      OR(
        ISNUMBER(SEARCH("출산준비팩", 붙여넣기!I1667)),
        ISNUMBER(SEARCH("믹스", 붙여넣기!I1667))
      ),
      VLOOKUP(붙여넣기!G1667, 계산!A:J, 10, FALSE),
      VLOOKUP(붙여넣기!G1667, 계산!A:J, 9, FALSE)
    ),
    ""
  ) = 0,
  "",
  IF(
    붙여넣기!G1667&lt;&gt;"",
    IF(
      OR(
        ISNUMBER(SEARCH("출산준비팩", 붙여넣기!I1667)),
        ISNUMBER(SEARCH("믹스", 붙여넣기!I1667))
      ),
      VLOOKUP(붙여넣기!G1667, 계산!A:J, 10, FALSE),
      VLOOKUP(붙여넣기!G1667, 계산!A:J, 9, FALSE)
    ),
    ""
  )
)</f>
        <v/>
      </c>
      <c r="E1668" s="20" t="str">
        <f>IF(붙여넣기!A1667="","",붙여넣기!A1667)</f>
        <v/>
      </c>
      <c r="F1668" s="19" t="str">
        <f ca="1">IF(붙여넣기!A1667="","",TODAY()-1)</f>
        <v/>
      </c>
      <c r="G1668" s="18" t="str">
        <f>IF(붙여넣기!A1667="","",붙여넣기!B1667)</f>
        <v/>
      </c>
      <c r="H1668" s="18" t="str">
        <f>IF(붙여넣기!A1667="","",붙여넣기!C1667)</f>
        <v/>
      </c>
      <c r="I1668" s="18" t="str">
        <f>IF(붙여넣기!A1667="","",붙여넣기!D1667)</f>
        <v/>
      </c>
      <c r="J1668" s="18" t="str">
        <f>IF(붙여넣기!A1667="","",붙여넣기!E1667)</f>
        <v/>
      </c>
      <c r="K1668" s="18" t="str">
        <f>IF(붙여넣기!A1667="","",붙여넣기!F1667)</f>
        <v/>
      </c>
      <c r="L1668" s="18" t="str">
        <f>IF(붙여넣기!A1667="","",VLOOKUP(붙여넣기!G1667,계산!A:H,3,0))</f>
        <v/>
      </c>
      <c r="M1668" s="18" t="str">
        <f>IF(붙여넣기!A1667="","",붙여넣기!H1667)</f>
        <v/>
      </c>
      <c r="N1668" s="18" t="str">
        <f>IF(붙여넣기!A1667="","",VLOOKUP(붙여넣기!G1667,계산!A:H,8,0))</f>
        <v/>
      </c>
      <c r="O1668" s="18" t="str">
        <f>IF(붙여넣기!A1667="","",IF(VLOOKUP(붙여넣기!G1667,계산!A:Q,11,0)="","",VLOOKUP(붙여넣기!G1667,계산!A:Q,11,0)))</f>
        <v/>
      </c>
      <c r="P1668" s="18" t="str">
        <f>IF(O1668="","",IF(붙여넣기!A1667="","",붙여넣기!H1667))</f>
        <v/>
      </c>
      <c r="Q1668" s="18" t="str">
        <f>IF(P1668="","",IF(붙여넣기!A1667="","",VLOOKUP(붙여넣기!G1667,계산!A:P,16,0)))</f>
        <v/>
      </c>
    </row>
    <row r="1669" spans="1:17">
      <c r="A1669" s="18" t="str">
        <f>IF(붙여넣기!A1668="","",VLOOKUP(붙여넣기!G1668,계산!A:B,2,0))</f>
        <v/>
      </c>
      <c r="B1669" s="18" t="str">
        <f>IF(붙여넣기!A1668="","","https://www.nutriciastore.co.kr/?site=overseas")</f>
        <v/>
      </c>
      <c r="C1669" s="18" t="str">
        <f>IF(붙여넣기!A1668="","",VLOOKUP(붙여넣기!G1668,계산!A:H,4,0))</f>
        <v/>
      </c>
      <c r="D1669" s="18" t="str">
        <f>IF(
  IF(
    붙여넣기!G1668&lt;&gt;"",
    IF(
      OR(
        ISNUMBER(SEARCH("출산준비팩", 붙여넣기!I1668)),
        ISNUMBER(SEARCH("믹스", 붙여넣기!I1668))
      ),
      VLOOKUP(붙여넣기!G1668, 계산!A:J, 10, FALSE),
      VLOOKUP(붙여넣기!G1668, 계산!A:J, 9, FALSE)
    ),
    ""
  ) = 0,
  "",
  IF(
    붙여넣기!G1668&lt;&gt;"",
    IF(
      OR(
        ISNUMBER(SEARCH("출산준비팩", 붙여넣기!I1668)),
        ISNUMBER(SEARCH("믹스", 붙여넣기!I1668))
      ),
      VLOOKUP(붙여넣기!G1668, 계산!A:J, 10, FALSE),
      VLOOKUP(붙여넣기!G1668, 계산!A:J, 9, FALSE)
    ),
    ""
  )
)</f>
        <v/>
      </c>
      <c r="E1669" s="20" t="str">
        <f>IF(붙여넣기!A1668="","",붙여넣기!A1668)</f>
        <v/>
      </c>
      <c r="F1669" s="19" t="str">
        <f ca="1">IF(붙여넣기!A1668="","",TODAY()-1)</f>
        <v/>
      </c>
      <c r="G1669" s="18" t="str">
        <f>IF(붙여넣기!A1668="","",붙여넣기!B1668)</f>
        <v/>
      </c>
      <c r="H1669" s="18" t="str">
        <f>IF(붙여넣기!A1668="","",붙여넣기!C1668)</f>
        <v/>
      </c>
      <c r="I1669" s="18" t="str">
        <f>IF(붙여넣기!A1668="","",붙여넣기!D1668)</f>
        <v/>
      </c>
      <c r="J1669" s="18" t="str">
        <f>IF(붙여넣기!A1668="","",붙여넣기!E1668)</f>
        <v/>
      </c>
      <c r="K1669" s="18" t="str">
        <f>IF(붙여넣기!A1668="","",붙여넣기!F1668)</f>
        <v/>
      </c>
      <c r="L1669" s="18" t="str">
        <f>IF(붙여넣기!A1668="","",VLOOKUP(붙여넣기!G1668,계산!A:H,3,0))</f>
        <v/>
      </c>
      <c r="M1669" s="18" t="str">
        <f>IF(붙여넣기!A1668="","",붙여넣기!H1668)</f>
        <v/>
      </c>
      <c r="N1669" s="18" t="str">
        <f>IF(붙여넣기!A1668="","",VLOOKUP(붙여넣기!G1668,계산!A:H,8,0))</f>
        <v/>
      </c>
      <c r="O1669" s="18" t="str">
        <f>IF(붙여넣기!A1668="","",IF(VLOOKUP(붙여넣기!G1668,계산!A:Q,11,0)="","",VLOOKUP(붙여넣기!G1668,계산!A:Q,11,0)))</f>
        <v/>
      </c>
      <c r="P1669" s="18" t="str">
        <f>IF(O1669="","",IF(붙여넣기!A1668="","",붙여넣기!H1668))</f>
        <v/>
      </c>
      <c r="Q1669" s="18" t="str">
        <f>IF(P1669="","",IF(붙여넣기!A1668="","",VLOOKUP(붙여넣기!G1668,계산!A:P,16,0)))</f>
        <v/>
      </c>
    </row>
    <row r="1670" spans="1:17">
      <c r="A1670" s="18" t="str">
        <f>IF(붙여넣기!A1669="","",VLOOKUP(붙여넣기!G1669,계산!A:B,2,0))</f>
        <v/>
      </c>
      <c r="B1670" s="18" t="str">
        <f>IF(붙여넣기!A1669="","","https://www.nutriciastore.co.kr/?site=overseas")</f>
        <v/>
      </c>
      <c r="C1670" s="18" t="str">
        <f>IF(붙여넣기!A1669="","",VLOOKUP(붙여넣기!G1669,계산!A:H,4,0))</f>
        <v/>
      </c>
      <c r="D1670" s="18" t="str">
        <f>IF(
  IF(
    붙여넣기!G1669&lt;&gt;"",
    IF(
      OR(
        ISNUMBER(SEARCH("출산준비팩", 붙여넣기!I1669)),
        ISNUMBER(SEARCH("믹스", 붙여넣기!I1669))
      ),
      VLOOKUP(붙여넣기!G1669, 계산!A:J, 10, FALSE),
      VLOOKUP(붙여넣기!G1669, 계산!A:J, 9, FALSE)
    ),
    ""
  ) = 0,
  "",
  IF(
    붙여넣기!G1669&lt;&gt;"",
    IF(
      OR(
        ISNUMBER(SEARCH("출산준비팩", 붙여넣기!I1669)),
        ISNUMBER(SEARCH("믹스", 붙여넣기!I1669))
      ),
      VLOOKUP(붙여넣기!G1669, 계산!A:J, 10, FALSE),
      VLOOKUP(붙여넣기!G1669, 계산!A:J, 9, FALSE)
    ),
    ""
  )
)</f>
        <v/>
      </c>
      <c r="E1670" s="20" t="str">
        <f>IF(붙여넣기!A1669="","",붙여넣기!A1669)</f>
        <v/>
      </c>
      <c r="F1670" s="19" t="str">
        <f ca="1">IF(붙여넣기!A1669="","",TODAY()-1)</f>
        <v/>
      </c>
      <c r="G1670" s="18" t="str">
        <f>IF(붙여넣기!A1669="","",붙여넣기!B1669)</f>
        <v/>
      </c>
      <c r="H1670" s="18" t="str">
        <f>IF(붙여넣기!A1669="","",붙여넣기!C1669)</f>
        <v/>
      </c>
      <c r="I1670" s="18" t="str">
        <f>IF(붙여넣기!A1669="","",붙여넣기!D1669)</f>
        <v/>
      </c>
      <c r="J1670" s="18" t="str">
        <f>IF(붙여넣기!A1669="","",붙여넣기!E1669)</f>
        <v/>
      </c>
      <c r="K1670" s="18" t="str">
        <f>IF(붙여넣기!A1669="","",붙여넣기!F1669)</f>
        <v/>
      </c>
      <c r="L1670" s="18" t="str">
        <f>IF(붙여넣기!A1669="","",VLOOKUP(붙여넣기!G1669,계산!A:H,3,0))</f>
        <v/>
      </c>
      <c r="M1670" s="18" t="str">
        <f>IF(붙여넣기!A1669="","",붙여넣기!H1669)</f>
        <v/>
      </c>
      <c r="N1670" s="18" t="str">
        <f>IF(붙여넣기!A1669="","",VLOOKUP(붙여넣기!G1669,계산!A:H,8,0))</f>
        <v/>
      </c>
      <c r="O1670" s="18" t="str">
        <f>IF(붙여넣기!A1669="","",IF(VLOOKUP(붙여넣기!G1669,계산!A:Q,11,0)="","",VLOOKUP(붙여넣기!G1669,계산!A:Q,11,0)))</f>
        <v/>
      </c>
      <c r="P1670" s="18" t="str">
        <f>IF(O1670="","",IF(붙여넣기!A1669="","",붙여넣기!H1669))</f>
        <v/>
      </c>
      <c r="Q1670" s="18" t="str">
        <f>IF(P1670="","",IF(붙여넣기!A1669="","",VLOOKUP(붙여넣기!G1669,계산!A:P,16,0)))</f>
        <v/>
      </c>
    </row>
    <row r="1671" spans="1:17">
      <c r="A1671" s="18" t="str">
        <f>IF(붙여넣기!A1670="","",VLOOKUP(붙여넣기!G1670,계산!A:B,2,0))</f>
        <v/>
      </c>
      <c r="B1671" s="18" t="str">
        <f>IF(붙여넣기!A1670="","","https://www.nutriciastore.co.kr/?site=overseas")</f>
        <v/>
      </c>
      <c r="C1671" s="18" t="str">
        <f>IF(붙여넣기!A1670="","",VLOOKUP(붙여넣기!G1670,계산!A:H,4,0))</f>
        <v/>
      </c>
      <c r="D1671" s="18" t="str">
        <f>IF(
  IF(
    붙여넣기!G1670&lt;&gt;"",
    IF(
      OR(
        ISNUMBER(SEARCH("출산준비팩", 붙여넣기!I1670)),
        ISNUMBER(SEARCH("믹스", 붙여넣기!I1670))
      ),
      VLOOKUP(붙여넣기!G1670, 계산!A:J, 10, FALSE),
      VLOOKUP(붙여넣기!G1670, 계산!A:J, 9, FALSE)
    ),
    ""
  ) = 0,
  "",
  IF(
    붙여넣기!G1670&lt;&gt;"",
    IF(
      OR(
        ISNUMBER(SEARCH("출산준비팩", 붙여넣기!I1670)),
        ISNUMBER(SEARCH("믹스", 붙여넣기!I1670))
      ),
      VLOOKUP(붙여넣기!G1670, 계산!A:J, 10, FALSE),
      VLOOKUP(붙여넣기!G1670, 계산!A:J, 9, FALSE)
    ),
    ""
  )
)</f>
        <v/>
      </c>
      <c r="E1671" s="20" t="str">
        <f>IF(붙여넣기!A1670="","",붙여넣기!A1670)</f>
        <v/>
      </c>
      <c r="F1671" s="19" t="str">
        <f ca="1">IF(붙여넣기!A1670="","",TODAY()-1)</f>
        <v/>
      </c>
      <c r="G1671" s="18" t="str">
        <f>IF(붙여넣기!A1670="","",붙여넣기!B1670)</f>
        <v/>
      </c>
      <c r="H1671" s="18" t="str">
        <f>IF(붙여넣기!A1670="","",붙여넣기!C1670)</f>
        <v/>
      </c>
      <c r="I1671" s="18" t="str">
        <f>IF(붙여넣기!A1670="","",붙여넣기!D1670)</f>
        <v/>
      </c>
      <c r="J1671" s="18" t="str">
        <f>IF(붙여넣기!A1670="","",붙여넣기!E1670)</f>
        <v/>
      </c>
      <c r="K1671" s="18" t="str">
        <f>IF(붙여넣기!A1670="","",붙여넣기!F1670)</f>
        <v/>
      </c>
      <c r="L1671" s="18" t="str">
        <f>IF(붙여넣기!A1670="","",VLOOKUP(붙여넣기!G1670,계산!A:H,3,0))</f>
        <v/>
      </c>
      <c r="M1671" s="18" t="str">
        <f>IF(붙여넣기!A1670="","",붙여넣기!H1670)</f>
        <v/>
      </c>
      <c r="N1671" s="18" t="str">
        <f>IF(붙여넣기!A1670="","",VLOOKUP(붙여넣기!G1670,계산!A:H,8,0))</f>
        <v/>
      </c>
      <c r="O1671" s="18" t="str">
        <f>IF(붙여넣기!A1670="","",IF(VLOOKUP(붙여넣기!G1670,계산!A:Q,11,0)="","",VLOOKUP(붙여넣기!G1670,계산!A:Q,11,0)))</f>
        <v/>
      </c>
      <c r="P1671" s="18" t="str">
        <f>IF(O1671="","",IF(붙여넣기!A1670="","",붙여넣기!H1670))</f>
        <v/>
      </c>
      <c r="Q1671" s="18" t="str">
        <f>IF(P1671="","",IF(붙여넣기!A1670="","",VLOOKUP(붙여넣기!G1670,계산!A:P,16,0)))</f>
        <v/>
      </c>
    </row>
    <row r="1672" spans="1:17">
      <c r="A1672" s="18" t="str">
        <f>IF(붙여넣기!A1671="","",VLOOKUP(붙여넣기!G1671,계산!A:B,2,0))</f>
        <v/>
      </c>
      <c r="B1672" s="18" t="str">
        <f>IF(붙여넣기!A1671="","","https://www.nutriciastore.co.kr/?site=overseas")</f>
        <v/>
      </c>
      <c r="C1672" s="18" t="str">
        <f>IF(붙여넣기!A1671="","",VLOOKUP(붙여넣기!G1671,계산!A:H,4,0))</f>
        <v/>
      </c>
      <c r="D1672" s="18" t="str">
        <f>IF(
  IF(
    붙여넣기!G1671&lt;&gt;"",
    IF(
      OR(
        ISNUMBER(SEARCH("출산준비팩", 붙여넣기!I1671)),
        ISNUMBER(SEARCH("믹스", 붙여넣기!I1671))
      ),
      VLOOKUP(붙여넣기!G1671, 계산!A:J, 10, FALSE),
      VLOOKUP(붙여넣기!G1671, 계산!A:J, 9, FALSE)
    ),
    ""
  ) = 0,
  "",
  IF(
    붙여넣기!G1671&lt;&gt;"",
    IF(
      OR(
        ISNUMBER(SEARCH("출산준비팩", 붙여넣기!I1671)),
        ISNUMBER(SEARCH("믹스", 붙여넣기!I1671))
      ),
      VLOOKUP(붙여넣기!G1671, 계산!A:J, 10, FALSE),
      VLOOKUP(붙여넣기!G1671, 계산!A:J, 9, FALSE)
    ),
    ""
  )
)</f>
        <v/>
      </c>
      <c r="E1672" s="20" t="str">
        <f>IF(붙여넣기!A1671="","",붙여넣기!A1671)</f>
        <v/>
      </c>
      <c r="F1672" s="19" t="str">
        <f ca="1">IF(붙여넣기!A1671="","",TODAY()-1)</f>
        <v/>
      </c>
      <c r="G1672" s="18" t="str">
        <f>IF(붙여넣기!A1671="","",붙여넣기!B1671)</f>
        <v/>
      </c>
      <c r="H1672" s="18" t="str">
        <f>IF(붙여넣기!A1671="","",붙여넣기!C1671)</f>
        <v/>
      </c>
      <c r="I1672" s="18" t="str">
        <f>IF(붙여넣기!A1671="","",붙여넣기!D1671)</f>
        <v/>
      </c>
      <c r="J1672" s="18" t="str">
        <f>IF(붙여넣기!A1671="","",붙여넣기!E1671)</f>
        <v/>
      </c>
      <c r="K1672" s="18" t="str">
        <f>IF(붙여넣기!A1671="","",붙여넣기!F1671)</f>
        <v/>
      </c>
      <c r="L1672" s="18" t="str">
        <f>IF(붙여넣기!A1671="","",VLOOKUP(붙여넣기!G1671,계산!A:H,3,0))</f>
        <v/>
      </c>
      <c r="M1672" s="18" t="str">
        <f>IF(붙여넣기!A1671="","",붙여넣기!H1671)</f>
        <v/>
      </c>
      <c r="N1672" s="18" t="str">
        <f>IF(붙여넣기!A1671="","",VLOOKUP(붙여넣기!G1671,계산!A:H,8,0))</f>
        <v/>
      </c>
      <c r="O1672" s="18" t="str">
        <f>IF(붙여넣기!A1671="","",IF(VLOOKUP(붙여넣기!G1671,계산!A:Q,11,0)="","",VLOOKUP(붙여넣기!G1671,계산!A:Q,11,0)))</f>
        <v/>
      </c>
      <c r="P1672" s="18" t="str">
        <f>IF(O1672="","",IF(붙여넣기!A1671="","",붙여넣기!H1671))</f>
        <v/>
      </c>
      <c r="Q1672" s="18" t="str">
        <f>IF(P1672="","",IF(붙여넣기!A1671="","",VLOOKUP(붙여넣기!G1671,계산!A:P,16,0)))</f>
        <v/>
      </c>
    </row>
    <row r="1673" spans="1:17">
      <c r="A1673" s="18" t="str">
        <f>IF(붙여넣기!A1672="","",VLOOKUP(붙여넣기!G1672,계산!A:B,2,0))</f>
        <v/>
      </c>
      <c r="B1673" s="18" t="str">
        <f>IF(붙여넣기!A1672="","","https://www.nutriciastore.co.kr/?site=overseas")</f>
        <v/>
      </c>
      <c r="C1673" s="18" t="str">
        <f>IF(붙여넣기!A1672="","",VLOOKUP(붙여넣기!G1672,계산!A:H,4,0))</f>
        <v/>
      </c>
      <c r="D1673" s="18" t="str">
        <f>IF(
  IF(
    붙여넣기!G1672&lt;&gt;"",
    IF(
      OR(
        ISNUMBER(SEARCH("출산준비팩", 붙여넣기!I1672)),
        ISNUMBER(SEARCH("믹스", 붙여넣기!I1672))
      ),
      VLOOKUP(붙여넣기!G1672, 계산!A:J, 10, FALSE),
      VLOOKUP(붙여넣기!G1672, 계산!A:J, 9, FALSE)
    ),
    ""
  ) = 0,
  "",
  IF(
    붙여넣기!G1672&lt;&gt;"",
    IF(
      OR(
        ISNUMBER(SEARCH("출산준비팩", 붙여넣기!I1672)),
        ISNUMBER(SEARCH("믹스", 붙여넣기!I1672))
      ),
      VLOOKUP(붙여넣기!G1672, 계산!A:J, 10, FALSE),
      VLOOKUP(붙여넣기!G1672, 계산!A:J, 9, FALSE)
    ),
    ""
  )
)</f>
        <v/>
      </c>
      <c r="E1673" s="20" t="str">
        <f>IF(붙여넣기!A1672="","",붙여넣기!A1672)</f>
        <v/>
      </c>
      <c r="F1673" s="19" t="str">
        <f ca="1">IF(붙여넣기!A1672="","",TODAY()-1)</f>
        <v/>
      </c>
      <c r="G1673" s="18" t="str">
        <f>IF(붙여넣기!A1672="","",붙여넣기!B1672)</f>
        <v/>
      </c>
      <c r="H1673" s="18" t="str">
        <f>IF(붙여넣기!A1672="","",붙여넣기!C1672)</f>
        <v/>
      </c>
      <c r="I1673" s="18" t="str">
        <f>IF(붙여넣기!A1672="","",붙여넣기!D1672)</f>
        <v/>
      </c>
      <c r="J1673" s="18" t="str">
        <f>IF(붙여넣기!A1672="","",붙여넣기!E1672)</f>
        <v/>
      </c>
      <c r="K1673" s="18" t="str">
        <f>IF(붙여넣기!A1672="","",붙여넣기!F1672)</f>
        <v/>
      </c>
      <c r="L1673" s="18" t="str">
        <f>IF(붙여넣기!A1672="","",VLOOKUP(붙여넣기!G1672,계산!A:H,3,0))</f>
        <v/>
      </c>
      <c r="M1673" s="18" t="str">
        <f>IF(붙여넣기!A1672="","",붙여넣기!H1672)</f>
        <v/>
      </c>
      <c r="N1673" s="18" t="str">
        <f>IF(붙여넣기!A1672="","",VLOOKUP(붙여넣기!G1672,계산!A:H,8,0))</f>
        <v/>
      </c>
      <c r="O1673" s="18" t="str">
        <f>IF(붙여넣기!A1672="","",IF(VLOOKUP(붙여넣기!G1672,계산!A:Q,11,0)="","",VLOOKUP(붙여넣기!G1672,계산!A:Q,11,0)))</f>
        <v/>
      </c>
      <c r="P1673" s="18" t="str">
        <f>IF(O1673="","",IF(붙여넣기!A1672="","",붙여넣기!H1672))</f>
        <v/>
      </c>
      <c r="Q1673" s="18" t="str">
        <f>IF(P1673="","",IF(붙여넣기!A1672="","",VLOOKUP(붙여넣기!G1672,계산!A:P,16,0)))</f>
        <v/>
      </c>
    </row>
    <row r="1674" spans="1:17">
      <c r="A1674" s="18" t="str">
        <f>IF(붙여넣기!A1673="","",VLOOKUP(붙여넣기!G1673,계산!A:B,2,0))</f>
        <v/>
      </c>
      <c r="B1674" s="18" t="str">
        <f>IF(붙여넣기!A1673="","","https://www.nutriciastore.co.kr/?site=overseas")</f>
        <v/>
      </c>
      <c r="C1674" s="18" t="str">
        <f>IF(붙여넣기!A1673="","",VLOOKUP(붙여넣기!G1673,계산!A:H,4,0))</f>
        <v/>
      </c>
      <c r="D1674" s="18" t="str">
        <f>IF(
  IF(
    붙여넣기!G1673&lt;&gt;"",
    IF(
      OR(
        ISNUMBER(SEARCH("출산준비팩", 붙여넣기!I1673)),
        ISNUMBER(SEARCH("믹스", 붙여넣기!I1673))
      ),
      VLOOKUP(붙여넣기!G1673, 계산!A:J, 10, FALSE),
      VLOOKUP(붙여넣기!G1673, 계산!A:J, 9, FALSE)
    ),
    ""
  ) = 0,
  "",
  IF(
    붙여넣기!G1673&lt;&gt;"",
    IF(
      OR(
        ISNUMBER(SEARCH("출산준비팩", 붙여넣기!I1673)),
        ISNUMBER(SEARCH("믹스", 붙여넣기!I1673))
      ),
      VLOOKUP(붙여넣기!G1673, 계산!A:J, 10, FALSE),
      VLOOKUP(붙여넣기!G1673, 계산!A:J, 9, FALSE)
    ),
    ""
  )
)</f>
        <v/>
      </c>
      <c r="E1674" s="20" t="str">
        <f>IF(붙여넣기!A1673="","",붙여넣기!A1673)</f>
        <v/>
      </c>
      <c r="F1674" s="19" t="str">
        <f ca="1">IF(붙여넣기!A1673="","",TODAY()-1)</f>
        <v/>
      </c>
      <c r="G1674" s="18" t="str">
        <f>IF(붙여넣기!A1673="","",붙여넣기!B1673)</f>
        <v/>
      </c>
      <c r="H1674" s="18" t="str">
        <f>IF(붙여넣기!A1673="","",붙여넣기!C1673)</f>
        <v/>
      </c>
      <c r="I1674" s="18" t="str">
        <f>IF(붙여넣기!A1673="","",붙여넣기!D1673)</f>
        <v/>
      </c>
      <c r="J1674" s="18" t="str">
        <f>IF(붙여넣기!A1673="","",붙여넣기!E1673)</f>
        <v/>
      </c>
      <c r="K1674" s="18" t="str">
        <f>IF(붙여넣기!A1673="","",붙여넣기!F1673)</f>
        <v/>
      </c>
      <c r="L1674" s="18" t="str">
        <f>IF(붙여넣기!A1673="","",VLOOKUP(붙여넣기!G1673,계산!A:H,3,0))</f>
        <v/>
      </c>
      <c r="M1674" s="18" t="str">
        <f>IF(붙여넣기!A1673="","",붙여넣기!H1673)</f>
        <v/>
      </c>
      <c r="N1674" s="18" t="str">
        <f>IF(붙여넣기!A1673="","",VLOOKUP(붙여넣기!G1673,계산!A:H,8,0))</f>
        <v/>
      </c>
      <c r="O1674" s="18" t="str">
        <f>IF(붙여넣기!A1673="","",IF(VLOOKUP(붙여넣기!G1673,계산!A:Q,11,0)="","",VLOOKUP(붙여넣기!G1673,계산!A:Q,11,0)))</f>
        <v/>
      </c>
      <c r="P1674" s="18" t="str">
        <f>IF(O1674="","",IF(붙여넣기!A1673="","",붙여넣기!H1673))</f>
        <v/>
      </c>
      <c r="Q1674" s="18" t="str">
        <f>IF(P1674="","",IF(붙여넣기!A1673="","",VLOOKUP(붙여넣기!G1673,계산!A:P,16,0)))</f>
        <v/>
      </c>
    </row>
    <row r="1675" spans="1:17">
      <c r="A1675" s="18" t="str">
        <f>IF(붙여넣기!A1674="","",VLOOKUP(붙여넣기!G1674,계산!A:B,2,0))</f>
        <v/>
      </c>
      <c r="B1675" s="18" t="str">
        <f>IF(붙여넣기!A1674="","","https://www.nutriciastore.co.kr/?site=overseas")</f>
        <v/>
      </c>
      <c r="C1675" s="18" t="str">
        <f>IF(붙여넣기!A1674="","",VLOOKUP(붙여넣기!G1674,계산!A:H,4,0))</f>
        <v/>
      </c>
      <c r="D1675" s="18" t="str">
        <f>IF(
  IF(
    붙여넣기!G1674&lt;&gt;"",
    IF(
      OR(
        ISNUMBER(SEARCH("출산준비팩", 붙여넣기!I1674)),
        ISNUMBER(SEARCH("믹스", 붙여넣기!I1674))
      ),
      VLOOKUP(붙여넣기!G1674, 계산!A:J, 10, FALSE),
      VLOOKUP(붙여넣기!G1674, 계산!A:J, 9, FALSE)
    ),
    ""
  ) = 0,
  "",
  IF(
    붙여넣기!G1674&lt;&gt;"",
    IF(
      OR(
        ISNUMBER(SEARCH("출산준비팩", 붙여넣기!I1674)),
        ISNUMBER(SEARCH("믹스", 붙여넣기!I1674))
      ),
      VLOOKUP(붙여넣기!G1674, 계산!A:J, 10, FALSE),
      VLOOKUP(붙여넣기!G1674, 계산!A:J, 9, FALSE)
    ),
    ""
  )
)</f>
        <v/>
      </c>
      <c r="E1675" s="20" t="str">
        <f>IF(붙여넣기!A1674="","",붙여넣기!A1674)</f>
        <v/>
      </c>
      <c r="F1675" s="19" t="str">
        <f ca="1">IF(붙여넣기!A1674="","",TODAY()-1)</f>
        <v/>
      </c>
      <c r="G1675" s="18" t="str">
        <f>IF(붙여넣기!A1674="","",붙여넣기!B1674)</f>
        <v/>
      </c>
      <c r="H1675" s="18" t="str">
        <f>IF(붙여넣기!A1674="","",붙여넣기!C1674)</f>
        <v/>
      </c>
      <c r="I1675" s="18" t="str">
        <f>IF(붙여넣기!A1674="","",붙여넣기!D1674)</f>
        <v/>
      </c>
      <c r="J1675" s="18" t="str">
        <f>IF(붙여넣기!A1674="","",붙여넣기!E1674)</f>
        <v/>
      </c>
      <c r="K1675" s="18" t="str">
        <f>IF(붙여넣기!A1674="","",붙여넣기!F1674)</f>
        <v/>
      </c>
      <c r="L1675" s="18" t="str">
        <f>IF(붙여넣기!A1674="","",VLOOKUP(붙여넣기!G1674,계산!A:H,3,0))</f>
        <v/>
      </c>
      <c r="M1675" s="18" t="str">
        <f>IF(붙여넣기!A1674="","",붙여넣기!H1674)</f>
        <v/>
      </c>
      <c r="N1675" s="18" t="str">
        <f>IF(붙여넣기!A1674="","",VLOOKUP(붙여넣기!G1674,계산!A:H,8,0))</f>
        <v/>
      </c>
      <c r="O1675" s="18" t="str">
        <f>IF(붙여넣기!A1674="","",IF(VLOOKUP(붙여넣기!G1674,계산!A:Q,11,0)="","",VLOOKUP(붙여넣기!G1674,계산!A:Q,11,0)))</f>
        <v/>
      </c>
      <c r="P1675" s="18" t="str">
        <f>IF(O1675="","",IF(붙여넣기!A1674="","",붙여넣기!H1674))</f>
        <v/>
      </c>
      <c r="Q1675" s="18" t="str">
        <f>IF(P1675="","",IF(붙여넣기!A1674="","",VLOOKUP(붙여넣기!G1674,계산!A:P,16,0)))</f>
        <v/>
      </c>
    </row>
    <row r="1676" spans="1:17">
      <c r="A1676" s="18" t="str">
        <f>IF(붙여넣기!A1675="","",VLOOKUP(붙여넣기!G1675,계산!A:B,2,0))</f>
        <v/>
      </c>
      <c r="B1676" s="18" t="str">
        <f>IF(붙여넣기!A1675="","","https://www.nutriciastore.co.kr/?site=overseas")</f>
        <v/>
      </c>
      <c r="C1676" s="18" t="str">
        <f>IF(붙여넣기!A1675="","",VLOOKUP(붙여넣기!G1675,계산!A:H,4,0))</f>
        <v/>
      </c>
      <c r="D1676" s="18" t="str">
        <f>IF(
  IF(
    붙여넣기!G1675&lt;&gt;"",
    IF(
      OR(
        ISNUMBER(SEARCH("출산준비팩", 붙여넣기!I1675)),
        ISNUMBER(SEARCH("믹스", 붙여넣기!I1675))
      ),
      VLOOKUP(붙여넣기!G1675, 계산!A:J, 10, FALSE),
      VLOOKUP(붙여넣기!G1675, 계산!A:J, 9, FALSE)
    ),
    ""
  ) = 0,
  "",
  IF(
    붙여넣기!G1675&lt;&gt;"",
    IF(
      OR(
        ISNUMBER(SEARCH("출산준비팩", 붙여넣기!I1675)),
        ISNUMBER(SEARCH("믹스", 붙여넣기!I1675))
      ),
      VLOOKUP(붙여넣기!G1675, 계산!A:J, 10, FALSE),
      VLOOKUP(붙여넣기!G1675, 계산!A:J, 9, FALSE)
    ),
    ""
  )
)</f>
        <v/>
      </c>
      <c r="E1676" s="20" t="str">
        <f>IF(붙여넣기!A1675="","",붙여넣기!A1675)</f>
        <v/>
      </c>
      <c r="F1676" s="19" t="str">
        <f ca="1">IF(붙여넣기!A1675="","",TODAY()-1)</f>
        <v/>
      </c>
      <c r="G1676" s="18" t="str">
        <f>IF(붙여넣기!A1675="","",붙여넣기!B1675)</f>
        <v/>
      </c>
      <c r="H1676" s="18" t="str">
        <f>IF(붙여넣기!A1675="","",붙여넣기!C1675)</f>
        <v/>
      </c>
      <c r="I1676" s="18" t="str">
        <f>IF(붙여넣기!A1675="","",붙여넣기!D1675)</f>
        <v/>
      </c>
      <c r="J1676" s="18" t="str">
        <f>IF(붙여넣기!A1675="","",붙여넣기!E1675)</f>
        <v/>
      </c>
      <c r="K1676" s="18" t="str">
        <f>IF(붙여넣기!A1675="","",붙여넣기!F1675)</f>
        <v/>
      </c>
      <c r="L1676" s="18" t="str">
        <f>IF(붙여넣기!A1675="","",VLOOKUP(붙여넣기!G1675,계산!A:H,3,0))</f>
        <v/>
      </c>
      <c r="M1676" s="18" t="str">
        <f>IF(붙여넣기!A1675="","",붙여넣기!H1675)</f>
        <v/>
      </c>
      <c r="N1676" s="18" t="str">
        <f>IF(붙여넣기!A1675="","",VLOOKUP(붙여넣기!G1675,계산!A:H,8,0))</f>
        <v/>
      </c>
      <c r="O1676" s="18" t="str">
        <f>IF(붙여넣기!A1675="","",IF(VLOOKUP(붙여넣기!G1675,계산!A:Q,11,0)="","",VLOOKUP(붙여넣기!G1675,계산!A:Q,11,0)))</f>
        <v/>
      </c>
      <c r="P1676" s="18" t="str">
        <f>IF(O1676="","",IF(붙여넣기!A1675="","",붙여넣기!H1675))</f>
        <v/>
      </c>
      <c r="Q1676" s="18" t="str">
        <f>IF(P1676="","",IF(붙여넣기!A1675="","",VLOOKUP(붙여넣기!G1675,계산!A:P,16,0)))</f>
        <v/>
      </c>
    </row>
    <row r="1677" spans="1:17">
      <c r="A1677" s="18" t="str">
        <f>IF(붙여넣기!A1676="","",VLOOKUP(붙여넣기!G1676,계산!A:B,2,0))</f>
        <v/>
      </c>
      <c r="B1677" s="18" t="str">
        <f>IF(붙여넣기!A1676="","","https://www.nutriciastore.co.kr/?site=overseas")</f>
        <v/>
      </c>
      <c r="C1677" s="18" t="str">
        <f>IF(붙여넣기!A1676="","",VLOOKUP(붙여넣기!G1676,계산!A:H,4,0))</f>
        <v/>
      </c>
      <c r="D1677" s="18" t="str">
        <f>IF(
  IF(
    붙여넣기!G1676&lt;&gt;"",
    IF(
      OR(
        ISNUMBER(SEARCH("출산준비팩", 붙여넣기!I1676)),
        ISNUMBER(SEARCH("믹스", 붙여넣기!I1676))
      ),
      VLOOKUP(붙여넣기!G1676, 계산!A:J, 10, FALSE),
      VLOOKUP(붙여넣기!G1676, 계산!A:J, 9, FALSE)
    ),
    ""
  ) = 0,
  "",
  IF(
    붙여넣기!G1676&lt;&gt;"",
    IF(
      OR(
        ISNUMBER(SEARCH("출산준비팩", 붙여넣기!I1676)),
        ISNUMBER(SEARCH("믹스", 붙여넣기!I1676))
      ),
      VLOOKUP(붙여넣기!G1676, 계산!A:J, 10, FALSE),
      VLOOKUP(붙여넣기!G1676, 계산!A:J, 9, FALSE)
    ),
    ""
  )
)</f>
        <v/>
      </c>
      <c r="E1677" s="20" t="str">
        <f>IF(붙여넣기!A1676="","",붙여넣기!A1676)</f>
        <v/>
      </c>
      <c r="F1677" s="19" t="str">
        <f ca="1">IF(붙여넣기!A1676="","",TODAY()-1)</f>
        <v/>
      </c>
      <c r="G1677" s="18" t="str">
        <f>IF(붙여넣기!A1676="","",붙여넣기!B1676)</f>
        <v/>
      </c>
      <c r="H1677" s="18" t="str">
        <f>IF(붙여넣기!A1676="","",붙여넣기!C1676)</f>
        <v/>
      </c>
      <c r="I1677" s="18" t="str">
        <f>IF(붙여넣기!A1676="","",붙여넣기!D1676)</f>
        <v/>
      </c>
      <c r="J1677" s="18" t="str">
        <f>IF(붙여넣기!A1676="","",붙여넣기!E1676)</f>
        <v/>
      </c>
      <c r="K1677" s="18" t="str">
        <f>IF(붙여넣기!A1676="","",붙여넣기!F1676)</f>
        <v/>
      </c>
      <c r="L1677" s="18" t="str">
        <f>IF(붙여넣기!A1676="","",VLOOKUP(붙여넣기!G1676,계산!A:H,3,0))</f>
        <v/>
      </c>
      <c r="M1677" s="18" t="str">
        <f>IF(붙여넣기!A1676="","",붙여넣기!H1676)</f>
        <v/>
      </c>
      <c r="N1677" s="18" t="str">
        <f>IF(붙여넣기!A1676="","",VLOOKUP(붙여넣기!G1676,계산!A:H,8,0))</f>
        <v/>
      </c>
      <c r="O1677" s="18" t="str">
        <f>IF(붙여넣기!A1676="","",IF(VLOOKUP(붙여넣기!G1676,계산!A:Q,11,0)="","",VLOOKUP(붙여넣기!G1676,계산!A:Q,11,0)))</f>
        <v/>
      </c>
      <c r="P1677" s="18" t="str">
        <f>IF(O1677="","",IF(붙여넣기!A1676="","",붙여넣기!H1676))</f>
        <v/>
      </c>
      <c r="Q1677" s="18" t="str">
        <f>IF(P1677="","",IF(붙여넣기!A1676="","",VLOOKUP(붙여넣기!G1676,계산!A:P,16,0)))</f>
        <v/>
      </c>
    </row>
    <row r="1678" spans="1:17">
      <c r="A1678" s="18" t="str">
        <f>IF(붙여넣기!A1677="","",VLOOKUP(붙여넣기!G1677,계산!A:B,2,0))</f>
        <v/>
      </c>
      <c r="B1678" s="18" t="str">
        <f>IF(붙여넣기!A1677="","","https://www.nutriciastore.co.kr/?site=overseas")</f>
        <v/>
      </c>
      <c r="C1678" s="18" t="str">
        <f>IF(붙여넣기!A1677="","",VLOOKUP(붙여넣기!G1677,계산!A:H,4,0))</f>
        <v/>
      </c>
      <c r="D1678" s="18" t="str">
        <f>IF(
  IF(
    붙여넣기!G1677&lt;&gt;"",
    IF(
      OR(
        ISNUMBER(SEARCH("출산준비팩", 붙여넣기!I1677)),
        ISNUMBER(SEARCH("믹스", 붙여넣기!I1677))
      ),
      VLOOKUP(붙여넣기!G1677, 계산!A:J, 10, FALSE),
      VLOOKUP(붙여넣기!G1677, 계산!A:J, 9, FALSE)
    ),
    ""
  ) = 0,
  "",
  IF(
    붙여넣기!G1677&lt;&gt;"",
    IF(
      OR(
        ISNUMBER(SEARCH("출산준비팩", 붙여넣기!I1677)),
        ISNUMBER(SEARCH("믹스", 붙여넣기!I1677))
      ),
      VLOOKUP(붙여넣기!G1677, 계산!A:J, 10, FALSE),
      VLOOKUP(붙여넣기!G1677, 계산!A:J, 9, FALSE)
    ),
    ""
  )
)</f>
        <v/>
      </c>
      <c r="E1678" s="20" t="str">
        <f>IF(붙여넣기!A1677="","",붙여넣기!A1677)</f>
        <v/>
      </c>
      <c r="F1678" s="19" t="str">
        <f ca="1">IF(붙여넣기!A1677="","",TODAY()-1)</f>
        <v/>
      </c>
      <c r="G1678" s="18" t="str">
        <f>IF(붙여넣기!A1677="","",붙여넣기!B1677)</f>
        <v/>
      </c>
      <c r="H1678" s="18" t="str">
        <f>IF(붙여넣기!A1677="","",붙여넣기!C1677)</f>
        <v/>
      </c>
      <c r="I1678" s="18" t="str">
        <f>IF(붙여넣기!A1677="","",붙여넣기!D1677)</f>
        <v/>
      </c>
      <c r="J1678" s="18" t="str">
        <f>IF(붙여넣기!A1677="","",붙여넣기!E1677)</f>
        <v/>
      </c>
      <c r="K1678" s="18" t="str">
        <f>IF(붙여넣기!A1677="","",붙여넣기!F1677)</f>
        <v/>
      </c>
      <c r="L1678" s="18" t="str">
        <f>IF(붙여넣기!A1677="","",VLOOKUP(붙여넣기!G1677,계산!A:H,3,0))</f>
        <v/>
      </c>
      <c r="M1678" s="18" t="str">
        <f>IF(붙여넣기!A1677="","",붙여넣기!H1677)</f>
        <v/>
      </c>
      <c r="N1678" s="18" t="str">
        <f>IF(붙여넣기!A1677="","",VLOOKUP(붙여넣기!G1677,계산!A:H,8,0))</f>
        <v/>
      </c>
      <c r="O1678" s="18" t="str">
        <f>IF(붙여넣기!A1677="","",IF(VLOOKUP(붙여넣기!G1677,계산!A:Q,11,0)="","",VLOOKUP(붙여넣기!G1677,계산!A:Q,11,0)))</f>
        <v/>
      </c>
      <c r="P1678" s="18" t="str">
        <f>IF(O1678="","",IF(붙여넣기!A1677="","",붙여넣기!H1677))</f>
        <v/>
      </c>
      <c r="Q1678" s="18" t="str">
        <f>IF(P1678="","",IF(붙여넣기!A1677="","",VLOOKUP(붙여넣기!G1677,계산!A:P,16,0)))</f>
        <v/>
      </c>
    </row>
    <row r="1679" spans="1:17">
      <c r="A1679" s="18" t="str">
        <f>IF(붙여넣기!A1678="","",VLOOKUP(붙여넣기!G1678,계산!A:B,2,0))</f>
        <v/>
      </c>
      <c r="B1679" s="18" t="str">
        <f>IF(붙여넣기!A1678="","","https://www.nutriciastore.co.kr/?site=overseas")</f>
        <v/>
      </c>
      <c r="C1679" s="18" t="str">
        <f>IF(붙여넣기!A1678="","",VLOOKUP(붙여넣기!G1678,계산!A:H,4,0))</f>
        <v/>
      </c>
      <c r="D1679" s="18" t="str">
        <f>IF(
  IF(
    붙여넣기!G1678&lt;&gt;"",
    IF(
      OR(
        ISNUMBER(SEARCH("출산준비팩", 붙여넣기!I1678)),
        ISNUMBER(SEARCH("믹스", 붙여넣기!I1678))
      ),
      VLOOKUP(붙여넣기!G1678, 계산!A:J, 10, FALSE),
      VLOOKUP(붙여넣기!G1678, 계산!A:J, 9, FALSE)
    ),
    ""
  ) = 0,
  "",
  IF(
    붙여넣기!G1678&lt;&gt;"",
    IF(
      OR(
        ISNUMBER(SEARCH("출산준비팩", 붙여넣기!I1678)),
        ISNUMBER(SEARCH("믹스", 붙여넣기!I1678))
      ),
      VLOOKUP(붙여넣기!G1678, 계산!A:J, 10, FALSE),
      VLOOKUP(붙여넣기!G1678, 계산!A:J, 9, FALSE)
    ),
    ""
  )
)</f>
        <v/>
      </c>
      <c r="E1679" s="20" t="str">
        <f>IF(붙여넣기!A1678="","",붙여넣기!A1678)</f>
        <v/>
      </c>
      <c r="F1679" s="19" t="str">
        <f ca="1">IF(붙여넣기!A1678="","",TODAY()-1)</f>
        <v/>
      </c>
      <c r="G1679" s="18" t="str">
        <f>IF(붙여넣기!A1678="","",붙여넣기!B1678)</f>
        <v/>
      </c>
      <c r="H1679" s="18" t="str">
        <f>IF(붙여넣기!A1678="","",붙여넣기!C1678)</f>
        <v/>
      </c>
      <c r="I1679" s="18" t="str">
        <f>IF(붙여넣기!A1678="","",붙여넣기!D1678)</f>
        <v/>
      </c>
      <c r="J1679" s="18" t="str">
        <f>IF(붙여넣기!A1678="","",붙여넣기!E1678)</f>
        <v/>
      </c>
      <c r="K1679" s="18" t="str">
        <f>IF(붙여넣기!A1678="","",붙여넣기!F1678)</f>
        <v/>
      </c>
      <c r="L1679" s="18" t="str">
        <f>IF(붙여넣기!A1678="","",VLOOKUP(붙여넣기!G1678,계산!A:H,3,0))</f>
        <v/>
      </c>
      <c r="M1679" s="18" t="str">
        <f>IF(붙여넣기!A1678="","",붙여넣기!H1678)</f>
        <v/>
      </c>
      <c r="N1679" s="18" t="str">
        <f>IF(붙여넣기!A1678="","",VLOOKUP(붙여넣기!G1678,계산!A:H,8,0))</f>
        <v/>
      </c>
      <c r="O1679" s="18" t="str">
        <f>IF(붙여넣기!A1678="","",IF(VLOOKUP(붙여넣기!G1678,계산!A:Q,11,0)="","",VLOOKUP(붙여넣기!G1678,계산!A:Q,11,0)))</f>
        <v/>
      </c>
      <c r="P1679" s="18" t="str">
        <f>IF(O1679="","",IF(붙여넣기!A1678="","",붙여넣기!H1678))</f>
        <v/>
      </c>
      <c r="Q1679" s="18" t="str">
        <f>IF(P1679="","",IF(붙여넣기!A1678="","",VLOOKUP(붙여넣기!G1678,계산!A:P,16,0)))</f>
        <v/>
      </c>
    </row>
    <row r="1680" spans="1:17">
      <c r="A1680" s="18" t="str">
        <f>IF(붙여넣기!A1679="","",VLOOKUP(붙여넣기!G1679,계산!A:B,2,0))</f>
        <v/>
      </c>
      <c r="B1680" s="18" t="str">
        <f>IF(붙여넣기!A1679="","","https://www.nutriciastore.co.kr/?site=overseas")</f>
        <v/>
      </c>
      <c r="C1680" s="18" t="str">
        <f>IF(붙여넣기!A1679="","",VLOOKUP(붙여넣기!G1679,계산!A:H,4,0))</f>
        <v/>
      </c>
      <c r="D1680" s="18" t="str">
        <f>IF(
  IF(
    붙여넣기!G1679&lt;&gt;"",
    IF(
      OR(
        ISNUMBER(SEARCH("출산준비팩", 붙여넣기!I1679)),
        ISNUMBER(SEARCH("믹스", 붙여넣기!I1679))
      ),
      VLOOKUP(붙여넣기!G1679, 계산!A:J, 10, FALSE),
      VLOOKUP(붙여넣기!G1679, 계산!A:J, 9, FALSE)
    ),
    ""
  ) = 0,
  "",
  IF(
    붙여넣기!G1679&lt;&gt;"",
    IF(
      OR(
        ISNUMBER(SEARCH("출산준비팩", 붙여넣기!I1679)),
        ISNUMBER(SEARCH("믹스", 붙여넣기!I1679))
      ),
      VLOOKUP(붙여넣기!G1679, 계산!A:J, 10, FALSE),
      VLOOKUP(붙여넣기!G1679, 계산!A:J, 9, FALSE)
    ),
    ""
  )
)</f>
        <v/>
      </c>
      <c r="E1680" s="20" t="str">
        <f>IF(붙여넣기!A1679="","",붙여넣기!A1679)</f>
        <v/>
      </c>
      <c r="F1680" s="19" t="str">
        <f ca="1">IF(붙여넣기!A1679="","",TODAY()-1)</f>
        <v/>
      </c>
      <c r="G1680" s="18" t="str">
        <f>IF(붙여넣기!A1679="","",붙여넣기!B1679)</f>
        <v/>
      </c>
      <c r="H1680" s="18" t="str">
        <f>IF(붙여넣기!A1679="","",붙여넣기!C1679)</f>
        <v/>
      </c>
      <c r="I1680" s="18" t="str">
        <f>IF(붙여넣기!A1679="","",붙여넣기!D1679)</f>
        <v/>
      </c>
      <c r="J1680" s="18" t="str">
        <f>IF(붙여넣기!A1679="","",붙여넣기!E1679)</f>
        <v/>
      </c>
      <c r="K1680" s="18" t="str">
        <f>IF(붙여넣기!A1679="","",붙여넣기!F1679)</f>
        <v/>
      </c>
      <c r="L1680" s="18" t="str">
        <f>IF(붙여넣기!A1679="","",VLOOKUP(붙여넣기!G1679,계산!A:H,3,0))</f>
        <v/>
      </c>
      <c r="M1680" s="18" t="str">
        <f>IF(붙여넣기!A1679="","",붙여넣기!H1679)</f>
        <v/>
      </c>
      <c r="N1680" s="18" t="str">
        <f>IF(붙여넣기!A1679="","",VLOOKUP(붙여넣기!G1679,계산!A:H,8,0))</f>
        <v/>
      </c>
      <c r="O1680" s="18" t="str">
        <f>IF(붙여넣기!A1679="","",IF(VLOOKUP(붙여넣기!G1679,계산!A:Q,11,0)="","",VLOOKUP(붙여넣기!G1679,계산!A:Q,11,0)))</f>
        <v/>
      </c>
      <c r="P1680" s="18" t="str">
        <f>IF(O1680="","",IF(붙여넣기!A1679="","",붙여넣기!H1679))</f>
        <v/>
      </c>
      <c r="Q1680" s="18" t="str">
        <f>IF(P1680="","",IF(붙여넣기!A1679="","",VLOOKUP(붙여넣기!G1679,계산!A:P,16,0)))</f>
        <v/>
      </c>
    </row>
    <row r="1681" spans="1:17">
      <c r="A1681" s="18" t="str">
        <f>IF(붙여넣기!A1680="","",VLOOKUP(붙여넣기!G1680,계산!A:B,2,0))</f>
        <v/>
      </c>
      <c r="B1681" s="18" t="str">
        <f>IF(붙여넣기!A1680="","","https://www.nutriciastore.co.kr/?site=overseas")</f>
        <v/>
      </c>
      <c r="C1681" s="18" t="str">
        <f>IF(붙여넣기!A1680="","",VLOOKUP(붙여넣기!G1680,계산!A:H,4,0))</f>
        <v/>
      </c>
      <c r="D1681" s="18" t="str">
        <f>IF(
  IF(
    붙여넣기!G1680&lt;&gt;"",
    IF(
      OR(
        ISNUMBER(SEARCH("출산준비팩", 붙여넣기!I1680)),
        ISNUMBER(SEARCH("믹스", 붙여넣기!I1680))
      ),
      VLOOKUP(붙여넣기!G1680, 계산!A:J, 10, FALSE),
      VLOOKUP(붙여넣기!G1680, 계산!A:J, 9, FALSE)
    ),
    ""
  ) = 0,
  "",
  IF(
    붙여넣기!G1680&lt;&gt;"",
    IF(
      OR(
        ISNUMBER(SEARCH("출산준비팩", 붙여넣기!I1680)),
        ISNUMBER(SEARCH("믹스", 붙여넣기!I1680))
      ),
      VLOOKUP(붙여넣기!G1680, 계산!A:J, 10, FALSE),
      VLOOKUP(붙여넣기!G1680, 계산!A:J, 9, FALSE)
    ),
    ""
  )
)</f>
        <v/>
      </c>
      <c r="E1681" s="20" t="str">
        <f>IF(붙여넣기!A1680="","",붙여넣기!A1680)</f>
        <v/>
      </c>
      <c r="F1681" s="19" t="str">
        <f ca="1">IF(붙여넣기!A1680="","",TODAY()-1)</f>
        <v/>
      </c>
      <c r="G1681" s="18" t="str">
        <f>IF(붙여넣기!A1680="","",붙여넣기!B1680)</f>
        <v/>
      </c>
      <c r="H1681" s="18" t="str">
        <f>IF(붙여넣기!A1680="","",붙여넣기!C1680)</f>
        <v/>
      </c>
      <c r="I1681" s="18" t="str">
        <f>IF(붙여넣기!A1680="","",붙여넣기!D1680)</f>
        <v/>
      </c>
      <c r="J1681" s="18" t="str">
        <f>IF(붙여넣기!A1680="","",붙여넣기!E1680)</f>
        <v/>
      </c>
      <c r="K1681" s="18" t="str">
        <f>IF(붙여넣기!A1680="","",붙여넣기!F1680)</f>
        <v/>
      </c>
      <c r="L1681" s="18" t="str">
        <f>IF(붙여넣기!A1680="","",VLOOKUP(붙여넣기!G1680,계산!A:H,3,0))</f>
        <v/>
      </c>
      <c r="M1681" s="18" t="str">
        <f>IF(붙여넣기!A1680="","",붙여넣기!H1680)</f>
        <v/>
      </c>
      <c r="N1681" s="18" t="str">
        <f>IF(붙여넣기!A1680="","",VLOOKUP(붙여넣기!G1680,계산!A:H,8,0))</f>
        <v/>
      </c>
      <c r="O1681" s="18" t="str">
        <f>IF(붙여넣기!A1680="","",IF(VLOOKUP(붙여넣기!G1680,계산!A:Q,11,0)="","",VLOOKUP(붙여넣기!G1680,계산!A:Q,11,0)))</f>
        <v/>
      </c>
      <c r="P1681" s="18" t="str">
        <f>IF(O1681="","",IF(붙여넣기!A1680="","",붙여넣기!H1680))</f>
        <v/>
      </c>
      <c r="Q1681" s="18" t="str">
        <f>IF(P1681="","",IF(붙여넣기!A1680="","",VLOOKUP(붙여넣기!G1680,계산!A:P,16,0)))</f>
        <v/>
      </c>
    </row>
    <row r="1682" spans="1:17">
      <c r="A1682" s="18" t="str">
        <f>IF(붙여넣기!A1681="","",VLOOKUP(붙여넣기!G1681,계산!A:B,2,0))</f>
        <v/>
      </c>
      <c r="B1682" s="18" t="str">
        <f>IF(붙여넣기!A1681="","","https://www.nutriciastore.co.kr/?site=overseas")</f>
        <v/>
      </c>
      <c r="C1682" s="18" t="str">
        <f>IF(붙여넣기!A1681="","",VLOOKUP(붙여넣기!G1681,계산!A:H,4,0))</f>
        <v/>
      </c>
      <c r="D1682" s="18" t="str">
        <f>IF(
  IF(
    붙여넣기!G1681&lt;&gt;"",
    IF(
      OR(
        ISNUMBER(SEARCH("출산준비팩", 붙여넣기!I1681)),
        ISNUMBER(SEARCH("믹스", 붙여넣기!I1681))
      ),
      VLOOKUP(붙여넣기!G1681, 계산!A:J, 10, FALSE),
      VLOOKUP(붙여넣기!G1681, 계산!A:J, 9, FALSE)
    ),
    ""
  ) = 0,
  "",
  IF(
    붙여넣기!G1681&lt;&gt;"",
    IF(
      OR(
        ISNUMBER(SEARCH("출산준비팩", 붙여넣기!I1681)),
        ISNUMBER(SEARCH("믹스", 붙여넣기!I1681))
      ),
      VLOOKUP(붙여넣기!G1681, 계산!A:J, 10, FALSE),
      VLOOKUP(붙여넣기!G1681, 계산!A:J, 9, FALSE)
    ),
    ""
  )
)</f>
        <v/>
      </c>
      <c r="E1682" s="20" t="str">
        <f>IF(붙여넣기!A1681="","",붙여넣기!A1681)</f>
        <v/>
      </c>
      <c r="F1682" s="19" t="str">
        <f ca="1">IF(붙여넣기!A1681="","",TODAY()-1)</f>
        <v/>
      </c>
      <c r="G1682" s="18" t="str">
        <f>IF(붙여넣기!A1681="","",붙여넣기!B1681)</f>
        <v/>
      </c>
      <c r="H1682" s="18" t="str">
        <f>IF(붙여넣기!A1681="","",붙여넣기!C1681)</f>
        <v/>
      </c>
      <c r="I1682" s="18" t="str">
        <f>IF(붙여넣기!A1681="","",붙여넣기!D1681)</f>
        <v/>
      </c>
      <c r="J1682" s="18" t="str">
        <f>IF(붙여넣기!A1681="","",붙여넣기!E1681)</f>
        <v/>
      </c>
      <c r="K1682" s="18" t="str">
        <f>IF(붙여넣기!A1681="","",붙여넣기!F1681)</f>
        <v/>
      </c>
      <c r="L1682" s="18" t="str">
        <f>IF(붙여넣기!A1681="","",VLOOKUP(붙여넣기!G1681,계산!A:H,3,0))</f>
        <v/>
      </c>
      <c r="M1682" s="18" t="str">
        <f>IF(붙여넣기!A1681="","",붙여넣기!H1681)</f>
        <v/>
      </c>
      <c r="N1682" s="18" t="str">
        <f>IF(붙여넣기!A1681="","",VLOOKUP(붙여넣기!G1681,계산!A:H,8,0))</f>
        <v/>
      </c>
      <c r="O1682" s="18" t="str">
        <f>IF(붙여넣기!A1681="","",IF(VLOOKUP(붙여넣기!G1681,계산!A:Q,11,0)="","",VLOOKUP(붙여넣기!G1681,계산!A:Q,11,0)))</f>
        <v/>
      </c>
      <c r="P1682" s="18" t="str">
        <f>IF(O1682="","",IF(붙여넣기!A1681="","",붙여넣기!H1681))</f>
        <v/>
      </c>
      <c r="Q1682" s="18" t="str">
        <f>IF(P1682="","",IF(붙여넣기!A1681="","",VLOOKUP(붙여넣기!G1681,계산!A:P,16,0)))</f>
        <v/>
      </c>
    </row>
    <row r="1683" spans="1:17">
      <c r="A1683" s="18" t="str">
        <f>IF(붙여넣기!A1682="","",VLOOKUP(붙여넣기!G1682,계산!A:B,2,0))</f>
        <v/>
      </c>
      <c r="B1683" s="18" t="str">
        <f>IF(붙여넣기!A1682="","","https://www.nutriciastore.co.kr/?site=overseas")</f>
        <v/>
      </c>
      <c r="C1683" s="18" t="str">
        <f>IF(붙여넣기!A1682="","",VLOOKUP(붙여넣기!G1682,계산!A:H,4,0))</f>
        <v/>
      </c>
      <c r="D1683" s="18" t="str">
        <f>IF(
  IF(
    붙여넣기!G1682&lt;&gt;"",
    IF(
      OR(
        ISNUMBER(SEARCH("출산준비팩", 붙여넣기!I1682)),
        ISNUMBER(SEARCH("믹스", 붙여넣기!I1682))
      ),
      VLOOKUP(붙여넣기!G1682, 계산!A:J, 10, FALSE),
      VLOOKUP(붙여넣기!G1682, 계산!A:J, 9, FALSE)
    ),
    ""
  ) = 0,
  "",
  IF(
    붙여넣기!G1682&lt;&gt;"",
    IF(
      OR(
        ISNUMBER(SEARCH("출산준비팩", 붙여넣기!I1682)),
        ISNUMBER(SEARCH("믹스", 붙여넣기!I1682))
      ),
      VLOOKUP(붙여넣기!G1682, 계산!A:J, 10, FALSE),
      VLOOKUP(붙여넣기!G1682, 계산!A:J, 9, FALSE)
    ),
    ""
  )
)</f>
        <v/>
      </c>
      <c r="E1683" s="20" t="str">
        <f>IF(붙여넣기!A1682="","",붙여넣기!A1682)</f>
        <v/>
      </c>
      <c r="F1683" s="19" t="str">
        <f ca="1">IF(붙여넣기!A1682="","",TODAY()-1)</f>
        <v/>
      </c>
      <c r="G1683" s="18" t="str">
        <f>IF(붙여넣기!A1682="","",붙여넣기!B1682)</f>
        <v/>
      </c>
      <c r="H1683" s="18" t="str">
        <f>IF(붙여넣기!A1682="","",붙여넣기!C1682)</f>
        <v/>
      </c>
      <c r="I1683" s="18" t="str">
        <f>IF(붙여넣기!A1682="","",붙여넣기!D1682)</f>
        <v/>
      </c>
      <c r="J1683" s="18" t="str">
        <f>IF(붙여넣기!A1682="","",붙여넣기!E1682)</f>
        <v/>
      </c>
      <c r="K1683" s="18" t="str">
        <f>IF(붙여넣기!A1682="","",붙여넣기!F1682)</f>
        <v/>
      </c>
      <c r="L1683" s="18" t="str">
        <f>IF(붙여넣기!A1682="","",VLOOKUP(붙여넣기!G1682,계산!A:H,3,0))</f>
        <v/>
      </c>
      <c r="M1683" s="18" t="str">
        <f>IF(붙여넣기!A1682="","",붙여넣기!H1682)</f>
        <v/>
      </c>
      <c r="N1683" s="18" t="str">
        <f>IF(붙여넣기!A1682="","",VLOOKUP(붙여넣기!G1682,계산!A:H,8,0))</f>
        <v/>
      </c>
      <c r="O1683" s="18" t="str">
        <f>IF(붙여넣기!A1682="","",IF(VLOOKUP(붙여넣기!G1682,계산!A:Q,11,0)="","",VLOOKUP(붙여넣기!G1682,계산!A:Q,11,0)))</f>
        <v/>
      </c>
      <c r="P1683" s="18" t="str">
        <f>IF(O1683="","",IF(붙여넣기!A1682="","",붙여넣기!H1682))</f>
        <v/>
      </c>
      <c r="Q1683" s="18" t="str">
        <f>IF(P1683="","",IF(붙여넣기!A1682="","",VLOOKUP(붙여넣기!G1682,계산!A:P,16,0)))</f>
        <v/>
      </c>
    </row>
    <row r="1684" spans="1:17">
      <c r="A1684" s="18" t="str">
        <f>IF(붙여넣기!A1683="","",VLOOKUP(붙여넣기!G1683,계산!A:B,2,0))</f>
        <v/>
      </c>
      <c r="B1684" s="18" t="str">
        <f>IF(붙여넣기!A1683="","","https://www.nutriciastore.co.kr/?site=overseas")</f>
        <v/>
      </c>
      <c r="C1684" s="18" t="str">
        <f>IF(붙여넣기!A1683="","",VLOOKUP(붙여넣기!G1683,계산!A:H,4,0))</f>
        <v/>
      </c>
      <c r="D1684" s="18" t="str">
        <f>IF(
  IF(
    붙여넣기!G1683&lt;&gt;"",
    IF(
      OR(
        ISNUMBER(SEARCH("출산준비팩", 붙여넣기!I1683)),
        ISNUMBER(SEARCH("믹스", 붙여넣기!I1683))
      ),
      VLOOKUP(붙여넣기!G1683, 계산!A:J, 10, FALSE),
      VLOOKUP(붙여넣기!G1683, 계산!A:J, 9, FALSE)
    ),
    ""
  ) = 0,
  "",
  IF(
    붙여넣기!G1683&lt;&gt;"",
    IF(
      OR(
        ISNUMBER(SEARCH("출산준비팩", 붙여넣기!I1683)),
        ISNUMBER(SEARCH("믹스", 붙여넣기!I1683))
      ),
      VLOOKUP(붙여넣기!G1683, 계산!A:J, 10, FALSE),
      VLOOKUP(붙여넣기!G1683, 계산!A:J, 9, FALSE)
    ),
    ""
  )
)</f>
        <v/>
      </c>
      <c r="E1684" s="20" t="str">
        <f>IF(붙여넣기!A1683="","",붙여넣기!A1683)</f>
        <v/>
      </c>
      <c r="F1684" s="19" t="str">
        <f ca="1">IF(붙여넣기!A1683="","",TODAY()-1)</f>
        <v/>
      </c>
      <c r="G1684" s="18" t="str">
        <f>IF(붙여넣기!A1683="","",붙여넣기!B1683)</f>
        <v/>
      </c>
      <c r="H1684" s="18" t="str">
        <f>IF(붙여넣기!A1683="","",붙여넣기!C1683)</f>
        <v/>
      </c>
      <c r="I1684" s="18" t="str">
        <f>IF(붙여넣기!A1683="","",붙여넣기!D1683)</f>
        <v/>
      </c>
      <c r="J1684" s="18" t="str">
        <f>IF(붙여넣기!A1683="","",붙여넣기!E1683)</f>
        <v/>
      </c>
      <c r="K1684" s="18" t="str">
        <f>IF(붙여넣기!A1683="","",붙여넣기!F1683)</f>
        <v/>
      </c>
      <c r="L1684" s="18" t="str">
        <f>IF(붙여넣기!A1683="","",VLOOKUP(붙여넣기!G1683,계산!A:H,3,0))</f>
        <v/>
      </c>
      <c r="M1684" s="18" t="str">
        <f>IF(붙여넣기!A1683="","",붙여넣기!H1683)</f>
        <v/>
      </c>
      <c r="N1684" s="18" t="str">
        <f>IF(붙여넣기!A1683="","",VLOOKUP(붙여넣기!G1683,계산!A:H,8,0))</f>
        <v/>
      </c>
      <c r="O1684" s="18" t="str">
        <f>IF(붙여넣기!A1683="","",IF(VLOOKUP(붙여넣기!G1683,계산!A:Q,11,0)="","",VLOOKUP(붙여넣기!G1683,계산!A:Q,11,0)))</f>
        <v/>
      </c>
      <c r="P1684" s="18" t="str">
        <f>IF(O1684="","",IF(붙여넣기!A1683="","",붙여넣기!H1683))</f>
        <v/>
      </c>
      <c r="Q1684" s="18" t="str">
        <f>IF(P1684="","",IF(붙여넣기!A1683="","",VLOOKUP(붙여넣기!G1683,계산!A:P,16,0)))</f>
        <v/>
      </c>
    </row>
    <row r="1685" spans="1:17">
      <c r="A1685" s="18" t="str">
        <f>IF(붙여넣기!A1684="","",VLOOKUP(붙여넣기!G1684,계산!A:B,2,0))</f>
        <v/>
      </c>
      <c r="B1685" s="18" t="str">
        <f>IF(붙여넣기!A1684="","","https://www.nutriciastore.co.kr/?site=overseas")</f>
        <v/>
      </c>
      <c r="C1685" s="18" t="str">
        <f>IF(붙여넣기!A1684="","",VLOOKUP(붙여넣기!G1684,계산!A:H,4,0))</f>
        <v/>
      </c>
      <c r="D1685" s="18" t="str">
        <f>IF(
  IF(
    붙여넣기!G1684&lt;&gt;"",
    IF(
      OR(
        ISNUMBER(SEARCH("출산준비팩", 붙여넣기!I1684)),
        ISNUMBER(SEARCH("믹스", 붙여넣기!I1684))
      ),
      VLOOKUP(붙여넣기!G1684, 계산!A:J, 10, FALSE),
      VLOOKUP(붙여넣기!G1684, 계산!A:J, 9, FALSE)
    ),
    ""
  ) = 0,
  "",
  IF(
    붙여넣기!G1684&lt;&gt;"",
    IF(
      OR(
        ISNUMBER(SEARCH("출산준비팩", 붙여넣기!I1684)),
        ISNUMBER(SEARCH("믹스", 붙여넣기!I1684))
      ),
      VLOOKUP(붙여넣기!G1684, 계산!A:J, 10, FALSE),
      VLOOKUP(붙여넣기!G1684, 계산!A:J, 9, FALSE)
    ),
    ""
  )
)</f>
        <v/>
      </c>
      <c r="E1685" s="20" t="str">
        <f>IF(붙여넣기!A1684="","",붙여넣기!A1684)</f>
        <v/>
      </c>
      <c r="F1685" s="19" t="str">
        <f ca="1">IF(붙여넣기!A1684="","",TODAY()-1)</f>
        <v/>
      </c>
      <c r="G1685" s="18" t="str">
        <f>IF(붙여넣기!A1684="","",붙여넣기!B1684)</f>
        <v/>
      </c>
      <c r="H1685" s="18" t="str">
        <f>IF(붙여넣기!A1684="","",붙여넣기!C1684)</f>
        <v/>
      </c>
      <c r="I1685" s="18" t="str">
        <f>IF(붙여넣기!A1684="","",붙여넣기!D1684)</f>
        <v/>
      </c>
      <c r="J1685" s="18" t="str">
        <f>IF(붙여넣기!A1684="","",붙여넣기!E1684)</f>
        <v/>
      </c>
      <c r="K1685" s="18" t="str">
        <f>IF(붙여넣기!A1684="","",붙여넣기!F1684)</f>
        <v/>
      </c>
      <c r="L1685" s="18" t="str">
        <f>IF(붙여넣기!A1684="","",VLOOKUP(붙여넣기!G1684,계산!A:H,3,0))</f>
        <v/>
      </c>
      <c r="M1685" s="18" t="str">
        <f>IF(붙여넣기!A1684="","",붙여넣기!H1684)</f>
        <v/>
      </c>
      <c r="N1685" s="18" t="str">
        <f>IF(붙여넣기!A1684="","",VLOOKUP(붙여넣기!G1684,계산!A:H,8,0))</f>
        <v/>
      </c>
      <c r="O1685" s="18" t="str">
        <f>IF(붙여넣기!A1684="","",IF(VLOOKUP(붙여넣기!G1684,계산!A:Q,11,0)="","",VLOOKUP(붙여넣기!G1684,계산!A:Q,11,0)))</f>
        <v/>
      </c>
      <c r="P1685" s="18" t="str">
        <f>IF(O1685="","",IF(붙여넣기!A1684="","",붙여넣기!H1684))</f>
        <v/>
      </c>
      <c r="Q1685" s="18" t="str">
        <f>IF(P1685="","",IF(붙여넣기!A1684="","",VLOOKUP(붙여넣기!G1684,계산!A:P,16,0)))</f>
        <v/>
      </c>
    </row>
    <row r="1686" spans="1:17">
      <c r="A1686" s="18" t="str">
        <f>IF(붙여넣기!A1685="","",VLOOKUP(붙여넣기!G1685,계산!A:B,2,0))</f>
        <v/>
      </c>
      <c r="B1686" s="18" t="str">
        <f>IF(붙여넣기!A1685="","","https://www.nutriciastore.co.kr/?site=overseas")</f>
        <v/>
      </c>
      <c r="C1686" s="18" t="str">
        <f>IF(붙여넣기!A1685="","",VLOOKUP(붙여넣기!G1685,계산!A:H,4,0))</f>
        <v/>
      </c>
      <c r="D1686" s="18" t="str">
        <f>IF(
  IF(
    붙여넣기!G1685&lt;&gt;"",
    IF(
      OR(
        ISNUMBER(SEARCH("출산준비팩", 붙여넣기!I1685)),
        ISNUMBER(SEARCH("믹스", 붙여넣기!I1685))
      ),
      VLOOKUP(붙여넣기!G1685, 계산!A:J, 10, FALSE),
      VLOOKUP(붙여넣기!G1685, 계산!A:J, 9, FALSE)
    ),
    ""
  ) = 0,
  "",
  IF(
    붙여넣기!G1685&lt;&gt;"",
    IF(
      OR(
        ISNUMBER(SEARCH("출산준비팩", 붙여넣기!I1685)),
        ISNUMBER(SEARCH("믹스", 붙여넣기!I1685))
      ),
      VLOOKUP(붙여넣기!G1685, 계산!A:J, 10, FALSE),
      VLOOKUP(붙여넣기!G1685, 계산!A:J, 9, FALSE)
    ),
    ""
  )
)</f>
        <v/>
      </c>
      <c r="E1686" s="20" t="str">
        <f>IF(붙여넣기!A1685="","",붙여넣기!A1685)</f>
        <v/>
      </c>
      <c r="F1686" s="19" t="str">
        <f ca="1">IF(붙여넣기!A1685="","",TODAY()-1)</f>
        <v/>
      </c>
      <c r="G1686" s="18" t="str">
        <f>IF(붙여넣기!A1685="","",붙여넣기!B1685)</f>
        <v/>
      </c>
      <c r="H1686" s="18" t="str">
        <f>IF(붙여넣기!A1685="","",붙여넣기!C1685)</f>
        <v/>
      </c>
      <c r="I1686" s="18" t="str">
        <f>IF(붙여넣기!A1685="","",붙여넣기!D1685)</f>
        <v/>
      </c>
      <c r="J1686" s="18" t="str">
        <f>IF(붙여넣기!A1685="","",붙여넣기!E1685)</f>
        <v/>
      </c>
      <c r="K1686" s="18" t="str">
        <f>IF(붙여넣기!A1685="","",붙여넣기!F1685)</f>
        <v/>
      </c>
      <c r="L1686" s="18" t="str">
        <f>IF(붙여넣기!A1685="","",VLOOKUP(붙여넣기!G1685,계산!A:H,3,0))</f>
        <v/>
      </c>
      <c r="M1686" s="18" t="str">
        <f>IF(붙여넣기!A1685="","",붙여넣기!H1685)</f>
        <v/>
      </c>
      <c r="N1686" s="18" t="str">
        <f>IF(붙여넣기!A1685="","",VLOOKUP(붙여넣기!G1685,계산!A:H,8,0))</f>
        <v/>
      </c>
      <c r="O1686" s="18" t="str">
        <f>IF(붙여넣기!A1685="","",IF(VLOOKUP(붙여넣기!G1685,계산!A:Q,11,0)="","",VLOOKUP(붙여넣기!G1685,계산!A:Q,11,0)))</f>
        <v/>
      </c>
      <c r="P1686" s="18" t="str">
        <f>IF(O1686="","",IF(붙여넣기!A1685="","",붙여넣기!H1685))</f>
        <v/>
      </c>
      <c r="Q1686" s="18" t="str">
        <f>IF(P1686="","",IF(붙여넣기!A1685="","",VLOOKUP(붙여넣기!G1685,계산!A:P,16,0)))</f>
        <v/>
      </c>
    </row>
    <row r="1687" spans="1:17">
      <c r="A1687" s="18" t="str">
        <f>IF(붙여넣기!A1686="","",VLOOKUP(붙여넣기!G1686,계산!A:B,2,0))</f>
        <v/>
      </c>
      <c r="B1687" s="18" t="str">
        <f>IF(붙여넣기!A1686="","","https://www.nutriciastore.co.kr/?site=overseas")</f>
        <v/>
      </c>
      <c r="C1687" s="18" t="str">
        <f>IF(붙여넣기!A1686="","",VLOOKUP(붙여넣기!G1686,계산!A:H,4,0))</f>
        <v/>
      </c>
      <c r="D1687" s="18" t="str">
        <f>IF(
  IF(
    붙여넣기!G1686&lt;&gt;"",
    IF(
      OR(
        ISNUMBER(SEARCH("출산준비팩", 붙여넣기!I1686)),
        ISNUMBER(SEARCH("믹스", 붙여넣기!I1686))
      ),
      VLOOKUP(붙여넣기!G1686, 계산!A:J, 10, FALSE),
      VLOOKUP(붙여넣기!G1686, 계산!A:J, 9, FALSE)
    ),
    ""
  ) = 0,
  "",
  IF(
    붙여넣기!G1686&lt;&gt;"",
    IF(
      OR(
        ISNUMBER(SEARCH("출산준비팩", 붙여넣기!I1686)),
        ISNUMBER(SEARCH("믹스", 붙여넣기!I1686))
      ),
      VLOOKUP(붙여넣기!G1686, 계산!A:J, 10, FALSE),
      VLOOKUP(붙여넣기!G1686, 계산!A:J, 9, FALSE)
    ),
    ""
  )
)</f>
        <v/>
      </c>
      <c r="E1687" s="20" t="str">
        <f>IF(붙여넣기!A1686="","",붙여넣기!A1686)</f>
        <v/>
      </c>
      <c r="F1687" s="19" t="str">
        <f ca="1">IF(붙여넣기!A1686="","",TODAY()-1)</f>
        <v/>
      </c>
      <c r="G1687" s="18" t="str">
        <f>IF(붙여넣기!A1686="","",붙여넣기!B1686)</f>
        <v/>
      </c>
      <c r="H1687" s="18" t="str">
        <f>IF(붙여넣기!A1686="","",붙여넣기!C1686)</f>
        <v/>
      </c>
      <c r="I1687" s="18" t="str">
        <f>IF(붙여넣기!A1686="","",붙여넣기!D1686)</f>
        <v/>
      </c>
      <c r="J1687" s="18" t="str">
        <f>IF(붙여넣기!A1686="","",붙여넣기!E1686)</f>
        <v/>
      </c>
      <c r="K1687" s="18" t="str">
        <f>IF(붙여넣기!A1686="","",붙여넣기!F1686)</f>
        <v/>
      </c>
      <c r="L1687" s="18" t="str">
        <f>IF(붙여넣기!A1686="","",VLOOKUP(붙여넣기!G1686,계산!A:H,3,0))</f>
        <v/>
      </c>
      <c r="M1687" s="18" t="str">
        <f>IF(붙여넣기!A1686="","",붙여넣기!H1686)</f>
        <v/>
      </c>
      <c r="N1687" s="18" t="str">
        <f>IF(붙여넣기!A1686="","",VLOOKUP(붙여넣기!G1686,계산!A:H,8,0))</f>
        <v/>
      </c>
      <c r="O1687" s="18" t="str">
        <f>IF(붙여넣기!A1686="","",IF(VLOOKUP(붙여넣기!G1686,계산!A:Q,11,0)="","",VLOOKUP(붙여넣기!G1686,계산!A:Q,11,0)))</f>
        <v/>
      </c>
      <c r="P1687" s="18" t="str">
        <f>IF(O1687="","",IF(붙여넣기!A1686="","",붙여넣기!H1686))</f>
        <v/>
      </c>
      <c r="Q1687" s="18" t="str">
        <f>IF(P1687="","",IF(붙여넣기!A1686="","",VLOOKUP(붙여넣기!G1686,계산!A:P,16,0)))</f>
        <v/>
      </c>
    </row>
    <row r="1688" spans="1:17">
      <c r="A1688" s="18" t="str">
        <f>IF(붙여넣기!A1687="","",VLOOKUP(붙여넣기!G1687,계산!A:B,2,0))</f>
        <v/>
      </c>
      <c r="B1688" s="18" t="str">
        <f>IF(붙여넣기!A1687="","","https://www.nutriciastore.co.kr/?site=overseas")</f>
        <v/>
      </c>
      <c r="C1688" s="18" t="str">
        <f>IF(붙여넣기!A1687="","",VLOOKUP(붙여넣기!G1687,계산!A:H,4,0))</f>
        <v/>
      </c>
      <c r="D1688" s="18" t="str">
        <f>IF(
  IF(
    붙여넣기!G1687&lt;&gt;"",
    IF(
      OR(
        ISNUMBER(SEARCH("출산준비팩", 붙여넣기!I1687)),
        ISNUMBER(SEARCH("믹스", 붙여넣기!I1687))
      ),
      VLOOKUP(붙여넣기!G1687, 계산!A:J, 10, FALSE),
      VLOOKUP(붙여넣기!G1687, 계산!A:J, 9, FALSE)
    ),
    ""
  ) = 0,
  "",
  IF(
    붙여넣기!G1687&lt;&gt;"",
    IF(
      OR(
        ISNUMBER(SEARCH("출산준비팩", 붙여넣기!I1687)),
        ISNUMBER(SEARCH("믹스", 붙여넣기!I1687))
      ),
      VLOOKUP(붙여넣기!G1687, 계산!A:J, 10, FALSE),
      VLOOKUP(붙여넣기!G1687, 계산!A:J, 9, FALSE)
    ),
    ""
  )
)</f>
        <v/>
      </c>
      <c r="E1688" s="20" t="str">
        <f>IF(붙여넣기!A1687="","",붙여넣기!A1687)</f>
        <v/>
      </c>
      <c r="F1688" s="19" t="str">
        <f ca="1">IF(붙여넣기!A1687="","",TODAY()-1)</f>
        <v/>
      </c>
      <c r="G1688" s="18" t="str">
        <f>IF(붙여넣기!A1687="","",붙여넣기!B1687)</f>
        <v/>
      </c>
      <c r="H1688" s="18" t="str">
        <f>IF(붙여넣기!A1687="","",붙여넣기!C1687)</f>
        <v/>
      </c>
      <c r="I1688" s="18" t="str">
        <f>IF(붙여넣기!A1687="","",붙여넣기!D1687)</f>
        <v/>
      </c>
      <c r="J1688" s="18" t="str">
        <f>IF(붙여넣기!A1687="","",붙여넣기!E1687)</f>
        <v/>
      </c>
      <c r="K1688" s="18" t="str">
        <f>IF(붙여넣기!A1687="","",붙여넣기!F1687)</f>
        <v/>
      </c>
      <c r="L1688" s="18" t="str">
        <f>IF(붙여넣기!A1687="","",VLOOKUP(붙여넣기!G1687,계산!A:H,3,0))</f>
        <v/>
      </c>
      <c r="M1688" s="18" t="str">
        <f>IF(붙여넣기!A1687="","",붙여넣기!H1687)</f>
        <v/>
      </c>
      <c r="N1688" s="18" t="str">
        <f>IF(붙여넣기!A1687="","",VLOOKUP(붙여넣기!G1687,계산!A:H,8,0))</f>
        <v/>
      </c>
      <c r="O1688" s="18" t="str">
        <f>IF(붙여넣기!A1687="","",IF(VLOOKUP(붙여넣기!G1687,계산!A:Q,11,0)="","",VLOOKUP(붙여넣기!G1687,계산!A:Q,11,0)))</f>
        <v/>
      </c>
      <c r="P1688" s="18" t="str">
        <f>IF(O1688="","",IF(붙여넣기!A1687="","",붙여넣기!H1687))</f>
        <v/>
      </c>
      <c r="Q1688" s="18" t="str">
        <f>IF(P1688="","",IF(붙여넣기!A1687="","",VLOOKUP(붙여넣기!G1687,계산!A:P,16,0)))</f>
        <v/>
      </c>
    </row>
    <row r="1689" spans="1:17">
      <c r="A1689" s="18" t="str">
        <f>IF(붙여넣기!A1688="","",VLOOKUP(붙여넣기!G1688,계산!A:B,2,0))</f>
        <v/>
      </c>
      <c r="B1689" s="18" t="str">
        <f>IF(붙여넣기!A1688="","","https://www.nutriciastore.co.kr/?site=overseas")</f>
        <v/>
      </c>
      <c r="C1689" s="18" t="str">
        <f>IF(붙여넣기!A1688="","",VLOOKUP(붙여넣기!G1688,계산!A:H,4,0))</f>
        <v/>
      </c>
      <c r="D1689" s="18" t="str">
        <f>IF(
  IF(
    붙여넣기!G1688&lt;&gt;"",
    IF(
      OR(
        ISNUMBER(SEARCH("출산준비팩", 붙여넣기!I1688)),
        ISNUMBER(SEARCH("믹스", 붙여넣기!I1688))
      ),
      VLOOKUP(붙여넣기!G1688, 계산!A:J, 10, FALSE),
      VLOOKUP(붙여넣기!G1688, 계산!A:J, 9, FALSE)
    ),
    ""
  ) = 0,
  "",
  IF(
    붙여넣기!G1688&lt;&gt;"",
    IF(
      OR(
        ISNUMBER(SEARCH("출산준비팩", 붙여넣기!I1688)),
        ISNUMBER(SEARCH("믹스", 붙여넣기!I1688))
      ),
      VLOOKUP(붙여넣기!G1688, 계산!A:J, 10, FALSE),
      VLOOKUP(붙여넣기!G1688, 계산!A:J, 9, FALSE)
    ),
    ""
  )
)</f>
        <v/>
      </c>
      <c r="E1689" s="20" t="str">
        <f>IF(붙여넣기!A1688="","",붙여넣기!A1688)</f>
        <v/>
      </c>
      <c r="F1689" s="19" t="str">
        <f ca="1">IF(붙여넣기!A1688="","",TODAY()-1)</f>
        <v/>
      </c>
      <c r="G1689" s="18" t="str">
        <f>IF(붙여넣기!A1688="","",붙여넣기!B1688)</f>
        <v/>
      </c>
      <c r="H1689" s="18" t="str">
        <f>IF(붙여넣기!A1688="","",붙여넣기!C1688)</f>
        <v/>
      </c>
      <c r="I1689" s="18" t="str">
        <f>IF(붙여넣기!A1688="","",붙여넣기!D1688)</f>
        <v/>
      </c>
      <c r="J1689" s="18" t="str">
        <f>IF(붙여넣기!A1688="","",붙여넣기!E1688)</f>
        <v/>
      </c>
      <c r="K1689" s="18" t="str">
        <f>IF(붙여넣기!A1688="","",붙여넣기!F1688)</f>
        <v/>
      </c>
      <c r="L1689" s="18" t="str">
        <f>IF(붙여넣기!A1688="","",VLOOKUP(붙여넣기!G1688,계산!A:H,3,0))</f>
        <v/>
      </c>
      <c r="M1689" s="18" t="str">
        <f>IF(붙여넣기!A1688="","",붙여넣기!H1688)</f>
        <v/>
      </c>
      <c r="N1689" s="18" t="str">
        <f>IF(붙여넣기!A1688="","",VLOOKUP(붙여넣기!G1688,계산!A:H,8,0))</f>
        <v/>
      </c>
      <c r="O1689" s="18" t="str">
        <f>IF(붙여넣기!A1688="","",IF(VLOOKUP(붙여넣기!G1688,계산!A:Q,11,0)="","",VLOOKUP(붙여넣기!G1688,계산!A:Q,11,0)))</f>
        <v/>
      </c>
      <c r="P1689" s="18" t="str">
        <f>IF(O1689="","",IF(붙여넣기!A1688="","",붙여넣기!H1688))</f>
        <v/>
      </c>
      <c r="Q1689" s="18" t="str">
        <f>IF(P1689="","",IF(붙여넣기!A1688="","",VLOOKUP(붙여넣기!G1688,계산!A:P,16,0)))</f>
        <v/>
      </c>
    </row>
    <row r="1690" spans="1:17">
      <c r="A1690" s="18" t="str">
        <f>IF(붙여넣기!A1689="","",VLOOKUP(붙여넣기!G1689,계산!A:B,2,0))</f>
        <v/>
      </c>
      <c r="B1690" s="18" t="str">
        <f>IF(붙여넣기!A1689="","","https://www.nutriciastore.co.kr/?site=overseas")</f>
        <v/>
      </c>
      <c r="C1690" s="18" t="str">
        <f>IF(붙여넣기!A1689="","",VLOOKUP(붙여넣기!G1689,계산!A:H,4,0))</f>
        <v/>
      </c>
      <c r="D1690" s="18" t="str">
        <f>IF(
  IF(
    붙여넣기!G1689&lt;&gt;"",
    IF(
      OR(
        ISNUMBER(SEARCH("출산준비팩", 붙여넣기!I1689)),
        ISNUMBER(SEARCH("믹스", 붙여넣기!I1689))
      ),
      VLOOKUP(붙여넣기!G1689, 계산!A:J, 10, FALSE),
      VLOOKUP(붙여넣기!G1689, 계산!A:J, 9, FALSE)
    ),
    ""
  ) = 0,
  "",
  IF(
    붙여넣기!G1689&lt;&gt;"",
    IF(
      OR(
        ISNUMBER(SEARCH("출산준비팩", 붙여넣기!I1689)),
        ISNUMBER(SEARCH("믹스", 붙여넣기!I1689))
      ),
      VLOOKUP(붙여넣기!G1689, 계산!A:J, 10, FALSE),
      VLOOKUP(붙여넣기!G1689, 계산!A:J, 9, FALSE)
    ),
    ""
  )
)</f>
        <v/>
      </c>
      <c r="E1690" s="20" t="str">
        <f>IF(붙여넣기!A1689="","",붙여넣기!A1689)</f>
        <v/>
      </c>
      <c r="F1690" s="19" t="str">
        <f ca="1">IF(붙여넣기!A1689="","",TODAY()-1)</f>
        <v/>
      </c>
      <c r="G1690" s="18" t="str">
        <f>IF(붙여넣기!A1689="","",붙여넣기!B1689)</f>
        <v/>
      </c>
      <c r="H1690" s="18" t="str">
        <f>IF(붙여넣기!A1689="","",붙여넣기!C1689)</f>
        <v/>
      </c>
      <c r="I1690" s="18" t="str">
        <f>IF(붙여넣기!A1689="","",붙여넣기!D1689)</f>
        <v/>
      </c>
      <c r="J1690" s="18" t="str">
        <f>IF(붙여넣기!A1689="","",붙여넣기!E1689)</f>
        <v/>
      </c>
      <c r="K1690" s="18" t="str">
        <f>IF(붙여넣기!A1689="","",붙여넣기!F1689)</f>
        <v/>
      </c>
      <c r="L1690" s="18" t="str">
        <f>IF(붙여넣기!A1689="","",VLOOKUP(붙여넣기!G1689,계산!A:H,3,0))</f>
        <v/>
      </c>
      <c r="M1690" s="18" t="str">
        <f>IF(붙여넣기!A1689="","",붙여넣기!H1689)</f>
        <v/>
      </c>
      <c r="N1690" s="18" t="str">
        <f>IF(붙여넣기!A1689="","",VLOOKUP(붙여넣기!G1689,계산!A:H,8,0))</f>
        <v/>
      </c>
      <c r="O1690" s="18" t="str">
        <f>IF(붙여넣기!A1689="","",IF(VLOOKUP(붙여넣기!G1689,계산!A:Q,11,0)="","",VLOOKUP(붙여넣기!G1689,계산!A:Q,11,0)))</f>
        <v/>
      </c>
      <c r="P1690" s="18" t="str">
        <f>IF(O1690="","",IF(붙여넣기!A1689="","",붙여넣기!H1689))</f>
        <v/>
      </c>
      <c r="Q1690" s="18" t="str">
        <f>IF(P1690="","",IF(붙여넣기!A1689="","",VLOOKUP(붙여넣기!G1689,계산!A:P,16,0)))</f>
        <v/>
      </c>
    </row>
    <row r="1691" spans="1:17">
      <c r="A1691" s="18" t="str">
        <f>IF(붙여넣기!A1690="","",VLOOKUP(붙여넣기!G1690,계산!A:B,2,0))</f>
        <v/>
      </c>
      <c r="B1691" s="18" t="str">
        <f>IF(붙여넣기!A1690="","","https://www.nutriciastore.co.kr/?site=overseas")</f>
        <v/>
      </c>
      <c r="C1691" s="18" t="str">
        <f>IF(붙여넣기!A1690="","",VLOOKUP(붙여넣기!G1690,계산!A:H,4,0))</f>
        <v/>
      </c>
      <c r="D1691" s="18" t="str">
        <f>IF(
  IF(
    붙여넣기!G1690&lt;&gt;"",
    IF(
      OR(
        ISNUMBER(SEARCH("출산준비팩", 붙여넣기!I1690)),
        ISNUMBER(SEARCH("믹스", 붙여넣기!I1690))
      ),
      VLOOKUP(붙여넣기!G1690, 계산!A:J, 10, FALSE),
      VLOOKUP(붙여넣기!G1690, 계산!A:J, 9, FALSE)
    ),
    ""
  ) = 0,
  "",
  IF(
    붙여넣기!G1690&lt;&gt;"",
    IF(
      OR(
        ISNUMBER(SEARCH("출산준비팩", 붙여넣기!I1690)),
        ISNUMBER(SEARCH("믹스", 붙여넣기!I1690))
      ),
      VLOOKUP(붙여넣기!G1690, 계산!A:J, 10, FALSE),
      VLOOKUP(붙여넣기!G1690, 계산!A:J, 9, FALSE)
    ),
    ""
  )
)</f>
        <v/>
      </c>
      <c r="E1691" s="20" t="str">
        <f>IF(붙여넣기!A1690="","",붙여넣기!A1690)</f>
        <v/>
      </c>
      <c r="F1691" s="19" t="str">
        <f ca="1">IF(붙여넣기!A1690="","",TODAY()-1)</f>
        <v/>
      </c>
      <c r="G1691" s="18" t="str">
        <f>IF(붙여넣기!A1690="","",붙여넣기!B1690)</f>
        <v/>
      </c>
      <c r="H1691" s="18" t="str">
        <f>IF(붙여넣기!A1690="","",붙여넣기!C1690)</f>
        <v/>
      </c>
      <c r="I1691" s="18" t="str">
        <f>IF(붙여넣기!A1690="","",붙여넣기!D1690)</f>
        <v/>
      </c>
      <c r="J1691" s="18" t="str">
        <f>IF(붙여넣기!A1690="","",붙여넣기!E1690)</f>
        <v/>
      </c>
      <c r="K1691" s="18" t="str">
        <f>IF(붙여넣기!A1690="","",붙여넣기!F1690)</f>
        <v/>
      </c>
      <c r="L1691" s="18" t="str">
        <f>IF(붙여넣기!A1690="","",VLOOKUP(붙여넣기!G1690,계산!A:H,3,0))</f>
        <v/>
      </c>
      <c r="M1691" s="18" t="str">
        <f>IF(붙여넣기!A1690="","",붙여넣기!H1690)</f>
        <v/>
      </c>
      <c r="N1691" s="18" t="str">
        <f>IF(붙여넣기!A1690="","",VLOOKUP(붙여넣기!G1690,계산!A:H,8,0))</f>
        <v/>
      </c>
      <c r="O1691" s="18" t="str">
        <f>IF(붙여넣기!A1690="","",IF(VLOOKUP(붙여넣기!G1690,계산!A:Q,11,0)="","",VLOOKUP(붙여넣기!G1690,계산!A:Q,11,0)))</f>
        <v/>
      </c>
      <c r="P1691" s="18" t="str">
        <f>IF(O1691="","",IF(붙여넣기!A1690="","",붙여넣기!H1690))</f>
        <v/>
      </c>
      <c r="Q1691" s="18" t="str">
        <f>IF(P1691="","",IF(붙여넣기!A1690="","",VLOOKUP(붙여넣기!G1690,계산!A:P,16,0)))</f>
        <v/>
      </c>
    </row>
    <row r="1692" spans="1:17">
      <c r="A1692" s="18" t="str">
        <f>IF(붙여넣기!A1691="","",VLOOKUP(붙여넣기!G1691,계산!A:B,2,0))</f>
        <v/>
      </c>
      <c r="B1692" s="18" t="str">
        <f>IF(붙여넣기!A1691="","","https://www.nutriciastore.co.kr/?site=overseas")</f>
        <v/>
      </c>
      <c r="C1692" s="18" t="str">
        <f>IF(붙여넣기!A1691="","",VLOOKUP(붙여넣기!G1691,계산!A:H,4,0))</f>
        <v/>
      </c>
      <c r="D1692" s="18" t="str">
        <f>IF(
  IF(
    붙여넣기!G1691&lt;&gt;"",
    IF(
      OR(
        ISNUMBER(SEARCH("출산준비팩", 붙여넣기!I1691)),
        ISNUMBER(SEARCH("믹스", 붙여넣기!I1691))
      ),
      VLOOKUP(붙여넣기!G1691, 계산!A:J, 10, FALSE),
      VLOOKUP(붙여넣기!G1691, 계산!A:J, 9, FALSE)
    ),
    ""
  ) = 0,
  "",
  IF(
    붙여넣기!G1691&lt;&gt;"",
    IF(
      OR(
        ISNUMBER(SEARCH("출산준비팩", 붙여넣기!I1691)),
        ISNUMBER(SEARCH("믹스", 붙여넣기!I1691))
      ),
      VLOOKUP(붙여넣기!G1691, 계산!A:J, 10, FALSE),
      VLOOKUP(붙여넣기!G1691, 계산!A:J, 9, FALSE)
    ),
    ""
  )
)</f>
        <v/>
      </c>
      <c r="E1692" s="20" t="str">
        <f>IF(붙여넣기!A1691="","",붙여넣기!A1691)</f>
        <v/>
      </c>
      <c r="F1692" s="19" t="str">
        <f ca="1">IF(붙여넣기!A1691="","",TODAY()-1)</f>
        <v/>
      </c>
      <c r="G1692" s="18" t="str">
        <f>IF(붙여넣기!A1691="","",붙여넣기!B1691)</f>
        <v/>
      </c>
      <c r="H1692" s="18" t="str">
        <f>IF(붙여넣기!A1691="","",붙여넣기!C1691)</f>
        <v/>
      </c>
      <c r="I1692" s="18" t="str">
        <f>IF(붙여넣기!A1691="","",붙여넣기!D1691)</f>
        <v/>
      </c>
      <c r="J1692" s="18" t="str">
        <f>IF(붙여넣기!A1691="","",붙여넣기!E1691)</f>
        <v/>
      </c>
      <c r="K1692" s="18" t="str">
        <f>IF(붙여넣기!A1691="","",붙여넣기!F1691)</f>
        <v/>
      </c>
      <c r="L1692" s="18" t="str">
        <f>IF(붙여넣기!A1691="","",VLOOKUP(붙여넣기!G1691,계산!A:H,3,0))</f>
        <v/>
      </c>
      <c r="M1692" s="18" t="str">
        <f>IF(붙여넣기!A1691="","",붙여넣기!H1691)</f>
        <v/>
      </c>
      <c r="N1692" s="18" t="str">
        <f>IF(붙여넣기!A1691="","",VLOOKUP(붙여넣기!G1691,계산!A:H,8,0))</f>
        <v/>
      </c>
      <c r="O1692" s="18" t="str">
        <f>IF(붙여넣기!A1691="","",IF(VLOOKUP(붙여넣기!G1691,계산!A:Q,11,0)="","",VLOOKUP(붙여넣기!G1691,계산!A:Q,11,0)))</f>
        <v/>
      </c>
      <c r="P1692" s="18" t="str">
        <f>IF(O1692="","",IF(붙여넣기!A1691="","",붙여넣기!H1691))</f>
        <v/>
      </c>
      <c r="Q1692" s="18" t="str">
        <f>IF(P1692="","",IF(붙여넣기!A1691="","",VLOOKUP(붙여넣기!G1691,계산!A:P,16,0)))</f>
        <v/>
      </c>
    </row>
    <row r="1693" spans="1:17">
      <c r="A1693" s="18" t="str">
        <f>IF(붙여넣기!A1692="","",VLOOKUP(붙여넣기!G1692,계산!A:B,2,0))</f>
        <v/>
      </c>
      <c r="B1693" s="18" t="str">
        <f>IF(붙여넣기!A1692="","","https://www.nutriciastore.co.kr/?site=overseas")</f>
        <v/>
      </c>
      <c r="C1693" s="18" t="str">
        <f>IF(붙여넣기!A1692="","",VLOOKUP(붙여넣기!G1692,계산!A:H,4,0))</f>
        <v/>
      </c>
      <c r="D1693" s="18" t="str">
        <f>IF(
  IF(
    붙여넣기!G1692&lt;&gt;"",
    IF(
      OR(
        ISNUMBER(SEARCH("출산준비팩", 붙여넣기!I1692)),
        ISNUMBER(SEARCH("믹스", 붙여넣기!I1692))
      ),
      VLOOKUP(붙여넣기!G1692, 계산!A:J, 10, FALSE),
      VLOOKUP(붙여넣기!G1692, 계산!A:J, 9, FALSE)
    ),
    ""
  ) = 0,
  "",
  IF(
    붙여넣기!G1692&lt;&gt;"",
    IF(
      OR(
        ISNUMBER(SEARCH("출산준비팩", 붙여넣기!I1692)),
        ISNUMBER(SEARCH("믹스", 붙여넣기!I1692))
      ),
      VLOOKUP(붙여넣기!G1692, 계산!A:J, 10, FALSE),
      VLOOKUP(붙여넣기!G1692, 계산!A:J, 9, FALSE)
    ),
    ""
  )
)</f>
        <v/>
      </c>
      <c r="E1693" s="20" t="str">
        <f>IF(붙여넣기!A1692="","",붙여넣기!A1692)</f>
        <v/>
      </c>
      <c r="F1693" s="19" t="str">
        <f ca="1">IF(붙여넣기!A1692="","",TODAY()-1)</f>
        <v/>
      </c>
      <c r="G1693" s="18" t="str">
        <f>IF(붙여넣기!A1692="","",붙여넣기!B1692)</f>
        <v/>
      </c>
      <c r="H1693" s="18" t="str">
        <f>IF(붙여넣기!A1692="","",붙여넣기!C1692)</f>
        <v/>
      </c>
      <c r="I1693" s="18" t="str">
        <f>IF(붙여넣기!A1692="","",붙여넣기!D1692)</f>
        <v/>
      </c>
      <c r="J1693" s="18" t="str">
        <f>IF(붙여넣기!A1692="","",붙여넣기!E1692)</f>
        <v/>
      </c>
      <c r="K1693" s="18" t="str">
        <f>IF(붙여넣기!A1692="","",붙여넣기!F1692)</f>
        <v/>
      </c>
      <c r="L1693" s="18" t="str">
        <f>IF(붙여넣기!A1692="","",VLOOKUP(붙여넣기!G1692,계산!A:H,3,0))</f>
        <v/>
      </c>
      <c r="M1693" s="18" t="str">
        <f>IF(붙여넣기!A1692="","",붙여넣기!H1692)</f>
        <v/>
      </c>
      <c r="N1693" s="18" t="str">
        <f>IF(붙여넣기!A1692="","",VLOOKUP(붙여넣기!G1692,계산!A:H,8,0))</f>
        <v/>
      </c>
      <c r="O1693" s="18" t="str">
        <f>IF(붙여넣기!A1692="","",IF(VLOOKUP(붙여넣기!G1692,계산!A:Q,11,0)="","",VLOOKUP(붙여넣기!G1692,계산!A:Q,11,0)))</f>
        <v/>
      </c>
      <c r="P1693" s="18" t="str">
        <f>IF(O1693="","",IF(붙여넣기!A1692="","",붙여넣기!H1692))</f>
        <v/>
      </c>
      <c r="Q1693" s="18" t="str">
        <f>IF(P1693="","",IF(붙여넣기!A1692="","",VLOOKUP(붙여넣기!G1692,계산!A:P,16,0)))</f>
        <v/>
      </c>
    </row>
    <row r="1694" spans="1:17">
      <c r="A1694" s="18" t="str">
        <f>IF(붙여넣기!A1693="","",VLOOKUP(붙여넣기!G1693,계산!A:B,2,0))</f>
        <v/>
      </c>
      <c r="B1694" s="18" t="str">
        <f>IF(붙여넣기!A1693="","","https://www.nutriciastore.co.kr/?site=overseas")</f>
        <v/>
      </c>
      <c r="C1694" s="18" t="str">
        <f>IF(붙여넣기!A1693="","",VLOOKUP(붙여넣기!G1693,계산!A:H,4,0))</f>
        <v/>
      </c>
      <c r="D1694" s="18" t="str">
        <f>IF(
  IF(
    붙여넣기!G1693&lt;&gt;"",
    IF(
      OR(
        ISNUMBER(SEARCH("출산준비팩", 붙여넣기!I1693)),
        ISNUMBER(SEARCH("믹스", 붙여넣기!I1693))
      ),
      VLOOKUP(붙여넣기!G1693, 계산!A:J, 10, FALSE),
      VLOOKUP(붙여넣기!G1693, 계산!A:J, 9, FALSE)
    ),
    ""
  ) = 0,
  "",
  IF(
    붙여넣기!G1693&lt;&gt;"",
    IF(
      OR(
        ISNUMBER(SEARCH("출산준비팩", 붙여넣기!I1693)),
        ISNUMBER(SEARCH("믹스", 붙여넣기!I1693))
      ),
      VLOOKUP(붙여넣기!G1693, 계산!A:J, 10, FALSE),
      VLOOKUP(붙여넣기!G1693, 계산!A:J, 9, FALSE)
    ),
    ""
  )
)</f>
        <v/>
      </c>
      <c r="E1694" s="20" t="str">
        <f>IF(붙여넣기!A1693="","",붙여넣기!A1693)</f>
        <v/>
      </c>
      <c r="F1694" s="19" t="str">
        <f ca="1">IF(붙여넣기!A1693="","",TODAY()-1)</f>
        <v/>
      </c>
      <c r="G1694" s="18" t="str">
        <f>IF(붙여넣기!A1693="","",붙여넣기!B1693)</f>
        <v/>
      </c>
      <c r="H1694" s="18" t="str">
        <f>IF(붙여넣기!A1693="","",붙여넣기!C1693)</f>
        <v/>
      </c>
      <c r="I1694" s="18" t="str">
        <f>IF(붙여넣기!A1693="","",붙여넣기!D1693)</f>
        <v/>
      </c>
      <c r="J1694" s="18" t="str">
        <f>IF(붙여넣기!A1693="","",붙여넣기!E1693)</f>
        <v/>
      </c>
      <c r="K1694" s="18" t="str">
        <f>IF(붙여넣기!A1693="","",붙여넣기!F1693)</f>
        <v/>
      </c>
      <c r="L1694" s="18" t="str">
        <f>IF(붙여넣기!A1693="","",VLOOKUP(붙여넣기!G1693,계산!A:H,3,0))</f>
        <v/>
      </c>
      <c r="M1694" s="18" t="str">
        <f>IF(붙여넣기!A1693="","",붙여넣기!H1693)</f>
        <v/>
      </c>
      <c r="N1694" s="18" t="str">
        <f>IF(붙여넣기!A1693="","",VLOOKUP(붙여넣기!G1693,계산!A:H,8,0))</f>
        <v/>
      </c>
      <c r="O1694" s="18" t="str">
        <f>IF(붙여넣기!A1693="","",IF(VLOOKUP(붙여넣기!G1693,계산!A:Q,11,0)="","",VLOOKUP(붙여넣기!G1693,계산!A:Q,11,0)))</f>
        <v/>
      </c>
      <c r="P1694" s="18" t="str">
        <f>IF(O1694="","",IF(붙여넣기!A1693="","",붙여넣기!H1693))</f>
        <v/>
      </c>
      <c r="Q1694" s="18" t="str">
        <f>IF(P1694="","",IF(붙여넣기!A1693="","",VLOOKUP(붙여넣기!G1693,계산!A:P,16,0)))</f>
        <v/>
      </c>
    </row>
    <row r="1695" spans="1:17">
      <c r="A1695" s="18" t="str">
        <f>IF(붙여넣기!A1694="","",VLOOKUP(붙여넣기!G1694,계산!A:B,2,0))</f>
        <v/>
      </c>
      <c r="B1695" s="18" t="str">
        <f>IF(붙여넣기!A1694="","","https://www.nutriciastore.co.kr/?site=overseas")</f>
        <v/>
      </c>
      <c r="C1695" s="18" t="str">
        <f>IF(붙여넣기!A1694="","",VLOOKUP(붙여넣기!G1694,계산!A:H,4,0))</f>
        <v/>
      </c>
      <c r="D1695" s="18" t="str">
        <f>IF(
  IF(
    붙여넣기!G1694&lt;&gt;"",
    IF(
      OR(
        ISNUMBER(SEARCH("출산준비팩", 붙여넣기!I1694)),
        ISNUMBER(SEARCH("믹스", 붙여넣기!I1694))
      ),
      VLOOKUP(붙여넣기!G1694, 계산!A:J, 10, FALSE),
      VLOOKUP(붙여넣기!G1694, 계산!A:J, 9, FALSE)
    ),
    ""
  ) = 0,
  "",
  IF(
    붙여넣기!G1694&lt;&gt;"",
    IF(
      OR(
        ISNUMBER(SEARCH("출산준비팩", 붙여넣기!I1694)),
        ISNUMBER(SEARCH("믹스", 붙여넣기!I1694))
      ),
      VLOOKUP(붙여넣기!G1694, 계산!A:J, 10, FALSE),
      VLOOKUP(붙여넣기!G1694, 계산!A:J, 9, FALSE)
    ),
    ""
  )
)</f>
        <v/>
      </c>
      <c r="E1695" s="20" t="str">
        <f>IF(붙여넣기!A1694="","",붙여넣기!A1694)</f>
        <v/>
      </c>
      <c r="F1695" s="19" t="str">
        <f ca="1">IF(붙여넣기!A1694="","",TODAY()-1)</f>
        <v/>
      </c>
      <c r="G1695" s="18" t="str">
        <f>IF(붙여넣기!A1694="","",붙여넣기!B1694)</f>
        <v/>
      </c>
      <c r="H1695" s="18" t="str">
        <f>IF(붙여넣기!A1694="","",붙여넣기!C1694)</f>
        <v/>
      </c>
      <c r="I1695" s="18" t="str">
        <f>IF(붙여넣기!A1694="","",붙여넣기!D1694)</f>
        <v/>
      </c>
      <c r="J1695" s="18" t="str">
        <f>IF(붙여넣기!A1694="","",붙여넣기!E1694)</f>
        <v/>
      </c>
      <c r="K1695" s="18" t="str">
        <f>IF(붙여넣기!A1694="","",붙여넣기!F1694)</f>
        <v/>
      </c>
      <c r="L1695" s="18" t="str">
        <f>IF(붙여넣기!A1694="","",VLOOKUP(붙여넣기!G1694,계산!A:H,3,0))</f>
        <v/>
      </c>
      <c r="M1695" s="18" t="str">
        <f>IF(붙여넣기!A1694="","",붙여넣기!H1694)</f>
        <v/>
      </c>
      <c r="N1695" s="18" t="str">
        <f>IF(붙여넣기!A1694="","",VLOOKUP(붙여넣기!G1694,계산!A:H,8,0))</f>
        <v/>
      </c>
      <c r="O1695" s="18" t="str">
        <f>IF(붙여넣기!A1694="","",IF(VLOOKUP(붙여넣기!G1694,계산!A:Q,11,0)="","",VLOOKUP(붙여넣기!G1694,계산!A:Q,11,0)))</f>
        <v/>
      </c>
      <c r="P1695" s="18" t="str">
        <f>IF(O1695="","",IF(붙여넣기!A1694="","",붙여넣기!H1694))</f>
        <v/>
      </c>
      <c r="Q1695" s="18" t="str">
        <f>IF(P1695="","",IF(붙여넣기!A1694="","",VLOOKUP(붙여넣기!G1694,계산!A:P,16,0)))</f>
        <v/>
      </c>
    </row>
    <row r="1696" spans="1:17">
      <c r="A1696" s="18" t="str">
        <f>IF(붙여넣기!A1695="","",VLOOKUP(붙여넣기!G1695,계산!A:B,2,0))</f>
        <v/>
      </c>
      <c r="B1696" s="18" t="str">
        <f>IF(붙여넣기!A1695="","","https://www.nutriciastore.co.kr/?site=overseas")</f>
        <v/>
      </c>
      <c r="C1696" s="18" t="str">
        <f>IF(붙여넣기!A1695="","",VLOOKUP(붙여넣기!G1695,계산!A:H,4,0))</f>
        <v/>
      </c>
      <c r="D1696" s="18" t="str">
        <f>IF(
  IF(
    붙여넣기!G1695&lt;&gt;"",
    IF(
      OR(
        ISNUMBER(SEARCH("출산준비팩", 붙여넣기!I1695)),
        ISNUMBER(SEARCH("믹스", 붙여넣기!I1695))
      ),
      VLOOKUP(붙여넣기!G1695, 계산!A:J, 10, FALSE),
      VLOOKUP(붙여넣기!G1695, 계산!A:J, 9, FALSE)
    ),
    ""
  ) = 0,
  "",
  IF(
    붙여넣기!G1695&lt;&gt;"",
    IF(
      OR(
        ISNUMBER(SEARCH("출산준비팩", 붙여넣기!I1695)),
        ISNUMBER(SEARCH("믹스", 붙여넣기!I1695))
      ),
      VLOOKUP(붙여넣기!G1695, 계산!A:J, 10, FALSE),
      VLOOKUP(붙여넣기!G1695, 계산!A:J, 9, FALSE)
    ),
    ""
  )
)</f>
        <v/>
      </c>
      <c r="E1696" s="20" t="str">
        <f>IF(붙여넣기!A1695="","",붙여넣기!A1695)</f>
        <v/>
      </c>
      <c r="F1696" s="19" t="str">
        <f ca="1">IF(붙여넣기!A1695="","",TODAY()-1)</f>
        <v/>
      </c>
      <c r="G1696" s="18" t="str">
        <f>IF(붙여넣기!A1695="","",붙여넣기!B1695)</f>
        <v/>
      </c>
      <c r="H1696" s="18" t="str">
        <f>IF(붙여넣기!A1695="","",붙여넣기!C1695)</f>
        <v/>
      </c>
      <c r="I1696" s="18" t="str">
        <f>IF(붙여넣기!A1695="","",붙여넣기!D1695)</f>
        <v/>
      </c>
      <c r="J1696" s="18" t="str">
        <f>IF(붙여넣기!A1695="","",붙여넣기!E1695)</f>
        <v/>
      </c>
      <c r="K1696" s="18" t="str">
        <f>IF(붙여넣기!A1695="","",붙여넣기!F1695)</f>
        <v/>
      </c>
      <c r="L1696" s="18" t="str">
        <f>IF(붙여넣기!A1695="","",VLOOKUP(붙여넣기!G1695,계산!A:H,3,0))</f>
        <v/>
      </c>
      <c r="M1696" s="18" t="str">
        <f>IF(붙여넣기!A1695="","",붙여넣기!H1695)</f>
        <v/>
      </c>
      <c r="N1696" s="18" t="str">
        <f>IF(붙여넣기!A1695="","",VLOOKUP(붙여넣기!G1695,계산!A:H,8,0))</f>
        <v/>
      </c>
      <c r="O1696" s="18" t="str">
        <f>IF(붙여넣기!A1695="","",IF(VLOOKUP(붙여넣기!G1695,계산!A:Q,11,0)="","",VLOOKUP(붙여넣기!G1695,계산!A:Q,11,0)))</f>
        <v/>
      </c>
      <c r="P1696" s="18" t="str">
        <f>IF(O1696="","",IF(붙여넣기!A1695="","",붙여넣기!H1695))</f>
        <v/>
      </c>
      <c r="Q1696" s="18" t="str">
        <f>IF(P1696="","",IF(붙여넣기!A1695="","",VLOOKUP(붙여넣기!G1695,계산!A:P,16,0)))</f>
        <v/>
      </c>
    </row>
    <row r="1697" spans="1:17">
      <c r="A1697" s="18" t="str">
        <f>IF(붙여넣기!A1696="","",VLOOKUP(붙여넣기!G1696,계산!A:B,2,0))</f>
        <v/>
      </c>
      <c r="B1697" s="18" t="str">
        <f>IF(붙여넣기!A1696="","","https://www.nutriciastore.co.kr/?site=overseas")</f>
        <v/>
      </c>
      <c r="C1697" s="18" t="str">
        <f>IF(붙여넣기!A1696="","",VLOOKUP(붙여넣기!G1696,계산!A:H,4,0))</f>
        <v/>
      </c>
      <c r="D1697" s="18" t="str">
        <f>IF(
  IF(
    붙여넣기!G1696&lt;&gt;"",
    IF(
      OR(
        ISNUMBER(SEARCH("출산준비팩", 붙여넣기!I1696)),
        ISNUMBER(SEARCH("믹스", 붙여넣기!I1696))
      ),
      VLOOKUP(붙여넣기!G1696, 계산!A:J, 10, FALSE),
      VLOOKUP(붙여넣기!G1696, 계산!A:J, 9, FALSE)
    ),
    ""
  ) = 0,
  "",
  IF(
    붙여넣기!G1696&lt;&gt;"",
    IF(
      OR(
        ISNUMBER(SEARCH("출산준비팩", 붙여넣기!I1696)),
        ISNUMBER(SEARCH("믹스", 붙여넣기!I1696))
      ),
      VLOOKUP(붙여넣기!G1696, 계산!A:J, 10, FALSE),
      VLOOKUP(붙여넣기!G1696, 계산!A:J, 9, FALSE)
    ),
    ""
  )
)</f>
        <v/>
      </c>
      <c r="E1697" s="20" t="str">
        <f>IF(붙여넣기!A1696="","",붙여넣기!A1696)</f>
        <v/>
      </c>
      <c r="F1697" s="19" t="str">
        <f ca="1">IF(붙여넣기!A1696="","",TODAY()-1)</f>
        <v/>
      </c>
      <c r="G1697" s="18" t="str">
        <f>IF(붙여넣기!A1696="","",붙여넣기!B1696)</f>
        <v/>
      </c>
      <c r="H1697" s="18" t="str">
        <f>IF(붙여넣기!A1696="","",붙여넣기!C1696)</f>
        <v/>
      </c>
      <c r="I1697" s="18" t="str">
        <f>IF(붙여넣기!A1696="","",붙여넣기!D1696)</f>
        <v/>
      </c>
      <c r="J1697" s="18" t="str">
        <f>IF(붙여넣기!A1696="","",붙여넣기!E1696)</f>
        <v/>
      </c>
      <c r="K1697" s="18" t="str">
        <f>IF(붙여넣기!A1696="","",붙여넣기!F1696)</f>
        <v/>
      </c>
      <c r="L1697" s="18" t="str">
        <f>IF(붙여넣기!A1696="","",VLOOKUP(붙여넣기!G1696,계산!A:H,3,0))</f>
        <v/>
      </c>
      <c r="M1697" s="18" t="str">
        <f>IF(붙여넣기!A1696="","",붙여넣기!H1696)</f>
        <v/>
      </c>
      <c r="N1697" s="18" t="str">
        <f>IF(붙여넣기!A1696="","",VLOOKUP(붙여넣기!G1696,계산!A:H,8,0))</f>
        <v/>
      </c>
      <c r="O1697" s="18" t="str">
        <f>IF(붙여넣기!A1696="","",IF(VLOOKUP(붙여넣기!G1696,계산!A:Q,11,0)="","",VLOOKUP(붙여넣기!G1696,계산!A:Q,11,0)))</f>
        <v/>
      </c>
      <c r="P1697" s="18" t="str">
        <f>IF(O1697="","",IF(붙여넣기!A1696="","",붙여넣기!H1696))</f>
        <v/>
      </c>
      <c r="Q1697" s="18" t="str">
        <f>IF(P1697="","",IF(붙여넣기!A1696="","",VLOOKUP(붙여넣기!G1696,계산!A:P,16,0)))</f>
        <v/>
      </c>
    </row>
    <row r="1698" spans="1:17">
      <c r="A1698" s="18" t="str">
        <f>IF(붙여넣기!A1697="","",VLOOKUP(붙여넣기!G1697,계산!A:B,2,0))</f>
        <v/>
      </c>
      <c r="B1698" s="18" t="str">
        <f>IF(붙여넣기!A1697="","","https://www.nutriciastore.co.kr/?site=overseas")</f>
        <v/>
      </c>
      <c r="C1698" s="18" t="str">
        <f>IF(붙여넣기!A1697="","",VLOOKUP(붙여넣기!G1697,계산!A:H,4,0))</f>
        <v/>
      </c>
      <c r="D1698" s="18" t="str">
        <f>IF(
  IF(
    붙여넣기!G1697&lt;&gt;"",
    IF(
      OR(
        ISNUMBER(SEARCH("출산준비팩", 붙여넣기!I1697)),
        ISNUMBER(SEARCH("믹스", 붙여넣기!I1697))
      ),
      VLOOKUP(붙여넣기!G1697, 계산!A:J, 10, FALSE),
      VLOOKUP(붙여넣기!G1697, 계산!A:J, 9, FALSE)
    ),
    ""
  ) = 0,
  "",
  IF(
    붙여넣기!G1697&lt;&gt;"",
    IF(
      OR(
        ISNUMBER(SEARCH("출산준비팩", 붙여넣기!I1697)),
        ISNUMBER(SEARCH("믹스", 붙여넣기!I1697))
      ),
      VLOOKUP(붙여넣기!G1697, 계산!A:J, 10, FALSE),
      VLOOKUP(붙여넣기!G1697, 계산!A:J, 9, FALSE)
    ),
    ""
  )
)</f>
        <v/>
      </c>
      <c r="E1698" s="20" t="str">
        <f>IF(붙여넣기!A1697="","",붙여넣기!A1697)</f>
        <v/>
      </c>
      <c r="F1698" s="19" t="str">
        <f ca="1">IF(붙여넣기!A1697="","",TODAY()-1)</f>
        <v/>
      </c>
      <c r="G1698" s="18" t="str">
        <f>IF(붙여넣기!A1697="","",붙여넣기!B1697)</f>
        <v/>
      </c>
      <c r="H1698" s="18" t="str">
        <f>IF(붙여넣기!A1697="","",붙여넣기!C1697)</f>
        <v/>
      </c>
      <c r="I1698" s="18" t="str">
        <f>IF(붙여넣기!A1697="","",붙여넣기!D1697)</f>
        <v/>
      </c>
      <c r="J1698" s="18" t="str">
        <f>IF(붙여넣기!A1697="","",붙여넣기!E1697)</f>
        <v/>
      </c>
      <c r="K1698" s="18" t="str">
        <f>IF(붙여넣기!A1697="","",붙여넣기!F1697)</f>
        <v/>
      </c>
      <c r="L1698" s="18" t="str">
        <f>IF(붙여넣기!A1697="","",VLOOKUP(붙여넣기!G1697,계산!A:H,3,0))</f>
        <v/>
      </c>
      <c r="M1698" s="18" t="str">
        <f>IF(붙여넣기!A1697="","",붙여넣기!H1697)</f>
        <v/>
      </c>
      <c r="N1698" s="18" t="str">
        <f>IF(붙여넣기!A1697="","",VLOOKUP(붙여넣기!G1697,계산!A:H,8,0))</f>
        <v/>
      </c>
      <c r="O1698" s="18" t="str">
        <f>IF(붙여넣기!A1697="","",IF(VLOOKUP(붙여넣기!G1697,계산!A:Q,11,0)="","",VLOOKUP(붙여넣기!G1697,계산!A:Q,11,0)))</f>
        <v/>
      </c>
      <c r="P1698" s="18" t="str">
        <f>IF(O1698="","",IF(붙여넣기!A1697="","",붙여넣기!H1697))</f>
        <v/>
      </c>
      <c r="Q1698" s="18" t="str">
        <f>IF(P1698="","",IF(붙여넣기!A1697="","",VLOOKUP(붙여넣기!G1697,계산!A:P,16,0)))</f>
        <v/>
      </c>
    </row>
    <row r="1699" spans="1:17">
      <c r="A1699" s="18" t="str">
        <f>IF(붙여넣기!A1698="","",VLOOKUP(붙여넣기!G1698,계산!A:B,2,0))</f>
        <v/>
      </c>
      <c r="B1699" s="18" t="str">
        <f>IF(붙여넣기!A1698="","","https://www.nutriciastore.co.kr/?site=overseas")</f>
        <v/>
      </c>
      <c r="C1699" s="18" t="str">
        <f>IF(붙여넣기!A1698="","",VLOOKUP(붙여넣기!G1698,계산!A:H,4,0))</f>
        <v/>
      </c>
      <c r="D1699" s="18" t="str">
        <f>IF(
  IF(
    붙여넣기!G1698&lt;&gt;"",
    IF(
      OR(
        ISNUMBER(SEARCH("출산준비팩", 붙여넣기!I1698)),
        ISNUMBER(SEARCH("믹스", 붙여넣기!I1698))
      ),
      VLOOKUP(붙여넣기!G1698, 계산!A:J, 10, FALSE),
      VLOOKUP(붙여넣기!G1698, 계산!A:J, 9, FALSE)
    ),
    ""
  ) = 0,
  "",
  IF(
    붙여넣기!G1698&lt;&gt;"",
    IF(
      OR(
        ISNUMBER(SEARCH("출산준비팩", 붙여넣기!I1698)),
        ISNUMBER(SEARCH("믹스", 붙여넣기!I1698))
      ),
      VLOOKUP(붙여넣기!G1698, 계산!A:J, 10, FALSE),
      VLOOKUP(붙여넣기!G1698, 계산!A:J, 9, FALSE)
    ),
    ""
  )
)</f>
        <v/>
      </c>
      <c r="E1699" s="20" t="str">
        <f>IF(붙여넣기!A1698="","",붙여넣기!A1698)</f>
        <v/>
      </c>
      <c r="F1699" s="19" t="str">
        <f ca="1">IF(붙여넣기!A1698="","",TODAY()-1)</f>
        <v/>
      </c>
      <c r="G1699" s="18" t="str">
        <f>IF(붙여넣기!A1698="","",붙여넣기!B1698)</f>
        <v/>
      </c>
      <c r="H1699" s="18" t="str">
        <f>IF(붙여넣기!A1698="","",붙여넣기!C1698)</f>
        <v/>
      </c>
      <c r="I1699" s="18" t="str">
        <f>IF(붙여넣기!A1698="","",붙여넣기!D1698)</f>
        <v/>
      </c>
      <c r="J1699" s="18" t="str">
        <f>IF(붙여넣기!A1698="","",붙여넣기!E1698)</f>
        <v/>
      </c>
      <c r="K1699" s="18" t="str">
        <f>IF(붙여넣기!A1698="","",붙여넣기!F1698)</f>
        <v/>
      </c>
      <c r="L1699" s="18" t="str">
        <f>IF(붙여넣기!A1698="","",VLOOKUP(붙여넣기!G1698,계산!A:H,3,0))</f>
        <v/>
      </c>
      <c r="M1699" s="18" t="str">
        <f>IF(붙여넣기!A1698="","",붙여넣기!H1698)</f>
        <v/>
      </c>
      <c r="N1699" s="18" t="str">
        <f>IF(붙여넣기!A1698="","",VLOOKUP(붙여넣기!G1698,계산!A:H,8,0))</f>
        <v/>
      </c>
      <c r="O1699" s="18" t="str">
        <f>IF(붙여넣기!A1698="","",IF(VLOOKUP(붙여넣기!G1698,계산!A:Q,11,0)="","",VLOOKUP(붙여넣기!G1698,계산!A:Q,11,0)))</f>
        <v/>
      </c>
      <c r="P1699" s="18" t="str">
        <f>IF(O1699="","",IF(붙여넣기!A1698="","",붙여넣기!H1698))</f>
        <v/>
      </c>
      <c r="Q1699" s="18" t="str">
        <f>IF(P1699="","",IF(붙여넣기!A1698="","",VLOOKUP(붙여넣기!G1698,계산!A:P,16,0)))</f>
        <v/>
      </c>
    </row>
    <row r="1700" spans="1:17">
      <c r="A1700" s="18" t="str">
        <f>IF(붙여넣기!A1699="","",VLOOKUP(붙여넣기!G1699,계산!A:B,2,0))</f>
        <v/>
      </c>
      <c r="B1700" s="18" t="str">
        <f>IF(붙여넣기!A1699="","","https://www.nutriciastore.co.kr/?site=overseas")</f>
        <v/>
      </c>
      <c r="C1700" s="18" t="str">
        <f>IF(붙여넣기!A1699="","",VLOOKUP(붙여넣기!G1699,계산!A:H,4,0))</f>
        <v/>
      </c>
      <c r="D1700" s="18" t="str">
        <f>IF(
  IF(
    붙여넣기!G1699&lt;&gt;"",
    IF(
      OR(
        ISNUMBER(SEARCH("출산준비팩", 붙여넣기!I1699)),
        ISNUMBER(SEARCH("믹스", 붙여넣기!I1699))
      ),
      VLOOKUP(붙여넣기!G1699, 계산!A:J, 10, FALSE),
      VLOOKUP(붙여넣기!G1699, 계산!A:J, 9, FALSE)
    ),
    ""
  ) = 0,
  "",
  IF(
    붙여넣기!G1699&lt;&gt;"",
    IF(
      OR(
        ISNUMBER(SEARCH("출산준비팩", 붙여넣기!I1699)),
        ISNUMBER(SEARCH("믹스", 붙여넣기!I1699))
      ),
      VLOOKUP(붙여넣기!G1699, 계산!A:J, 10, FALSE),
      VLOOKUP(붙여넣기!G1699, 계산!A:J, 9, FALSE)
    ),
    ""
  )
)</f>
        <v/>
      </c>
      <c r="E1700" s="20" t="str">
        <f>IF(붙여넣기!A1699="","",붙여넣기!A1699)</f>
        <v/>
      </c>
      <c r="F1700" s="19" t="str">
        <f ca="1">IF(붙여넣기!A1699="","",TODAY()-1)</f>
        <v/>
      </c>
      <c r="G1700" s="18" t="str">
        <f>IF(붙여넣기!A1699="","",붙여넣기!B1699)</f>
        <v/>
      </c>
      <c r="H1700" s="18" t="str">
        <f>IF(붙여넣기!A1699="","",붙여넣기!C1699)</f>
        <v/>
      </c>
      <c r="I1700" s="18" t="str">
        <f>IF(붙여넣기!A1699="","",붙여넣기!D1699)</f>
        <v/>
      </c>
      <c r="J1700" s="18" t="str">
        <f>IF(붙여넣기!A1699="","",붙여넣기!E1699)</f>
        <v/>
      </c>
      <c r="K1700" s="18" t="str">
        <f>IF(붙여넣기!A1699="","",붙여넣기!F1699)</f>
        <v/>
      </c>
      <c r="L1700" s="18" t="str">
        <f>IF(붙여넣기!A1699="","",VLOOKUP(붙여넣기!G1699,계산!A:H,3,0))</f>
        <v/>
      </c>
      <c r="M1700" s="18" t="str">
        <f>IF(붙여넣기!A1699="","",붙여넣기!H1699)</f>
        <v/>
      </c>
      <c r="N1700" s="18" t="str">
        <f>IF(붙여넣기!A1699="","",VLOOKUP(붙여넣기!G1699,계산!A:H,8,0))</f>
        <v/>
      </c>
      <c r="O1700" s="18" t="str">
        <f>IF(붙여넣기!A1699="","",IF(VLOOKUP(붙여넣기!G1699,계산!A:Q,11,0)="","",VLOOKUP(붙여넣기!G1699,계산!A:Q,11,0)))</f>
        <v/>
      </c>
      <c r="P1700" s="18" t="str">
        <f>IF(O1700="","",IF(붙여넣기!A1699="","",붙여넣기!H1699))</f>
        <v/>
      </c>
      <c r="Q1700" s="18" t="str">
        <f>IF(P1700="","",IF(붙여넣기!A1699="","",VLOOKUP(붙여넣기!G1699,계산!A:P,16,0)))</f>
        <v/>
      </c>
    </row>
    <row r="1701" spans="1:17">
      <c r="A1701" s="18" t="str">
        <f>IF(붙여넣기!A1700="","",VLOOKUP(붙여넣기!G1700,계산!A:B,2,0))</f>
        <v/>
      </c>
      <c r="B1701" s="18" t="str">
        <f>IF(붙여넣기!A1700="","","https://www.nutriciastore.co.kr/?site=overseas")</f>
        <v/>
      </c>
      <c r="C1701" s="18" t="str">
        <f>IF(붙여넣기!A1700="","",VLOOKUP(붙여넣기!G1700,계산!A:H,4,0))</f>
        <v/>
      </c>
      <c r="D1701" s="18" t="str">
        <f>IF(
  IF(
    붙여넣기!G1700&lt;&gt;"",
    IF(
      OR(
        ISNUMBER(SEARCH("출산준비팩", 붙여넣기!I1700)),
        ISNUMBER(SEARCH("믹스", 붙여넣기!I1700))
      ),
      VLOOKUP(붙여넣기!G1700, 계산!A:J, 10, FALSE),
      VLOOKUP(붙여넣기!G1700, 계산!A:J, 9, FALSE)
    ),
    ""
  ) = 0,
  "",
  IF(
    붙여넣기!G1700&lt;&gt;"",
    IF(
      OR(
        ISNUMBER(SEARCH("출산준비팩", 붙여넣기!I1700)),
        ISNUMBER(SEARCH("믹스", 붙여넣기!I1700))
      ),
      VLOOKUP(붙여넣기!G1700, 계산!A:J, 10, FALSE),
      VLOOKUP(붙여넣기!G1700, 계산!A:J, 9, FALSE)
    ),
    ""
  )
)</f>
        <v/>
      </c>
      <c r="E1701" s="20" t="str">
        <f>IF(붙여넣기!A1700="","",붙여넣기!A1700)</f>
        <v/>
      </c>
      <c r="F1701" s="19" t="str">
        <f ca="1">IF(붙여넣기!A1700="","",TODAY()-1)</f>
        <v/>
      </c>
      <c r="G1701" s="18" t="str">
        <f>IF(붙여넣기!A1700="","",붙여넣기!B1700)</f>
        <v/>
      </c>
      <c r="H1701" s="18" t="str">
        <f>IF(붙여넣기!A1700="","",붙여넣기!C1700)</f>
        <v/>
      </c>
      <c r="I1701" s="18" t="str">
        <f>IF(붙여넣기!A1700="","",붙여넣기!D1700)</f>
        <v/>
      </c>
      <c r="J1701" s="18" t="str">
        <f>IF(붙여넣기!A1700="","",붙여넣기!E1700)</f>
        <v/>
      </c>
      <c r="K1701" s="18" t="str">
        <f>IF(붙여넣기!A1700="","",붙여넣기!F1700)</f>
        <v/>
      </c>
      <c r="L1701" s="18" t="str">
        <f>IF(붙여넣기!A1700="","",VLOOKUP(붙여넣기!G1700,계산!A:H,3,0))</f>
        <v/>
      </c>
      <c r="M1701" s="18" t="str">
        <f>IF(붙여넣기!A1700="","",붙여넣기!H1700)</f>
        <v/>
      </c>
      <c r="N1701" s="18" t="str">
        <f>IF(붙여넣기!A1700="","",VLOOKUP(붙여넣기!G1700,계산!A:H,8,0))</f>
        <v/>
      </c>
      <c r="O1701" s="18" t="str">
        <f>IF(붙여넣기!A1700="","",IF(VLOOKUP(붙여넣기!G1700,계산!A:Q,11,0)="","",VLOOKUP(붙여넣기!G1700,계산!A:Q,11,0)))</f>
        <v/>
      </c>
      <c r="P1701" s="18" t="str">
        <f>IF(O1701="","",IF(붙여넣기!A1700="","",붙여넣기!H1700))</f>
        <v/>
      </c>
      <c r="Q1701" s="18" t="str">
        <f>IF(P1701="","",IF(붙여넣기!A1700="","",VLOOKUP(붙여넣기!G1700,계산!A:P,16,0)))</f>
        <v/>
      </c>
    </row>
    <row r="1702" spans="1:17">
      <c r="A1702" s="18" t="str">
        <f>IF(붙여넣기!A1701="","",VLOOKUP(붙여넣기!G1701,계산!A:B,2,0))</f>
        <v/>
      </c>
      <c r="B1702" s="18" t="str">
        <f>IF(붙여넣기!A1701="","","https://www.nutriciastore.co.kr/?site=overseas")</f>
        <v/>
      </c>
      <c r="C1702" s="18" t="str">
        <f>IF(붙여넣기!A1701="","",VLOOKUP(붙여넣기!G1701,계산!A:H,4,0))</f>
        <v/>
      </c>
      <c r="D1702" s="18" t="str">
        <f>IF(
  IF(
    붙여넣기!G1701&lt;&gt;"",
    IF(
      OR(
        ISNUMBER(SEARCH("출산준비팩", 붙여넣기!I1701)),
        ISNUMBER(SEARCH("믹스", 붙여넣기!I1701))
      ),
      VLOOKUP(붙여넣기!G1701, 계산!A:J, 10, FALSE),
      VLOOKUP(붙여넣기!G1701, 계산!A:J, 9, FALSE)
    ),
    ""
  ) = 0,
  "",
  IF(
    붙여넣기!G1701&lt;&gt;"",
    IF(
      OR(
        ISNUMBER(SEARCH("출산준비팩", 붙여넣기!I1701)),
        ISNUMBER(SEARCH("믹스", 붙여넣기!I1701))
      ),
      VLOOKUP(붙여넣기!G1701, 계산!A:J, 10, FALSE),
      VLOOKUP(붙여넣기!G1701, 계산!A:J, 9, FALSE)
    ),
    ""
  )
)</f>
        <v/>
      </c>
      <c r="E1702" s="20" t="str">
        <f>IF(붙여넣기!A1701="","",붙여넣기!A1701)</f>
        <v/>
      </c>
      <c r="F1702" s="19" t="str">
        <f ca="1">IF(붙여넣기!A1701="","",TODAY()-1)</f>
        <v/>
      </c>
      <c r="G1702" s="18" t="str">
        <f>IF(붙여넣기!A1701="","",붙여넣기!B1701)</f>
        <v/>
      </c>
      <c r="H1702" s="18" t="str">
        <f>IF(붙여넣기!A1701="","",붙여넣기!C1701)</f>
        <v/>
      </c>
      <c r="I1702" s="18" t="str">
        <f>IF(붙여넣기!A1701="","",붙여넣기!D1701)</f>
        <v/>
      </c>
      <c r="J1702" s="18" t="str">
        <f>IF(붙여넣기!A1701="","",붙여넣기!E1701)</f>
        <v/>
      </c>
      <c r="K1702" s="18" t="str">
        <f>IF(붙여넣기!A1701="","",붙여넣기!F1701)</f>
        <v/>
      </c>
      <c r="L1702" s="18" t="str">
        <f>IF(붙여넣기!A1701="","",VLOOKUP(붙여넣기!G1701,계산!A:H,3,0))</f>
        <v/>
      </c>
      <c r="M1702" s="18" t="str">
        <f>IF(붙여넣기!A1701="","",붙여넣기!H1701)</f>
        <v/>
      </c>
      <c r="N1702" s="18" t="str">
        <f>IF(붙여넣기!A1701="","",VLOOKUP(붙여넣기!G1701,계산!A:H,8,0))</f>
        <v/>
      </c>
      <c r="O1702" s="18" t="str">
        <f>IF(붙여넣기!A1701="","",IF(VLOOKUP(붙여넣기!G1701,계산!A:Q,11,0)="","",VLOOKUP(붙여넣기!G1701,계산!A:Q,11,0)))</f>
        <v/>
      </c>
      <c r="P1702" s="18" t="str">
        <f>IF(O1702="","",IF(붙여넣기!A1701="","",붙여넣기!H1701))</f>
        <v/>
      </c>
      <c r="Q1702" s="18" t="str">
        <f>IF(P1702="","",IF(붙여넣기!A1701="","",VLOOKUP(붙여넣기!G1701,계산!A:P,16,0)))</f>
        <v/>
      </c>
    </row>
    <row r="1703" spans="1:17">
      <c r="A1703" s="18" t="str">
        <f>IF(붙여넣기!A1702="","",VLOOKUP(붙여넣기!G1702,계산!A:B,2,0))</f>
        <v/>
      </c>
      <c r="B1703" s="18" t="str">
        <f>IF(붙여넣기!A1702="","","https://www.nutriciastore.co.kr/?site=overseas")</f>
        <v/>
      </c>
      <c r="C1703" s="18" t="str">
        <f>IF(붙여넣기!A1702="","",VLOOKUP(붙여넣기!G1702,계산!A:H,4,0))</f>
        <v/>
      </c>
      <c r="D1703" s="18" t="str">
        <f>IF(
  IF(
    붙여넣기!G1702&lt;&gt;"",
    IF(
      OR(
        ISNUMBER(SEARCH("출산준비팩", 붙여넣기!I1702)),
        ISNUMBER(SEARCH("믹스", 붙여넣기!I1702))
      ),
      VLOOKUP(붙여넣기!G1702, 계산!A:J, 10, FALSE),
      VLOOKUP(붙여넣기!G1702, 계산!A:J, 9, FALSE)
    ),
    ""
  ) = 0,
  "",
  IF(
    붙여넣기!G1702&lt;&gt;"",
    IF(
      OR(
        ISNUMBER(SEARCH("출산준비팩", 붙여넣기!I1702)),
        ISNUMBER(SEARCH("믹스", 붙여넣기!I1702))
      ),
      VLOOKUP(붙여넣기!G1702, 계산!A:J, 10, FALSE),
      VLOOKUP(붙여넣기!G1702, 계산!A:J, 9, FALSE)
    ),
    ""
  )
)</f>
        <v/>
      </c>
      <c r="E1703" s="20" t="str">
        <f>IF(붙여넣기!A1702="","",붙여넣기!A1702)</f>
        <v/>
      </c>
      <c r="F1703" s="19" t="str">
        <f ca="1">IF(붙여넣기!A1702="","",TODAY()-1)</f>
        <v/>
      </c>
      <c r="G1703" s="18" t="str">
        <f>IF(붙여넣기!A1702="","",붙여넣기!B1702)</f>
        <v/>
      </c>
      <c r="H1703" s="18" t="str">
        <f>IF(붙여넣기!A1702="","",붙여넣기!C1702)</f>
        <v/>
      </c>
      <c r="I1703" s="18" t="str">
        <f>IF(붙여넣기!A1702="","",붙여넣기!D1702)</f>
        <v/>
      </c>
      <c r="J1703" s="18" t="str">
        <f>IF(붙여넣기!A1702="","",붙여넣기!E1702)</f>
        <v/>
      </c>
      <c r="K1703" s="18" t="str">
        <f>IF(붙여넣기!A1702="","",붙여넣기!F1702)</f>
        <v/>
      </c>
      <c r="L1703" s="18" t="str">
        <f>IF(붙여넣기!A1702="","",VLOOKUP(붙여넣기!G1702,계산!A:H,3,0))</f>
        <v/>
      </c>
      <c r="M1703" s="18" t="str">
        <f>IF(붙여넣기!A1702="","",붙여넣기!H1702)</f>
        <v/>
      </c>
      <c r="N1703" s="18" t="str">
        <f>IF(붙여넣기!A1702="","",VLOOKUP(붙여넣기!G1702,계산!A:H,8,0))</f>
        <v/>
      </c>
      <c r="O1703" s="18" t="str">
        <f>IF(붙여넣기!A1702="","",IF(VLOOKUP(붙여넣기!G1702,계산!A:Q,11,0)="","",VLOOKUP(붙여넣기!G1702,계산!A:Q,11,0)))</f>
        <v/>
      </c>
      <c r="P1703" s="18" t="str">
        <f>IF(O1703="","",IF(붙여넣기!A1702="","",붙여넣기!H1702))</f>
        <v/>
      </c>
      <c r="Q1703" s="18" t="str">
        <f>IF(P1703="","",IF(붙여넣기!A1702="","",VLOOKUP(붙여넣기!G1702,계산!A:P,16,0)))</f>
        <v/>
      </c>
    </row>
    <row r="1704" spans="1:17">
      <c r="A1704" s="18" t="str">
        <f>IF(붙여넣기!A1703="","",VLOOKUP(붙여넣기!G1703,계산!A:B,2,0))</f>
        <v/>
      </c>
      <c r="B1704" s="18" t="str">
        <f>IF(붙여넣기!A1703="","","https://www.nutriciastore.co.kr/?site=overseas")</f>
        <v/>
      </c>
      <c r="C1704" s="18" t="str">
        <f>IF(붙여넣기!A1703="","",VLOOKUP(붙여넣기!G1703,계산!A:H,4,0))</f>
        <v/>
      </c>
      <c r="D1704" s="18" t="str">
        <f>IF(
  IF(
    붙여넣기!G1703&lt;&gt;"",
    IF(
      OR(
        ISNUMBER(SEARCH("출산준비팩", 붙여넣기!I1703)),
        ISNUMBER(SEARCH("믹스", 붙여넣기!I1703))
      ),
      VLOOKUP(붙여넣기!G1703, 계산!A:J, 10, FALSE),
      VLOOKUP(붙여넣기!G1703, 계산!A:J, 9, FALSE)
    ),
    ""
  ) = 0,
  "",
  IF(
    붙여넣기!G1703&lt;&gt;"",
    IF(
      OR(
        ISNUMBER(SEARCH("출산준비팩", 붙여넣기!I1703)),
        ISNUMBER(SEARCH("믹스", 붙여넣기!I1703))
      ),
      VLOOKUP(붙여넣기!G1703, 계산!A:J, 10, FALSE),
      VLOOKUP(붙여넣기!G1703, 계산!A:J, 9, FALSE)
    ),
    ""
  )
)</f>
        <v/>
      </c>
      <c r="E1704" s="20" t="str">
        <f>IF(붙여넣기!A1703="","",붙여넣기!A1703)</f>
        <v/>
      </c>
      <c r="F1704" s="19" t="str">
        <f ca="1">IF(붙여넣기!A1703="","",TODAY()-1)</f>
        <v/>
      </c>
      <c r="G1704" s="18" t="str">
        <f>IF(붙여넣기!A1703="","",붙여넣기!B1703)</f>
        <v/>
      </c>
      <c r="H1704" s="18" t="str">
        <f>IF(붙여넣기!A1703="","",붙여넣기!C1703)</f>
        <v/>
      </c>
      <c r="I1704" s="18" t="str">
        <f>IF(붙여넣기!A1703="","",붙여넣기!D1703)</f>
        <v/>
      </c>
      <c r="J1704" s="18" t="str">
        <f>IF(붙여넣기!A1703="","",붙여넣기!E1703)</f>
        <v/>
      </c>
      <c r="K1704" s="18" t="str">
        <f>IF(붙여넣기!A1703="","",붙여넣기!F1703)</f>
        <v/>
      </c>
      <c r="L1704" s="18" t="str">
        <f>IF(붙여넣기!A1703="","",VLOOKUP(붙여넣기!G1703,계산!A:H,3,0))</f>
        <v/>
      </c>
      <c r="M1704" s="18" t="str">
        <f>IF(붙여넣기!A1703="","",붙여넣기!H1703)</f>
        <v/>
      </c>
      <c r="N1704" s="18" t="str">
        <f>IF(붙여넣기!A1703="","",VLOOKUP(붙여넣기!G1703,계산!A:H,8,0))</f>
        <v/>
      </c>
      <c r="O1704" s="18" t="str">
        <f>IF(붙여넣기!A1703="","",IF(VLOOKUP(붙여넣기!G1703,계산!A:Q,11,0)="","",VLOOKUP(붙여넣기!G1703,계산!A:Q,11,0)))</f>
        <v/>
      </c>
      <c r="P1704" s="18" t="str">
        <f>IF(O1704="","",IF(붙여넣기!A1703="","",붙여넣기!H1703))</f>
        <v/>
      </c>
      <c r="Q1704" s="18" t="str">
        <f>IF(P1704="","",IF(붙여넣기!A1703="","",VLOOKUP(붙여넣기!G1703,계산!A:P,16,0)))</f>
        <v/>
      </c>
    </row>
    <row r="1705" spans="1:17">
      <c r="A1705" s="18" t="str">
        <f>IF(붙여넣기!A1704="","",VLOOKUP(붙여넣기!G1704,계산!A:B,2,0))</f>
        <v/>
      </c>
      <c r="B1705" s="18" t="str">
        <f>IF(붙여넣기!A1704="","","https://www.nutriciastore.co.kr/?site=overseas")</f>
        <v/>
      </c>
      <c r="C1705" s="18" t="str">
        <f>IF(붙여넣기!A1704="","",VLOOKUP(붙여넣기!G1704,계산!A:H,4,0))</f>
        <v/>
      </c>
      <c r="D1705" s="18" t="str">
        <f>IF(
  IF(
    붙여넣기!G1704&lt;&gt;"",
    IF(
      OR(
        ISNUMBER(SEARCH("출산준비팩", 붙여넣기!I1704)),
        ISNUMBER(SEARCH("믹스", 붙여넣기!I1704))
      ),
      VLOOKUP(붙여넣기!G1704, 계산!A:J, 10, FALSE),
      VLOOKUP(붙여넣기!G1704, 계산!A:J, 9, FALSE)
    ),
    ""
  ) = 0,
  "",
  IF(
    붙여넣기!G1704&lt;&gt;"",
    IF(
      OR(
        ISNUMBER(SEARCH("출산준비팩", 붙여넣기!I1704)),
        ISNUMBER(SEARCH("믹스", 붙여넣기!I1704))
      ),
      VLOOKUP(붙여넣기!G1704, 계산!A:J, 10, FALSE),
      VLOOKUP(붙여넣기!G1704, 계산!A:J, 9, FALSE)
    ),
    ""
  )
)</f>
        <v/>
      </c>
      <c r="E1705" s="20" t="str">
        <f>IF(붙여넣기!A1704="","",붙여넣기!A1704)</f>
        <v/>
      </c>
      <c r="F1705" s="19" t="str">
        <f ca="1">IF(붙여넣기!A1704="","",TODAY()-1)</f>
        <v/>
      </c>
      <c r="G1705" s="18" t="str">
        <f>IF(붙여넣기!A1704="","",붙여넣기!B1704)</f>
        <v/>
      </c>
      <c r="H1705" s="18" t="str">
        <f>IF(붙여넣기!A1704="","",붙여넣기!C1704)</f>
        <v/>
      </c>
      <c r="I1705" s="18" t="str">
        <f>IF(붙여넣기!A1704="","",붙여넣기!D1704)</f>
        <v/>
      </c>
      <c r="J1705" s="18" t="str">
        <f>IF(붙여넣기!A1704="","",붙여넣기!E1704)</f>
        <v/>
      </c>
      <c r="K1705" s="18" t="str">
        <f>IF(붙여넣기!A1704="","",붙여넣기!F1704)</f>
        <v/>
      </c>
      <c r="L1705" s="18" t="str">
        <f>IF(붙여넣기!A1704="","",VLOOKUP(붙여넣기!G1704,계산!A:H,3,0))</f>
        <v/>
      </c>
      <c r="M1705" s="18" t="str">
        <f>IF(붙여넣기!A1704="","",붙여넣기!H1704)</f>
        <v/>
      </c>
      <c r="N1705" s="18" t="str">
        <f>IF(붙여넣기!A1704="","",VLOOKUP(붙여넣기!G1704,계산!A:H,8,0))</f>
        <v/>
      </c>
      <c r="O1705" s="18" t="str">
        <f>IF(붙여넣기!A1704="","",IF(VLOOKUP(붙여넣기!G1704,계산!A:Q,11,0)="","",VLOOKUP(붙여넣기!G1704,계산!A:Q,11,0)))</f>
        <v/>
      </c>
      <c r="P1705" s="18" t="str">
        <f>IF(O1705="","",IF(붙여넣기!A1704="","",붙여넣기!H1704))</f>
        <v/>
      </c>
      <c r="Q1705" s="18" t="str">
        <f>IF(P1705="","",IF(붙여넣기!A1704="","",VLOOKUP(붙여넣기!G1704,계산!A:P,16,0)))</f>
        <v/>
      </c>
    </row>
    <row r="1706" spans="1:17">
      <c r="A1706" s="18" t="str">
        <f>IF(붙여넣기!A1705="","",VLOOKUP(붙여넣기!G1705,계산!A:B,2,0))</f>
        <v/>
      </c>
      <c r="B1706" s="18" t="str">
        <f>IF(붙여넣기!A1705="","","https://www.nutriciastore.co.kr/?site=overseas")</f>
        <v/>
      </c>
      <c r="C1706" s="18" t="str">
        <f>IF(붙여넣기!A1705="","",VLOOKUP(붙여넣기!G1705,계산!A:H,4,0))</f>
        <v/>
      </c>
      <c r="D1706" s="18" t="str">
        <f>IF(
  IF(
    붙여넣기!G1705&lt;&gt;"",
    IF(
      OR(
        ISNUMBER(SEARCH("출산준비팩", 붙여넣기!I1705)),
        ISNUMBER(SEARCH("믹스", 붙여넣기!I1705))
      ),
      VLOOKUP(붙여넣기!G1705, 계산!A:J, 10, FALSE),
      VLOOKUP(붙여넣기!G1705, 계산!A:J, 9, FALSE)
    ),
    ""
  ) = 0,
  "",
  IF(
    붙여넣기!G1705&lt;&gt;"",
    IF(
      OR(
        ISNUMBER(SEARCH("출산준비팩", 붙여넣기!I1705)),
        ISNUMBER(SEARCH("믹스", 붙여넣기!I1705))
      ),
      VLOOKUP(붙여넣기!G1705, 계산!A:J, 10, FALSE),
      VLOOKUP(붙여넣기!G1705, 계산!A:J, 9, FALSE)
    ),
    ""
  )
)</f>
        <v/>
      </c>
      <c r="E1706" s="20" t="str">
        <f>IF(붙여넣기!A1705="","",붙여넣기!A1705)</f>
        <v/>
      </c>
      <c r="F1706" s="19" t="str">
        <f ca="1">IF(붙여넣기!A1705="","",TODAY()-1)</f>
        <v/>
      </c>
      <c r="G1706" s="18" t="str">
        <f>IF(붙여넣기!A1705="","",붙여넣기!B1705)</f>
        <v/>
      </c>
      <c r="H1706" s="18" t="str">
        <f>IF(붙여넣기!A1705="","",붙여넣기!C1705)</f>
        <v/>
      </c>
      <c r="I1706" s="18" t="str">
        <f>IF(붙여넣기!A1705="","",붙여넣기!D1705)</f>
        <v/>
      </c>
      <c r="J1706" s="18" t="str">
        <f>IF(붙여넣기!A1705="","",붙여넣기!E1705)</f>
        <v/>
      </c>
      <c r="K1706" s="18" t="str">
        <f>IF(붙여넣기!A1705="","",붙여넣기!F1705)</f>
        <v/>
      </c>
      <c r="L1706" s="18" t="str">
        <f>IF(붙여넣기!A1705="","",VLOOKUP(붙여넣기!G1705,계산!A:H,3,0))</f>
        <v/>
      </c>
      <c r="M1706" s="18" t="str">
        <f>IF(붙여넣기!A1705="","",붙여넣기!H1705)</f>
        <v/>
      </c>
      <c r="N1706" s="18" t="str">
        <f>IF(붙여넣기!A1705="","",VLOOKUP(붙여넣기!G1705,계산!A:H,8,0))</f>
        <v/>
      </c>
      <c r="O1706" s="18" t="str">
        <f>IF(붙여넣기!A1705="","",IF(VLOOKUP(붙여넣기!G1705,계산!A:Q,11,0)="","",VLOOKUP(붙여넣기!G1705,계산!A:Q,11,0)))</f>
        <v/>
      </c>
      <c r="P1706" s="18" t="str">
        <f>IF(O1706="","",IF(붙여넣기!A1705="","",붙여넣기!H1705))</f>
        <v/>
      </c>
      <c r="Q1706" s="18" t="str">
        <f>IF(P1706="","",IF(붙여넣기!A1705="","",VLOOKUP(붙여넣기!G1705,계산!A:P,16,0)))</f>
        <v/>
      </c>
    </row>
    <row r="1707" spans="1:17">
      <c r="A1707" s="18" t="str">
        <f>IF(붙여넣기!A1706="","",VLOOKUP(붙여넣기!G1706,계산!A:B,2,0))</f>
        <v/>
      </c>
      <c r="B1707" s="18" t="str">
        <f>IF(붙여넣기!A1706="","","https://www.nutriciastore.co.kr/?site=overseas")</f>
        <v/>
      </c>
      <c r="C1707" s="18" t="str">
        <f>IF(붙여넣기!A1706="","",VLOOKUP(붙여넣기!G1706,계산!A:H,4,0))</f>
        <v/>
      </c>
      <c r="D1707" s="18" t="str">
        <f>IF(
  IF(
    붙여넣기!G1706&lt;&gt;"",
    IF(
      OR(
        ISNUMBER(SEARCH("출산준비팩", 붙여넣기!I1706)),
        ISNUMBER(SEARCH("믹스", 붙여넣기!I1706))
      ),
      VLOOKUP(붙여넣기!G1706, 계산!A:J, 10, FALSE),
      VLOOKUP(붙여넣기!G1706, 계산!A:J, 9, FALSE)
    ),
    ""
  ) = 0,
  "",
  IF(
    붙여넣기!G1706&lt;&gt;"",
    IF(
      OR(
        ISNUMBER(SEARCH("출산준비팩", 붙여넣기!I1706)),
        ISNUMBER(SEARCH("믹스", 붙여넣기!I1706))
      ),
      VLOOKUP(붙여넣기!G1706, 계산!A:J, 10, FALSE),
      VLOOKUP(붙여넣기!G1706, 계산!A:J, 9, FALSE)
    ),
    ""
  )
)</f>
        <v/>
      </c>
      <c r="E1707" s="20" t="str">
        <f>IF(붙여넣기!A1706="","",붙여넣기!A1706)</f>
        <v/>
      </c>
      <c r="F1707" s="19" t="str">
        <f ca="1">IF(붙여넣기!A1706="","",TODAY()-1)</f>
        <v/>
      </c>
      <c r="G1707" s="18" t="str">
        <f>IF(붙여넣기!A1706="","",붙여넣기!B1706)</f>
        <v/>
      </c>
      <c r="H1707" s="18" t="str">
        <f>IF(붙여넣기!A1706="","",붙여넣기!C1706)</f>
        <v/>
      </c>
      <c r="I1707" s="18" t="str">
        <f>IF(붙여넣기!A1706="","",붙여넣기!D1706)</f>
        <v/>
      </c>
      <c r="J1707" s="18" t="str">
        <f>IF(붙여넣기!A1706="","",붙여넣기!E1706)</f>
        <v/>
      </c>
      <c r="K1707" s="18" t="str">
        <f>IF(붙여넣기!A1706="","",붙여넣기!F1706)</f>
        <v/>
      </c>
      <c r="L1707" s="18" t="str">
        <f>IF(붙여넣기!A1706="","",VLOOKUP(붙여넣기!G1706,계산!A:H,3,0))</f>
        <v/>
      </c>
      <c r="M1707" s="18" t="str">
        <f>IF(붙여넣기!A1706="","",붙여넣기!H1706)</f>
        <v/>
      </c>
      <c r="N1707" s="18" t="str">
        <f>IF(붙여넣기!A1706="","",VLOOKUP(붙여넣기!G1706,계산!A:H,8,0))</f>
        <v/>
      </c>
      <c r="O1707" s="18" t="str">
        <f>IF(붙여넣기!A1706="","",IF(VLOOKUP(붙여넣기!G1706,계산!A:Q,11,0)="","",VLOOKUP(붙여넣기!G1706,계산!A:Q,11,0)))</f>
        <v/>
      </c>
      <c r="P1707" s="18" t="str">
        <f>IF(O1707="","",IF(붙여넣기!A1706="","",붙여넣기!H1706))</f>
        <v/>
      </c>
      <c r="Q1707" s="18" t="str">
        <f>IF(P1707="","",IF(붙여넣기!A1706="","",VLOOKUP(붙여넣기!G1706,계산!A:P,16,0)))</f>
        <v/>
      </c>
    </row>
    <row r="1708" spans="1:17">
      <c r="A1708" s="18" t="str">
        <f>IF(붙여넣기!A1707="","",VLOOKUP(붙여넣기!G1707,계산!A:B,2,0))</f>
        <v/>
      </c>
      <c r="B1708" s="18" t="str">
        <f>IF(붙여넣기!A1707="","","https://www.nutriciastore.co.kr/?site=overseas")</f>
        <v/>
      </c>
      <c r="C1708" s="18" t="str">
        <f>IF(붙여넣기!A1707="","",VLOOKUP(붙여넣기!G1707,계산!A:H,4,0))</f>
        <v/>
      </c>
      <c r="D1708" s="18" t="str">
        <f>IF(
  IF(
    붙여넣기!G1707&lt;&gt;"",
    IF(
      OR(
        ISNUMBER(SEARCH("출산준비팩", 붙여넣기!I1707)),
        ISNUMBER(SEARCH("믹스", 붙여넣기!I1707))
      ),
      VLOOKUP(붙여넣기!G1707, 계산!A:J, 10, FALSE),
      VLOOKUP(붙여넣기!G1707, 계산!A:J, 9, FALSE)
    ),
    ""
  ) = 0,
  "",
  IF(
    붙여넣기!G1707&lt;&gt;"",
    IF(
      OR(
        ISNUMBER(SEARCH("출산준비팩", 붙여넣기!I1707)),
        ISNUMBER(SEARCH("믹스", 붙여넣기!I1707))
      ),
      VLOOKUP(붙여넣기!G1707, 계산!A:J, 10, FALSE),
      VLOOKUP(붙여넣기!G1707, 계산!A:J, 9, FALSE)
    ),
    ""
  )
)</f>
        <v/>
      </c>
      <c r="E1708" s="20" t="str">
        <f>IF(붙여넣기!A1707="","",붙여넣기!A1707)</f>
        <v/>
      </c>
      <c r="F1708" s="19" t="str">
        <f ca="1">IF(붙여넣기!A1707="","",TODAY()-1)</f>
        <v/>
      </c>
      <c r="G1708" s="18" t="str">
        <f>IF(붙여넣기!A1707="","",붙여넣기!B1707)</f>
        <v/>
      </c>
      <c r="H1708" s="18" t="str">
        <f>IF(붙여넣기!A1707="","",붙여넣기!C1707)</f>
        <v/>
      </c>
      <c r="I1708" s="18" t="str">
        <f>IF(붙여넣기!A1707="","",붙여넣기!D1707)</f>
        <v/>
      </c>
      <c r="J1708" s="18" t="str">
        <f>IF(붙여넣기!A1707="","",붙여넣기!E1707)</f>
        <v/>
      </c>
      <c r="K1708" s="18" t="str">
        <f>IF(붙여넣기!A1707="","",붙여넣기!F1707)</f>
        <v/>
      </c>
      <c r="L1708" s="18" t="str">
        <f>IF(붙여넣기!A1707="","",VLOOKUP(붙여넣기!G1707,계산!A:H,3,0))</f>
        <v/>
      </c>
      <c r="M1708" s="18" t="str">
        <f>IF(붙여넣기!A1707="","",붙여넣기!H1707)</f>
        <v/>
      </c>
      <c r="N1708" s="18" t="str">
        <f>IF(붙여넣기!A1707="","",VLOOKUP(붙여넣기!G1707,계산!A:H,8,0))</f>
        <v/>
      </c>
      <c r="O1708" s="18" t="str">
        <f>IF(붙여넣기!A1707="","",IF(VLOOKUP(붙여넣기!G1707,계산!A:Q,11,0)="","",VLOOKUP(붙여넣기!G1707,계산!A:Q,11,0)))</f>
        <v/>
      </c>
      <c r="P1708" s="18" t="str">
        <f>IF(O1708="","",IF(붙여넣기!A1707="","",붙여넣기!H1707))</f>
        <v/>
      </c>
      <c r="Q1708" s="18" t="str">
        <f>IF(P1708="","",IF(붙여넣기!A1707="","",VLOOKUP(붙여넣기!G1707,계산!A:P,16,0)))</f>
        <v/>
      </c>
    </row>
    <row r="1709" spans="1:17">
      <c r="A1709" s="18" t="str">
        <f>IF(붙여넣기!A1708="","",VLOOKUP(붙여넣기!G1708,계산!A:B,2,0))</f>
        <v/>
      </c>
      <c r="B1709" s="18" t="str">
        <f>IF(붙여넣기!A1708="","","https://www.nutriciastore.co.kr/?site=overseas")</f>
        <v/>
      </c>
      <c r="C1709" s="18" t="str">
        <f>IF(붙여넣기!A1708="","",VLOOKUP(붙여넣기!G1708,계산!A:H,4,0))</f>
        <v/>
      </c>
      <c r="D1709" s="18" t="str">
        <f>IF(
  IF(
    붙여넣기!G1708&lt;&gt;"",
    IF(
      OR(
        ISNUMBER(SEARCH("출산준비팩", 붙여넣기!I1708)),
        ISNUMBER(SEARCH("믹스", 붙여넣기!I1708))
      ),
      VLOOKUP(붙여넣기!G1708, 계산!A:J, 10, FALSE),
      VLOOKUP(붙여넣기!G1708, 계산!A:J, 9, FALSE)
    ),
    ""
  ) = 0,
  "",
  IF(
    붙여넣기!G1708&lt;&gt;"",
    IF(
      OR(
        ISNUMBER(SEARCH("출산준비팩", 붙여넣기!I1708)),
        ISNUMBER(SEARCH("믹스", 붙여넣기!I1708))
      ),
      VLOOKUP(붙여넣기!G1708, 계산!A:J, 10, FALSE),
      VLOOKUP(붙여넣기!G1708, 계산!A:J, 9, FALSE)
    ),
    ""
  )
)</f>
        <v/>
      </c>
      <c r="E1709" s="20" t="str">
        <f>IF(붙여넣기!A1708="","",붙여넣기!A1708)</f>
        <v/>
      </c>
      <c r="F1709" s="19" t="str">
        <f ca="1">IF(붙여넣기!A1708="","",TODAY()-1)</f>
        <v/>
      </c>
      <c r="G1709" s="18" t="str">
        <f>IF(붙여넣기!A1708="","",붙여넣기!B1708)</f>
        <v/>
      </c>
      <c r="H1709" s="18" t="str">
        <f>IF(붙여넣기!A1708="","",붙여넣기!C1708)</f>
        <v/>
      </c>
      <c r="I1709" s="18" t="str">
        <f>IF(붙여넣기!A1708="","",붙여넣기!D1708)</f>
        <v/>
      </c>
      <c r="J1709" s="18" t="str">
        <f>IF(붙여넣기!A1708="","",붙여넣기!E1708)</f>
        <v/>
      </c>
      <c r="K1709" s="18" t="str">
        <f>IF(붙여넣기!A1708="","",붙여넣기!F1708)</f>
        <v/>
      </c>
      <c r="L1709" s="18" t="str">
        <f>IF(붙여넣기!A1708="","",VLOOKUP(붙여넣기!G1708,계산!A:H,3,0))</f>
        <v/>
      </c>
      <c r="M1709" s="18" t="str">
        <f>IF(붙여넣기!A1708="","",붙여넣기!H1708)</f>
        <v/>
      </c>
      <c r="N1709" s="18" t="str">
        <f>IF(붙여넣기!A1708="","",VLOOKUP(붙여넣기!G1708,계산!A:H,8,0))</f>
        <v/>
      </c>
      <c r="O1709" s="18" t="str">
        <f>IF(붙여넣기!A1708="","",IF(VLOOKUP(붙여넣기!G1708,계산!A:Q,11,0)="","",VLOOKUP(붙여넣기!G1708,계산!A:Q,11,0)))</f>
        <v/>
      </c>
      <c r="P1709" s="18" t="str">
        <f>IF(O1709="","",IF(붙여넣기!A1708="","",붙여넣기!H1708))</f>
        <v/>
      </c>
      <c r="Q1709" s="18" t="str">
        <f>IF(P1709="","",IF(붙여넣기!A1708="","",VLOOKUP(붙여넣기!G1708,계산!A:P,16,0)))</f>
        <v/>
      </c>
    </row>
    <row r="1710" spans="1:17">
      <c r="A1710" s="18" t="str">
        <f>IF(붙여넣기!A1709="","",VLOOKUP(붙여넣기!G1709,계산!A:B,2,0))</f>
        <v/>
      </c>
      <c r="B1710" s="18" t="str">
        <f>IF(붙여넣기!A1709="","","https://www.nutriciastore.co.kr/?site=overseas")</f>
        <v/>
      </c>
      <c r="C1710" s="18" t="str">
        <f>IF(붙여넣기!A1709="","",VLOOKUP(붙여넣기!G1709,계산!A:H,4,0))</f>
        <v/>
      </c>
      <c r="D1710" s="18" t="str">
        <f>IF(
  IF(
    붙여넣기!G1709&lt;&gt;"",
    IF(
      OR(
        ISNUMBER(SEARCH("출산준비팩", 붙여넣기!I1709)),
        ISNUMBER(SEARCH("믹스", 붙여넣기!I1709))
      ),
      VLOOKUP(붙여넣기!G1709, 계산!A:J, 10, FALSE),
      VLOOKUP(붙여넣기!G1709, 계산!A:J, 9, FALSE)
    ),
    ""
  ) = 0,
  "",
  IF(
    붙여넣기!G1709&lt;&gt;"",
    IF(
      OR(
        ISNUMBER(SEARCH("출산준비팩", 붙여넣기!I1709)),
        ISNUMBER(SEARCH("믹스", 붙여넣기!I1709))
      ),
      VLOOKUP(붙여넣기!G1709, 계산!A:J, 10, FALSE),
      VLOOKUP(붙여넣기!G1709, 계산!A:J, 9, FALSE)
    ),
    ""
  )
)</f>
        <v/>
      </c>
      <c r="E1710" s="20" t="str">
        <f>IF(붙여넣기!A1709="","",붙여넣기!A1709)</f>
        <v/>
      </c>
      <c r="F1710" s="19" t="str">
        <f ca="1">IF(붙여넣기!A1709="","",TODAY()-1)</f>
        <v/>
      </c>
      <c r="G1710" s="18" t="str">
        <f>IF(붙여넣기!A1709="","",붙여넣기!B1709)</f>
        <v/>
      </c>
      <c r="H1710" s="18" t="str">
        <f>IF(붙여넣기!A1709="","",붙여넣기!C1709)</f>
        <v/>
      </c>
      <c r="I1710" s="18" t="str">
        <f>IF(붙여넣기!A1709="","",붙여넣기!D1709)</f>
        <v/>
      </c>
      <c r="J1710" s="18" t="str">
        <f>IF(붙여넣기!A1709="","",붙여넣기!E1709)</f>
        <v/>
      </c>
      <c r="K1710" s="18" t="str">
        <f>IF(붙여넣기!A1709="","",붙여넣기!F1709)</f>
        <v/>
      </c>
      <c r="L1710" s="18" t="str">
        <f>IF(붙여넣기!A1709="","",VLOOKUP(붙여넣기!G1709,계산!A:H,3,0))</f>
        <v/>
      </c>
      <c r="M1710" s="18" t="str">
        <f>IF(붙여넣기!A1709="","",붙여넣기!H1709)</f>
        <v/>
      </c>
      <c r="N1710" s="18" t="str">
        <f>IF(붙여넣기!A1709="","",VLOOKUP(붙여넣기!G1709,계산!A:H,8,0))</f>
        <v/>
      </c>
      <c r="O1710" s="18" t="str">
        <f>IF(붙여넣기!A1709="","",IF(VLOOKUP(붙여넣기!G1709,계산!A:Q,11,0)="","",VLOOKUP(붙여넣기!G1709,계산!A:Q,11,0)))</f>
        <v/>
      </c>
      <c r="P1710" s="18" t="str">
        <f>IF(O1710="","",IF(붙여넣기!A1709="","",붙여넣기!H1709))</f>
        <v/>
      </c>
      <c r="Q1710" s="18" t="str">
        <f>IF(P1710="","",IF(붙여넣기!A1709="","",VLOOKUP(붙여넣기!G1709,계산!A:P,16,0)))</f>
        <v/>
      </c>
    </row>
    <row r="1711" spans="1:17">
      <c r="A1711" s="18" t="str">
        <f>IF(붙여넣기!A1710="","",VLOOKUP(붙여넣기!G1710,계산!A:B,2,0))</f>
        <v/>
      </c>
      <c r="B1711" s="18" t="str">
        <f>IF(붙여넣기!A1710="","","https://www.nutriciastore.co.kr/?site=overseas")</f>
        <v/>
      </c>
      <c r="C1711" s="18" t="str">
        <f>IF(붙여넣기!A1710="","",VLOOKUP(붙여넣기!G1710,계산!A:H,4,0))</f>
        <v/>
      </c>
      <c r="D1711" s="18" t="str">
        <f>IF(
  IF(
    붙여넣기!G1710&lt;&gt;"",
    IF(
      OR(
        ISNUMBER(SEARCH("출산준비팩", 붙여넣기!I1710)),
        ISNUMBER(SEARCH("믹스", 붙여넣기!I1710))
      ),
      VLOOKUP(붙여넣기!G1710, 계산!A:J, 10, FALSE),
      VLOOKUP(붙여넣기!G1710, 계산!A:J, 9, FALSE)
    ),
    ""
  ) = 0,
  "",
  IF(
    붙여넣기!G1710&lt;&gt;"",
    IF(
      OR(
        ISNUMBER(SEARCH("출산준비팩", 붙여넣기!I1710)),
        ISNUMBER(SEARCH("믹스", 붙여넣기!I1710))
      ),
      VLOOKUP(붙여넣기!G1710, 계산!A:J, 10, FALSE),
      VLOOKUP(붙여넣기!G1710, 계산!A:J, 9, FALSE)
    ),
    ""
  )
)</f>
        <v/>
      </c>
      <c r="E1711" s="20" t="str">
        <f>IF(붙여넣기!A1710="","",붙여넣기!A1710)</f>
        <v/>
      </c>
      <c r="F1711" s="19" t="str">
        <f ca="1">IF(붙여넣기!A1710="","",TODAY()-1)</f>
        <v/>
      </c>
      <c r="G1711" s="18" t="str">
        <f>IF(붙여넣기!A1710="","",붙여넣기!B1710)</f>
        <v/>
      </c>
      <c r="H1711" s="18" t="str">
        <f>IF(붙여넣기!A1710="","",붙여넣기!C1710)</f>
        <v/>
      </c>
      <c r="I1711" s="18" t="str">
        <f>IF(붙여넣기!A1710="","",붙여넣기!D1710)</f>
        <v/>
      </c>
      <c r="J1711" s="18" t="str">
        <f>IF(붙여넣기!A1710="","",붙여넣기!E1710)</f>
        <v/>
      </c>
      <c r="K1711" s="18" t="str">
        <f>IF(붙여넣기!A1710="","",붙여넣기!F1710)</f>
        <v/>
      </c>
      <c r="L1711" s="18" t="str">
        <f>IF(붙여넣기!A1710="","",VLOOKUP(붙여넣기!G1710,계산!A:H,3,0))</f>
        <v/>
      </c>
      <c r="M1711" s="18" t="str">
        <f>IF(붙여넣기!A1710="","",붙여넣기!H1710)</f>
        <v/>
      </c>
      <c r="N1711" s="18" t="str">
        <f>IF(붙여넣기!A1710="","",VLOOKUP(붙여넣기!G1710,계산!A:H,8,0))</f>
        <v/>
      </c>
      <c r="O1711" s="18" t="str">
        <f>IF(붙여넣기!A1710="","",IF(VLOOKUP(붙여넣기!G1710,계산!A:Q,11,0)="","",VLOOKUP(붙여넣기!G1710,계산!A:Q,11,0)))</f>
        <v/>
      </c>
      <c r="P1711" s="18" t="str">
        <f>IF(O1711="","",IF(붙여넣기!A1710="","",붙여넣기!H1710))</f>
        <v/>
      </c>
      <c r="Q1711" s="18" t="str">
        <f>IF(P1711="","",IF(붙여넣기!A1710="","",VLOOKUP(붙여넣기!G1710,계산!A:P,16,0)))</f>
        <v/>
      </c>
    </row>
    <row r="1712" spans="1:17">
      <c r="A1712" s="18" t="str">
        <f>IF(붙여넣기!A1711="","",VLOOKUP(붙여넣기!G1711,계산!A:B,2,0))</f>
        <v/>
      </c>
      <c r="B1712" s="18" t="str">
        <f>IF(붙여넣기!A1711="","","https://www.nutriciastore.co.kr/?site=overseas")</f>
        <v/>
      </c>
      <c r="C1712" s="18" t="str">
        <f>IF(붙여넣기!A1711="","",VLOOKUP(붙여넣기!G1711,계산!A:H,4,0))</f>
        <v/>
      </c>
      <c r="D1712" s="18" t="str">
        <f>IF(
  IF(
    붙여넣기!G1711&lt;&gt;"",
    IF(
      OR(
        ISNUMBER(SEARCH("출산준비팩", 붙여넣기!I1711)),
        ISNUMBER(SEARCH("믹스", 붙여넣기!I1711))
      ),
      VLOOKUP(붙여넣기!G1711, 계산!A:J, 10, FALSE),
      VLOOKUP(붙여넣기!G1711, 계산!A:J, 9, FALSE)
    ),
    ""
  ) = 0,
  "",
  IF(
    붙여넣기!G1711&lt;&gt;"",
    IF(
      OR(
        ISNUMBER(SEARCH("출산준비팩", 붙여넣기!I1711)),
        ISNUMBER(SEARCH("믹스", 붙여넣기!I1711))
      ),
      VLOOKUP(붙여넣기!G1711, 계산!A:J, 10, FALSE),
      VLOOKUP(붙여넣기!G1711, 계산!A:J, 9, FALSE)
    ),
    ""
  )
)</f>
        <v/>
      </c>
      <c r="E1712" s="20" t="str">
        <f>IF(붙여넣기!A1711="","",붙여넣기!A1711)</f>
        <v/>
      </c>
      <c r="F1712" s="19" t="str">
        <f ca="1">IF(붙여넣기!A1711="","",TODAY()-1)</f>
        <v/>
      </c>
      <c r="G1712" s="18" t="str">
        <f>IF(붙여넣기!A1711="","",붙여넣기!B1711)</f>
        <v/>
      </c>
      <c r="H1712" s="18" t="str">
        <f>IF(붙여넣기!A1711="","",붙여넣기!C1711)</f>
        <v/>
      </c>
      <c r="I1712" s="18" t="str">
        <f>IF(붙여넣기!A1711="","",붙여넣기!D1711)</f>
        <v/>
      </c>
      <c r="J1712" s="18" t="str">
        <f>IF(붙여넣기!A1711="","",붙여넣기!E1711)</f>
        <v/>
      </c>
      <c r="K1712" s="18" t="str">
        <f>IF(붙여넣기!A1711="","",붙여넣기!F1711)</f>
        <v/>
      </c>
      <c r="L1712" s="18" t="str">
        <f>IF(붙여넣기!A1711="","",VLOOKUP(붙여넣기!G1711,계산!A:H,3,0))</f>
        <v/>
      </c>
      <c r="M1712" s="18" t="str">
        <f>IF(붙여넣기!A1711="","",붙여넣기!H1711)</f>
        <v/>
      </c>
      <c r="N1712" s="18" t="str">
        <f>IF(붙여넣기!A1711="","",VLOOKUP(붙여넣기!G1711,계산!A:H,8,0))</f>
        <v/>
      </c>
      <c r="O1712" s="18" t="str">
        <f>IF(붙여넣기!A1711="","",IF(VLOOKUP(붙여넣기!G1711,계산!A:Q,11,0)="","",VLOOKUP(붙여넣기!G1711,계산!A:Q,11,0)))</f>
        <v/>
      </c>
      <c r="P1712" s="18" t="str">
        <f>IF(O1712="","",IF(붙여넣기!A1711="","",붙여넣기!H1711))</f>
        <v/>
      </c>
      <c r="Q1712" s="18" t="str">
        <f>IF(P1712="","",IF(붙여넣기!A1711="","",VLOOKUP(붙여넣기!G1711,계산!A:P,16,0)))</f>
        <v/>
      </c>
    </row>
    <row r="1713" spans="1:17">
      <c r="A1713" s="18" t="str">
        <f>IF(붙여넣기!A1712="","",VLOOKUP(붙여넣기!G1712,계산!A:B,2,0))</f>
        <v/>
      </c>
      <c r="B1713" s="18" t="str">
        <f>IF(붙여넣기!A1712="","","https://www.nutriciastore.co.kr/?site=overseas")</f>
        <v/>
      </c>
      <c r="C1713" s="18" t="str">
        <f>IF(붙여넣기!A1712="","",VLOOKUP(붙여넣기!G1712,계산!A:H,4,0))</f>
        <v/>
      </c>
      <c r="D1713" s="18" t="str">
        <f>IF(
  IF(
    붙여넣기!G1712&lt;&gt;"",
    IF(
      OR(
        ISNUMBER(SEARCH("출산준비팩", 붙여넣기!I1712)),
        ISNUMBER(SEARCH("믹스", 붙여넣기!I1712))
      ),
      VLOOKUP(붙여넣기!G1712, 계산!A:J, 10, FALSE),
      VLOOKUP(붙여넣기!G1712, 계산!A:J, 9, FALSE)
    ),
    ""
  ) = 0,
  "",
  IF(
    붙여넣기!G1712&lt;&gt;"",
    IF(
      OR(
        ISNUMBER(SEARCH("출산준비팩", 붙여넣기!I1712)),
        ISNUMBER(SEARCH("믹스", 붙여넣기!I1712))
      ),
      VLOOKUP(붙여넣기!G1712, 계산!A:J, 10, FALSE),
      VLOOKUP(붙여넣기!G1712, 계산!A:J, 9, FALSE)
    ),
    ""
  )
)</f>
        <v/>
      </c>
      <c r="E1713" s="20" t="str">
        <f>IF(붙여넣기!A1712="","",붙여넣기!A1712)</f>
        <v/>
      </c>
      <c r="F1713" s="19" t="str">
        <f ca="1">IF(붙여넣기!A1712="","",TODAY()-1)</f>
        <v/>
      </c>
      <c r="G1713" s="18" t="str">
        <f>IF(붙여넣기!A1712="","",붙여넣기!B1712)</f>
        <v/>
      </c>
      <c r="H1713" s="18" t="str">
        <f>IF(붙여넣기!A1712="","",붙여넣기!C1712)</f>
        <v/>
      </c>
      <c r="I1713" s="18" t="str">
        <f>IF(붙여넣기!A1712="","",붙여넣기!D1712)</f>
        <v/>
      </c>
      <c r="J1713" s="18" t="str">
        <f>IF(붙여넣기!A1712="","",붙여넣기!E1712)</f>
        <v/>
      </c>
      <c r="K1713" s="18" t="str">
        <f>IF(붙여넣기!A1712="","",붙여넣기!F1712)</f>
        <v/>
      </c>
      <c r="L1713" s="18" t="str">
        <f>IF(붙여넣기!A1712="","",VLOOKUP(붙여넣기!G1712,계산!A:H,3,0))</f>
        <v/>
      </c>
      <c r="M1713" s="18" t="str">
        <f>IF(붙여넣기!A1712="","",붙여넣기!H1712)</f>
        <v/>
      </c>
      <c r="N1713" s="18" t="str">
        <f>IF(붙여넣기!A1712="","",VLOOKUP(붙여넣기!G1712,계산!A:H,8,0))</f>
        <v/>
      </c>
      <c r="O1713" s="18" t="str">
        <f>IF(붙여넣기!A1712="","",IF(VLOOKUP(붙여넣기!G1712,계산!A:Q,11,0)="","",VLOOKUP(붙여넣기!G1712,계산!A:Q,11,0)))</f>
        <v/>
      </c>
      <c r="P1713" s="18" t="str">
        <f>IF(O1713="","",IF(붙여넣기!A1712="","",붙여넣기!H1712))</f>
        <v/>
      </c>
      <c r="Q1713" s="18" t="str">
        <f>IF(P1713="","",IF(붙여넣기!A1712="","",VLOOKUP(붙여넣기!G1712,계산!A:P,16,0)))</f>
        <v/>
      </c>
    </row>
    <row r="1714" spans="1:17">
      <c r="A1714" s="18" t="str">
        <f>IF(붙여넣기!A1713="","",VLOOKUP(붙여넣기!G1713,계산!A:B,2,0))</f>
        <v/>
      </c>
      <c r="B1714" s="18" t="str">
        <f>IF(붙여넣기!A1713="","","https://www.nutriciastore.co.kr/?site=overseas")</f>
        <v/>
      </c>
      <c r="C1714" s="18" t="str">
        <f>IF(붙여넣기!A1713="","",VLOOKUP(붙여넣기!G1713,계산!A:H,4,0))</f>
        <v/>
      </c>
      <c r="D1714" s="18" t="str">
        <f>IF(
  IF(
    붙여넣기!G1713&lt;&gt;"",
    IF(
      OR(
        ISNUMBER(SEARCH("출산준비팩", 붙여넣기!I1713)),
        ISNUMBER(SEARCH("믹스", 붙여넣기!I1713))
      ),
      VLOOKUP(붙여넣기!G1713, 계산!A:J, 10, FALSE),
      VLOOKUP(붙여넣기!G1713, 계산!A:J, 9, FALSE)
    ),
    ""
  ) = 0,
  "",
  IF(
    붙여넣기!G1713&lt;&gt;"",
    IF(
      OR(
        ISNUMBER(SEARCH("출산준비팩", 붙여넣기!I1713)),
        ISNUMBER(SEARCH("믹스", 붙여넣기!I1713))
      ),
      VLOOKUP(붙여넣기!G1713, 계산!A:J, 10, FALSE),
      VLOOKUP(붙여넣기!G1713, 계산!A:J, 9, FALSE)
    ),
    ""
  )
)</f>
        <v/>
      </c>
      <c r="E1714" s="20" t="str">
        <f>IF(붙여넣기!A1713="","",붙여넣기!A1713)</f>
        <v/>
      </c>
      <c r="F1714" s="19" t="str">
        <f ca="1">IF(붙여넣기!A1713="","",TODAY()-1)</f>
        <v/>
      </c>
      <c r="G1714" s="18" t="str">
        <f>IF(붙여넣기!A1713="","",붙여넣기!B1713)</f>
        <v/>
      </c>
      <c r="H1714" s="18" t="str">
        <f>IF(붙여넣기!A1713="","",붙여넣기!C1713)</f>
        <v/>
      </c>
      <c r="I1714" s="18" t="str">
        <f>IF(붙여넣기!A1713="","",붙여넣기!D1713)</f>
        <v/>
      </c>
      <c r="J1714" s="18" t="str">
        <f>IF(붙여넣기!A1713="","",붙여넣기!E1713)</f>
        <v/>
      </c>
      <c r="K1714" s="18" t="str">
        <f>IF(붙여넣기!A1713="","",붙여넣기!F1713)</f>
        <v/>
      </c>
      <c r="L1714" s="18" t="str">
        <f>IF(붙여넣기!A1713="","",VLOOKUP(붙여넣기!G1713,계산!A:H,3,0))</f>
        <v/>
      </c>
      <c r="M1714" s="18" t="str">
        <f>IF(붙여넣기!A1713="","",붙여넣기!H1713)</f>
        <v/>
      </c>
      <c r="N1714" s="18" t="str">
        <f>IF(붙여넣기!A1713="","",VLOOKUP(붙여넣기!G1713,계산!A:H,8,0))</f>
        <v/>
      </c>
      <c r="O1714" s="18" t="str">
        <f>IF(붙여넣기!A1713="","",IF(VLOOKUP(붙여넣기!G1713,계산!A:Q,11,0)="","",VLOOKUP(붙여넣기!G1713,계산!A:Q,11,0)))</f>
        <v/>
      </c>
      <c r="P1714" s="18" t="str">
        <f>IF(O1714="","",IF(붙여넣기!A1713="","",붙여넣기!H1713))</f>
        <v/>
      </c>
      <c r="Q1714" s="18" t="str">
        <f>IF(P1714="","",IF(붙여넣기!A1713="","",VLOOKUP(붙여넣기!G1713,계산!A:P,16,0)))</f>
        <v/>
      </c>
    </row>
    <row r="1715" spans="1:17">
      <c r="A1715" s="18" t="str">
        <f>IF(붙여넣기!A1714="","",VLOOKUP(붙여넣기!G1714,계산!A:B,2,0))</f>
        <v/>
      </c>
      <c r="B1715" s="18" t="str">
        <f>IF(붙여넣기!A1714="","","https://www.nutriciastore.co.kr/?site=overseas")</f>
        <v/>
      </c>
      <c r="C1715" s="18" t="str">
        <f>IF(붙여넣기!A1714="","",VLOOKUP(붙여넣기!G1714,계산!A:H,4,0))</f>
        <v/>
      </c>
      <c r="D1715" s="18" t="str">
        <f>IF(
  IF(
    붙여넣기!G1714&lt;&gt;"",
    IF(
      OR(
        ISNUMBER(SEARCH("출산준비팩", 붙여넣기!I1714)),
        ISNUMBER(SEARCH("믹스", 붙여넣기!I1714))
      ),
      VLOOKUP(붙여넣기!G1714, 계산!A:J, 10, FALSE),
      VLOOKUP(붙여넣기!G1714, 계산!A:J, 9, FALSE)
    ),
    ""
  ) = 0,
  "",
  IF(
    붙여넣기!G1714&lt;&gt;"",
    IF(
      OR(
        ISNUMBER(SEARCH("출산준비팩", 붙여넣기!I1714)),
        ISNUMBER(SEARCH("믹스", 붙여넣기!I1714))
      ),
      VLOOKUP(붙여넣기!G1714, 계산!A:J, 10, FALSE),
      VLOOKUP(붙여넣기!G1714, 계산!A:J, 9, FALSE)
    ),
    ""
  )
)</f>
        <v/>
      </c>
      <c r="E1715" s="20" t="str">
        <f>IF(붙여넣기!A1714="","",붙여넣기!A1714)</f>
        <v/>
      </c>
      <c r="F1715" s="19" t="str">
        <f ca="1">IF(붙여넣기!A1714="","",TODAY()-1)</f>
        <v/>
      </c>
      <c r="G1715" s="18" t="str">
        <f>IF(붙여넣기!A1714="","",붙여넣기!B1714)</f>
        <v/>
      </c>
      <c r="H1715" s="18" t="str">
        <f>IF(붙여넣기!A1714="","",붙여넣기!C1714)</f>
        <v/>
      </c>
      <c r="I1715" s="18" t="str">
        <f>IF(붙여넣기!A1714="","",붙여넣기!D1714)</f>
        <v/>
      </c>
      <c r="J1715" s="18" t="str">
        <f>IF(붙여넣기!A1714="","",붙여넣기!E1714)</f>
        <v/>
      </c>
      <c r="K1715" s="18" t="str">
        <f>IF(붙여넣기!A1714="","",붙여넣기!F1714)</f>
        <v/>
      </c>
      <c r="L1715" s="18" t="str">
        <f>IF(붙여넣기!A1714="","",VLOOKUP(붙여넣기!G1714,계산!A:H,3,0))</f>
        <v/>
      </c>
      <c r="M1715" s="18" t="str">
        <f>IF(붙여넣기!A1714="","",붙여넣기!H1714)</f>
        <v/>
      </c>
      <c r="N1715" s="18" t="str">
        <f>IF(붙여넣기!A1714="","",VLOOKUP(붙여넣기!G1714,계산!A:H,8,0))</f>
        <v/>
      </c>
      <c r="O1715" s="18" t="str">
        <f>IF(붙여넣기!A1714="","",IF(VLOOKUP(붙여넣기!G1714,계산!A:Q,11,0)="","",VLOOKUP(붙여넣기!G1714,계산!A:Q,11,0)))</f>
        <v/>
      </c>
      <c r="P1715" s="18" t="str">
        <f>IF(O1715="","",IF(붙여넣기!A1714="","",붙여넣기!H1714))</f>
        <v/>
      </c>
      <c r="Q1715" s="18" t="str">
        <f>IF(P1715="","",IF(붙여넣기!A1714="","",VLOOKUP(붙여넣기!G1714,계산!A:P,16,0)))</f>
        <v/>
      </c>
    </row>
    <row r="1716" spans="1:17">
      <c r="A1716" s="18" t="str">
        <f>IF(붙여넣기!A1715="","",VLOOKUP(붙여넣기!G1715,계산!A:B,2,0))</f>
        <v/>
      </c>
      <c r="B1716" s="18" t="str">
        <f>IF(붙여넣기!A1715="","","https://www.nutriciastore.co.kr/?site=overseas")</f>
        <v/>
      </c>
      <c r="C1716" s="18" t="str">
        <f>IF(붙여넣기!A1715="","",VLOOKUP(붙여넣기!G1715,계산!A:H,4,0))</f>
        <v/>
      </c>
      <c r="D1716" s="18" t="str">
        <f>IF(
  IF(
    붙여넣기!G1715&lt;&gt;"",
    IF(
      OR(
        ISNUMBER(SEARCH("출산준비팩", 붙여넣기!I1715)),
        ISNUMBER(SEARCH("믹스", 붙여넣기!I1715))
      ),
      VLOOKUP(붙여넣기!G1715, 계산!A:J, 10, FALSE),
      VLOOKUP(붙여넣기!G1715, 계산!A:J, 9, FALSE)
    ),
    ""
  ) = 0,
  "",
  IF(
    붙여넣기!G1715&lt;&gt;"",
    IF(
      OR(
        ISNUMBER(SEARCH("출산준비팩", 붙여넣기!I1715)),
        ISNUMBER(SEARCH("믹스", 붙여넣기!I1715))
      ),
      VLOOKUP(붙여넣기!G1715, 계산!A:J, 10, FALSE),
      VLOOKUP(붙여넣기!G1715, 계산!A:J, 9, FALSE)
    ),
    ""
  )
)</f>
        <v/>
      </c>
      <c r="E1716" s="20" t="str">
        <f>IF(붙여넣기!A1715="","",붙여넣기!A1715)</f>
        <v/>
      </c>
      <c r="F1716" s="19" t="str">
        <f ca="1">IF(붙여넣기!A1715="","",TODAY()-1)</f>
        <v/>
      </c>
      <c r="G1716" s="18" t="str">
        <f>IF(붙여넣기!A1715="","",붙여넣기!B1715)</f>
        <v/>
      </c>
      <c r="H1716" s="18" t="str">
        <f>IF(붙여넣기!A1715="","",붙여넣기!C1715)</f>
        <v/>
      </c>
      <c r="I1716" s="18" t="str">
        <f>IF(붙여넣기!A1715="","",붙여넣기!D1715)</f>
        <v/>
      </c>
      <c r="J1716" s="18" t="str">
        <f>IF(붙여넣기!A1715="","",붙여넣기!E1715)</f>
        <v/>
      </c>
      <c r="K1716" s="18" t="str">
        <f>IF(붙여넣기!A1715="","",붙여넣기!F1715)</f>
        <v/>
      </c>
      <c r="L1716" s="18" t="str">
        <f>IF(붙여넣기!A1715="","",VLOOKUP(붙여넣기!G1715,계산!A:H,3,0))</f>
        <v/>
      </c>
      <c r="M1716" s="18" t="str">
        <f>IF(붙여넣기!A1715="","",붙여넣기!H1715)</f>
        <v/>
      </c>
      <c r="N1716" s="18" t="str">
        <f>IF(붙여넣기!A1715="","",VLOOKUP(붙여넣기!G1715,계산!A:H,8,0))</f>
        <v/>
      </c>
      <c r="O1716" s="18" t="str">
        <f>IF(붙여넣기!A1715="","",IF(VLOOKUP(붙여넣기!G1715,계산!A:Q,11,0)="","",VLOOKUP(붙여넣기!G1715,계산!A:Q,11,0)))</f>
        <v/>
      </c>
      <c r="P1716" s="18" t="str">
        <f>IF(O1716="","",IF(붙여넣기!A1715="","",붙여넣기!H1715))</f>
        <v/>
      </c>
      <c r="Q1716" s="18" t="str">
        <f>IF(P1716="","",IF(붙여넣기!A1715="","",VLOOKUP(붙여넣기!G1715,계산!A:P,16,0)))</f>
        <v/>
      </c>
    </row>
    <row r="1717" spans="1:17">
      <c r="A1717" s="18" t="str">
        <f>IF(붙여넣기!A1716="","",VLOOKUP(붙여넣기!G1716,계산!A:B,2,0))</f>
        <v/>
      </c>
      <c r="B1717" s="18" t="str">
        <f>IF(붙여넣기!A1716="","","https://www.nutriciastore.co.kr/?site=overseas")</f>
        <v/>
      </c>
      <c r="C1717" s="18" t="str">
        <f>IF(붙여넣기!A1716="","",VLOOKUP(붙여넣기!G1716,계산!A:H,4,0))</f>
        <v/>
      </c>
      <c r="D1717" s="18" t="str">
        <f>IF(
  IF(
    붙여넣기!G1716&lt;&gt;"",
    IF(
      OR(
        ISNUMBER(SEARCH("출산준비팩", 붙여넣기!I1716)),
        ISNUMBER(SEARCH("믹스", 붙여넣기!I1716))
      ),
      VLOOKUP(붙여넣기!G1716, 계산!A:J, 10, FALSE),
      VLOOKUP(붙여넣기!G1716, 계산!A:J, 9, FALSE)
    ),
    ""
  ) = 0,
  "",
  IF(
    붙여넣기!G1716&lt;&gt;"",
    IF(
      OR(
        ISNUMBER(SEARCH("출산준비팩", 붙여넣기!I1716)),
        ISNUMBER(SEARCH("믹스", 붙여넣기!I1716))
      ),
      VLOOKUP(붙여넣기!G1716, 계산!A:J, 10, FALSE),
      VLOOKUP(붙여넣기!G1716, 계산!A:J, 9, FALSE)
    ),
    ""
  )
)</f>
        <v/>
      </c>
      <c r="E1717" s="20" t="str">
        <f>IF(붙여넣기!A1716="","",붙여넣기!A1716)</f>
        <v/>
      </c>
      <c r="F1717" s="19" t="str">
        <f ca="1">IF(붙여넣기!A1716="","",TODAY()-1)</f>
        <v/>
      </c>
      <c r="G1717" s="18" t="str">
        <f>IF(붙여넣기!A1716="","",붙여넣기!B1716)</f>
        <v/>
      </c>
      <c r="H1717" s="18" t="str">
        <f>IF(붙여넣기!A1716="","",붙여넣기!C1716)</f>
        <v/>
      </c>
      <c r="I1717" s="18" t="str">
        <f>IF(붙여넣기!A1716="","",붙여넣기!D1716)</f>
        <v/>
      </c>
      <c r="J1717" s="18" t="str">
        <f>IF(붙여넣기!A1716="","",붙여넣기!E1716)</f>
        <v/>
      </c>
      <c r="K1717" s="18" t="str">
        <f>IF(붙여넣기!A1716="","",붙여넣기!F1716)</f>
        <v/>
      </c>
      <c r="L1717" s="18" t="str">
        <f>IF(붙여넣기!A1716="","",VLOOKUP(붙여넣기!G1716,계산!A:H,3,0))</f>
        <v/>
      </c>
      <c r="M1717" s="18" t="str">
        <f>IF(붙여넣기!A1716="","",붙여넣기!H1716)</f>
        <v/>
      </c>
      <c r="N1717" s="18" t="str">
        <f>IF(붙여넣기!A1716="","",VLOOKUP(붙여넣기!G1716,계산!A:H,8,0))</f>
        <v/>
      </c>
      <c r="O1717" s="18" t="str">
        <f>IF(붙여넣기!A1716="","",IF(VLOOKUP(붙여넣기!G1716,계산!A:Q,11,0)="","",VLOOKUP(붙여넣기!G1716,계산!A:Q,11,0)))</f>
        <v/>
      </c>
      <c r="P1717" s="18" t="str">
        <f>IF(O1717="","",IF(붙여넣기!A1716="","",붙여넣기!H1716))</f>
        <v/>
      </c>
      <c r="Q1717" s="18" t="str">
        <f>IF(P1717="","",IF(붙여넣기!A1716="","",VLOOKUP(붙여넣기!G1716,계산!A:P,16,0)))</f>
        <v/>
      </c>
    </row>
    <row r="1718" spans="1:17">
      <c r="A1718" s="18" t="str">
        <f>IF(붙여넣기!A1717="","",VLOOKUP(붙여넣기!G1717,계산!A:B,2,0))</f>
        <v/>
      </c>
      <c r="B1718" s="18" t="str">
        <f>IF(붙여넣기!A1717="","","https://www.nutriciastore.co.kr/?site=overseas")</f>
        <v/>
      </c>
      <c r="C1718" s="18" t="str">
        <f>IF(붙여넣기!A1717="","",VLOOKUP(붙여넣기!G1717,계산!A:H,4,0))</f>
        <v/>
      </c>
      <c r="D1718" s="18" t="str">
        <f>IF(
  IF(
    붙여넣기!G1717&lt;&gt;"",
    IF(
      OR(
        ISNUMBER(SEARCH("출산준비팩", 붙여넣기!I1717)),
        ISNUMBER(SEARCH("믹스", 붙여넣기!I1717))
      ),
      VLOOKUP(붙여넣기!G1717, 계산!A:J, 10, FALSE),
      VLOOKUP(붙여넣기!G1717, 계산!A:J, 9, FALSE)
    ),
    ""
  ) = 0,
  "",
  IF(
    붙여넣기!G1717&lt;&gt;"",
    IF(
      OR(
        ISNUMBER(SEARCH("출산준비팩", 붙여넣기!I1717)),
        ISNUMBER(SEARCH("믹스", 붙여넣기!I1717))
      ),
      VLOOKUP(붙여넣기!G1717, 계산!A:J, 10, FALSE),
      VLOOKUP(붙여넣기!G1717, 계산!A:J, 9, FALSE)
    ),
    ""
  )
)</f>
        <v/>
      </c>
      <c r="E1718" s="20" t="str">
        <f>IF(붙여넣기!A1717="","",붙여넣기!A1717)</f>
        <v/>
      </c>
      <c r="F1718" s="19" t="str">
        <f ca="1">IF(붙여넣기!A1717="","",TODAY()-1)</f>
        <v/>
      </c>
      <c r="G1718" s="18" t="str">
        <f>IF(붙여넣기!A1717="","",붙여넣기!B1717)</f>
        <v/>
      </c>
      <c r="H1718" s="18" t="str">
        <f>IF(붙여넣기!A1717="","",붙여넣기!C1717)</f>
        <v/>
      </c>
      <c r="I1718" s="18" t="str">
        <f>IF(붙여넣기!A1717="","",붙여넣기!D1717)</f>
        <v/>
      </c>
      <c r="J1718" s="18" t="str">
        <f>IF(붙여넣기!A1717="","",붙여넣기!E1717)</f>
        <v/>
      </c>
      <c r="K1718" s="18" t="str">
        <f>IF(붙여넣기!A1717="","",붙여넣기!F1717)</f>
        <v/>
      </c>
      <c r="L1718" s="18" t="str">
        <f>IF(붙여넣기!A1717="","",VLOOKUP(붙여넣기!G1717,계산!A:H,3,0))</f>
        <v/>
      </c>
      <c r="M1718" s="18" t="str">
        <f>IF(붙여넣기!A1717="","",붙여넣기!H1717)</f>
        <v/>
      </c>
      <c r="N1718" s="18" t="str">
        <f>IF(붙여넣기!A1717="","",VLOOKUP(붙여넣기!G1717,계산!A:H,8,0))</f>
        <v/>
      </c>
      <c r="O1718" s="18" t="str">
        <f>IF(붙여넣기!A1717="","",IF(VLOOKUP(붙여넣기!G1717,계산!A:Q,11,0)="","",VLOOKUP(붙여넣기!G1717,계산!A:Q,11,0)))</f>
        <v/>
      </c>
      <c r="P1718" s="18" t="str">
        <f>IF(O1718="","",IF(붙여넣기!A1717="","",붙여넣기!H1717))</f>
        <v/>
      </c>
      <c r="Q1718" s="18" t="str">
        <f>IF(P1718="","",IF(붙여넣기!A1717="","",VLOOKUP(붙여넣기!G1717,계산!A:P,16,0)))</f>
        <v/>
      </c>
    </row>
    <row r="1719" spans="1:17">
      <c r="A1719" s="18" t="str">
        <f>IF(붙여넣기!A1718="","",VLOOKUP(붙여넣기!G1718,계산!A:B,2,0))</f>
        <v/>
      </c>
      <c r="B1719" s="18" t="str">
        <f>IF(붙여넣기!A1718="","","https://www.nutriciastore.co.kr/?site=overseas")</f>
        <v/>
      </c>
      <c r="C1719" s="18" t="str">
        <f>IF(붙여넣기!A1718="","",VLOOKUP(붙여넣기!G1718,계산!A:H,4,0))</f>
        <v/>
      </c>
      <c r="D1719" s="18" t="str">
        <f>IF(
  IF(
    붙여넣기!G1718&lt;&gt;"",
    IF(
      OR(
        ISNUMBER(SEARCH("출산준비팩", 붙여넣기!I1718)),
        ISNUMBER(SEARCH("믹스", 붙여넣기!I1718))
      ),
      VLOOKUP(붙여넣기!G1718, 계산!A:J, 10, FALSE),
      VLOOKUP(붙여넣기!G1718, 계산!A:J, 9, FALSE)
    ),
    ""
  ) = 0,
  "",
  IF(
    붙여넣기!G1718&lt;&gt;"",
    IF(
      OR(
        ISNUMBER(SEARCH("출산준비팩", 붙여넣기!I1718)),
        ISNUMBER(SEARCH("믹스", 붙여넣기!I1718))
      ),
      VLOOKUP(붙여넣기!G1718, 계산!A:J, 10, FALSE),
      VLOOKUP(붙여넣기!G1718, 계산!A:J, 9, FALSE)
    ),
    ""
  )
)</f>
        <v/>
      </c>
      <c r="E1719" s="20" t="str">
        <f>IF(붙여넣기!A1718="","",붙여넣기!A1718)</f>
        <v/>
      </c>
      <c r="F1719" s="19" t="str">
        <f ca="1">IF(붙여넣기!A1718="","",TODAY()-1)</f>
        <v/>
      </c>
      <c r="G1719" s="18" t="str">
        <f>IF(붙여넣기!A1718="","",붙여넣기!B1718)</f>
        <v/>
      </c>
      <c r="H1719" s="18" t="str">
        <f>IF(붙여넣기!A1718="","",붙여넣기!C1718)</f>
        <v/>
      </c>
      <c r="I1719" s="18" t="str">
        <f>IF(붙여넣기!A1718="","",붙여넣기!D1718)</f>
        <v/>
      </c>
      <c r="J1719" s="18" t="str">
        <f>IF(붙여넣기!A1718="","",붙여넣기!E1718)</f>
        <v/>
      </c>
      <c r="K1719" s="18" t="str">
        <f>IF(붙여넣기!A1718="","",붙여넣기!F1718)</f>
        <v/>
      </c>
      <c r="L1719" s="18" t="str">
        <f>IF(붙여넣기!A1718="","",VLOOKUP(붙여넣기!G1718,계산!A:H,3,0))</f>
        <v/>
      </c>
      <c r="M1719" s="18" t="str">
        <f>IF(붙여넣기!A1718="","",붙여넣기!H1718)</f>
        <v/>
      </c>
      <c r="N1719" s="18" t="str">
        <f>IF(붙여넣기!A1718="","",VLOOKUP(붙여넣기!G1718,계산!A:H,8,0))</f>
        <v/>
      </c>
      <c r="O1719" s="18" t="str">
        <f>IF(붙여넣기!A1718="","",IF(VLOOKUP(붙여넣기!G1718,계산!A:Q,11,0)="","",VLOOKUP(붙여넣기!G1718,계산!A:Q,11,0)))</f>
        <v/>
      </c>
      <c r="P1719" s="18" t="str">
        <f>IF(O1719="","",IF(붙여넣기!A1718="","",붙여넣기!H1718))</f>
        <v/>
      </c>
      <c r="Q1719" s="18" t="str">
        <f>IF(P1719="","",IF(붙여넣기!A1718="","",VLOOKUP(붙여넣기!G1718,계산!A:P,16,0)))</f>
        <v/>
      </c>
    </row>
    <row r="1720" spans="1:17">
      <c r="A1720" s="18" t="str">
        <f>IF(붙여넣기!A1719="","",VLOOKUP(붙여넣기!G1719,계산!A:B,2,0))</f>
        <v/>
      </c>
      <c r="B1720" s="18" t="str">
        <f>IF(붙여넣기!A1719="","","https://www.nutriciastore.co.kr/?site=overseas")</f>
        <v/>
      </c>
      <c r="C1720" s="18" t="str">
        <f>IF(붙여넣기!A1719="","",VLOOKUP(붙여넣기!G1719,계산!A:H,4,0))</f>
        <v/>
      </c>
      <c r="D1720" s="18" t="str">
        <f>IF(
  IF(
    붙여넣기!G1719&lt;&gt;"",
    IF(
      OR(
        ISNUMBER(SEARCH("출산준비팩", 붙여넣기!I1719)),
        ISNUMBER(SEARCH("믹스", 붙여넣기!I1719))
      ),
      VLOOKUP(붙여넣기!G1719, 계산!A:J, 10, FALSE),
      VLOOKUP(붙여넣기!G1719, 계산!A:J, 9, FALSE)
    ),
    ""
  ) = 0,
  "",
  IF(
    붙여넣기!G1719&lt;&gt;"",
    IF(
      OR(
        ISNUMBER(SEARCH("출산준비팩", 붙여넣기!I1719)),
        ISNUMBER(SEARCH("믹스", 붙여넣기!I1719))
      ),
      VLOOKUP(붙여넣기!G1719, 계산!A:J, 10, FALSE),
      VLOOKUP(붙여넣기!G1719, 계산!A:J, 9, FALSE)
    ),
    ""
  )
)</f>
        <v/>
      </c>
      <c r="E1720" s="20" t="str">
        <f>IF(붙여넣기!A1719="","",붙여넣기!A1719)</f>
        <v/>
      </c>
      <c r="F1720" s="19" t="str">
        <f ca="1">IF(붙여넣기!A1719="","",TODAY()-1)</f>
        <v/>
      </c>
      <c r="G1720" s="18" t="str">
        <f>IF(붙여넣기!A1719="","",붙여넣기!B1719)</f>
        <v/>
      </c>
      <c r="H1720" s="18" t="str">
        <f>IF(붙여넣기!A1719="","",붙여넣기!C1719)</f>
        <v/>
      </c>
      <c r="I1720" s="18" t="str">
        <f>IF(붙여넣기!A1719="","",붙여넣기!D1719)</f>
        <v/>
      </c>
      <c r="J1720" s="18" t="str">
        <f>IF(붙여넣기!A1719="","",붙여넣기!E1719)</f>
        <v/>
      </c>
      <c r="K1720" s="18" t="str">
        <f>IF(붙여넣기!A1719="","",붙여넣기!F1719)</f>
        <v/>
      </c>
      <c r="L1720" s="18" t="str">
        <f>IF(붙여넣기!A1719="","",VLOOKUP(붙여넣기!G1719,계산!A:H,3,0))</f>
        <v/>
      </c>
      <c r="M1720" s="18" t="str">
        <f>IF(붙여넣기!A1719="","",붙여넣기!H1719)</f>
        <v/>
      </c>
      <c r="N1720" s="18" t="str">
        <f>IF(붙여넣기!A1719="","",VLOOKUP(붙여넣기!G1719,계산!A:H,8,0))</f>
        <v/>
      </c>
      <c r="O1720" s="18" t="str">
        <f>IF(붙여넣기!A1719="","",IF(VLOOKUP(붙여넣기!G1719,계산!A:Q,11,0)="","",VLOOKUP(붙여넣기!G1719,계산!A:Q,11,0)))</f>
        <v/>
      </c>
      <c r="P1720" s="18" t="str">
        <f>IF(O1720="","",IF(붙여넣기!A1719="","",붙여넣기!H1719))</f>
        <v/>
      </c>
      <c r="Q1720" s="18" t="str">
        <f>IF(P1720="","",IF(붙여넣기!A1719="","",VLOOKUP(붙여넣기!G1719,계산!A:P,16,0)))</f>
        <v/>
      </c>
    </row>
    <row r="1721" spans="1:17">
      <c r="A1721" s="18" t="str">
        <f>IF(붙여넣기!A1720="","",VLOOKUP(붙여넣기!G1720,계산!A:B,2,0))</f>
        <v/>
      </c>
      <c r="B1721" s="18" t="str">
        <f>IF(붙여넣기!A1720="","","https://www.nutriciastore.co.kr/?site=overseas")</f>
        <v/>
      </c>
      <c r="C1721" s="18" t="str">
        <f>IF(붙여넣기!A1720="","",VLOOKUP(붙여넣기!G1720,계산!A:H,4,0))</f>
        <v/>
      </c>
      <c r="D1721" s="18" t="str">
        <f>IF(
  IF(
    붙여넣기!G1720&lt;&gt;"",
    IF(
      OR(
        ISNUMBER(SEARCH("출산준비팩", 붙여넣기!I1720)),
        ISNUMBER(SEARCH("믹스", 붙여넣기!I1720))
      ),
      VLOOKUP(붙여넣기!G1720, 계산!A:J, 10, FALSE),
      VLOOKUP(붙여넣기!G1720, 계산!A:J, 9, FALSE)
    ),
    ""
  ) = 0,
  "",
  IF(
    붙여넣기!G1720&lt;&gt;"",
    IF(
      OR(
        ISNUMBER(SEARCH("출산준비팩", 붙여넣기!I1720)),
        ISNUMBER(SEARCH("믹스", 붙여넣기!I1720))
      ),
      VLOOKUP(붙여넣기!G1720, 계산!A:J, 10, FALSE),
      VLOOKUP(붙여넣기!G1720, 계산!A:J, 9, FALSE)
    ),
    ""
  )
)</f>
        <v/>
      </c>
      <c r="E1721" s="20" t="str">
        <f>IF(붙여넣기!A1720="","",붙여넣기!A1720)</f>
        <v/>
      </c>
      <c r="F1721" s="19" t="str">
        <f ca="1">IF(붙여넣기!A1720="","",TODAY()-1)</f>
        <v/>
      </c>
      <c r="G1721" s="18" t="str">
        <f>IF(붙여넣기!A1720="","",붙여넣기!B1720)</f>
        <v/>
      </c>
      <c r="H1721" s="18" t="str">
        <f>IF(붙여넣기!A1720="","",붙여넣기!C1720)</f>
        <v/>
      </c>
      <c r="I1721" s="18" t="str">
        <f>IF(붙여넣기!A1720="","",붙여넣기!D1720)</f>
        <v/>
      </c>
      <c r="J1721" s="18" t="str">
        <f>IF(붙여넣기!A1720="","",붙여넣기!E1720)</f>
        <v/>
      </c>
      <c r="K1721" s="18" t="str">
        <f>IF(붙여넣기!A1720="","",붙여넣기!F1720)</f>
        <v/>
      </c>
      <c r="L1721" s="18" t="str">
        <f>IF(붙여넣기!A1720="","",VLOOKUP(붙여넣기!G1720,계산!A:H,3,0))</f>
        <v/>
      </c>
      <c r="M1721" s="18" t="str">
        <f>IF(붙여넣기!A1720="","",붙여넣기!H1720)</f>
        <v/>
      </c>
      <c r="N1721" s="18" t="str">
        <f>IF(붙여넣기!A1720="","",VLOOKUP(붙여넣기!G1720,계산!A:H,8,0))</f>
        <v/>
      </c>
      <c r="O1721" s="18" t="str">
        <f>IF(붙여넣기!A1720="","",IF(VLOOKUP(붙여넣기!G1720,계산!A:Q,11,0)="","",VLOOKUP(붙여넣기!G1720,계산!A:Q,11,0)))</f>
        <v/>
      </c>
      <c r="P1721" s="18" t="str">
        <f>IF(O1721="","",IF(붙여넣기!A1720="","",붙여넣기!H1720))</f>
        <v/>
      </c>
      <c r="Q1721" s="18" t="str">
        <f>IF(P1721="","",IF(붙여넣기!A1720="","",VLOOKUP(붙여넣기!G1720,계산!A:P,16,0)))</f>
        <v/>
      </c>
    </row>
    <row r="1722" spans="1:17">
      <c r="A1722" s="18" t="str">
        <f>IF(붙여넣기!A1721="","",VLOOKUP(붙여넣기!G1721,계산!A:B,2,0))</f>
        <v/>
      </c>
      <c r="B1722" s="18" t="str">
        <f>IF(붙여넣기!A1721="","","https://www.nutriciastore.co.kr/?site=overseas")</f>
        <v/>
      </c>
      <c r="C1722" s="18" t="str">
        <f>IF(붙여넣기!A1721="","",VLOOKUP(붙여넣기!G1721,계산!A:H,4,0))</f>
        <v/>
      </c>
      <c r="D1722" s="18" t="str">
        <f>IF(
  IF(
    붙여넣기!G1721&lt;&gt;"",
    IF(
      OR(
        ISNUMBER(SEARCH("출산준비팩", 붙여넣기!I1721)),
        ISNUMBER(SEARCH("믹스", 붙여넣기!I1721))
      ),
      VLOOKUP(붙여넣기!G1721, 계산!A:J, 10, FALSE),
      VLOOKUP(붙여넣기!G1721, 계산!A:J, 9, FALSE)
    ),
    ""
  ) = 0,
  "",
  IF(
    붙여넣기!G1721&lt;&gt;"",
    IF(
      OR(
        ISNUMBER(SEARCH("출산준비팩", 붙여넣기!I1721)),
        ISNUMBER(SEARCH("믹스", 붙여넣기!I1721))
      ),
      VLOOKUP(붙여넣기!G1721, 계산!A:J, 10, FALSE),
      VLOOKUP(붙여넣기!G1721, 계산!A:J, 9, FALSE)
    ),
    ""
  )
)</f>
        <v/>
      </c>
      <c r="E1722" s="20" t="str">
        <f>IF(붙여넣기!A1721="","",붙여넣기!A1721)</f>
        <v/>
      </c>
      <c r="F1722" s="19" t="str">
        <f ca="1">IF(붙여넣기!A1721="","",TODAY()-1)</f>
        <v/>
      </c>
      <c r="G1722" s="18" t="str">
        <f>IF(붙여넣기!A1721="","",붙여넣기!B1721)</f>
        <v/>
      </c>
      <c r="H1722" s="18" t="str">
        <f>IF(붙여넣기!A1721="","",붙여넣기!C1721)</f>
        <v/>
      </c>
      <c r="I1722" s="18" t="str">
        <f>IF(붙여넣기!A1721="","",붙여넣기!D1721)</f>
        <v/>
      </c>
      <c r="J1722" s="18" t="str">
        <f>IF(붙여넣기!A1721="","",붙여넣기!E1721)</f>
        <v/>
      </c>
      <c r="K1722" s="18" t="str">
        <f>IF(붙여넣기!A1721="","",붙여넣기!F1721)</f>
        <v/>
      </c>
      <c r="L1722" s="18" t="str">
        <f>IF(붙여넣기!A1721="","",VLOOKUP(붙여넣기!G1721,계산!A:H,3,0))</f>
        <v/>
      </c>
      <c r="M1722" s="18" t="str">
        <f>IF(붙여넣기!A1721="","",붙여넣기!H1721)</f>
        <v/>
      </c>
      <c r="N1722" s="18" t="str">
        <f>IF(붙여넣기!A1721="","",VLOOKUP(붙여넣기!G1721,계산!A:H,8,0))</f>
        <v/>
      </c>
      <c r="O1722" s="18" t="str">
        <f>IF(붙여넣기!A1721="","",IF(VLOOKUP(붙여넣기!G1721,계산!A:Q,11,0)="","",VLOOKUP(붙여넣기!G1721,계산!A:Q,11,0)))</f>
        <v/>
      </c>
      <c r="P1722" s="18" t="str">
        <f>IF(O1722="","",IF(붙여넣기!A1721="","",붙여넣기!H1721))</f>
        <v/>
      </c>
      <c r="Q1722" s="18" t="str">
        <f>IF(P1722="","",IF(붙여넣기!A1721="","",VLOOKUP(붙여넣기!G1721,계산!A:P,16,0)))</f>
        <v/>
      </c>
    </row>
    <row r="1723" spans="1:17">
      <c r="A1723" s="18" t="str">
        <f>IF(붙여넣기!A1722="","",VLOOKUP(붙여넣기!G1722,계산!A:B,2,0))</f>
        <v/>
      </c>
      <c r="B1723" s="18" t="str">
        <f>IF(붙여넣기!A1722="","","https://www.nutriciastore.co.kr/?site=overseas")</f>
        <v/>
      </c>
      <c r="C1723" s="18" t="str">
        <f>IF(붙여넣기!A1722="","",VLOOKUP(붙여넣기!G1722,계산!A:H,4,0))</f>
        <v/>
      </c>
      <c r="D1723" s="18" t="str">
        <f>IF(
  IF(
    붙여넣기!G1722&lt;&gt;"",
    IF(
      OR(
        ISNUMBER(SEARCH("출산준비팩", 붙여넣기!I1722)),
        ISNUMBER(SEARCH("믹스", 붙여넣기!I1722))
      ),
      VLOOKUP(붙여넣기!G1722, 계산!A:J, 10, FALSE),
      VLOOKUP(붙여넣기!G1722, 계산!A:J, 9, FALSE)
    ),
    ""
  ) = 0,
  "",
  IF(
    붙여넣기!G1722&lt;&gt;"",
    IF(
      OR(
        ISNUMBER(SEARCH("출산준비팩", 붙여넣기!I1722)),
        ISNUMBER(SEARCH("믹스", 붙여넣기!I1722))
      ),
      VLOOKUP(붙여넣기!G1722, 계산!A:J, 10, FALSE),
      VLOOKUP(붙여넣기!G1722, 계산!A:J, 9, FALSE)
    ),
    ""
  )
)</f>
        <v/>
      </c>
      <c r="E1723" s="20" t="str">
        <f>IF(붙여넣기!A1722="","",붙여넣기!A1722)</f>
        <v/>
      </c>
      <c r="F1723" s="19" t="str">
        <f ca="1">IF(붙여넣기!A1722="","",TODAY()-1)</f>
        <v/>
      </c>
      <c r="G1723" s="18" t="str">
        <f>IF(붙여넣기!A1722="","",붙여넣기!B1722)</f>
        <v/>
      </c>
      <c r="H1723" s="18" t="str">
        <f>IF(붙여넣기!A1722="","",붙여넣기!C1722)</f>
        <v/>
      </c>
      <c r="I1723" s="18" t="str">
        <f>IF(붙여넣기!A1722="","",붙여넣기!D1722)</f>
        <v/>
      </c>
      <c r="J1723" s="18" t="str">
        <f>IF(붙여넣기!A1722="","",붙여넣기!E1722)</f>
        <v/>
      </c>
      <c r="K1723" s="18" t="str">
        <f>IF(붙여넣기!A1722="","",붙여넣기!F1722)</f>
        <v/>
      </c>
      <c r="L1723" s="18" t="str">
        <f>IF(붙여넣기!A1722="","",VLOOKUP(붙여넣기!G1722,계산!A:H,3,0))</f>
        <v/>
      </c>
      <c r="M1723" s="18" t="str">
        <f>IF(붙여넣기!A1722="","",붙여넣기!H1722)</f>
        <v/>
      </c>
      <c r="N1723" s="18" t="str">
        <f>IF(붙여넣기!A1722="","",VLOOKUP(붙여넣기!G1722,계산!A:H,8,0))</f>
        <v/>
      </c>
      <c r="O1723" s="18" t="str">
        <f>IF(붙여넣기!A1722="","",IF(VLOOKUP(붙여넣기!G1722,계산!A:Q,11,0)="","",VLOOKUP(붙여넣기!G1722,계산!A:Q,11,0)))</f>
        <v/>
      </c>
      <c r="P1723" s="18" t="str">
        <f>IF(O1723="","",IF(붙여넣기!A1722="","",붙여넣기!H1722))</f>
        <v/>
      </c>
      <c r="Q1723" s="18" t="str">
        <f>IF(P1723="","",IF(붙여넣기!A1722="","",VLOOKUP(붙여넣기!G1722,계산!A:P,16,0)))</f>
        <v/>
      </c>
    </row>
    <row r="1724" spans="1:17">
      <c r="A1724" s="18" t="str">
        <f>IF(붙여넣기!A1723="","",VLOOKUP(붙여넣기!G1723,계산!A:B,2,0))</f>
        <v/>
      </c>
      <c r="B1724" s="18" t="str">
        <f>IF(붙여넣기!A1723="","","https://www.nutriciastore.co.kr/?site=overseas")</f>
        <v/>
      </c>
      <c r="C1724" s="18" t="str">
        <f>IF(붙여넣기!A1723="","",VLOOKUP(붙여넣기!G1723,계산!A:H,4,0))</f>
        <v/>
      </c>
      <c r="D1724" s="18" t="str">
        <f>IF(
  IF(
    붙여넣기!G1723&lt;&gt;"",
    IF(
      OR(
        ISNUMBER(SEARCH("출산준비팩", 붙여넣기!I1723)),
        ISNUMBER(SEARCH("믹스", 붙여넣기!I1723))
      ),
      VLOOKUP(붙여넣기!G1723, 계산!A:J, 10, FALSE),
      VLOOKUP(붙여넣기!G1723, 계산!A:J, 9, FALSE)
    ),
    ""
  ) = 0,
  "",
  IF(
    붙여넣기!G1723&lt;&gt;"",
    IF(
      OR(
        ISNUMBER(SEARCH("출산준비팩", 붙여넣기!I1723)),
        ISNUMBER(SEARCH("믹스", 붙여넣기!I1723))
      ),
      VLOOKUP(붙여넣기!G1723, 계산!A:J, 10, FALSE),
      VLOOKUP(붙여넣기!G1723, 계산!A:J, 9, FALSE)
    ),
    ""
  )
)</f>
        <v/>
      </c>
      <c r="E1724" s="20" t="str">
        <f>IF(붙여넣기!A1723="","",붙여넣기!A1723)</f>
        <v/>
      </c>
      <c r="F1724" s="19" t="str">
        <f ca="1">IF(붙여넣기!A1723="","",TODAY()-1)</f>
        <v/>
      </c>
      <c r="G1724" s="18" t="str">
        <f>IF(붙여넣기!A1723="","",붙여넣기!B1723)</f>
        <v/>
      </c>
      <c r="H1724" s="18" t="str">
        <f>IF(붙여넣기!A1723="","",붙여넣기!C1723)</f>
        <v/>
      </c>
      <c r="I1724" s="18" t="str">
        <f>IF(붙여넣기!A1723="","",붙여넣기!D1723)</f>
        <v/>
      </c>
      <c r="J1724" s="18" t="str">
        <f>IF(붙여넣기!A1723="","",붙여넣기!E1723)</f>
        <v/>
      </c>
      <c r="K1724" s="18" t="str">
        <f>IF(붙여넣기!A1723="","",붙여넣기!F1723)</f>
        <v/>
      </c>
      <c r="L1724" s="18" t="str">
        <f>IF(붙여넣기!A1723="","",VLOOKUP(붙여넣기!G1723,계산!A:H,3,0))</f>
        <v/>
      </c>
      <c r="M1724" s="18" t="str">
        <f>IF(붙여넣기!A1723="","",붙여넣기!H1723)</f>
        <v/>
      </c>
      <c r="N1724" s="18" t="str">
        <f>IF(붙여넣기!A1723="","",VLOOKUP(붙여넣기!G1723,계산!A:H,8,0))</f>
        <v/>
      </c>
      <c r="O1724" s="18" t="str">
        <f>IF(붙여넣기!A1723="","",IF(VLOOKUP(붙여넣기!G1723,계산!A:Q,11,0)="","",VLOOKUP(붙여넣기!G1723,계산!A:Q,11,0)))</f>
        <v/>
      </c>
      <c r="P1724" s="18" t="str">
        <f>IF(O1724="","",IF(붙여넣기!A1723="","",붙여넣기!H1723))</f>
        <v/>
      </c>
      <c r="Q1724" s="18" t="str">
        <f>IF(P1724="","",IF(붙여넣기!A1723="","",VLOOKUP(붙여넣기!G1723,계산!A:P,16,0)))</f>
        <v/>
      </c>
    </row>
    <row r="1725" spans="1:17">
      <c r="A1725" s="18" t="str">
        <f>IF(붙여넣기!A1724="","",VLOOKUP(붙여넣기!G1724,계산!A:B,2,0))</f>
        <v/>
      </c>
      <c r="B1725" s="18" t="str">
        <f>IF(붙여넣기!A1724="","","https://www.nutriciastore.co.kr/?site=overseas")</f>
        <v/>
      </c>
      <c r="C1725" s="18" t="str">
        <f>IF(붙여넣기!A1724="","",VLOOKUP(붙여넣기!G1724,계산!A:H,4,0))</f>
        <v/>
      </c>
      <c r="D1725" s="18" t="str">
        <f>IF(
  IF(
    붙여넣기!G1724&lt;&gt;"",
    IF(
      OR(
        ISNUMBER(SEARCH("출산준비팩", 붙여넣기!I1724)),
        ISNUMBER(SEARCH("믹스", 붙여넣기!I1724))
      ),
      VLOOKUP(붙여넣기!G1724, 계산!A:J, 10, FALSE),
      VLOOKUP(붙여넣기!G1724, 계산!A:J, 9, FALSE)
    ),
    ""
  ) = 0,
  "",
  IF(
    붙여넣기!G1724&lt;&gt;"",
    IF(
      OR(
        ISNUMBER(SEARCH("출산준비팩", 붙여넣기!I1724)),
        ISNUMBER(SEARCH("믹스", 붙여넣기!I1724))
      ),
      VLOOKUP(붙여넣기!G1724, 계산!A:J, 10, FALSE),
      VLOOKUP(붙여넣기!G1724, 계산!A:J, 9, FALSE)
    ),
    ""
  )
)</f>
        <v/>
      </c>
      <c r="E1725" s="20" t="str">
        <f>IF(붙여넣기!A1724="","",붙여넣기!A1724)</f>
        <v/>
      </c>
      <c r="F1725" s="19" t="str">
        <f ca="1">IF(붙여넣기!A1724="","",TODAY()-1)</f>
        <v/>
      </c>
      <c r="G1725" s="18" t="str">
        <f>IF(붙여넣기!A1724="","",붙여넣기!B1724)</f>
        <v/>
      </c>
      <c r="H1725" s="18" t="str">
        <f>IF(붙여넣기!A1724="","",붙여넣기!C1724)</f>
        <v/>
      </c>
      <c r="I1725" s="18" t="str">
        <f>IF(붙여넣기!A1724="","",붙여넣기!D1724)</f>
        <v/>
      </c>
      <c r="J1725" s="18" t="str">
        <f>IF(붙여넣기!A1724="","",붙여넣기!E1724)</f>
        <v/>
      </c>
      <c r="K1725" s="18" t="str">
        <f>IF(붙여넣기!A1724="","",붙여넣기!F1724)</f>
        <v/>
      </c>
      <c r="L1725" s="18" t="str">
        <f>IF(붙여넣기!A1724="","",VLOOKUP(붙여넣기!G1724,계산!A:H,3,0))</f>
        <v/>
      </c>
      <c r="M1725" s="18" t="str">
        <f>IF(붙여넣기!A1724="","",붙여넣기!H1724)</f>
        <v/>
      </c>
      <c r="N1725" s="18" t="str">
        <f>IF(붙여넣기!A1724="","",VLOOKUP(붙여넣기!G1724,계산!A:H,8,0))</f>
        <v/>
      </c>
      <c r="O1725" s="18" t="str">
        <f>IF(붙여넣기!A1724="","",IF(VLOOKUP(붙여넣기!G1724,계산!A:Q,11,0)="","",VLOOKUP(붙여넣기!G1724,계산!A:Q,11,0)))</f>
        <v/>
      </c>
      <c r="P1725" s="18" t="str">
        <f>IF(O1725="","",IF(붙여넣기!A1724="","",붙여넣기!H1724))</f>
        <v/>
      </c>
      <c r="Q1725" s="18" t="str">
        <f>IF(P1725="","",IF(붙여넣기!A1724="","",VLOOKUP(붙여넣기!G1724,계산!A:P,16,0)))</f>
        <v/>
      </c>
    </row>
    <row r="1726" spans="1:17">
      <c r="A1726" s="18" t="str">
        <f>IF(붙여넣기!A1725="","",VLOOKUP(붙여넣기!G1725,계산!A:B,2,0))</f>
        <v/>
      </c>
      <c r="B1726" s="18" t="str">
        <f>IF(붙여넣기!A1725="","","https://www.nutriciastore.co.kr/?site=overseas")</f>
        <v/>
      </c>
      <c r="C1726" s="18" t="str">
        <f>IF(붙여넣기!A1725="","",VLOOKUP(붙여넣기!G1725,계산!A:H,4,0))</f>
        <v/>
      </c>
      <c r="D1726" s="18" t="str">
        <f>IF(
  IF(
    붙여넣기!G1725&lt;&gt;"",
    IF(
      OR(
        ISNUMBER(SEARCH("출산준비팩", 붙여넣기!I1725)),
        ISNUMBER(SEARCH("믹스", 붙여넣기!I1725))
      ),
      VLOOKUP(붙여넣기!G1725, 계산!A:J, 10, FALSE),
      VLOOKUP(붙여넣기!G1725, 계산!A:J, 9, FALSE)
    ),
    ""
  ) = 0,
  "",
  IF(
    붙여넣기!G1725&lt;&gt;"",
    IF(
      OR(
        ISNUMBER(SEARCH("출산준비팩", 붙여넣기!I1725)),
        ISNUMBER(SEARCH("믹스", 붙여넣기!I1725))
      ),
      VLOOKUP(붙여넣기!G1725, 계산!A:J, 10, FALSE),
      VLOOKUP(붙여넣기!G1725, 계산!A:J, 9, FALSE)
    ),
    ""
  )
)</f>
        <v/>
      </c>
      <c r="E1726" s="20" t="str">
        <f>IF(붙여넣기!A1725="","",붙여넣기!A1725)</f>
        <v/>
      </c>
      <c r="F1726" s="19" t="str">
        <f ca="1">IF(붙여넣기!A1725="","",TODAY()-1)</f>
        <v/>
      </c>
      <c r="G1726" s="18" t="str">
        <f>IF(붙여넣기!A1725="","",붙여넣기!B1725)</f>
        <v/>
      </c>
      <c r="H1726" s="18" t="str">
        <f>IF(붙여넣기!A1725="","",붙여넣기!C1725)</f>
        <v/>
      </c>
      <c r="I1726" s="18" t="str">
        <f>IF(붙여넣기!A1725="","",붙여넣기!D1725)</f>
        <v/>
      </c>
      <c r="J1726" s="18" t="str">
        <f>IF(붙여넣기!A1725="","",붙여넣기!E1725)</f>
        <v/>
      </c>
      <c r="K1726" s="18" t="str">
        <f>IF(붙여넣기!A1725="","",붙여넣기!F1725)</f>
        <v/>
      </c>
      <c r="L1726" s="18" t="str">
        <f>IF(붙여넣기!A1725="","",VLOOKUP(붙여넣기!G1725,계산!A:H,3,0))</f>
        <v/>
      </c>
      <c r="M1726" s="18" t="str">
        <f>IF(붙여넣기!A1725="","",붙여넣기!H1725)</f>
        <v/>
      </c>
      <c r="N1726" s="18" t="str">
        <f>IF(붙여넣기!A1725="","",VLOOKUP(붙여넣기!G1725,계산!A:H,8,0))</f>
        <v/>
      </c>
      <c r="O1726" s="18" t="str">
        <f>IF(붙여넣기!A1725="","",IF(VLOOKUP(붙여넣기!G1725,계산!A:Q,11,0)="","",VLOOKUP(붙여넣기!G1725,계산!A:Q,11,0)))</f>
        <v/>
      </c>
      <c r="P1726" s="18" t="str">
        <f>IF(O1726="","",IF(붙여넣기!A1725="","",붙여넣기!H1725))</f>
        <v/>
      </c>
      <c r="Q1726" s="18" t="str">
        <f>IF(P1726="","",IF(붙여넣기!A1725="","",VLOOKUP(붙여넣기!G1725,계산!A:P,16,0)))</f>
        <v/>
      </c>
    </row>
    <row r="1727" spans="1:17">
      <c r="A1727" s="18" t="str">
        <f>IF(붙여넣기!A1726="","",VLOOKUP(붙여넣기!G1726,계산!A:B,2,0))</f>
        <v/>
      </c>
      <c r="B1727" s="18" t="str">
        <f>IF(붙여넣기!A1726="","","https://www.nutriciastore.co.kr/?site=overseas")</f>
        <v/>
      </c>
      <c r="C1727" s="18" t="str">
        <f>IF(붙여넣기!A1726="","",VLOOKUP(붙여넣기!G1726,계산!A:H,4,0))</f>
        <v/>
      </c>
      <c r="D1727" s="18" t="str">
        <f>IF(
  IF(
    붙여넣기!G1726&lt;&gt;"",
    IF(
      OR(
        ISNUMBER(SEARCH("출산준비팩", 붙여넣기!I1726)),
        ISNUMBER(SEARCH("믹스", 붙여넣기!I1726))
      ),
      VLOOKUP(붙여넣기!G1726, 계산!A:J, 10, FALSE),
      VLOOKUP(붙여넣기!G1726, 계산!A:J, 9, FALSE)
    ),
    ""
  ) = 0,
  "",
  IF(
    붙여넣기!G1726&lt;&gt;"",
    IF(
      OR(
        ISNUMBER(SEARCH("출산준비팩", 붙여넣기!I1726)),
        ISNUMBER(SEARCH("믹스", 붙여넣기!I1726))
      ),
      VLOOKUP(붙여넣기!G1726, 계산!A:J, 10, FALSE),
      VLOOKUP(붙여넣기!G1726, 계산!A:J, 9, FALSE)
    ),
    ""
  )
)</f>
        <v/>
      </c>
      <c r="E1727" s="20" t="str">
        <f>IF(붙여넣기!A1726="","",붙여넣기!A1726)</f>
        <v/>
      </c>
      <c r="F1727" s="19" t="str">
        <f ca="1">IF(붙여넣기!A1726="","",TODAY()-1)</f>
        <v/>
      </c>
      <c r="G1727" s="18" t="str">
        <f>IF(붙여넣기!A1726="","",붙여넣기!B1726)</f>
        <v/>
      </c>
      <c r="H1727" s="18" t="str">
        <f>IF(붙여넣기!A1726="","",붙여넣기!C1726)</f>
        <v/>
      </c>
      <c r="I1727" s="18" t="str">
        <f>IF(붙여넣기!A1726="","",붙여넣기!D1726)</f>
        <v/>
      </c>
      <c r="J1727" s="18" t="str">
        <f>IF(붙여넣기!A1726="","",붙여넣기!E1726)</f>
        <v/>
      </c>
      <c r="K1727" s="18" t="str">
        <f>IF(붙여넣기!A1726="","",붙여넣기!F1726)</f>
        <v/>
      </c>
      <c r="L1727" s="18" t="str">
        <f>IF(붙여넣기!A1726="","",VLOOKUP(붙여넣기!G1726,계산!A:H,3,0))</f>
        <v/>
      </c>
      <c r="M1727" s="18" t="str">
        <f>IF(붙여넣기!A1726="","",붙여넣기!H1726)</f>
        <v/>
      </c>
      <c r="N1727" s="18" t="str">
        <f>IF(붙여넣기!A1726="","",VLOOKUP(붙여넣기!G1726,계산!A:H,8,0))</f>
        <v/>
      </c>
      <c r="O1727" s="18" t="str">
        <f>IF(붙여넣기!A1726="","",IF(VLOOKUP(붙여넣기!G1726,계산!A:Q,11,0)="","",VLOOKUP(붙여넣기!G1726,계산!A:Q,11,0)))</f>
        <v/>
      </c>
      <c r="P1727" s="18" t="str">
        <f>IF(O1727="","",IF(붙여넣기!A1726="","",붙여넣기!H1726))</f>
        <v/>
      </c>
      <c r="Q1727" s="18" t="str">
        <f>IF(P1727="","",IF(붙여넣기!A1726="","",VLOOKUP(붙여넣기!G1726,계산!A:P,16,0)))</f>
        <v/>
      </c>
    </row>
    <row r="1728" spans="1:17">
      <c r="A1728" s="18" t="str">
        <f>IF(붙여넣기!A1727="","",VLOOKUP(붙여넣기!G1727,계산!A:B,2,0))</f>
        <v/>
      </c>
      <c r="B1728" s="18" t="str">
        <f>IF(붙여넣기!A1727="","","https://www.nutriciastore.co.kr/?site=overseas")</f>
        <v/>
      </c>
      <c r="C1728" s="18" t="str">
        <f>IF(붙여넣기!A1727="","",VLOOKUP(붙여넣기!G1727,계산!A:H,4,0))</f>
        <v/>
      </c>
      <c r="D1728" s="18" t="str">
        <f>IF(
  IF(
    붙여넣기!G1727&lt;&gt;"",
    IF(
      OR(
        ISNUMBER(SEARCH("출산준비팩", 붙여넣기!I1727)),
        ISNUMBER(SEARCH("믹스", 붙여넣기!I1727))
      ),
      VLOOKUP(붙여넣기!G1727, 계산!A:J, 10, FALSE),
      VLOOKUP(붙여넣기!G1727, 계산!A:J, 9, FALSE)
    ),
    ""
  ) = 0,
  "",
  IF(
    붙여넣기!G1727&lt;&gt;"",
    IF(
      OR(
        ISNUMBER(SEARCH("출산준비팩", 붙여넣기!I1727)),
        ISNUMBER(SEARCH("믹스", 붙여넣기!I1727))
      ),
      VLOOKUP(붙여넣기!G1727, 계산!A:J, 10, FALSE),
      VLOOKUP(붙여넣기!G1727, 계산!A:J, 9, FALSE)
    ),
    ""
  )
)</f>
        <v/>
      </c>
      <c r="E1728" s="20" t="str">
        <f>IF(붙여넣기!A1727="","",붙여넣기!A1727)</f>
        <v/>
      </c>
      <c r="F1728" s="19" t="str">
        <f ca="1">IF(붙여넣기!A1727="","",TODAY()-1)</f>
        <v/>
      </c>
      <c r="G1728" s="18" t="str">
        <f>IF(붙여넣기!A1727="","",붙여넣기!B1727)</f>
        <v/>
      </c>
      <c r="H1728" s="18" t="str">
        <f>IF(붙여넣기!A1727="","",붙여넣기!C1727)</f>
        <v/>
      </c>
      <c r="I1728" s="18" t="str">
        <f>IF(붙여넣기!A1727="","",붙여넣기!D1727)</f>
        <v/>
      </c>
      <c r="J1728" s="18" t="str">
        <f>IF(붙여넣기!A1727="","",붙여넣기!E1727)</f>
        <v/>
      </c>
      <c r="K1728" s="18" t="str">
        <f>IF(붙여넣기!A1727="","",붙여넣기!F1727)</f>
        <v/>
      </c>
      <c r="L1728" s="18" t="str">
        <f>IF(붙여넣기!A1727="","",VLOOKUP(붙여넣기!G1727,계산!A:H,3,0))</f>
        <v/>
      </c>
      <c r="M1728" s="18" t="str">
        <f>IF(붙여넣기!A1727="","",붙여넣기!H1727)</f>
        <v/>
      </c>
      <c r="N1728" s="18" t="str">
        <f>IF(붙여넣기!A1727="","",VLOOKUP(붙여넣기!G1727,계산!A:H,8,0))</f>
        <v/>
      </c>
      <c r="O1728" s="18" t="str">
        <f>IF(붙여넣기!A1727="","",IF(VLOOKUP(붙여넣기!G1727,계산!A:Q,11,0)="","",VLOOKUP(붙여넣기!G1727,계산!A:Q,11,0)))</f>
        <v/>
      </c>
      <c r="P1728" s="18" t="str">
        <f>IF(O1728="","",IF(붙여넣기!A1727="","",붙여넣기!H1727))</f>
        <v/>
      </c>
      <c r="Q1728" s="18" t="str">
        <f>IF(P1728="","",IF(붙여넣기!A1727="","",VLOOKUP(붙여넣기!G1727,계산!A:P,16,0)))</f>
        <v/>
      </c>
    </row>
    <row r="1729" spans="1:17">
      <c r="A1729" s="18" t="str">
        <f>IF(붙여넣기!A1728="","",VLOOKUP(붙여넣기!G1728,계산!A:B,2,0))</f>
        <v/>
      </c>
      <c r="B1729" s="18" t="str">
        <f>IF(붙여넣기!A1728="","","https://www.nutriciastore.co.kr/?site=overseas")</f>
        <v/>
      </c>
      <c r="C1729" s="18" t="str">
        <f>IF(붙여넣기!A1728="","",VLOOKUP(붙여넣기!G1728,계산!A:H,4,0))</f>
        <v/>
      </c>
      <c r="D1729" s="18" t="str">
        <f>IF(
  IF(
    붙여넣기!G1728&lt;&gt;"",
    IF(
      OR(
        ISNUMBER(SEARCH("출산준비팩", 붙여넣기!I1728)),
        ISNUMBER(SEARCH("믹스", 붙여넣기!I1728))
      ),
      VLOOKUP(붙여넣기!G1728, 계산!A:J, 10, FALSE),
      VLOOKUP(붙여넣기!G1728, 계산!A:J, 9, FALSE)
    ),
    ""
  ) = 0,
  "",
  IF(
    붙여넣기!G1728&lt;&gt;"",
    IF(
      OR(
        ISNUMBER(SEARCH("출산준비팩", 붙여넣기!I1728)),
        ISNUMBER(SEARCH("믹스", 붙여넣기!I1728))
      ),
      VLOOKUP(붙여넣기!G1728, 계산!A:J, 10, FALSE),
      VLOOKUP(붙여넣기!G1728, 계산!A:J, 9, FALSE)
    ),
    ""
  )
)</f>
        <v/>
      </c>
      <c r="E1729" s="20" t="str">
        <f>IF(붙여넣기!A1728="","",붙여넣기!A1728)</f>
        <v/>
      </c>
      <c r="F1729" s="19" t="str">
        <f ca="1">IF(붙여넣기!A1728="","",TODAY()-1)</f>
        <v/>
      </c>
      <c r="G1729" s="18" t="str">
        <f>IF(붙여넣기!A1728="","",붙여넣기!B1728)</f>
        <v/>
      </c>
      <c r="H1729" s="18" t="str">
        <f>IF(붙여넣기!A1728="","",붙여넣기!C1728)</f>
        <v/>
      </c>
      <c r="I1729" s="18" t="str">
        <f>IF(붙여넣기!A1728="","",붙여넣기!D1728)</f>
        <v/>
      </c>
      <c r="J1729" s="18" t="str">
        <f>IF(붙여넣기!A1728="","",붙여넣기!E1728)</f>
        <v/>
      </c>
      <c r="K1729" s="18" t="str">
        <f>IF(붙여넣기!A1728="","",붙여넣기!F1728)</f>
        <v/>
      </c>
      <c r="L1729" s="18" t="str">
        <f>IF(붙여넣기!A1728="","",VLOOKUP(붙여넣기!G1728,계산!A:H,3,0))</f>
        <v/>
      </c>
      <c r="M1729" s="18" t="str">
        <f>IF(붙여넣기!A1728="","",붙여넣기!H1728)</f>
        <v/>
      </c>
      <c r="N1729" s="18" t="str">
        <f>IF(붙여넣기!A1728="","",VLOOKUP(붙여넣기!G1728,계산!A:H,8,0))</f>
        <v/>
      </c>
      <c r="O1729" s="18" t="str">
        <f>IF(붙여넣기!A1728="","",IF(VLOOKUP(붙여넣기!G1728,계산!A:Q,11,0)="","",VLOOKUP(붙여넣기!G1728,계산!A:Q,11,0)))</f>
        <v/>
      </c>
      <c r="P1729" s="18" t="str">
        <f>IF(O1729="","",IF(붙여넣기!A1728="","",붙여넣기!H1728))</f>
        <v/>
      </c>
      <c r="Q1729" s="18" t="str">
        <f>IF(P1729="","",IF(붙여넣기!A1728="","",VLOOKUP(붙여넣기!G1728,계산!A:P,16,0)))</f>
        <v/>
      </c>
    </row>
    <row r="1730" spans="1:17">
      <c r="A1730" s="18" t="str">
        <f>IF(붙여넣기!A1729="","",VLOOKUP(붙여넣기!G1729,계산!A:B,2,0))</f>
        <v/>
      </c>
      <c r="B1730" s="18" t="str">
        <f>IF(붙여넣기!A1729="","","https://www.nutriciastore.co.kr/?site=overseas")</f>
        <v/>
      </c>
      <c r="C1730" s="18" t="str">
        <f>IF(붙여넣기!A1729="","",VLOOKUP(붙여넣기!G1729,계산!A:H,4,0))</f>
        <v/>
      </c>
      <c r="D1730" s="18" t="str">
        <f>IF(
  IF(
    붙여넣기!G1729&lt;&gt;"",
    IF(
      OR(
        ISNUMBER(SEARCH("출산준비팩", 붙여넣기!I1729)),
        ISNUMBER(SEARCH("믹스", 붙여넣기!I1729))
      ),
      VLOOKUP(붙여넣기!G1729, 계산!A:J, 10, FALSE),
      VLOOKUP(붙여넣기!G1729, 계산!A:J, 9, FALSE)
    ),
    ""
  ) = 0,
  "",
  IF(
    붙여넣기!G1729&lt;&gt;"",
    IF(
      OR(
        ISNUMBER(SEARCH("출산준비팩", 붙여넣기!I1729)),
        ISNUMBER(SEARCH("믹스", 붙여넣기!I1729))
      ),
      VLOOKUP(붙여넣기!G1729, 계산!A:J, 10, FALSE),
      VLOOKUP(붙여넣기!G1729, 계산!A:J, 9, FALSE)
    ),
    ""
  )
)</f>
        <v/>
      </c>
      <c r="E1730" s="20" t="str">
        <f>IF(붙여넣기!A1729="","",붙여넣기!A1729)</f>
        <v/>
      </c>
      <c r="F1730" s="19" t="str">
        <f ca="1">IF(붙여넣기!A1729="","",TODAY()-1)</f>
        <v/>
      </c>
      <c r="G1730" s="18" t="str">
        <f>IF(붙여넣기!A1729="","",붙여넣기!B1729)</f>
        <v/>
      </c>
      <c r="H1730" s="18" t="str">
        <f>IF(붙여넣기!A1729="","",붙여넣기!C1729)</f>
        <v/>
      </c>
      <c r="I1730" s="18" t="str">
        <f>IF(붙여넣기!A1729="","",붙여넣기!D1729)</f>
        <v/>
      </c>
      <c r="J1730" s="18" t="str">
        <f>IF(붙여넣기!A1729="","",붙여넣기!E1729)</f>
        <v/>
      </c>
      <c r="K1730" s="18" t="str">
        <f>IF(붙여넣기!A1729="","",붙여넣기!F1729)</f>
        <v/>
      </c>
      <c r="L1730" s="18" t="str">
        <f>IF(붙여넣기!A1729="","",VLOOKUP(붙여넣기!G1729,계산!A:H,3,0))</f>
        <v/>
      </c>
      <c r="M1730" s="18" t="str">
        <f>IF(붙여넣기!A1729="","",붙여넣기!H1729)</f>
        <v/>
      </c>
      <c r="N1730" s="18" t="str">
        <f>IF(붙여넣기!A1729="","",VLOOKUP(붙여넣기!G1729,계산!A:H,8,0))</f>
        <v/>
      </c>
      <c r="O1730" s="18" t="str">
        <f>IF(붙여넣기!A1729="","",IF(VLOOKUP(붙여넣기!G1729,계산!A:Q,11,0)="","",VLOOKUP(붙여넣기!G1729,계산!A:Q,11,0)))</f>
        <v/>
      </c>
      <c r="P1730" s="18" t="str">
        <f>IF(O1730="","",IF(붙여넣기!A1729="","",붙여넣기!H1729))</f>
        <v/>
      </c>
      <c r="Q1730" s="18" t="str">
        <f>IF(P1730="","",IF(붙여넣기!A1729="","",VLOOKUP(붙여넣기!G1729,계산!A:P,16,0)))</f>
        <v/>
      </c>
    </row>
    <row r="1731" spans="1:17">
      <c r="A1731" s="18" t="str">
        <f>IF(붙여넣기!A1730="","",VLOOKUP(붙여넣기!G1730,계산!A:B,2,0))</f>
        <v/>
      </c>
      <c r="B1731" s="18" t="str">
        <f>IF(붙여넣기!A1730="","","https://www.nutriciastore.co.kr/?site=overseas")</f>
        <v/>
      </c>
      <c r="C1731" s="18" t="str">
        <f>IF(붙여넣기!A1730="","",VLOOKUP(붙여넣기!G1730,계산!A:H,4,0))</f>
        <v/>
      </c>
      <c r="D1731" s="18" t="str">
        <f>IF(
  IF(
    붙여넣기!G1730&lt;&gt;"",
    IF(
      OR(
        ISNUMBER(SEARCH("출산준비팩", 붙여넣기!I1730)),
        ISNUMBER(SEARCH("믹스", 붙여넣기!I1730))
      ),
      VLOOKUP(붙여넣기!G1730, 계산!A:J, 10, FALSE),
      VLOOKUP(붙여넣기!G1730, 계산!A:J, 9, FALSE)
    ),
    ""
  ) = 0,
  "",
  IF(
    붙여넣기!G1730&lt;&gt;"",
    IF(
      OR(
        ISNUMBER(SEARCH("출산준비팩", 붙여넣기!I1730)),
        ISNUMBER(SEARCH("믹스", 붙여넣기!I1730))
      ),
      VLOOKUP(붙여넣기!G1730, 계산!A:J, 10, FALSE),
      VLOOKUP(붙여넣기!G1730, 계산!A:J, 9, FALSE)
    ),
    ""
  )
)</f>
        <v/>
      </c>
      <c r="E1731" s="20" t="str">
        <f>IF(붙여넣기!A1730="","",붙여넣기!A1730)</f>
        <v/>
      </c>
      <c r="F1731" s="19" t="str">
        <f ca="1">IF(붙여넣기!A1730="","",TODAY()-1)</f>
        <v/>
      </c>
      <c r="G1731" s="18" t="str">
        <f>IF(붙여넣기!A1730="","",붙여넣기!B1730)</f>
        <v/>
      </c>
      <c r="H1731" s="18" t="str">
        <f>IF(붙여넣기!A1730="","",붙여넣기!C1730)</f>
        <v/>
      </c>
      <c r="I1731" s="18" t="str">
        <f>IF(붙여넣기!A1730="","",붙여넣기!D1730)</f>
        <v/>
      </c>
      <c r="J1731" s="18" t="str">
        <f>IF(붙여넣기!A1730="","",붙여넣기!E1730)</f>
        <v/>
      </c>
      <c r="K1731" s="18" t="str">
        <f>IF(붙여넣기!A1730="","",붙여넣기!F1730)</f>
        <v/>
      </c>
      <c r="L1731" s="18" t="str">
        <f>IF(붙여넣기!A1730="","",VLOOKUP(붙여넣기!G1730,계산!A:H,3,0))</f>
        <v/>
      </c>
      <c r="M1731" s="18" t="str">
        <f>IF(붙여넣기!A1730="","",붙여넣기!H1730)</f>
        <v/>
      </c>
      <c r="N1731" s="18" t="str">
        <f>IF(붙여넣기!A1730="","",VLOOKUP(붙여넣기!G1730,계산!A:H,8,0))</f>
        <v/>
      </c>
      <c r="O1731" s="18" t="str">
        <f>IF(붙여넣기!A1730="","",IF(VLOOKUP(붙여넣기!G1730,계산!A:Q,11,0)="","",VLOOKUP(붙여넣기!G1730,계산!A:Q,11,0)))</f>
        <v/>
      </c>
      <c r="P1731" s="18" t="str">
        <f>IF(O1731="","",IF(붙여넣기!A1730="","",붙여넣기!H1730))</f>
        <v/>
      </c>
      <c r="Q1731" s="18" t="str">
        <f>IF(P1731="","",IF(붙여넣기!A1730="","",VLOOKUP(붙여넣기!G1730,계산!A:P,16,0)))</f>
        <v/>
      </c>
    </row>
    <row r="1732" spans="1:17">
      <c r="A1732" s="18" t="str">
        <f>IF(붙여넣기!A1731="","",VLOOKUP(붙여넣기!G1731,계산!A:B,2,0))</f>
        <v/>
      </c>
      <c r="B1732" s="18" t="str">
        <f>IF(붙여넣기!A1731="","","https://www.nutriciastore.co.kr/?site=overseas")</f>
        <v/>
      </c>
      <c r="C1732" s="18" t="str">
        <f>IF(붙여넣기!A1731="","",VLOOKUP(붙여넣기!G1731,계산!A:H,4,0))</f>
        <v/>
      </c>
      <c r="D1732" s="18" t="str">
        <f>IF(
  IF(
    붙여넣기!G1731&lt;&gt;"",
    IF(
      OR(
        ISNUMBER(SEARCH("출산준비팩", 붙여넣기!I1731)),
        ISNUMBER(SEARCH("믹스", 붙여넣기!I1731))
      ),
      VLOOKUP(붙여넣기!G1731, 계산!A:J, 10, FALSE),
      VLOOKUP(붙여넣기!G1731, 계산!A:J, 9, FALSE)
    ),
    ""
  ) = 0,
  "",
  IF(
    붙여넣기!G1731&lt;&gt;"",
    IF(
      OR(
        ISNUMBER(SEARCH("출산준비팩", 붙여넣기!I1731)),
        ISNUMBER(SEARCH("믹스", 붙여넣기!I1731))
      ),
      VLOOKUP(붙여넣기!G1731, 계산!A:J, 10, FALSE),
      VLOOKUP(붙여넣기!G1731, 계산!A:J, 9, FALSE)
    ),
    ""
  )
)</f>
        <v/>
      </c>
      <c r="E1732" s="20" t="str">
        <f>IF(붙여넣기!A1731="","",붙여넣기!A1731)</f>
        <v/>
      </c>
      <c r="F1732" s="19" t="str">
        <f ca="1">IF(붙여넣기!A1731="","",TODAY()-1)</f>
        <v/>
      </c>
      <c r="G1732" s="18" t="str">
        <f>IF(붙여넣기!A1731="","",붙여넣기!B1731)</f>
        <v/>
      </c>
      <c r="H1732" s="18" t="str">
        <f>IF(붙여넣기!A1731="","",붙여넣기!C1731)</f>
        <v/>
      </c>
      <c r="I1732" s="18" t="str">
        <f>IF(붙여넣기!A1731="","",붙여넣기!D1731)</f>
        <v/>
      </c>
      <c r="J1732" s="18" t="str">
        <f>IF(붙여넣기!A1731="","",붙여넣기!E1731)</f>
        <v/>
      </c>
      <c r="K1732" s="18" t="str">
        <f>IF(붙여넣기!A1731="","",붙여넣기!F1731)</f>
        <v/>
      </c>
      <c r="L1732" s="18" t="str">
        <f>IF(붙여넣기!A1731="","",VLOOKUP(붙여넣기!G1731,계산!A:H,3,0))</f>
        <v/>
      </c>
      <c r="M1732" s="18" t="str">
        <f>IF(붙여넣기!A1731="","",붙여넣기!H1731)</f>
        <v/>
      </c>
      <c r="N1732" s="18" t="str">
        <f>IF(붙여넣기!A1731="","",VLOOKUP(붙여넣기!G1731,계산!A:H,8,0))</f>
        <v/>
      </c>
      <c r="O1732" s="18" t="str">
        <f>IF(붙여넣기!A1731="","",IF(VLOOKUP(붙여넣기!G1731,계산!A:Q,11,0)="","",VLOOKUP(붙여넣기!G1731,계산!A:Q,11,0)))</f>
        <v/>
      </c>
      <c r="P1732" s="18" t="str">
        <f>IF(O1732="","",IF(붙여넣기!A1731="","",붙여넣기!H1731))</f>
        <v/>
      </c>
      <c r="Q1732" s="18" t="str">
        <f>IF(P1732="","",IF(붙여넣기!A1731="","",VLOOKUP(붙여넣기!G1731,계산!A:P,16,0)))</f>
        <v/>
      </c>
    </row>
    <row r="1733" spans="1:17">
      <c r="A1733" s="18" t="str">
        <f>IF(붙여넣기!A1732="","",VLOOKUP(붙여넣기!G1732,계산!A:B,2,0))</f>
        <v/>
      </c>
      <c r="B1733" s="18" t="str">
        <f>IF(붙여넣기!A1732="","","https://www.nutriciastore.co.kr/?site=overseas")</f>
        <v/>
      </c>
      <c r="C1733" s="18" t="str">
        <f>IF(붙여넣기!A1732="","",VLOOKUP(붙여넣기!G1732,계산!A:H,4,0))</f>
        <v/>
      </c>
      <c r="D1733" s="18" t="str">
        <f>IF(
  IF(
    붙여넣기!G1732&lt;&gt;"",
    IF(
      OR(
        ISNUMBER(SEARCH("출산준비팩", 붙여넣기!I1732)),
        ISNUMBER(SEARCH("믹스", 붙여넣기!I1732))
      ),
      VLOOKUP(붙여넣기!G1732, 계산!A:J, 10, FALSE),
      VLOOKUP(붙여넣기!G1732, 계산!A:J, 9, FALSE)
    ),
    ""
  ) = 0,
  "",
  IF(
    붙여넣기!G1732&lt;&gt;"",
    IF(
      OR(
        ISNUMBER(SEARCH("출산준비팩", 붙여넣기!I1732)),
        ISNUMBER(SEARCH("믹스", 붙여넣기!I1732))
      ),
      VLOOKUP(붙여넣기!G1732, 계산!A:J, 10, FALSE),
      VLOOKUP(붙여넣기!G1732, 계산!A:J, 9, FALSE)
    ),
    ""
  )
)</f>
        <v/>
      </c>
      <c r="E1733" s="20" t="str">
        <f>IF(붙여넣기!A1732="","",붙여넣기!A1732)</f>
        <v/>
      </c>
      <c r="F1733" s="19" t="str">
        <f ca="1">IF(붙여넣기!A1732="","",TODAY()-1)</f>
        <v/>
      </c>
      <c r="G1733" s="18" t="str">
        <f>IF(붙여넣기!A1732="","",붙여넣기!B1732)</f>
        <v/>
      </c>
      <c r="H1733" s="18" t="str">
        <f>IF(붙여넣기!A1732="","",붙여넣기!C1732)</f>
        <v/>
      </c>
      <c r="I1733" s="18" t="str">
        <f>IF(붙여넣기!A1732="","",붙여넣기!D1732)</f>
        <v/>
      </c>
      <c r="J1733" s="18" t="str">
        <f>IF(붙여넣기!A1732="","",붙여넣기!E1732)</f>
        <v/>
      </c>
      <c r="K1733" s="18" t="str">
        <f>IF(붙여넣기!A1732="","",붙여넣기!F1732)</f>
        <v/>
      </c>
      <c r="L1733" s="18" t="str">
        <f>IF(붙여넣기!A1732="","",VLOOKUP(붙여넣기!G1732,계산!A:H,3,0))</f>
        <v/>
      </c>
      <c r="M1733" s="18" t="str">
        <f>IF(붙여넣기!A1732="","",붙여넣기!H1732)</f>
        <v/>
      </c>
      <c r="N1733" s="18" t="str">
        <f>IF(붙여넣기!A1732="","",VLOOKUP(붙여넣기!G1732,계산!A:H,8,0))</f>
        <v/>
      </c>
      <c r="O1733" s="18" t="str">
        <f>IF(붙여넣기!A1732="","",IF(VLOOKUP(붙여넣기!G1732,계산!A:Q,11,0)="","",VLOOKUP(붙여넣기!G1732,계산!A:Q,11,0)))</f>
        <v/>
      </c>
      <c r="P1733" s="18" t="str">
        <f>IF(O1733="","",IF(붙여넣기!A1732="","",붙여넣기!H1732))</f>
        <v/>
      </c>
      <c r="Q1733" s="18" t="str">
        <f>IF(P1733="","",IF(붙여넣기!A1732="","",VLOOKUP(붙여넣기!G1732,계산!A:P,16,0)))</f>
        <v/>
      </c>
    </row>
    <row r="1734" spans="1:17">
      <c r="A1734" s="18" t="str">
        <f>IF(붙여넣기!A1733="","",VLOOKUP(붙여넣기!G1733,계산!A:B,2,0))</f>
        <v/>
      </c>
      <c r="B1734" s="18" t="str">
        <f>IF(붙여넣기!A1733="","","https://www.nutriciastore.co.kr/?site=overseas")</f>
        <v/>
      </c>
      <c r="C1734" s="18" t="str">
        <f>IF(붙여넣기!A1733="","",VLOOKUP(붙여넣기!G1733,계산!A:H,4,0))</f>
        <v/>
      </c>
      <c r="D1734" s="18" t="str">
        <f>IF(
  IF(
    붙여넣기!G1733&lt;&gt;"",
    IF(
      OR(
        ISNUMBER(SEARCH("출산준비팩", 붙여넣기!I1733)),
        ISNUMBER(SEARCH("믹스", 붙여넣기!I1733))
      ),
      VLOOKUP(붙여넣기!G1733, 계산!A:J, 10, FALSE),
      VLOOKUP(붙여넣기!G1733, 계산!A:J, 9, FALSE)
    ),
    ""
  ) = 0,
  "",
  IF(
    붙여넣기!G1733&lt;&gt;"",
    IF(
      OR(
        ISNUMBER(SEARCH("출산준비팩", 붙여넣기!I1733)),
        ISNUMBER(SEARCH("믹스", 붙여넣기!I1733))
      ),
      VLOOKUP(붙여넣기!G1733, 계산!A:J, 10, FALSE),
      VLOOKUP(붙여넣기!G1733, 계산!A:J, 9, FALSE)
    ),
    ""
  )
)</f>
        <v/>
      </c>
      <c r="E1734" s="20" t="str">
        <f>IF(붙여넣기!A1733="","",붙여넣기!A1733)</f>
        <v/>
      </c>
      <c r="F1734" s="19" t="str">
        <f ca="1">IF(붙여넣기!A1733="","",TODAY()-1)</f>
        <v/>
      </c>
      <c r="G1734" s="18" t="str">
        <f>IF(붙여넣기!A1733="","",붙여넣기!B1733)</f>
        <v/>
      </c>
      <c r="H1734" s="18" t="str">
        <f>IF(붙여넣기!A1733="","",붙여넣기!C1733)</f>
        <v/>
      </c>
      <c r="I1734" s="18" t="str">
        <f>IF(붙여넣기!A1733="","",붙여넣기!D1733)</f>
        <v/>
      </c>
      <c r="J1734" s="18" t="str">
        <f>IF(붙여넣기!A1733="","",붙여넣기!E1733)</f>
        <v/>
      </c>
      <c r="K1734" s="18" t="str">
        <f>IF(붙여넣기!A1733="","",붙여넣기!F1733)</f>
        <v/>
      </c>
      <c r="L1734" s="18" t="str">
        <f>IF(붙여넣기!A1733="","",VLOOKUP(붙여넣기!G1733,계산!A:H,3,0))</f>
        <v/>
      </c>
      <c r="M1734" s="18" t="str">
        <f>IF(붙여넣기!A1733="","",붙여넣기!H1733)</f>
        <v/>
      </c>
      <c r="N1734" s="18" t="str">
        <f>IF(붙여넣기!A1733="","",VLOOKUP(붙여넣기!G1733,계산!A:H,8,0))</f>
        <v/>
      </c>
      <c r="O1734" s="18" t="str">
        <f>IF(붙여넣기!A1733="","",IF(VLOOKUP(붙여넣기!G1733,계산!A:Q,11,0)="","",VLOOKUP(붙여넣기!G1733,계산!A:Q,11,0)))</f>
        <v/>
      </c>
      <c r="P1734" s="18" t="str">
        <f>IF(O1734="","",IF(붙여넣기!A1733="","",붙여넣기!H1733))</f>
        <v/>
      </c>
      <c r="Q1734" s="18" t="str">
        <f>IF(P1734="","",IF(붙여넣기!A1733="","",VLOOKUP(붙여넣기!G1733,계산!A:P,16,0)))</f>
        <v/>
      </c>
    </row>
    <row r="1735" spans="1:17">
      <c r="A1735" s="18" t="str">
        <f>IF(붙여넣기!A1734="","",VLOOKUP(붙여넣기!G1734,계산!A:B,2,0))</f>
        <v/>
      </c>
      <c r="B1735" s="18" t="str">
        <f>IF(붙여넣기!A1734="","","https://www.nutriciastore.co.kr/?site=overseas")</f>
        <v/>
      </c>
      <c r="C1735" s="18" t="str">
        <f>IF(붙여넣기!A1734="","",VLOOKUP(붙여넣기!G1734,계산!A:H,4,0))</f>
        <v/>
      </c>
      <c r="D1735" s="18" t="str">
        <f>IF(
  IF(
    붙여넣기!G1734&lt;&gt;"",
    IF(
      OR(
        ISNUMBER(SEARCH("출산준비팩", 붙여넣기!I1734)),
        ISNUMBER(SEARCH("믹스", 붙여넣기!I1734))
      ),
      VLOOKUP(붙여넣기!G1734, 계산!A:J, 10, FALSE),
      VLOOKUP(붙여넣기!G1734, 계산!A:J, 9, FALSE)
    ),
    ""
  ) = 0,
  "",
  IF(
    붙여넣기!G1734&lt;&gt;"",
    IF(
      OR(
        ISNUMBER(SEARCH("출산준비팩", 붙여넣기!I1734)),
        ISNUMBER(SEARCH("믹스", 붙여넣기!I1734))
      ),
      VLOOKUP(붙여넣기!G1734, 계산!A:J, 10, FALSE),
      VLOOKUP(붙여넣기!G1734, 계산!A:J, 9, FALSE)
    ),
    ""
  )
)</f>
        <v/>
      </c>
      <c r="E1735" s="20" t="str">
        <f>IF(붙여넣기!A1734="","",붙여넣기!A1734)</f>
        <v/>
      </c>
      <c r="F1735" s="19" t="str">
        <f ca="1">IF(붙여넣기!A1734="","",TODAY()-1)</f>
        <v/>
      </c>
      <c r="G1735" s="18" t="str">
        <f>IF(붙여넣기!A1734="","",붙여넣기!B1734)</f>
        <v/>
      </c>
      <c r="H1735" s="18" t="str">
        <f>IF(붙여넣기!A1734="","",붙여넣기!C1734)</f>
        <v/>
      </c>
      <c r="I1735" s="18" t="str">
        <f>IF(붙여넣기!A1734="","",붙여넣기!D1734)</f>
        <v/>
      </c>
      <c r="J1735" s="18" t="str">
        <f>IF(붙여넣기!A1734="","",붙여넣기!E1734)</f>
        <v/>
      </c>
      <c r="K1735" s="18" t="str">
        <f>IF(붙여넣기!A1734="","",붙여넣기!F1734)</f>
        <v/>
      </c>
      <c r="L1735" s="18" t="str">
        <f>IF(붙여넣기!A1734="","",VLOOKUP(붙여넣기!G1734,계산!A:H,3,0))</f>
        <v/>
      </c>
      <c r="M1735" s="18" t="str">
        <f>IF(붙여넣기!A1734="","",붙여넣기!H1734)</f>
        <v/>
      </c>
      <c r="N1735" s="18" t="str">
        <f>IF(붙여넣기!A1734="","",VLOOKUP(붙여넣기!G1734,계산!A:H,8,0))</f>
        <v/>
      </c>
      <c r="O1735" s="18" t="str">
        <f>IF(붙여넣기!A1734="","",IF(VLOOKUP(붙여넣기!G1734,계산!A:Q,11,0)="","",VLOOKUP(붙여넣기!G1734,계산!A:Q,11,0)))</f>
        <v/>
      </c>
      <c r="P1735" s="18" t="str">
        <f>IF(O1735="","",IF(붙여넣기!A1734="","",붙여넣기!H1734))</f>
        <v/>
      </c>
      <c r="Q1735" s="18" t="str">
        <f>IF(P1735="","",IF(붙여넣기!A1734="","",VLOOKUP(붙여넣기!G1734,계산!A:P,16,0)))</f>
        <v/>
      </c>
    </row>
    <row r="1736" spans="1:17">
      <c r="A1736" s="18" t="str">
        <f>IF(붙여넣기!A1735="","",VLOOKUP(붙여넣기!G1735,계산!A:B,2,0))</f>
        <v/>
      </c>
      <c r="B1736" s="18" t="str">
        <f>IF(붙여넣기!A1735="","","https://www.nutriciastore.co.kr/?site=overseas")</f>
        <v/>
      </c>
      <c r="C1736" s="18" t="str">
        <f>IF(붙여넣기!A1735="","",VLOOKUP(붙여넣기!G1735,계산!A:H,4,0))</f>
        <v/>
      </c>
      <c r="D1736" s="18" t="str">
        <f>IF(
  IF(
    붙여넣기!G1735&lt;&gt;"",
    IF(
      OR(
        ISNUMBER(SEARCH("출산준비팩", 붙여넣기!I1735)),
        ISNUMBER(SEARCH("믹스", 붙여넣기!I1735))
      ),
      VLOOKUP(붙여넣기!G1735, 계산!A:J, 10, FALSE),
      VLOOKUP(붙여넣기!G1735, 계산!A:J, 9, FALSE)
    ),
    ""
  ) = 0,
  "",
  IF(
    붙여넣기!G1735&lt;&gt;"",
    IF(
      OR(
        ISNUMBER(SEARCH("출산준비팩", 붙여넣기!I1735)),
        ISNUMBER(SEARCH("믹스", 붙여넣기!I1735))
      ),
      VLOOKUP(붙여넣기!G1735, 계산!A:J, 10, FALSE),
      VLOOKUP(붙여넣기!G1735, 계산!A:J, 9, FALSE)
    ),
    ""
  )
)</f>
        <v/>
      </c>
      <c r="E1736" s="20" t="str">
        <f>IF(붙여넣기!A1735="","",붙여넣기!A1735)</f>
        <v/>
      </c>
      <c r="F1736" s="19" t="str">
        <f ca="1">IF(붙여넣기!A1735="","",TODAY()-1)</f>
        <v/>
      </c>
      <c r="G1736" s="18" t="str">
        <f>IF(붙여넣기!A1735="","",붙여넣기!B1735)</f>
        <v/>
      </c>
      <c r="H1736" s="18" t="str">
        <f>IF(붙여넣기!A1735="","",붙여넣기!C1735)</f>
        <v/>
      </c>
      <c r="I1736" s="18" t="str">
        <f>IF(붙여넣기!A1735="","",붙여넣기!D1735)</f>
        <v/>
      </c>
      <c r="J1736" s="18" t="str">
        <f>IF(붙여넣기!A1735="","",붙여넣기!E1735)</f>
        <v/>
      </c>
      <c r="K1736" s="18" t="str">
        <f>IF(붙여넣기!A1735="","",붙여넣기!F1735)</f>
        <v/>
      </c>
      <c r="L1736" s="18" t="str">
        <f>IF(붙여넣기!A1735="","",VLOOKUP(붙여넣기!G1735,계산!A:H,3,0))</f>
        <v/>
      </c>
      <c r="M1736" s="18" t="str">
        <f>IF(붙여넣기!A1735="","",붙여넣기!H1735)</f>
        <v/>
      </c>
      <c r="N1736" s="18" t="str">
        <f>IF(붙여넣기!A1735="","",VLOOKUP(붙여넣기!G1735,계산!A:H,8,0))</f>
        <v/>
      </c>
      <c r="O1736" s="18" t="str">
        <f>IF(붙여넣기!A1735="","",IF(VLOOKUP(붙여넣기!G1735,계산!A:Q,11,0)="","",VLOOKUP(붙여넣기!G1735,계산!A:Q,11,0)))</f>
        <v/>
      </c>
      <c r="P1736" s="18" t="str">
        <f>IF(O1736="","",IF(붙여넣기!A1735="","",붙여넣기!H1735))</f>
        <v/>
      </c>
      <c r="Q1736" s="18" t="str">
        <f>IF(P1736="","",IF(붙여넣기!A1735="","",VLOOKUP(붙여넣기!G1735,계산!A:P,16,0)))</f>
        <v/>
      </c>
    </row>
    <row r="1737" spans="1:17">
      <c r="A1737" s="18" t="str">
        <f>IF(붙여넣기!A1736="","",VLOOKUP(붙여넣기!G1736,계산!A:B,2,0))</f>
        <v/>
      </c>
      <c r="B1737" s="18" t="str">
        <f>IF(붙여넣기!A1736="","","https://www.nutriciastore.co.kr/?site=overseas")</f>
        <v/>
      </c>
      <c r="C1737" s="18" t="str">
        <f>IF(붙여넣기!A1736="","",VLOOKUP(붙여넣기!G1736,계산!A:H,4,0))</f>
        <v/>
      </c>
      <c r="D1737" s="18" t="str">
        <f>IF(
  IF(
    붙여넣기!G1736&lt;&gt;"",
    IF(
      OR(
        ISNUMBER(SEARCH("출산준비팩", 붙여넣기!I1736)),
        ISNUMBER(SEARCH("믹스", 붙여넣기!I1736))
      ),
      VLOOKUP(붙여넣기!G1736, 계산!A:J, 10, FALSE),
      VLOOKUP(붙여넣기!G1736, 계산!A:J, 9, FALSE)
    ),
    ""
  ) = 0,
  "",
  IF(
    붙여넣기!G1736&lt;&gt;"",
    IF(
      OR(
        ISNUMBER(SEARCH("출산준비팩", 붙여넣기!I1736)),
        ISNUMBER(SEARCH("믹스", 붙여넣기!I1736))
      ),
      VLOOKUP(붙여넣기!G1736, 계산!A:J, 10, FALSE),
      VLOOKUP(붙여넣기!G1736, 계산!A:J, 9, FALSE)
    ),
    ""
  )
)</f>
        <v/>
      </c>
      <c r="E1737" s="20" t="str">
        <f>IF(붙여넣기!A1736="","",붙여넣기!A1736)</f>
        <v/>
      </c>
      <c r="F1737" s="19" t="str">
        <f ca="1">IF(붙여넣기!A1736="","",TODAY()-1)</f>
        <v/>
      </c>
      <c r="G1737" s="18" t="str">
        <f>IF(붙여넣기!A1736="","",붙여넣기!B1736)</f>
        <v/>
      </c>
      <c r="H1737" s="18" t="str">
        <f>IF(붙여넣기!A1736="","",붙여넣기!C1736)</f>
        <v/>
      </c>
      <c r="I1737" s="18" t="str">
        <f>IF(붙여넣기!A1736="","",붙여넣기!D1736)</f>
        <v/>
      </c>
      <c r="J1737" s="18" t="str">
        <f>IF(붙여넣기!A1736="","",붙여넣기!E1736)</f>
        <v/>
      </c>
      <c r="K1737" s="18" t="str">
        <f>IF(붙여넣기!A1736="","",붙여넣기!F1736)</f>
        <v/>
      </c>
      <c r="L1737" s="18" t="str">
        <f>IF(붙여넣기!A1736="","",VLOOKUP(붙여넣기!G1736,계산!A:H,3,0))</f>
        <v/>
      </c>
      <c r="M1737" s="18" t="str">
        <f>IF(붙여넣기!A1736="","",붙여넣기!H1736)</f>
        <v/>
      </c>
      <c r="N1737" s="18" t="str">
        <f>IF(붙여넣기!A1736="","",VLOOKUP(붙여넣기!G1736,계산!A:H,8,0))</f>
        <v/>
      </c>
      <c r="O1737" s="18" t="str">
        <f>IF(붙여넣기!A1736="","",IF(VLOOKUP(붙여넣기!G1736,계산!A:Q,11,0)="","",VLOOKUP(붙여넣기!G1736,계산!A:Q,11,0)))</f>
        <v/>
      </c>
      <c r="P1737" s="18" t="str">
        <f>IF(O1737="","",IF(붙여넣기!A1736="","",붙여넣기!H1736))</f>
        <v/>
      </c>
      <c r="Q1737" s="18" t="str">
        <f>IF(P1737="","",IF(붙여넣기!A1736="","",VLOOKUP(붙여넣기!G1736,계산!A:P,16,0)))</f>
        <v/>
      </c>
    </row>
    <row r="1738" spans="1:17">
      <c r="A1738" s="18" t="str">
        <f>IF(붙여넣기!A1737="","",VLOOKUP(붙여넣기!G1737,계산!A:B,2,0))</f>
        <v/>
      </c>
      <c r="B1738" s="18" t="str">
        <f>IF(붙여넣기!A1737="","","https://www.nutriciastore.co.kr/?site=overseas")</f>
        <v/>
      </c>
      <c r="C1738" s="18" t="str">
        <f>IF(붙여넣기!A1737="","",VLOOKUP(붙여넣기!G1737,계산!A:H,4,0))</f>
        <v/>
      </c>
      <c r="D1738" s="18" t="str">
        <f>IF(
  IF(
    붙여넣기!G1737&lt;&gt;"",
    IF(
      OR(
        ISNUMBER(SEARCH("출산준비팩", 붙여넣기!I1737)),
        ISNUMBER(SEARCH("믹스", 붙여넣기!I1737))
      ),
      VLOOKUP(붙여넣기!G1737, 계산!A:J, 10, FALSE),
      VLOOKUP(붙여넣기!G1737, 계산!A:J, 9, FALSE)
    ),
    ""
  ) = 0,
  "",
  IF(
    붙여넣기!G1737&lt;&gt;"",
    IF(
      OR(
        ISNUMBER(SEARCH("출산준비팩", 붙여넣기!I1737)),
        ISNUMBER(SEARCH("믹스", 붙여넣기!I1737))
      ),
      VLOOKUP(붙여넣기!G1737, 계산!A:J, 10, FALSE),
      VLOOKUP(붙여넣기!G1737, 계산!A:J, 9, FALSE)
    ),
    ""
  )
)</f>
        <v/>
      </c>
      <c r="E1738" s="20" t="str">
        <f>IF(붙여넣기!A1737="","",붙여넣기!A1737)</f>
        <v/>
      </c>
      <c r="F1738" s="19" t="str">
        <f ca="1">IF(붙여넣기!A1737="","",TODAY()-1)</f>
        <v/>
      </c>
      <c r="G1738" s="18" t="str">
        <f>IF(붙여넣기!A1737="","",붙여넣기!B1737)</f>
        <v/>
      </c>
      <c r="H1738" s="18" t="str">
        <f>IF(붙여넣기!A1737="","",붙여넣기!C1737)</f>
        <v/>
      </c>
      <c r="I1738" s="18" t="str">
        <f>IF(붙여넣기!A1737="","",붙여넣기!D1737)</f>
        <v/>
      </c>
      <c r="J1738" s="18" t="str">
        <f>IF(붙여넣기!A1737="","",붙여넣기!E1737)</f>
        <v/>
      </c>
      <c r="K1738" s="18" t="str">
        <f>IF(붙여넣기!A1737="","",붙여넣기!F1737)</f>
        <v/>
      </c>
      <c r="L1738" s="18" t="str">
        <f>IF(붙여넣기!A1737="","",VLOOKUP(붙여넣기!G1737,계산!A:H,3,0))</f>
        <v/>
      </c>
      <c r="M1738" s="18" t="str">
        <f>IF(붙여넣기!A1737="","",붙여넣기!H1737)</f>
        <v/>
      </c>
      <c r="N1738" s="18" t="str">
        <f>IF(붙여넣기!A1737="","",VLOOKUP(붙여넣기!G1737,계산!A:H,8,0))</f>
        <v/>
      </c>
      <c r="O1738" s="18" t="str">
        <f>IF(붙여넣기!A1737="","",IF(VLOOKUP(붙여넣기!G1737,계산!A:Q,11,0)="","",VLOOKUP(붙여넣기!G1737,계산!A:Q,11,0)))</f>
        <v/>
      </c>
      <c r="P1738" s="18" t="str">
        <f>IF(O1738="","",IF(붙여넣기!A1737="","",붙여넣기!H1737))</f>
        <v/>
      </c>
      <c r="Q1738" s="18" t="str">
        <f>IF(P1738="","",IF(붙여넣기!A1737="","",VLOOKUP(붙여넣기!G1737,계산!A:P,16,0)))</f>
        <v/>
      </c>
    </row>
    <row r="1739" spans="1:17">
      <c r="A1739" s="18" t="str">
        <f>IF(붙여넣기!A1738="","",VLOOKUP(붙여넣기!G1738,계산!A:B,2,0))</f>
        <v/>
      </c>
      <c r="B1739" s="18" t="str">
        <f>IF(붙여넣기!A1738="","","https://www.nutriciastore.co.kr/?site=overseas")</f>
        <v/>
      </c>
      <c r="C1739" s="18" t="str">
        <f>IF(붙여넣기!A1738="","",VLOOKUP(붙여넣기!G1738,계산!A:H,4,0))</f>
        <v/>
      </c>
      <c r="D1739" s="18" t="str">
        <f>IF(
  IF(
    붙여넣기!G1738&lt;&gt;"",
    IF(
      OR(
        ISNUMBER(SEARCH("출산준비팩", 붙여넣기!I1738)),
        ISNUMBER(SEARCH("믹스", 붙여넣기!I1738))
      ),
      VLOOKUP(붙여넣기!G1738, 계산!A:J, 10, FALSE),
      VLOOKUP(붙여넣기!G1738, 계산!A:J, 9, FALSE)
    ),
    ""
  ) = 0,
  "",
  IF(
    붙여넣기!G1738&lt;&gt;"",
    IF(
      OR(
        ISNUMBER(SEARCH("출산준비팩", 붙여넣기!I1738)),
        ISNUMBER(SEARCH("믹스", 붙여넣기!I1738))
      ),
      VLOOKUP(붙여넣기!G1738, 계산!A:J, 10, FALSE),
      VLOOKUP(붙여넣기!G1738, 계산!A:J, 9, FALSE)
    ),
    ""
  )
)</f>
        <v/>
      </c>
      <c r="E1739" s="20" t="str">
        <f>IF(붙여넣기!A1738="","",붙여넣기!A1738)</f>
        <v/>
      </c>
      <c r="F1739" s="19" t="str">
        <f ca="1">IF(붙여넣기!A1738="","",TODAY()-1)</f>
        <v/>
      </c>
      <c r="G1739" s="18" t="str">
        <f>IF(붙여넣기!A1738="","",붙여넣기!B1738)</f>
        <v/>
      </c>
      <c r="H1739" s="18" t="str">
        <f>IF(붙여넣기!A1738="","",붙여넣기!C1738)</f>
        <v/>
      </c>
      <c r="I1739" s="18" t="str">
        <f>IF(붙여넣기!A1738="","",붙여넣기!D1738)</f>
        <v/>
      </c>
      <c r="J1739" s="18" t="str">
        <f>IF(붙여넣기!A1738="","",붙여넣기!E1738)</f>
        <v/>
      </c>
      <c r="K1739" s="18" t="str">
        <f>IF(붙여넣기!A1738="","",붙여넣기!F1738)</f>
        <v/>
      </c>
      <c r="L1739" s="18" t="str">
        <f>IF(붙여넣기!A1738="","",VLOOKUP(붙여넣기!G1738,계산!A:H,3,0))</f>
        <v/>
      </c>
      <c r="M1739" s="18" t="str">
        <f>IF(붙여넣기!A1738="","",붙여넣기!H1738)</f>
        <v/>
      </c>
      <c r="N1739" s="18" t="str">
        <f>IF(붙여넣기!A1738="","",VLOOKUP(붙여넣기!G1738,계산!A:H,8,0))</f>
        <v/>
      </c>
      <c r="O1739" s="18" t="str">
        <f>IF(붙여넣기!A1738="","",IF(VLOOKUP(붙여넣기!G1738,계산!A:Q,11,0)="","",VLOOKUP(붙여넣기!G1738,계산!A:Q,11,0)))</f>
        <v/>
      </c>
      <c r="P1739" s="18" t="str">
        <f>IF(O1739="","",IF(붙여넣기!A1738="","",붙여넣기!H1738))</f>
        <v/>
      </c>
      <c r="Q1739" s="18" t="str">
        <f>IF(P1739="","",IF(붙여넣기!A1738="","",VLOOKUP(붙여넣기!G1738,계산!A:P,16,0)))</f>
        <v/>
      </c>
    </row>
    <row r="1740" spans="1:17">
      <c r="A1740" s="18" t="str">
        <f>IF(붙여넣기!A1739="","",VLOOKUP(붙여넣기!G1739,계산!A:B,2,0))</f>
        <v/>
      </c>
      <c r="B1740" s="18" t="str">
        <f>IF(붙여넣기!A1739="","","https://www.nutriciastore.co.kr/?site=overseas")</f>
        <v/>
      </c>
      <c r="C1740" s="18" t="str">
        <f>IF(붙여넣기!A1739="","",VLOOKUP(붙여넣기!G1739,계산!A:H,4,0))</f>
        <v/>
      </c>
      <c r="D1740" s="18" t="str">
        <f>IF(
  IF(
    붙여넣기!G1739&lt;&gt;"",
    IF(
      OR(
        ISNUMBER(SEARCH("출산준비팩", 붙여넣기!I1739)),
        ISNUMBER(SEARCH("믹스", 붙여넣기!I1739))
      ),
      VLOOKUP(붙여넣기!G1739, 계산!A:J, 10, FALSE),
      VLOOKUP(붙여넣기!G1739, 계산!A:J, 9, FALSE)
    ),
    ""
  ) = 0,
  "",
  IF(
    붙여넣기!G1739&lt;&gt;"",
    IF(
      OR(
        ISNUMBER(SEARCH("출산준비팩", 붙여넣기!I1739)),
        ISNUMBER(SEARCH("믹스", 붙여넣기!I1739))
      ),
      VLOOKUP(붙여넣기!G1739, 계산!A:J, 10, FALSE),
      VLOOKUP(붙여넣기!G1739, 계산!A:J, 9, FALSE)
    ),
    ""
  )
)</f>
        <v/>
      </c>
      <c r="E1740" s="20" t="str">
        <f>IF(붙여넣기!A1739="","",붙여넣기!A1739)</f>
        <v/>
      </c>
      <c r="F1740" s="19" t="str">
        <f ca="1">IF(붙여넣기!A1739="","",TODAY()-1)</f>
        <v/>
      </c>
      <c r="G1740" s="18" t="str">
        <f>IF(붙여넣기!A1739="","",붙여넣기!B1739)</f>
        <v/>
      </c>
      <c r="H1740" s="18" t="str">
        <f>IF(붙여넣기!A1739="","",붙여넣기!C1739)</f>
        <v/>
      </c>
      <c r="I1740" s="18" t="str">
        <f>IF(붙여넣기!A1739="","",붙여넣기!D1739)</f>
        <v/>
      </c>
      <c r="J1740" s="18" t="str">
        <f>IF(붙여넣기!A1739="","",붙여넣기!E1739)</f>
        <v/>
      </c>
      <c r="K1740" s="18" t="str">
        <f>IF(붙여넣기!A1739="","",붙여넣기!F1739)</f>
        <v/>
      </c>
      <c r="L1740" s="18" t="str">
        <f>IF(붙여넣기!A1739="","",VLOOKUP(붙여넣기!G1739,계산!A:H,3,0))</f>
        <v/>
      </c>
      <c r="M1740" s="18" t="str">
        <f>IF(붙여넣기!A1739="","",붙여넣기!H1739)</f>
        <v/>
      </c>
      <c r="N1740" s="18" t="str">
        <f>IF(붙여넣기!A1739="","",VLOOKUP(붙여넣기!G1739,계산!A:H,8,0))</f>
        <v/>
      </c>
      <c r="O1740" s="18" t="str">
        <f>IF(붙여넣기!A1739="","",IF(VLOOKUP(붙여넣기!G1739,계산!A:Q,11,0)="","",VLOOKUP(붙여넣기!G1739,계산!A:Q,11,0)))</f>
        <v/>
      </c>
      <c r="P1740" s="18" t="str">
        <f>IF(O1740="","",IF(붙여넣기!A1739="","",붙여넣기!H1739))</f>
        <v/>
      </c>
      <c r="Q1740" s="18" t="str">
        <f>IF(P1740="","",IF(붙여넣기!A1739="","",VLOOKUP(붙여넣기!G1739,계산!A:P,16,0)))</f>
        <v/>
      </c>
    </row>
    <row r="1741" spans="1:17">
      <c r="A1741" s="18" t="str">
        <f>IF(붙여넣기!A1740="","",VLOOKUP(붙여넣기!G1740,계산!A:B,2,0))</f>
        <v/>
      </c>
      <c r="B1741" s="18" t="str">
        <f>IF(붙여넣기!A1740="","","https://www.nutriciastore.co.kr/?site=overseas")</f>
        <v/>
      </c>
      <c r="C1741" s="18" t="str">
        <f>IF(붙여넣기!A1740="","",VLOOKUP(붙여넣기!G1740,계산!A:H,4,0))</f>
        <v/>
      </c>
      <c r="D1741" s="18" t="str">
        <f>IF(
  IF(
    붙여넣기!G1740&lt;&gt;"",
    IF(
      OR(
        ISNUMBER(SEARCH("출산준비팩", 붙여넣기!I1740)),
        ISNUMBER(SEARCH("믹스", 붙여넣기!I1740))
      ),
      VLOOKUP(붙여넣기!G1740, 계산!A:J, 10, FALSE),
      VLOOKUP(붙여넣기!G1740, 계산!A:J, 9, FALSE)
    ),
    ""
  ) = 0,
  "",
  IF(
    붙여넣기!G1740&lt;&gt;"",
    IF(
      OR(
        ISNUMBER(SEARCH("출산준비팩", 붙여넣기!I1740)),
        ISNUMBER(SEARCH("믹스", 붙여넣기!I1740))
      ),
      VLOOKUP(붙여넣기!G1740, 계산!A:J, 10, FALSE),
      VLOOKUP(붙여넣기!G1740, 계산!A:J, 9, FALSE)
    ),
    ""
  )
)</f>
        <v/>
      </c>
      <c r="E1741" s="20" t="str">
        <f>IF(붙여넣기!A1740="","",붙여넣기!A1740)</f>
        <v/>
      </c>
      <c r="F1741" s="19" t="str">
        <f ca="1">IF(붙여넣기!A1740="","",TODAY()-1)</f>
        <v/>
      </c>
      <c r="G1741" s="18" t="str">
        <f>IF(붙여넣기!A1740="","",붙여넣기!B1740)</f>
        <v/>
      </c>
      <c r="H1741" s="18" t="str">
        <f>IF(붙여넣기!A1740="","",붙여넣기!C1740)</f>
        <v/>
      </c>
      <c r="I1741" s="18" t="str">
        <f>IF(붙여넣기!A1740="","",붙여넣기!D1740)</f>
        <v/>
      </c>
      <c r="J1741" s="18" t="str">
        <f>IF(붙여넣기!A1740="","",붙여넣기!E1740)</f>
        <v/>
      </c>
      <c r="K1741" s="18" t="str">
        <f>IF(붙여넣기!A1740="","",붙여넣기!F1740)</f>
        <v/>
      </c>
      <c r="L1741" s="18" t="str">
        <f>IF(붙여넣기!A1740="","",VLOOKUP(붙여넣기!G1740,계산!A:H,3,0))</f>
        <v/>
      </c>
      <c r="M1741" s="18" t="str">
        <f>IF(붙여넣기!A1740="","",붙여넣기!H1740)</f>
        <v/>
      </c>
      <c r="N1741" s="18" t="str">
        <f>IF(붙여넣기!A1740="","",VLOOKUP(붙여넣기!G1740,계산!A:H,8,0))</f>
        <v/>
      </c>
      <c r="O1741" s="18" t="str">
        <f>IF(붙여넣기!A1740="","",IF(VLOOKUP(붙여넣기!G1740,계산!A:Q,11,0)="","",VLOOKUP(붙여넣기!G1740,계산!A:Q,11,0)))</f>
        <v/>
      </c>
      <c r="P1741" s="18" t="str">
        <f>IF(O1741="","",IF(붙여넣기!A1740="","",붙여넣기!H1740))</f>
        <v/>
      </c>
      <c r="Q1741" s="18" t="str">
        <f>IF(P1741="","",IF(붙여넣기!A1740="","",VLOOKUP(붙여넣기!G1740,계산!A:P,16,0)))</f>
        <v/>
      </c>
    </row>
    <row r="1742" spans="1:17">
      <c r="A1742" s="18" t="str">
        <f>IF(붙여넣기!A1741="","",VLOOKUP(붙여넣기!G1741,계산!A:B,2,0))</f>
        <v/>
      </c>
      <c r="B1742" s="18" t="str">
        <f>IF(붙여넣기!A1741="","","https://www.nutriciastore.co.kr/?site=overseas")</f>
        <v/>
      </c>
      <c r="C1742" s="18" t="str">
        <f>IF(붙여넣기!A1741="","",VLOOKUP(붙여넣기!G1741,계산!A:H,4,0))</f>
        <v/>
      </c>
      <c r="D1742" s="18" t="str">
        <f>IF(
  IF(
    붙여넣기!G1741&lt;&gt;"",
    IF(
      OR(
        ISNUMBER(SEARCH("출산준비팩", 붙여넣기!I1741)),
        ISNUMBER(SEARCH("믹스", 붙여넣기!I1741))
      ),
      VLOOKUP(붙여넣기!G1741, 계산!A:J, 10, FALSE),
      VLOOKUP(붙여넣기!G1741, 계산!A:J, 9, FALSE)
    ),
    ""
  ) = 0,
  "",
  IF(
    붙여넣기!G1741&lt;&gt;"",
    IF(
      OR(
        ISNUMBER(SEARCH("출산준비팩", 붙여넣기!I1741)),
        ISNUMBER(SEARCH("믹스", 붙여넣기!I1741))
      ),
      VLOOKUP(붙여넣기!G1741, 계산!A:J, 10, FALSE),
      VLOOKUP(붙여넣기!G1741, 계산!A:J, 9, FALSE)
    ),
    ""
  )
)</f>
        <v/>
      </c>
      <c r="E1742" s="20" t="str">
        <f>IF(붙여넣기!A1741="","",붙여넣기!A1741)</f>
        <v/>
      </c>
      <c r="F1742" s="19" t="str">
        <f ca="1">IF(붙여넣기!A1741="","",TODAY()-1)</f>
        <v/>
      </c>
      <c r="G1742" s="18" t="str">
        <f>IF(붙여넣기!A1741="","",붙여넣기!B1741)</f>
        <v/>
      </c>
      <c r="H1742" s="18" t="str">
        <f>IF(붙여넣기!A1741="","",붙여넣기!C1741)</f>
        <v/>
      </c>
      <c r="I1742" s="18" t="str">
        <f>IF(붙여넣기!A1741="","",붙여넣기!D1741)</f>
        <v/>
      </c>
      <c r="J1742" s="18" t="str">
        <f>IF(붙여넣기!A1741="","",붙여넣기!E1741)</f>
        <v/>
      </c>
      <c r="K1742" s="18" t="str">
        <f>IF(붙여넣기!A1741="","",붙여넣기!F1741)</f>
        <v/>
      </c>
      <c r="L1742" s="18" t="str">
        <f>IF(붙여넣기!A1741="","",VLOOKUP(붙여넣기!G1741,계산!A:H,3,0))</f>
        <v/>
      </c>
      <c r="M1742" s="18" t="str">
        <f>IF(붙여넣기!A1741="","",붙여넣기!H1741)</f>
        <v/>
      </c>
      <c r="N1742" s="18" t="str">
        <f>IF(붙여넣기!A1741="","",VLOOKUP(붙여넣기!G1741,계산!A:H,8,0))</f>
        <v/>
      </c>
      <c r="O1742" s="18" t="str">
        <f>IF(붙여넣기!A1741="","",IF(VLOOKUP(붙여넣기!G1741,계산!A:Q,11,0)="","",VLOOKUP(붙여넣기!G1741,계산!A:Q,11,0)))</f>
        <v/>
      </c>
      <c r="P1742" s="18" t="str">
        <f>IF(O1742="","",IF(붙여넣기!A1741="","",붙여넣기!H1741))</f>
        <v/>
      </c>
      <c r="Q1742" s="18" t="str">
        <f>IF(P1742="","",IF(붙여넣기!A1741="","",VLOOKUP(붙여넣기!G1741,계산!A:P,16,0)))</f>
        <v/>
      </c>
    </row>
    <row r="1743" spans="1:17">
      <c r="A1743" s="18" t="str">
        <f>IF(붙여넣기!A1742="","",VLOOKUP(붙여넣기!G1742,계산!A:B,2,0))</f>
        <v/>
      </c>
      <c r="B1743" s="18" t="str">
        <f>IF(붙여넣기!A1742="","","https://www.nutriciastore.co.kr/?site=overseas")</f>
        <v/>
      </c>
      <c r="C1743" s="18" t="str">
        <f>IF(붙여넣기!A1742="","",VLOOKUP(붙여넣기!G1742,계산!A:H,4,0))</f>
        <v/>
      </c>
      <c r="D1743" s="18" t="str">
        <f>IF(
  IF(
    붙여넣기!G1742&lt;&gt;"",
    IF(
      OR(
        ISNUMBER(SEARCH("출산준비팩", 붙여넣기!I1742)),
        ISNUMBER(SEARCH("믹스", 붙여넣기!I1742))
      ),
      VLOOKUP(붙여넣기!G1742, 계산!A:J, 10, FALSE),
      VLOOKUP(붙여넣기!G1742, 계산!A:J, 9, FALSE)
    ),
    ""
  ) = 0,
  "",
  IF(
    붙여넣기!G1742&lt;&gt;"",
    IF(
      OR(
        ISNUMBER(SEARCH("출산준비팩", 붙여넣기!I1742)),
        ISNUMBER(SEARCH("믹스", 붙여넣기!I1742))
      ),
      VLOOKUP(붙여넣기!G1742, 계산!A:J, 10, FALSE),
      VLOOKUP(붙여넣기!G1742, 계산!A:J, 9, FALSE)
    ),
    ""
  )
)</f>
        <v/>
      </c>
      <c r="E1743" s="20" t="str">
        <f>IF(붙여넣기!A1742="","",붙여넣기!A1742)</f>
        <v/>
      </c>
      <c r="F1743" s="19" t="str">
        <f ca="1">IF(붙여넣기!A1742="","",TODAY()-1)</f>
        <v/>
      </c>
      <c r="G1743" s="18" t="str">
        <f>IF(붙여넣기!A1742="","",붙여넣기!B1742)</f>
        <v/>
      </c>
      <c r="H1743" s="18" t="str">
        <f>IF(붙여넣기!A1742="","",붙여넣기!C1742)</f>
        <v/>
      </c>
      <c r="I1743" s="18" t="str">
        <f>IF(붙여넣기!A1742="","",붙여넣기!D1742)</f>
        <v/>
      </c>
      <c r="J1743" s="18" t="str">
        <f>IF(붙여넣기!A1742="","",붙여넣기!E1742)</f>
        <v/>
      </c>
      <c r="K1743" s="18" t="str">
        <f>IF(붙여넣기!A1742="","",붙여넣기!F1742)</f>
        <v/>
      </c>
      <c r="L1743" s="18" t="str">
        <f>IF(붙여넣기!A1742="","",VLOOKUP(붙여넣기!G1742,계산!A:H,3,0))</f>
        <v/>
      </c>
      <c r="M1743" s="18" t="str">
        <f>IF(붙여넣기!A1742="","",붙여넣기!H1742)</f>
        <v/>
      </c>
      <c r="N1743" s="18" t="str">
        <f>IF(붙여넣기!A1742="","",VLOOKUP(붙여넣기!G1742,계산!A:H,8,0))</f>
        <v/>
      </c>
      <c r="O1743" s="18" t="str">
        <f>IF(붙여넣기!A1742="","",IF(VLOOKUP(붙여넣기!G1742,계산!A:Q,11,0)="","",VLOOKUP(붙여넣기!G1742,계산!A:Q,11,0)))</f>
        <v/>
      </c>
      <c r="P1743" s="18" t="str">
        <f>IF(O1743="","",IF(붙여넣기!A1742="","",붙여넣기!H1742))</f>
        <v/>
      </c>
      <c r="Q1743" s="18" t="str">
        <f>IF(P1743="","",IF(붙여넣기!A1742="","",VLOOKUP(붙여넣기!G1742,계산!A:P,16,0)))</f>
        <v/>
      </c>
    </row>
    <row r="1744" spans="1:17">
      <c r="A1744" s="18" t="str">
        <f>IF(붙여넣기!A1743="","",VLOOKUP(붙여넣기!G1743,계산!A:B,2,0))</f>
        <v/>
      </c>
      <c r="B1744" s="18" t="str">
        <f>IF(붙여넣기!A1743="","","https://www.nutriciastore.co.kr/?site=overseas")</f>
        <v/>
      </c>
      <c r="C1744" s="18" t="str">
        <f>IF(붙여넣기!A1743="","",VLOOKUP(붙여넣기!G1743,계산!A:H,4,0))</f>
        <v/>
      </c>
      <c r="D1744" s="18" t="str">
        <f>IF(
  IF(
    붙여넣기!G1743&lt;&gt;"",
    IF(
      OR(
        ISNUMBER(SEARCH("출산준비팩", 붙여넣기!I1743)),
        ISNUMBER(SEARCH("믹스", 붙여넣기!I1743))
      ),
      VLOOKUP(붙여넣기!G1743, 계산!A:J, 10, FALSE),
      VLOOKUP(붙여넣기!G1743, 계산!A:J, 9, FALSE)
    ),
    ""
  ) = 0,
  "",
  IF(
    붙여넣기!G1743&lt;&gt;"",
    IF(
      OR(
        ISNUMBER(SEARCH("출산준비팩", 붙여넣기!I1743)),
        ISNUMBER(SEARCH("믹스", 붙여넣기!I1743))
      ),
      VLOOKUP(붙여넣기!G1743, 계산!A:J, 10, FALSE),
      VLOOKUP(붙여넣기!G1743, 계산!A:J, 9, FALSE)
    ),
    ""
  )
)</f>
        <v/>
      </c>
      <c r="E1744" s="20" t="str">
        <f>IF(붙여넣기!A1743="","",붙여넣기!A1743)</f>
        <v/>
      </c>
      <c r="F1744" s="19" t="str">
        <f ca="1">IF(붙여넣기!A1743="","",TODAY()-1)</f>
        <v/>
      </c>
      <c r="G1744" s="18" t="str">
        <f>IF(붙여넣기!A1743="","",붙여넣기!B1743)</f>
        <v/>
      </c>
      <c r="H1744" s="18" t="str">
        <f>IF(붙여넣기!A1743="","",붙여넣기!C1743)</f>
        <v/>
      </c>
      <c r="I1744" s="18" t="str">
        <f>IF(붙여넣기!A1743="","",붙여넣기!D1743)</f>
        <v/>
      </c>
      <c r="J1744" s="18" t="str">
        <f>IF(붙여넣기!A1743="","",붙여넣기!E1743)</f>
        <v/>
      </c>
      <c r="K1744" s="18" t="str">
        <f>IF(붙여넣기!A1743="","",붙여넣기!F1743)</f>
        <v/>
      </c>
      <c r="L1744" s="18" t="str">
        <f>IF(붙여넣기!A1743="","",VLOOKUP(붙여넣기!G1743,계산!A:H,3,0))</f>
        <v/>
      </c>
      <c r="M1744" s="18" t="str">
        <f>IF(붙여넣기!A1743="","",붙여넣기!H1743)</f>
        <v/>
      </c>
      <c r="N1744" s="18" t="str">
        <f>IF(붙여넣기!A1743="","",VLOOKUP(붙여넣기!G1743,계산!A:H,8,0))</f>
        <v/>
      </c>
      <c r="O1744" s="18" t="str">
        <f>IF(붙여넣기!A1743="","",IF(VLOOKUP(붙여넣기!G1743,계산!A:Q,11,0)="","",VLOOKUP(붙여넣기!G1743,계산!A:Q,11,0)))</f>
        <v/>
      </c>
      <c r="P1744" s="18" t="str">
        <f>IF(O1744="","",IF(붙여넣기!A1743="","",붙여넣기!H1743))</f>
        <v/>
      </c>
      <c r="Q1744" s="18" t="str">
        <f>IF(P1744="","",IF(붙여넣기!A1743="","",VLOOKUP(붙여넣기!G1743,계산!A:P,16,0)))</f>
        <v/>
      </c>
    </row>
    <row r="1745" spans="1:17">
      <c r="A1745" s="18" t="str">
        <f>IF(붙여넣기!A1744="","",VLOOKUP(붙여넣기!G1744,계산!A:B,2,0))</f>
        <v/>
      </c>
      <c r="B1745" s="18" t="str">
        <f>IF(붙여넣기!A1744="","","https://www.nutriciastore.co.kr/?site=overseas")</f>
        <v/>
      </c>
      <c r="C1745" s="18" t="str">
        <f>IF(붙여넣기!A1744="","",VLOOKUP(붙여넣기!G1744,계산!A:H,4,0))</f>
        <v/>
      </c>
      <c r="D1745" s="18" t="str">
        <f>IF(
  IF(
    붙여넣기!G1744&lt;&gt;"",
    IF(
      OR(
        ISNUMBER(SEARCH("출산준비팩", 붙여넣기!I1744)),
        ISNUMBER(SEARCH("믹스", 붙여넣기!I1744))
      ),
      VLOOKUP(붙여넣기!G1744, 계산!A:J, 10, FALSE),
      VLOOKUP(붙여넣기!G1744, 계산!A:J, 9, FALSE)
    ),
    ""
  ) = 0,
  "",
  IF(
    붙여넣기!G1744&lt;&gt;"",
    IF(
      OR(
        ISNUMBER(SEARCH("출산준비팩", 붙여넣기!I1744)),
        ISNUMBER(SEARCH("믹스", 붙여넣기!I1744))
      ),
      VLOOKUP(붙여넣기!G1744, 계산!A:J, 10, FALSE),
      VLOOKUP(붙여넣기!G1744, 계산!A:J, 9, FALSE)
    ),
    ""
  )
)</f>
        <v/>
      </c>
      <c r="E1745" s="20" t="str">
        <f>IF(붙여넣기!A1744="","",붙여넣기!A1744)</f>
        <v/>
      </c>
      <c r="F1745" s="19" t="str">
        <f ca="1">IF(붙여넣기!A1744="","",TODAY()-1)</f>
        <v/>
      </c>
      <c r="G1745" s="18" t="str">
        <f>IF(붙여넣기!A1744="","",붙여넣기!B1744)</f>
        <v/>
      </c>
      <c r="H1745" s="18" t="str">
        <f>IF(붙여넣기!A1744="","",붙여넣기!C1744)</f>
        <v/>
      </c>
      <c r="I1745" s="18" t="str">
        <f>IF(붙여넣기!A1744="","",붙여넣기!D1744)</f>
        <v/>
      </c>
      <c r="J1745" s="18" t="str">
        <f>IF(붙여넣기!A1744="","",붙여넣기!E1744)</f>
        <v/>
      </c>
      <c r="K1745" s="18" t="str">
        <f>IF(붙여넣기!A1744="","",붙여넣기!F1744)</f>
        <v/>
      </c>
      <c r="L1745" s="18" t="str">
        <f>IF(붙여넣기!A1744="","",VLOOKUP(붙여넣기!G1744,계산!A:H,3,0))</f>
        <v/>
      </c>
      <c r="M1745" s="18" t="str">
        <f>IF(붙여넣기!A1744="","",붙여넣기!H1744)</f>
        <v/>
      </c>
      <c r="N1745" s="18" t="str">
        <f>IF(붙여넣기!A1744="","",VLOOKUP(붙여넣기!G1744,계산!A:H,8,0))</f>
        <v/>
      </c>
      <c r="O1745" s="18" t="str">
        <f>IF(붙여넣기!A1744="","",IF(VLOOKUP(붙여넣기!G1744,계산!A:Q,11,0)="","",VLOOKUP(붙여넣기!G1744,계산!A:Q,11,0)))</f>
        <v/>
      </c>
      <c r="P1745" s="18" t="str">
        <f>IF(O1745="","",IF(붙여넣기!A1744="","",붙여넣기!H1744))</f>
        <v/>
      </c>
      <c r="Q1745" s="18" t="str">
        <f>IF(P1745="","",IF(붙여넣기!A1744="","",VLOOKUP(붙여넣기!G1744,계산!A:P,16,0)))</f>
        <v/>
      </c>
    </row>
    <row r="1746" spans="1:17">
      <c r="A1746" s="18" t="str">
        <f>IF(붙여넣기!A1745="","",VLOOKUP(붙여넣기!G1745,계산!A:B,2,0))</f>
        <v/>
      </c>
      <c r="B1746" s="18" t="str">
        <f>IF(붙여넣기!A1745="","","https://www.nutriciastore.co.kr/?site=overseas")</f>
        <v/>
      </c>
      <c r="C1746" s="18" t="str">
        <f>IF(붙여넣기!A1745="","",VLOOKUP(붙여넣기!G1745,계산!A:H,4,0))</f>
        <v/>
      </c>
      <c r="D1746" s="18" t="str">
        <f>IF(
  IF(
    붙여넣기!G1745&lt;&gt;"",
    IF(
      OR(
        ISNUMBER(SEARCH("출산준비팩", 붙여넣기!I1745)),
        ISNUMBER(SEARCH("믹스", 붙여넣기!I1745))
      ),
      VLOOKUP(붙여넣기!G1745, 계산!A:J, 10, FALSE),
      VLOOKUP(붙여넣기!G1745, 계산!A:J, 9, FALSE)
    ),
    ""
  ) = 0,
  "",
  IF(
    붙여넣기!G1745&lt;&gt;"",
    IF(
      OR(
        ISNUMBER(SEARCH("출산준비팩", 붙여넣기!I1745)),
        ISNUMBER(SEARCH("믹스", 붙여넣기!I1745))
      ),
      VLOOKUP(붙여넣기!G1745, 계산!A:J, 10, FALSE),
      VLOOKUP(붙여넣기!G1745, 계산!A:J, 9, FALSE)
    ),
    ""
  )
)</f>
        <v/>
      </c>
      <c r="E1746" s="20" t="str">
        <f>IF(붙여넣기!A1745="","",붙여넣기!A1745)</f>
        <v/>
      </c>
      <c r="F1746" s="19" t="str">
        <f ca="1">IF(붙여넣기!A1745="","",TODAY()-1)</f>
        <v/>
      </c>
      <c r="G1746" s="18" t="str">
        <f>IF(붙여넣기!A1745="","",붙여넣기!B1745)</f>
        <v/>
      </c>
      <c r="H1746" s="18" t="str">
        <f>IF(붙여넣기!A1745="","",붙여넣기!C1745)</f>
        <v/>
      </c>
      <c r="I1746" s="18" t="str">
        <f>IF(붙여넣기!A1745="","",붙여넣기!D1745)</f>
        <v/>
      </c>
      <c r="J1746" s="18" t="str">
        <f>IF(붙여넣기!A1745="","",붙여넣기!E1745)</f>
        <v/>
      </c>
      <c r="K1746" s="18" t="str">
        <f>IF(붙여넣기!A1745="","",붙여넣기!F1745)</f>
        <v/>
      </c>
      <c r="L1746" s="18" t="str">
        <f>IF(붙여넣기!A1745="","",VLOOKUP(붙여넣기!G1745,계산!A:H,3,0))</f>
        <v/>
      </c>
      <c r="M1746" s="18" t="str">
        <f>IF(붙여넣기!A1745="","",붙여넣기!H1745)</f>
        <v/>
      </c>
      <c r="N1746" s="18" t="str">
        <f>IF(붙여넣기!A1745="","",VLOOKUP(붙여넣기!G1745,계산!A:H,8,0))</f>
        <v/>
      </c>
      <c r="O1746" s="18" t="str">
        <f>IF(붙여넣기!A1745="","",IF(VLOOKUP(붙여넣기!G1745,계산!A:Q,11,0)="","",VLOOKUP(붙여넣기!G1745,계산!A:Q,11,0)))</f>
        <v/>
      </c>
      <c r="P1746" s="18" t="str">
        <f>IF(O1746="","",IF(붙여넣기!A1745="","",붙여넣기!H1745))</f>
        <v/>
      </c>
      <c r="Q1746" s="18" t="str">
        <f>IF(P1746="","",IF(붙여넣기!A1745="","",VLOOKUP(붙여넣기!G1745,계산!A:P,16,0)))</f>
        <v/>
      </c>
    </row>
    <row r="1747" spans="1:17">
      <c r="A1747" s="18" t="str">
        <f>IF(붙여넣기!A1746="","",VLOOKUP(붙여넣기!G1746,계산!A:B,2,0))</f>
        <v/>
      </c>
      <c r="B1747" s="18" t="str">
        <f>IF(붙여넣기!A1746="","","https://www.nutriciastore.co.kr/?site=overseas")</f>
        <v/>
      </c>
      <c r="C1747" s="18" t="str">
        <f>IF(붙여넣기!A1746="","",VLOOKUP(붙여넣기!G1746,계산!A:H,4,0))</f>
        <v/>
      </c>
      <c r="D1747" s="18" t="str">
        <f>IF(
  IF(
    붙여넣기!G1746&lt;&gt;"",
    IF(
      OR(
        ISNUMBER(SEARCH("출산준비팩", 붙여넣기!I1746)),
        ISNUMBER(SEARCH("믹스", 붙여넣기!I1746))
      ),
      VLOOKUP(붙여넣기!G1746, 계산!A:J, 10, FALSE),
      VLOOKUP(붙여넣기!G1746, 계산!A:J, 9, FALSE)
    ),
    ""
  ) = 0,
  "",
  IF(
    붙여넣기!G1746&lt;&gt;"",
    IF(
      OR(
        ISNUMBER(SEARCH("출산준비팩", 붙여넣기!I1746)),
        ISNUMBER(SEARCH("믹스", 붙여넣기!I1746))
      ),
      VLOOKUP(붙여넣기!G1746, 계산!A:J, 10, FALSE),
      VLOOKUP(붙여넣기!G1746, 계산!A:J, 9, FALSE)
    ),
    ""
  )
)</f>
        <v/>
      </c>
      <c r="E1747" s="20" t="str">
        <f>IF(붙여넣기!A1746="","",붙여넣기!A1746)</f>
        <v/>
      </c>
      <c r="F1747" s="19" t="str">
        <f ca="1">IF(붙여넣기!A1746="","",TODAY()-1)</f>
        <v/>
      </c>
      <c r="G1747" s="18" t="str">
        <f>IF(붙여넣기!A1746="","",붙여넣기!B1746)</f>
        <v/>
      </c>
      <c r="H1747" s="18" t="str">
        <f>IF(붙여넣기!A1746="","",붙여넣기!C1746)</f>
        <v/>
      </c>
      <c r="I1747" s="18" t="str">
        <f>IF(붙여넣기!A1746="","",붙여넣기!D1746)</f>
        <v/>
      </c>
      <c r="J1747" s="18" t="str">
        <f>IF(붙여넣기!A1746="","",붙여넣기!E1746)</f>
        <v/>
      </c>
      <c r="K1747" s="18" t="str">
        <f>IF(붙여넣기!A1746="","",붙여넣기!F1746)</f>
        <v/>
      </c>
      <c r="L1747" s="18" t="str">
        <f>IF(붙여넣기!A1746="","",VLOOKUP(붙여넣기!G1746,계산!A:H,3,0))</f>
        <v/>
      </c>
      <c r="M1747" s="18" t="str">
        <f>IF(붙여넣기!A1746="","",붙여넣기!H1746)</f>
        <v/>
      </c>
      <c r="N1747" s="18" t="str">
        <f>IF(붙여넣기!A1746="","",VLOOKUP(붙여넣기!G1746,계산!A:H,8,0))</f>
        <v/>
      </c>
      <c r="O1747" s="18" t="str">
        <f>IF(붙여넣기!A1746="","",IF(VLOOKUP(붙여넣기!G1746,계산!A:Q,11,0)="","",VLOOKUP(붙여넣기!G1746,계산!A:Q,11,0)))</f>
        <v/>
      </c>
      <c r="P1747" s="18" t="str">
        <f>IF(O1747="","",IF(붙여넣기!A1746="","",붙여넣기!H1746))</f>
        <v/>
      </c>
      <c r="Q1747" s="18" t="str">
        <f>IF(P1747="","",IF(붙여넣기!A1746="","",VLOOKUP(붙여넣기!G1746,계산!A:P,16,0)))</f>
        <v/>
      </c>
    </row>
    <row r="1748" spans="1:17">
      <c r="A1748" s="18" t="str">
        <f>IF(붙여넣기!A1747="","",VLOOKUP(붙여넣기!G1747,계산!A:B,2,0))</f>
        <v/>
      </c>
      <c r="B1748" s="18" t="str">
        <f>IF(붙여넣기!A1747="","","https://www.nutriciastore.co.kr/?site=overseas")</f>
        <v/>
      </c>
      <c r="C1748" s="18" t="str">
        <f>IF(붙여넣기!A1747="","",VLOOKUP(붙여넣기!G1747,계산!A:H,4,0))</f>
        <v/>
      </c>
      <c r="D1748" s="18" t="str">
        <f>IF(
  IF(
    붙여넣기!G1747&lt;&gt;"",
    IF(
      OR(
        ISNUMBER(SEARCH("출산준비팩", 붙여넣기!I1747)),
        ISNUMBER(SEARCH("믹스", 붙여넣기!I1747))
      ),
      VLOOKUP(붙여넣기!G1747, 계산!A:J, 10, FALSE),
      VLOOKUP(붙여넣기!G1747, 계산!A:J, 9, FALSE)
    ),
    ""
  ) = 0,
  "",
  IF(
    붙여넣기!G1747&lt;&gt;"",
    IF(
      OR(
        ISNUMBER(SEARCH("출산준비팩", 붙여넣기!I1747)),
        ISNUMBER(SEARCH("믹스", 붙여넣기!I1747))
      ),
      VLOOKUP(붙여넣기!G1747, 계산!A:J, 10, FALSE),
      VLOOKUP(붙여넣기!G1747, 계산!A:J, 9, FALSE)
    ),
    ""
  )
)</f>
        <v/>
      </c>
      <c r="E1748" s="20" t="str">
        <f>IF(붙여넣기!A1747="","",붙여넣기!A1747)</f>
        <v/>
      </c>
      <c r="F1748" s="19" t="str">
        <f ca="1">IF(붙여넣기!A1747="","",TODAY()-1)</f>
        <v/>
      </c>
      <c r="G1748" s="18" t="str">
        <f>IF(붙여넣기!A1747="","",붙여넣기!B1747)</f>
        <v/>
      </c>
      <c r="H1748" s="18" t="str">
        <f>IF(붙여넣기!A1747="","",붙여넣기!C1747)</f>
        <v/>
      </c>
      <c r="I1748" s="18" t="str">
        <f>IF(붙여넣기!A1747="","",붙여넣기!D1747)</f>
        <v/>
      </c>
      <c r="J1748" s="18" t="str">
        <f>IF(붙여넣기!A1747="","",붙여넣기!E1747)</f>
        <v/>
      </c>
      <c r="K1748" s="18" t="str">
        <f>IF(붙여넣기!A1747="","",붙여넣기!F1747)</f>
        <v/>
      </c>
      <c r="L1748" s="18" t="str">
        <f>IF(붙여넣기!A1747="","",VLOOKUP(붙여넣기!G1747,계산!A:H,3,0))</f>
        <v/>
      </c>
      <c r="M1748" s="18" t="str">
        <f>IF(붙여넣기!A1747="","",붙여넣기!H1747)</f>
        <v/>
      </c>
      <c r="N1748" s="18" t="str">
        <f>IF(붙여넣기!A1747="","",VLOOKUP(붙여넣기!G1747,계산!A:H,8,0))</f>
        <v/>
      </c>
      <c r="O1748" s="18" t="str">
        <f>IF(붙여넣기!A1747="","",IF(VLOOKUP(붙여넣기!G1747,계산!A:Q,11,0)="","",VLOOKUP(붙여넣기!G1747,계산!A:Q,11,0)))</f>
        <v/>
      </c>
      <c r="P1748" s="18" t="str">
        <f>IF(O1748="","",IF(붙여넣기!A1747="","",붙여넣기!H1747))</f>
        <v/>
      </c>
      <c r="Q1748" s="18" t="str">
        <f>IF(P1748="","",IF(붙여넣기!A1747="","",VLOOKUP(붙여넣기!G1747,계산!A:P,16,0)))</f>
        <v/>
      </c>
    </row>
    <row r="1749" spans="1:17">
      <c r="A1749" s="18" t="str">
        <f>IF(붙여넣기!A1748="","",VLOOKUP(붙여넣기!G1748,계산!A:B,2,0))</f>
        <v/>
      </c>
      <c r="B1749" s="18" t="str">
        <f>IF(붙여넣기!A1748="","","https://www.nutriciastore.co.kr/?site=overseas")</f>
        <v/>
      </c>
      <c r="C1749" s="18" t="str">
        <f>IF(붙여넣기!A1748="","",VLOOKUP(붙여넣기!G1748,계산!A:H,4,0))</f>
        <v/>
      </c>
      <c r="D1749" s="18" t="str">
        <f>IF(
  IF(
    붙여넣기!G1748&lt;&gt;"",
    IF(
      OR(
        ISNUMBER(SEARCH("출산준비팩", 붙여넣기!I1748)),
        ISNUMBER(SEARCH("믹스", 붙여넣기!I1748))
      ),
      VLOOKUP(붙여넣기!G1748, 계산!A:J, 10, FALSE),
      VLOOKUP(붙여넣기!G1748, 계산!A:J, 9, FALSE)
    ),
    ""
  ) = 0,
  "",
  IF(
    붙여넣기!G1748&lt;&gt;"",
    IF(
      OR(
        ISNUMBER(SEARCH("출산준비팩", 붙여넣기!I1748)),
        ISNUMBER(SEARCH("믹스", 붙여넣기!I1748))
      ),
      VLOOKUP(붙여넣기!G1748, 계산!A:J, 10, FALSE),
      VLOOKUP(붙여넣기!G1748, 계산!A:J, 9, FALSE)
    ),
    ""
  )
)</f>
        <v/>
      </c>
      <c r="E1749" s="20" t="str">
        <f>IF(붙여넣기!A1748="","",붙여넣기!A1748)</f>
        <v/>
      </c>
      <c r="F1749" s="19" t="str">
        <f ca="1">IF(붙여넣기!A1748="","",TODAY()-1)</f>
        <v/>
      </c>
      <c r="G1749" s="18" t="str">
        <f>IF(붙여넣기!A1748="","",붙여넣기!B1748)</f>
        <v/>
      </c>
      <c r="H1749" s="18" t="str">
        <f>IF(붙여넣기!A1748="","",붙여넣기!C1748)</f>
        <v/>
      </c>
      <c r="I1749" s="18" t="str">
        <f>IF(붙여넣기!A1748="","",붙여넣기!D1748)</f>
        <v/>
      </c>
      <c r="J1749" s="18" t="str">
        <f>IF(붙여넣기!A1748="","",붙여넣기!E1748)</f>
        <v/>
      </c>
      <c r="K1749" s="18" t="str">
        <f>IF(붙여넣기!A1748="","",붙여넣기!F1748)</f>
        <v/>
      </c>
      <c r="L1749" s="18" t="str">
        <f>IF(붙여넣기!A1748="","",VLOOKUP(붙여넣기!G1748,계산!A:H,3,0))</f>
        <v/>
      </c>
      <c r="M1749" s="18" t="str">
        <f>IF(붙여넣기!A1748="","",붙여넣기!H1748)</f>
        <v/>
      </c>
      <c r="N1749" s="18" t="str">
        <f>IF(붙여넣기!A1748="","",VLOOKUP(붙여넣기!G1748,계산!A:H,8,0))</f>
        <v/>
      </c>
      <c r="O1749" s="18" t="str">
        <f>IF(붙여넣기!A1748="","",IF(VLOOKUP(붙여넣기!G1748,계산!A:Q,11,0)="","",VLOOKUP(붙여넣기!G1748,계산!A:Q,11,0)))</f>
        <v/>
      </c>
      <c r="P1749" s="18" t="str">
        <f>IF(O1749="","",IF(붙여넣기!A1748="","",붙여넣기!H1748))</f>
        <v/>
      </c>
      <c r="Q1749" s="18" t="str">
        <f>IF(P1749="","",IF(붙여넣기!A1748="","",VLOOKUP(붙여넣기!G1748,계산!A:P,16,0)))</f>
        <v/>
      </c>
    </row>
    <row r="1750" spans="1:17">
      <c r="A1750" s="18" t="str">
        <f>IF(붙여넣기!A1749="","",VLOOKUP(붙여넣기!G1749,계산!A:B,2,0))</f>
        <v/>
      </c>
      <c r="B1750" s="18" t="str">
        <f>IF(붙여넣기!A1749="","","https://www.nutriciastore.co.kr/?site=overseas")</f>
        <v/>
      </c>
      <c r="C1750" s="18" t="str">
        <f>IF(붙여넣기!A1749="","",VLOOKUP(붙여넣기!G1749,계산!A:H,4,0))</f>
        <v/>
      </c>
      <c r="D1750" s="18" t="str">
        <f>IF(
  IF(
    붙여넣기!G1749&lt;&gt;"",
    IF(
      OR(
        ISNUMBER(SEARCH("출산준비팩", 붙여넣기!I1749)),
        ISNUMBER(SEARCH("믹스", 붙여넣기!I1749))
      ),
      VLOOKUP(붙여넣기!G1749, 계산!A:J, 10, FALSE),
      VLOOKUP(붙여넣기!G1749, 계산!A:J, 9, FALSE)
    ),
    ""
  ) = 0,
  "",
  IF(
    붙여넣기!G1749&lt;&gt;"",
    IF(
      OR(
        ISNUMBER(SEARCH("출산준비팩", 붙여넣기!I1749)),
        ISNUMBER(SEARCH("믹스", 붙여넣기!I1749))
      ),
      VLOOKUP(붙여넣기!G1749, 계산!A:J, 10, FALSE),
      VLOOKUP(붙여넣기!G1749, 계산!A:J, 9, FALSE)
    ),
    ""
  )
)</f>
        <v/>
      </c>
      <c r="E1750" s="20" t="str">
        <f>IF(붙여넣기!A1749="","",붙여넣기!A1749)</f>
        <v/>
      </c>
      <c r="F1750" s="19" t="str">
        <f ca="1">IF(붙여넣기!A1749="","",TODAY()-1)</f>
        <v/>
      </c>
      <c r="G1750" s="18" t="str">
        <f>IF(붙여넣기!A1749="","",붙여넣기!B1749)</f>
        <v/>
      </c>
      <c r="H1750" s="18" t="str">
        <f>IF(붙여넣기!A1749="","",붙여넣기!C1749)</f>
        <v/>
      </c>
      <c r="I1750" s="18" t="str">
        <f>IF(붙여넣기!A1749="","",붙여넣기!D1749)</f>
        <v/>
      </c>
      <c r="J1750" s="18" t="str">
        <f>IF(붙여넣기!A1749="","",붙여넣기!E1749)</f>
        <v/>
      </c>
      <c r="K1750" s="18" t="str">
        <f>IF(붙여넣기!A1749="","",붙여넣기!F1749)</f>
        <v/>
      </c>
      <c r="L1750" s="18" t="str">
        <f>IF(붙여넣기!A1749="","",VLOOKUP(붙여넣기!G1749,계산!A:H,3,0))</f>
        <v/>
      </c>
      <c r="M1750" s="18" t="str">
        <f>IF(붙여넣기!A1749="","",붙여넣기!H1749)</f>
        <v/>
      </c>
      <c r="N1750" s="18" t="str">
        <f>IF(붙여넣기!A1749="","",VLOOKUP(붙여넣기!G1749,계산!A:H,8,0))</f>
        <v/>
      </c>
      <c r="O1750" s="18" t="str">
        <f>IF(붙여넣기!A1749="","",IF(VLOOKUP(붙여넣기!G1749,계산!A:Q,11,0)="","",VLOOKUP(붙여넣기!G1749,계산!A:Q,11,0)))</f>
        <v/>
      </c>
      <c r="P1750" s="18" t="str">
        <f>IF(O1750="","",IF(붙여넣기!A1749="","",붙여넣기!H1749))</f>
        <v/>
      </c>
      <c r="Q1750" s="18" t="str">
        <f>IF(P1750="","",IF(붙여넣기!A1749="","",VLOOKUP(붙여넣기!G1749,계산!A:P,16,0)))</f>
        <v/>
      </c>
    </row>
    <row r="1751" spans="1:17">
      <c r="A1751" s="18" t="str">
        <f>IF(붙여넣기!A1750="","",VLOOKUP(붙여넣기!G1750,계산!A:B,2,0))</f>
        <v/>
      </c>
      <c r="B1751" s="18" t="str">
        <f>IF(붙여넣기!A1750="","","https://www.nutriciastore.co.kr/?site=overseas")</f>
        <v/>
      </c>
      <c r="C1751" s="18" t="str">
        <f>IF(붙여넣기!A1750="","",VLOOKUP(붙여넣기!G1750,계산!A:H,4,0))</f>
        <v/>
      </c>
      <c r="D1751" s="18" t="str">
        <f>IF(
  IF(
    붙여넣기!G1750&lt;&gt;"",
    IF(
      OR(
        ISNUMBER(SEARCH("출산준비팩", 붙여넣기!I1750)),
        ISNUMBER(SEARCH("믹스", 붙여넣기!I1750))
      ),
      VLOOKUP(붙여넣기!G1750, 계산!A:J, 10, FALSE),
      VLOOKUP(붙여넣기!G1750, 계산!A:J, 9, FALSE)
    ),
    ""
  ) = 0,
  "",
  IF(
    붙여넣기!G1750&lt;&gt;"",
    IF(
      OR(
        ISNUMBER(SEARCH("출산준비팩", 붙여넣기!I1750)),
        ISNUMBER(SEARCH("믹스", 붙여넣기!I1750))
      ),
      VLOOKUP(붙여넣기!G1750, 계산!A:J, 10, FALSE),
      VLOOKUP(붙여넣기!G1750, 계산!A:J, 9, FALSE)
    ),
    ""
  )
)</f>
        <v/>
      </c>
      <c r="E1751" s="20" t="str">
        <f>IF(붙여넣기!A1750="","",붙여넣기!A1750)</f>
        <v/>
      </c>
      <c r="F1751" s="19" t="str">
        <f ca="1">IF(붙여넣기!A1750="","",TODAY()-1)</f>
        <v/>
      </c>
      <c r="G1751" s="18" t="str">
        <f>IF(붙여넣기!A1750="","",붙여넣기!B1750)</f>
        <v/>
      </c>
      <c r="H1751" s="18" t="str">
        <f>IF(붙여넣기!A1750="","",붙여넣기!C1750)</f>
        <v/>
      </c>
      <c r="I1751" s="18" t="str">
        <f>IF(붙여넣기!A1750="","",붙여넣기!D1750)</f>
        <v/>
      </c>
      <c r="J1751" s="18" t="str">
        <f>IF(붙여넣기!A1750="","",붙여넣기!E1750)</f>
        <v/>
      </c>
      <c r="K1751" s="18" t="str">
        <f>IF(붙여넣기!A1750="","",붙여넣기!F1750)</f>
        <v/>
      </c>
      <c r="L1751" s="18" t="str">
        <f>IF(붙여넣기!A1750="","",VLOOKUP(붙여넣기!G1750,계산!A:H,3,0))</f>
        <v/>
      </c>
      <c r="M1751" s="18" t="str">
        <f>IF(붙여넣기!A1750="","",붙여넣기!H1750)</f>
        <v/>
      </c>
      <c r="N1751" s="18" t="str">
        <f>IF(붙여넣기!A1750="","",VLOOKUP(붙여넣기!G1750,계산!A:H,8,0))</f>
        <v/>
      </c>
      <c r="O1751" s="18" t="str">
        <f>IF(붙여넣기!A1750="","",IF(VLOOKUP(붙여넣기!G1750,계산!A:Q,11,0)="","",VLOOKUP(붙여넣기!G1750,계산!A:Q,11,0)))</f>
        <v/>
      </c>
      <c r="P1751" s="18" t="str">
        <f>IF(O1751="","",IF(붙여넣기!A1750="","",붙여넣기!H1750))</f>
        <v/>
      </c>
      <c r="Q1751" s="18" t="str">
        <f>IF(P1751="","",IF(붙여넣기!A1750="","",VLOOKUP(붙여넣기!G1750,계산!A:P,16,0)))</f>
        <v/>
      </c>
    </row>
    <row r="1752" spans="1:17">
      <c r="A1752" s="18" t="str">
        <f>IF(붙여넣기!A1751="","",VLOOKUP(붙여넣기!G1751,계산!A:B,2,0))</f>
        <v/>
      </c>
      <c r="B1752" s="18" t="str">
        <f>IF(붙여넣기!A1751="","","https://www.nutriciastore.co.kr/?site=overseas")</f>
        <v/>
      </c>
      <c r="C1752" s="18" t="str">
        <f>IF(붙여넣기!A1751="","",VLOOKUP(붙여넣기!G1751,계산!A:H,4,0))</f>
        <v/>
      </c>
      <c r="D1752" s="18" t="str">
        <f>IF(
  IF(
    붙여넣기!G1751&lt;&gt;"",
    IF(
      OR(
        ISNUMBER(SEARCH("출산준비팩", 붙여넣기!I1751)),
        ISNUMBER(SEARCH("믹스", 붙여넣기!I1751))
      ),
      VLOOKUP(붙여넣기!G1751, 계산!A:J, 10, FALSE),
      VLOOKUP(붙여넣기!G1751, 계산!A:J, 9, FALSE)
    ),
    ""
  ) = 0,
  "",
  IF(
    붙여넣기!G1751&lt;&gt;"",
    IF(
      OR(
        ISNUMBER(SEARCH("출산준비팩", 붙여넣기!I1751)),
        ISNUMBER(SEARCH("믹스", 붙여넣기!I1751))
      ),
      VLOOKUP(붙여넣기!G1751, 계산!A:J, 10, FALSE),
      VLOOKUP(붙여넣기!G1751, 계산!A:J, 9, FALSE)
    ),
    ""
  )
)</f>
        <v/>
      </c>
      <c r="E1752" s="20" t="str">
        <f>IF(붙여넣기!A1751="","",붙여넣기!A1751)</f>
        <v/>
      </c>
      <c r="F1752" s="19" t="str">
        <f ca="1">IF(붙여넣기!A1751="","",TODAY()-1)</f>
        <v/>
      </c>
      <c r="G1752" s="18" t="str">
        <f>IF(붙여넣기!A1751="","",붙여넣기!B1751)</f>
        <v/>
      </c>
      <c r="H1752" s="18" t="str">
        <f>IF(붙여넣기!A1751="","",붙여넣기!C1751)</f>
        <v/>
      </c>
      <c r="I1752" s="18" t="str">
        <f>IF(붙여넣기!A1751="","",붙여넣기!D1751)</f>
        <v/>
      </c>
      <c r="J1752" s="18" t="str">
        <f>IF(붙여넣기!A1751="","",붙여넣기!E1751)</f>
        <v/>
      </c>
      <c r="K1752" s="18" t="str">
        <f>IF(붙여넣기!A1751="","",붙여넣기!F1751)</f>
        <v/>
      </c>
      <c r="L1752" s="18" t="str">
        <f>IF(붙여넣기!A1751="","",VLOOKUP(붙여넣기!G1751,계산!A:H,3,0))</f>
        <v/>
      </c>
      <c r="M1752" s="18" t="str">
        <f>IF(붙여넣기!A1751="","",붙여넣기!H1751)</f>
        <v/>
      </c>
      <c r="N1752" s="18" t="str">
        <f>IF(붙여넣기!A1751="","",VLOOKUP(붙여넣기!G1751,계산!A:H,8,0))</f>
        <v/>
      </c>
      <c r="O1752" s="18" t="str">
        <f>IF(붙여넣기!A1751="","",IF(VLOOKUP(붙여넣기!G1751,계산!A:Q,11,0)="","",VLOOKUP(붙여넣기!G1751,계산!A:Q,11,0)))</f>
        <v/>
      </c>
      <c r="P1752" s="18" t="str">
        <f>IF(O1752="","",IF(붙여넣기!A1751="","",붙여넣기!H1751))</f>
        <v/>
      </c>
      <c r="Q1752" s="18" t="str">
        <f>IF(P1752="","",IF(붙여넣기!A1751="","",VLOOKUP(붙여넣기!G1751,계산!A:P,16,0)))</f>
        <v/>
      </c>
    </row>
    <row r="1753" spans="1:17">
      <c r="A1753" s="18" t="str">
        <f>IF(붙여넣기!A1752="","",VLOOKUP(붙여넣기!G1752,계산!A:B,2,0))</f>
        <v/>
      </c>
      <c r="B1753" s="18" t="str">
        <f>IF(붙여넣기!A1752="","","https://www.nutriciastore.co.kr/?site=overseas")</f>
        <v/>
      </c>
      <c r="C1753" s="18" t="str">
        <f>IF(붙여넣기!A1752="","",VLOOKUP(붙여넣기!G1752,계산!A:H,4,0))</f>
        <v/>
      </c>
      <c r="D1753" s="18" t="str">
        <f>IF(
  IF(
    붙여넣기!G1752&lt;&gt;"",
    IF(
      OR(
        ISNUMBER(SEARCH("출산준비팩", 붙여넣기!I1752)),
        ISNUMBER(SEARCH("믹스", 붙여넣기!I1752))
      ),
      VLOOKUP(붙여넣기!G1752, 계산!A:J, 10, FALSE),
      VLOOKUP(붙여넣기!G1752, 계산!A:J, 9, FALSE)
    ),
    ""
  ) = 0,
  "",
  IF(
    붙여넣기!G1752&lt;&gt;"",
    IF(
      OR(
        ISNUMBER(SEARCH("출산준비팩", 붙여넣기!I1752)),
        ISNUMBER(SEARCH("믹스", 붙여넣기!I1752))
      ),
      VLOOKUP(붙여넣기!G1752, 계산!A:J, 10, FALSE),
      VLOOKUP(붙여넣기!G1752, 계산!A:J, 9, FALSE)
    ),
    ""
  )
)</f>
        <v/>
      </c>
      <c r="E1753" s="20" t="str">
        <f>IF(붙여넣기!A1752="","",붙여넣기!A1752)</f>
        <v/>
      </c>
      <c r="F1753" s="19" t="str">
        <f ca="1">IF(붙여넣기!A1752="","",TODAY()-1)</f>
        <v/>
      </c>
      <c r="G1753" s="18" t="str">
        <f>IF(붙여넣기!A1752="","",붙여넣기!B1752)</f>
        <v/>
      </c>
      <c r="H1753" s="18" t="str">
        <f>IF(붙여넣기!A1752="","",붙여넣기!C1752)</f>
        <v/>
      </c>
      <c r="I1753" s="18" t="str">
        <f>IF(붙여넣기!A1752="","",붙여넣기!D1752)</f>
        <v/>
      </c>
      <c r="J1753" s="18" t="str">
        <f>IF(붙여넣기!A1752="","",붙여넣기!E1752)</f>
        <v/>
      </c>
      <c r="K1753" s="18" t="str">
        <f>IF(붙여넣기!A1752="","",붙여넣기!F1752)</f>
        <v/>
      </c>
      <c r="L1753" s="18" t="str">
        <f>IF(붙여넣기!A1752="","",VLOOKUP(붙여넣기!G1752,계산!A:H,3,0))</f>
        <v/>
      </c>
      <c r="M1753" s="18" t="str">
        <f>IF(붙여넣기!A1752="","",붙여넣기!H1752)</f>
        <v/>
      </c>
      <c r="N1753" s="18" t="str">
        <f>IF(붙여넣기!A1752="","",VLOOKUP(붙여넣기!G1752,계산!A:H,8,0))</f>
        <v/>
      </c>
      <c r="O1753" s="18" t="str">
        <f>IF(붙여넣기!A1752="","",IF(VLOOKUP(붙여넣기!G1752,계산!A:Q,11,0)="","",VLOOKUP(붙여넣기!G1752,계산!A:Q,11,0)))</f>
        <v/>
      </c>
      <c r="P1753" s="18" t="str">
        <f>IF(O1753="","",IF(붙여넣기!A1752="","",붙여넣기!H1752))</f>
        <v/>
      </c>
      <c r="Q1753" s="18" t="str">
        <f>IF(P1753="","",IF(붙여넣기!A1752="","",VLOOKUP(붙여넣기!G1752,계산!A:P,16,0)))</f>
        <v/>
      </c>
    </row>
    <row r="1754" spans="1:17">
      <c r="A1754" s="18" t="str">
        <f>IF(붙여넣기!A1753="","",VLOOKUP(붙여넣기!G1753,계산!A:B,2,0))</f>
        <v/>
      </c>
      <c r="B1754" s="18" t="str">
        <f>IF(붙여넣기!A1753="","","https://www.nutriciastore.co.kr/?site=overseas")</f>
        <v/>
      </c>
      <c r="C1754" s="18" t="str">
        <f>IF(붙여넣기!A1753="","",VLOOKUP(붙여넣기!G1753,계산!A:H,4,0))</f>
        <v/>
      </c>
      <c r="D1754" s="18" t="str">
        <f>IF(
  IF(
    붙여넣기!G1753&lt;&gt;"",
    IF(
      OR(
        ISNUMBER(SEARCH("출산준비팩", 붙여넣기!I1753)),
        ISNUMBER(SEARCH("믹스", 붙여넣기!I1753))
      ),
      VLOOKUP(붙여넣기!G1753, 계산!A:J, 10, FALSE),
      VLOOKUP(붙여넣기!G1753, 계산!A:J, 9, FALSE)
    ),
    ""
  ) = 0,
  "",
  IF(
    붙여넣기!G1753&lt;&gt;"",
    IF(
      OR(
        ISNUMBER(SEARCH("출산준비팩", 붙여넣기!I1753)),
        ISNUMBER(SEARCH("믹스", 붙여넣기!I1753))
      ),
      VLOOKUP(붙여넣기!G1753, 계산!A:J, 10, FALSE),
      VLOOKUP(붙여넣기!G1753, 계산!A:J, 9, FALSE)
    ),
    ""
  )
)</f>
        <v/>
      </c>
      <c r="E1754" s="20" t="str">
        <f>IF(붙여넣기!A1753="","",붙여넣기!A1753)</f>
        <v/>
      </c>
      <c r="F1754" s="19" t="str">
        <f ca="1">IF(붙여넣기!A1753="","",TODAY()-1)</f>
        <v/>
      </c>
      <c r="G1754" s="18" t="str">
        <f>IF(붙여넣기!A1753="","",붙여넣기!B1753)</f>
        <v/>
      </c>
      <c r="H1754" s="18" t="str">
        <f>IF(붙여넣기!A1753="","",붙여넣기!C1753)</f>
        <v/>
      </c>
      <c r="I1754" s="18" t="str">
        <f>IF(붙여넣기!A1753="","",붙여넣기!D1753)</f>
        <v/>
      </c>
      <c r="J1754" s="18" t="str">
        <f>IF(붙여넣기!A1753="","",붙여넣기!E1753)</f>
        <v/>
      </c>
      <c r="K1754" s="18" t="str">
        <f>IF(붙여넣기!A1753="","",붙여넣기!F1753)</f>
        <v/>
      </c>
      <c r="L1754" s="18" t="str">
        <f>IF(붙여넣기!A1753="","",VLOOKUP(붙여넣기!G1753,계산!A:H,3,0))</f>
        <v/>
      </c>
      <c r="M1754" s="18" t="str">
        <f>IF(붙여넣기!A1753="","",붙여넣기!H1753)</f>
        <v/>
      </c>
      <c r="N1754" s="18" t="str">
        <f>IF(붙여넣기!A1753="","",VLOOKUP(붙여넣기!G1753,계산!A:H,8,0))</f>
        <v/>
      </c>
      <c r="O1754" s="18" t="str">
        <f>IF(붙여넣기!A1753="","",IF(VLOOKUP(붙여넣기!G1753,계산!A:Q,11,0)="","",VLOOKUP(붙여넣기!G1753,계산!A:Q,11,0)))</f>
        <v/>
      </c>
      <c r="P1754" s="18" t="str">
        <f>IF(O1754="","",IF(붙여넣기!A1753="","",붙여넣기!H1753))</f>
        <v/>
      </c>
      <c r="Q1754" s="18" t="str">
        <f>IF(P1754="","",IF(붙여넣기!A1753="","",VLOOKUP(붙여넣기!G1753,계산!A:P,16,0)))</f>
        <v/>
      </c>
    </row>
    <row r="1755" spans="1:17">
      <c r="A1755" s="18" t="str">
        <f>IF(붙여넣기!A1754="","",VLOOKUP(붙여넣기!G1754,계산!A:B,2,0))</f>
        <v/>
      </c>
      <c r="B1755" s="18" t="str">
        <f>IF(붙여넣기!A1754="","","https://www.nutriciastore.co.kr/?site=overseas")</f>
        <v/>
      </c>
      <c r="C1755" s="18" t="str">
        <f>IF(붙여넣기!A1754="","",VLOOKUP(붙여넣기!G1754,계산!A:H,4,0))</f>
        <v/>
      </c>
      <c r="D1755" s="18" t="str">
        <f>IF(
  IF(
    붙여넣기!G1754&lt;&gt;"",
    IF(
      OR(
        ISNUMBER(SEARCH("출산준비팩", 붙여넣기!I1754)),
        ISNUMBER(SEARCH("믹스", 붙여넣기!I1754))
      ),
      VLOOKUP(붙여넣기!G1754, 계산!A:J, 10, FALSE),
      VLOOKUP(붙여넣기!G1754, 계산!A:J, 9, FALSE)
    ),
    ""
  ) = 0,
  "",
  IF(
    붙여넣기!G1754&lt;&gt;"",
    IF(
      OR(
        ISNUMBER(SEARCH("출산준비팩", 붙여넣기!I1754)),
        ISNUMBER(SEARCH("믹스", 붙여넣기!I1754))
      ),
      VLOOKUP(붙여넣기!G1754, 계산!A:J, 10, FALSE),
      VLOOKUP(붙여넣기!G1754, 계산!A:J, 9, FALSE)
    ),
    ""
  )
)</f>
        <v/>
      </c>
      <c r="E1755" s="20" t="str">
        <f>IF(붙여넣기!A1754="","",붙여넣기!A1754)</f>
        <v/>
      </c>
      <c r="F1755" s="19" t="str">
        <f ca="1">IF(붙여넣기!A1754="","",TODAY()-1)</f>
        <v/>
      </c>
      <c r="G1755" s="18" t="str">
        <f>IF(붙여넣기!A1754="","",붙여넣기!B1754)</f>
        <v/>
      </c>
      <c r="H1755" s="18" t="str">
        <f>IF(붙여넣기!A1754="","",붙여넣기!C1754)</f>
        <v/>
      </c>
      <c r="I1755" s="18" t="str">
        <f>IF(붙여넣기!A1754="","",붙여넣기!D1754)</f>
        <v/>
      </c>
      <c r="J1755" s="18" t="str">
        <f>IF(붙여넣기!A1754="","",붙여넣기!E1754)</f>
        <v/>
      </c>
      <c r="K1755" s="18" t="str">
        <f>IF(붙여넣기!A1754="","",붙여넣기!F1754)</f>
        <v/>
      </c>
      <c r="L1755" s="18" t="str">
        <f>IF(붙여넣기!A1754="","",VLOOKUP(붙여넣기!G1754,계산!A:H,3,0))</f>
        <v/>
      </c>
      <c r="M1755" s="18" t="str">
        <f>IF(붙여넣기!A1754="","",붙여넣기!H1754)</f>
        <v/>
      </c>
      <c r="N1755" s="18" t="str">
        <f>IF(붙여넣기!A1754="","",VLOOKUP(붙여넣기!G1754,계산!A:H,8,0))</f>
        <v/>
      </c>
      <c r="O1755" s="18" t="str">
        <f>IF(붙여넣기!A1754="","",IF(VLOOKUP(붙여넣기!G1754,계산!A:Q,11,0)="","",VLOOKUP(붙여넣기!G1754,계산!A:Q,11,0)))</f>
        <v/>
      </c>
      <c r="P1755" s="18" t="str">
        <f>IF(O1755="","",IF(붙여넣기!A1754="","",붙여넣기!H1754))</f>
        <v/>
      </c>
      <c r="Q1755" s="18" t="str">
        <f>IF(P1755="","",IF(붙여넣기!A1754="","",VLOOKUP(붙여넣기!G1754,계산!A:P,16,0)))</f>
        <v/>
      </c>
    </row>
    <row r="1756" spans="1:17">
      <c r="A1756" s="18" t="str">
        <f>IF(붙여넣기!A1755="","",VLOOKUP(붙여넣기!G1755,계산!A:B,2,0))</f>
        <v/>
      </c>
      <c r="B1756" s="18" t="str">
        <f>IF(붙여넣기!A1755="","","https://www.nutriciastore.co.kr/?site=overseas")</f>
        <v/>
      </c>
      <c r="C1756" s="18" t="str">
        <f>IF(붙여넣기!A1755="","",VLOOKUP(붙여넣기!G1755,계산!A:H,4,0))</f>
        <v/>
      </c>
      <c r="D1756" s="18" t="str">
        <f>IF(
  IF(
    붙여넣기!G1755&lt;&gt;"",
    IF(
      OR(
        ISNUMBER(SEARCH("출산준비팩", 붙여넣기!I1755)),
        ISNUMBER(SEARCH("믹스", 붙여넣기!I1755))
      ),
      VLOOKUP(붙여넣기!G1755, 계산!A:J, 10, FALSE),
      VLOOKUP(붙여넣기!G1755, 계산!A:J, 9, FALSE)
    ),
    ""
  ) = 0,
  "",
  IF(
    붙여넣기!G1755&lt;&gt;"",
    IF(
      OR(
        ISNUMBER(SEARCH("출산준비팩", 붙여넣기!I1755)),
        ISNUMBER(SEARCH("믹스", 붙여넣기!I1755))
      ),
      VLOOKUP(붙여넣기!G1755, 계산!A:J, 10, FALSE),
      VLOOKUP(붙여넣기!G1755, 계산!A:J, 9, FALSE)
    ),
    ""
  )
)</f>
        <v/>
      </c>
      <c r="E1756" s="20" t="str">
        <f>IF(붙여넣기!A1755="","",붙여넣기!A1755)</f>
        <v/>
      </c>
      <c r="F1756" s="19" t="str">
        <f ca="1">IF(붙여넣기!A1755="","",TODAY()-1)</f>
        <v/>
      </c>
      <c r="G1756" s="18" t="str">
        <f>IF(붙여넣기!A1755="","",붙여넣기!B1755)</f>
        <v/>
      </c>
      <c r="H1756" s="18" t="str">
        <f>IF(붙여넣기!A1755="","",붙여넣기!C1755)</f>
        <v/>
      </c>
      <c r="I1756" s="18" t="str">
        <f>IF(붙여넣기!A1755="","",붙여넣기!D1755)</f>
        <v/>
      </c>
      <c r="J1756" s="18" t="str">
        <f>IF(붙여넣기!A1755="","",붙여넣기!E1755)</f>
        <v/>
      </c>
      <c r="K1756" s="18" t="str">
        <f>IF(붙여넣기!A1755="","",붙여넣기!F1755)</f>
        <v/>
      </c>
      <c r="L1756" s="18" t="str">
        <f>IF(붙여넣기!A1755="","",VLOOKUP(붙여넣기!G1755,계산!A:H,3,0))</f>
        <v/>
      </c>
      <c r="M1756" s="18" t="str">
        <f>IF(붙여넣기!A1755="","",붙여넣기!H1755)</f>
        <v/>
      </c>
      <c r="N1756" s="18" t="str">
        <f>IF(붙여넣기!A1755="","",VLOOKUP(붙여넣기!G1755,계산!A:H,8,0))</f>
        <v/>
      </c>
      <c r="O1756" s="18" t="str">
        <f>IF(붙여넣기!A1755="","",IF(VLOOKUP(붙여넣기!G1755,계산!A:Q,11,0)="","",VLOOKUP(붙여넣기!G1755,계산!A:Q,11,0)))</f>
        <v/>
      </c>
      <c r="P1756" s="18" t="str">
        <f>IF(O1756="","",IF(붙여넣기!A1755="","",붙여넣기!H1755))</f>
        <v/>
      </c>
      <c r="Q1756" s="18" t="str">
        <f>IF(P1756="","",IF(붙여넣기!A1755="","",VLOOKUP(붙여넣기!G1755,계산!A:P,16,0)))</f>
        <v/>
      </c>
    </row>
    <row r="1757" spans="1:17">
      <c r="A1757" s="18" t="str">
        <f>IF(붙여넣기!A1756="","",VLOOKUP(붙여넣기!G1756,계산!A:B,2,0))</f>
        <v/>
      </c>
      <c r="B1757" s="18" t="str">
        <f>IF(붙여넣기!A1756="","","https://www.nutriciastore.co.kr/?site=overseas")</f>
        <v/>
      </c>
      <c r="C1757" s="18" t="str">
        <f>IF(붙여넣기!A1756="","",VLOOKUP(붙여넣기!G1756,계산!A:H,4,0))</f>
        <v/>
      </c>
      <c r="D1757" s="18" t="str">
        <f>IF(
  IF(
    붙여넣기!G1756&lt;&gt;"",
    IF(
      OR(
        ISNUMBER(SEARCH("출산준비팩", 붙여넣기!I1756)),
        ISNUMBER(SEARCH("믹스", 붙여넣기!I1756))
      ),
      VLOOKUP(붙여넣기!G1756, 계산!A:J, 10, FALSE),
      VLOOKUP(붙여넣기!G1756, 계산!A:J, 9, FALSE)
    ),
    ""
  ) = 0,
  "",
  IF(
    붙여넣기!G1756&lt;&gt;"",
    IF(
      OR(
        ISNUMBER(SEARCH("출산준비팩", 붙여넣기!I1756)),
        ISNUMBER(SEARCH("믹스", 붙여넣기!I1756))
      ),
      VLOOKUP(붙여넣기!G1756, 계산!A:J, 10, FALSE),
      VLOOKUP(붙여넣기!G1756, 계산!A:J, 9, FALSE)
    ),
    ""
  )
)</f>
        <v/>
      </c>
      <c r="E1757" s="20" t="str">
        <f>IF(붙여넣기!A1756="","",붙여넣기!A1756)</f>
        <v/>
      </c>
      <c r="F1757" s="19" t="str">
        <f ca="1">IF(붙여넣기!A1756="","",TODAY()-1)</f>
        <v/>
      </c>
      <c r="G1757" s="18" t="str">
        <f>IF(붙여넣기!A1756="","",붙여넣기!B1756)</f>
        <v/>
      </c>
      <c r="H1757" s="18" t="str">
        <f>IF(붙여넣기!A1756="","",붙여넣기!C1756)</f>
        <v/>
      </c>
      <c r="I1757" s="18" t="str">
        <f>IF(붙여넣기!A1756="","",붙여넣기!D1756)</f>
        <v/>
      </c>
      <c r="J1757" s="18" t="str">
        <f>IF(붙여넣기!A1756="","",붙여넣기!E1756)</f>
        <v/>
      </c>
      <c r="K1757" s="18" t="str">
        <f>IF(붙여넣기!A1756="","",붙여넣기!F1756)</f>
        <v/>
      </c>
      <c r="L1757" s="18" t="str">
        <f>IF(붙여넣기!A1756="","",VLOOKUP(붙여넣기!G1756,계산!A:H,3,0))</f>
        <v/>
      </c>
      <c r="M1757" s="18" t="str">
        <f>IF(붙여넣기!A1756="","",붙여넣기!H1756)</f>
        <v/>
      </c>
      <c r="N1757" s="18" t="str">
        <f>IF(붙여넣기!A1756="","",VLOOKUP(붙여넣기!G1756,계산!A:H,8,0))</f>
        <v/>
      </c>
      <c r="O1757" s="18" t="str">
        <f>IF(붙여넣기!A1756="","",IF(VLOOKUP(붙여넣기!G1756,계산!A:Q,11,0)="","",VLOOKUP(붙여넣기!G1756,계산!A:Q,11,0)))</f>
        <v/>
      </c>
      <c r="P1757" s="18" t="str">
        <f>IF(O1757="","",IF(붙여넣기!A1756="","",붙여넣기!H1756))</f>
        <v/>
      </c>
      <c r="Q1757" s="18" t="str">
        <f>IF(P1757="","",IF(붙여넣기!A1756="","",VLOOKUP(붙여넣기!G1756,계산!A:P,16,0)))</f>
        <v/>
      </c>
    </row>
    <row r="1758" spans="1:17">
      <c r="A1758" s="18" t="str">
        <f>IF(붙여넣기!A1757="","",VLOOKUP(붙여넣기!G1757,계산!A:B,2,0))</f>
        <v/>
      </c>
      <c r="B1758" s="18" t="str">
        <f>IF(붙여넣기!A1757="","","https://www.nutriciastore.co.kr/?site=overseas")</f>
        <v/>
      </c>
      <c r="C1758" s="18" t="str">
        <f>IF(붙여넣기!A1757="","",VLOOKUP(붙여넣기!G1757,계산!A:H,4,0))</f>
        <v/>
      </c>
      <c r="D1758" s="18" t="str">
        <f>IF(
  IF(
    붙여넣기!G1757&lt;&gt;"",
    IF(
      OR(
        ISNUMBER(SEARCH("출산준비팩", 붙여넣기!I1757)),
        ISNUMBER(SEARCH("믹스", 붙여넣기!I1757))
      ),
      VLOOKUP(붙여넣기!G1757, 계산!A:J, 10, FALSE),
      VLOOKUP(붙여넣기!G1757, 계산!A:J, 9, FALSE)
    ),
    ""
  ) = 0,
  "",
  IF(
    붙여넣기!G1757&lt;&gt;"",
    IF(
      OR(
        ISNUMBER(SEARCH("출산준비팩", 붙여넣기!I1757)),
        ISNUMBER(SEARCH("믹스", 붙여넣기!I1757))
      ),
      VLOOKUP(붙여넣기!G1757, 계산!A:J, 10, FALSE),
      VLOOKUP(붙여넣기!G1757, 계산!A:J, 9, FALSE)
    ),
    ""
  )
)</f>
        <v/>
      </c>
      <c r="E1758" s="20" t="str">
        <f>IF(붙여넣기!A1757="","",붙여넣기!A1757)</f>
        <v/>
      </c>
      <c r="F1758" s="19" t="str">
        <f ca="1">IF(붙여넣기!A1757="","",TODAY()-1)</f>
        <v/>
      </c>
      <c r="G1758" s="18" t="str">
        <f>IF(붙여넣기!A1757="","",붙여넣기!B1757)</f>
        <v/>
      </c>
      <c r="H1758" s="18" t="str">
        <f>IF(붙여넣기!A1757="","",붙여넣기!C1757)</f>
        <v/>
      </c>
      <c r="I1758" s="18" t="str">
        <f>IF(붙여넣기!A1757="","",붙여넣기!D1757)</f>
        <v/>
      </c>
      <c r="J1758" s="18" t="str">
        <f>IF(붙여넣기!A1757="","",붙여넣기!E1757)</f>
        <v/>
      </c>
      <c r="K1758" s="18" t="str">
        <f>IF(붙여넣기!A1757="","",붙여넣기!F1757)</f>
        <v/>
      </c>
      <c r="L1758" s="18" t="str">
        <f>IF(붙여넣기!A1757="","",VLOOKUP(붙여넣기!G1757,계산!A:H,3,0))</f>
        <v/>
      </c>
      <c r="M1758" s="18" t="str">
        <f>IF(붙여넣기!A1757="","",붙여넣기!H1757)</f>
        <v/>
      </c>
      <c r="N1758" s="18" t="str">
        <f>IF(붙여넣기!A1757="","",VLOOKUP(붙여넣기!G1757,계산!A:H,8,0))</f>
        <v/>
      </c>
      <c r="O1758" s="18" t="str">
        <f>IF(붙여넣기!A1757="","",IF(VLOOKUP(붙여넣기!G1757,계산!A:Q,11,0)="","",VLOOKUP(붙여넣기!G1757,계산!A:Q,11,0)))</f>
        <v/>
      </c>
      <c r="P1758" s="18" t="str">
        <f>IF(O1758="","",IF(붙여넣기!A1757="","",붙여넣기!H1757))</f>
        <v/>
      </c>
      <c r="Q1758" s="18" t="str">
        <f>IF(P1758="","",IF(붙여넣기!A1757="","",VLOOKUP(붙여넣기!G1757,계산!A:P,16,0)))</f>
        <v/>
      </c>
    </row>
    <row r="1759" spans="1:17">
      <c r="A1759" s="18" t="str">
        <f>IF(붙여넣기!A1758="","",VLOOKUP(붙여넣기!G1758,계산!A:B,2,0))</f>
        <v/>
      </c>
      <c r="B1759" s="18" t="str">
        <f>IF(붙여넣기!A1758="","","https://www.nutriciastore.co.kr/?site=overseas")</f>
        <v/>
      </c>
      <c r="C1759" s="18" t="str">
        <f>IF(붙여넣기!A1758="","",VLOOKUP(붙여넣기!G1758,계산!A:H,4,0))</f>
        <v/>
      </c>
      <c r="D1759" s="18" t="str">
        <f>IF(
  IF(
    붙여넣기!G1758&lt;&gt;"",
    IF(
      OR(
        ISNUMBER(SEARCH("출산준비팩", 붙여넣기!I1758)),
        ISNUMBER(SEARCH("믹스", 붙여넣기!I1758))
      ),
      VLOOKUP(붙여넣기!G1758, 계산!A:J, 10, FALSE),
      VLOOKUP(붙여넣기!G1758, 계산!A:J, 9, FALSE)
    ),
    ""
  ) = 0,
  "",
  IF(
    붙여넣기!G1758&lt;&gt;"",
    IF(
      OR(
        ISNUMBER(SEARCH("출산준비팩", 붙여넣기!I1758)),
        ISNUMBER(SEARCH("믹스", 붙여넣기!I1758))
      ),
      VLOOKUP(붙여넣기!G1758, 계산!A:J, 10, FALSE),
      VLOOKUP(붙여넣기!G1758, 계산!A:J, 9, FALSE)
    ),
    ""
  )
)</f>
        <v/>
      </c>
      <c r="E1759" s="20" t="str">
        <f>IF(붙여넣기!A1758="","",붙여넣기!A1758)</f>
        <v/>
      </c>
      <c r="F1759" s="19" t="str">
        <f ca="1">IF(붙여넣기!A1758="","",TODAY()-1)</f>
        <v/>
      </c>
      <c r="G1759" s="18" t="str">
        <f>IF(붙여넣기!A1758="","",붙여넣기!B1758)</f>
        <v/>
      </c>
      <c r="H1759" s="18" t="str">
        <f>IF(붙여넣기!A1758="","",붙여넣기!C1758)</f>
        <v/>
      </c>
      <c r="I1759" s="18" t="str">
        <f>IF(붙여넣기!A1758="","",붙여넣기!D1758)</f>
        <v/>
      </c>
      <c r="J1759" s="18" t="str">
        <f>IF(붙여넣기!A1758="","",붙여넣기!E1758)</f>
        <v/>
      </c>
      <c r="K1759" s="18" t="str">
        <f>IF(붙여넣기!A1758="","",붙여넣기!F1758)</f>
        <v/>
      </c>
      <c r="L1759" s="18" t="str">
        <f>IF(붙여넣기!A1758="","",VLOOKUP(붙여넣기!G1758,계산!A:H,3,0))</f>
        <v/>
      </c>
      <c r="M1759" s="18" t="str">
        <f>IF(붙여넣기!A1758="","",붙여넣기!H1758)</f>
        <v/>
      </c>
      <c r="N1759" s="18" t="str">
        <f>IF(붙여넣기!A1758="","",VLOOKUP(붙여넣기!G1758,계산!A:H,8,0))</f>
        <v/>
      </c>
      <c r="O1759" s="18" t="str">
        <f>IF(붙여넣기!A1758="","",IF(VLOOKUP(붙여넣기!G1758,계산!A:Q,11,0)="","",VLOOKUP(붙여넣기!G1758,계산!A:Q,11,0)))</f>
        <v/>
      </c>
      <c r="P1759" s="18" t="str">
        <f>IF(O1759="","",IF(붙여넣기!A1758="","",붙여넣기!H1758))</f>
        <v/>
      </c>
      <c r="Q1759" s="18" t="str">
        <f>IF(P1759="","",IF(붙여넣기!A1758="","",VLOOKUP(붙여넣기!G1758,계산!A:P,16,0)))</f>
        <v/>
      </c>
    </row>
    <row r="1760" spans="1:17">
      <c r="A1760" s="18" t="str">
        <f>IF(붙여넣기!A1759="","",VLOOKUP(붙여넣기!G1759,계산!A:B,2,0))</f>
        <v/>
      </c>
      <c r="B1760" s="18" t="str">
        <f>IF(붙여넣기!A1759="","","https://www.nutriciastore.co.kr/?site=overseas")</f>
        <v/>
      </c>
      <c r="C1760" s="18" t="str">
        <f>IF(붙여넣기!A1759="","",VLOOKUP(붙여넣기!G1759,계산!A:H,4,0))</f>
        <v/>
      </c>
      <c r="D1760" s="18" t="str">
        <f>IF(
  IF(
    붙여넣기!G1759&lt;&gt;"",
    IF(
      OR(
        ISNUMBER(SEARCH("출산준비팩", 붙여넣기!I1759)),
        ISNUMBER(SEARCH("믹스", 붙여넣기!I1759))
      ),
      VLOOKUP(붙여넣기!G1759, 계산!A:J, 10, FALSE),
      VLOOKUP(붙여넣기!G1759, 계산!A:J, 9, FALSE)
    ),
    ""
  ) = 0,
  "",
  IF(
    붙여넣기!G1759&lt;&gt;"",
    IF(
      OR(
        ISNUMBER(SEARCH("출산준비팩", 붙여넣기!I1759)),
        ISNUMBER(SEARCH("믹스", 붙여넣기!I1759))
      ),
      VLOOKUP(붙여넣기!G1759, 계산!A:J, 10, FALSE),
      VLOOKUP(붙여넣기!G1759, 계산!A:J, 9, FALSE)
    ),
    ""
  )
)</f>
        <v/>
      </c>
      <c r="E1760" s="20" t="str">
        <f>IF(붙여넣기!A1759="","",붙여넣기!A1759)</f>
        <v/>
      </c>
      <c r="F1760" s="19" t="str">
        <f ca="1">IF(붙여넣기!A1759="","",TODAY()-1)</f>
        <v/>
      </c>
      <c r="G1760" s="18" t="str">
        <f>IF(붙여넣기!A1759="","",붙여넣기!B1759)</f>
        <v/>
      </c>
      <c r="H1760" s="18" t="str">
        <f>IF(붙여넣기!A1759="","",붙여넣기!C1759)</f>
        <v/>
      </c>
      <c r="I1760" s="18" t="str">
        <f>IF(붙여넣기!A1759="","",붙여넣기!D1759)</f>
        <v/>
      </c>
      <c r="J1760" s="18" t="str">
        <f>IF(붙여넣기!A1759="","",붙여넣기!E1759)</f>
        <v/>
      </c>
      <c r="K1760" s="18" t="str">
        <f>IF(붙여넣기!A1759="","",붙여넣기!F1759)</f>
        <v/>
      </c>
      <c r="L1760" s="18" t="str">
        <f>IF(붙여넣기!A1759="","",VLOOKUP(붙여넣기!G1759,계산!A:H,3,0))</f>
        <v/>
      </c>
      <c r="M1760" s="18" t="str">
        <f>IF(붙여넣기!A1759="","",붙여넣기!H1759)</f>
        <v/>
      </c>
      <c r="N1760" s="18" t="str">
        <f>IF(붙여넣기!A1759="","",VLOOKUP(붙여넣기!G1759,계산!A:H,8,0))</f>
        <v/>
      </c>
      <c r="O1760" s="18" t="str">
        <f>IF(붙여넣기!A1759="","",IF(VLOOKUP(붙여넣기!G1759,계산!A:Q,11,0)="","",VLOOKUP(붙여넣기!G1759,계산!A:Q,11,0)))</f>
        <v/>
      </c>
      <c r="P1760" s="18" t="str">
        <f>IF(O1760="","",IF(붙여넣기!A1759="","",붙여넣기!H1759))</f>
        <v/>
      </c>
      <c r="Q1760" s="18" t="str">
        <f>IF(P1760="","",IF(붙여넣기!A1759="","",VLOOKUP(붙여넣기!G1759,계산!A:P,16,0)))</f>
        <v/>
      </c>
    </row>
    <row r="1761" spans="1:17">
      <c r="A1761" s="18" t="str">
        <f>IF(붙여넣기!A1760="","",VLOOKUP(붙여넣기!G1760,계산!A:B,2,0))</f>
        <v/>
      </c>
      <c r="B1761" s="18" t="str">
        <f>IF(붙여넣기!A1760="","","https://www.nutriciastore.co.kr/?site=overseas")</f>
        <v/>
      </c>
      <c r="C1761" s="18" t="str">
        <f>IF(붙여넣기!A1760="","",VLOOKUP(붙여넣기!G1760,계산!A:H,4,0))</f>
        <v/>
      </c>
      <c r="D1761" s="18" t="str">
        <f>IF(
  IF(
    붙여넣기!G1760&lt;&gt;"",
    IF(
      OR(
        ISNUMBER(SEARCH("출산준비팩", 붙여넣기!I1760)),
        ISNUMBER(SEARCH("믹스", 붙여넣기!I1760))
      ),
      VLOOKUP(붙여넣기!G1760, 계산!A:J, 10, FALSE),
      VLOOKUP(붙여넣기!G1760, 계산!A:J, 9, FALSE)
    ),
    ""
  ) = 0,
  "",
  IF(
    붙여넣기!G1760&lt;&gt;"",
    IF(
      OR(
        ISNUMBER(SEARCH("출산준비팩", 붙여넣기!I1760)),
        ISNUMBER(SEARCH("믹스", 붙여넣기!I1760))
      ),
      VLOOKUP(붙여넣기!G1760, 계산!A:J, 10, FALSE),
      VLOOKUP(붙여넣기!G1760, 계산!A:J, 9, FALSE)
    ),
    ""
  )
)</f>
        <v/>
      </c>
      <c r="E1761" s="20" t="str">
        <f>IF(붙여넣기!A1760="","",붙여넣기!A1760)</f>
        <v/>
      </c>
      <c r="F1761" s="19" t="str">
        <f ca="1">IF(붙여넣기!A1760="","",TODAY()-1)</f>
        <v/>
      </c>
      <c r="G1761" s="18" t="str">
        <f>IF(붙여넣기!A1760="","",붙여넣기!B1760)</f>
        <v/>
      </c>
      <c r="H1761" s="18" t="str">
        <f>IF(붙여넣기!A1760="","",붙여넣기!C1760)</f>
        <v/>
      </c>
      <c r="I1761" s="18" t="str">
        <f>IF(붙여넣기!A1760="","",붙여넣기!D1760)</f>
        <v/>
      </c>
      <c r="J1761" s="18" t="str">
        <f>IF(붙여넣기!A1760="","",붙여넣기!E1760)</f>
        <v/>
      </c>
      <c r="K1761" s="18" t="str">
        <f>IF(붙여넣기!A1760="","",붙여넣기!F1760)</f>
        <v/>
      </c>
      <c r="L1761" s="18" t="str">
        <f>IF(붙여넣기!A1760="","",VLOOKUP(붙여넣기!G1760,계산!A:H,3,0))</f>
        <v/>
      </c>
      <c r="M1761" s="18" t="str">
        <f>IF(붙여넣기!A1760="","",붙여넣기!H1760)</f>
        <v/>
      </c>
      <c r="N1761" s="18" t="str">
        <f>IF(붙여넣기!A1760="","",VLOOKUP(붙여넣기!G1760,계산!A:H,8,0))</f>
        <v/>
      </c>
      <c r="O1761" s="18" t="str">
        <f>IF(붙여넣기!A1760="","",IF(VLOOKUP(붙여넣기!G1760,계산!A:Q,11,0)="","",VLOOKUP(붙여넣기!G1760,계산!A:Q,11,0)))</f>
        <v/>
      </c>
      <c r="P1761" s="18" t="str">
        <f>IF(O1761="","",IF(붙여넣기!A1760="","",붙여넣기!H1760))</f>
        <v/>
      </c>
      <c r="Q1761" s="18" t="str">
        <f>IF(P1761="","",IF(붙여넣기!A1760="","",VLOOKUP(붙여넣기!G1760,계산!A:P,16,0)))</f>
        <v/>
      </c>
    </row>
    <row r="1762" spans="1:17">
      <c r="A1762" s="18" t="str">
        <f>IF(붙여넣기!A1761="","",VLOOKUP(붙여넣기!G1761,계산!A:B,2,0))</f>
        <v/>
      </c>
      <c r="B1762" s="18" t="str">
        <f>IF(붙여넣기!A1761="","","https://www.nutriciastore.co.kr/?site=overseas")</f>
        <v/>
      </c>
      <c r="C1762" s="18" t="str">
        <f>IF(붙여넣기!A1761="","",VLOOKUP(붙여넣기!G1761,계산!A:H,4,0))</f>
        <v/>
      </c>
      <c r="D1762" s="18" t="str">
        <f>IF(
  IF(
    붙여넣기!G1761&lt;&gt;"",
    IF(
      OR(
        ISNUMBER(SEARCH("출산준비팩", 붙여넣기!I1761)),
        ISNUMBER(SEARCH("믹스", 붙여넣기!I1761))
      ),
      VLOOKUP(붙여넣기!G1761, 계산!A:J, 10, FALSE),
      VLOOKUP(붙여넣기!G1761, 계산!A:J, 9, FALSE)
    ),
    ""
  ) = 0,
  "",
  IF(
    붙여넣기!G1761&lt;&gt;"",
    IF(
      OR(
        ISNUMBER(SEARCH("출산준비팩", 붙여넣기!I1761)),
        ISNUMBER(SEARCH("믹스", 붙여넣기!I1761))
      ),
      VLOOKUP(붙여넣기!G1761, 계산!A:J, 10, FALSE),
      VLOOKUP(붙여넣기!G1761, 계산!A:J, 9, FALSE)
    ),
    ""
  )
)</f>
        <v/>
      </c>
      <c r="E1762" s="20" t="str">
        <f>IF(붙여넣기!A1761="","",붙여넣기!A1761)</f>
        <v/>
      </c>
      <c r="F1762" s="19" t="str">
        <f ca="1">IF(붙여넣기!A1761="","",TODAY()-1)</f>
        <v/>
      </c>
      <c r="G1762" s="18" t="str">
        <f>IF(붙여넣기!A1761="","",붙여넣기!B1761)</f>
        <v/>
      </c>
      <c r="H1762" s="18" t="str">
        <f>IF(붙여넣기!A1761="","",붙여넣기!C1761)</f>
        <v/>
      </c>
      <c r="I1762" s="18" t="str">
        <f>IF(붙여넣기!A1761="","",붙여넣기!D1761)</f>
        <v/>
      </c>
      <c r="J1762" s="18" t="str">
        <f>IF(붙여넣기!A1761="","",붙여넣기!E1761)</f>
        <v/>
      </c>
      <c r="K1762" s="18" t="str">
        <f>IF(붙여넣기!A1761="","",붙여넣기!F1761)</f>
        <v/>
      </c>
      <c r="L1762" s="18" t="str">
        <f>IF(붙여넣기!A1761="","",VLOOKUP(붙여넣기!G1761,계산!A:H,3,0))</f>
        <v/>
      </c>
      <c r="M1762" s="18" t="str">
        <f>IF(붙여넣기!A1761="","",붙여넣기!H1761)</f>
        <v/>
      </c>
      <c r="N1762" s="18" t="str">
        <f>IF(붙여넣기!A1761="","",VLOOKUP(붙여넣기!G1761,계산!A:H,8,0))</f>
        <v/>
      </c>
      <c r="O1762" s="18" t="str">
        <f>IF(붙여넣기!A1761="","",IF(VLOOKUP(붙여넣기!G1761,계산!A:Q,11,0)="","",VLOOKUP(붙여넣기!G1761,계산!A:Q,11,0)))</f>
        <v/>
      </c>
      <c r="P1762" s="18" t="str">
        <f>IF(O1762="","",IF(붙여넣기!A1761="","",붙여넣기!H1761))</f>
        <v/>
      </c>
      <c r="Q1762" s="18" t="str">
        <f>IF(P1762="","",IF(붙여넣기!A1761="","",VLOOKUP(붙여넣기!G1761,계산!A:P,16,0)))</f>
        <v/>
      </c>
    </row>
    <row r="1763" spans="1:17">
      <c r="A1763" s="18" t="str">
        <f>IF(붙여넣기!A1762="","",VLOOKUP(붙여넣기!G1762,계산!A:B,2,0))</f>
        <v/>
      </c>
      <c r="B1763" s="18" t="str">
        <f>IF(붙여넣기!A1762="","","https://www.nutriciastore.co.kr/?site=overseas")</f>
        <v/>
      </c>
      <c r="C1763" s="18" t="str">
        <f>IF(붙여넣기!A1762="","",VLOOKUP(붙여넣기!G1762,계산!A:H,4,0))</f>
        <v/>
      </c>
      <c r="D1763" s="18" t="str">
        <f>IF(
  IF(
    붙여넣기!G1762&lt;&gt;"",
    IF(
      OR(
        ISNUMBER(SEARCH("출산준비팩", 붙여넣기!I1762)),
        ISNUMBER(SEARCH("믹스", 붙여넣기!I1762))
      ),
      VLOOKUP(붙여넣기!G1762, 계산!A:J, 10, FALSE),
      VLOOKUP(붙여넣기!G1762, 계산!A:J, 9, FALSE)
    ),
    ""
  ) = 0,
  "",
  IF(
    붙여넣기!G1762&lt;&gt;"",
    IF(
      OR(
        ISNUMBER(SEARCH("출산준비팩", 붙여넣기!I1762)),
        ISNUMBER(SEARCH("믹스", 붙여넣기!I1762))
      ),
      VLOOKUP(붙여넣기!G1762, 계산!A:J, 10, FALSE),
      VLOOKUP(붙여넣기!G1762, 계산!A:J, 9, FALSE)
    ),
    ""
  )
)</f>
        <v/>
      </c>
      <c r="E1763" s="20" t="str">
        <f>IF(붙여넣기!A1762="","",붙여넣기!A1762)</f>
        <v/>
      </c>
      <c r="F1763" s="19" t="str">
        <f ca="1">IF(붙여넣기!A1762="","",TODAY()-1)</f>
        <v/>
      </c>
      <c r="G1763" s="18" t="str">
        <f>IF(붙여넣기!A1762="","",붙여넣기!B1762)</f>
        <v/>
      </c>
      <c r="H1763" s="18" t="str">
        <f>IF(붙여넣기!A1762="","",붙여넣기!C1762)</f>
        <v/>
      </c>
      <c r="I1763" s="18" t="str">
        <f>IF(붙여넣기!A1762="","",붙여넣기!D1762)</f>
        <v/>
      </c>
      <c r="J1763" s="18" t="str">
        <f>IF(붙여넣기!A1762="","",붙여넣기!E1762)</f>
        <v/>
      </c>
      <c r="K1763" s="18" t="str">
        <f>IF(붙여넣기!A1762="","",붙여넣기!F1762)</f>
        <v/>
      </c>
      <c r="L1763" s="18" t="str">
        <f>IF(붙여넣기!A1762="","",VLOOKUP(붙여넣기!G1762,계산!A:H,3,0))</f>
        <v/>
      </c>
      <c r="M1763" s="18" t="str">
        <f>IF(붙여넣기!A1762="","",붙여넣기!H1762)</f>
        <v/>
      </c>
      <c r="N1763" s="18" t="str">
        <f>IF(붙여넣기!A1762="","",VLOOKUP(붙여넣기!G1762,계산!A:H,8,0))</f>
        <v/>
      </c>
      <c r="O1763" s="18" t="str">
        <f>IF(붙여넣기!A1762="","",IF(VLOOKUP(붙여넣기!G1762,계산!A:Q,11,0)="","",VLOOKUP(붙여넣기!G1762,계산!A:Q,11,0)))</f>
        <v/>
      </c>
      <c r="P1763" s="18" t="str">
        <f>IF(O1763="","",IF(붙여넣기!A1762="","",붙여넣기!H1762))</f>
        <v/>
      </c>
      <c r="Q1763" s="18" t="str">
        <f>IF(P1763="","",IF(붙여넣기!A1762="","",VLOOKUP(붙여넣기!G1762,계산!A:P,16,0)))</f>
        <v/>
      </c>
    </row>
    <row r="1764" spans="1:17">
      <c r="A1764" s="18" t="str">
        <f>IF(붙여넣기!A1763="","",VLOOKUP(붙여넣기!G1763,계산!A:B,2,0))</f>
        <v/>
      </c>
      <c r="B1764" s="18" t="str">
        <f>IF(붙여넣기!A1763="","","https://www.nutriciastore.co.kr/?site=overseas")</f>
        <v/>
      </c>
      <c r="C1764" s="18" t="str">
        <f>IF(붙여넣기!A1763="","",VLOOKUP(붙여넣기!G1763,계산!A:H,4,0))</f>
        <v/>
      </c>
      <c r="D1764" s="18" t="str">
        <f>IF(
  IF(
    붙여넣기!G1763&lt;&gt;"",
    IF(
      OR(
        ISNUMBER(SEARCH("출산준비팩", 붙여넣기!I1763)),
        ISNUMBER(SEARCH("믹스", 붙여넣기!I1763))
      ),
      VLOOKUP(붙여넣기!G1763, 계산!A:J, 10, FALSE),
      VLOOKUP(붙여넣기!G1763, 계산!A:J, 9, FALSE)
    ),
    ""
  ) = 0,
  "",
  IF(
    붙여넣기!G1763&lt;&gt;"",
    IF(
      OR(
        ISNUMBER(SEARCH("출산준비팩", 붙여넣기!I1763)),
        ISNUMBER(SEARCH("믹스", 붙여넣기!I1763))
      ),
      VLOOKUP(붙여넣기!G1763, 계산!A:J, 10, FALSE),
      VLOOKUP(붙여넣기!G1763, 계산!A:J, 9, FALSE)
    ),
    ""
  )
)</f>
        <v/>
      </c>
      <c r="E1764" s="20" t="str">
        <f>IF(붙여넣기!A1763="","",붙여넣기!A1763)</f>
        <v/>
      </c>
      <c r="F1764" s="19" t="str">
        <f ca="1">IF(붙여넣기!A1763="","",TODAY()-1)</f>
        <v/>
      </c>
      <c r="G1764" s="18" t="str">
        <f>IF(붙여넣기!A1763="","",붙여넣기!B1763)</f>
        <v/>
      </c>
      <c r="H1764" s="18" t="str">
        <f>IF(붙여넣기!A1763="","",붙여넣기!C1763)</f>
        <v/>
      </c>
      <c r="I1764" s="18" t="str">
        <f>IF(붙여넣기!A1763="","",붙여넣기!D1763)</f>
        <v/>
      </c>
      <c r="J1764" s="18" t="str">
        <f>IF(붙여넣기!A1763="","",붙여넣기!E1763)</f>
        <v/>
      </c>
      <c r="K1764" s="18" t="str">
        <f>IF(붙여넣기!A1763="","",붙여넣기!F1763)</f>
        <v/>
      </c>
      <c r="L1764" s="18" t="str">
        <f>IF(붙여넣기!A1763="","",VLOOKUP(붙여넣기!G1763,계산!A:H,3,0))</f>
        <v/>
      </c>
      <c r="M1764" s="18" t="str">
        <f>IF(붙여넣기!A1763="","",붙여넣기!H1763)</f>
        <v/>
      </c>
      <c r="N1764" s="18" t="str">
        <f>IF(붙여넣기!A1763="","",VLOOKUP(붙여넣기!G1763,계산!A:H,8,0))</f>
        <v/>
      </c>
      <c r="O1764" s="18" t="str">
        <f>IF(붙여넣기!A1763="","",IF(VLOOKUP(붙여넣기!G1763,계산!A:Q,11,0)="","",VLOOKUP(붙여넣기!G1763,계산!A:Q,11,0)))</f>
        <v/>
      </c>
      <c r="P1764" s="18" t="str">
        <f>IF(O1764="","",IF(붙여넣기!A1763="","",붙여넣기!H1763))</f>
        <v/>
      </c>
      <c r="Q1764" s="18" t="str">
        <f>IF(P1764="","",IF(붙여넣기!A1763="","",VLOOKUP(붙여넣기!G1763,계산!A:P,16,0)))</f>
        <v/>
      </c>
    </row>
    <row r="1765" spans="1:17">
      <c r="A1765" s="18" t="str">
        <f>IF(붙여넣기!A1764="","",VLOOKUP(붙여넣기!G1764,계산!A:B,2,0))</f>
        <v/>
      </c>
      <c r="B1765" s="18" t="str">
        <f>IF(붙여넣기!A1764="","","https://www.nutriciastore.co.kr/?site=overseas")</f>
        <v/>
      </c>
      <c r="C1765" s="18" t="str">
        <f>IF(붙여넣기!A1764="","",VLOOKUP(붙여넣기!G1764,계산!A:H,4,0))</f>
        <v/>
      </c>
      <c r="D1765" s="18" t="str">
        <f>IF(
  IF(
    붙여넣기!G1764&lt;&gt;"",
    IF(
      OR(
        ISNUMBER(SEARCH("출산준비팩", 붙여넣기!I1764)),
        ISNUMBER(SEARCH("믹스", 붙여넣기!I1764))
      ),
      VLOOKUP(붙여넣기!G1764, 계산!A:J, 10, FALSE),
      VLOOKUP(붙여넣기!G1764, 계산!A:J, 9, FALSE)
    ),
    ""
  ) = 0,
  "",
  IF(
    붙여넣기!G1764&lt;&gt;"",
    IF(
      OR(
        ISNUMBER(SEARCH("출산준비팩", 붙여넣기!I1764)),
        ISNUMBER(SEARCH("믹스", 붙여넣기!I1764))
      ),
      VLOOKUP(붙여넣기!G1764, 계산!A:J, 10, FALSE),
      VLOOKUP(붙여넣기!G1764, 계산!A:J, 9, FALSE)
    ),
    ""
  )
)</f>
        <v/>
      </c>
      <c r="E1765" s="20" t="str">
        <f>IF(붙여넣기!A1764="","",붙여넣기!A1764)</f>
        <v/>
      </c>
      <c r="F1765" s="19" t="str">
        <f ca="1">IF(붙여넣기!A1764="","",TODAY()-1)</f>
        <v/>
      </c>
      <c r="G1765" s="18" t="str">
        <f>IF(붙여넣기!A1764="","",붙여넣기!B1764)</f>
        <v/>
      </c>
      <c r="H1765" s="18" t="str">
        <f>IF(붙여넣기!A1764="","",붙여넣기!C1764)</f>
        <v/>
      </c>
      <c r="I1765" s="18" t="str">
        <f>IF(붙여넣기!A1764="","",붙여넣기!D1764)</f>
        <v/>
      </c>
      <c r="J1765" s="18" t="str">
        <f>IF(붙여넣기!A1764="","",붙여넣기!E1764)</f>
        <v/>
      </c>
      <c r="K1765" s="18" t="str">
        <f>IF(붙여넣기!A1764="","",붙여넣기!F1764)</f>
        <v/>
      </c>
      <c r="L1765" s="18" t="str">
        <f>IF(붙여넣기!A1764="","",VLOOKUP(붙여넣기!G1764,계산!A:H,3,0))</f>
        <v/>
      </c>
      <c r="M1765" s="18" t="str">
        <f>IF(붙여넣기!A1764="","",붙여넣기!H1764)</f>
        <v/>
      </c>
      <c r="N1765" s="18" t="str">
        <f>IF(붙여넣기!A1764="","",VLOOKUP(붙여넣기!G1764,계산!A:H,8,0))</f>
        <v/>
      </c>
      <c r="O1765" s="18" t="str">
        <f>IF(붙여넣기!A1764="","",IF(VLOOKUP(붙여넣기!G1764,계산!A:Q,11,0)="","",VLOOKUP(붙여넣기!G1764,계산!A:Q,11,0)))</f>
        <v/>
      </c>
      <c r="P1765" s="18" t="str">
        <f>IF(O1765="","",IF(붙여넣기!A1764="","",붙여넣기!H1764))</f>
        <v/>
      </c>
      <c r="Q1765" s="18" t="str">
        <f>IF(P1765="","",IF(붙여넣기!A1764="","",VLOOKUP(붙여넣기!G1764,계산!A:P,16,0)))</f>
        <v/>
      </c>
    </row>
    <row r="1766" spans="1:17">
      <c r="A1766" s="18" t="str">
        <f>IF(붙여넣기!A1765="","",VLOOKUP(붙여넣기!G1765,계산!A:B,2,0))</f>
        <v/>
      </c>
      <c r="B1766" s="18" t="str">
        <f>IF(붙여넣기!A1765="","","https://www.nutriciastore.co.kr/?site=overseas")</f>
        <v/>
      </c>
      <c r="C1766" s="18" t="str">
        <f>IF(붙여넣기!A1765="","",VLOOKUP(붙여넣기!G1765,계산!A:H,4,0))</f>
        <v/>
      </c>
      <c r="D1766" s="18" t="str">
        <f>IF(
  IF(
    붙여넣기!G1765&lt;&gt;"",
    IF(
      OR(
        ISNUMBER(SEARCH("출산준비팩", 붙여넣기!I1765)),
        ISNUMBER(SEARCH("믹스", 붙여넣기!I1765))
      ),
      VLOOKUP(붙여넣기!G1765, 계산!A:J, 10, FALSE),
      VLOOKUP(붙여넣기!G1765, 계산!A:J, 9, FALSE)
    ),
    ""
  ) = 0,
  "",
  IF(
    붙여넣기!G1765&lt;&gt;"",
    IF(
      OR(
        ISNUMBER(SEARCH("출산준비팩", 붙여넣기!I1765)),
        ISNUMBER(SEARCH("믹스", 붙여넣기!I1765))
      ),
      VLOOKUP(붙여넣기!G1765, 계산!A:J, 10, FALSE),
      VLOOKUP(붙여넣기!G1765, 계산!A:J, 9, FALSE)
    ),
    ""
  )
)</f>
        <v/>
      </c>
      <c r="E1766" s="20" t="str">
        <f>IF(붙여넣기!A1765="","",붙여넣기!A1765)</f>
        <v/>
      </c>
      <c r="F1766" s="19" t="str">
        <f ca="1">IF(붙여넣기!A1765="","",TODAY()-1)</f>
        <v/>
      </c>
      <c r="G1766" s="18" t="str">
        <f>IF(붙여넣기!A1765="","",붙여넣기!B1765)</f>
        <v/>
      </c>
      <c r="H1766" s="18" t="str">
        <f>IF(붙여넣기!A1765="","",붙여넣기!C1765)</f>
        <v/>
      </c>
      <c r="I1766" s="18" t="str">
        <f>IF(붙여넣기!A1765="","",붙여넣기!D1765)</f>
        <v/>
      </c>
      <c r="J1766" s="18" t="str">
        <f>IF(붙여넣기!A1765="","",붙여넣기!E1765)</f>
        <v/>
      </c>
      <c r="K1766" s="18" t="str">
        <f>IF(붙여넣기!A1765="","",붙여넣기!F1765)</f>
        <v/>
      </c>
      <c r="L1766" s="18" t="str">
        <f>IF(붙여넣기!A1765="","",VLOOKUP(붙여넣기!G1765,계산!A:H,3,0))</f>
        <v/>
      </c>
      <c r="M1766" s="18" t="str">
        <f>IF(붙여넣기!A1765="","",붙여넣기!H1765)</f>
        <v/>
      </c>
      <c r="N1766" s="18" t="str">
        <f>IF(붙여넣기!A1765="","",VLOOKUP(붙여넣기!G1765,계산!A:H,8,0))</f>
        <v/>
      </c>
      <c r="O1766" s="18" t="str">
        <f>IF(붙여넣기!A1765="","",IF(VLOOKUP(붙여넣기!G1765,계산!A:Q,11,0)="","",VLOOKUP(붙여넣기!G1765,계산!A:Q,11,0)))</f>
        <v/>
      </c>
      <c r="P1766" s="18" t="str">
        <f>IF(O1766="","",IF(붙여넣기!A1765="","",붙여넣기!H1765))</f>
        <v/>
      </c>
      <c r="Q1766" s="18" t="str">
        <f>IF(P1766="","",IF(붙여넣기!A1765="","",VLOOKUP(붙여넣기!G1765,계산!A:P,16,0)))</f>
        <v/>
      </c>
    </row>
    <row r="1767" spans="1:17">
      <c r="A1767" s="18" t="str">
        <f>IF(붙여넣기!A1766="","",VLOOKUP(붙여넣기!G1766,계산!A:B,2,0))</f>
        <v/>
      </c>
      <c r="B1767" s="18" t="str">
        <f>IF(붙여넣기!A1766="","","https://www.nutriciastore.co.kr/?site=overseas")</f>
        <v/>
      </c>
      <c r="C1767" s="18" t="str">
        <f>IF(붙여넣기!A1766="","",VLOOKUP(붙여넣기!G1766,계산!A:H,4,0))</f>
        <v/>
      </c>
      <c r="D1767" s="18" t="str">
        <f>IF(
  IF(
    붙여넣기!G1766&lt;&gt;"",
    IF(
      OR(
        ISNUMBER(SEARCH("출산준비팩", 붙여넣기!I1766)),
        ISNUMBER(SEARCH("믹스", 붙여넣기!I1766))
      ),
      VLOOKUP(붙여넣기!G1766, 계산!A:J, 10, FALSE),
      VLOOKUP(붙여넣기!G1766, 계산!A:J, 9, FALSE)
    ),
    ""
  ) = 0,
  "",
  IF(
    붙여넣기!G1766&lt;&gt;"",
    IF(
      OR(
        ISNUMBER(SEARCH("출산준비팩", 붙여넣기!I1766)),
        ISNUMBER(SEARCH("믹스", 붙여넣기!I1766))
      ),
      VLOOKUP(붙여넣기!G1766, 계산!A:J, 10, FALSE),
      VLOOKUP(붙여넣기!G1766, 계산!A:J, 9, FALSE)
    ),
    ""
  )
)</f>
        <v/>
      </c>
      <c r="E1767" s="20" t="str">
        <f>IF(붙여넣기!A1766="","",붙여넣기!A1766)</f>
        <v/>
      </c>
      <c r="F1767" s="19" t="str">
        <f ca="1">IF(붙여넣기!A1766="","",TODAY()-1)</f>
        <v/>
      </c>
      <c r="G1767" s="18" t="str">
        <f>IF(붙여넣기!A1766="","",붙여넣기!B1766)</f>
        <v/>
      </c>
      <c r="H1767" s="18" t="str">
        <f>IF(붙여넣기!A1766="","",붙여넣기!C1766)</f>
        <v/>
      </c>
      <c r="I1767" s="18" t="str">
        <f>IF(붙여넣기!A1766="","",붙여넣기!D1766)</f>
        <v/>
      </c>
      <c r="J1767" s="18" t="str">
        <f>IF(붙여넣기!A1766="","",붙여넣기!E1766)</f>
        <v/>
      </c>
      <c r="K1767" s="18" t="str">
        <f>IF(붙여넣기!A1766="","",붙여넣기!F1766)</f>
        <v/>
      </c>
      <c r="L1767" s="18" t="str">
        <f>IF(붙여넣기!A1766="","",VLOOKUP(붙여넣기!G1766,계산!A:H,3,0))</f>
        <v/>
      </c>
      <c r="M1767" s="18" t="str">
        <f>IF(붙여넣기!A1766="","",붙여넣기!H1766)</f>
        <v/>
      </c>
      <c r="N1767" s="18" t="str">
        <f>IF(붙여넣기!A1766="","",VLOOKUP(붙여넣기!G1766,계산!A:H,8,0))</f>
        <v/>
      </c>
      <c r="O1767" s="18" t="str">
        <f>IF(붙여넣기!A1766="","",IF(VLOOKUP(붙여넣기!G1766,계산!A:Q,11,0)="","",VLOOKUP(붙여넣기!G1766,계산!A:Q,11,0)))</f>
        <v/>
      </c>
      <c r="P1767" s="18" t="str">
        <f>IF(O1767="","",IF(붙여넣기!A1766="","",붙여넣기!H1766))</f>
        <v/>
      </c>
      <c r="Q1767" s="18" t="str">
        <f>IF(P1767="","",IF(붙여넣기!A1766="","",VLOOKUP(붙여넣기!G1766,계산!A:P,16,0)))</f>
        <v/>
      </c>
    </row>
    <row r="1768" spans="1:17">
      <c r="A1768" s="18" t="str">
        <f>IF(붙여넣기!A1767="","",VLOOKUP(붙여넣기!G1767,계산!A:B,2,0))</f>
        <v/>
      </c>
      <c r="B1768" s="18" t="str">
        <f>IF(붙여넣기!A1767="","","https://www.nutriciastore.co.kr/?site=overseas")</f>
        <v/>
      </c>
      <c r="C1768" s="18" t="str">
        <f>IF(붙여넣기!A1767="","",VLOOKUP(붙여넣기!G1767,계산!A:H,4,0))</f>
        <v/>
      </c>
      <c r="D1768" s="18" t="str">
        <f>IF(
  IF(
    붙여넣기!G1767&lt;&gt;"",
    IF(
      OR(
        ISNUMBER(SEARCH("출산준비팩", 붙여넣기!I1767)),
        ISNUMBER(SEARCH("믹스", 붙여넣기!I1767))
      ),
      VLOOKUP(붙여넣기!G1767, 계산!A:J, 10, FALSE),
      VLOOKUP(붙여넣기!G1767, 계산!A:J, 9, FALSE)
    ),
    ""
  ) = 0,
  "",
  IF(
    붙여넣기!G1767&lt;&gt;"",
    IF(
      OR(
        ISNUMBER(SEARCH("출산준비팩", 붙여넣기!I1767)),
        ISNUMBER(SEARCH("믹스", 붙여넣기!I1767))
      ),
      VLOOKUP(붙여넣기!G1767, 계산!A:J, 10, FALSE),
      VLOOKUP(붙여넣기!G1767, 계산!A:J, 9, FALSE)
    ),
    ""
  )
)</f>
        <v/>
      </c>
      <c r="E1768" s="20" t="str">
        <f>IF(붙여넣기!A1767="","",붙여넣기!A1767)</f>
        <v/>
      </c>
      <c r="F1768" s="19" t="str">
        <f ca="1">IF(붙여넣기!A1767="","",TODAY()-1)</f>
        <v/>
      </c>
      <c r="G1768" s="18" t="str">
        <f>IF(붙여넣기!A1767="","",붙여넣기!B1767)</f>
        <v/>
      </c>
      <c r="H1768" s="18" t="str">
        <f>IF(붙여넣기!A1767="","",붙여넣기!C1767)</f>
        <v/>
      </c>
      <c r="I1768" s="18" t="str">
        <f>IF(붙여넣기!A1767="","",붙여넣기!D1767)</f>
        <v/>
      </c>
      <c r="J1768" s="18" t="str">
        <f>IF(붙여넣기!A1767="","",붙여넣기!E1767)</f>
        <v/>
      </c>
      <c r="K1768" s="18" t="str">
        <f>IF(붙여넣기!A1767="","",붙여넣기!F1767)</f>
        <v/>
      </c>
      <c r="L1768" s="18" t="str">
        <f>IF(붙여넣기!A1767="","",VLOOKUP(붙여넣기!G1767,계산!A:H,3,0))</f>
        <v/>
      </c>
      <c r="M1768" s="18" t="str">
        <f>IF(붙여넣기!A1767="","",붙여넣기!H1767)</f>
        <v/>
      </c>
      <c r="N1768" s="18" t="str">
        <f>IF(붙여넣기!A1767="","",VLOOKUP(붙여넣기!G1767,계산!A:H,8,0))</f>
        <v/>
      </c>
      <c r="O1768" s="18" t="str">
        <f>IF(붙여넣기!A1767="","",IF(VLOOKUP(붙여넣기!G1767,계산!A:Q,11,0)="","",VLOOKUP(붙여넣기!G1767,계산!A:Q,11,0)))</f>
        <v/>
      </c>
      <c r="P1768" s="18" t="str">
        <f>IF(O1768="","",IF(붙여넣기!A1767="","",붙여넣기!H1767))</f>
        <v/>
      </c>
      <c r="Q1768" s="18" t="str">
        <f>IF(P1768="","",IF(붙여넣기!A1767="","",VLOOKUP(붙여넣기!G1767,계산!A:P,16,0)))</f>
        <v/>
      </c>
    </row>
    <row r="1769" spans="1:17">
      <c r="A1769" s="18" t="str">
        <f>IF(붙여넣기!A1768="","",VLOOKUP(붙여넣기!G1768,계산!A:B,2,0))</f>
        <v/>
      </c>
      <c r="B1769" s="18" t="str">
        <f>IF(붙여넣기!A1768="","","https://www.nutriciastore.co.kr/?site=overseas")</f>
        <v/>
      </c>
      <c r="C1769" s="18" t="str">
        <f>IF(붙여넣기!A1768="","",VLOOKUP(붙여넣기!G1768,계산!A:H,4,0))</f>
        <v/>
      </c>
      <c r="D1769" s="18" t="str">
        <f>IF(
  IF(
    붙여넣기!G1768&lt;&gt;"",
    IF(
      OR(
        ISNUMBER(SEARCH("출산준비팩", 붙여넣기!I1768)),
        ISNUMBER(SEARCH("믹스", 붙여넣기!I1768))
      ),
      VLOOKUP(붙여넣기!G1768, 계산!A:J, 10, FALSE),
      VLOOKUP(붙여넣기!G1768, 계산!A:J, 9, FALSE)
    ),
    ""
  ) = 0,
  "",
  IF(
    붙여넣기!G1768&lt;&gt;"",
    IF(
      OR(
        ISNUMBER(SEARCH("출산준비팩", 붙여넣기!I1768)),
        ISNUMBER(SEARCH("믹스", 붙여넣기!I1768))
      ),
      VLOOKUP(붙여넣기!G1768, 계산!A:J, 10, FALSE),
      VLOOKUP(붙여넣기!G1768, 계산!A:J, 9, FALSE)
    ),
    ""
  )
)</f>
        <v/>
      </c>
      <c r="E1769" s="20" t="str">
        <f>IF(붙여넣기!A1768="","",붙여넣기!A1768)</f>
        <v/>
      </c>
      <c r="F1769" s="19" t="str">
        <f ca="1">IF(붙여넣기!A1768="","",TODAY()-1)</f>
        <v/>
      </c>
      <c r="G1769" s="18" t="str">
        <f>IF(붙여넣기!A1768="","",붙여넣기!B1768)</f>
        <v/>
      </c>
      <c r="H1769" s="18" t="str">
        <f>IF(붙여넣기!A1768="","",붙여넣기!C1768)</f>
        <v/>
      </c>
      <c r="I1769" s="18" t="str">
        <f>IF(붙여넣기!A1768="","",붙여넣기!D1768)</f>
        <v/>
      </c>
      <c r="J1769" s="18" t="str">
        <f>IF(붙여넣기!A1768="","",붙여넣기!E1768)</f>
        <v/>
      </c>
      <c r="K1769" s="18" t="str">
        <f>IF(붙여넣기!A1768="","",붙여넣기!F1768)</f>
        <v/>
      </c>
      <c r="L1769" s="18" t="str">
        <f>IF(붙여넣기!A1768="","",VLOOKUP(붙여넣기!G1768,계산!A:H,3,0))</f>
        <v/>
      </c>
      <c r="M1769" s="18" t="str">
        <f>IF(붙여넣기!A1768="","",붙여넣기!H1768)</f>
        <v/>
      </c>
      <c r="N1769" s="18" t="str">
        <f>IF(붙여넣기!A1768="","",VLOOKUP(붙여넣기!G1768,계산!A:H,8,0))</f>
        <v/>
      </c>
      <c r="O1769" s="18" t="str">
        <f>IF(붙여넣기!A1768="","",IF(VLOOKUP(붙여넣기!G1768,계산!A:Q,11,0)="","",VLOOKUP(붙여넣기!G1768,계산!A:Q,11,0)))</f>
        <v/>
      </c>
      <c r="P1769" s="18" t="str">
        <f>IF(O1769="","",IF(붙여넣기!A1768="","",붙여넣기!H1768))</f>
        <v/>
      </c>
      <c r="Q1769" s="18" t="str">
        <f>IF(P1769="","",IF(붙여넣기!A1768="","",VLOOKUP(붙여넣기!G1768,계산!A:P,16,0)))</f>
        <v/>
      </c>
    </row>
    <row r="1770" spans="1:17">
      <c r="A1770" s="18" t="str">
        <f>IF(붙여넣기!A1769="","",VLOOKUP(붙여넣기!G1769,계산!A:B,2,0))</f>
        <v/>
      </c>
      <c r="B1770" s="18" t="str">
        <f>IF(붙여넣기!A1769="","","https://www.nutriciastore.co.kr/?site=overseas")</f>
        <v/>
      </c>
      <c r="C1770" s="18" t="str">
        <f>IF(붙여넣기!A1769="","",VLOOKUP(붙여넣기!G1769,계산!A:H,4,0))</f>
        <v/>
      </c>
      <c r="D1770" s="18" t="str">
        <f>IF(
  IF(
    붙여넣기!G1769&lt;&gt;"",
    IF(
      OR(
        ISNUMBER(SEARCH("출산준비팩", 붙여넣기!I1769)),
        ISNUMBER(SEARCH("믹스", 붙여넣기!I1769))
      ),
      VLOOKUP(붙여넣기!G1769, 계산!A:J, 10, FALSE),
      VLOOKUP(붙여넣기!G1769, 계산!A:J, 9, FALSE)
    ),
    ""
  ) = 0,
  "",
  IF(
    붙여넣기!G1769&lt;&gt;"",
    IF(
      OR(
        ISNUMBER(SEARCH("출산준비팩", 붙여넣기!I1769)),
        ISNUMBER(SEARCH("믹스", 붙여넣기!I1769))
      ),
      VLOOKUP(붙여넣기!G1769, 계산!A:J, 10, FALSE),
      VLOOKUP(붙여넣기!G1769, 계산!A:J, 9, FALSE)
    ),
    ""
  )
)</f>
        <v/>
      </c>
      <c r="E1770" s="20" t="str">
        <f>IF(붙여넣기!A1769="","",붙여넣기!A1769)</f>
        <v/>
      </c>
      <c r="F1770" s="19" t="str">
        <f ca="1">IF(붙여넣기!A1769="","",TODAY()-1)</f>
        <v/>
      </c>
      <c r="G1770" s="18" t="str">
        <f>IF(붙여넣기!A1769="","",붙여넣기!B1769)</f>
        <v/>
      </c>
      <c r="H1770" s="18" t="str">
        <f>IF(붙여넣기!A1769="","",붙여넣기!C1769)</f>
        <v/>
      </c>
      <c r="I1770" s="18" t="str">
        <f>IF(붙여넣기!A1769="","",붙여넣기!D1769)</f>
        <v/>
      </c>
      <c r="J1770" s="18" t="str">
        <f>IF(붙여넣기!A1769="","",붙여넣기!E1769)</f>
        <v/>
      </c>
      <c r="K1770" s="18" t="str">
        <f>IF(붙여넣기!A1769="","",붙여넣기!F1769)</f>
        <v/>
      </c>
      <c r="L1770" s="18" t="str">
        <f>IF(붙여넣기!A1769="","",VLOOKUP(붙여넣기!G1769,계산!A:H,3,0))</f>
        <v/>
      </c>
      <c r="M1770" s="18" t="str">
        <f>IF(붙여넣기!A1769="","",붙여넣기!H1769)</f>
        <v/>
      </c>
      <c r="N1770" s="18" t="str">
        <f>IF(붙여넣기!A1769="","",VLOOKUP(붙여넣기!G1769,계산!A:H,8,0))</f>
        <v/>
      </c>
      <c r="O1770" s="18" t="str">
        <f>IF(붙여넣기!A1769="","",IF(VLOOKUP(붙여넣기!G1769,계산!A:Q,11,0)="","",VLOOKUP(붙여넣기!G1769,계산!A:Q,11,0)))</f>
        <v/>
      </c>
      <c r="P1770" s="18" t="str">
        <f>IF(O1770="","",IF(붙여넣기!A1769="","",붙여넣기!H1769))</f>
        <v/>
      </c>
      <c r="Q1770" s="18" t="str">
        <f>IF(P1770="","",IF(붙여넣기!A1769="","",VLOOKUP(붙여넣기!G1769,계산!A:P,16,0)))</f>
        <v/>
      </c>
    </row>
    <row r="1771" spans="1:17">
      <c r="A1771" s="18" t="str">
        <f>IF(붙여넣기!A1770="","",VLOOKUP(붙여넣기!G1770,계산!A:B,2,0))</f>
        <v/>
      </c>
      <c r="B1771" s="18" t="str">
        <f>IF(붙여넣기!A1770="","","https://www.nutriciastore.co.kr/?site=overseas")</f>
        <v/>
      </c>
      <c r="C1771" s="18" t="str">
        <f>IF(붙여넣기!A1770="","",VLOOKUP(붙여넣기!G1770,계산!A:H,4,0))</f>
        <v/>
      </c>
      <c r="D1771" s="18" t="str">
        <f>IF(
  IF(
    붙여넣기!G1770&lt;&gt;"",
    IF(
      OR(
        ISNUMBER(SEARCH("출산준비팩", 붙여넣기!I1770)),
        ISNUMBER(SEARCH("믹스", 붙여넣기!I1770))
      ),
      VLOOKUP(붙여넣기!G1770, 계산!A:J, 10, FALSE),
      VLOOKUP(붙여넣기!G1770, 계산!A:J, 9, FALSE)
    ),
    ""
  ) = 0,
  "",
  IF(
    붙여넣기!G1770&lt;&gt;"",
    IF(
      OR(
        ISNUMBER(SEARCH("출산준비팩", 붙여넣기!I1770)),
        ISNUMBER(SEARCH("믹스", 붙여넣기!I1770))
      ),
      VLOOKUP(붙여넣기!G1770, 계산!A:J, 10, FALSE),
      VLOOKUP(붙여넣기!G1770, 계산!A:J, 9, FALSE)
    ),
    ""
  )
)</f>
        <v/>
      </c>
      <c r="E1771" s="20" t="str">
        <f>IF(붙여넣기!A1770="","",붙여넣기!A1770)</f>
        <v/>
      </c>
      <c r="F1771" s="19" t="str">
        <f ca="1">IF(붙여넣기!A1770="","",TODAY()-1)</f>
        <v/>
      </c>
      <c r="G1771" s="18" t="str">
        <f>IF(붙여넣기!A1770="","",붙여넣기!B1770)</f>
        <v/>
      </c>
      <c r="H1771" s="18" t="str">
        <f>IF(붙여넣기!A1770="","",붙여넣기!C1770)</f>
        <v/>
      </c>
      <c r="I1771" s="18" t="str">
        <f>IF(붙여넣기!A1770="","",붙여넣기!D1770)</f>
        <v/>
      </c>
      <c r="J1771" s="18" t="str">
        <f>IF(붙여넣기!A1770="","",붙여넣기!E1770)</f>
        <v/>
      </c>
      <c r="K1771" s="18" t="str">
        <f>IF(붙여넣기!A1770="","",붙여넣기!F1770)</f>
        <v/>
      </c>
      <c r="L1771" s="18" t="str">
        <f>IF(붙여넣기!A1770="","",VLOOKUP(붙여넣기!G1770,계산!A:H,3,0))</f>
        <v/>
      </c>
      <c r="M1771" s="18" t="str">
        <f>IF(붙여넣기!A1770="","",붙여넣기!H1770)</f>
        <v/>
      </c>
      <c r="N1771" s="18" t="str">
        <f>IF(붙여넣기!A1770="","",VLOOKUP(붙여넣기!G1770,계산!A:H,8,0))</f>
        <v/>
      </c>
      <c r="O1771" s="18" t="str">
        <f>IF(붙여넣기!A1770="","",IF(VLOOKUP(붙여넣기!G1770,계산!A:Q,11,0)="","",VLOOKUP(붙여넣기!G1770,계산!A:Q,11,0)))</f>
        <v/>
      </c>
      <c r="P1771" s="18" t="str">
        <f>IF(O1771="","",IF(붙여넣기!A1770="","",붙여넣기!H1770))</f>
        <v/>
      </c>
      <c r="Q1771" s="18" t="str">
        <f>IF(P1771="","",IF(붙여넣기!A1770="","",VLOOKUP(붙여넣기!G1770,계산!A:P,16,0)))</f>
        <v/>
      </c>
    </row>
    <row r="1772" spans="1:17">
      <c r="A1772" s="18" t="str">
        <f>IF(붙여넣기!A1771="","",VLOOKUP(붙여넣기!G1771,계산!A:B,2,0))</f>
        <v/>
      </c>
      <c r="B1772" s="18" t="str">
        <f>IF(붙여넣기!A1771="","","https://www.nutriciastore.co.kr/?site=overseas")</f>
        <v/>
      </c>
      <c r="C1772" s="18" t="str">
        <f>IF(붙여넣기!A1771="","",VLOOKUP(붙여넣기!G1771,계산!A:H,4,0))</f>
        <v/>
      </c>
      <c r="D1772" s="18" t="str">
        <f>IF(
  IF(
    붙여넣기!G1771&lt;&gt;"",
    IF(
      OR(
        ISNUMBER(SEARCH("출산준비팩", 붙여넣기!I1771)),
        ISNUMBER(SEARCH("믹스", 붙여넣기!I1771))
      ),
      VLOOKUP(붙여넣기!G1771, 계산!A:J, 10, FALSE),
      VLOOKUP(붙여넣기!G1771, 계산!A:J, 9, FALSE)
    ),
    ""
  ) = 0,
  "",
  IF(
    붙여넣기!G1771&lt;&gt;"",
    IF(
      OR(
        ISNUMBER(SEARCH("출산준비팩", 붙여넣기!I1771)),
        ISNUMBER(SEARCH("믹스", 붙여넣기!I1771))
      ),
      VLOOKUP(붙여넣기!G1771, 계산!A:J, 10, FALSE),
      VLOOKUP(붙여넣기!G1771, 계산!A:J, 9, FALSE)
    ),
    ""
  )
)</f>
        <v/>
      </c>
      <c r="E1772" s="20" t="str">
        <f>IF(붙여넣기!A1771="","",붙여넣기!A1771)</f>
        <v/>
      </c>
      <c r="F1772" s="19" t="str">
        <f ca="1">IF(붙여넣기!A1771="","",TODAY()-1)</f>
        <v/>
      </c>
      <c r="G1772" s="18" t="str">
        <f>IF(붙여넣기!A1771="","",붙여넣기!B1771)</f>
        <v/>
      </c>
      <c r="H1772" s="18" t="str">
        <f>IF(붙여넣기!A1771="","",붙여넣기!C1771)</f>
        <v/>
      </c>
      <c r="I1772" s="18" t="str">
        <f>IF(붙여넣기!A1771="","",붙여넣기!D1771)</f>
        <v/>
      </c>
      <c r="J1772" s="18" t="str">
        <f>IF(붙여넣기!A1771="","",붙여넣기!E1771)</f>
        <v/>
      </c>
      <c r="K1772" s="18" t="str">
        <f>IF(붙여넣기!A1771="","",붙여넣기!F1771)</f>
        <v/>
      </c>
      <c r="L1772" s="18" t="str">
        <f>IF(붙여넣기!A1771="","",VLOOKUP(붙여넣기!G1771,계산!A:H,3,0))</f>
        <v/>
      </c>
      <c r="M1772" s="18" t="str">
        <f>IF(붙여넣기!A1771="","",붙여넣기!H1771)</f>
        <v/>
      </c>
      <c r="N1772" s="18" t="str">
        <f>IF(붙여넣기!A1771="","",VLOOKUP(붙여넣기!G1771,계산!A:H,8,0))</f>
        <v/>
      </c>
      <c r="O1772" s="18" t="str">
        <f>IF(붙여넣기!A1771="","",IF(VLOOKUP(붙여넣기!G1771,계산!A:Q,11,0)="","",VLOOKUP(붙여넣기!G1771,계산!A:Q,11,0)))</f>
        <v/>
      </c>
      <c r="P1772" s="18" t="str">
        <f>IF(O1772="","",IF(붙여넣기!A1771="","",붙여넣기!H1771))</f>
        <v/>
      </c>
      <c r="Q1772" s="18" t="str">
        <f>IF(P1772="","",IF(붙여넣기!A1771="","",VLOOKUP(붙여넣기!G1771,계산!A:P,16,0)))</f>
        <v/>
      </c>
    </row>
    <row r="1773" spans="1:17">
      <c r="A1773" s="18" t="str">
        <f>IF(붙여넣기!A1772="","",VLOOKUP(붙여넣기!G1772,계산!A:B,2,0))</f>
        <v/>
      </c>
      <c r="B1773" s="18" t="str">
        <f>IF(붙여넣기!A1772="","","https://www.nutriciastore.co.kr/?site=overseas")</f>
        <v/>
      </c>
      <c r="C1773" s="18" t="str">
        <f>IF(붙여넣기!A1772="","",VLOOKUP(붙여넣기!G1772,계산!A:H,4,0))</f>
        <v/>
      </c>
      <c r="D1773" s="18" t="str">
        <f>IF(
  IF(
    붙여넣기!G1772&lt;&gt;"",
    IF(
      OR(
        ISNUMBER(SEARCH("출산준비팩", 붙여넣기!I1772)),
        ISNUMBER(SEARCH("믹스", 붙여넣기!I1772))
      ),
      VLOOKUP(붙여넣기!G1772, 계산!A:J, 10, FALSE),
      VLOOKUP(붙여넣기!G1772, 계산!A:J, 9, FALSE)
    ),
    ""
  ) = 0,
  "",
  IF(
    붙여넣기!G1772&lt;&gt;"",
    IF(
      OR(
        ISNUMBER(SEARCH("출산준비팩", 붙여넣기!I1772)),
        ISNUMBER(SEARCH("믹스", 붙여넣기!I1772))
      ),
      VLOOKUP(붙여넣기!G1772, 계산!A:J, 10, FALSE),
      VLOOKUP(붙여넣기!G1772, 계산!A:J, 9, FALSE)
    ),
    ""
  )
)</f>
        <v/>
      </c>
      <c r="E1773" s="20" t="str">
        <f>IF(붙여넣기!A1772="","",붙여넣기!A1772)</f>
        <v/>
      </c>
      <c r="F1773" s="19" t="str">
        <f ca="1">IF(붙여넣기!A1772="","",TODAY()-1)</f>
        <v/>
      </c>
      <c r="G1773" s="18" t="str">
        <f>IF(붙여넣기!A1772="","",붙여넣기!B1772)</f>
        <v/>
      </c>
      <c r="H1773" s="18" t="str">
        <f>IF(붙여넣기!A1772="","",붙여넣기!C1772)</f>
        <v/>
      </c>
      <c r="I1773" s="18" t="str">
        <f>IF(붙여넣기!A1772="","",붙여넣기!D1772)</f>
        <v/>
      </c>
      <c r="J1773" s="18" t="str">
        <f>IF(붙여넣기!A1772="","",붙여넣기!E1772)</f>
        <v/>
      </c>
      <c r="K1773" s="18" t="str">
        <f>IF(붙여넣기!A1772="","",붙여넣기!F1772)</f>
        <v/>
      </c>
      <c r="L1773" s="18" t="str">
        <f>IF(붙여넣기!A1772="","",VLOOKUP(붙여넣기!G1772,계산!A:H,3,0))</f>
        <v/>
      </c>
      <c r="M1773" s="18" t="str">
        <f>IF(붙여넣기!A1772="","",붙여넣기!H1772)</f>
        <v/>
      </c>
      <c r="N1773" s="18" t="str">
        <f>IF(붙여넣기!A1772="","",VLOOKUP(붙여넣기!G1772,계산!A:H,8,0))</f>
        <v/>
      </c>
      <c r="O1773" s="18" t="str">
        <f>IF(붙여넣기!A1772="","",IF(VLOOKUP(붙여넣기!G1772,계산!A:Q,11,0)="","",VLOOKUP(붙여넣기!G1772,계산!A:Q,11,0)))</f>
        <v/>
      </c>
      <c r="P1773" s="18" t="str">
        <f>IF(O1773="","",IF(붙여넣기!A1772="","",붙여넣기!H1772))</f>
        <v/>
      </c>
      <c r="Q1773" s="18" t="str">
        <f>IF(P1773="","",IF(붙여넣기!A1772="","",VLOOKUP(붙여넣기!G1772,계산!A:P,16,0)))</f>
        <v/>
      </c>
    </row>
    <row r="1774" spans="1:17">
      <c r="A1774" s="18" t="str">
        <f>IF(붙여넣기!A1773="","",VLOOKUP(붙여넣기!G1773,계산!A:B,2,0))</f>
        <v/>
      </c>
      <c r="B1774" s="18" t="str">
        <f>IF(붙여넣기!A1773="","","https://www.nutriciastore.co.kr/?site=overseas")</f>
        <v/>
      </c>
      <c r="C1774" s="18" t="str">
        <f>IF(붙여넣기!A1773="","",VLOOKUP(붙여넣기!G1773,계산!A:H,4,0))</f>
        <v/>
      </c>
      <c r="D1774" s="18" t="str">
        <f>IF(
  IF(
    붙여넣기!G1773&lt;&gt;"",
    IF(
      OR(
        ISNUMBER(SEARCH("출산준비팩", 붙여넣기!I1773)),
        ISNUMBER(SEARCH("믹스", 붙여넣기!I1773))
      ),
      VLOOKUP(붙여넣기!G1773, 계산!A:J, 10, FALSE),
      VLOOKUP(붙여넣기!G1773, 계산!A:J, 9, FALSE)
    ),
    ""
  ) = 0,
  "",
  IF(
    붙여넣기!G1773&lt;&gt;"",
    IF(
      OR(
        ISNUMBER(SEARCH("출산준비팩", 붙여넣기!I1773)),
        ISNUMBER(SEARCH("믹스", 붙여넣기!I1773))
      ),
      VLOOKUP(붙여넣기!G1773, 계산!A:J, 10, FALSE),
      VLOOKUP(붙여넣기!G1773, 계산!A:J, 9, FALSE)
    ),
    ""
  )
)</f>
        <v/>
      </c>
      <c r="E1774" s="20" t="str">
        <f>IF(붙여넣기!A1773="","",붙여넣기!A1773)</f>
        <v/>
      </c>
      <c r="F1774" s="19" t="str">
        <f ca="1">IF(붙여넣기!A1773="","",TODAY()-1)</f>
        <v/>
      </c>
      <c r="G1774" s="18" t="str">
        <f>IF(붙여넣기!A1773="","",붙여넣기!B1773)</f>
        <v/>
      </c>
      <c r="H1774" s="18" t="str">
        <f>IF(붙여넣기!A1773="","",붙여넣기!C1773)</f>
        <v/>
      </c>
      <c r="I1774" s="18" t="str">
        <f>IF(붙여넣기!A1773="","",붙여넣기!D1773)</f>
        <v/>
      </c>
      <c r="J1774" s="18" t="str">
        <f>IF(붙여넣기!A1773="","",붙여넣기!E1773)</f>
        <v/>
      </c>
      <c r="K1774" s="18" t="str">
        <f>IF(붙여넣기!A1773="","",붙여넣기!F1773)</f>
        <v/>
      </c>
      <c r="L1774" s="18" t="str">
        <f>IF(붙여넣기!A1773="","",VLOOKUP(붙여넣기!G1773,계산!A:H,3,0))</f>
        <v/>
      </c>
      <c r="M1774" s="18" t="str">
        <f>IF(붙여넣기!A1773="","",붙여넣기!H1773)</f>
        <v/>
      </c>
      <c r="N1774" s="18" t="str">
        <f>IF(붙여넣기!A1773="","",VLOOKUP(붙여넣기!G1773,계산!A:H,8,0))</f>
        <v/>
      </c>
      <c r="O1774" s="18" t="str">
        <f>IF(붙여넣기!A1773="","",IF(VLOOKUP(붙여넣기!G1773,계산!A:Q,11,0)="","",VLOOKUP(붙여넣기!G1773,계산!A:Q,11,0)))</f>
        <v/>
      </c>
      <c r="P1774" s="18" t="str">
        <f>IF(O1774="","",IF(붙여넣기!A1773="","",붙여넣기!H1773))</f>
        <v/>
      </c>
      <c r="Q1774" s="18" t="str">
        <f>IF(P1774="","",IF(붙여넣기!A1773="","",VLOOKUP(붙여넣기!G1773,계산!A:P,16,0)))</f>
        <v/>
      </c>
    </row>
    <row r="1775" spans="1:17">
      <c r="A1775" s="18" t="str">
        <f>IF(붙여넣기!A1774="","",VLOOKUP(붙여넣기!G1774,계산!A:B,2,0))</f>
        <v/>
      </c>
      <c r="B1775" s="18" t="str">
        <f>IF(붙여넣기!A1774="","","https://www.nutriciastore.co.kr/?site=overseas")</f>
        <v/>
      </c>
      <c r="C1775" s="18" t="str">
        <f>IF(붙여넣기!A1774="","",VLOOKUP(붙여넣기!G1774,계산!A:H,4,0))</f>
        <v/>
      </c>
      <c r="D1775" s="18" t="str">
        <f>IF(
  IF(
    붙여넣기!G1774&lt;&gt;"",
    IF(
      OR(
        ISNUMBER(SEARCH("출산준비팩", 붙여넣기!I1774)),
        ISNUMBER(SEARCH("믹스", 붙여넣기!I1774))
      ),
      VLOOKUP(붙여넣기!G1774, 계산!A:J, 10, FALSE),
      VLOOKUP(붙여넣기!G1774, 계산!A:J, 9, FALSE)
    ),
    ""
  ) = 0,
  "",
  IF(
    붙여넣기!G1774&lt;&gt;"",
    IF(
      OR(
        ISNUMBER(SEARCH("출산준비팩", 붙여넣기!I1774)),
        ISNUMBER(SEARCH("믹스", 붙여넣기!I1774))
      ),
      VLOOKUP(붙여넣기!G1774, 계산!A:J, 10, FALSE),
      VLOOKUP(붙여넣기!G1774, 계산!A:J, 9, FALSE)
    ),
    ""
  )
)</f>
        <v/>
      </c>
      <c r="E1775" s="20" t="str">
        <f>IF(붙여넣기!A1774="","",붙여넣기!A1774)</f>
        <v/>
      </c>
      <c r="F1775" s="19" t="str">
        <f ca="1">IF(붙여넣기!A1774="","",TODAY()-1)</f>
        <v/>
      </c>
      <c r="G1775" s="18" t="str">
        <f>IF(붙여넣기!A1774="","",붙여넣기!B1774)</f>
        <v/>
      </c>
      <c r="H1775" s="18" t="str">
        <f>IF(붙여넣기!A1774="","",붙여넣기!C1774)</f>
        <v/>
      </c>
      <c r="I1775" s="18" t="str">
        <f>IF(붙여넣기!A1774="","",붙여넣기!D1774)</f>
        <v/>
      </c>
      <c r="J1775" s="18" t="str">
        <f>IF(붙여넣기!A1774="","",붙여넣기!E1774)</f>
        <v/>
      </c>
      <c r="K1775" s="18" t="str">
        <f>IF(붙여넣기!A1774="","",붙여넣기!F1774)</f>
        <v/>
      </c>
      <c r="L1775" s="18" t="str">
        <f>IF(붙여넣기!A1774="","",VLOOKUP(붙여넣기!G1774,계산!A:H,3,0))</f>
        <v/>
      </c>
      <c r="M1775" s="18" t="str">
        <f>IF(붙여넣기!A1774="","",붙여넣기!H1774)</f>
        <v/>
      </c>
      <c r="N1775" s="18" t="str">
        <f>IF(붙여넣기!A1774="","",VLOOKUP(붙여넣기!G1774,계산!A:H,8,0))</f>
        <v/>
      </c>
      <c r="O1775" s="18" t="str">
        <f>IF(붙여넣기!A1774="","",IF(VLOOKUP(붙여넣기!G1774,계산!A:Q,11,0)="","",VLOOKUP(붙여넣기!G1774,계산!A:Q,11,0)))</f>
        <v/>
      </c>
      <c r="P1775" s="18" t="str">
        <f>IF(O1775="","",IF(붙여넣기!A1774="","",붙여넣기!H1774))</f>
        <v/>
      </c>
      <c r="Q1775" s="18" t="str">
        <f>IF(P1775="","",IF(붙여넣기!A1774="","",VLOOKUP(붙여넣기!G1774,계산!A:P,16,0)))</f>
        <v/>
      </c>
    </row>
    <row r="1776" spans="1:17">
      <c r="A1776" s="18" t="str">
        <f>IF(붙여넣기!A1775="","",VLOOKUP(붙여넣기!G1775,계산!A:B,2,0))</f>
        <v/>
      </c>
      <c r="B1776" s="18" t="str">
        <f>IF(붙여넣기!A1775="","","https://www.nutriciastore.co.kr/?site=overseas")</f>
        <v/>
      </c>
      <c r="C1776" s="18" t="str">
        <f>IF(붙여넣기!A1775="","",VLOOKUP(붙여넣기!G1775,계산!A:H,4,0))</f>
        <v/>
      </c>
      <c r="D1776" s="18" t="str">
        <f>IF(
  IF(
    붙여넣기!G1775&lt;&gt;"",
    IF(
      OR(
        ISNUMBER(SEARCH("출산준비팩", 붙여넣기!I1775)),
        ISNUMBER(SEARCH("믹스", 붙여넣기!I1775))
      ),
      VLOOKUP(붙여넣기!G1775, 계산!A:J, 10, FALSE),
      VLOOKUP(붙여넣기!G1775, 계산!A:J, 9, FALSE)
    ),
    ""
  ) = 0,
  "",
  IF(
    붙여넣기!G1775&lt;&gt;"",
    IF(
      OR(
        ISNUMBER(SEARCH("출산준비팩", 붙여넣기!I1775)),
        ISNUMBER(SEARCH("믹스", 붙여넣기!I1775))
      ),
      VLOOKUP(붙여넣기!G1775, 계산!A:J, 10, FALSE),
      VLOOKUP(붙여넣기!G1775, 계산!A:J, 9, FALSE)
    ),
    ""
  )
)</f>
        <v/>
      </c>
      <c r="E1776" s="20" t="str">
        <f>IF(붙여넣기!A1775="","",붙여넣기!A1775)</f>
        <v/>
      </c>
      <c r="F1776" s="19" t="str">
        <f ca="1">IF(붙여넣기!A1775="","",TODAY()-1)</f>
        <v/>
      </c>
      <c r="G1776" s="18" t="str">
        <f>IF(붙여넣기!A1775="","",붙여넣기!B1775)</f>
        <v/>
      </c>
      <c r="H1776" s="18" t="str">
        <f>IF(붙여넣기!A1775="","",붙여넣기!C1775)</f>
        <v/>
      </c>
      <c r="I1776" s="18" t="str">
        <f>IF(붙여넣기!A1775="","",붙여넣기!D1775)</f>
        <v/>
      </c>
      <c r="J1776" s="18" t="str">
        <f>IF(붙여넣기!A1775="","",붙여넣기!E1775)</f>
        <v/>
      </c>
      <c r="K1776" s="18" t="str">
        <f>IF(붙여넣기!A1775="","",붙여넣기!F1775)</f>
        <v/>
      </c>
      <c r="L1776" s="18" t="str">
        <f>IF(붙여넣기!A1775="","",VLOOKUP(붙여넣기!G1775,계산!A:H,3,0))</f>
        <v/>
      </c>
      <c r="M1776" s="18" t="str">
        <f>IF(붙여넣기!A1775="","",붙여넣기!H1775)</f>
        <v/>
      </c>
      <c r="N1776" s="18" t="str">
        <f>IF(붙여넣기!A1775="","",VLOOKUP(붙여넣기!G1775,계산!A:H,8,0))</f>
        <v/>
      </c>
      <c r="O1776" s="18" t="str">
        <f>IF(붙여넣기!A1775="","",IF(VLOOKUP(붙여넣기!G1775,계산!A:Q,11,0)="","",VLOOKUP(붙여넣기!G1775,계산!A:Q,11,0)))</f>
        <v/>
      </c>
      <c r="P1776" s="18" t="str">
        <f>IF(O1776="","",IF(붙여넣기!A1775="","",붙여넣기!H1775))</f>
        <v/>
      </c>
      <c r="Q1776" s="18" t="str">
        <f>IF(P1776="","",IF(붙여넣기!A1775="","",VLOOKUP(붙여넣기!G1775,계산!A:P,16,0)))</f>
        <v/>
      </c>
    </row>
    <row r="1777" spans="1:17">
      <c r="A1777" s="18" t="str">
        <f>IF(붙여넣기!A1776="","",VLOOKUP(붙여넣기!G1776,계산!A:B,2,0))</f>
        <v/>
      </c>
      <c r="B1777" s="18" t="str">
        <f>IF(붙여넣기!A1776="","","https://www.nutriciastore.co.kr/?site=overseas")</f>
        <v/>
      </c>
      <c r="C1777" s="18" t="str">
        <f>IF(붙여넣기!A1776="","",VLOOKUP(붙여넣기!G1776,계산!A:H,4,0))</f>
        <v/>
      </c>
      <c r="D1777" s="18" t="str">
        <f>IF(
  IF(
    붙여넣기!G1776&lt;&gt;"",
    IF(
      OR(
        ISNUMBER(SEARCH("출산준비팩", 붙여넣기!I1776)),
        ISNUMBER(SEARCH("믹스", 붙여넣기!I1776))
      ),
      VLOOKUP(붙여넣기!G1776, 계산!A:J, 10, FALSE),
      VLOOKUP(붙여넣기!G1776, 계산!A:J, 9, FALSE)
    ),
    ""
  ) = 0,
  "",
  IF(
    붙여넣기!G1776&lt;&gt;"",
    IF(
      OR(
        ISNUMBER(SEARCH("출산준비팩", 붙여넣기!I1776)),
        ISNUMBER(SEARCH("믹스", 붙여넣기!I1776))
      ),
      VLOOKUP(붙여넣기!G1776, 계산!A:J, 10, FALSE),
      VLOOKUP(붙여넣기!G1776, 계산!A:J, 9, FALSE)
    ),
    ""
  )
)</f>
        <v/>
      </c>
      <c r="E1777" s="20" t="str">
        <f>IF(붙여넣기!A1776="","",붙여넣기!A1776)</f>
        <v/>
      </c>
      <c r="F1777" s="19" t="str">
        <f ca="1">IF(붙여넣기!A1776="","",TODAY()-1)</f>
        <v/>
      </c>
      <c r="G1777" s="18" t="str">
        <f>IF(붙여넣기!A1776="","",붙여넣기!B1776)</f>
        <v/>
      </c>
      <c r="H1777" s="18" t="str">
        <f>IF(붙여넣기!A1776="","",붙여넣기!C1776)</f>
        <v/>
      </c>
      <c r="I1777" s="18" t="str">
        <f>IF(붙여넣기!A1776="","",붙여넣기!D1776)</f>
        <v/>
      </c>
      <c r="J1777" s="18" t="str">
        <f>IF(붙여넣기!A1776="","",붙여넣기!E1776)</f>
        <v/>
      </c>
      <c r="K1777" s="18" t="str">
        <f>IF(붙여넣기!A1776="","",붙여넣기!F1776)</f>
        <v/>
      </c>
      <c r="L1777" s="18" t="str">
        <f>IF(붙여넣기!A1776="","",VLOOKUP(붙여넣기!G1776,계산!A:H,3,0))</f>
        <v/>
      </c>
      <c r="M1777" s="18" t="str">
        <f>IF(붙여넣기!A1776="","",붙여넣기!H1776)</f>
        <v/>
      </c>
      <c r="N1777" s="18" t="str">
        <f>IF(붙여넣기!A1776="","",VLOOKUP(붙여넣기!G1776,계산!A:H,8,0))</f>
        <v/>
      </c>
      <c r="O1777" s="18" t="str">
        <f>IF(붙여넣기!A1776="","",IF(VLOOKUP(붙여넣기!G1776,계산!A:Q,11,0)="","",VLOOKUP(붙여넣기!G1776,계산!A:Q,11,0)))</f>
        <v/>
      </c>
      <c r="P1777" s="18" t="str">
        <f>IF(O1777="","",IF(붙여넣기!A1776="","",붙여넣기!H1776))</f>
        <v/>
      </c>
      <c r="Q1777" s="18" t="str">
        <f>IF(P1777="","",IF(붙여넣기!A1776="","",VLOOKUP(붙여넣기!G1776,계산!A:P,16,0)))</f>
        <v/>
      </c>
    </row>
    <row r="1778" spans="1:17">
      <c r="A1778" s="18" t="str">
        <f>IF(붙여넣기!A1777="","",VLOOKUP(붙여넣기!G1777,계산!A:B,2,0))</f>
        <v/>
      </c>
      <c r="B1778" s="18" t="str">
        <f>IF(붙여넣기!A1777="","","https://www.nutriciastore.co.kr/?site=overseas")</f>
        <v/>
      </c>
      <c r="C1778" s="18" t="str">
        <f>IF(붙여넣기!A1777="","",VLOOKUP(붙여넣기!G1777,계산!A:H,4,0))</f>
        <v/>
      </c>
      <c r="D1778" s="18" t="str">
        <f>IF(
  IF(
    붙여넣기!G1777&lt;&gt;"",
    IF(
      OR(
        ISNUMBER(SEARCH("출산준비팩", 붙여넣기!I1777)),
        ISNUMBER(SEARCH("믹스", 붙여넣기!I1777))
      ),
      VLOOKUP(붙여넣기!G1777, 계산!A:J, 10, FALSE),
      VLOOKUP(붙여넣기!G1777, 계산!A:J, 9, FALSE)
    ),
    ""
  ) = 0,
  "",
  IF(
    붙여넣기!G1777&lt;&gt;"",
    IF(
      OR(
        ISNUMBER(SEARCH("출산준비팩", 붙여넣기!I1777)),
        ISNUMBER(SEARCH("믹스", 붙여넣기!I1777))
      ),
      VLOOKUP(붙여넣기!G1777, 계산!A:J, 10, FALSE),
      VLOOKUP(붙여넣기!G1777, 계산!A:J, 9, FALSE)
    ),
    ""
  )
)</f>
        <v/>
      </c>
      <c r="E1778" s="20" t="str">
        <f>IF(붙여넣기!A1777="","",붙여넣기!A1777)</f>
        <v/>
      </c>
      <c r="F1778" s="19" t="str">
        <f ca="1">IF(붙여넣기!A1777="","",TODAY()-1)</f>
        <v/>
      </c>
      <c r="G1778" s="18" t="str">
        <f>IF(붙여넣기!A1777="","",붙여넣기!B1777)</f>
        <v/>
      </c>
      <c r="H1778" s="18" t="str">
        <f>IF(붙여넣기!A1777="","",붙여넣기!C1777)</f>
        <v/>
      </c>
      <c r="I1778" s="18" t="str">
        <f>IF(붙여넣기!A1777="","",붙여넣기!D1777)</f>
        <v/>
      </c>
      <c r="J1778" s="18" t="str">
        <f>IF(붙여넣기!A1777="","",붙여넣기!E1777)</f>
        <v/>
      </c>
      <c r="K1778" s="18" t="str">
        <f>IF(붙여넣기!A1777="","",붙여넣기!F1777)</f>
        <v/>
      </c>
      <c r="L1778" s="18" t="str">
        <f>IF(붙여넣기!A1777="","",VLOOKUP(붙여넣기!G1777,계산!A:H,3,0))</f>
        <v/>
      </c>
      <c r="M1778" s="18" t="str">
        <f>IF(붙여넣기!A1777="","",붙여넣기!H1777)</f>
        <v/>
      </c>
      <c r="N1778" s="18" t="str">
        <f>IF(붙여넣기!A1777="","",VLOOKUP(붙여넣기!G1777,계산!A:H,8,0))</f>
        <v/>
      </c>
      <c r="O1778" s="18" t="str">
        <f>IF(붙여넣기!A1777="","",IF(VLOOKUP(붙여넣기!G1777,계산!A:Q,11,0)="","",VLOOKUP(붙여넣기!G1777,계산!A:Q,11,0)))</f>
        <v/>
      </c>
      <c r="P1778" s="18" t="str">
        <f>IF(O1778="","",IF(붙여넣기!A1777="","",붙여넣기!H1777))</f>
        <v/>
      </c>
      <c r="Q1778" s="18" t="str">
        <f>IF(P1778="","",IF(붙여넣기!A1777="","",VLOOKUP(붙여넣기!G1777,계산!A:P,16,0)))</f>
        <v/>
      </c>
    </row>
    <row r="1779" spans="1:17">
      <c r="A1779" s="18" t="str">
        <f>IF(붙여넣기!A1778="","",VLOOKUP(붙여넣기!G1778,계산!A:B,2,0))</f>
        <v/>
      </c>
      <c r="B1779" s="18" t="str">
        <f>IF(붙여넣기!A1778="","","https://www.nutriciastore.co.kr/?site=overseas")</f>
        <v/>
      </c>
      <c r="C1779" s="18" t="str">
        <f>IF(붙여넣기!A1778="","",VLOOKUP(붙여넣기!G1778,계산!A:H,4,0))</f>
        <v/>
      </c>
      <c r="D1779" s="18" t="str">
        <f>IF(
  IF(
    붙여넣기!G1778&lt;&gt;"",
    IF(
      OR(
        ISNUMBER(SEARCH("출산준비팩", 붙여넣기!I1778)),
        ISNUMBER(SEARCH("믹스", 붙여넣기!I1778))
      ),
      VLOOKUP(붙여넣기!G1778, 계산!A:J, 10, FALSE),
      VLOOKUP(붙여넣기!G1778, 계산!A:J, 9, FALSE)
    ),
    ""
  ) = 0,
  "",
  IF(
    붙여넣기!G1778&lt;&gt;"",
    IF(
      OR(
        ISNUMBER(SEARCH("출산준비팩", 붙여넣기!I1778)),
        ISNUMBER(SEARCH("믹스", 붙여넣기!I1778))
      ),
      VLOOKUP(붙여넣기!G1778, 계산!A:J, 10, FALSE),
      VLOOKUP(붙여넣기!G1778, 계산!A:J, 9, FALSE)
    ),
    ""
  )
)</f>
        <v/>
      </c>
      <c r="E1779" s="20" t="str">
        <f>IF(붙여넣기!A1778="","",붙여넣기!A1778)</f>
        <v/>
      </c>
      <c r="F1779" s="19" t="str">
        <f ca="1">IF(붙여넣기!A1778="","",TODAY()-1)</f>
        <v/>
      </c>
      <c r="G1779" s="18" t="str">
        <f>IF(붙여넣기!A1778="","",붙여넣기!B1778)</f>
        <v/>
      </c>
      <c r="H1779" s="18" t="str">
        <f>IF(붙여넣기!A1778="","",붙여넣기!C1778)</f>
        <v/>
      </c>
      <c r="I1779" s="18" t="str">
        <f>IF(붙여넣기!A1778="","",붙여넣기!D1778)</f>
        <v/>
      </c>
      <c r="J1779" s="18" t="str">
        <f>IF(붙여넣기!A1778="","",붙여넣기!E1778)</f>
        <v/>
      </c>
      <c r="K1779" s="18" t="str">
        <f>IF(붙여넣기!A1778="","",붙여넣기!F1778)</f>
        <v/>
      </c>
      <c r="L1779" s="18" t="str">
        <f>IF(붙여넣기!A1778="","",VLOOKUP(붙여넣기!G1778,계산!A:H,3,0))</f>
        <v/>
      </c>
      <c r="M1779" s="18" t="str">
        <f>IF(붙여넣기!A1778="","",붙여넣기!H1778)</f>
        <v/>
      </c>
      <c r="N1779" s="18" t="str">
        <f>IF(붙여넣기!A1778="","",VLOOKUP(붙여넣기!G1778,계산!A:H,8,0))</f>
        <v/>
      </c>
      <c r="O1779" s="18" t="str">
        <f>IF(붙여넣기!A1778="","",IF(VLOOKUP(붙여넣기!G1778,계산!A:Q,11,0)="","",VLOOKUP(붙여넣기!G1778,계산!A:Q,11,0)))</f>
        <v/>
      </c>
      <c r="P1779" s="18" t="str">
        <f>IF(O1779="","",IF(붙여넣기!A1778="","",붙여넣기!H1778))</f>
        <v/>
      </c>
      <c r="Q1779" s="18" t="str">
        <f>IF(P1779="","",IF(붙여넣기!A1778="","",VLOOKUP(붙여넣기!G1778,계산!A:P,16,0)))</f>
        <v/>
      </c>
    </row>
    <row r="1780" spans="1:17">
      <c r="A1780" s="18" t="str">
        <f>IF(붙여넣기!A1779="","",VLOOKUP(붙여넣기!G1779,계산!A:B,2,0))</f>
        <v/>
      </c>
      <c r="B1780" s="18" t="str">
        <f>IF(붙여넣기!A1779="","","https://www.nutriciastore.co.kr/?site=overseas")</f>
        <v/>
      </c>
      <c r="C1780" s="18" t="str">
        <f>IF(붙여넣기!A1779="","",VLOOKUP(붙여넣기!G1779,계산!A:H,4,0))</f>
        <v/>
      </c>
      <c r="D1780" s="18" t="str">
        <f>IF(
  IF(
    붙여넣기!G1779&lt;&gt;"",
    IF(
      OR(
        ISNUMBER(SEARCH("출산준비팩", 붙여넣기!I1779)),
        ISNUMBER(SEARCH("믹스", 붙여넣기!I1779))
      ),
      VLOOKUP(붙여넣기!G1779, 계산!A:J, 10, FALSE),
      VLOOKUP(붙여넣기!G1779, 계산!A:J, 9, FALSE)
    ),
    ""
  ) = 0,
  "",
  IF(
    붙여넣기!G1779&lt;&gt;"",
    IF(
      OR(
        ISNUMBER(SEARCH("출산준비팩", 붙여넣기!I1779)),
        ISNUMBER(SEARCH("믹스", 붙여넣기!I1779))
      ),
      VLOOKUP(붙여넣기!G1779, 계산!A:J, 10, FALSE),
      VLOOKUP(붙여넣기!G1779, 계산!A:J, 9, FALSE)
    ),
    ""
  )
)</f>
        <v/>
      </c>
      <c r="E1780" s="20" t="str">
        <f>IF(붙여넣기!A1779="","",붙여넣기!A1779)</f>
        <v/>
      </c>
      <c r="F1780" s="19" t="str">
        <f ca="1">IF(붙여넣기!A1779="","",TODAY()-1)</f>
        <v/>
      </c>
      <c r="G1780" s="18" t="str">
        <f>IF(붙여넣기!A1779="","",붙여넣기!B1779)</f>
        <v/>
      </c>
      <c r="H1780" s="18" t="str">
        <f>IF(붙여넣기!A1779="","",붙여넣기!C1779)</f>
        <v/>
      </c>
      <c r="I1780" s="18" t="str">
        <f>IF(붙여넣기!A1779="","",붙여넣기!D1779)</f>
        <v/>
      </c>
      <c r="J1780" s="18" t="str">
        <f>IF(붙여넣기!A1779="","",붙여넣기!E1779)</f>
        <v/>
      </c>
      <c r="K1780" s="18" t="str">
        <f>IF(붙여넣기!A1779="","",붙여넣기!F1779)</f>
        <v/>
      </c>
      <c r="L1780" s="18" t="str">
        <f>IF(붙여넣기!A1779="","",VLOOKUP(붙여넣기!G1779,계산!A:H,3,0))</f>
        <v/>
      </c>
      <c r="M1780" s="18" t="str">
        <f>IF(붙여넣기!A1779="","",붙여넣기!H1779)</f>
        <v/>
      </c>
      <c r="N1780" s="18" t="str">
        <f>IF(붙여넣기!A1779="","",VLOOKUP(붙여넣기!G1779,계산!A:H,8,0))</f>
        <v/>
      </c>
      <c r="O1780" s="18" t="str">
        <f>IF(붙여넣기!A1779="","",IF(VLOOKUP(붙여넣기!G1779,계산!A:Q,11,0)="","",VLOOKUP(붙여넣기!G1779,계산!A:Q,11,0)))</f>
        <v/>
      </c>
      <c r="P1780" s="18" t="str">
        <f>IF(O1780="","",IF(붙여넣기!A1779="","",붙여넣기!H1779))</f>
        <v/>
      </c>
      <c r="Q1780" s="18" t="str">
        <f>IF(P1780="","",IF(붙여넣기!A1779="","",VLOOKUP(붙여넣기!G1779,계산!A:P,16,0)))</f>
        <v/>
      </c>
    </row>
    <row r="1781" spans="1:17">
      <c r="A1781" s="18" t="str">
        <f>IF(붙여넣기!A1780="","",VLOOKUP(붙여넣기!G1780,계산!A:B,2,0))</f>
        <v/>
      </c>
      <c r="B1781" s="18" t="str">
        <f>IF(붙여넣기!A1780="","","https://www.nutriciastore.co.kr/?site=overseas")</f>
        <v/>
      </c>
      <c r="C1781" s="18" t="str">
        <f>IF(붙여넣기!A1780="","",VLOOKUP(붙여넣기!G1780,계산!A:H,4,0))</f>
        <v/>
      </c>
      <c r="D1781" s="18" t="str">
        <f>IF(
  IF(
    붙여넣기!G1780&lt;&gt;"",
    IF(
      OR(
        ISNUMBER(SEARCH("출산준비팩", 붙여넣기!I1780)),
        ISNUMBER(SEARCH("믹스", 붙여넣기!I1780))
      ),
      VLOOKUP(붙여넣기!G1780, 계산!A:J, 10, FALSE),
      VLOOKUP(붙여넣기!G1780, 계산!A:J, 9, FALSE)
    ),
    ""
  ) = 0,
  "",
  IF(
    붙여넣기!G1780&lt;&gt;"",
    IF(
      OR(
        ISNUMBER(SEARCH("출산준비팩", 붙여넣기!I1780)),
        ISNUMBER(SEARCH("믹스", 붙여넣기!I1780))
      ),
      VLOOKUP(붙여넣기!G1780, 계산!A:J, 10, FALSE),
      VLOOKUP(붙여넣기!G1780, 계산!A:J, 9, FALSE)
    ),
    ""
  )
)</f>
        <v/>
      </c>
      <c r="E1781" s="20" t="str">
        <f>IF(붙여넣기!A1780="","",붙여넣기!A1780)</f>
        <v/>
      </c>
      <c r="F1781" s="19" t="str">
        <f ca="1">IF(붙여넣기!A1780="","",TODAY()-1)</f>
        <v/>
      </c>
      <c r="G1781" s="18" t="str">
        <f>IF(붙여넣기!A1780="","",붙여넣기!B1780)</f>
        <v/>
      </c>
      <c r="H1781" s="18" t="str">
        <f>IF(붙여넣기!A1780="","",붙여넣기!C1780)</f>
        <v/>
      </c>
      <c r="I1781" s="18" t="str">
        <f>IF(붙여넣기!A1780="","",붙여넣기!D1780)</f>
        <v/>
      </c>
      <c r="J1781" s="18" t="str">
        <f>IF(붙여넣기!A1780="","",붙여넣기!E1780)</f>
        <v/>
      </c>
      <c r="K1781" s="18" t="str">
        <f>IF(붙여넣기!A1780="","",붙여넣기!F1780)</f>
        <v/>
      </c>
      <c r="L1781" s="18" t="str">
        <f>IF(붙여넣기!A1780="","",VLOOKUP(붙여넣기!G1780,계산!A:H,3,0))</f>
        <v/>
      </c>
      <c r="M1781" s="18" t="str">
        <f>IF(붙여넣기!A1780="","",붙여넣기!H1780)</f>
        <v/>
      </c>
      <c r="N1781" s="18" t="str">
        <f>IF(붙여넣기!A1780="","",VLOOKUP(붙여넣기!G1780,계산!A:H,8,0))</f>
        <v/>
      </c>
      <c r="O1781" s="18" t="str">
        <f>IF(붙여넣기!A1780="","",IF(VLOOKUP(붙여넣기!G1780,계산!A:Q,11,0)="","",VLOOKUP(붙여넣기!G1780,계산!A:Q,11,0)))</f>
        <v/>
      </c>
      <c r="P1781" s="18" t="str">
        <f>IF(O1781="","",IF(붙여넣기!A1780="","",붙여넣기!H1780))</f>
        <v/>
      </c>
      <c r="Q1781" s="18" t="str">
        <f>IF(P1781="","",IF(붙여넣기!A1780="","",VLOOKUP(붙여넣기!G1780,계산!A:P,16,0)))</f>
        <v/>
      </c>
    </row>
    <row r="1782" spans="1:17">
      <c r="A1782" s="18" t="str">
        <f>IF(붙여넣기!A1781="","",VLOOKUP(붙여넣기!G1781,계산!A:B,2,0))</f>
        <v/>
      </c>
      <c r="B1782" s="18" t="str">
        <f>IF(붙여넣기!A1781="","","https://www.nutriciastore.co.kr/?site=overseas")</f>
        <v/>
      </c>
      <c r="C1782" s="18" t="str">
        <f>IF(붙여넣기!A1781="","",VLOOKUP(붙여넣기!G1781,계산!A:H,4,0))</f>
        <v/>
      </c>
      <c r="D1782" s="18" t="str">
        <f>IF(
  IF(
    붙여넣기!G1781&lt;&gt;"",
    IF(
      OR(
        ISNUMBER(SEARCH("출산준비팩", 붙여넣기!I1781)),
        ISNUMBER(SEARCH("믹스", 붙여넣기!I1781))
      ),
      VLOOKUP(붙여넣기!G1781, 계산!A:J, 10, FALSE),
      VLOOKUP(붙여넣기!G1781, 계산!A:J, 9, FALSE)
    ),
    ""
  ) = 0,
  "",
  IF(
    붙여넣기!G1781&lt;&gt;"",
    IF(
      OR(
        ISNUMBER(SEARCH("출산준비팩", 붙여넣기!I1781)),
        ISNUMBER(SEARCH("믹스", 붙여넣기!I1781))
      ),
      VLOOKUP(붙여넣기!G1781, 계산!A:J, 10, FALSE),
      VLOOKUP(붙여넣기!G1781, 계산!A:J, 9, FALSE)
    ),
    ""
  )
)</f>
        <v/>
      </c>
      <c r="E1782" s="20" t="str">
        <f>IF(붙여넣기!A1781="","",붙여넣기!A1781)</f>
        <v/>
      </c>
      <c r="F1782" s="19" t="str">
        <f ca="1">IF(붙여넣기!A1781="","",TODAY()-1)</f>
        <v/>
      </c>
      <c r="G1782" s="18" t="str">
        <f>IF(붙여넣기!A1781="","",붙여넣기!B1781)</f>
        <v/>
      </c>
      <c r="H1782" s="18" t="str">
        <f>IF(붙여넣기!A1781="","",붙여넣기!C1781)</f>
        <v/>
      </c>
      <c r="I1782" s="18" t="str">
        <f>IF(붙여넣기!A1781="","",붙여넣기!D1781)</f>
        <v/>
      </c>
      <c r="J1782" s="18" t="str">
        <f>IF(붙여넣기!A1781="","",붙여넣기!E1781)</f>
        <v/>
      </c>
      <c r="K1782" s="18" t="str">
        <f>IF(붙여넣기!A1781="","",붙여넣기!F1781)</f>
        <v/>
      </c>
      <c r="L1782" s="18" t="str">
        <f>IF(붙여넣기!A1781="","",VLOOKUP(붙여넣기!G1781,계산!A:H,3,0))</f>
        <v/>
      </c>
      <c r="M1782" s="18" t="str">
        <f>IF(붙여넣기!A1781="","",붙여넣기!H1781)</f>
        <v/>
      </c>
      <c r="N1782" s="18" t="str">
        <f>IF(붙여넣기!A1781="","",VLOOKUP(붙여넣기!G1781,계산!A:H,8,0))</f>
        <v/>
      </c>
      <c r="O1782" s="18" t="str">
        <f>IF(붙여넣기!A1781="","",IF(VLOOKUP(붙여넣기!G1781,계산!A:Q,11,0)="","",VLOOKUP(붙여넣기!G1781,계산!A:Q,11,0)))</f>
        <v/>
      </c>
      <c r="P1782" s="18" t="str">
        <f>IF(O1782="","",IF(붙여넣기!A1781="","",붙여넣기!H1781))</f>
        <v/>
      </c>
      <c r="Q1782" s="18" t="str">
        <f>IF(P1782="","",IF(붙여넣기!A1781="","",VLOOKUP(붙여넣기!G1781,계산!A:P,16,0)))</f>
        <v/>
      </c>
    </row>
    <row r="1783" spans="1:17">
      <c r="A1783" s="18" t="str">
        <f>IF(붙여넣기!A1782="","",VLOOKUP(붙여넣기!G1782,계산!A:B,2,0))</f>
        <v/>
      </c>
      <c r="B1783" s="18" t="str">
        <f>IF(붙여넣기!A1782="","","https://www.nutriciastore.co.kr/?site=overseas")</f>
        <v/>
      </c>
      <c r="C1783" s="18" t="str">
        <f>IF(붙여넣기!A1782="","",VLOOKUP(붙여넣기!G1782,계산!A:H,4,0))</f>
        <v/>
      </c>
      <c r="D1783" s="18" t="str">
        <f>IF(
  IF(
    붙여넣기!G1782&lt;&gt;"",
    IF(
      OR(
        ISNUMBER(SEARCH("출산준비팩", 붙여넣기!I1782)),
        ISNUMBER(SEARCH("믹스", 붙여넣기!I1782))
      ),
      VLOOKUP(붙여넣기!G1782, 계산!A:J, 10, FALSE),
      VLOOKUP(붙여넣기!G1782, 계산!A:J, 9, FALSE)
    ),
    ""
  ) = 0,
  "",
  IF(
    붙여넣기!G1782&lt;&gt;"",
    IF(
      OR(
        ISNUMBER(SEARCH("출산준비팩", 붙여넣기!I1782)),
        ISNUMBER(SEARCH("믹스", 붙여넣기!I1782))
      ),
      VLOOKUP(붙여넣기!G1782, 계산!A:J, 10, FALSE),
      VLOOKUP(붙여넣기!G1782, 계산!A:J, 9, FALSE)
    ),
    ""
  )
)</f>
        <v/>
      </c>
      <c r="E1783" s="20" t="str">
        <f>IF(붙여넣기!A1782="","",붙여넣기!A1782)</f>
        <v/>
      </c>
      <c r="F1783" s="19" t="str">
        <f ca="1">IF(붙여넣기!A1782="","",TODAY()-1)</f>
        <v/>
      </c>
      <c r="G1783" s="18" t="str">
        <f>IF(붙여넣기!A1782="","",붙여넣기!B1782)</f>
        <v/>
      </c>
      <c r="H1783" s="18" t="str">
        <f>IF(붙여넣기!A1782="","",붙여넣기!C1782)</f>
        <v/>
      </c>
      <c r="I1783" s="18" t="str">
        <f>IF(붙여넣기!A1782="","",붙여넣기!D1782)</f>
        <v/>
      </c>
      <c r="J1783" s="18" t="str">
        <f>IF(붙여넣기!A1782="","",붙여넣기!E1782)</f>
        <v/>
      </c>
      <c r="K1783" s="18" t="str">
        <f>IF(붙여넣기!A1782="","",붙여넣기!F1782)</f>
        <v/>
      </c>
      <c r="L1783" s="18" t="str">
        <f>IF(붙여넣기!A1782="","",VLOOKUP(붙여넣기!G1782,계산!A:H,3,0))</f>
        <v/>
      </c>
      <c r="M1783" s="18" t="str">
        <f>IF(붙여넣기!A1782="","",붙여넣기!H1782)</f>
        <v/>
      </c>
      <c r="N1783" s="18" t="str">
        <f>IF(붙여넣기!A1782="","",VLOOKUP(붙여넣기!G1782,계산!A:H,8,0))</f>
        <v/>
      </c>
      <c r="O1783" s="18" t="str">
        <f>IF(붙여넣기!A1782="","",IF(VLOOKUP(붙여넣기!G1782,계산!A:Q,11,0)="","",VLOOKUP(붙여넣기!G1782,계산!A:Q,11,0)))</f>
        <v/>
      </c>
      <c r="P1783" s="18" t="str">
        <f>IF(O1783="","",IF(붙여넣기!A1782="","",붙여넣기!H1782))</f>
        <v/>
      </c>
      <c r="Q1783" s="18" t="str">
        <f>IF(P1783="","",IF(붙여넣기!A1782="","",VLOOKUP(붙여넣기!G1782,계산!A:P,16,0)))</f>
        <v/>
      </c>
    </row>
    <row r="1784" spans="1:17">
      <c r="A1784" s="18" t="str">
        <f>IF(붙여넣기!A1783="","",VLOOKUP(붙여넣기!G1783,계산!A:B,2,0))</f>
        <v/>
      </c>
      <c r="B1784" s="18" t="str">
        <f>IF(붙여넣기!A1783="","","https://www.nutriciastore.co.kr/?site=overseas")</f>
        <v/>
      </c>
      <c r="C1784" s="18" t="str">
        <f>IF(붙여넣기!A1783="","",VLOOKUP(붙여넣기!G1783,계산!A:H,4,0))</f>
        <v/>
      </c>
      <c r="D1784" s="18" t="str">
        <f>IF(
  IF(
    붙여넣기!G1783&lt;&gt;"",
    IF(
      OR(
        ISNUMBER(SEARCH("출산준비팩", 붙여넣기!I1783)),
        ISNUMBER(SEARCH("믹스", 붙여넣기!I1783))
      ),
      VLOOKUP(붙여넣기!G1783, 계산!A:J, 10, FALSE),
      VLOOKUP(붙여넣기!G1783, 계산!A:J, 9, FALSE)
    ),
    ""
  ) = 0,
  "",
  IF(
    붙여넣기!G1783&lt;&gt;"",
    IF(
      OR(
        ISNUMBER(SEARCH("출산준비팩", 붙여넣기!I1783)),
        ISNUMBER(SEARCH("믹스", 붙여넣기!I1783))
      ),
      VLOOKUP(붙여넣기!G1783, 계산!A:J, 10, FALSE),
      VLOOKUP(붙여넣기!G1783, 계산!A:J, 9, FALSE)
    ),
    ""
  )
)</f>
        <v/>
      </c>
      <c r="E1784" s="20" t="str">
        <f>IF(붙여넣기!A1783="","",붙여넣기!A1783)</f>
        <v/>
      </c>
      <c r="F1784" s="19" t="str">
        <f ca="1">IF(붙여넣기!A1783="","",TODAY()-1)</f>
        <v/>
      </c>
      <c r="G1784" s="18" t="str">
        <f>IF(붙여넣기!A1783="","",붙여넣기!B1783)</f>
        <v/>
      </c>
      <c r="H1784" s="18" t="str">
        <f>IF(붙여넣기!A1783="","",붙여넣기!C1783)</f>
        <v/>
      </c>
      <c r="I1784" s="18" t="str">
        <f>IF(붙여넣기!A1783="","",붙여넣기!D1783)</f>
        <v/>
      </c>
      <c r="J1784" s="18" t="str">
        <f>IF(붙여넣기!A1783="","",붙여넣기!E1783)</f>
        <v/>
      </c>
      <c r="K1784" s="18" t="str">
        <f>IF(붙여넣기!A1783="","",붙여넣기!F1783)</f>
        <v/>
      </c>
      <c r="L1784" s="18" t="str">
        <f>IF(붙여넣기!A1783="","",VLOOKUP(붙여넣기!G1783,계산!A:H,3,0))</f>
        <v/>
      </c>
      <c r="M1784" s="18" t="str">
        <f>IF(붙여넣기!A1783="","",붙여넣기!H1783)</f>
        <v/>
      </c>
      <c r="N1784" s="18" t="str">
        <f>IF(붙여넣기!A1783="","",VLOOKUP(붙여넣기!G1783,계산!A:H,8,0))</f>
        <v/>
      </c>
      <c r="O1784" s="18" t="str">
        <f>IF(붙여넣기!A1783="","",IF(VLOOKUP(붙여넣기!G1783,계산!A:Q,11,0)="","",VLOOKUP(붙여넣기!G1783,계산!A:Q,11,0)))</f>
        <v/>
      </c>
      <c r="P1784" s="18" t="str">
        <f>IF(O1784="","",IF(붙여넣기!A1783="","",붙여넣기!H1783))</f>
        <v/>
      </c>
      <c r="Q1784" s="18" t="str">
        <f>IF(P1784="","",IF(붙여넣기!A1783="","",VLOOKUP(붙여넣기!G1783,계산!A:P,16,0)))</f>
        <v/>
      </c>
    </row>
    <row r="1785" spans="1:17">
      <c r="A1785" s="18" t="str">
        <f>IF(붙여넣기!A1784="","",VLOOKUP(붙여넣기!G1784,계산!A:B,2,0))</f>
        <v/>
      </c>
      <c r="B1785" s="18" t="str">
        <f>IF(붙여넣기!A1784="","","https://www.nutriciastore.co.kr/?site=overseas")</f>
        <v/>
      </c>
      <c r="C1785" s="18" t="str">
        <f>IF(붙여넣기!A1784="","",VLOOKUP(붙여넣기!G1784,계산!A:H,4,0))</f>
        <v/>
      </c>
      <c r="D1785" s="18" t="str">
        <f>IF(
  IF(
    붙여넣기!G1784&lt;&gt;"",
    IF(
      OR(
        ISNUMBER(SEARCH("출산준비팩", 붙여넣기!I1784)),
        ISNUMBER(SEARCH("믹스", 붙여넣기!I1784))
      ),
      VLOOKUP(붙여넣기!G1784, 계산!A:J, 10, FALSE),
      VLOOKUP(붙여넣기!G1784, 계산!A:J, 9, FALSE)
    ),
    ""
  ) = 0,
  "",
  IF(
    붙여넣기!G1784&lt;&gt;"",
    IF(
      OR(
        ISNUMBER(SEARCH("출산준비팩", 붙여넣기!I1784)),
        ISNUMBER(SEARCH("믹스", 붙여넣기!I1784))
      ),
      VLOOKUP(붙여넣기!G1784, 계산!A:J, 10, FALSE),
      VLOOKUP(붙여넣기!G1784, 계산!A:J, 9, FALSE)
    ),
    ""
  )
)</f>
        <v/>
      </c>
      <c r="E1785" s="20" t="str">
        <f>IF(붙여넣기!A1784="","",붙여넣기!A1784)</f>
        <v/>
      </c>
      <c r="F1785" s="19" t="str">
        <f ca="1">IF(붙여넣기!A1784="","",TODAY()-1)</f>
        <v/>
      </c>
      <c r="G1785" s="18" t="str">
        <f>IF(붙여넣기!A1784="","",붙여넣기!B1784)</f>
        <v/>
      </c>
      <c r="H1785" s="18" t="str">
        <f>IF(붙여넣기!A1784="","",붙여넣기!C1784)</f>
        <v/>
      </c>
      <c r="I1785" s="18" t="str">
        <f>IF(붙여넣기!A1784="","",붙여넣기!D1784)</f>
        <v/>
      </c>
      <c r="J1785" s="18" t="str">
        <f>IF(붙여넣기!A1784="","",붙여넣기!E1784)</f>
        <v/>
      </c>
      <c r="K1785" s="18" t="str">
        <f>IF(붙여넣기!A1784="","",붙여넣기!F1784)</f>
        <v/>
      </c>
      <c r="L1785" s="18" t="str">
        <f>IF(붙여넣기!A1784="","",VLOOKUP(붙여넣기!G1784,계산!A:H,3,0))</f>
        <v/>
      </c>
      <c r="M1785" s="18" t="str">
        <f>IF(붙여넣기!A1784="","",붙여넣기!H1784)</f>
        <v/>
      </c>
      <c r="N1785" s="18" t="str">
        <f>IF(붙여넣기!A1784="","",VLOOKUP(붙여넣기!G1784,계산!A:H,8,0))</f>
        <v/>
      </c>
      <c r="O1785" s="18" t="str">
        <f>IF(붙여넣기!A1784="","",IF(VLOOKUP(붙여넣기!G1784,계산!A:Q,11,0)="","",VLOOKUP(붙여넣기!G1784,계산!A:Q,11,0)))</f>
        <v/>
      </c>
      <c r="P1785" s="18" t="str">
        <f>IF(O1785="","",IF(붙여넣기!A1784="","",붙여넣기!H1784))</f>
        <v/>
      </c>
      <c r="Q1785" s="18" t="str">
        <f>IF(P1785="","",IF(붙여넣기!A1784="","",VLOOKUP(붙여넣기!G1784,계산!A:P,16,0)))</f>
        <v/>
      </c>
    </row>
    <row r="1786" spans="1:17">
      <c r="A1786" s="18" t="str">
        <f>IF(붙여넣기!A1785="","",VLOOKUP(붙여넣기!G1785,계산!A:B,2,0))</f>
        <v/>
      </c>
      <c r="B1786" s="18" t="str">
        <f>IF(붙여넣기!A1785="","","https://www.nutriciastore.co.kr/?site=overseas")</f>
        <v/>
      </c>
      <c r="C1786" s="18" t="str">
        <f>IF(붙여넣기!A1785="","",VLOOKUP(붙여넣기!G1785,계산!A:H,4,0))</f>
        <v/>
      </c>
      <c r="D1786" s="18" t="str">
        <f>IF(
  IF(
    붙여넣기!G1785&lt;&gt;"",
    IF(
      OR(
        ISNUMBER(SEARCH("출산준비팩", 붙여넣기!I1785)),
        ISNUMBER(SEARCH("믹스", 붙여넣기!I1785))
      ),
      VLOOKUP(붙여넣기!G1785, 계산!A:J, 10, FALSE),
      VLOOKUP(붙여넣기!G1785, 계산!A:J, 9, FALSE)
    ),
    ""
  ) = 0,
  "",
  IF(
    붙여넣기!G1785&lt;&gt;"",
    IF(
      OR(
        ISNUMBER(SEARCH("출산준비팩", 붙여넣기!I1785)),
        ISNUMBER(SEARCH("믹스", 붙여넣기!I1785))
      ),
      VLOOKUP(붙여넣기!G1785, 계산!A:J, 10, FALSE),
      VLOOKUP(붙여넣기!G1785, 계산!A:J, 9, FALSE)
    ),
    ""
  )
)</f>
        <v/>
      </c>
      <c r="E1786" s="20" t="str">
        <f>IF(붙여넣기!A1785="","",붙여넣기!A1785)</f>
        <v/>
      </c>
      <c r="F1786" s="19" t="str">
        <f ca="1">IF(붙여넣기!A1785="","",TODAY()-1)</f>
        <v/>
      </c>
      <c r="G1786" s="18" t="str">
        <f>IF(붙여넣기!A1785="","",붙여넣기!B1785)</f>
        <v/>
      </c>
      <c r="H1786" s="18" t="str">
        <f>IF(붙여넣기!A1785="","",붙여넣기!C1785)</f>
        <v/>
      </c>
      <c r="I1786" s="18" t="str">
        <f>IF(붙여넣기!A1785="","",붙여넣기!D1785)</f>
        <v/>
      </c>
      <c r="J1786" s="18" t="str">
        <f>IF(붙여넣기!A1785="","",붙여넣기!E1785)</f>
        <v/>
      </c>
      <c r="K1786" s="18" t="str">
        <f>IF(붙여넣기!A1785="","",붙여넣기!F1785)</f>
        <v/>
      </c>
      <c r="L1786" s="18" t="str">
        <f>IF(붙여넣기!A1785="","",VLOOKUP(붙여넣기!G1785,계산!A:H,3,0))</f>
        <v/>
      </c>
      <c r="M1786" s="18" t="str">
        <f>IF(붙여넣기!A1785="","",붙여넣기!H1785)</f>
        <v/>
      </c>
      <c r="N1786" s="18" t="str">
        <f>IF(붙여넣기!A1785="","",VLOOKUP(붙여넣기!G1785,계산!A:H,8,0))</f>
        <v/>
      </c>
      <c r="O1786" s="18" t="str">
        <f>IF(붙여넣기!A1785="","",IF(VLOOKUP(붙여넣기!G1785,계산!A:Q,11,0)="","",VLOOKUP(붙여넣기!G1785,계산!A:Q,11,0)))</f>
        <v/>
      </c>
      <c r="P1786" s="18" t="str">
        <f>IF(O1786="","",IF(붙여넣기!A1785="","",붙여넣기!H1785))</f>
        <v/>
      </c>
      <c r="Q1786" s="18" t="str">
        <f>IF(P1786="","",IF(붙여넣기!A1785="","",VLOOKUP(붙여넣기!G1785,계산!A:P,16,0)))</f>
        <v/>
      </c>
    </row>
    <row r="1787" spans="1:17">
      <c r="A1787" s="18" t="str">
        <f>IF(붙여넣기!A1786="","",VLOOKUP(붙여넣기!G1786,계산!A:B,2,0))</f>
        <v/>
      </c>
      <c r="B1787" s="18" t="str">
        <f>IF(붙여넣기!A1786="","","https://www.nutriciastore.co.kr/?site=overseas")</f>
        <v/>
      </c>
      <c r="C1787" s="18" t="str">
        <f>IF(붙여넣기!A1786="","",VLOOKUP(붙여넣기!G1786,계산!A:H,4,0))</f>
        <v/>
      </c>
      <c r="D1787" s="18" t="str">
        <f>IF(
  IF(
    붙여넣기!G1786&lt;&gt;"",
    IF(
      OR(
        ISNUMBER(SEARCH("출산준비팩", 붙여넣기!I1786)),
        ISNUMBER(SEARCH("믹스", 붙여넣기!I1786))
      ),
      VLOOKUP(붙여넣기!G1786, 계산!A:J, 10, FALSE),
      VLOOKUP(붙여넣기!G1786, 계산!A:J, 9, FALSE)
    ),
    ""
  ) = 0,
  "",
  IF(
    붙여넣기!G1786&lt;&gt;"",
    IF(
      OR(
        ISNUMBER(SEARCH("출산준비팩", 붙여넣기!I1786)),
        ISNUMBER(SEARCH("믹스", 붙여넣기!I1786))
      ),
      VLOOKUP(붙여넣기!G1786, 계산!A:J, 10, FALSE),
      VLOOKUP(붙여넣기!G1786, 계산!A:J, 9, FALSE)
    ),
    ""
  )
)</f>
        <v/>
      </c>
      <c r="E1787" s="20" t="str">
        <f>IF(붙여넣기!A1786="","",붙여넣기!A1786)</f>
        <v/>
      </c>
      <c r="F1787" s="19" t="str">
        <f ca="1">IF(붙여넣기!A1786="","",TODAY()-1)</f>
        <v/>
      </c>
      <c r="G1787" s="18" t="str">
        <f>IF(붙여넣기!A1786="","",붙여넣기!B1786)</f>
        <v/>
      </c>
      <c r="H1787" s="18" t="str">
        <f>IF(붙여넣기!A1786="","",붙여넣기!C1786)</f>
        <v/>
      </c>
      <c r="I1787" s="18" t="str">
        <f>IF(붙여넣기!A1786="","",붙여넣기!D1786)</f>
        <v/>
      </c>
      <c r="J1787" s="18" t="str">
        <f>IF(붙여넣기!A1786="","",붙여넣기!E1786)</f>
        <v/>
      </c>
      <c r="K1787" s="18" t="str">
        <f>IF(붙여넣기!A1786="","",붙여넣기!F1786)</f>
        <v/>
      </c>
      <c r="L1787" s="18" t="str">
        <f>IF(붙여넣기!A1786="","",VLOOKUP(붙여넣기!G1786,계산!A:H,3,0))</f>
        <v/>
      </c>
      <c r="M1787" s="18" t="str">
        <f>IF(붙여넣기!A1786="","",붙여넣기!H1786)</f>
        <v/>
      </c>
      <c r="N1787" s="18" t="str">
        <f>IF(붙여넣기!A1786="","",VLOOKUP(붙여넣기!G1786,계산!A:H,8,0))</f>
        <v/>
      </c>
      <c r="O1787" s="18" t="str">
        <f>IF(붙여넣기!A1786="","",IF(VLOOKUP(붙여넣기!G1786,계산!A:Q,11,0)="","",VLOOKUP(붙여넣기!G1786,계산!A:Q,11,0)))</f>
        <v/>
      </c>
      <c r="P1787" s="18" t="str">
        <f>IF(O1787="","",IF(붙여넣기!A1786="","",붙여넣기!H1786))</f>
        <v/>
      </c>
      <c r="Q1787" s="18" t="str">
        <f>IF(P1787="","",IF(붙여넣기!A1786="","",VLOOKUP(붙여넣기!G1786,계산!A:P,16,0)))</f>
        <v/>
      </c>
    </row>
    <row r="1788" spans="1:17">
      <c r="A1788" s="18" t="str">
        <f>IF(붙여넣기!A1787="","",VLOOKUP(붙여넣기!G1787,계산!A:B,2,0))</f>
        <v/>
      </c>
      <c r="B1788" s="18" t="str">
        <f>IF(붙여넣기!A1787="","","https://www.nutriciastore.co.kr/?site=overseas")</f>
        <v/>
      </c>
      <c r="C1788" s="18" t="str">
        <f>IF(붙여넣기!A1787="","",VLOOKUP(붙여넣기!G1787,계산!A:H,4,0))</f>
        <v/>
      </c>
      <c r="D1788" s="18" t="str">
        <f>IF(
  IF(
    붙여넣기!G1787&lt;&gt;"",
    IF(
      OR(
        ISNUMBER(SEARCH("출산준비팩", 붙여넣기!I1787)),
        ISNUMBER(SEARCH("믹스", 붙여넣기!I1787))
      ),
      VLOOKUP(붙여넣기!G1787, 계산!A:J, 10, FALSE),
      VLOOKUP(붙여넣기!G1787, 계산!A:J, 9, FALSE)
    ),
    ""
  ) = 0,
  "",
  IF(
    붙여넣기!G1787&lt;&gt;"",
    IF(
      OR(
        ISNUMBER(SEARCH("출산준비팩", 붙여넣기!I1787)),
        ISNUMBER(SEARCH("믹스", 붙여넣기!I1787))
      ),
      VLOOKUP(붙여넣기!G1787, 계산!A:J, 10, FALSE),
      VLOOKUP(붙여넣기!G1787, 계산!A:J, 9, FALSE)
    ),
    ""
  )
)</f>
        <v/>
      </c>
      <c r="E1788" s="20" t="str">
        <f>IF(붙여넣기!A1787="","",붙여넣기!A1787)</f>
        <v/>
      </c>
      <c r="F1788" s="19" t="str">
        <f ca="1">IF(붙여넣기!A1787="","",TODAY()-1)</f>
        <v/>
      </c>
      <c r="G1788" s="18" t="str">
        <f>IF(붙여넣기!A1787="","",붙여넣기!B1787)</f>
        <v/>
      </c>
      <c r="H1788" s="18" t="str">
        <f>IF(붙여넣기!A1787="","",붙여넣기!C1787)</f>
        <v/>
      </c>
      <c r="I1788" s="18" t="str">
        <f>IF(붙여넣기!A1787="","",붙여넣기!D1787)</f>
        <v/>
      </c>
      <c r="J1788" s="18" t="str">
        <f>IF(붙여넣기!A1787="","",붙여넣기!E1787)</f>
        <v/>
      </c>
      <c r="K1788" s="18" t="str">
        <f>IF(붙여넣기!A1787="","",붙여넣기!F1787)</f>
        <v/>
      </c>
      <c r="L1788" s="18" t="str">
        <f>IF(붙여넣기!A1787="","",VLOOKUP(붙여넣기!G1787,계산!A:H,3,0))</f>
        <v/>
      </c>
      <c r="M1788" s="18" t="str">
        <f>IF(붙여넣기!A1787="","",붙여넣기!H1787)</f>
        <v/>
      </c>
      <c r="N1788" s="18" t="str">
        <f>IF(붙여넣기!A1787="","",VLOOKUP(붙여넣기!G1787,계산!A:H,8,0))</f>
        <v/>
      </c>
      <c r="O1788" s="18" t="str">
        <f>IF(붙여넣기!A1787="","",IF(VLOOKUP(붙여넣기!G1787,계산!A:Q,11,0)="","",VLOOKUP(붙여넣기!G1787,계산!A:Q,11,0)))</f>
        <v/>
      </c>
      <c r="P1788" s="18" t="str">
        <f>IF(O1788="","",IF(붙여넣기!A1787="","",붙여넣기!H1787))</f>
        <v/>
      </c>
      <c r="Q1788" s="18" t="str">
        <f>IF(P1788="","",IF(붙여넣기!A1787="","",VLOOKUP(붙여넣기!G1787,계산!A:P,16,0)))</f>
        <v/>
      </c>
    </row>
    <row r="1789" spans="1:17">
      <c r="A1789" s="18" t="str">
        <f>IF(붙여넣기!A1788="","",VLOOKUP(붙여넣기!G1788,계산!A:B,2,0))</f>
        <v/>
      </c>
      <c r="B1789" s="18" t="str">
        <f>IF(붙여넣기!A1788="","","https://www.nutriciastore.co.kr/?site=overseas")</f>
        <v/>
      </c>
      <c r="C1789" s="18" t="str">
        <f>IF(붙여넣기!A1788="","",VLOOKUP(붙여넣기!G1788,계산!A:H,4,0))</f>
        <v/>
      </c>
      <c r="D1789" s="18" t="str">
        <f>IF(
  IF(
    붙여넣기!G1788&lt;&gt;"",
    IF(
      OR(
        ISNUMBER(SEARCH("출산준비팩", 붙여넣기!I1788)),
        ISNUMBER(SEARCH("믹스", 붙여넣기!I1788))
      ),
      VLOOKUP(붙여넣기!G1788, 계산!A:J, 10, FALSE),
      VLOOKUP(붙여넣기!G1788, 계산!A:J, 9, FALSE)
    ),
    ""
  ) = 0,
  "",
  IF(
    붙여넣기!G1788&lt;&gt;"",
    IF(
      OR(
        ISNUMBER(SEARCH("출산준비팩", 붙여넣기!I1788)),
        ISNUMBER(SEARCH("믹스", 붙여넣기!I1788))
      ),
      VLOOKUP(붙여넣기!G1788, 계산!A:J, 10, FALSE),
      VLOOKUP(붙여넣기!G1788, 계산!A:J, 9, FALSE)
    ),
    ""
  )
)</f>
        <v/>
      </c>
      <c r="E1789" s="20" t="str">
        <f>IF(붙여넣기!A1788="","",붙여넣기!A1788)</f>
        <v/>
      </c>
      <c r="F1789" s="19" t="str">
        <f ca="1">IF(붙여넣기!A1788="","",TODAY()-1)</f>
        <v/>
      </c>
      <c r="G1789" s="18" t="str">
        <f>IF(붙여넣기!A1788="","",붙여넣기!B1788)</f>
        <v/>
      </c>
      <c r="H1789" s="18" t="str">
        <f>IF(붙여넣기!A1788="","",붙여넣기!C1788)</f>
        <v/>
      </c>
      <c r="I1789" s="18" t="str">
        <f>IF(붙여넣기!A1788="","",붙여넣기!D1788)</f>
        <v/>
      </c>
      <c r="J1789" s="18" t="str">
        <f>IF(붙여넣기!A1788="","",붙여넣기!E1788)</f>
        <v/>
      </c>
      <c r="K1789" s="18" t="str">
        <f>IF(붙여넣기!A1788="","",붙여넣기!F1788)</f>
        <v/>
      </c>
      <c r="L1789" s="18" t="str">
        <f>IF(붙여넣기!A1788="","",VLOOKUP(붙여넣기!G1788,계산!A:H,3,0))</f>
        <v/>
      </c>
      <c r="M1789" s="18" t="str">
        <f>IF(붙여넣기!A1788="","",붙여넣기!H1788)</f>
        <v/>
      </c>
      <c r="N1789" s="18" t="str">
        <f>IF(붙여넣기!A1788="","",VLOOKUP(붙여넣기!G1788,계산!A:H,8,0))</f>
        <v/>
      </c>
      <c r="O1789" s="18" t="str">
        <f>IF(붙여넣기!A1788="","",IF(VLOOKUP(붙여넣기!G1788,계산!A:Q,11,0)="","",VLOOKUP(붙여넣기!G1788,계산!A:Q,11,0)))</f>
        <v/>
      </c>
      <c r="P1789" s="18" t="str">
        <f>IF(O1789="","",IF(붙여넣기!A1788="","",붙여넣기!H1788))</f>
        <v/>
      </c>
      <c r="Q1789" s="18" t="str">
        <f>IF(P1789="","",IF(붙여넣기!A1788="","",VLOOKUP(붙여넣기!G1788,계산!A:P,16,0)))</f>
        <v/>
      </c>
    </row>
    <row r="1790" spans="1:17">
      <c r="A1790" s="18" t="str">
        <f>IF(붙여넣기!A1789="","",VLOOKUP(붙여넣기!G1789,계산!A:B,2,0))</f>
        <v/>
      </c>
      <c r="B1790" s="18" t="str">
        <f>IF(붙여넣기!A1789="","","https://www.nutriciastore.co.kr/?site=overseas")</f>
        <v/>
      </c>
      <c r="C1790" s="18" t="str">
        <f>IF(붙여넣기!A1789="","",VLOOKUP(붙여넣기!G1789,계산!A:H,4,0))</f>
        <v/>
      </c>
      <c r="D1790" s="18" t="str">
        <f>IF(
  IF(
    붙여넣기!G1789&lt;&gt;"",
    IF(
      OR(
        ISNUMBER(SEARCH("출산준비팩", 붙여넣기!I1789)),
        ISNUMBER(SEARCH("믹스", 붙여넣기!I1789))
      ),
      VLOOKUP(붙여넣기!G1789, 계산!A:J, 10, FALSE),
      VLOOKUP(붙여넣기!G1789, 계산!A:J, 9, FALSE)
    ),
    ""
  ) = 0,
  "",
  IF(
    붙여넣기!G1789&lt;&gt;"",
    IF(
      OR(
        ISNUMBER(SEARCH("출산준비팩", 붙여넣기!I1789)),
        ISNUMBER(SEARCH("믹스", 붙여넣기!I1789))
      ),
      VLOOKUP(붙여넣기!G1789, 계산!A:J, 10, FALSE),
      VLOOKUP(붙여넣기!G1789, 계산!A:J, 9, FALSE)
    ),
    ""
  )
)</f>
        <v/>
      </c>
      <c r="E1790" s="20" t="str">
        <f>IF(붙여넣기!A1789="","",붙여넣기!A1789)</f>
        <v/>
      </c>
      <c r="F1790" s="19" t="str">
        <f ca="1">IF(붙여넣기!A1789="","",TODAY()-1)</f>
        <v/>
      </c>
      <c r="G1790" s="18" t="str">
        <f>IF(붙여넣기!A1789="","",붙여넣기!B1789)</f>
        <v/>
      </c>
      <c r="H1790" s="18" t="str">
        <f>IF(붙여넣기!A1789="","",붙여넣기!C1789)</f>
        <v/>
      </c>
      <c r="I1790" s="18" t="str">
        <f>IF(붙여넣기!A1789="","",붙여넣기!D1789)</f>
        <v/>
      </c>
      <c r="J1790" s="18" t="str">
        <f>IF(붙여넣기!A1789="","",붙여넣기!E1789)</f>
        <v/>
      </c>
      <c r="K1790" s="18" t="str">
        <f>IF(붙여넣기!A1789="","",붙여넣기!F1789)</f>
        <v/>
      </c>
      <c r="L1790" s="18" t="str">
        <f>IF(붙여넣기!A1789="","",VLOOKUP(붙여넣기!G1789,계산!A:H,3,0))</f>
        <v/>
      </c>
      <c r="M1790" s="18" t="str">
        <f>IF(붙여넣기!A1789="","",붙여넣기!H1789)</f>
        <v/>
      </c>
      <c r="N1790" s="18" t="str">
        <f>IF(붙여넣기!A1789="","",VLOOKUP(붙여넣기!G1789,계산!A:H,8,0))</f>
        <v/>
      </c>
      <c r="O1790" s="18" t="str">
        <f>IF(붙여넣기!A1789="","",IF(VLOOKUP(붙여넣기!G1789,계산!A:Q,11,0)="","",VLOOKUP(붙여넣기!G1789,계산!A:Q,11,0)))</f>
        <v/>
      </c>
      <c r="P1790" s="18" t="str">
        <f>IF(O1790="","",IF(붙여넣기!A1789="","",붙여넣기!H1789))</f>
        <v/>
      </c>
      <c r="Q1790" s="18" t="str">
        <f>IF(P1790="","",IF(붙여넣기!A1789="","",VLOOKUP(붙여넣기!G1789,계산!A:P,16,0)))</f>
        <v/>
      </c>
    </row>
    <row r="1791" spans="1:17">
      <c r="A1791" s="18" t="str">
        <f>IF(붙여넣기!A1790="","",VLOOKUP(붙여넣기!G1790,계산!A:B,2,0))</f>
        <v/>
      </c>
      <c r="B1791" s="18" t="str">
        <f>IF(붙여넣기!A1790="","","https://www.nutriciastore.co.kr/?site=overseas")</f>
        <v/>
      </c>
      <c r="C1791" s="18" t="str">
        <f>IF(붙여넣기!A1790="","",VLOOKUP(붙여넣기!G1790,계산!A:H,4,0))</f>
        <v/>
      </c>
      <c r="D1791" s="18" t="str">
        <f>IF(
  IF(
    붙여넣기!G1790&lt;&gt;"",
    IF(
      OR(
        ISNUMBER(SEARCH("출산준비팩", 붙여넣기!I1790)),
        ISNUMBER(SEARCH("믹스", 붙여넣기!I1790))
      ),
      VLOOKUP(붙여넣기!G1790, 계산!A:J, 10, FALSE),
      VLOOKUP(붙여넣기!G1790, 계산!A:J, 9, FALSE)
    ),
    ""
  ) = 0,
  "",
  IF(
    붙여넣기!G1790&lt;&gt;"",
    IF(
      OR(
        ISNUMBER(SEARCH("출산준비팩", 붙여넣기!I1790)),
        ISNUMBER(SEARCH("믹스", 붙여넣기!I1790))
      ),
      VLOOKUP(붙여넣기!G1790, 계산!A:J, 10, FALSE),
      VLOOKUP(붙여넣기!G1790, 계산!A:J, 9, FALSE)
    ),
    ""
  )
)</f>
        <v/>
      </c>
      <c r="E1791" s="20" t="str">
        <f>IF(붙여넣기!A1790="","",붙여넣기!A1790)</f>
        <v/>
      </c>
      <c r="F1791" s="19" t="str">
        <f ca="1">IF(붙여넣기!A1790="","",TODAY()-1)</f>
        <v/>
      </c>
      <c r="G1791" s="18" t="str">
        <f>IF(붙여넣기!A1790="","",붙여넣기!B1790)</f>
        <v/>
      </c>
      <c r="H1791" s="18" t="str">
        <f>IF(붙여넣기!A1790="","",붙여넣기!C1790)</f>
        <v/>
      </c>
      <c r="I1791" s="18" t="str">
        <f>IF(붙여넣기!A1790="","",붙여넣기!D1790)</f>
        <v/>
      </c>
      <c r="J1791" s="18" t="str">
        <f>IF(붙여넣기!A1790="","",붙여넣기!E1790)</f>
        <v/>
      </c>
      <c r="K1791" s="18" t="str">
        <f>IF(붙여넣기!A1790="","",붙여넣기!F1790)</f>
        <v/>
      </c>
      <c r="L1791" s="18" t="str">
        <f>IF(붙여넣기!A1790="","",VLOOKUP(붙여넣기!G1790,계산!A:H,3,0))</f>
        <v/>
      </c>
      <c r="M1791" s="18" t="str">
        <f>IF(붙여넣기!A1790="","",붙여넣기!H1790)</f>
        <v/>
      </c>
      <c r="N1791" s="18" t="str">
        <f>IF(붙여넣기!A1790="","",VLOOKUP(붙여넣기!G1790,계산!A:H,8,0))</f>
        <v/>
      </c>
      <c r="O1791" s="18" t="str">
        <f>IF(붙여넣기!A1790="","",IF(VLOOKUP(붙여넣기!G1790,계산!A:Q,11,0)="","",VLOOKUP(붙여넣기!G1790,계산!A:Q,11,0)))</f>
        <v/>
      </c>
      <c r="P1791" s="18" t="str">
        <f>IF(O1791="","",IF(붙여넣기!A1790="","",붙여넣기!H1790))</f>
        <v/>
      </c>
      <c r="Q1791" s="18" t="str">
        <f>IF(P1791="","",IF(붙여넣기!A1790="","",VLOOKUP(붙여넣기!G1790,계산!A:P,16,0)))</f>
        <v/>
      </c>
    </row>
    <row r="1792" spans="1:17">
      <c r="A1792" s="18" t="str">
        <f>IF(붙여넣기!A1791="","",VLOOKUP(붙여넣기!G1791,계산!A:B,2,0))</f>
        <v/>
      </c>
      <c r="B1792" s="18" t="str">
        <f>IF(붙여넣기!A1791="","","https://www.nutriciastore.co.kr/?site=overseas")</f>
        <v/>
      </c>
      <c r="C1792" s="18" t="str">
        <f>IF(붙여넣기!A1791="","",VLOOKUP(붙여넣기!G1791,계산!A:H,4,0))</f>
        <v/>
      </c>
      <c r="D1792" s="18" t="str">
        <f>IF(
  IF(
    붙여넣기!G1791&lt;&gt;"",
    IF(
      OR(
        ISNUMBER(SEARCH("출산준비팩", 붙여넣기!I1791)),
        ISNUMBER(SEARCH("믹스", 붙여넣기!I1791))
      ),
      VLOOKUP(붙여넣기!G1791, 계산!A:J, 10, FALSE),
      VLOOKUP(붙여넣기!G1791, 계산!A:J, 9, FALSE)
    ),
    ""
  ) = 0,
  "",
  IF(
    붙여넣기!G1791&lt;&gt;"",
    IF(
      OR(
        ISNUMBER(SEARCH("출산준비팩", 붙여넣기!I1791)),
        ISNUMBER(SEARCH("믹스", 붙여넣기!I1791))
      ),
      VLOOKUP(붙여넣기!G1791, 계산!A:J, 10, FALSE),
      VLOOKUP(붙여넣기!G1791, 계산!A:J, 9, FALSE)
    ),
    ""
  )
)</f>
        <v/>
      </c>
      <c r="E1792" s="20" t="str">
        <f>IF(붙여넣기!A1791="","",붙여넣기!A1791)</f>
        <v/>
      </c>
      <c r="F1792" s="19" t="str">
        <f ca="1">IF(붙여넣기!A1791="","",TODAY()-1)</f>
        <v/>
      </c>
      <c r="G1792" s="18" t="str">
        <f>IF(붙여넣기!A1791="","",붙여넣기!B1791)</f>
        <v/>
      </c>
      <c r="H1792" s="18" t="str">
        <f>IF(붙여넣기!A1791="","",붙여넣기!C1791)</f>
        <v/>
      </c>
      <c r="I1792" s="18" t="str">
        <f>IF(붙여넣기!A1791="","",붙여넣기!D1791)</f>
        <v/>
      </c>
      <c r="J1792" s="18" t="str">
        <f>IF(붙여넣기!A1791="","",붙여넣기!E1791)</f>
        <v/>
      </c>
      <c r="K1792" s="18" t="str">
        <f>IF(붙여넣기!A1791="","",붙여넣기!F1791)</f>
        <v/>
      </c>
      <c r="L1792" s="18" t="str">
        <f>IF(붙여넣기!A1791="","",VLOOKUP(붙여넣기!G1791,계산!A:H,3,0))</f>
        <v/>
      </c>
      <c r="M1792" s="18" t="str">
        <f>IF(붙여넣기!A1791="","",붙여넣기!H1791)</f>
        <v/>
      </c>
      <c r="N1792" s="18" t="str">
        <f>IF(붙여넣기!A1791="","",VLOOKUP(붙여넣기!G1791,계산!A:H,8,0))</f>
        <v/>
      </c>
      <c r="O1792" s="18" t="str">
        <f>IF(붙여넣기!A1791="","",IF(VLOOKUP(붙여넣기!G1791,계산!A:Q,11,0)="","",VLOOKUP(붙여넣기!G1791,계산!A:Q,11,0)))</f>
        <v/>
      </c>
      <c r="P1792" s="18" t="str">
        <f>IF(O1792="","",IF(붙여넣기!A1791="","",붙여넣기!H1791))</f>
        <v/>
      </c>
      <c r="Q1792" s="18" t="str">
        <f>IF(P1792="","",IF(붙여넣기!A1791="","",VLOOKUP(붙여넣기!G1791,계산!A:P,16,0)))</f>
        <v/>
      </c>
    </row>
    <row r="1793" spans="1:17">
      <c r="A1793" s="18" t="str">
        <f>IF(붙여넣기!A1792="","",VLOOKUP(붙여넣기!G1792,계산!A:B,2,0))</f>
        <v/>
      </c>
      <c r="B1793" s="18" t="str">
        <f>IF(붙여넣기!A1792="","","https://www.nutriciastore.co.kr/?site=overseas")</f>
        <v/>
      </c>
      <c r="C1793" s="18" t="str">
        <f>IF(붙여넣기!A1792="","",VLOOKUP(붙여넣기!G1792,계산!A:H,4,0))</f>
        <v/>
      </c>
      <c r="D1793" s="18" t="str">
        <f>IF(
  IF(
    붙여넣기!G1792&lt;&gt;"",
    IF(
      OR(
        ISNUMBER(SEARCH("출산준비팩", 붙여넣기!I1792)),
        ISNUMBER(SEARCH("믹스", 붙여넣기!I1792))
      ),
      VLOOKUP(붙여넣기!G1792, 계산!A:J, 10, FALSE),
      VLOOKUP(붙여넣기!G1792, 계산!A:J, 9, FALSE)
    ),
    ""
  ) = 0,
  "",
  IF(
    붙여넣기!G1792&lt;&gt;"",
    IF(
      OR(
        ISNUMBER(SEARCH("출산준비팩", 붙여넣기!I1792)),
        ISNUMBER(SEARCH("믹스", 붙여넣기!I1792))
      ),
      VLOOKUP(붙여넣기!G1792, 계산!A:J, 10, FALSE),
      VLOOKUP(붙여넣기!G1792, 계산!A:J, 9, FALSE)
    ),
    ""
  )
)</f>
        <v/>
      </c>
      <c r="E1793" s="20" t="str">
        <f>IF(붙여넣기!A1792="","",붙여넣기!A1792)</f>
        <v/>
      </c>
      <c r="F1793" s="19" t="str">
        <f ca="1">IF(붙여넣기!A1792="","",TODAY()-1)</f>
        <v/>
      </c>
      <c r="G1793" s="18" t="str">
        <f>IF(붙여넣기!A1792="","",붙여넣기!B1792)</f>
        <v/>
      </c>
      <c r="H1793" s="18" t="str">
        <f>IF(붙여넣기!A1792="","",붙여넣기!C1792)</f>
        <v/>
      </c>
      <c r="I1793" s="18" t="str">
        <f>IF(붙여넣기!A1792="","",붙여넣기!D1792)</f>
        <v/>
      </c>
      <c r="J1793" s="18" t="str">
        <f>IF(붙여넣기!A1792="","",붙여넣기!E1792)</f>
        <v/>
      </c>
      <c r="K1793" s="18" t="str">
        <f>IF(붙여넣기!A1792="","",붙여넣기!F1792)</f>
        <v/>
      </c>
      <c r="L1793" s="18" t="str">
        <f>IF(붙여넣기!A1792="","",VLOOKUP(붙여넣기!G1792,계산!A:H,3,0))</f>
        <v/>
      </c>
      <c r="M1793" s="18" t="str">
        <f>IF(붙여넣기!A1792="","",붙여넣기!H1792)</f>
        <v/>
      </c>
      <c r="N1793" s="18" t="str">
        <f>IF(붙여넣기!A1792="","",VLOOKUP(붙여넣기!G1792,계산!A:H,8,0))</f>
        <v/>
      </c>
      <c r="O1793" s="18" t="str">
        <f>IF(붙여넣기!A1792="","",IF(VLOOKUP(붙여넣기!G1792,계산!A:Q,11,0)="","",VLOOKUP(붙여넣기!G1792,계산!A:Q,11,0)))</f>
        <v/>
      </c>
      <c r="P1793" s="18" t="str">
        <f>IF(O1793="","",IF(붙여넣기!A1792="","",붙여넣기!H1792))</f>
        <v/>
      </c>
      <c r="Q1793" s="18" t="str">
        <f>IF(P1793="","",IF(붙여넣기!A1792="","",VLOOKUP(붙여넣기!G1792,계산!A:P,16,0)))</f>
        <v/>
      </c>
    </row>
    <row r="1794" spans="1:17">
      <c r="A1794" s="18" t="str">
        <f>IF(붙여넣기!A1793="","",VLOOKUP(붙여넣기!G1793,계산!A:B,2,0))</f>
        <v/>
      </c>
      <c r="B1794" s="18" t="str">
        <f>IF(붙여넣기!A1793="","","https://www.nutriciastore.co.kr/?site=overseas")</f>
        <v/>
      </c>
      <c r="C1794" s="18" t="str">
        <f>IF(붙여넣기!A1793="","",VLOOKUP(붙여넣기!G1793,계산!A:H,4,0))</f>
        <v/>
      </c>
      <c r="D1794" s="18" t="str">
        <f>IF(
  IF(
    붙여넣기!G1793&lt;&gt;"",
    IF(
      OR(
        ISNUMBER(SEARCH("출산준비팩", 붙여넣기!I1793)),
        ISNUMBER(SEARCH("믹스", 붙여넣기!I1793))
      ),
      VLOOKUP(붙여넣기!G1793, 계산!A:J, 10, FALSE),
      VLOOKUP(붙여넣기!G1793, 계산!A:J, 9, FALSE)
    ),
    ""
  ) = 0,
  "",
  IF(
    붙여넣기!G1793&lt;&gt;"",
    IF(
      OR(
        ISNUMBER(SEARCH("출산준비팩", 붙여넣기!I1793)),
        ISNUMBER(SEARCH("믹스", 붙여넣기!I1793))
      ),
      VLOOKUP(붙여넣기!G1793, 계산!A:J, 10, FALSE),
      VLOOKUP(붙여넣기!G1793, 계산!A:J, 9, FALSE)
    ),
    ""
  )
)</f>
        <v/>
      </c>
      <c r="E1794" s="20" t="str">
        <f>IF(붙여넣기!A1793="","",붙여넣기!A1793)</f>
        <v/>
      </c>
      <c r="F1794" s="19" t="str">
        <f ca="1">IF(붙여넣기!A1793="","",TODAY()-1)</f>
        <v/>
      </c>
      <c r="G1794" s="18" t="str">
        <f>IF(붙여넣기!A1793="","",붙여넣기!B1793)</f>
        <v/>
      </c>
      <c r="H1794" s="18" t="str">
        <f>IF(붙여넣기!A1793="","",붙여넣기!C1793)</f>
        <v/>
      </c>
      <c r="I1794" s="18" t="str">
        <f>IF(붙여넣기!A1793="","",붙여넣기!D1793)</f>
        <v/>
      </c>
      <c r="J1794" s="18" t="str">
        <f>IF(붙여넣기!A1793="","",붙여넣기!E1793)</f>
        <v/>
      </c>
      <c r="K1794" s="18" t="str">
        <f>IF(붙여넣기!A1793="","",붙여넣기!F1793)</f>
        <v/>
      </c>
      <c r="L1794" s="18" t="str">
        <f>IF(붙여넣기!A1793="","",VLOOKUP(붙여넣기!G1793,계산!A:H,3,0))</f>
        <v/>
      </c>
      <c r="M1794" s="18" t="str">
        <f>IF(붙여넣기!A1793="","",붙여넣기!H1793)</f>
        <v/>
      </c>
      <c r="N1794" s="18" t="str">
        <f>IF(붙여넣기!A1793="","",VLOOKUP(붙여넣기!G1793,계산!A:H,8,0))</f>
        <v/>
      </c>
      <c r="O1794" s="18" t="str">
        <f>IF(붙여넣기!A1793="","",IF(VLOOKUP(붙여넣기!G1793,계산!A:Q,11,0)="","",VLOOKUP(붙여넣기!G1793,계산!A:Q,11,0)))</f>
        <v/>
      </c>
      <c r="P1794" s="18" t="str">
        <f>IF(O1794="","",IF(붙여넣기!A1793="","",붙여넣기!H1793))</f>
        <v/>
      </c>
      <c r="Q1794" s="18" t="str">
        <f>IF(P1794="","",IF(붙여넣기!A1793="","",VLOOKUP(붙여넣기!G1793,계산!A:P,16,0)))</f>
        <v/>
      </c>
    </row>
    <row r="1795" spans="1:17">
      <c r="A1795" s="18" t="str">
        <f>IF(붙여넣기!A1794="","",VLOOKUP(붙여넣기!G1794,계산!A:B,2,0))</f>
        <v/>
      </c>
      <c r="B1795" s="18" t="str">
        <f>IF(붙여넣기!A1794="","","https://www.nutriciastore.co.kr/?site=overseas")</f>
        <v/>
      </c>
      <c r="C1795" s="18" t="str">
        <f>IF(붙여넣기!A1794="","",VLOOKUP(붙여넣기!G1794,계산!A:H,4,0))</f>
        <v/>
      </c>
      <c r="D1795" s="18" t="str">
        <f>IF(
  IF(
    붙여넣기!G1794&lt;&gt;"",
    IF(
      OR(
        ISNUMBER(SEARCH("출산준비팩", 붙여넣기!I1794)),
        ISNUMBER(SEARCH("믹스", 붙여넣기!I1794))
      ),
      VLOOKUP(붙여넣기!G1794, 계산!A:J, 10, FALSE),
      VLOOKUP(붙여넣기!G1794, 계산!A:J, 9, FALSE)
    ),
    ""
  ) = 0,
  "",
  IF(
    붙여넣기!G1794&lt;&gt;"",
    IF(
      OR(
        ISNUMBER(SEARCH("출산준비팩", 붙여넣기!I1794)),
        ISNUMBER(SEARCH("믹스", 붙여넣기!I1794))
      ),
      VLOOKUP(붙여넣기!G1794, 계산!A:J, 10, FALSE),
      VLOOKUP(붙여넣기!G1794, 계산!A:J, 9, FALSE)
    ),
    ""
  )
)</f>
        <v/>
      </c>
      <c r="E1795" s="20" t="str">
        <f>IF(붙여넣기!A1794="","",붙여넣기!A1794)</f>
        <v/>
      </c>
      <c r="F1795" s="19" t="str">
        <f ca="1">IF(붙여넣기!A1794="","",TODAY()-1)</f>
        <v/>
      </c>
      <c r="G1795" s="18" t="str">
        <f>IF(붙여넣기!A1794="","",붙여넣기!B1794)</f>
        <v/>
      </c>
      <c r="H1795" s="18" t="str">
        <f>IF(붙여넣기!A1794="","",붙여넣기!C1794)</f>
        <v/>
      </c>
      <c r="I1795" s="18" t="str">
        <f>IF(붙여넣기!A1794="","",붙여넣기!D1794)</f>
        <v/>
      </c>
      <c r="J1795" s="18" t="str">
        <f>IF(붙여넣기!A1794="","",붙여넣기!E1794)</f>
        <v/>
      </c>
      <c r="K1795" s="18" t="str">
        <f>IF(붙여넣기!A1794="","",붙여넣기!F1794)</f>
        <v/>
      </c>
      <c r="L1795" s="18" t="str">
        <f>IF(붙여넣기!A1794="","",VLOOKUP(붙여넣기!G1794,계산!A:H,3,0))</f>
        <v/>
      </c>
      <c r="M1795" s="18" t="str">
        <f>IF(붙여넣기!A1794="","",붙여넣기!H1794)</f>
        <v/>
      </c>
      <c r="N1795" s="18" t="str">
        <f>IF(붙여넣기!A1794="","",VLOOKUP(붙여넣기!G1794,계산!A:H,8,0))</f>
        <v/>
      </c>
      <c r="O1795" s="18" t="str">
        <f>IF(붙여넣기!A1794="","",IF(VLOOKUP(붙여넣기!G1794,계산!A:Q,11,0)="","",VLOOKUP(붙여넣기!G1794,계산!A:Q,11,0)))</f>
        <v/>
      </c>
      <c r="P1795" s="18" t="str">
        <f>IF(O1795="","",IF(붙여넣기!A1794="","",붙여넣기!H1794))</f>
        <v/>
      </c>
      <c r="Q1795" s="18" t="str">
        <f>IF(P1795="","",IF(붙여넣기!A1794="","",VLOOKUP(붙여넣기!G1794,계산!A:P,16,0)))</f>
        <v/>
      </c>
    </row>
    <row r="1796" spans="1:17">
      <c r="A1796" s="18" t="str">
        <f>IF(붙여넣기!A1795="","",VLOOKUP(붙여넣기!G1795,계산!A:B,2,0))</f>
        <v/>
      </c>
      <c r="B1796" s="18" t="str">
        <f>IF(붙여넣기!A1795="","","https://www.nutriciastore.co.kr/?site=overseas")</f>
        <v/>
      </c>
      <c r="C1796" s="18" t="str">
        <f>IF(붙여넣기!A1795="","",VLOOKUP(붙여넣기!G1795,계산!A:H,4,0))</f>
        <v/>
      </c>
      <c r="D1796" s="18" t="str">
        <f>IF(
  IF(
    붙여넣기!G1795&lt;&gt;"",
    IF(
      OR(
        ISNUMBER(SEARCH("출산준비팩", 붙여넣기!I1795)),
        ISNUMBER(SEARCH("믹스", 붙여넣기!I1795))
      ),
      VLOOKUP(붙여넣기!G1795, 계산!A:J, 10, FALSE),
      VLOOKUP(붙여넣기!G1795, 계산!A:J, 9, FALSE)
    ),
    ""
  ) = 0,
  "",
  IF(
    붙여넣기!G1795&lt;&gt;"",
    IF(
      OR(
        ISNUMBER(SEARCH("출산준비팩", 붙여넣기!I1795)),
        ISNUMBER(SEARCH("믹스", 붙여넣기!I1795))
      ),
      VLOOKUP(붙여넣기!G1795, 계산!A:J, 10, FALSE),
      VLOOKUP(붙여넣기!G1795, 계산!A:J, 9, FALSE)
    ),
    ""
  )
)</f>
        <v/>
      </c>
      <c r="E1796" s="20" t="str">
        <f>IF(붙여넣기!A1795="","",붙여넣기!A1795)</f>
        <v/>
      </c>
      <c r="F1796" s="19" t="str">
        <f ca="1">IF(붙여넣기!A1795="","",TODAY()-1)</f>
        <v/>
      </c>
      <c r="G1796" s="18" t="str">
        <f>IF(붙여넣기!A1795="","",붙여넣기!B1795)</f>
        <v/>
      </c>
      <c r="H1796" s="18" t="str">
        <f>IF(붙여넣기!A1795="","",붙여넣기!C1795)</f>
        <v/>
      </c>
      <c r="I1796" s="18" t="str">
        <f>IF(붙여넣기!A1795="","",붙여넣기!D1795)</f>
        <v/>
      </c>
      <c r="J1796" s="18" t="str">
        <f>IF(붙여넣기!A1795="","",붙여넣기!E1795)</f>
        <v/>
      </c>
      <c r="K1796" s="18" t="str">
        <f>IF(붙여넣기!A1795="","",붙여넣기!F1795)</f>
        <v/>
      </c>
      <c r="L1796" s="18" t="str">
        <f>IF(붙여넣기!A1795="","",VLOOKUP(붙여넣기!G1795,계산!A:H,3,0))</f>
        <v/>
      </c>
      <c r="M1796" s="18" t="str">
        <f>IF(붙여넣기!A1795="","",붙여넣기!H1795)</f>
        <v/>
      </c>
      <c r="N1796" s="18" t="str">
        <f>IF(붙여넣기!A1795="","",VLOOKUP(붙여넣기!G1795,계산!A:H,8,0))</f>
        <v/>
      </c>
      <c r="O1796" s="18" t="str">
        <f>IF(붙여넣기!A1795="","",IF(VLOOKUP(붙여넣기!G1795,계산!A:Q,11,0)="","",VLOOKUP(붙여넣기!G1795,계산!A:Q,11,0)))</f>
        <v/>
      </c>
      <c r="P1796" s="18" t="str">
        <f>IF(O1796="","",IF(붙여넣기!A1795="","",붙여넣기!H1795))</f>
        <v/>
      </c>
      <c r="Q1796" s="18" t="str">
        <f>IF(P1796="","",IF(붙여넣기!A1795="","",VLOOKUP(붙여넣기!G1795,계산!A:P,16,0)))</f>
        <v/>
      </c>
    </row>
    <row r="1797" spans="1:17">
      <c r="A1797" s="18" t="str">
        <f>IF(붙여넣기!A1796="","",VLOOKUP(붙여넣기!G1796,계산!A:B,2,0))</f>
        <v/>
      </c>
      <c r="B1797" s="18" t="str">
        <f>IF(붙여넣기!A1796="","","https://www.nutriciastore.co.kr/?site=overseas")</f>
        <v/>
      </c>
      <c r="C1797" s="18" t="str">
        <f>IF(붙여넣기!A1796="","",VLOOKUP(붙여넣기!G1796,계산!A:H,4,0))</f>
        <v/>
      </c>
      <c r="D1797" s="18" t="str">
        <f>IF(
  IF(
    붙여넣기!G1796&lt;&gt;"",
    IF(
      OR(
        ISNUMBER(SEARCH("출산준비팩", 붙여넣기!I1796)),
        ISNUMBER(SEARCH("믹스", 붙여넣기!I1796))
      ),
      VLOOKUP(붙여넣기!G1796, 계산!A:J, 10, FALSE),
      VLOOKUP(붙여넣기!G1796, 계산!A:J, 9, FALSE)
    ),
    ""
  ) = 0,
  "",
  IF(
    붙여넣기!G1796&lt;&gt;"",
    IF(
      OR(
        ISNUMBER(SEARCH("출산준비팩", 붙여넣기!I1796)),
        ISNUMBER(SEARCH("믹스", 붙여넣기!I1796))
      ),
      VLOOKUP(붙여넣기!G1796, 계산!A:J, 10, FALSE),
      VLOOKUP(붙여넣기!G1796, 계산!A:J, 9, FALSE)
    ),
    ""
  )
)</f>
        <v/>
      </c>
      <c r="E1797" s="20" t="str">
        <f>IF(붙여넣기!A1796="","",붙여넣기!A1796)</f>
        <v/>
      </c>
      <c r="F1797" s="19" t="str">
        <f ca="1">IF(붙여넣기!A1796="","",TODAY()-1)</f>
        <v/>
      </c>
      <c r="G1797" s="18" t="str">
        <f>IF(붙여넣기!A1796="","",붙여넣기!B1796)</f>
        <v/>
      </c>
      <c r="H1797" s="18" t="str">
        <f>IF(붙여넣기!A1796="","",붙여넣기!C1796)</f>
        <v/>
      </c>
      <c r="I1797" s="18" t="str">
        <f>IF(붙여넣기!A1796="","",붙여넣기!D1796)</f>
        <v/>
      </c>
      <c r="J1797" s="18" t="str">
        <f>IF(붙여넣기!A1796="","",붙여넣기!E1796)</f>
        <v/>
      </c>
      <c r="K1797" s="18" t="str">
        <f>IF(붙여넣기!A1796="","",붙여넣기!F1796)</f>
        <v/>
      </c>
      <c r="L1797" s="18" t="str">
        <f>IF(붙여넣기!A1796="","",VLOOKUP(붙여넣기!G1796,계산!A:H,3,0))</f>
        <v/>
      </c>
      <c r="M1797" s="18" t="str">
        <f>IF(붙여넣기!A1796="","",붙여넣기!H1796)</f>
        <v/>
      </c>
      <c r="N1797" s="18" t="str">
        <f>IF(붙여넣기!A1796="","",VLOOKUP(붙여넣기!G1796,계산!A:H,8,0))</f>
        <v/>
      </c>
      <c r="O1797" s="18" t="str">
        <f>IF(붙여넣기!A1796="","",IF(VLOOKUP(붙여넣기!G1796,계산!A:Q,11,0)="","",VLOOKUP(붙여넣기!G1796,계산!A:Q,11,0)))</f>
        <v/>
      </c>
      <c r="P1797" s="18" t="str">
        <f>IF(O1797="","",IF(붙여넣기!A1796="","",붙여넣기!H1796))</f>
        <v/>
      </c>
      <c r="Q1797" s="18" t="str">
        <f>IF(P1797="","",IF(붙여넣기!A1796="","",VLOOKUP(붙여넣기!G1796,계산!A:P,16,0)))</f>
        <v/>
      </c>
    </row>
    <row r="1798" spans="1:17">
      <c r="A1798" s="18" t="str">
        <f>IF(붙여넣기!A1797="","",VLOOKUP(붙여넣기!G1797,계산!A:B,2,0))</f>
        <v/>
      </c>
      <c r="B1798" s="18" t="str">
        <f>IF(붙여넣기!A1797="","","https://www.nutriciastore.co.kr/?site=overseas")</f>
        <v/>
      </c>
      <c r="C1798" s="18" t="str">
        <f>IF(붙여넣기!A1797="","",VLOOKUP(붙여넣기!G1797,계산!A:H,4,0))</f>
        <v/>
      </c>
      <c r="D1798" s="18" t="str">
        <f>IF(
  IF(
    붙여넣기!G1797&lt;&gt;"",
    IF(
      OR(
        ISNUMBER(SEARCH("출산준비팩", 붙여넣기!I1797)),
        ISNUMBER(SEARCH("믹스", 붙여넣기!I1797))
      ),
      VLOOKUP(붙여넣기!G1797, 계산!A:J, 10, FALSE),
      VLOOKUP(붙여넣기!G1797, 계산!A:J, 9, FALSE)
    ),
    ""
  ) = 0,
  "",
  IF(
    붙여넣기!G1797&lt;&gt;"",
    IF(
      OR(
        ISNUMBER(SEARCH("출산준비팩", 붙여넣기!I1797)),
        ISNUMBER(SEARCH("믹스", 붙여넣기!I1797))
      ),
      VLOOKUP(붙여넣기!G1797, 계산!A:J, 10, FALSE),
      VLOOKUP(붙여넣기!G1797, 계산!A:J, 9, FALSE)
    ),
    ""
  )
)</f>
        <v/>
      </c>
      <c r="E1798" s="20" t="str">
        <f>IF(붙여넣기!A1797="","",붙여넣기!A1797)</f>
        <v/>
      </c>
      <c r="F1798" s="19" t="str">
        <f ca="1">IF(붙여넣기!A1797="","",TODAY()-1)</f>
        <v/>
      </c>
      <c r="G1798" s="18" t="str">
        <f>IF(붙여넣기!A1797="","",붙여넣기!B1797)</f>
        <v/>
      </c>
      <c r="H1798" s="18" t="str">
        <f>IF(붙여넣기!A1797="","",붙여넣기!C1797)</f>
        <v/>
      </c>
      <c r="I1798" s="18" t="str">
        <f>IF(붙여넣기!A1797="","",붙여넣기!D1797)</f>
        <v/>
      </c>
      <c r="J1798" s="18" t="str">
        <f>IF(붙여넣기!A1797="","",붙여넣기!E1797)</f>
        <v/>
      </c>
      <c r="K1798" s="18" t="str">
        <f>IF(붙여넣기!A1797="","",붙여넣기!F1797)</f>
        <v/>
      </c>
      <c r="L1798" s="18" t="str">
        <f>IF(붙여넣기!A1797="","",VLOOKUP(붙여넣기!G1797,계산!A:H,3,0))</f>
        <v/>
      </c>
      <c r="M1798" s="18" t="str">
        <f>IF(붙여넣기!A1797="","",붙여넣기!H1797)</f>
        <v/>
      </c>
      <c r="N1798" s="18" t="str">
        <f>IF(붙여넣기!A1797="","",VLOOKUP(붙여넣기!G1797,계산!A:H,8,0))</f>
        <v/>
      </c>
      <c r="O1798" s="18" t="str">
        <f>IF(붙여넣기!A1797="","",IF(VLOOKUP(붙여넣기!G1797,계산!A:Q,11,0)="","",VLOOKUP(붙여넣기!G1797,계산!A:Q,11,0)))</f>
        <v/>
      </c>
      <c r="P1798" s="18" t="str">
        <f>IF(O1798="","",IF(붙여넣기!A1797="","",붙여넣기!H1797))</f>
        <v/>
      </c>
      <c r="Q1798" s="18" t="str">
        <f>IF(P1798="","",IF(붙여넣기!A1797="","",VLOOKUP(붙여넣기!G1797,계산!A:P,16,0)))</f>
        <v/>
      </c>
    </row>
    <row r="1799" spans="1:17">
      <c r="A1799" s="18" t="str">
        <f>IF(붙여넣기!A1798="","",VLOOKUP(붙여넣기!G1798,계산!A:B,2,0))</f>
        <v/>
      </c>
      <c r="B1799" s="18" t="str">
        <f>IF(붙여넣기!A1798="","","https://www.nutriciastore.co.kr/?site=overseas")</f>
        <v/>
      </c>
      <c r="C1799" s="18" t="str">
        <f>IF(붙여넣기!A1798="","",VLOOKUP(붙여넣기!G1798,계산!A:H,4,0))</f>
        <v/>
      </c>
      <c r="D1799" s="18" t="str">
        <f>IF(
  IF(
    붙여넣기!G1798&lt;&gt;"",
    IF(
      OR(
        ISNUMBER(SEARCH("출산준비팩", 붙여넣기!I1798)),
        ISNUMBER(SEARCH("믹스", 붙여넣기!I1798))
      ),
      VLOOKUP(붙여넣기!G1798, 계산!A:J, 10, FALSE),
      VLOOKUP(붙여넣기!G1798, 계산!A:J, 9, FALSE)
    ),
    ""
  ) = 0,
  "",
  IF(
    붙여넣기!G1798&lt;&gt;"",
    IF(
      OR(
        ISNUMBER(SEARCH("출산준비팩", 붙여넣기!I1798)),
        ISNUMBER(SEARCH("믹스", 붙여넣기!I1798))
      ),
      VLOOKUP(붙여넣기!G1798, 계산!A:J, 10, FALSE),
      VLOOKUP(붙여넣기!G1798, 계산!A:J, 9, FALSE)
    ),
    ""
  )
)</f>
        <v/>
      </c>
      <c r="E1799" s="20" t="str">
        <f>IF(붙여넣기!A1798="","",붙여넣기!A1798)</f>
        <v/>
      </c>
      <c r="F1799" s="19" t="str">
        <f ca="1">IF(붙여넣기!A1798="","",TODAY()-1)</f>
        <v/>
      </c>
      <c r="G1799" s="18" t="str">
        <f>IF(붙여넣기!A1798="","",붙여넣기!B1798)</f>
        <v/>
      </c>
      <c r="H1799" s="18" t="str">
        <f>IF(붙여넣기!A1798="","",붙여넣기!C1798)</f>
        <v/>
      </c>
      <c r="I1799" s="18" t="str">
        <f>IF(붙여넣기!A1798="","",붙여넣기!D1798)</f>
        <v/>
      </c>
      <c r="J1799" s="18" t="str">
        <f>IF(붙여넣기!A1798="","",붙여넣기!E1798)</f>
        <v/>
      </c>
      <c r="K1799" s="18" t="str">
        <f>IF(붙여넣기!A1798="","",붙여넣기!F1798)</f>
        <v/>
      </c>
      <c r="L1799" s="18" t="str">
        <f>IF(붙여넣기!A1798="","",VLOOKUP(붙여넣기!G1798,계산!A:H,3,0))</f>
        <v/>
      </c>
      <c r="M1799" s="18" t="str">
        <f>IF(붙여넣기!A1798="","",붙여넣기!H1798)</f>
        <v/>
      </c>
      <c r="N1799" s="18" t="str">
        <f>IF(붙여넣기!A1798="","",VLOOKUP(붙여넣기!G1798,계산!A:H,8,0))</f>
        <v/>
      </c>
      <c r="O1799" s="18" t="str">
        <f>IF(붙여넣기!A1798="","",IF(VLOOKUP(붙여넣기!G1798,계산!A:Q,11,0)="","",VLOOKUP(붙여넣기!G1798,계산!A:Q,11,0)))</f>
        <v/>
      </c>
      <c r="P1799" s="18" t="str">
        <f>IF(O1799="","",IF(붙여넣기!A1798="","",붙여넣기!H1798))</f>
        <v/>
      </c>
      <c r="Q1799" s="18" t="str">
        <f>IF(P1799="","",IF(붙여넣기!A1798="","",VLOOKUP(붙여넣기!G1798,계산!A:P,16,0)))</f>
        <v/>
      </c>
    </row>
    <row r="1800" spans="1:17">
      <c r="A1800" s="18" t="str">
        <f>IF(붙여넣기!A1799="","",VLOOKUP(붙여넣기!G1799,계산!A:B,2,0))</f>
        <v/>
      </c>
      <c r="B1800" s="18" t="str">
        <f>IF(붙여넣기!A1799="","","https://www.nutriciastore.co.kr/?site=overseas")</f>
        <v/>
      </c>
      <c r="C1800" s="18" t="str">
        <f>IF(붙여넣기!A1799="","",VLOOKUP(붙여넣기!G1799,계산!A:H,4,0))</f>
        <v/>
      </c>
      <c r="D1800" s="18" t="str">
        <f>IF(
  IF(
    붙여넣기!G1799&lt;&gt;"",
    IF(
      OR(
        ISNUMBER(SEARCH("출산준비팩", 붙여넣기!I1799)),
        ISNUMBER(SEARCH("믹스", 붙여넣기!I1799))
      ),
      VLOOKUP(붙여넣기!G1799, 계산!A:J, 10, FALSE),
      VLOOKUP(붙여넣기!G1799, 계산!A:J, 9, FALSE)
    ),
    ""
  ) = 0,
  "",
  IF(
    붙여넣기!G1799&lt;&gt;"",
    IF(
      OR(
        ISNUMBER(SEARCH("출산준비팩", 붙여넣기!I1799)),
        ISNUMBER(SEARCH("믹스", 붙여넣기!I1799))
      ),
      VLOOKUP(붙여넣기!G1799, 계산!A:J, 10, FALSE),
      VLOOKUP(붙여넣기!G1799, 계산!A:J, 9, FALSE)
    ),
    ""
  )
)</f>
        <v/>
      </c>
      <c r="E1800" s="20" t="str">
        <f>IF(붙여넣기!A1799="","",붙여넣기!A1799)</f>
        <v/>
      </c>
      <c r="F1800" s="19" t="str">
        <f ca="1">IF(붙여넣기!A1799="","",TODAY()-1)</f>
        <v/>
      </c>
      <c r="G1800" s="18" t="str">
        <f>IF(붙여넣기!A1799="","",붙여넣기!B1799)</f>
        <v/>
      </c>
      <c r="H1800" s="18" t="str">
        <f>IF(붙여넣기!A1799="","",붙여넣기!C1799)</f>
        <v/>
      </c>
      <c r="I1800" s="18" t="str">
        <f>IF(붙여넣기!A1799="","",붙여넣기!D1799)</f>
        <v/>
      </c>
      <c r="J1800" s="18" t="str">
        <f>IF(붙여넣기!A1799="","",붙여넣기!E1799)</f>
        <v/>
      </c>
      <c r="K1800" s="18" t="str">
        <f>IF(붙여넣기!A1799="","",붙여넣기!F1799)</f>
        <v/>
      </c>
      <c r="L1800" s="18" t="str">
        <f>IF(붙여넣기!A1799="","",VLOOKUP(붙여넣기!G1799,계산!A:H,3,0))</f>
        <v/>
      </c>
      <c r="M1800" s="18" t="str">
        <f>IF(붙여넣기!A1799="","",붙여넣기!H1799)</f>
        <v/>
      </c>
      <c r="N1800" s="18" t="str">
        <f>IF(붙여넣기!A1799="","",VLOOKUP(붙여넣기!G1799,계산!A:H,8,0))</f>
        <v/>
      </c>
      <c r="O1800" s="18" t="str">
        <f>IF(붙여넣기!A1799="","",IF(VLOOKUP(붙여넣기!G1799,계산!A:Q,11,0)="","",VLOOKUP(붙여넣기!G1799,계산!A:Q,11,0)))</f>
        <v/>
      </c>
      <c r="P1800" s="18" t="str">
        <f>IF(O1800="","",IF(붙여넣기!A1799="","",붙여넣기!H1799))</f>
        <v/>
      </c>
      <c r="Q1800" s="18" t="str">
        <f>IF(P1800="","",IF(붙여넣기!A1799="","",VLOOKUP(붙여넣기!G1799,계산!A:P,16,0)))</f>
        <v/>
      </c>
    </row>
    <row r="1801" spans="1:17">
      <c r="A1801" s="18" t="str">
        <f>IF(붙여넣기!A1800="","",VLOOKUP(붙여넣기!G1800,계산!A:B,2,0))</f>
        <v/>
      </c>
      <c r="B1801" s="18" t="str">
        <f>IF(붙여넣기!A1800="","","https://www.nutriciastore.co.kr/?site=overseas")</f>
        <v/>
      </c>
      <c r="C1801" s="18" t="str">
        <f>IF(붙여넣기!A1800="","",VLOOKUP(붙여넣기!G1800,계산!A:H,4,0))</f>
        <v/>
      </c>
      <c r="D1801" s="18" t="str">
        <f>IF(
  IF(
    붙여넣기!G1800&lt;&gt;"",
    IF(
      OR(
        ISNUMBER(SEARCH("출산준비팩", 붙여넣기!I1800)),
        ISNUMBER(SEARCH("믹스", 붙여넣기!I1800))
      ),
      VLOOKUP(붙여넣기!G1800, 계산!A:J, 10, FALSE),
      VLOOKUP(붙여넣기!G1800, 계산!A:J, 9, FALSE)
    ),
    ""
  ) = 0,
  "",
  IF(
    붙여넣기!G1800&lt;&gt;"",
    IF(
      OR(
        ISNUMBER(SEARCH("출산준비팩", 붙여넣기!I1800)),
        ISNUMBER(SEARCH("믹스", 붙여넣기!I1800))
      ),
      VLOOKUP(붙여넣기!G1800, 계산!A:J, 10, FALSE),
      VLOOKUP(붙여넣기!G1800, 계산!A:J, 9, FALSE)
    ),
    ""
  )
)</f>
        <v/>
      </c>
      <c r="E1801" s="20" t="str">
        <f>IF(붙여넣기!A1800="","",붙여넣기!A1800)</f>
        <v/>
      </c>
      <c r="F1801" s="19" t="str">
        <f ca="1">IF(붙여넣기!A1800="","",TODAY()-1)</f>
        <v/>
      </c>
      <c r="G1801" s="18" t="str">
        <f>IF(붙여넣기!A1800="","",붙여넣기!B1800)</f>
        <v/>
      </c>
      <c r="H1801" s="18" t="str">
        <f>IF(붙여넣기!A1800="","",붙여넣기!C1800)</f>
        <v/>
      </c>
      <c r="I1801" s="18" t="str">
        <f>IF(붙여넣기!A1800="","",붙여넣기!D1800)</f>
        <v/>
      </c>
      <c r="J1801" s="18" t="str">
        <f>IF(붙여넣기!A1800="","",붙여넣기!E1800)</f>
        <v/>
      </c>
      <c r="K1801" s="18" t="str">
        <f>IF(붙여넣기!A1800="","",붙여넣기!F1800)</f>
        <v/>
      </c>
      <c r="L1801" s="18" t="str">
        <f>IF(붙여넣기!A1800="","",VLOOKUP(붙여넣기!G1800,계산!A:H,3,0))</f>
        <v/>
      </c>
      <c r="M1801" s="18" t="str">
        <f>IF(붙여넣기!A1800="","",붙여넣기!H1800)</f>
        <v/>
      </c>
      <c r="N1801" s="18" t="str">
        <f>IF(붙여넣기!A1800="","",VLOOKUP(붙여넣기!G1800,계산!A:H,8,0))</f>
        <v/>
      </c>
      <c r="O1801" s="18" t="str">
        <f>IF(붙여넣기!A1800="","",IF(VLOOKUP(붙여넣기!G1800,계산!A:Q,11,0)="","",VLOOKUP(붙여넣기!G1800,계산!A:Q,11,0)))</f>
        <v/>
      </c>
      <c r="P1801" s="18" t="str">
        <f>IF(O1801="","",IF(붙여넣기!A1800="","",붙여넣기!H1800))</f>
        <v/>
      </c>
      <c r="Q1801" s="18" t="str">
        <f>IF(P1801="","",IF(붙여넣기!A1800="","",VLOOKUP(붙여넣기!G1800,계산!A:P,16,0)))</f>
        <v/>
      </c>
    </row>
    <row r="1802" spans="1:17">
      <c r="A1802" s="18" t="str">
        <f>IF(붙여넣기!A1801="","",VLOOKUP(붙여넣기!G1801,계산!A:B,2,0))</f>
        <v/>
      </c>
      <c r="B1802" s="18" t="str">
        <f>IF(붙여넣기!A1801="","","https://www.nutriciastore.co.kr/?site=overseas")</f>
        <v/>
      </c>
      <c r="C1802" s="18" t="str">
        <f>IF(붙여넣기!A1801="","",VLOOKUP(붙여넣기!G1801,계산!A:H,4,0))</f>
        <v/>
      </c>
      <c r="D1802" s="18" t="str">
        <f>IF(
  IF(
    붙여넣기!G1801&lt;&gt;"",
    IF(
      OR(
        ISNUMBER(SEARCH("출산준비팩", 붙여넣기!I1801)),
        ISNUMBER(SEARCH("믹스", 붙여넣기!I1801))
      ),
      VLOOKUP(붙여넣기!G1801, 계산!A:J, 10, FALSE),
      VLOOKUP(붙여넣기!G1801, 계산!A:J, 9, FALSE)
    ),
    ""
  ) = 0,
  "",
  IF(
    붙여넣기!G1801&lt;&gt;"",
    IF(
      OR(
        ISNUMBER(SEARCH("출산준비팩", 붙여넣기!I1801)),
        ISNUMBER(SEARCH("믹스", 붙여넣기!I1801))
      ),
      VLOOKUP(붙여넣기!G1801, 계산!A:J, 10, FALSE),
      VLOOKUP(붙여넣기!G1801, 계산!A:J, 9, FALSE)
    ),
    ""
  )
)</f>
        <v/>
      </c>
      <c r="E1802" s="20" t="str">
        <f>IF(붙여넣기!A1801="","",붙여넣기!A1801)</f>
        <v/>
      </c>
      <c r="F1802" s="19" t="str">
        <f ca="1">IF(붙여넣기!A1801="","",TODAY()-1)</f>
        <v/>
      </c>
      <c r="G1802" s="18" t="str">
        <f>IF(붙여넣기!A1801="","",붙여넣기!B1801)</f>
        <v/>
      </c>
      <c r="H1802" s="18" t="str">
        <f>IF(붙여넣기!A1801="","",붙여넣기!C1801)</f>
        <v/>
      </c>
      <c r="I1802" s="18" t="str">
        <f>IF(붙여넣기!A1801="","",붙여넣기!D1801)</f>
        <v/>
      </c>
      <c r="J1802" s="18" t="str">
        <f>IF(붙여넣기!A1801="","",붙여넣기!E1801)</f>
        <v/>
      </c>
      <c r="K1802" s="18" t="str">
        <f>IF(붙여넣기!A1801="","",붙여넣기!F1801)</f>
        <v/>
      </c>
      <c r="L1802" s="18" t="str">
        <f>IF(붙여넣기!A1801="","",VLOOKUP(붙여넣기!G1801,계산!A:H,3,0))</f>
        <v/>
      </c>
      <c r="M1802" s="18" t="str">
        <f>IF(붙여넣기!A1801="","",붙여넣기!H1801)</f>
        <v/>
      </c>
      <c r="N1802" s="18" t="str">
        <f>IF(붙여넣기!A1801="","",VLOOKUP(붙여넣기!G1801,계산!A:H,8,0))</f>
        <v/>
      </c>
      <c r="O1802" s="18" t="str">
        <f>IF(붙여넣기!A1801="","",IF(VLOOKUP(붙여넣기!G1801,계산!A:Q,11,0)="","",VLOOKUP(붙여넣기!G1801,계산!A:Q,11,0)))</f>
        <v/>
      </c>
      <c r="P1802" s="18" t="str">
        <f>IF(O1802="","",IF(붙여넣기!A1801="","",붙여넣기!H1801))</f>
        <v/>
      </c>
      <c r="Q1802" s="18" t="str">
        <f>IF(P1802="","",IF(붙여넣기!A1801="","",VLOOKUP(붙여넣기!G1801,계산!A:P,16,0)))</f>
        <v/>
      </c>
    </row>
    <row r="1803" spans="1:17">
      <c r="A1803" s="18" t="str">
        <f>IF(붙여넣기!A1802="","",VLOOKUP(붙여넣기!G1802,계산!A:B,2,0))</f>
        <v/>
      </c>
      <c r="B1803" s="18" t="str">
        <f>IF(붙여넣기!A1802="","","https://www.nutriciastore.co.kr/?site=overseas")</f>
        <v/>
      </c>
      <c r="C1803" s="18" t="str">
        <f>IF(붙여넣기!A1802="","",VLOOKUP(붙여넣기!G1802,계산!A:H,4,0))</f>
        <v/>
      </c>
      <c r="D1803" s="18" t="str">
        <f>IF(
  IF(
    붙여넣기!G1802&lt;&gt;"",
    IF(
      OR(
        ISNUMBER(SEARCH("출산준비팩", 붙여넣기!I1802)),
        ISNUMBER(SEARCH("믹스", 붙여넣기!I1802))
      ),
      VLOOKUP(붙여넣기!G1802, 계산!A:J, 10, FALSE),
      VLOOKUP(붙여넣기!G1802, 계산!A:J, 9, FALSE)
    ),
    ""
  ) = 0,
  "",
  IF(
    붙여넣기!G1802&lt;&gt;"",
    IF(
      OR(
        ISNUMBER(SEARCH("출산준비팩", 붙여넣기!I1802)),
        ISNUMBER(SEARCH("믹스", 붙여넣기!I1802))
      ),
      VLOOKUP(붙여넣기!G1802, 계산!A:J, 10, FALSE),
      VLOOKUP(붙여넣기!G1802, 계산!A:J, 9, FALSE)
    ),
    ""
  )
)</f>
        <v/>
      </c>
      <c r="E1803" s="20" t="str">
        <f>IF(붙여넣기!A1802="","",붙여넣기!A1802)</f>
        <v/>
      </c>
      <c r="F1803" s="19" t="str">
        <f ca="1">IF(붙여넣기!A1802="","",TODAY()-1)</f>
        <v/>
      </c>
      <c r="G1803" s="18" t="str">
        <f>IF(붙여넣기!A1802="","",붙여넣기!B1802)</f>
        <v/>
      </c>
      <c r="H1803" s="18" t="str">
        <f>IF(붙여넣기!A1802="","",붙여넣기!C1802)</f>
        <v/>
      </c>
      <c r="I1803" s="18" t="str">
        <f>IF(붙여넣기!A1802="","",붙여넣기!D1802)</f>
        <v/>
      </c>
      <c r="J1803" s="18" t="str">
        <f>IF(붙여넣기!A1802="","",붙여넣기!E1802)</f>
        <v/>
      </c>
      <c r="K1803" s="18" t="str">
        <f>IF(붙여넣기!A1802="","",붙여넣기!F1802)</f>
        <v/>
      </c>
      <c r="L1803" s="18" t="str">
        <f>IF(붙여넣기!A1802="","",VLOOKUP(붙여넣기!G1802,계산!A:H,3,0))</f>
        <v/>
      </c>
      <c r="M1803" s="18" t="str">
        <f>IF(붙여넣기!A1802="","",붙여넣기!H1802)</f>
        <v/>
      </c>
      <c r="N1803" s="18" t="str">
        <f>IF(붙여넣기!A1802="","",VLOOKUP(붙여넣기!G1802,계산!A:H,8,0))</f>
        <v/>
      </c>
      <c r="O1803" s="18" t="str">
        <f>IF(붙여넣기!A1802="","",IF(VLOOKUP(붙여넣기!G1802,계산!A:Q,11,0)="","",VLOOKUP(붙여넣기!G1802,계산!A:Q,11,0)))</f>
        <v/>
      </c>
      <c r="P1803" s="18" t="str">
        <f>IF(O1803="","",IF(붙여넣기!A1802="","",붙여넣기!H1802))</f>
        <v/>
      </c>
      <c r="Q1803" s="18" t="str">
        <f>IF(P1803="","",IF(붙여넣기!A1802="","",VLOOKUP(붙여넣기!G1802,계산!A:P,16,0)))</f>
        <v/>
      </c>
    </row>
    <row r="1804" spans="1:17">
      <c r="A1804" s="18" t="str">
        <f>IF(붙여넣기!A1803="","",VLOOKUP(붙여넣기!G1803,계산!A:B,2,0))</f>
        <v/>
      </c>
      <c r="B1804" s="18" t="str">
        <f>IF(붙여넣기!A1803="","","https://www.nutriciastore.co.kr/?site=overseas")</f>
        <v/>
      </c>
      <c r="C1804" s="18" t="str">
        <f>IF(붙여넣기!A1803="","",VLOOKUP(붙여넣기!G1803,계산!A:H,4,0))</f>
        <v/>
      </c>
      <c r="D1804" s="18" t="str">
        <f>IF(
  IF(
    붙여넣기!G1803&lt;&gt;"",
    IF(
      OR(
        ISNUMBER(SEARCH("출산준비팩", 붙여넣기!I1803)),
        ISNUMBER(SEARCH("믹스", 붙여넣기!I1803))
      ),
      VLOOKUP(붙여넣기!G1803, 계산!A:J, 10, FALSE),
      VLOOKUP(붙여넣기!G1803, 계산!A:J, 9, FALSE)
    ),
    ""
  ) = 0,
  "",
  IF(
    붙여넣기!G1803&lt;&gt;"",
    IF(
      OR(
        ISNUMBER(SEARCH("출산준비팩", 붙여넣기!I1803)),
        ISNUMBER(SEARCH("믹스", 붙여넣기!I1803))
      ),
      VLOOKUP(붙여넣기!G1803, 계산!A:J, 10, FALSE),
      VLOOKUP(붙여넣기!G1803, 계산!A:J, 9, FALSE)
    ),
    ""
  )
)</f>
        <v/>
      </c>
      <c r="E1804" s="20" t="str">
        <f>IF(붙여넣기!A1803="","",붙여넣기!A1803)</f>
        <v/>
      </c>
      <c r="F1804" s="19" t="str">
        <f ca="1">IF(붙여넣기!A1803="","",TODAY()-1)</f>
        <v/>
      </c>
      <c r="G1804" s="18" t="str">
        <f>IF(붙여넣기!A1803="","",붙여넣기!B1803)</f>
        <v/>
      </c>
      <c r="H1804" s="18" t="str">
        <f>IF(붙여넣기!A1803="","",붙여넣기!C1803)</f>
        <v/>
      </c>
      <c r="I1804" s="18" t="str">
        <f>IF(붙여넣기!A1803="","",붙여넣기!D1803)</f>
        <v/>
      </c>
      <c r="J1804" s="18" t="str">
        <f>IF(붙여넣기!A1803="","",붙여넣기!E1803)</f>
        <v/>
      </c>
      <c r="K1804" s="18" t="str">
        <f>IF(붙여넣기!A1803="","",붙여넣기!F1803)</f>
        <v/>
      </c>
      <c r="L1804" s="18" t="str">
        <f>IF(붙여넣기!A1803="","",VLOOKUP(붙여넣기!G1803,계산!A:H,3,0))</f>
        <v/>
      </c>
      <c r="M1804" s="18" t="str">
        <f>IF(붙여넣기!A1803="","",붙여넣기!H1803)</f>
        <v/>
      </c>
      <c r="N1804" s="18" t="str">
        <f>IF(붙여넣기!A1803="","",VLOOKUP(붙여넣기!G1803,계산!A:H,8,0))</f>
        <v/>
      </c>
      <c r="O1804" s="18" t="str">
        <f>IF(붙여넣기!A1803="","",IF(VLOOKUP(붙여넣기!G1803,계산!A:Q,11,0)="","",VLOOKUP(붙여넣기!G1803,계산!A:Q,11,0)))</f>
        <v/>
      </c>
      <c r="P1804" s="18" t="str">
        <f>IF(O1804="","",IF(붙여넣기!A1803="","",붙여넣기!H1803))</f>
        <v/>
      </c>
      <c r="Q1804" s="18" t="str">
        <f>IF(P1804="","",IF(붙여넣기!A1803="","",VLOOKUP(붙여넣기!G1803,계산!A:P,16,0)))</f>
        <v/>
      </c>
    </row>
    <row r="1805" spans="1:17">
      <c r="A1805" s="18" t="str">
        <f>IF(붙여넣기!A1804="","",VLOOKUP(붙여넣기!G1804,계산!A:B,2,0))</f>
        <v/>
      </c>
      <c r="B1805" s="18" t="str">
        <f>IF(붙여넣기!A1804="","","https://www.nutriciastore.co.kr/?site=overseas")</f>
        <v/>
      </c>
      <c r="C1805" s="18" t="str">
        <f>IF(붙여넣기!A1804="","",VLOOKUP(붙여넣기!G1804,계산!A:H,4,0))</f>
        <v/>
      </c>
      <c r="D1805" s="18" t="str">
        <f>IF(
  IF(
    붙여넣기!G1804&lt;&gt;"",
    IF(
      OR(
        ISNUMBER(SEARCH("출산준비팩", 붙여넣기!I1804)),
        ISNUMBER(SEARCH("믹스", 붙여넣기!I1804))
      ),
      VLOOKUP(붙여넣기!G1804, 계산!A:J, 10, FALSE),
      VLOOKUP(붙여넣기!G1804, 계산!A:J, 9, FALSE)
    ),
    ""
  ) = 0,
  "",
  IF(
    붙여넣기!G1804&lt;&gt;"",
    IF(
      OR(
        ISNUMBER(SEARCH("출산준비팩", 붙여넣기!I1804)),
        ISNUMBER(SEARCH("믹스", 붙여넣기!I1804))
      ),
      VLOOKUP(붙여넣기!G1804, 계산!A:J, 10, FALSE),
      VLOOKUP(붙여넣기!G1804, 계산!A:J, 9, FALSE)
    ),
    ""
  )
)</f>
        <v/>
      </c>
      <c r="E1805" s="20" t="str">
        <f>IF(붙여넣기!A1804="","",붙여넣기!A1804)</f>
        <v/>
      </c>
      <c r="F1805" s="19" t="str">
        <f ca="1">IF(붙여넣기!A1804="","",TODAY()-1)</f>
        <v/>
      </c>
      <c r="G1805" s="18" t="str">
        <f>IF(붙여넣기!A1804="","",붙여넣기!B1804)</f>
        <v/>
      </c>
      <c r="H1805" s="18" t="str">
        <f>IF(붙여넣기!A1804="","",붙여넣기!C1804)</f>
        <v/>
      </c>
      <c r="I1805" s="18" t="str">
        <f>IF(붙여넣기!A1804="","",붙여넣기!D1804)</f>
        <v/>
      </c>
      <c r="J1805" s="18" t="str">
        <f>IF(붙여넣기!A1804="","",붙여넣기!E1804)</f>
        <v/>
      </c>
      <c r="K1805" s="18" t="str">
        <f>IF(붙여넣기!A1804="","",붙여넣기!F1804)</f>
        <v/>
      </c>
      <c r="L1805" s="18" t="str">
        <f>IF(붙여넣기!A1804="","",VLOOKUP(붙여넣기!G1804,계산!A:H,3,0))</f>
        <v/>
      </c>
      <c r="M1805" s="18" t="str">
        <f>IF(붙여넣기!A1804="","",붙여넣기!H1804)</f>
        <v/>
      </c>
      <c r="N1805" s="18" t="str">
        <f>IF(붙여넣기!A1804="","",VLOOKUP(붙여넣기!G1804,계산!A:H,8,0))</f>
        <v/>
      </c>
      <c r="O1805" s="18" t="str">
        <f>IF(붙여넣기!A1804="","",IF(VLOOKUP(붙여넣기!G1804,계산!A:Q,11,0)="","",VLOOKUP(붙여넣기!G1804,계산!A:Q,11,0)))</f>
        <v/>
      </c>
      <c r="P1805" s="18" t="str">
        <f>IF(O1805="","",IF(붙여넣기!A1804="","",붙여넣기!H1804))</f>
        <v/>
      </c>
      <c r="Q1805" s="18" t="str">
        <f>IF(P1805="","",IF(붙여넣기!A1804="","",VLOOKUP(붙여넣기!G1804,계산!A:P,16,0)))</f>
        <v/>
      </c>
    </row>
    <row r="1806" spans="1:17">
      <c r="A1806" s="18" t="str">
        <f>IF(붙여넣기!A1805="","",VLOOKUP(붙여넣기!G1805,계산!A:B,2,0))</f>
        <v/>
      </c>
      <c r="B1806" s="18" t="str">
        <f>IF(붙여넣기!A1805="","","https://www.nutriciastore.co.kr/?site=overseas")</f>
        <v/>
      </c>
      <c r="C1806" s="18" t="str">
        <f>IF(붙여넣기!A1805="","",VLOOKUP(붙여넣기!G1805,계산!A:H,4,0))</f>
        <v/>
      </c>
      <c r="D1806" s="18" t="str">
        <f>IF(
  IF(
    붙여넣기!G1805&lt;&gt;"",
    IF(
      OR(
        ISNUMBER(SEARCH("출산준비팩", 붙여넣기!I1805)),
        ISNUMBER(SEARCH("믹스", 붙여넣기!I1805))
      ),
      VLOOKUP(붙여넣기!G1805, 계산!A:J, 10, FALSE),
      VLOOKUP(붙여넣기!G1805, 계산!A:J, 9, FALSE)
    ),
    ""
  ) = 0,
  "",
  IF(
    붙여넣기!G1805&lt;&gt;"",
    IF(
      OR(
        ISNUMBER(SEARCH("출산준비팩", 붙여넣기!I1805)),
        ISNUMBER(SEARCH("믹스", 붙여넣기!I1805))
      ),
      VLOOKUP(붙여넣기!G1805, 계산!A:J, 10, FALSE),
      VLOOKUP(붙여넣기!G1805, 계산!A:J, 9, FALSE)
    ),
    ""
  )
)</f>
        <v/>
      </c>
      <c r="E1806" s="20" t="str">
        <f>IF(붙여넣기!A1805="","",붙여넣기!A1805)</f>
        <v/>
      </c>
      <c r="F1806" s="19" t="str">
        <f ca="1">IF(붙여넣기!A1805="","",TODAY()-1)</f>
        <v/>
      </c>
      <c r="G1806" s="18" t="str">
        <f>IF(붙여넣기!A1805="","",붙여넣기!B1805)</f>
        <v/>
      </c>
      <c r="H1806" s="18" t="str">
        <f>IF(붙여넣기!A1805="","",붙여넣기!C1805)</f>
        <v/>
      </c>
      <c r="I1806" s="18" t="str">
        <f>IF(붙여넣기!A1805="","",붙여넣기!D1805)</f>
        <v/>
      </c>
      <c r="J1806" s="18" t="str">
        <f>IF(붙여넣기!A1805="","",붙여넣기!E1805)</f>
        <v/>
      </c>
      <c r="K1806" s="18" t="str">
        <f>IF(붙여넣기!A1805="","",붙여넣기!F1805)</f>
        <v/>
      </c>
      <c r="L1806" s="18" t="str">
        <f>IF(붙여넣기!A1805="","",VLOOKUP(붙여넣기!G1805,계산!A:H,3,0))</f>
        <v/>
      </c>
      <c r="M1806" s="18" t="str">
        <f>IF(붙여넣기!A1805="","",붙여넣기!H1805)</f>
        <v/>
      </c>
      <c r="N1806" s="18" t="str">
        <f>IF(붙여넣기!A1805="","",VLOOKUP(붙여넣기!G1805,계산!A:H,8,0))</f>
        <v/>
      </c>
      <c r="O1806" s="18" t="str">
        <f>IF(붙여넣기!A1805="","",IF(VLOOKUP(붙여넣기!G1805,계산!A:Q,11,0)="","",VLOOKUP(붙여넣기!G1805,계산!A:Q,11,0)))</f>
        <v/>
      </c>
      <c r="P1806" s="18" t="str">
        <f>IF(O1806="","",IF(붙여넣기!A1805="","",붙여넣기!H1805))</f>
        <v/>
      </c>
      <c r="Q1806" s="18" t="str">
        <f>IF(P1806="","",IF(붙여넣기!A1805="","",VLOOKUP(붙여넣기!G1805,계산!A:P,16,0)))</f>
        <v/>
      </c>
    </row>
    <row r="1807" spans="1:17">
      <c r="A1807" s="18" t="str">
        <f>IF(붙여넣기!A1806="","",VLOOKUP(붙여넣기!G1806,계산!A:B,2,0))</f>
        <v/>
      </c>
      <c r="B1807" s="18" t="str">
        <f>IF(붙여넣기!A1806="","","https://www.nutriciastore.co.kr/?site=overseas")</f>
        <v/>
      </c>
      <c r="C1807" s="18" t="str">
        <f>IF(붙여넣기!A1806="","",VLOOKUP(붙여넣기!G1806,계산!A:H,4,0))</f>
        <v/>
      </c>
      <c r="D1807" s="18" t="str">
        <f>IF(
  IF(
    붙여넣기!G1806&lt;&gt;"",
    IF(
      OR(
        ISNUMBER(SEARCH("출산준비팩", 붙여넣기!I1806)),
        ISNUMBER(SEARCH("믹스", 붙여넣기!I1806))
      ),
      VLOOKUP(붙여넣기!G1806, 계산!A:J, 10, FALSE),
      VLOOKUP(붙여넣기!G1806, 계산!A:J, 9, FALSE)
    ),
    ""
  ) = 0,
  "",
  IF(
    붙여넣기!G1806&lt;&gt;"",
    IF(
      OR(
        ISNUMBER(SEARCH("출산준비팩", 붙여넣기!I1806)),
        ISNUMBER(SEARCH("믹스", 붙여넣기!I1806))
      ),
      VLOOKUP(붙여넣기!G1806, 계산!A:J, 10, FALSE),
      VLOOKUP(붙여넣기!G1806, 계산!A:J, 9, FALSE)
    ),
    ""
  )
)</f>
        <v/>
      </c>
      <c r="E1807" s="20" t="str">
        <f>IF(붙여넣기!A1806="","",붙여넣기!A1806)</f>
        <v/>
      </c>
      <c r="F1807" s="19" t="str">
        <f ca="1">IF(붙여넣기!A1806="","",TODAY()-1)</f>
        <v/>
      </c>
      <c r="G1807" s="18" t="str">
        <f>IF(붙여넣기!A1806="","",붙여넣기!B1806)</f>
        <v/>
      </c>
      <c r="H1807" s="18" t="str">
        <f>IF(붙여넣기!A1806="","",붙여넣기!C1806)</f>
        <v/>
      </c>
      <c r="I1807" s="18" t="str">
        <f>IF(붙여넣기!A1806="","",붙여넣기!D1806)</f>
        <v/>
      </c>
      <c r="J1807" s="18" t="str">
        <f>IF(붙여넣기!A1806="","",붙여넣기!E1806)</f>
        <v/>
      </c>
      <c r="K1807" s="18" t="str">
        <f>IF(붙여넣기!A1806="","",붙여넣기!F1806)</f>
        <v/>
      </c>
      <c r="L1807" s="18" t="str">
        <f>IF(붙여넣기!A1806="","",VLOOKUP(붙여넣기!G1806,계산!A:H,3,0))</f>
        <v/>
      </c>
      <c r="M1807" s="18" t="str">
        <f>IF(붙여넣기!A1806="","",붙여넣기!H1806)</f>
        <v/>
      </c>
      <c r="N1807" s="18" t="str">
        <f>IF(붙여넣기!A1806="","",VLOOKUP(붙여넣기!G1806,계산!A:H,8,0))</f>
        <v/>
      </c>
      <c r="O1807" s="18" t="str">
        <f>IF(붙여넣기!A1806="","",IF(VLOOKUP(붙여넣기!G1806,계산!A:Q,11,0)="","",VLOOKUP(붙여넣기!G1806,계산!A:Q,11,0)))</f>
        <v/>
      </c>
      <c r="P1807" s="18" t="str">
        <f>IF(O1807="","",IF(붙여넣기!A1806="","",붙여넣기!H1806))</f>
        <v/>
      </c>
      <c r="Q1807" s="18" t="str">
        <f>IF(P1807="","",IF(붙여넣기!A1806="","",VLOOKUP(붙여넣기!G1806,계산!A:P,16,0)))</f>
        <v/>
      </c>
    </row>
    <row r="1808" spans="1:17">
      <c r="A1808" s="18" t="str">
        <f>IF(붙여넣기!A1807="","",VLOOKUP(붙여넣기!G1807,계산!A:B,2,0))</f>
        <v/>
      </c>
      <c r="B1808" s="18" t="str">
        <f>IF(붙여넣기!A1807="","","https://www.nutriciastore.co.kr/?site=overseas")</f>
        <v/>
      </c>
      <c r="C1808" s="18" t="str">
        <f>IF(붙여넣기!A1807="","",VLOOKUP(붙여넣기!G1807,계산!A:H,4,0))</f>
        <v/>
      </c>
      <c r="D1808" s="18" t="str">
        <f>IF(
  IF(
    붙여넣기!G1807&lt;&gt;"",
    IF(
      OR(
        ISNUMBER(SEARCH("출산준비팩", 붙여넣기!I1807)),
        ISNUMBER(SEARCH("믹스", 붙여넣기!I1807))
      ),
      VLOOKUP(붙여넣기!G1807, 계산!A:J, 10, FALSE),
      VLOOKUP(붙여넣기!G1807, 계산!A:J, 9, FALSE)
    ),
    ""
  ) = 0,
  "",
  IF(
    붙여넣기!G1807&lt;&gt;"",
    IF(
      OR(
        ISNUMBER(SEARCH("출산준비팩", 붙여넣기!I1807)),
        ISNUMBER(SEARCH("믹스", 붙여넣기!I1807))
      ),
      VLOOKUP(붙여넣기!G1807, 계산!A:J, 10, FALSE),
      VLOOKUP(붙여넣기!G1807, 계산!A:J, 9, FALSE)
    ),
    ""
  )
)</f>
        <v/>
      </c>
      <c r="E1808" s="20" t="str">
        <f>IF(붙여넣기!A1807="","",붙여넣기!A1807)</f>
        <v/>
      </c>
      <c r="F1808" s="19" t="str">
        <f ca="1">IF(붙여넣기!A1807="","",TODAY()-1)</f>
        <v/>
      </c>
      <c r="G1808" s="18" t="str">
        <f>IF(붙여넣기!A1807="","",붙여넣기!B1807)</f>
        <v/>
      </c>
      <c r="H1808" s="18" t="str">
        <f>IF(붙여넣기!A1807="","",붙여넣기!C1807)</f>
        <v/>
      </c>
      <c r="I1808" s="18" t="str">
        <f>IF(붙여넣기!A1807="","",붙여넣기!D1807)</f>
        <v/>
      </c>
      <c r="J1808" s="18" t="str">
        <f>IF(붙여넣기!A1807="","",붙여넣기!E1807)</f>
        <v/>
      </c>
      <c r="K1808" s="18" t="str">
        <f>IF(붙여넣기!A1807="","",붙여넣기!F1807)</f>
        <v/>
      </c>
      <c r="L1808" s="18" t="str">
        <f>IF(붙여넣기!A1807="","",VLOOKUP(붙여넣기!G1807,계산!A:H,3,0))</f>
        <v/>
      </c>
      <c r="M1808" s="18" t="str">
        <f>IF(붙여넣기!A1807="","",붙여넣기!H1807)</f>
        <v/>
      </c>
      <c r="N1808" s="18" t="str">
        <f>IF(붙여넣기!A1807="","",VLOOKUP(붙여넣기!G1807,계산!A:H,8,0))</f>
        <v/>
      </c>
      <c r="O1808" s="18" t="str">
        <f>IF(붙여넣기!A1807="","",IF(VLOOKUP(붙여넣기!G1807,계산!A:Q,11,0)="","",VLOOKUP(붙여넣기!G1807,계산!A:Q,11,0)))</f>
        <v/>
      </c>
      <c r="P1808" s="18" t="str">
        <f>IF(O1808="","",IF(붙여넣기!A1807="","",붙여넣기!H1807))</f>
        <v/>
      </c>
      <c r="Q1808" s="18" t="str">
        <f>IF(P1808="","",IF(붙여넣기!A1807="","",VLOOKUP(붙여넣기!G1807,계산!A:P,16,0)))</f>
        <v/>
      </c>
    </row>
    <row r="1809" spans="1:17">
      <c r="A1809" s="18" t="str">
        <f>IF(붙여넣기!A1808="","",VLOOKUP(붙여넣기!G1808,계산!A:B,2,0))</f>
        <v/>
      </c>
      <c r="B1809" s="18" t="str">
        <f>IF(붙여넣기!A1808="","","https://www.nutriciastore.co.kr/?site=overseas")</f>
        <v/>
      </c>
      <c r="C1809" s="18" t="str">
        <f>IF(붙여넣기!A1808="","",VLOOKUP(붙여넣기!G1808,계산!A:H,4,0))</f>
        <v/>
      </c>
      <c r="D1809" s="18" t="str">
        <f>IF(
  IF(
    붙여넣기!G1808&lt;&gt;"",
    IF(
      OR(
        ISNUMBER(SEARCH("출산준비팩", 붙여넣기!I1808)),
        ISNUMBER(SEARCH("믹스", 붙여넣기!I1808))
      ),
      VLOOKUP(붙여넣기!G1808, 계산!A:J, 10, FALSE),
      VLOOKUP(붙여넣기!G1808, 계산!A:J, 9, FALSE)
    ),
    ""
  ) = 0,
  "",
  IF(
    붙여넣기!G1808&lt;&gt;"",
    IF(
      OR(
        ISNUMBER(SEARCH("출산준비팩", 붙여넣기!I1808)),
        ISNUMBER(SEARCH("믹스", 붙여넣기!I1808))
      ),
      VLOOKUP(붙여넣기!G1808, 계산!A:J, 10, FALSE),
      VLOOKUP(붙여넣기!G1808, 계산!A:J, 9, FALSE)
    ),
    ""
  )
)</f>
        <v/>
      </c>
      <c r="E1809" s="20" t="str">
        <f>IF(붙여넣기!A1808="","",붙여넣기!A1808)</f>
        <v/>
      </c>
      <c r="F1809" s="19" t="str">
        <f ca="1">IF(붙여넣기!A1808="","",TODAY()-1)</f>
        <v/>
      </c>
      <c r="G1809" s="18" t="str">
        <f>IF(붙여넣기!A1808="","",붙여넣기!B1808)</f>
        <v/>
      </c>
      <c r="H1809" s="18" t="str">
        <f>IF(붙여넣기!A1808="","",붙여넣기!C1808)</f>
        <v/>
      </c>
      <c r="I1809" s="18" t="str">
        <f>IF(붙여넣기!A1808="","",붙여넣기!D1808)</f>
        <v/>
      </c>
      <c r="J1809" s="18" t="str">
        <f>IF(붙여넣기!A1808="","",붙여넣기!E1808)</f>
        <v/>
      </c>
      <c r="K1809" s="18" t="str">
        <f>IF(붙여넣기!A1808="","",붙여넣기!F1808)</f>
        <v/>
      </c>
      <c r="L1809" s="18" t="str">
        <f>IF(붙여넣기!A1808="","",VLOOKUP(붙여넣기!G1808,계산!A:H,3,0))</f>
        <v/>
      </c>
      <c r="M1809" s="18" t="str">
        <f>IF(붙여넣기!A1808="","",붙여넣기!H1808)</f>
        <v/>
      </c>
      <c r="N1809" s="18" t="str">
        <f>IF(붙여넣기!A1808="","",VLOOKUP(붙여넣기!G1808,계산!A:H,8,0))</f>
        <v/>
      </c>
      <c r="O1809" s="18" t="str">
        <f>IF(붙여넣기!A1808="","",IF(VLOOKUP(붙여넣기!G1808,계산!A:Q,11,0)="","",VLOOKUP(붙여넣기!G1808,계산!A:Q,11,0)))</f>
        <v/>
      </c>
      <c r="P1809" s="18" t="str">
        <f>IF(O1809="","",IF(붙여넣기!A1808="","",붙여넣기!H1808))</f>
        <v/>
      </c>
      <c r="Q1809" s="18" t="str">
        <f>IF(P1809="","",IF(붙여넣기!A1808="","",VLOOKUP(붙여넣기!G1808,계산!A:P,16,0)))</f>
        <v/>
      </c>
    </row>
    <row r="1810" spans="1:17">
      <c r="A1810" s="18" t="str">
        <f>IF(붙여넣기!A1809="","",VLOOKUP(붙여넣기!G1809,계산!A:B,2,0))</f>
        <v/>
      </c>
      <c r="B1810" s="18" t="str">
        <f>IF(붙여넣기!A1809="","","https://www.nutriciastore.co.kr/?site=overseas")</f>
        <v/>
      </c>
      <c r="C1810" s="18" t="str">
        <f>IF(붙여넣기!A1809="","",VLOOKUP(붙여넣기!G1809,계산!A:H,4,0))</f>
        <v/>
      </c>
      <c r="D1810" s="18" t="str">
        <f>IF(
  IF(
    붙여넣기!G1809&lt;&gt;"",
    IF(
      OR(
        ISNUMBER(SEARCH("출산준비팩", 붙여넣기!I1809)),
        ISNUMBER(SEARCH("믹스", 붙여넣기!I1809))
      ),
      VLOOKUP(붙여넣기!G1809, 계산!A:J, 10, FALSE),
      VLOOKUP(붙여넣기!G1809, 계산!A:J, 9, FALSE)
    ),
    ""
  ) = 0,
  "",
  IF(
    붙여넣기!G1809&lt;&gt;"",
    IF(
      OR(
        ISNUMBER(SEARCH("출산준비팩", 붙여넣기!I1809)),
        ISNUMBER(SEARCH("믹스", 붙여넣기!I1809))
      ),
      VLOOKUP(붙여넣기!G1809, 계산!A:J, 10, FALSE),
      VLOOKUP(붙여넣기!G1809, 계산!A:J, 9, FALSE)
    ),
    ""
  )
)</f>
        <v/>
      </c>
      <c r="E1810" s="20" t="str">
        <f>IF(붙여넣기!A1809="","",붙여넣기!A1809)</f>
        <v/>
      </c>
      <c r="F1810" s="19" t="str">
        <f ca="1">IF(붙여넣기!A1809="","",TODAY()-1)</f>
        <v/>
      </c>
      <c r="G1810" s="18" t="str">
        <f>IF(붙여넣기!A1809="","",붙여넣기!B1809)</f>
        <v/>
      </c>
      <c r="H1810" s="18" t="str">
        <f>IF(붙여넣기!A1809="","",붙여넣기!C1809)</f>
        <v/>
      </c>
      <c r="I1810" s="18" t="str">
        <f>IF(붙여넣기!A1809="","",붙여넣기!D1809)</f>
        <v/>
      </c>
      <c r="J1810" s="18" t="str">
        <f>IF(붙여넣기!A1809="","",붙여넣기!E1809)</f>
        <v/>
      </c>
      <c r="K1810" s="18" t="str">
        <f>IF(붙여넣기!A1809="","",붙여넣기!F1809)</f>
        <v/>
      </c>
      <c r="L1810" s="18" t="str">
        <f>IF(붙여넣기!A1809="","",VLOOKUP(붙여넣기!G1809,계산!A:H,3,0))</f>
        <v/>
      </c>
      <c r="M1810" s="18" t="str">
        <f>IF(붙여넣기!A1809="","",붙여넣기!H1809)</f>
        <v/>
      </c>
      <c r="N1810" s="18" t="str">
        <f>IF(붙여넣기!A1809="","",VLOOKUP(붙여넣기!G1809,계산!A:H,8,0))</f>
        <v/>
      </c>
      <c r="O1810" s="18" t="str">
        <f>IF(붙여넣기!A1809="","",IF(VLOOKUP(붙여넣기!G1809,계산!A:Q,11,0)="","",VLOOKUP(붙여넣기!G1809,계산!A:Q,11,0)))</f>
        <v/>
      </c>
      <c r="P1810" s="18" t="str">
        <f>IF(O1810="","",IF(붙여넣기!A1809="","",붙여넣기!H1809))</f>
        <v/>
      </c>
      <c r="Q1810" s="18" t="str">
        <f>IF(P1810="","",IF(붙여넣기!A1809="","",VLOOKUP(붙여넣기!G1809,계산!A:P,16,0)))</f>
        <v/>
      </c>
    </row>
    <row r="1811" spans="1:17">
      <c r="A1811" s="18" t="str">
        <f>IF(붙여넣기!A1810="","",VLOOKUP(붙여넣기!G1810,계산!A:B,2,0))</f>
        <v/>
      </c>
      <c r="B1811" s="18" t="str">
        <f>IF(붙여넣기!A1810="","","https://www.nutriciastore.co.kr/?site=overseas")</f>
        <v/>
      </c>
      <c r="C1811" s="18" t="str">
        <f>IF(붙여넣기!A1810="","",VLOOKUP(붙여넣기!G1810,계산!A:H,4,0))</f>
        <v/>
      </c>
      <c r="D1811" s="18" t="str">
        <f>IF(
  IF(
    붙여넣기!G1810&lt;&gt;"",
    IF(
      OR(
        ISNUMBER(SEARCH("출산준비팩", 붙여넣기!I1810)),
        ISNUMBER(SEARCH("믹스", 붙여넣기!I1810))
      ),
      VLOOKUP(붙여넣기!G1810, 계산!A:J, 10, FALSE),
      VLOOKUP(붙여넣기!G1810, 계산!A:J, 9, FALSE)
    ),
    ""
  ) = 0,
  "",
  IF(
    붙여넣기!G1810&lt;&gt;"",
    IF(
      OR(
        ISNUMBER(SEARCH("출산준비팩", 붙여넣기!I1810)),
        ISNUMBER(SEARCH("믹스", 붙여넣기!I1810))
      ),
      VLOOKUP(붙여넣기!G1810, 계산!A:J, 10, FALSE),
      VLOOKUP(붙여넣기!G1810, 계산!A:J, 9, FALSE)
    ),
    ""
  )
)</f>
        <v/>
      </c>
      <c r="E1811" s="20" t="str">
        <f>IF(붙여넣기!A1810="","",붙여넣기!A1810)</f>
        <v/>
      </c>
      <c r="F1811" s="19" t="str">
        <f ca="1">IF(붙여넣기!A1810="","",TODAY()-1)</f>
        <v/>
      </c>
      <c r="G1811" s="18" t="str">
        <f>IF(붙여넣기!A1810="","",붙여넣기!B1810)</f>
        <v/>
      </c>
      <c r="H1811" s="18" t="str">
        <f>IF(붙여넣기!A1810="","",붙여넣기!C1810)</f>
        <v/>
      </c>
      <c r="I1811" s="18" t="str">
        <f>IF(붙여넣기!A1810="","",붙여넣기!D1810)</f>
        <v/>
      </c>
      <c r="J1811" s="18" t="str">
        <f>IF(붙여넣기!A1810="","",붙여넣기!E1810)</f>
        <v/>
      </c>
      <c r="K1811" s="18" t="str">
        <f>IF(붙여넣기!A1810="","",붙여넣기!F1810)</f>
        <v/>
      </c>
      <c r="L1811" s="18" t="str">
        <f>IF(붙여넣기!A1810="","",VLOOKUP(붙여넣기!G1810,계산!A:H,3,0))</f>
        <v/>
      </c>
      <c r="M1811" s="18" t="str">
        <f>IF(붙여넣기!A1810="","",붙여넣기!H1810)</f>
        <v/>
      </c>
      <c r="N1811" s="18" t="str">
        <f>IF(붙여넣기!A1810="","",VLOOKUP(붙여넣기!G1810,계산!A:H,8,0))</f>
        <v/>
      </c>
      <c r="O1811" s="18" t="str">
        <f>IF(붙여넣기!A1810="","",IF(VLOOKUP(붙여넣기!G1810,계산!A:Q,11,0)="","",VLOOKUP(붙여넣기!G1810,계산!A:Q,11,0)))</f>
        <v/>
      </c>
      <c r="P1811" s="18" t="str">
        <f>IF(O1811="","",IF(붙여넣기!A1810="","",붙여넣기!H1810))</f>
        <v/>
      </c>
      <c r="Q1811" s="18" t="str">
        <f>IF(P1811="","",IF(붙여넣기!A1810="","",VLOOKUP(붙여넣기!G1810,계산!A:P,16,0)))</f>
        <v/>
      </c>
    </row>
    <row r="1812" spans="1:17">
      <c r="A1812" s="18" t="str">
        <f>IF(붙여넣기!A1811="","",VLOOKUP(붙여넣기!G1811,계산!A:B,2,0))</f>
        <v/>
      </c>
      <c r="B1812" s="18" t="str">
        <f>IF(붙여넣기!A1811="","","https://www.nutriciastore.co.kr/?site=overseas")</f>
        <v/>
      </c>
      <c r="C1812" s="18" t="str">
        <f>IF(붙여넣기!A1811="","",VLOOKUP(붙여넣기!G1811,계산!A:H,4,0))</f>
        <v/>
      </c>
      <c r="D1812" s="18" t="str">
        <f>IF(
  IF(
    붙여넣기!G1811&lt;&gt;"",
    IF(
      OR(
        ISNUMBER(SEARCH("출산준비팩", 붙여넣기!I1811)),
        ISNUMBER(SEARCH("믹스", 붙여넣기!I1811))
      ),
      VLOOKUP(붙여넣기!G1811, 계산!A:J, 10, FALSE),
      VLOOKUP(붙여넣기!G1811, 계산!A:J, 9, FALSE)
    ),
    ""
  ) = 0,
  "",
  IF(
    붙여넣기!G1811&lt;&gt;"",
    IF(
      OR(
        ISNUMBER(SEARCH("출산준비팩", 붙여넣기!I1811)),
        ISNUMBER(SEARCH("믹스", 붙여넣기!I1811))
      ),
      VLOOKUP(붙여넣기!G1811, 계산!A:J, 10, FALSE),
      VLOOKUP(붙여넣기!G1811, 계산!A:J, 9, FALSE)
    ),
    ""
  )
)</f>
        <v/>
      </c>
      <c r="E1812" s="20" t="str">
        <f>IF(붙여넣기!A1811="","",붙여넣기!A1811)</f>
        <v/>
      </c>
      <c r="F1812" s="19" t="str">
        <f ca="1">IF(붙여넣기!A1811="","",TODAY()-1)</f>
        <v/>
      </c>
      <c r="G1812" s="18" t="str">
        <f>IF(붙여넣기!A1811="","",붙여넣기!B1811)</f>
        <v/>
      </c>
      <c r="H1812" s="18" t="str">
        <f>IF(붙여넣기!A1811="","",붙여넣기!C1811)</f>
        <v/>
      </c>
      <c r="I1812" s="18" t="str">
        <f>IF(붙여넣기!A1811="","",붙여넣기!D1811)</f>
        <v/>
      </c>
      <c r="J1812" s="18" t="str">
        <f>IF(붙여넣기!A1811="","",붙여넣기!E1811)</f>
        <v/>
      </c>
      <c r="K1812" s="18" t="str">
        <f>IF(붙여넣기!A1811="","",붙여넣기!F1811)</f>
        <v/>
      </c>
      <c r="L1812" s="18" t="str">
        <f>IF(붙여넣기!A1811="","",VLOOKUP(붙여넣기!G1811,계산!A:H,3,0))</f>
        <v/>
      </c>
      <c r="M1812" s="18" t="str">
        <f>IF(붙여넣기!A1811="","",붙여넣기!H1811)</f>
        <v/>
      </c>
      <c r="N1812" s="18" t="str">
        <f>IF(붙여넣기!A1811="","",VLOOKUP(붙여넣기!G1811,계산!A:H,8,0))</f>
        <v/>
      </c>
      <c r="O1812" s="18" t="str">
        <f>IF(붙여넣기!A1811="","",IF(VLOOKUP(붙여넣기!G1811,계산!A:Q,11,0)="","",VLOOKUP(붙여넣기!G1811,계산!A:Q,11,0)))</f>
        <v/>
      </c>
      <c r="P1812" s="18" t="str">
        <f>IF(O1812="","",IF(붙여넣기!A1811="","",붙여넣기!H1811))</f>
        <v/>
      </c>
      <c r="Q1812" s="18" t="str">
        <f>IF(P1812="","",IF(붙여넣기!A1811="","",VLOOKUP(붙여넣기!G1811,계산!A:P,16,0)))</f>
        <v/>
      </c>
    </row>
    <row r="1813" spans="1:17">
      <c r="A1813" s="18" t="str">
        <f>IF(붙여넣기!A1812="","",VLOOKUP(붙여넣기!G1812,계산!A:B,2,0))</f>
        <v/>
      </c>
      <c r="B1813" s="18" t="str">
        <f>IF(붙여넣기!A1812="","","https://www.nutriciastore.co.kr/?site=overseas")</f>
        <v/>
      </c>
      <c r="C1813" s="18" t="str">
        <f>IF(붙여넣기!A1812="","",VLOOKUP(붙여넣기!G1812,계산!A:H,4,0))</f>
        <v/>
      </c>
      <c r="D1813" s="18" t="str">
        <f>IF(
  IF(
    붙여넣기!G1812&lt;&gt;"",
    IF(
      OR(
        ISNUMBER(SEARCH("출산준비팩", 붙여넣기!I1812)),
        ISNUMBER(SEARCH("믹스", 붙여넣기!I1812))
      ),
      VLOOKUP(붙여넣기!G1812, 계산!A:J, 10, FALSE),
      VLOOKUP(붙여넣기!G1812, 계산!A:J, 9, FALSE)
    ),
    ""
  ) = 0,
  "",
  IF(
    붙여넣기!G1812&lt;&gt;"",
    IF(
      OR(
        ISNUMBER(SEARCH("출산준비팩", 붙여넣기!I1812)),
        ISNUMBER(SEARCH("믹스", 붙여넣기!I1812))
      ),
      VLOOKUP(붙여넣기!G1812, 계산!A:J, 10, FALSE),
      VLOOKUP(붙여넣기!G1812, 계산!A:J, 9, FALSE)
    ),
    ""
  )
)</f>
        <v/>
      </c>
      <c r="E1813" s="20" t="str">
        <f>IF(붙여넣기!A1812="","",붙여넣기!A1812)</f>
        <v/>
      </c>
      <c r="F1813" s="19" t="str">
        <f ca="1">IF(붙여넣기!A1812="","",TODAY()-1)</f>
        <v/>
      </c>
      <c r="G1813" s="18" t="str">
        <f>IF(붙여넣기!A1812="","",붙여넣기!B1812)</f>
        <v/>
      </c>
      <c r="H1813" s="18" t="str">
        <f>IF(붙여넣기!A1812="","",붙여넣기!C1812)</f>
        <v/>
      </c>
      <c r="I1813" s="18" t="str">
        <f>IF(붙여넣기!A1812="","",붙여넣기!D1812)</f>
        <v/>
      </c>
      <c r="J1813" s="18" t="str">
        <f>IF(붙여넣기!A1812="","",붙여넣기!E1812)</f>
        <v/>
      </c>
      <c r="K1813" s="18" t="str">
        <f>IF(붙여넣기!A1812="","",붙여넣기!F1812)</f>
        <v/>
      </c>
      <c r="L1813" s="18" t="str">
        <f>IF(붙여넣기!A1812="","",VLOOKUP(붙여넣기!G1812,계산!A:H,3,0))</f>
        <v/>
      </c>
      <c r="M1813" s="18" t="str">
        <f>IF(붙여넣기!A1812="","",붙여넣기!H1812)</f>
        <v/>
      </c>
      <c r="N1813" s="18" t="str">
        <f>IF(붙여넣기!A1812="","",VLOOKUP(붙여넣기!G1812,계산!A:H,8,0))</f>
        <v/>
      </c>
      <c r="O1813" s="18" t="str">
        <f>IF(붙여넣기!A1812="","",IF(VLOOKUP(붙여넣기!G1812,계산!A:Q,11,0)="","",VLOOKUP(붙여넣기!G1812,계산!A:Q,11,0)))</f>
        <v/>
      </c>
      <c r="P1813" s="18" t="str">
        <f>IF(O1813="","",IF(붙여넣기!A1812="","",붙여넣기!H1812))</f>
        <v/>
      </c>
      <c r="Q1813" s="18" t="str">
        <f>IF(P1813="","",IF(붙여넣기!A1812="","",VLOOKUP(붙여넣기!G1812,계산!A:P,16,0)))</f>
        <v/>
      </c>
    </row>
    <row r="1814" spans="1:17">
      <c r="A1814" s="18" t="str">
        <f>IF(붙여넣기!A1813="","",VLOOKUP(붙여넣기!G1813,계산!A:B,2,0))</f>
        <v/>
      </c>
      <c r="B1814" s="18" t="str">
        <f>IF(붙여넣기!A1813="","","https://www.nutriciastore.co.kr/?site=overseas")</f>
        <v/>
      </c>
      <c r="C1814" s="18" t="str">
        <f>IF(붙여넣기!A1813="","",VLOOKUP(붙여넣기!G1813,계산!A:H,4,0))</f>
        <v/>
      </c>
      <c r="D1814" s="18" t="str">
        <f>IF(
  IF(
    붙여넣기!G1813&lt;&gt;"",
    IF(
      OR(
        ISNUMBER(SEARCH("출산준비팩", 붙여넣기!I1813)),
        ISNUMBER(SEARCH("믹스", 붙여넣기!I1813))
      ),
      VLOOKUP(붙여넣기!G1813, 계산!A:J, 10, FALSE),
      VLOOKUP(붙여넣기!G1813, 계산!A:J, 9, FALSE)
    ),
    ""
  ) = 0,
  "",
  IF(
    붙여넣기!G1813&lt;&gt;"",
    IF(
      OR(
        ISNUMBER(SEARCH("출산준비팩", 붙여넣기!I1813)),
        ISNUMBER(SEARCH("믹스", 붙여넣기!I1813))
      ),
      VLOOKUP(붙여넣기!G1813, 계산!A:J, 10, FALSE),
      VLOOKUP(붙여넣기!G1813, 계산!A:J, 9, FALSE)
    ),
    ""
  )
)</f>
        <v/>
      </c>
      <c r="E1814" s="20" t="str">
        <f>IF(붙여넣기!A1813="","",붙여넣기!A1813)</f>
        <v/>
      </c>
      <c r="F1814" s="19" t="str">
        <f ca="1">IF(붙여넣기!A1813="","",TODAY()-1)</f>
        <v/>
      </c>
      <c r="G1814" s="18" t="str">
        <f>IF(붙여넣기!A1813="","",붙여넣기!B1813)</f>
        <v/>
      </c>
      <c r="H1814" s="18" t="str">
        <f>IF(붙여넣기!A1813="","",붙여넣기!C1813)</f>
        <v/>
      </c>
      <c r="I1814" s="18" t="str">
        <f>IF(붙여넣기!A1813="","",붙여넣기!D1813)</f>
        <v/>
      </c>
      <c r="J1814" s="18" t="str">
        <f>IF(붙여넣기!A1813="","",붙여넣기!E1813)</f>
        <v/>
      </c>
      <c r="K1814" s="18" t="str">
        <f>IF(붙여넣기!A1813="","",붙여넣기!F1813)</f>
        <v/>
      </c>
      <c r="L1814" s="18" t="str">
        <f>IF(붙여넣기!A1813="","",VLOOKUP(붙여넣기!G1813,계산!A:H,3,0))</f>
        <v/>
      </c>
      <c r="M1814" s="18" t="str">
        <f>IF(붙여넣기!A1813="","",붙여넣기!H1813)</f>
        <v/>
      </c>
      <c r="N1814" s="18" t="str">
        <f>IF(붙여넣기!A1813="","",VLOOKUP(붙여넣기!G1813,계산!A:H,8,0))</f>
        <v/>
      </c>
      <c r="O1814" s="18" t="str">
        <f>IF(붙여넣기!A1813="","",IF(VLOOKUP(붙여넣기!G1813,계산!A:Q,11,0)="","",VLOOKUP(붙여넣기!G1813,계산!A:Q,11,0)))</f>
        <v/>
      </c>
      <c r="P1814" s="18" t="str">
        <f>IF(O1814="","",IF(붙여넣기!A1813="","",붙여넣기!H1813))</f>
        <v/>
      </c>
      <c r="Q1814" s="18" t="str">
        <f>IF(P1814="","",IF(붙여넣기!A1813="","",VLOOKUP(붙여넣기!G1813,계산!A:P,16,0)))</f>
        <v/>
      </c>
    </row>
    <row r="1815" spans="1:17">
      <c r="A1815" s="18" t="str">
        <f>IF(붙여넣기!A1814="","",VLOOKUP(붙여넣기!G1814,계산!A:B,2,0))</f>
        <v/>
      </c>
      <c r="B1815" s="18" t="str">
        <f>IF(붙여넣기!A1814="","","https://www.nutriciastore.co.kr/?site=overseas")</f>
        <v/>
      </c>
      <c r="C1815" s="18" t="str">
        <f>IF(붙여넣기!A1814="","",VLOOKUP(붙여넣기!G1814,계산!A:H,4,0))</f>
        <v/>
      </c>
      <c r="D1815" s="18" t="str">
        <f>IF(
  IF(
    붙여넣기!G1814&lt;&gt;"",
    IF(
      OR(
        ISNUMBER(SEARCH("출산준비팩", 붙여넣기!I1814)),
        ISNUMBER(SEARCH("믹스", 붙여넣기!I1814))
      ),
      VLOOKUP(붙여넣기!G1814, 계산!A:J, 10, FALSE),
      VLOOKUP(붙여넣기!G1814, 계산!A:J, 9, FALSE)
    ),
    ""
  ) = 0,
  "",
  IF(
    붙여넣기!G1814&lt;&gt;"",
    IF(
      OR(
        ISNUMBER(SEARCH("출산준비팩", 붙여넣기!I1814)),
        ISNUMBER(SEARCH("믹스", 붙여넣기!I1814))
      ),
      VLOOKUP(붙여넣기!G1814, 계산!A:J, 10, FALSE),
      VLOOKUP(붙여넣기!G1814, 계산!A:J, 9, FALSE)
    ),
    ""
  )
)</f>
        <v/>
      </c>
      <c r="E1815" s="20" t="str">
        <f>IF(붙여넣기!A1814="","",붙여넣기!A1814)</f>
        <v/>
      </c>
      <c r="F1815" s="19" t="str">
        <f ca="1">IF(붙여넣기!A1814="","",TODAY()-1)</f>
        <v/>
      </c>
      <c r="G1815" s="18" t="str">
        <f>IF(붙여넣기!A1814="","",붙여넣기!B1814)</f>
        <v/>
      </c>
      <c r="H1815" s="18" t="str">
        <f>IF(붙여넣기!A1814="","",붙여넣기!C1814)</f>
        <v/>
      </c>
      <c r="I1815" s="18" t="str">
        <f>IF(붙여넣기!A1814="","",붙여넣기!D1814)</f>
        <v/>
      </c>
      <c r="J1815" s="18" t="str">
        <f>IF(붙여넣기!A1814="","",붙여넣기!E1814)</f>
        <v/>
      </c>
      <c r="K1815" s="18" t="str">
        <f>IF(붙여넣기!A1814="","",붙여넣기!F1814)</f>
        <v/>
      </c>
      <c r="L1815" s="18" t="str">
        <f>IF(붙여넣기!A1814="","",VLOOKUP(붙여넣기!G1814,계산!A:H,3,0))</f>
        <v/>
      </c>
      <c r="M1815" s="18" t="str">
        <f>IF(붙여넣기!A1814="","",붙여넣기!H1814)</f>
        <v/>
      </c>
      <c r="N1815" s="18" t="str">
        <f>IF(붙여넣기!A1814="","",VLOOKUP(붙여넣기!G1814,계산!A:H,8,0))</f>
        <v/>
      </c>
      <c r="O1815" s="18" t="str">
        <f>IF(붙여넣기!A1814="","",IF(VLOOKUP(붙여넣기!G1814,계산!A:Q,11,0)="","",VLOOKUP(붙여넣기!G1814,계산!A:Q,11,0)))</f>
        <v/>
      </c>
      <c r="P1815" s="18" t="str">
        <f>IF(O1815="","",IF(붙여넣기!A1814="","",붙여넣기!H1814))</f>
        <v/>
      </c>
      <c r="Q1815" s="18" t="str">
        <f>IF(P1815="","",IF(붙여넣기!A1814="","",VLOOKUP(붙여넣기!G1814,계산!A:P,16,0)))</f>
        <v/>
      </c>
    </row>
    <row r="1816" spans="1:17">
      <c r="A1816" s="18" t="str">
        <f>IF(붙여넣기!A1815="","",VLOOKUP(붙여넣기!G1815,계산!A:B,2,0))</f>
        <v/>
      </c>
      <c r="B1816" s="18" t="str">
        <f>IF(붙여넣기!A1815="","","https://www.nutriciastore.co.kr/?site=overseas")</f>
        <v/>
      </c>
      <c r="C1816" s="18" t="str">
        <f>IF(붙여넣기!A1815="","",VLOOKUP(붙여넣기!G1815,계산!A:H,4,0))</f>
        <v/>
      </c>
      <c r="D1816" s="18" t="str">
        <f>IF(
  IF(
    붙여넣기!G1815&lt;&gt;"",
    IF(
      OR(
        ISNUMBER(SEARCH("출산준비팩", 붙여넣기!I1815)),
        ISNUMBER(SEARCH("믹스", 붙여넣기!I1815))
      ),
      VLOOKUP(붙여넣기!G1815, 계산!A:J, 10, FALSE),
      VLOOKUP(붙여넣기!G1815, 계산!A:J, 9, FALSE)
    ),
    ""
  ) = 0,
  "",
  IF(
    붙여넣기!G1815&lt;&gt;"",
    IF(
      OR(
        ISNUMBER(SEARCH("출산준비팩", 붙여넣기!I1815)),
        ISNUMBER(SEARCH("믹스", 붙여넣기!I1815))
      ),
      VLOOKUP(붙여넣기!G1815, 계산!A:J, 10, FALSE),
      VLOOKUP(붙여넣기!G1815, 계산!A:J, 9, FALSE)
    ),
    ""
  )
)</f>
        <v/>
      </c>
      <c r="E1816" s="20" t="str">
        <f>IF(붙여넣기!A1815="","",붙여넣기!A1815)</f>
        <v/>
      </c>
      <c r="F1816" s="19" t="str">
        <f ca="1">IF(붙여넣기!A1815="","",TODAY()-1)</f>
        <v/>
      </c>
      <c r="G1816" s="18" t="str">
        <f>IF(붙여넣기!A1815="","",붙여넣기!B1815)</f>
        <v/>
      </c>
      <c r="H1816" s="18" t="str">
        <f>IF(붙여넣기!A1815="","",붙여넣기!C1815)</f>
        <v/>
      </c>
      <c r="I1816" s="18" t="str">
        <f>IF(붙여넣기!A1815="","",붙여넣기!D1815)</f>
        <v/>
      </c>
      <c r="J1816" s="18" t="str">
        <f>IF(붙여넣기!A1815="","",붙여넣기!E1815)</f>
        <v/>
      </c>
      <c r="K1816" s="18" t="str">
        <f>IF(붙여넣기!A1815="","",붙여넣기!F1815)</f>
        <v/>
      </c>
      <c r="L1816" s="18" t="str">
        <f>IF(붙여넣기!A1815="","",VLOOKUP(붙여넣기!G1815,계산!A:H,3,0))</f>
        <v/>
      </c>
      <c r="M1816" s="18" t="str">
        <f>IF(붙여넣기!A1815="","",붙여넣기!H1815)</f>
        <v/>
      </c>
      <c r="N1816" s="18" t="str">
        <f>IF(붙여넣기!A1815="","",VLOOKUP(붙여넣기!G1815,계산!A:H,8,0))</f>
        <v/>
      </c>
      <c r="O1816" s="18" t="str">
        <f>IF(붙여넣기!A1815="","",IF(VLOOKUP(붙여넣기!G1815,계산!A:Q,11,0)="","",VLOOKUP(붙여넣기!G1815,계산!A:Q,11,0)))</f>
        <v/>
      </c>
      <c r="P1816" s="18" t="str">
        <f>IF(O1816="","",IF(붙여넣기!A1815="","",붙여넣기!H1815))</f>
        <v/>
      </c>
      <c r="Q1816" s="18" t="str">
        <f>IF(P1816="","",IF(붙여넣기!A1815="","",VLOOKUP(붙여넣기!G1815,계산!A:P,16,0)))</f>
        <v/>
      </c>
    </row>
    <row r="1817" spans="1:17">
      <c r="A1817" s="18" t="str">
        <f>IF(붙여넣기!A1816="","",VLOOKUP(붙여넣기!G1816,계산!A:B,2,0))</f>
        <v/>
      </c>
      <c r="B1817" s="18" t="str">
        <f>IF(붙여넣기!A1816="","","https://www.nutriciastore.co.kr/?site=overseas")</f>
        <v/>
      </c>
      <c r="C1817" s="18" t="str">
        <f>IF(붙여넣기!A1816="","",VLOOKUP(붙여넣기!G1816,계산!A:H,4,0))</f>
        <v/>
      </c>
      <c r="D1817" s="18" t="str">
        <f>IF(
  IF(
    붙여넣기!G1816&lt;&gt;"",
    IF(
      OR(
        ISNUMBER(SEARCH("출산준비팩", 붙여넣기!I1816)),
        ISNUMBER(SEARCH("믹스", 붙여넣기!I1816))
      ),
      VLOOKUP(붙여넣기!G1816, 계산!A:J, 10, FALSE),
      VLOOKUP(붙여넣기!G1816, 계산!A:J, 9, FALSE)
    ),
    ""
  ) = 0,
  "",
  IF(
    붙여넣기!G1816&lt;&gt;"",
    IF(
      OR(
        ISNUMBER(SEARCH("출산준비팩", 붙여넣기!I1816)),
        ISNUMBER(SEARCH("믹스", 붙여넣기!I1816))
      ),
      VLOOKUP(붙여넣기!G1816, 계산!A:J, 10, FALSE),
      VLOOKUP(붙여넣기!G1816, 계산!A:J, 9, FALSE)
    ),
    ""
  )
)</f>
        <v/>
      </c>
      <c r="E1817" s="20" t="str">
        <f>IF(붙여넣기!A1816="","",붙여넣기!A1816)</f>
        <v/>
      </c>
      <c r="F1817" s="19" t="str">
        <f ca="1">IF(붙여넣기!A1816="","",TODAY()-1)</f>
        <v/>
      </c>
      <c r="G1817" s="18" t="str">
        <f>IF(붙여넣기!A1816="","",붙여넣기!B1816)</f>
        <v/>
      </c>
      <c r="H1817" s="18" t="str">
        <f>IF(붙여넣기!A1816="","",붙여넣기!C1816)</f>
        <v/>
      </c>
      <c r="I1817" s="18" t="str">
        <f>IF(붙여넣기!A1816="","",붙여넣기!D1816)</f>
        <v/>
      </c>
      <c r="J1817" s="18" t="str">
        <f>IF(붙여넣기!A1816="","",붙여넣기!E1816)</f>
        <v/>
      </c>
      <c r="K1817" s="18" t="str">
        <f>IF(붙여넣기!A1816="","",붙여넣기!F1816)</f>
        <v/>
      </c>
      <c r="L1817" s="18" t="str">
        <f>IF(붙여넣기!A1816="","",VLOOKUP(붙여넣기!G1816,계산!A:H,3,0))</f>
        <v/>
      </c>
      <c r="M1817" s="18" t="str">
        <f>IF(붙여넣기!A1816="","",붙여넣기!H1816)</f>
        <v/>
      </c>
      <c r="N1817" s="18" t="str">
        <f>IF(붙여넣기!A1816="","",VLOOKUP(붙여넣기!G1816,계산!A:H,8,0))</f>
        <v/>
      </c>
      <c r="O1817" s="18" t="str">
        <f>IF(붙여넣기!A1816="","",IF(VLOOKUP(붙여넣기!G1816,계산!A:Q,11,0)="","",VLOOKUP(붙여넣기!G1816,계산!A:Q,11,0)))</f>
        <v/>
      </c>
      <c r="P1817" s="18" t="str">
        <f>IF(O1817="","",IF(붙여넣기!A1816="","",붙여넣기!H1816))</f>
        <v/>
      </c>
      <c r="Q1817" s="18" t="str">
        <f>IF(P1817="","",IF(붙여넣기!A1816="","",VLOOKUP(붙여넣기!G1816,계산!A:P,16,0)))</f>
        <v/>
      </c>
    </row>
    <row r="1818" spans="1:17">
      <c r="A1818" s="18" t="str">
        <f>IF(붙여넣기!A1817="","",VLOOKUP(붙여넣기!G1817,계산!A:B,2,0))</f>
        <v/>
      </c>
      <c r="B1818" s="18" t="str">
        <f>IF(붙여넣기!A1817="","","https://www.nutriciastore.co.kr/?site=overseas")</f>
        <v/>
      </c>
      <c r="C1818" s="18" t="str">
        <f>IF(붙여넣기!A1817="","",VLOOKUP(붙여넣기!G1817,계산!A:H,4,0))</f>
        <v/>
      </c>
      <c r="D1818" s="18" t="str">
        <f>IF(
  IF(
    붙여넣기!G1817&lt;&gt;"",
    IF(
      OR(
        ISNUMBER(SEARCH("출산준비팩", 붙여넣기!I1817)),
        ISNUMBER(SEARCH("믹스", 붙여넣기!I1817))
      ),
      VLOOKUP(붙여넣기!G1817, 계산!A:J, 10, FALSE),
      VLOOKUP(붙여넣기!G1817, 계산!A:J, 9, FALSE)
    ),
    ""
  ) = 0,
  "",
  IF(
    붙여넣기!G1817&lt;&gt;"",
    IF(
      OR(
        ISNUMBER(SEARCH("출산준비팩", 붙여넣기!I1817)),
        ISNUMBER(SEARCH("믹스", 붙여넣기!I1817))
      ),
      VLOOKUP(붙여넣기!G1817, 계산!A:J, 10, FALSE),
      VLOOKUP(붙여넣기!G1817, 계산!A:J, 9, FALSE)
    ),
    ""
  )
)</f>
        <v/>
      </c>
      <c r="E1818" s="20" t="str">
        <f>IF(붙여넣기!A1817="","",붙여넣기!A1817)</f>
        <v/>
      </c>
      <c r="F1818" s="19" t="str">
        <f ca="1">IF(붙여넣기!A1817="","",TODAY()-1)</f>
        <v/>
      </c>
      <c r="G1818" s="18" t="str">
        <f>IF(붙여넣기!A1817="","",붙여넣기!B1817)</f>
        <v/>
      </c>
      <c r="H1818" s="18" t="str">
        <f>IF(붙여넣기!A1817="","",붙여넣기!C1817)</f>
        <v/>
      </c>
      <c r="I1818" s="18" t="str">
        <f>IF(붙여넣기!A1817="","",붙여넣기!D1817)</f>
        <v/>
      </c>
      <c r="J1818" s="18" t="str">
        <f>IF(붙여넣기!A1817="","",붙여넣기!E1817)</f>
        <v/>
      </c>
      <c r="K1818" s="18" t="str">
        <f>IF(붙여넣기!A1817="","",붙여넣기!F1817)</f>
        <v/>
      </c>
      <c r="L1818" s="18" t="str">
        <f>IF(붙여넣기!A1817="","",VLOOKUP(붙여넣기!G1817,계산!A:H,3,0))</f>
        <v/>
      </c>
      <c r="M1818" s="18" t="str">
        <f>IF(붙여넣기!A1817="","",붙여넣기!H1817)</f>
        <v/>
      </c>
      <c r="N1818" s="18" t="str">
        <f>IF(붙여넣기!A1817="","",VLOOKUP(붙여넣기!G1817,계산!A:H,8,0))</f>
        <v/>
      </c>
      <c r="O1818" s="18" t="str">
        <f>IF(붙여넣기!A1817="","",IF(VLOOKUP(붙여넣기!G1817,계산!A:Q,11,0)="","",VLOOKUP(붙여넣기!G1817,계산!A:Q,11,0)))</f>
        <v/>
      </c>
      <c r="P1818" s="18" t="str">
        <f>IF(O1818="","",IF(붙여넣기!A1817="","",붙여넣기!H1817))</f>
        <v/>
      </c>
      <c r="Q1818" s="18" t="str">
        <f>IF(P1818="","",IF(붙여넣기!A1817="","",VLOOKUP(붙여넣기!G1817,계산!A:P,16,0)))</f>
        <v/>
      </c>
    </row>
    <row r="1819" spans="1:17">
      <c r="A1819" s="18" t="str">
        <f>IF(붙여넣기!A1818="","",VLOOKUP(붙여넣기!G1818,계산!A:B,2,0))</f>
        <v/>
      </c>
      <c r="B1819" s="18" t="str">
        <f>IF(붙여넣기!A1818="","","https://www.nutriciastore.co.kr/?site=overseas")</f>
        <v/>
      </c>
      <c r="C1819" s="18" t="str">
        <f>IF(붙여넣기!A1818="","",VLOOKUP(붙여넣기!G1818,계산!A:H,4,0))</f>
        <v/>
      </c>
      <c r="D1819" s="18" t="str">
        <f>IF(
  IF(
    붙여넣기!G1818&lt;&gt;"",
    IF(
      OR(
        ISNUMBER(SEARCH("출산준비팩", 붙여넣기!I1818)),
        ISNUMBER(SEARCH("믹스", 붙여넣기!I1818))
      ),
      VLOOKUP(붙여넣기!G1818, 계산!A:J, 10, FALSE),
      VLOOKUP(붙여넣기!G1818, 계산!A:J, 9, FALSE)
    ),
    ""
  ) = 0,
  "",
  IF(
    붙여넣기!G1818&lt;&gt;"",
    IF(
      OR(
        ISNUMBER(SEARCH("출산준비팩", 붙여넣기!I1818)),
        ISNUMBER(SEARCH("믹스", 붙여넣기!I1818))
      ),
      VLOOKUP(붙여넣기!G1818, 계산!A:J, 10, FALSE),
      VLOOKUP(붙여넣기!G1818, 계산!A:J, 9, FALSE)
    ),
    ""
  )
)</f>
        <v/>
      </c>
      <c r="E1819" s="20" t="str">
        <f>IF(붙여넣기!A1818="","",붙여넣기!A1818)</f>
        <v/>
      </c>
      <c r="F1819" s="19" t="str">
        <f ca="1">IF(붙여넣기!A1818="","",TODAY()-1)</f>
        <v/>
      </c>
      <c r="G1819" s="18" t="str">
        <f>IF(붙여넣기!A1818="","",붙여넣기!B1818)</f>
        <v/>
      </c>
      <c r="H1819" s="18" t="str">
        <f>IF(붙여넣기!A1818="","",붙여넣기!C1818)</f>
        <v/>
      </c>
      <c r="I1819" s="18" t="str">
        <f>IF(붙여넣기!A1818="","",붙여넣기!D1818)</f>
        <v/>
      </c>
      <c r="J1819" s="18" t="str">
        <f>IF(붙여넣기!A1818="","",붙여넣기!E1818)</f>
        <v/>
      </c>
      <c r="K1819" s="18" t="str">
        <f>IF(붙여넣기!A1818="","",붙여넣기!F1818)</f>
        <v/>
      </c>
      <c r="L1819" s="18" t="str">
        <f>IF(붙여넣기!A1818="","",VLOOKUP(붙여넣기!G1818,계산!A:H,3,0))</f>
        <v/>
      </c>
      <c r="M1819" s="18" t="str">
        <f>IF(붙여넣기!A1818="","",붙여넣기!H1818)</f>
        <v/>
      </c>
      <c r="N1819" s="18" t="str">
        <f>IF(붙여넣기!A1818="","",VLOOKUP(붙여넣기!G1818,계산!A:H,8,0))</f>
        <v/>
      </c>
      <c r="O1819" s="18" t="str">
        <f>IF(붙여넣기!A1818="","",IF(VLOOKUP(붙여넣기!G1818,계산!A:Q,11,0)="","",VLOOKUP(붙여넣기!G1818,계산!A:Q,11,0)))</f>
        <v/>
      </c>
      <c r="P1819" s="18" t="str">
        <f>IF(O1819="","",IF(붙여넣기!A1818="","",붙여넣기!H1818))</f>
        <v/>
      </c>
      <c r="Q1819" s="18" t="str">
        <f>IF(P1819="","",IF(붙여넣기!A1818="","",VLOOKUP(붙여넣기!G1818,계산!A:P,16,0)))</f>
        <v/>
      </c>
    </row>
    <row r="1820" spans="1:17">
      <c r="A1820" s="18" t="str">
        <f>IF(붙여넣기!A1819="","",VLOOKUP(붙여넣기!G1819,계산!A:B,2,0))</f>
        <v/>
      </c>
      <c r="B1820" s="18" t="str">
        <f>IF(붙여넣기!A1819="","","https://www.nutriciastore.co.kr/?site=overseas")</f>
        <v/>
      </c>
      <c r="C1820" s="18" t="str">
        <f>IF(붙여넣기!A1819="","",VLOOKUP(붙여넣기!G1819,계산!A:H,4,0))</f>
        <v/>
      </c>
      <c r="D1820" s="18" t="str">
        <f>IF(
  IF(
    붙여넣기!G1819&lt;&gt;"",
    IF(
      OR(
        ISNUMBER(SEARCH("출산준비팩", 붙여넣기!I1819)),
        ISNUMBER(SEARCH("믹스", 붙여넣기!I1819))
      ),
      VLOOKUP(붙여넣기!G1819, 계산!A:J, 10, FALSE),
      VLOOKUP(붙여넣기!G1819, 계산!A:J, 9, FALSE)
    ),
    ""
  ) = 0,
  "",
  IF(
    붙여넣기!G1819&lt;&gt;"",
    IF(
      OR(
        ISNUMBER(SEARCH("출산준비팩", 붙여넣기!I1819)),
        ISNUMBER(SEARCH("믹스", 붙여넣기!I1819))
      ),
      VLOOKUP(붙여넣기!G1819, 계산!A:J, 10, FALSE),
      VLOOKUP(붙여넣기!G1819, 계산!A:J, 9, FALSE)
    ),
    ""
  )
)</f>
        <v/>
      </c>
      <c r="E1820" s="20" t="str">
        <f>IF(붙여넣기!A1819="","",붙여넣기!A1819)</f>
        <v/>
      </c>
      <c r="F1820" s="19" t="str">
        <f ca="1">IF(붙여넣기!A1819="","",TODAY()-1)</f>
        <v/>
      </c>
      <c r="G1820" s="18" t="str">
        <f>IF(붙여넣기!A1819="","",붙여넣기!B1819)</f>
        <v/>
      </c>
      <c r="H1820" s="18" t="str">
        <f>IF(붙여넣기!A1819="","",붙여넣기!C1819)</f>
        <v/>
      </c>
      <c r="I1820" s="18" t="str">
        <f>IF(붙여넣기!A1819="","",붙여넣기!D1819)</f>
        <v/>
      </c>
      <c r="J1820" s="18" t="str">
        <f>IF(붙여넣기!A1819="","",붙여넣기!E1819)</f>
        <v/>
      </c>
      <c r="K1820" s="18" t="str">
        <f>IF(붙여넣기!A1819="","",붙여넣기!F1819)</f>
        <v/>
      </c>
      <c r="L1820" s="18" t="str">
        <f>IF(붙여넣기!A1819="","",VLOOKUP(붙여넣기!G1819,계산!A:H,3,0))</f>
        <v/>
      </c>
      <c r="M1820" s="18" t="str">
        <f>IF(붙여넣기!A1819="","",붙여넣기!H1819)</f>
        <v/>
      </c>
      <c r="N1820" s="18" t="str">
        <f>IF(붙여넣기!A1819="","",VLOOKUP(붙여넣기!G1819,계산!A:H,8,0))</f>
        <v/>
      </c>
      <c r="O1820" s="18" t="str">
        <f>IF(붙여넣기!A1819="","",IF(VLOOKUP(붙여넣기!G1819,계산!A:Q,11,0)="","",VLOOKUP(붙여넣기!G1819,계산!A:Q,11,0)))</f>
        <v/>
      </c>
      <c r="P1820" s="18" t="str">
        <f>IF(O1820="","",IF(붙여넣기!A1819="","",붙여넣기!H1819))</f>
        <v/>
      </c>
      <c r="Q1820" s="18" t="str">
        <f>IF(P1820="","",IF(붙여넣기!A1819="","",VLOOKUP(붙여넣기!G1819,계산!A:P,16,0)))</f>
        <v/>
      </c>
    </row>
    <row r="1821" spans="1:17">
      <c r="A1821" s="18" t="str">
        <f>IF(붙여넣기!A1820="","",VLOOKUP(붙여넣기!G1820,계산!A:B,2,0))</f>
        <v/>
      </c>
      <c r="B1821" s="18" t="str">
        <f>IF(붙여넣기!A1820="","","https://www.nutriciastore.co.kr/?site=overseas")</f>
        <v/>
      </c>
      <c r="C1821" s="18" t="str">
        <f>IF(붙여넣기!A1820="","",VLOOKUP(붙여넣기!G1820,계산!A:H,4,0))</f>
        <v/>
      </c>
      <c r="D1821" s="18" t="str">
        <f>IF(
  IF(
    붙여넣기!G1820&lt;&gt;"",
    IF(
      OR(
        ISNUMBER(SEARCH("출산준비팩", 붙여넣기!I1820)),
        ISNUMBER(SEARCH("믹스", 붙여넣기!I1820))
      ),
      VLOOKUP(붙여넣기!G1820, 계산!A:J, 10, FALSE),
      VLOOKUP(붙여넣기!G1820, 계산!A:J, 9, FALSE)
    ),
    ""
  ) = 0,
  "",
  IF(
    붙여넣기!G1820&lt;&gt;"",
    IF(
      OR(
        ISNUMBER(SEARCH("출산준비팩", 붙여넣기!I1820)),
        ISNUMBER(SEARCH("믹스", 붙여넣기!I1820))
      ),
      VLOOKUP(붙여넣기!G1820, 계산!A:J, 10, FALSE),
      VLOOKUP(붙여넣기!G1820, 계산!A:J, 9, FALSE)
    ),
    ""
  )
)</f>
        <v/>
      </c>
      <c r="E1821" s="20" t="str">
        <f>IF(붙여넣기!A1820="","",붙여넣기!A1820)</f>
        <v/>
      </c>
      <c r="F1821" s="19" t="str">
        <f ca="1">IF(붙여넣기!A1820="","",TODAY()-1)</f>
        <v/>
      </c>
      <c r="G1821" s="18" t="str">
        <f>IF(붙여넣기!A1820="","",붙여넣기!B1820)</f>
        <v/>
      </c>
      <c r="H1821" s="18" t="str">
        <f>IF(붙여넣기!A1820="","",붙여넣기!C1820)</f>
        <v/>
      </c>
      <c r="I1821" s="18" t="str">
        <f>IF(붙여넣기!A1820="","",붙여넣기!D1820)</f>
        <v/>
      </c>
      <c r="J1821" s="18" t="str">
        <f>IF(붙여넣기!A1820="","",붙여넣기!E1820)</f>
        <v/>
      </c>
      <c r="K1821" s="18" t="str">
        <f>IF(붙여넣기!A1820="","",붙여넣기!F1820)</f>
        <v/>
      </c>
      <c r="L1821" s="18" t="str">
        <f>IF(붙여넣기!A1820="","",VLOOKUP(붙여넣기!G1820,계산!A:H,3,0))</f>
        <v/>
      </c>
      <c r="M1821" s="18" t="str">
        <f>IF(붙여넣기!A1820="","",붙여넣기!H1820)</f>
        <v/>
      </c>
      <c r="N1821" s="18" t="str">
        <f>IF(붙여넣기!A1820="","",VLOOKUP(붙여넣기!G1820,계산!A:H,8,0))</f>
        <v/>
      </c>
      <c r="O1821" s="18" t="str">
        <f>IF(붙여넣기!A1820="","",IF(VLOOKUP(붙여넣기!G1820,계산!A:Q,11,0)="","",VLOOKUP(붙여넣기!G1820,계산!A:Q,11,0)))</f>
        <v/>
      </c>
      <c r="P1821" s="18" t="str">
        <f>IF(O1821="","",IF(붙여넣기!A1820="","",붙여넣기!H1820))</f>
        <v/>
      </c>
      <c r="Q1821" s="18" t="str">
        <f>IF(P1821="","",IF(붙여넣기!A1820="","",VLOOKUP(붙여넣기!G1820,계산!A:P,16,0)))</f>
        <v/>
      </c>
    </row>
    <row r="1822" spans="1:17">
      <c r="A1822" s="18" t="str">
        <f>IF(붙여넣기!A1821="","",VLOOKUP(붙여넣기!G1821,계산!A:B,2,0))</f>
        <v/>
      </c>
      <c r="B1822" s="18" t="str">
        <f>IF(붙여넣기!A1821="","","https://www.nutriciastore.co.kr/?site=overseas")</f>
        <v/>
      </c>
      <c r="C1822" s="18" t="str">
        <f>IF(붙여넣기!A1821="","",VLOOKUP(붙여넣기!G1821,계산!A:H,4,0))</f>
        <v/>
      </c>
      <c r="D1822" s="18" t="str">
        <f>IF(
  IF(
    붙여넣기!G1821&lt;&gt;"",
    IF(
      OR(
        ISNUMBER(SEARCH("출산준비팩", 붙여넣기!I1821)),
        ISNUMBER(SEARCH("믹스", 붙여넣기!I1821))
      ),
      VLOOKUP(붙여넣기!G1821, 계산!A:J, 10, FALSE),
      VLOOKUP(붙여넣기!G1821, 계산!A:J, 9, FALSE)
    ),
    ""
  ) = 0,
  "",
  IF(
    붙여넣기!G1821&lt;&gt;"",
    IF(
      OR(
        ISNUMBER(SEARCH("출산준비팩", 붙여넣기!I1821)),
        ISNUMBER(SEARCH("믹스", 붙여넣기!I1821))
      ),
      VLOOKUP(붙여넣기!G1821, 계산!A:J, 10, FALSE),
      VLOOKUP(붙여넣기!G1821, 계산!A:J, 9, FALSE)
    ),
    ""
  )
)</f>
        <v/>
      </c>
      <c r="E1822" s="20" t="str">
        <f>IF(붙여넣기!A1821="","",붙여넣기!A1821)</f>
        <v/>
      </c>
      <c r="F1822" s="19" t="str">
        <f ca="1">IF(붙여넣기!A1821="","",TODAY()-1)</f>
        <v/>
      </c>
      <c r="G1822" s="18" t="str">
        <f>IF(붙여넣기!A1821="","",붙여넣기!B1821)</f>
        <v/>
      </c>
      <c r="H1822" s="18" t="str">
        <f>IF(붙여넣기!A1821="","",붙여넣기!C1821)</f>
        <v/>
      </c>
      <c r="I1822" s="18" t="str">
        <f>IF(붙여넣기!A1821="","",붙여넣기!D1821)</f>
        <v/>
      </c>
      <c r="J1822" s="18" t="str">
        <f>IF(붙여넣기!A1821="","",붙여넣기!E1821)</f>
        <v/>
      </c>
      <c r="K1822" s="18" t="str">
        <f>IF(붙여넣기!A1821="","",붙여넣기!F1821)</f>
        <v/>
      </c>
      <c r="L1822" s="18" t="str">
        <f>IF(붙여넣기!A1821="","",VLOOKUP(붙여넣기!G1821,계산!A:H,3,0))</f>
        <v/>
      </c>
      <c r="M1822" s="18" t="str">
        <f>IF(붙여넣기!A1821="","",붙여넣기!H1821)</f>
        <v/>
      </c>
      <c r="N1822" s="18" t="str">
        <f>IF(붙여넣기!A1821="","",VLOOKUP(붙여넣기!G1821,계산!A:H,8,0))</f>
        <v/>
      </c>
      <c r="O1822" s="18" t="str">
        <f>IF(붙여넣기!A1821="","",IF(VLOOKUP(붙여넣기!G1821,계산!A:Q,11,0)="","",VLOOKUP(붙여넣기!G1821,계산!A:Q,11,0)))</f>
        <v/>
      </c>
      <c r="P1822" s="18" t="str">
        <f>IF(O1822="","",IF(붙여넣기!A1821="","",붙여넣기!H1821))</f>
        <v/>
      </c>
      <c r="Q1822" s="18" t="str">
        <f>IF(P1822="","",IF(붙여넣기!A1821="","",VLOOKUP(붙여넣기!G1821,계산!A:P,16,0)))</f>
        <v/>
      </c>
    </row>
    <row r="1823" spans="1:17">
      <c r="A1823" s="18" t="str">
        <f>IF(붙여넣기!A1822="","",VLOOKUP(붙여넣기!G1822,계산!A:B,2,0))</f>
        <v/>
      </c>
      <c r="B1823" s="18" t="str">
        <f>IF(붙여넣기!A1822="","","https://www.nutriciastore.co.kr/?site=overseas")</f>
        <v/>
      </c>
      <c r="C1823" s="18" t="str">
        <f>IF(붙여넣기!A1822="","",VLOOKUP(붙여넣기!G1822,계산!A:H,4,0))</f>
        <v/>
      </c>
      <c r="D1823" s="18" t="str">
        <f>IF(
  IF(
    붙여넣기!G1822&lt;&gt;"",
    IF(
      OR(
        ISNUMBER(SEARCH("출산준비팩", 붙여넣기!I1822)),
        ISNUMBER(SEARCH("믹스", 붙여넣기!I1822))
      ),
      VLOOKUP(붙여넣기!G1822, 계산!A:J, 10, FALSE),
      VLOOKUP(붙여넣기!G1822, 계산!A:J, 9, FALSE)
    ),
    ""
  ) = 0,
  "",
  IF(
    붙여넣기!G1822&lt;&gt;"",
    IF(
      OR(
        ISNUMBER(SEARCH("출산준비팩", 붙여넣기!I1822)),
        ISNUMBER(SEARCH("믹스", 붙여넣기!I1822))
      ),
      VLOOKUP(붙여넣기!G1822, 계산!A:J, 10, FALSE),
      VLOOKUP(붙여넣기!G1822, 계산!A:J, 9, FALSE)
    ),
    ""
  )
)</f>
        <v/>
      </c>
      <c r="E1823" s="20" t="str">
        <f>IF(붙여넣기!A1822="","",붙여넣기!A1822)</f>
        <v/>
      </c>
      <c r="F1823" s="19" t="str">
        <f ca="1">IF(붙여넣기!A1822="","",TODAY()-1)</f>
        <v/>
      </c>
      <c r="G1823" s="18" t="str">
        <f>IF(붙여넣기!A1822="","",붙여넣기!B1822)</f>
        <v/>
      </c>
      <c r="H1823" s="18" t="str">
        <f>IF(붙여넣기!A1822="","",붙여넣기!C1822)</f>
        <v/>
      </c>
      <c r="I1823" s="18" t="str">
        <f>IF(붙여넣기!A1822="","",붙여넣기!D1822)</f>
        <v/>
      </c>
      <c r="J1823" s="18" t="str">
        <f>IF(붙여넣기!A1822="","",붙여넣기!E1822)</f>
        <v/>
      </c>
      <c r="K1823" s="18" t="str">
        <f>IF(붙여넣기!A1822="","",붙여넣기!F1822)</f>
        <v/>
      </c>
      <c r="L1823" s="18" t="str">
        <f>IF(붙여넣기!A1822="","",VLOOKUP(붙여넣기!G1822,계산!A:H,3,0))</f>
        <v/>
      </c>
      <c r="M1823" s="18" t="str">
        <f>IF(붙여넣기!A1822="","",붙여넣기!H1822)</f>
        <v/>
      </c>
      <c r="N1823" s="18" t="str">
        <f>IF(붙여넣기!A1822="","",VLOOKUP(붙여넣기!G1822,계산!A:H,8,0))</f>
        <v/>
      </c>
      <c r="O1823" s="18" t="str">
        <f>IF(붙여넣기!A1822="","",IF(VLOOKUP(붙여넣기!G1822,계산!A:Q,11,0)="","",VLOOKUP(붙여넣기!G1822,계산!A:Q,11,0)))</f>
        <v/>
      </c>
      <c r="P1823" s="18" t="str">
        <f>IF(O1823="","",IF(붙여넣기!A1822="","",붙여넣기!H1822))</f>
        <v/>
      </c>
      <c r="Q1823" s="18" t="str">
        <f>IF(P1823="","",IF(붙여넣기!A1822="","",VLOOKUP(붙여넣기!G1822,계산!A:P,16,0)))</f>
        <v/>
      </c>
    </row>
    <row r="1824" spans="1:17">
      <c r="A1824" s="18" t="str">
        <f>IF(붙여넣기!A1823="","",VLOOKUP(붙여넣기!G1823,계산!A:B,2,0))</f>
        <v/>
      </c>
      <c r="B1824" s="18" t="str">
        <f>IF(붙여넣기!A1823="","","https://www.nutriciastore.co.kr/?site=overseas")</f>
        <v/>
      </c>
      <c r="C1824" s="18" t="str">
        <f>IF(붙여넣기!A1823="","",VLOOKUP(붙여넣기!G1823,계산!A:H,4,0))</f>
        <v/>
      </c>
      <c r="D1824" s="18" t="str">
        <f>IF(
  IF(
    붙여넣기!G1823&lt;&gt;"",
    IF(
      OR(
        ISNUMBER(SEARCH("출산준비팩", 붙여넣기!I1823)),
        ISNUMBER(SEARCH("믹스", 붙여넣기!I1823))
      ),
      VLOOKUP(붙여넣기!G1823, 계산!A:J, 10, FALSE),
      VLOOKUP(붙여넣기!G1823, 계산!A:J, 9, FALSE)
    ),
    ""
  ) = 0,
  "",
  IF(
    붙여넣기!G1823&lt;&gt;"",
    IF(
      OR(
        ISNUMBER(SEARCH("출산준비팩", 붙여넣기!I1823)),
        ISNUMBER(SEARCH("믹스", 붙여넣기!I1823))
      ),
      VLOOKUP(붙여넣기!G1823, 계산!A:J, 10, FALSE),
      VLOOKUP(붙여넣기!G1823, 계산!A:J, 9, FALSE)
    ),
    ""
  )
)</f>
        <v/>
      </c>
      <c r="E1824" s="20" t="str">
        <f>IF(붙여넣기!A1823="","",붙여넣기!A1823)</f>
        <v/>
      </c>
      <c r="F1824" s="19" t="str">
        <f ca="1">IF(붙여넣기!A1823="","",TODAY()-1)</f>
        <v/>
      </c>
      <c r="G1824" s="18" t="str">
        <f>IF(붙여넣기!A1823="","",붙여넣기!B1823)</f>
        <v/>
      </c>
      <c r="H1824" s="18" t="str">
        <f>IF(붙여넣기!A1823="","",붙여넣기!C1823)</f>
        <v/>
      </c>
      <c r="I1824" s="18" t="str">
        <f>IF(붙여넣기!A1823="","",붙여넣기!D1823)</f>
        <v/>
      </c>
      <c r="J1824" s="18" t="str">
        <f>IF(붙여넣기!A1823="","",붙여넣기!E1823)</f>
        <v/>
      </c>
      <c r="K1824" s="18" t="str">
        <f>IF(붙여넣기!A1823="","",붙여넣기!F1823)</f>
        <v/>
      </c>
      <c r="L1824" s="18" t="str">
        <f>IF(붙여넣기!A1823="","",VLOOKUP(붙여넣기!G1823,계산!A:H,3,0))</f>
        <v/>
      </c>
      <c r="M1824" s="18" t="str">
        <f>IF(붙여넣기!A1823="","",붙여넣기!H1823)</f>
        <v/>
      </c>
      <c r="N1824" s="18" t="str">
        <f>IF(붙여넣기!A1823="","",VLOOKUP(붙여넣기!G1823,계산!A:H,8,0))</f>
        <v/>
      </c>
      <c r="O1824" s="18" t="str">
        <f>IF(붙여넣기!A1823="","",IF(VLOOKUP(붙여넣기!G1823,계산!A:Q,11,0)="","",VLOOKUP(붙여넣기!G1823,계산!A:Q,11,0)))</f>
        <v/>
      </c>
      <c r="P1824" s="18" t="str">
        <f>IF(O1824="","",IF(붙여넣기!A1823="","",붙여넣기!H1823))</f>
        <v/>
      </c>
      <c r="Q1824" s="18" t="str">
        <f>IF(P1824="","",IF(붙여넣기!A1823="","",VLOOKUP(붙여넣기!G1823,계산!A:P,16,0)))</f>
        <v/>
      </c>
    </row>
    <row r="1825" spans="1:17">
      <c r="A1825" s="18" t="str">
        <f>IF(붙여넣기!A1824="","",VLOOKUP(붙여넣기!G1824,계산!A:B,2,0))</f>
        <v/>
      </c>
      <c r="B1825" s="18" t="str">
        <f>IF(붙여넣기!A1824="","","https://www.nutriciastore.co.kr/?site=overseas")</f>
        <v/>
      </c>
      <c r="C1825" s="18" t="str">
        <f>IF(붙여넣기!A1824="","",VLOOKUP(붙여넣기!G1824,계산!A:H,4,0))</f>
        <v/>
      </c>
      <c r="D1825" s="18" t="str">
        <f>IF(
  IF(
    붙여넣기!G1824&lt;&gt;"",
    IF(
      OR(
        ISNUMBER(SEARCH("출산준비팩", 붙여넣기!I1824)),
        ISNUMBER(SEARCH("믹스", 붙여넣기!I1824))
      ),
      VLOOKUP(붙여넣기!G1824, 계산!A:J, 10, FALSE),
      VLOOKUP(붙여넣기!G1824, 계산!A:J, 9, FALSE)
    ),
    ""
  ) = 0,
  "",
  IF(
    붙여넣기!G1824&lt;&gt;"",
    IF(
      OR(
        ISNUMBER(SEARCH("출산준비팩", 붙여넣기!I1824)),
        ISNUMBER(SEARCH("믹스", 붙여넣기!I1824))
      ),
      VLOOKUP(붙여넣기!G1824, 계산!A:J, 10, FALSE),
      VLOOKUP(붙여넣기!G1824, 계산!A:J, 9, FALSE)
    ),
    ""
  )
)</f>
        <v/>
      </c>
      <c r="E1825" s="20" t="str">
        <f>IF(붙여넣기!A1824="","",붙여넣기!A1824)</f>
        <v/>
      </c>
      <c r="F1825" s="19" t="str">
        <f ca="1">IF(붙여넣기!A1824="","",TODAY()-1)</f>
        <v/>
      </c>
      <c r="G1825" s="18" t="str">
        <f>IF(붙여넣기!A1824="","",붙여넣기!B1824)</f>
        <v/>
      </c>
      <c r="H1825" s="18" t="str">
        <f>IF(붙여넣기!A1824="","",붙여넣기!C1824)</f>
        <v/>
      </c>
      <c r="I1825" s="18" t="str">
        <f>IF(붙여넣기!A1824="","",붙여넣기!D1824)</f>
        <v/>
      </c>
      <c r="J1825" s="18" t="str">
        <f>IF(붙여넣기!A1824="","",붙여넣기!E1824)</f>
        <v/>
      </c>
      <c r="K1825" s="18" t="str">
        <f>IF(붙여넣기!A1824="","",붙여넣기!F1824)</f>
        <v/>
      </c>
      <c r="L1825" s="18" t="str">
        <f>IF(붙여넣기!A1824="","",VLOOKUP(붙여넣기!G1824,계산!A:H,3,0))</f>
        <v/>
      </c>
      <c r="M1825" s="18" t="str">
        <f>IF(붙여넣기!A1824="","",붙여넣기!H1824)</f>
        <v/>
      </c>
      <c r="N1825" s="18" t="str">
        <f>IF(붙여넣기!A1824="","",VLOOKUP(붙여넣기!G1824,계산!A:H,8,0))</f>
        <v/>
      </c>
      <c r="O1825" s="18" t="str">
        <f>IF(붙여넣기!A1824="","",IF(VLOOKUP(붙여넣기!G1824,계산!A:Q,11,0)="","",VLOOKUP(붙여넣기!G1824,계산!A:Q,11,0)))</f>
        <v/>
      </c>
      <c r="P1825" s="18" t="str">
        <f>IF(O1825="","",IF(붙여넣기!A1824="","",붙여넣기!H1824))</f>
        <v/>
      </c>
      <c r="Q1825" s="18" t="str">
        <f>IF(P1825="","",IF(붙여넣기!A1824="","",VLOOKUP(붙여넣기!G1824,계산!A:P,16,0)))</f>
        <v/>
      </c>
    </row>
    <row r="1826" spans="1:17">
      <c r="A1826" s="18" t="str">
        <f>IF(붙여넣기!A1825="","",VLOOKUP(붙여넣기!G1825,계산!A:B,2,0))</f>
        <v/>
      </c>
      <c r="B1826" s="18" t="str">
        <f>IF(붙여넣기!A1825="","","https://www.nutriciastore.co.kr/?site=overseas")</f>
        <v/>
      </c>
      <c r="C1826" s="18" t="str">
        <f>IF(붙여넣기!A1825="","",VLOOKUP(붙여넣기!G1825,계산!A:H,4,0))</f>
        <v/>
      </c>
      <c r="D1826" s="18" t="str">
        <f>IF(
  IF(
    붙여넣기!G1825&lt;&gt;"",
    IF(
      OR(
        ISNUMBER(SEARCH("출산준비팩", 붙여넣기!I1825)),
        ISNUMBER(SEARCH("믹스", 붙여넣기!I1825))
      ),
      VLOOKUP(붙여넣기!G1825, 계산!A:J, 10, FALSE),
      VLOOKUP(붙여넣기!G1825, 계산!A:J, 9, FALSE)
    ),
    ""
  ) = 0,
  "",
  IF(
    붙여넣기!G1825&lt;&gt;"",
    IF(
      OR(
        ISNUMBER(SEARCH("출산준비팩", 붙여넣기!I1825)),
        ISNUMBER(SEARCH("믹스", 붙여넣기!I1825))
      ),
      VLOOKUP(붙여넣기!G1825, 계산!A:J, 10, FALSE),
      VLOOKUP(붙여넣기!G1825, 계산!A:J, 9, FALSE)
    ),
    ""
  )
)</f>
        <v/>
      </c>
      <c r="E1826" s="20" t="str">
        <f>IF(붙여넣기!A1825="","",붙여넣기!A1825)</f>
        <v/>
      </c>
      <c r="F1826" s="19" t="str">
        <f ca="1">IF(붙여넣기!A1825="","",TODAY()-1)</f>
        <v/>
      </c>
      <c r="G1826" s="18" t="str">
        <f>IF(붙여넣기!A1825="","",붙여넣기!B1825)</f>
        <v/>
      </c>
      <c r="H1826" s="18" t="str">
        <f>IF(붙여넣기!A1825="","",붙여넣기!C1825)</f>
        <v/>
      </c>
      <c r="I1826" s="18" t="str">
        <f>IF(붙여넣기!A1825="","",붙여넣기!D1825)</f>
        <v/>
      </c>
      <c r="J1826" s="18" t="str">
        <f>IF(붙여넣기!A1825="","",붙여넣기!E1825)</f>
        <v/>
      </c>
      <c r="K1826" s="18" t="str">
        <f>IF(붙여넣기!A1825="","",붙여넣기!F1825)</f>
        <v/>
      </c>
      <c r="L1826" s="18" t="str">
        <f>IF(붙여넣기!A1825="","",VLOOKUP(붙여넣기!G1825,계산!A:H,3,0))</f>
        <v/>
      </c>
      <c r="M1826" s="18" t="str">
        <f>IF(붙여넣기!A1825="","",붙여넣기!H1825)</f>
        <v/>
      </c>
      <c r="N1826" s="18" t="str">
        <f>IF(붙여넣기!A1825="","",VLOOKUP(붙여넣기!G1825,계산!A:H,8,0))</f>
        <v/>
      </c>
      <c r="O1826" s="18" t="str">
        <f>IF(붙여넣기!A1825="","",IF(VLOOKUP(붙여넣기!G1825,계산!A:Q,11,0)="","",VLOOKUP(붙여넣기!G1825,계산!A:Q,11,0)))</f>
        <v/>
      </c>
      <c r="P1826" s="18" t="str">
        <f>IF(O1826="","",IF(붙여넣기!A1825="","",붙여넣기!H1825))</f>
        <v/>
      </c>
      <c r="Q1826" s="18" t="str">
        <f>IF(P1826="","",IF(붙여넣기!A1825="","",VLOOKUP(붙여넣기!G1825,계산!A:P,16,0)))</f>
        <v/>
      </c>
    </row>
    <row r="1827" spans="1:17">
      <c r="A1827" s="18" t="str">
        <f>IF(붙여넣기!A1826="","",VLOOKUP(붙여넣기!G1826,계산!A:B,2,0))</f>
        <v/>
      </c>
      <c r="B1827" s="18" t="str">
        <f>IF(붙여넣기!A1826="","","https://www.nutriciastore.co.kr/?site=overseas")</f>
        <v/>
      </c>
      <c r="C1827" s="18" t="str">
        <f>IF(붙여넣기!A1826="","",VLOOKUP(붙여넣기!G1826,계산!A:H,4,0))</f>
        <v/>
      </c>
      <c r="D1827" s="18" t="str">
        <f>IF(
  IF(
    붙여넣기!G1826&lt;&gt;"",
    IF(
      OR(
        ISNUMBER(SEARCH("출산준비팩", 붙여넣기!I1826)),
        ISNUMBER(SEARCH("믹스", 붙여넣기!I1826))
      ),
      VLOOKUP(붙여넣기!G1826, 계산!A:J, 10, FALSE),
      VLOOKUP(붙여넣기!G1826, 계산!A:J, 9, FALSE)
    ),
    ""
  ) = 0,
  "",
  IF(
    붙여넣기!G1826&lt;&gt;"",
    IF(
      OR(
        ISNUMBER(SEARCH("출산준비팩", 붙여넣기!I1826)),
        ISNUMBER(SEARCH("믹스", 붙여넣기!I1826))
      ),
      VLOOKUP(붙여넣기!G1826, 계산!A:J, 10, FALSE),
      VLOOKUP(붙여넣기!G1826, 계산!A:J, 9, FALSE)
    ),
    ""
  )
)</f>
        <v/>
      </c>
      <c r="E1827" s="20" t="str">
        <f>IF(붙여넣기!A1826="","",붙여넣기!A1826)</f>
        <v/>
      </c>
      <c r="F1827" s="19" t="str">
        <f ca="1">IF(붙여넣기!A1826="","",TODAY()-1)</f>
        <v/>
      </c>
      <c r="G1827" s="18" t="str">
        <f>IF(붙여넣기!A1826="","",붙여넣기!B1826)</f>
        <v/>
      </c>
      <c r="H1827" s="18" t="str">
        <f>IF(붙여넣기!A1826="","",붙여넣기!C1826)</f>
        <v/>
      </c>
      <c r="I1827" s="18" t="str">
        <f>IF(붙여넣기!A1826="","",붙여넣기!D1826)</f>
        <v/>
      </c>
      <c r="J1827" s="18" t="str">
        <f>IF(붙여넣기!A1826="","",붙여넣기!E1826)</f>
        <v/>
      </c>
      <c r="K1827" s="18" t="str">
        <f>IF(붙여넣기!A1826="","",붙여넣기!F1826)</f>
        <v/>
      </c>
      <c r="L1827" s="18" t="str">
        <f>IF(붙여넣기!A1826="","",VLOOKUP(붙여넣기!G1826,계산!A:H,3,0))</f>
        <v/>
      </c>
      <c r="M1827" s="18" t="str">
        <f>IF(붙여넣기!A1826="","",붙여넣기!H1826)</f>
        <v/>
      </c>
      <c r="N1827" s="18" t="str">
        <f>IF(붙여넣기!A1826="","",VLOOKUP(붙여넣기!G1826,계산!A:H,8,0))</f>
        <v/>
      </c>
      <c r="O1827" s="18" t="str">
        <f>IF(붙여넣기!A1826="","",IF(VLOOKUP(붙여넣기!G1826,계산!A:Q,11,0)="","",VLOOKUP(붙여넣기!G1826,계산!A:Q,11,0)))</f>
        <v/>
      </c>
      <c r="P1827" s="18" t="str">
        <f>IF(O1827="","",IF(붙여넣기!A1826="","",붙여넣기!H1826))</f>
        <v/>
      </c>
      <c r="Q1827" s="18" t="str">
        <f>IF(P1827="","",IF(붙여넣기!A1826="","",VLOOKUP(붙여넣기!G1826,계산!A:P,16,0)))</f>
        <v/>
      </c>
    </row>
    <row r="1828" spans="1:17">
      <c r="A1828" s="18" t="str">
        <f>IF(붙여넣기!A1827="","",VLOOKUP(붙여넣기!G1827,계산!A:B,2,0))</f>
        <v/>
      </c>
      <c r="B1828" s="18" t="str">
        <f>IF(붙여넣기!A1827="","","https://www.nutriciastore.co.kr/?site=overseas")</f>
        <v/>
      </c>
      <c r="C1828" s="18" t="str">
        <f>IF(붙여넣기!A1827="","",VLOOKUP(붙여넣기!G1827,계산!A:H,4,0))</f>
        <v/>
      </c>
      <c r="D1828" s="18" t="str">
        <f>IF(
  IF(
    붙여넣기!G1827&lt;&gt;"",
    IF(
      OR(
        ISNUMBER(SEARCH("출산준비팩", 붙여넣기!I1827)),
        ISNUMBER(SEARCH("믹스", 붙여넣기!I1827))
      ),
      VLOOKUP(붙여넣기!G1827, 계산!A:J, 10, FALSE),
      VLOOKUP(붙여넣기!G1827, 계산!A:J, 9, FALSE)
    ),
    ""
  ) = 0,
  "",
  IF(
    붙여넣기!G1827&lt;&gt;"",
    IF(
      OR(
        ISNUMBER(SEARCH("출산준비팩", 붙여넣기!I1827)),
        ISNUMBER(SEARCH("믹스", 붙여넣기!I1827))
      ),
      VLOOKUP(붙여넣기!G1827, 계산!A:J, 10, FALSE),
      VLOOKUP(붙여넣기!G1827, 계산!A:J, 9, FALSE)
    ),
    ""
  )
)</f>
        <v/>
      </c>
      <c r="E1828" s="20" t="str">
        <f>IF(붙여넣기!A1827="","",붙여넣기!A1827)</f>
        <v/>
      </c>
      <c r="F1828" s="19" t="str">
        <f ca="1">IF(붙여넣기!A1827="","",TODAY()-1)</f>
        <v/>
      </c>
      <c r="G1828" s="18" t="str">
        <f>IF(붙여넣기!A1827="","",붙여넣기!B1827)</f>
        <v/>
      </c>
      <c r="H1828" s="18" t="str">
        <f>IF(붙여넣기!A1827="","",붙여넣기!C1827)</f>
        <v/>
      </c>
      <c r="I1828" s="18" t="str">
        <f>IF(붙여넣기!A1827="","",붙여넣기!D1827)</f>
        <v/>
      </c>
      <c r="J1828" s="18" t="str">
        <f>IF(붙여넣기!A1827="","",붙여넣기!E1827)</f>
        <v/>
      </c>
      <c r="K1828" s="18" t="str">
        <f>IF(붙여넣기!A1827="","",붙여넣기!F1827)</f>
        <v/>
      </c>
      <c r="L1828" s="18" t="str">
        <f>IF(붙여넣기!A1827="","",VLOOKUP(붙여넣기!G1827,계산!A:H,3,0))</f>
        <v/>
      </c>
      <c r="M1828" s="18" t="str">
        <f>IF(붙여넣기!A1827="","",붙여넣기!H1827)</f>
        <v/>
      </c>
      <c r="N1828" s="18" t="str">
        <f>IF(붙여넣기!A1827="","",VLOOKUP(붙여넣기!G1827,계산!A:H,8,0))</f>
        <v/>
      </c>
      <c r="O1828" s="18" t="str">
        <f>IF(붙여넣기!A1827="","",IF(VLOOKUP(붙여넣기!G1827,계산!A:Q,11,0)="","",VLOOKUP(붙여넣기!G1827,계산!A:Q,11,0)))</f>
        <v/>
      </c>
      <c r="P1828" s="18" t="str">
        <f>IF(O1828="","",IF(붙여넣기!A1827="","",붙여넣기!H1827))</f>
        <v/>
      </c>
      <c r="Q1828" s="18" t="str">
        <f>IF(P1828="","",IF(붙여넣기!A1827="","",VLOOKUP(붙여넣기!G1827,계산!A:P,16,0)))</f>
        <v/>
      </c>
    </row>
    <row r="1829" spans="1:17">
      <c r="A1829" s="18" t="str">
        <f>IF(붙여넣기!A1828="","",VLOOKUP(붙여넣기!G1828,계산!A:B,2,0))</f>
        <v/>
      </c>
      <c r="B1829" s="18" t="str">
        <f>IF(붙여넣기!A1828="","","https://www.nutriciastore.co.kr/?site=overseas")</f>
        <v/>
      </c>
      <c r="C1829" s="18" t="str">
        <f>IF(붙여넣기!A1828="","",VLOOKUP(붙여넣기!G1828,계산!A:H,4,0))</f>
        <v/>
      </c>
      <c r="D1829" s="18" t="str">
        <f>IF(
  IF(
    붙여넣기!G1828&lt;&gt;"",
    IF(
      OR(
        ISNUMBER(SEARCH("출산준비팩", 붙여넣기!I1828)),
        ISNUMBER(SEARCH("믹스", 붙여넣기!I1828))
      ),
      VLOOKUP(붙여넣기!G1828, 계산!A:J, 10, FALSE),
      VLOOKUP(붙여넣기!G1828, 계산!A:J, 9, FALSE)
    ),
    ""
  ) = 0,
  "",
  IF(
    붙여넣기!G1828&lt;&gt;"",
    IF(
      OR(
        ISNUMBER(SEARCH("출산준비팩", 붙여넣기!I1828)),
        ISNUMBER(SEARCH("믹스", 붙여넣기!I1828))
      ),
      VLOOKUP(붙여넣기!G1828, 계산!A:J, 10, FALSE),
      VLOOKUP(붙여넣기!G1828, 계산!A:J, 9, FALSE)
    ),
    ""
  )
)</f>
        <v/>
      </c>
      <c r="E1829" s="20" t="str">
        <f>IF(붙여넣기!A1828="","",붙여넣기!A1828)</f>
        <v/>
      </c>
      <c r="F1829" s="19" t="str">
        <f ca="1">IF(붙여넣기!A1828="","",TODAY()-1)</f>
        <v/>
      </c>
      <c r="G1829" s="18" t="str">
        <f>IF(붙여넣기!A1828="","",붙여넣기!B1828)</f>
        <v/>
      </c>
      <c r="H1829" s="18" t="str">
        <f>IF(붙여넣기!A1828="","",붙여넣기!C1828)</f>
        <v/>
      </c>
      <c r="I1829" s="18" t="str">
        <f>IF(붙여넣기!A1828="","",붙여넣기!D1828)</f>
        <v/>
      </c>
      <c r="J1829" s="18" t="str">
        <f>IF(붙여넣기!A1828="","",붙여넣기!E1828)</f>
        <v/>
      </c>
      <c r="K1829" s="18" t="str">
        <f>IF(붙여넣기!A1828="","",붙여넣기!F1828)</f>
        <v/>
      </c>
      <c r="L1829" s="18" t="str">
        <f>IF(붙여넣기!A1828="","",VLOOKUP(붙여넣기!G1828,계산!A:H,3,0))</f>
        <v/>
      </c>
      <c r="M1829" s="18" t="str">
        <f>IF(붙여넣기!A1828="","",붙여넣기!H1828)</f>
        <v/>
      </c>
      <c r="N1829" s="18" t="str">
        <f>IF(붙여넣기!A1828="","",VLOOKUP(붙여넣기!G1828,계산!A:H,8,0))</f>
        <v/>
      </c>
      <c r="O1829" s="18" t="str">
        <f>IF(붙여넣기!A1828="","",IF(VLOOKUP(붙여넣기!G1828,계산!A:Q,11,0)="","",VLOOKUP(붙여넣기!G1828,계산!A:Q,11,0)))</f>
        <v/>
      </c>
      <c r="P1829" s="18" t="str">
        <f>IF(O1829="","",IF(붙여넣기!A1828="","",붙여넣기!H1828))</f>
        <v/>
      </c>
      <c r="Q1829" s="18" t="str">
        <f>IF(P1829="","",IF(붙여넣기!A1828="","",VLOOKUP(붙여넣기!G1828,계산!A:P,16,0)))</f>
        <v/>
      </c>
    </row>
    <row r="1830" spans="1:17">
      <c r="A1830" s="18" t="str">
        <f>IF(붙여넣기!A1829="","",VLOOKUP(붙여넣기!G1829,계산!A:B,2,0))</f>
        <v/>
      </c>
      <c r="B1830" s="18" t="str">
        <f>IF(붙여넣기!A1829="","","https://www.nutriciastore.co.kr/?site=overseas")</f>
        <v/>
      </c>
      <c r="C1830" s="18" t="str">
        <f>IF(붙여넣기!A1829="","",VLOOKUP(붙여넣기!G1829,계산!A:H,4,0))</f>
        <v/>
      </c>
      <c r="D1830" s="18" t="str">
        <f>IF(
  IF(
    붙여넣기!G1829&lt;&gt;"",
    IF(
      OR(
        ISNUMBER(SEARCH("출산준비팩", 붙여넣기!I1829)),
        ISNUMBER(SEARCH("믹스", 붙여넣기!I1829))
      ),
      VLOOKUP(붙여넣기!G1829, 계산!A:J, 10, FALSE),
      VLOOKUP(붙여넣기!G1829, 계산!A:J, 9, FALSE)
    ),
    ""
  ) = 0,
  "",
  IF(
    붙여넣기!G1829&lt;&gt;"",
    IF(
      OR(
        ISNUMBER(SEARCH("출산준비팩", 붙여넣기!I1829)),
        ISNUMBER(SEARCH("믹스", 붙여넣기!I1829))
      ),
      VLOOKUP(붙여넣기!G1829, 계산!A:J, 10, FALSE),
      VLOOKUP(붙여넣기!G1829, 계산!A:J, 9, FALSE)
    ),
    ""
  )
)</f>
        <v/>
      </c>
      <c r="E1830" s="20" t="str">
        <f>IF(붙여넣기!A1829="","",붙여넣기!A1829)</f>
        <v/>
      </c>
      <c r="F1830" s="19" t="str">
        <f ca="1">IF(붙여넣기!A1829="","",TODAY()-1)</f>
        <v/>
      </c>
      <c r="G1830" s="18" t="str">
        <f>IF(붙여넣기!A1829="","",붙여넣기!B1829)</f>
        <v/>
      </c>
      <c r="H1830" s="18" t="str">
        <f>IF(붙여넣기!A1829="","",붙여넣기!C1829)</f>
        <v/>
      </c>
      <c r="I1830" s="18" t="str">
        <f>IF(붙여넣기!A1829="","",붙여넣기!D1829)</f>
        <v/>
      </c>
      <c r="J1830" s="18" t="str">
        <f>IF(붙여넣기!A1829="","",붙여넣기!E1829)</f>
        <v/>
      </c>
      <c r="K1830" s="18" t="str">
        <f>IF(붙여넣기!A1829="","",붙여넣기!F1829)</f>
        <v/>
      </c>
      <c r="L1830" s="18" t="str">
        <f>IF(붙여넣기!A1829="","",VLOOKUP(붙여넣기!G1829,계산!A:H,3,0))</f>
        <v/>
      </c>
      <c r="M1830" s="18" t="str">
        <f>IF(붙여넣기!A1829="","",붙여넣기!H1829)</f>
        <v/>
      </c>
      <c r="N1830" s="18" t="str">
        <f>IF(붙여넣기!A1829="","",VLOOKUP(붙여넣기!G1829,계산!A:H,8,0))</f>
        <v/>
      </c>
      <c r="O1830" s="18" t="str">
        <f>IF(붙여넣기!A1829="","",IF(VLOOKUP(붙여넣기!G1829,계산!A:Q,11,0)="","",VLOOKUP(붙여넣기!G1829,계산!A:Q,11,0)))</f>
        <v/>
      </c>
      <c r="P1830" s="18" t="str">
        <f>IF(O1830="","",IF(붙여넣기!A1829="","",붙여넣기!H1829))</f>
        <v/>
      </c>
      <c r="Q1830" s="18" t="str">
        <f>IF(P1830="","",IF(붙여넣기!A1829="","",VLOOKUP(붙여넣기!G1829,계산!A:P,16,0)))</f>
        <v/>
      </c>
    </row>
    <row r="1831" spans="1:17">
      <c r="A1831" s="18" t="str">
        <f>IF(붙여넣기!A1830="","",VLOOKUP(붙여넣기!G1830,계산!A:B,2,0))</f>
        <v/>
      </c>
      <c r="B1831" s="18" t="str">
        <f>IF(붙여넣기!A1830="","","https://www.nutriciastore.co.kr/?site=overseas")</f>
        <v/>
      </c>
      <c r="C1831" s="18" t="str">
        <f>IF(붙여넣기!A1830="","",VLOOKUP(붙여넣기!G1830,계산!A:H,4,0))</f>
        <v/>
      </c>
      <c r="D1831" s="18" t="str">
        <f>IF(
  IF(
    붙여넣기!G1830&lt;&gt;"",
    IF(
      OR(
        ISNUMBER(SEARCH("출산준비팩", 붙여넣기!I1830)),
        ISNUMBER(SEARCH("믹스", 붙여넣기!I1830))
      ),
      VLOOKUP(붙여넣기!G1830, 계산!A:J, 10, FALSE),
      VLOOKUP(붙여넣기!G1830, 계산!A:J, 9, FALSE)
    ),
    ""
  ) = 0,
  "",
  IF(
    붙여넣기!G1830&lt;&gt;"",
    IF(
      OR(
        ISNUMBER(SEARCH("출산준비팩", 붙여넣기!I1830)),
        ISNUMBER(SEARCH("믹스", 붙여넣기!I1830))
      ),
      VLOOKUP(붙여넣기!G1830, 계산!A:J, 10, FALSE),
      VLOOKUP(붙여넣기!G1830, 계산!A:J, 9, FALSE)
    ),
    ""
  )
)</f>
        <v/>
      </c>
      <c r="E1831" s="20" t="str">
        <f>IF(붙여넣기!A1830="","",붙여넣기!A1830)</f>
        <v/>
      </c>
      <c r="F1831" s="19" t="str">
        <f ca="1">IF(붙여넣기!A1830="","",TODAY()-1)</f>
        <v/>
      </c>
      <c r="G1831" s="18" t="str">
        <f>IF(붙여넣기!A1830="","",붙여넣기!B1830)</f>
        <v/>
      </c>
      <c r="H1831" s="18" t="str">
        <f>IF(붙여넣기!A1830="","",붙여넣기!C1830)</f>
        <v/>
      </c>
      <c r="I1831" s="18" t="str">
        <f>IF(붙여넣기!A1830="","",붙여넣기!D1830)</f>
        <v/>
      </c>
      <c r="J1831" s="18" t="str">
        <f>IF(붙여넣기!A1830="","",붙여넣기!E1830)</f>
        <v/>
      </c>
      <c r="K1831" s="18" t="str">
        <f>IF(붙여넣기!A1830="","",붙여넣기!F1830)</f>
        <v/>
      </c>
      <c r="L1831" s="18" t="str">
        <f>IF(붙여넣기!A1830="","",VLOOKUP(붙여넣기!G1830,계산!A:H,3,0))</f>
        <v/>
      </c>
      <c r="M1831" s="18" t="str">
        <f>IF(붙여넣기!A1830="","",붙여넣기!H1830)</f>
        <v/>
      </c>
      <c r="N1831" s="18" t="str">
        <f>IF(붙여넣기!A1830="","",VLOOKUP(붙여넣기!G1830,계산!A:H,8,0))</f>
        <v/>
      </c>
      <c r="O1831" s="18" t="str">
        <f>IF(붙여넣기!A1830="","",IF(VLOOKUP(붙여넣기!G1830,계산!A:Q,11,0)="","",VLOOKUP(붙여넣기!G1830,계산!A:Q,11,0)))</f>
        <v/>
      </c>
      <c r="P1831" s="18" t="str">
        <f>IF(O1831="","",IF(붙여넣기!A1830="","",붙여넣기!H1830))</f>
        <v/>
      </c>
      <c r="Q1831" s="18" t="str">
        <f>IF(P1831="","",IF(붙여넣기!A1830="","",VLOOKUP(붙여넣기!G1830,계산!A:P,16,0)))</f>
        <v/>
      </c>
    </row>
    <row r="1832" spans="1:17">
      <c r="A1832" s="18" t="str">
        <f>IF(붙여넣기!A1831="","",VLOOKUP(붙여넣기!G1831,계산!A:B,2,0))</f>
        <v/>
      </c>
      <c r="B1832" s="18" t="str">
        <f>IF(붙여넣기!A1831="","","https://www.nutriciastore.co.kr/?site=overseas")</f>
        <v/>
      </c>
      <c r="C1832" s="18" t="str">
        <f>IF(붙여넣기!A1831="","",VLOOKUP(붙여넣기!G1831,계산!A:H,4,0))</f>
        <v/>
      </c>
      <c r="D1832" s="18" t="str">
        <f>IF(
  IF(
    붙여넣기!G1831&lt;&gt;"",
    IF(
      OR(
        ISNUMBER(SEARCH("출산준비팩", 붙여넣기!I1831)),
        ISNUMBER(SEARCH("믹스", 붙여넣기!I1831))
      ),
      VLOOKUP(붙여넣기!G1831, 계산!A:J, 10, FALSE),
      VLOOKUP(붙여넣기!G1831, 계산!A:J, 9, FALSE)
    ),
    ""
  ) = 0,
  "",
  IF(
    붙여넣기!G1831&lt;&gt;"",
    IF(
      OR(
        ISNUMBER(SEARCH("출산준비팩", 붙여넣기!I1831)),
        ISNUMBER(SEARCH("믹스", 붙여넣기!I1831))
      ),
      VLOOKUP(붙여넣기!G1831, 계산!A:J, 10, FALSE),
      VLOOKUP(붙여넣기!G1831, 계산!A:J, 9, FALSE)
    ),
    ""
  )
)</f>
        <v/>
      </c>
      <c r="E1832" s="20" t="str">
        <f>IF(붙여넣기!A1831="","",붙여넣기!A1831)</f>
        <v/>
      </c>
      <c r="F1832" s="19" t="str">
        <f ca="1">IF(붙여넣기!A1831="","",TODAY()-1)</f>
        <v/>
      </c>
      <c r="G1832" s="18" t="str">
        <f>IF(붙여넣기!A1831="","",붙여넣기!B1831)</f>
        <v/>
      </c>
      <c r="H1832" s="18" t="str">
        <f>IF(붙여넣기!A1831="","",붙여넣기!C1831)</f>
        <v/>
      </c>
      <c r="I1832" s="18" t="str">
        <f>IF(붙여넣기!A1831="","",붙여넣기!D1831)</f>
        <v/>
      </c>
      <c r="J1832" s="18" t="str">
        <f>IF(붙여넣기!A1831="","",붙여넣기!E1831)</f>
        <v/>
      </c>
      <c r="K1832" s="18" t="str">
        <f>IF(붙여넣기!A1831="","",붙여넣기!F1831)</f>
        <v/>
      </c>
      <c r="L1832" s="18" t="str">
        <f>IF(붙여넣기!A1831="","",VLOOKUP(붙여넣기!G1831,계산!A:H,3,0))</f>
        <v/>
      </c>
      <c r="M1832" s="18" t="str">
        <f>IF(붙여넣기!A1831="","",붙여넣기!H1831)</f>
        <v/>
      </c>
      <c r="N1832" s="18" t="str">
        <f>IF(붙여넣기!A1831="","",VLOOKUP(붙여넣기!G1831,계산!A:H,8,0))</f>
        <v/>
      </c>
      <c r="O1832" s="18" t="str">
        <f>IF(붙여넣기!A1831="","",IF(VLOOKUP(붙여넣기!G1831,계산!A:Q,11,0)="","",VLOOKUP(붙여넣기!G1831,계산!A:Q,11,0)))</f>
        <v/>
      </c>
      <c r="P1832" s="18" t="str">
        <f>IF(O1832="","",IF(붙여넣기!A1831="","",붙여넣기!H1831))</f>
        <v/>
      </c>
      <c r="Q1832" s="18" t="str">
        <f>IF(P1832="","",IF(붙여넣기!A1831="","",VLOOKUP(붙여넣기!G1831,계산!A:P,16,0)))</f>
        <v/>
      </c>
    </row>
    <row r="1833" spans="1:17">
      <c r="A1833" s="18" t="str">
        <f>IF(붙여넣기!A1832="","",VLOOKUP(붙여넣기!G1832,계산!A:B,2,0))</f>
        <v/>
      </c>
      <c r="B1833" s="18" t="str">
        <f>IF(붙여넣기!A1832="","","https://www.nutriciastore.co.kr/?site=overseas")</f>
        <v/>
      </c>
      <c r="C1833" s="18" t="str">
        <f>IF(붙여넣기!A1832="","",VLOOKUP(붙여넣기!G1832,계산!A:H,4,0))</f>
        <v/>
      </c>
      <c r="D1833" s="18" t="str">
        <f>IF(
  IF(
    붙여넣기!G1832&lt;&gt;"",
    IF(
      OR(
        ISNUMBER(SEARCH("출산준비팩", 붙여넣기!I1832)),
        ISNUMBER(SEARCH("믹스", 붙여넣기!I1832))
      ),
      VLOOKUP(붙여넣기!G1832, 계산!A:J, 10, FALSE),
      VLOOKUP(붙여넣기!G1832, 계산!A:J, 9, FALSE)
    ),
    ""
  ) = 0,
  "",
  IF(
    붙여넣기!G1832&lt;&gt;"",
    IF(
      OR(
        ISNUMBER(SEARCH("출산준비팩", 붙여넣기!I1832)),
        ISNUMBER(SEARCH("믹스", 붙여넣기!I1832))
      ),
      VLOOKUP(붙여넣기!G1832, 계산!A:J, 10, FALSE),
      VLOOKUP(붙여넣기!G1832, 계산!A:J, 9, FALSE)
    ),
    ""
  )
)</f>
        <v/>
      </c>
      <c r="E1833" s="20" t="str">
        <f>IF(붙여넣기!A1832="","",붙여넣기!A1832)</f>
        <v/>
      </c>
      <c r="F1833" s="19" t="str">
        <f ca="1">IF(붙여넣기!A1832="","",TODAY()-1)</f>
        <v/>
      </c>
      <c r="G1833" s="18" t="str">
        <f>IF(붙여넣기!A1832="","",붙여넣기!B1832)</f>
        <v/>
      </c>
      <c r="H1833" s="18" t="str">
        <f>IF(붙여넣기!A1832="","",붙여넣기!C1832)</f>
        <v/>
      </c>
      <c r="I1833" s="18" t="str">
        <f>IF(붙여넣기!A1832="","",붙여넣기!D1832)</f>
        <v/>
      </c>
      <c r="J1833" s="18" t="str">
        <f>IF(붙여넣기!A1832="","",붙여넣기!E1832)</f>
        <v/>
      </c>
      <c r="K1833" s="18" t="str">
        <f>IF(붙여넣기!A1832="","",붙여넣기!F1832)</f>
        <v/>
      </c>
      <c r="L1833" s="18" t="str">
        <f>IF(붙여넣기!A1832="","",VLOOKUP(붙여넣기!G1832,계산!A:H,3,0))</f>
        <v/>
      </c>
      <c r="M1833" s="18" t="str">
        <f>IF(붙여넣기!A1832="","",붙여넣기!H1832)</f>
        <v/>
      </c>
      <c r="N1833" s="18" t="str">
        <f>IF(붙여넣기!A1832="","",VLOOKUP(붙여넣기!G1832,계산!A:H,8,0))</f>
        <v/>
      </c>
      <c r="O1833" s="18" t="str">
        <f>IF(붙여넣기!A1832="","",IF(VLOOKUP(붙여넣기!G1832,계산!A:Q,11,0)="","",VLOOKUP(붙여넣기!G1832,계산!A:Q,11,0)))</f>
        <v/>
      </c>
      <c r="P1833" s="18" t="str">
        <f>IF(O1833="","",IF(붙여넣기!A1832="","",붙여넣기!H1832))</f>
        <v/>
      </c>
      <c r="Q1833" s="18" t="str">
        <f>IF(P1833="","",IF(붙여넣기!A1832="","",VLOOKUP(붙여넣기!G1832,계산!A:P,16,0)))</f>
        <v/>
      </c>
    </row>
    <row r="1834" spans="1:17">
      <c r="A1834" s="18" t="str">
        <f>IF(붙여넣기!A1833="","",VLOOKUP(붙여넣기!G1833,계산!A:B,2,0))</f>
        <v/>
      </c>
      <c r="B1834" s="18" t="str">
        <f>IF(붙여넣기!A1833="","","https://www.nutriciastore.co.kr/?site=overseas")</f>
        <v/>
      </c>
      <c r="C1834" s="18" t="str">
        <f>IF(붙여넣기!A1833="","",VLOOKUP(붙여넣기!G1833,계산!A:H,4,0))</f>
        <v/>
      </c>
      <c r="D1834" s="18" t="str">
        <f>IF(
  IF(
    붙여넣기!G1833&lt;&gt;"",
    IF(
      OR(
        ISNUMBER(SEARCH("출산준비팩", 붙여넣기!I1833)),
        ISNUMBER(SEARCH("믹스", 붙여넣기!I1833))
      ),
      VLOOKUP(붙여넣기!G1833, 계산!A:J, 10, FALSE),
      VLOOKUP(붙여넣기!G1833, 계산!A:J, 9, FALSE)
    ),
    ""
  ) = 0,
  "",
  IF(
    붙여넣기!G1833&lt;&gt;"",
    IF(
      OR(
        ISNUMBER(SEARCH("출산준비팩", 붙여넣기!I1833)),
        ISNUMBER(SEARCH("믹스", 붙여넣기!I1833))
      ),
      VLOOKUP(붙여넣기!G1833, 계산!A:J, 10, FALSE),
      VLOOKUP(붙여넣기!G1833, 계산!A:J, 9, FALSE)
    ),
    ""
  )
)</f>
        <v/>
      </c>
      <c r="E1834" s="20" t="str">
        <f>IF(붙여넣기!A1833="","",붙여넣기!A1833)</f>
        <v/>
      </c>
      <c r="F1834" s="19" t="str">
        <f ca="1">IF(붙여넣기!A1833="","",TODAY()-1)</f>
        <v/>
      </c>
      <c r="G1834" s="18" t="str">
        <f>IF(붙여넣기!A1833="","",붙여넣기!B1833)</f>
        <v/>
      </c>
      <c r="H1834" s="18" t="str">
        <f>IF(붙여넣기!A1833="","",붙여넣기!C1833)</f>
        <v/>
      </c>
      <c r="I1834" s="18" t="str">
        <f>IF(붙여넣기!A1833="","",붙여넣기!D1833)</f>
        <v/>
      </c>
      <c r="J1834" s="18" t="str">
        <f>IF(붙여넣기!A1833="","",붙여넣기!E1833)</f>
        <v/>
      </c>
      <c r="K1834" s="18" t="str">
        <f>IF(붙여넣기!A1833="","",붙여넣기!F1833)</f>
        <v/>
      </c>
      <c r="L1834" s="18" t="str">
        <f>IF(붙여넣기!A1833="","",VLOOKUP(붙여넣기!G1833,계산!A:H,3,0))</f>
        <v/>
      </c>
      <c r="M1834" s="18" t="str">
        <f>IF(붙여넣기!A1833="","",붙여넣기!H1833)</f>
        <v/>
      </c>
      <c r="N1834" s="18" t="str">
        <f>IF(붙여넣기!A1833="","",VLOOKUP(붙여넣기!G1833,계산!A:H,8,0))</f>
        <v/>
      </c>
      <c r="O1834" s="18" t="str">
        <f>IF(붙여넣기!A1833="","",IF(VLOOKUP(붙여넣기!G1833,계산!A:Q,11,0)="","",VLOOKUP(붙여넣기!G1833,계산!A:Q,11,0)))</f>
        <v/>
      </c>
      <c r="P1834" s="18" t="str">
        <f>IF(O1834="","",IF(붙여넣기!A1833="","",붙여넣기!H1833))</f>
        <v/>
      </c>
      <c r="Q1834" s="18" t="str">
        <f>IF(P1834="","",IF(붙여넣기!A1833="","",VLOOKUP(붙여넣기!G1833,계산!A:P,16,0)))</f>
        <v/>
      </c>
    </row>
    <row r="1835" spans="1:17">
      <c r="A1835" s="18" t="str">
        <f>IF(붙여넣기!A1834="","",VLOOKUP(붙여넣기!G1834,계산!A:B,2,0))</f>
        <v/>
      </c>
      <c r="B1835" s="18" t="str">
        <f>IF(붙여넣기!A1834="","","https://www.nutriciastore.co.kr/?site=overseas")</f>
        <v/>
      </c>
      <c r="C1835" s="18" t="str">
        <f>IF(붙여넣기!A1834="","",VLOOKUP(붙여넣기!G1834,계산!A:H,4,0))</f>
        <v/>
      </c>
      <c r="D1835" s="18" t="str">
        <f>IF(
  IF(
    붙여넣기!G1834&lt;&gt;"",
    IF(
      OR(
        ISNUMBER(SEARCH("출산준비팩", 붙여넣기!I1834)),
        ISNUMBER(SEARCH("믹스", 붙여넣기!I1834))
      ),
      VLOOKUP(붙여넣기!G1834, 계산!A:J, 10, FALSE),
      VLOOKUP(붙여넣기!G1834, 계산!A:J, 9, FALSE)
    ),
    ""
  ) = 0,
  "",
  IF(
    붙여넣기!G1834&lt;&gt;"",
    IF(
      OR(
        ISNUMBER(SEARCH("출산준비팩", 붙여넣기!I1834)),
        ISNUMBER(SEARCH("믹스", 붙여넣기!I1834))
      ),
      VLOOKUP(붙여넣기!G1834, 계산!A:J, 10, FALSE),
      VLOOKUP(붙여넣기!G1834, 계산!A:J, 9, FALSE)
    ),
    ""
  )
)</f>
        <v/>
      </c>
      <c r="E1835" s="20" t="str">
        <f>IF(붙여넣기!A1834="","",붙여넣기!A1834)</f>
        <v/>
      </c>
      <c r="F1835" s="19" t="str">
        <f ca="1">IF(붙여넣기!A1834="","",TODAY()-1)</f>
        <v/>
      </c>
      <c r="G1835" s="18" t="str">
        <f>IF(붙여넣기!A1834="","",붙여넣기!B1834)</f>
        <v/>
      </c>
      <c r="H1835" s="18" t="str">
        <f>IF(붙여넣기!A1834="","",붙여넣기!C1834)</f>
        <v/>
      </c>
      <c r="I1835" s="18" t="str">
        <f>IF(붙여넣기!A1834="","",붙여넣기!D1834)</f>
        <v/>
      </c>
      <c r="J1835" s="18" t="str">
        <f>IF(붙여넣기!A1834="","",붙여넣기!E1834)</f>
        <v/>
      </c>
      <c r="K1835" s="18" t="str">
        <f>IF(붙여넣기!A1834="","",붙여넣기!F1834)</f>
        <v/>
      </c>
      <c r="L1835" s="18" t="str">
        <f>IF(붙여넣기!A1834="","",VLOOKUP(붙여넣기!G1834,계산!A:H,3,0))</f>
        <v/>
      </c>
      <c r="M1835" s="18" t="str">
        <f>IF(붙여넣기!A1834="","",붙여넣기!H1834)</f>
        <v/>
      </c>
      <c r="N1835" s="18" t="str">
        <f>IF(붙여넣기!A1834="","",VLOOKUP(붙여넣기!G1834,계산!A:H,8,0))</f>
        <v/>
      </c>
      <c r="O1835" s="18" t="str">
        <f>IF(붙여넣기!A1834="","",IF(VLOOKUP(붙여넣기!G1834,계산!A:Q,11,0)="","",VLOOKUP(붙여넣기!G1834,계산!A:Q,11,0)))</f>
        <v/>
      </c>
      <c r="P1835" s="18" t="str">
        <f>IF(O1835="","",IF(붙여넣기!A1834="","",붙여넣기!H1834))</f>
        <v/>
      </c>
      <c r="Q1835" s="18" t="str">
        <f>IF(P1835="","",IF(붙여넣기!A1834="","",VLOOKUP(붙여넣기!G1834,계산!A:P,16,0)))</f>
        <v/>
      </c>
    </row>
    <row r="1836" spans="1:17">
      <c r="A1836" s="18" t="str">
        <f>IF(붙여넣기!A1835="","",VLOOKUP(붙여넣기!G1835,계산!A:B,2,0))</f>
        <v/>
      </c>
      <c r="B1836" s="18" t="str">
        <f>IF(붙여넣기!A1835="","","https://www.nutriciastore.co.kr/?site=overseas")</f>
        <v/>
      </c>
      <c r="C1836" s="18" t="str">
        <f>IF(붙여넣기!A1835="","",VLOOKUP(붙여넣기!G1835,계산!A:H,4,0))</f>
        <v/>
      </c>
      <c r="D1836" s="18" t="str">
        <f>IF(
  IF(
    붙여넣기!G1835&lt;&gt;"",
    IF(
      OR(
        ISNUMBER(SEARCH("출산준비팩", 붙여넣기!I1835)),
        ISNUMBER(SEARCH("믹스", 붙여넣기!I1835))
      ),
      VLOOKUP(붙여넣기!G1835, 계산!A:J, 10, FALSE),
      VLOOKUP(붙여넣기!G1835, 계산!A:J, 9, FALSE)
    ),
    ""
  ) = 0,
  "",
  IF(
    붙여넣기!G1835&lt;&gt;"",
    IF(
      OR(
        ISNUMBER(SEARCH("출산준비팩", 붙여넣기!I1835)),
        ISNUMBER(SEARCH("믹스", 붙여넣기!I1835))
      ),
      VLOOKUP(붙여넣기!G1835, 계산!A:J, 10, FALSE),
      VLOOKUP(붙여넣기!G1835, 계산!A:J, 9, FALSE)
    ),
    ""
  )
)</f>
        <v/>
      </c>
      <c r="E1836" s="20" t="str">
        <f>IF(붙여넣기!A1835="","",붙여넣기!A1835)</f>
        <v/>
      </c>
      <c r="F1836" s="19" t="str">
        <f ca="1">IF(붙여넣기!A1835="","",TODAY()-1)</f>
        <v/>
      </c>
      <c r="G1836" s="18" t="str">
        <f>IF(붙여넣기!A1835="","",붙여넣기!B1835)</f>
        <v/>
      </c>
      <c r="H1836" s="18" t="str">
        <f>IF(붙여넣기!A1835="","",붙여넣기!C1835)</f>
        <v/>
      </c>
      <c r="I1836" s="18" t="str">
        <f>IF(붙여넣기!A1835="","",붙여넣기!D1835)</f>
        <v/>
      </c>
      <c r="J1836" s="18" t="str">
        <f>IF(붙여넣기!A1835="","",붙여넣기!E1835)</f>
        <v/>
      </c>
      <c r="K1836" s="18" t="str">
        <f>IF(붙여넣기!A1835="","",붙여넣기!F1835)</f>
        <v/>
      </c>
      <c r="L1836" s="18" t="str">
        <f>IF(붙여넣기!A1835="","",VLOOKUP(붙여넣기!G1835,계산!A:H,3,0))</f>
        <v/>
      </c>
      <c r="M1836" s="18" t="str">
        <f>IF(붙여넣기!A1835="","",붙여넣기!H1835)</f>
        <v/>
      </c>
      <c r="N1836" s="18" t="str">
        <f>IF(붙여넣기!A1835="","",VLOOKUP(붙여넣기!G1835,계산!A:H,8,0))</f>
        <v/>
      </c>
      <c r="O1836" s="18" t="str">
        <f>IF(붙여넣기!A1835="","",IF(VLOOKUP(붙여넣기!G1835,계산!A:Q,11,0)="","",VLOOKUP(붙여넣기!G1835,계산!A:Q,11,0)))</f>
        <v/>
      </c>
      <c r="P1836" s="18" t="str">
        <f>IF(O1836="","",IF(붙여넣기!A1835="","",붙여넣기!H1835))</f>
        <v/>
      </c>
      <c r="Q1836" s="18" t="str">
        <f>IF(P1836="","",IF(붙여넣기!A1835="","",VLOOKUP(붙여넣기!G1835,계산!A:P,16,0)))</f>
        <v/>
      </c>
    </row>
    <row r="1837" spans="1:17">
      <c r="A1837" s="18" t="str">
        <f>IF(붙여넣기!A1836="","",VLOOKUP(붙여넣기!G1836,계산!A:B,2,0))</f>
        <v/>
      </c>
      <c r="B1837" s="18" t="str">
        <f>IF(붙여넣기!A1836="","","https://www.nutriciastore.co.kr/?site=overseas")</f>
        <v/>
      </c>
      <c r="C1837" s="18" t="str">
        <f>IF(붙여넣기!A1836="","",VLOOKUP(붙여넣기!G1836,계산!A:H,4,0))</f>
        <v/>
      </c>
      <c r="D1837" s="18" t="str">
        <f>IF(
  IF(
    붙여넣기!G1836&lt;&gt;"",
    IF(
      OR(
        ISNUMBER(SEARCH("출산준비팩", 붙여넣기!I1836)),
        ISNUMBER(SEARCH("믹스", 붙여넣기!I1836))
      ),
      VLOOKUP(붙여넣기!G1836, 계산!A:J, 10, FALSE),
      VLOOKUP(붙여넣기!G1836, 계산!A:J, 9, FALSE)
    ),
    ""
  ) = 0,
  "",
  IF(
    붙여넣기!G1836&lt;&gt;"",
    IF(
      OR(
        ISNUMBER(SEARCH("출산준비팩", 붙여넣기!I1836)),
        ISNUMBER(SEARCH("믹스", 붙여넣기!I1836))
      ),
      VLOOKUP(붙여넣기!G1836, 계산!A:J, 10, FALSE),
      VLOOKUP(붙여넣기!G1836, 계산!A:J, 9, FALSE)
    ),
    ""
  )
)</f>
        <v/>
      </c>
      <c r="E1837" s="20" t="str">
        <f>IF(붙여넣기!A1836="","",붙여넣기!A1836)</f>
        <v/>
      </c>
      <c r="F1837" s="19" t="str">
        <f ca="1">IF(붙여넣기!A1836="","",TODAY()-1)</f>
        <v/>
      </c>
      <c r="G1837" s="18" t="str">
        <f>IF(붙여넣기!A1836="","",붙여넣기!B1836)</f>
        <v/>
      </c>
      <c r="H1837" s="18" t="str">
        <f>IF(붙여넣기!A1836="","",붙여넣기!C1836)</f>
        <v/>
      </c>
      <c r="I1837" s="18" t="str">
        <f>IF(붙여넣기!A1836="","",붙여넣기!D1836)</f>
        <v/>
      </c>
      <c r="J1837" s="18" t="str">
        <f>IF(붙여넣기!A1836="","",붙여넣기!E1836)</f>
        <v/>
      </c>
      <c r="K1837" s="18" t="str">
        <f>IF(붙여넣기!A1836="","",붙여넣기!F1836)</f>
        <v/>
      </c>
      <c r="L1837" s="18" t="str">
        <f>IF(붙여넣기!A1836="","",VLOOKUP(붙여넣기!G1836,계산!A:H,3,0))</f>
        <v/>
      </c>
      <c r="M1837" s="18" t="str">
        <f>IF(붙여넣기!A1836="","",붙여넣기!H1836)</f>
        <v/>
      </c>
      <c r="N1837" s="18" t="str">
        <f>IF(붙여넣기!A1836="","",VLOOKUP(붙여넣기!G1836,계산!A:H,8,0))</f>
        <v/>
      </c>
      <c r="O1837" s="18" t="str">
        <f>IF(붙여넣기!A1836="","",IF(VLOOKUP(붙여넣기!G1836,계산!A:Q,11,0)="","",VLOOKUP(붙여넣기!G1836,계산!A:Q,11,0)))</f>
        <v/>
      </c>
      <c r="P1837" s="18" t="str">
        <f>IF(O1837="","",IF(붙여넣기!A1836="","",붙여넣기!H1836))</f>
        <v/>
      </c>
      <c r="Q1837" s="18" t="str">
        <f>IF(P1837="","",IF(붙여넣기!A1836="","",VLOOKUP(붙여넣기!G1836,계산!A:P,16,0)))</f>
        <v/>
      </c>
    </row>
    <row r="1838" spans="1:17">
      <c r="A1838" s="18" t="str">
        <f>IF(붙여넣기!A1837="","",VLOOKUP(붙여넣기!G1837,계산!A:B,2,0))</f>
        <v/>
      </c>
      <c r="B1838" s="18" t="str">
        <f>IF(붙여넣기!A1837="","","https://www.nutriciastore.co.kr/?site=overseas")</f>
        <v/>
      </c>
      <c r="C1838" s="18" t="str">
        <f>IF(붙여넣기!A1837="","",VLOOKUP(붙여넣기!G1837,계산!A:H,4,0))</f>
        <v/>
      </c>
      <c r="D1838" s="18" t="str">
        <f>IF(
  IF(
    붙여넣기!G1837&lt;&gt;"",
    IF(
      OR(
        ISNUMBER(SEARCH("출산준비팩", 붙여넣기!I1837)),
        ISNUMBER(SEARCH("믹스", 붙여넣기!I1837))
      ),
      VLOOKUP(붙여넣기!G1837, 계산!A:J, 10, FALSE),
      VLOOKUP(붙여넣기!G1837, 계산!A:J, 9, FALSE)
    ),
    ""
  ) = 0,
  "",
  IF(
    붙여넣기!G1837&lt;&gt;"",
    IF(
      OR(
        ISNUMBER(SEARCH("출산준비팩", 붙여넣기!I1837)),
        ISNUMBER(SEARCH("믹스", 붙여넣기!I1837))
      ),
      VLOOKUP(붙여넣기!G1837, 계산!A:J, 10, FALSE),
      VLOOKUP(붙여넣기!G1837, 계산!A:J, 9, FALSE)
    ),
    ""
  )
)</f>
        <v/>
      </c>
      <c r="E1838" s="20" t="str">
        <f>IF(붙여넣기!A1837="","",붙여넣기!A1837)</f>
        <v/>
      </c>
      <c r="F1838" s="19" t="str">
        <f ca="1">IF(붙여넣기!A1837="","",TODAY()-1)</f>
        <v/>
      </c>
      <c r="G1838" s="18" t="str">
        <f>IF(붙여넣기!A1837="","",붙여넣기!B1837)</f>
        <v/>
      </c>
      <c r="H1838" s="18" t="str">
        <f>IF(붙여넣기!A1837="","",붙여넣기!C1837)</f>
        <v/>
      </c>
      <c r="I1838" s="18" t="str">
        <f>IF(붙여넣기!A1837="","",붙여넣기!D1837)</f>
        <v/>
      </c>
      <c r="J1838" s="18" t="str">
        <f>IF(붙여넣기!A1837="","",붙여넣기!E1837)</f>
        <v/>
      </c>
      <c r="K1838" s="18" t="str">
        <f>IF(붙여넣기!A1837="","",붙여넣기!F1837)</f>
        <v/>
      </c>
      <c r="L1838" s="18" t="str">
        <f>IF(붙여넣기!A1837="","",VLOOKUP(붙여넣기!G1837,계산!A:H,3,0))</f>
        <v/>
      </c>
      <c r="M1838" s="18" t="str">
        <f>IF(붙여넣기!A1837="","",붙여넣기!H1837)</f>
        <v/>
      </c>
      <c r="N1838" s="18" t="str">
        <f>IF(붙여넣기!A1837="","",VLOOKUP(붙여넣기!G1837,계산!A:H,8,0))</f>
        <v/>
      </c>
      <c r="O1838" s="18" t="str">
        <f>IF(붙여넣기!A1837="","",IF(VLOOKUP(붙여넣기!G1837,계산!A:Q,11,0)="","",VLOOKUP(붙여넣기!G1837,계산!A:Q,11,0)))</f>
        <v/>
      </c>
      <c r="P1838" s="18" t="str">
        <f>IF(O1838="","",IF(붙여넣기!A1837="","",붙여넣기!H1837))</f>
        <v/>
      </c>
      <c r="Q1838" s="18" t="str">
        <f>IF(P1838="","",IF(붙여넣기!A1837="","",VLOOKUP(붙여넣기!G1837,계산!A:P,16,0)))</f>
        <v/>
      </c>
    </row>
    <row r="1839" spans="1:17">
      <c r="A1839" s="18" t="str">
        <f>IF(붙여넣기!A1838="","",VLOOKUP(붙여넣기!G1838,계산!A:B,2,0))</f>
        <v/>
      </c>
      <c r="B1839" s="18" t="str">
        <f>IF(붙여넣기!A1838="","","https://www.nutriciastore.co.kr/?site=overseas")</f>
        <v/>
      </c>
      <c r="C1839" s="18" t="str">
        <f>IF(붙여넣기!A1838="","",VLOOKUP(붙여넣기!G1838,계산!A:H,4,0))</f>
        <v/>
      </c>
      <c r="D1839" s="18" t="str">
        <f>IF(
  IF(
    붙여넣기!G1838&lt;&gt;"",
    IF(
      OR(
        ISNUMBER(SEARCH("출산준비팩", 붙여넣기!I1838)),
        ISNUMBER(SEARCH("믹스", 붙여넣기!I1838))
      ),
      VLOOKUP(붙여넣기!G1838, 계산!A:J, 10, FALSE),
      VLOOKUP(붙여넣기!G1838, 계산!A:J, 9, FALSE)
    ),
    ""
  ) = 0,
  "",
  IF(
    붙여넣기!G1838&lt;&gt;"",
    IF(
      OR(
        ISNUMBER(SEARCH("출산준비팩", 붙여넣기!I1838)),
        ISNUMBER(SEARCH("믹스", 붙여넣기!I1838))
      ),
      VLOOKUP(붙여넣기!G1838, 계산!A:J, 10, FALSE),
      VLOOKUP(붙여넣기!G1838, 계산!A:J, 9, FALSE)
    ),
    ""
  )
)</f>
        <v/>
      </c>
      <c r="E1839" s="20" t="str">
        <f>IF(붙여넣기!A1838="","",붙여넣기!A1838)</f>
        <v/>
      </c>
      <c r="F1839" s="19" t="str">
        <f ca="1">IF(붙여넣기!A1838="","",TODAY()-1)</f>
        <v/>
      </c>
      <c r="G1839" s="18" t="str">
        <f>IF(붙여넣기!A1838="","",붙여넣기!B1838)</f>
        <v/>
      </c>
      <c r="H1839" s="18" t="str">
        <f>IF(붙여넣기!A1838="","",붙여넣기!C1838)</f>
        <v/>
      </c>
      <c r="I1839" s="18" t="str">
        <f>IF(붙여넣기!A1838="","",붙여넣기!D1838)</f>
        <v/>
      </c>
      <c r="J1839" s="18" t="str">
        <f>IF(붙여넣기!A1838="","",붙여넣기!E1838)</f>
        <v/>
      </c>
      <c r="K1839" s="18" t="str">
        <f>IF(붙여넣기!A1838="","",붙여넣기!F1838)</f>
        <v/>
      </c>
      <c r="L1839" s="18" t="str">
        <f>IF(붙여넣기!A1838="","",VLOOKUP(붙여넣기!G1838,계산!A:H,3,0))</f>
        <v/>
      </c>
      <c r="M1839" s="18" t="str">
        <f>IF(붙여넣기!A1838="","",붙여넣기!H1838)</f>
        <v/>
      </c>
      <c r="N1839" s="18" t="str">
        <f>IF(붙여넣기!A1838="","",VLOOKUP(붙여넣기!G1838,계산!A:H,8,0))</f>
        <v/>
      </c>
      <c r="O1839" s="18" t="str">
        <f>IF(붙여넣기!A1838="","",IF(VLOOKUP(붙여넣기!G1838,계산!A:Q,11,0)="","",VLOOKUP(붙여넣기!G1838,계산!A:Q,11,0)))</f>
        <v/>
      </c>
      <c r="P1839" s="18" t="str">
        <f>IF(O1839="","",IF(붙여넣기!A1838="","",붙여넣기!H1838))</f>
        <v/>
      </c>
      <c r="Q1839" s="18" t="str">
        <f>IF(P1839="","",IF(붙여넣기!A1838="","",VLOOKUP(붙여넣기!G1838,계산!A:P,16,0)))</f>
        <v/>
      </c>
    </row>
    <row r="1840" spans="1:17">
      <c r="A1840" s="18" t="str">
        <f>IF(붙여넣기!A1839="","",VLOOKUP(붙여넣기!G1839,계산!A:B,2,0))</f>
        <v/>
      </c>
      <c r="B1840" s="18" t="str">
        <f>IF(붙여넣기!A1839="","","https://www.nutriciastore.co.kr/?site=overseas")</f>
        <v/>
      </c>
      <c r="C1840" s="18" t="str">
        <f>IF(붙여넣기!A1839="","",VLOOKUP(붙여넣기!G1839,계산!A:H,4,0))</f>
        <v/>
      </c>
      <c r="D1840" s="18" t="str">
        <f>IF(
  IF(
    붙여넣기!G1839&lt;&gt;"",
    IF(
      OR(
        ISNUMBER(SEARCH("출산준비팩", 붙여넣기!I1839)),
        ISNUMBER(SEARCH("믹스", 붙여넣기!I1839))
      ),
      VLOOKUP(붙여넣기!G1839, 계산!A:J, 10, FALSE),
      VLOOKUP(붙여넣기!G1839, 계산!A:J, 9, FALSE)
    ),
    ""
  ) = 0,
  "",
  IF(
    붙여넣기!G1839&lt;&gt;"",
    IF(
      OR(
        ISNUMBER(SEARCH("출산준비팩", 붙여넣기!I1839)),
        ISNUMBER(SEARCH("믹스", 붙여넣기!I1839))
      ),
      VLOOKUP(붙여넣기!G1839, 계산!A:J, 10, FALSE),
      VLOOKUP(붙여넣기!G1839, 계산!A:J, 9, FALSE)
    ),
    ""
  )
)</f>
        <v/>
      </c>
      <c r="E1840" s="20" t="str">
        <f>IF(붙여넣기!A1839="","",붙여넣기!A1839)</f>
        <v/>
      </c>
      <c r="F1840" s="19" t="str">
        <f ca="1">IF(붙여넣기!A1839="","",TODAY()-1)</f>
        <v/>
      </c>
      <c r="G1840" s="18" t="str">
        <f>IF(붙여넣기!A1839="","",붙여넣기!B1839)</f>
        <v/>
      </c>
      <c r="H1840" s="18" t="str">
        <f>IF(붙여넣기!A1839="","",붙여넣기!C1839)</f>
        <v/>
      </c>
      <c r="I1840" s="18" t="str">
        <f>IF(붙여넣기!A1839="","",붙여넣기!D1839)</f>
        <v/>
      </c>
      <c r="J1840" s="18" t="str">
        <f>IF(붙여넣기!A1839="","",붙여넣기!E1839)</f>
        <v/>
      </c>
      <c r="K1840" s="18" t="str">
        <f>IF(붙여넣기!A1839="","",붙여넣기!F1839)</f>
        <v/>
      </c>
      <c r="L1840" s="18" t="str">
        <f>IF(붙여넣기!A1839="","",VLOOKUP(붙여넣기!G1839,계산!A:H,3,0))</f>
        <v/>
      </c>
      <c r="M1840" s="18" t="str">
        <f>IF(붙여넣기!A1839="","",붙여넣기!H1839)</f>
        <v/>
      </c>
      <c r="N1840" s="18" t="str">
        <f>IF(붙여넣기!A1839="","",VLOOKUP(붙여넣기!G1839,계산!A:H,8,0))</f>
        <v/>
      </c>
      <c r="O1840" s="18" t="str">
        <f>IF(붙여넣기!A1839="","",IF(VLOOKUP(붙여넣기!G1839,계산!A:Q,11,0)="","",VLOOKUP(붙여넣기!G1839,계산!A:Q,11,0)))</f>
        <v/>
      </c>
      <c r="P1840" s="18" t="str">
        <f>IF(O1840="","",IF(붙여넣기!A1839="","",붙여넣기!H1839))</f>
        <v/>
      </c>
      <c r="Q1840" s="18" t="str">
        <f>IF(P1840="","",IF(붙여넣기!A1839="","",VLOOKUP(붙여넣기!G1839,계산!A:P,16,0)))</f>
        <v/>
      </c>
    </row>
    <row r="1841" spans="1:17">
      <c r="A1841" s="18" t="str">
        <f>IF(붙여넣기!A1840="","",VLOOKUP(붙여넣기!G1840,계산!A:B,2,0))</f>
        <v/>
      </c>
      <c r="B1841" s="18" t="str">
        <f>IF(붙여넣기!A1840="","","https://www.nutriciastore.co.kr/?site=overseas")</f>
        <v/>
      </c>
      <c r="C1841" s="18" t="str">
        <f>IF(붙여넣기!A1840="","",VLOOKUP(붙여넣기!G1840,계산!A:H,4,0))</f>
        <v/>
      </c>
      <c r="D1841" s="18" t="str">
        <f>IF(
  IF(
    붙여넣기!G1840&lt;&gt;"",
    IF(
      OR(
        ISNUMBER(SEARCH("출산준비팩", 붙여넣기!I1840)),
        ISNUMBER(SEARCH("믹스", 붙여넣기!I1840))
      ),
      VLOOKUP(붙여넣기!G1840, 계산!A:J, 10, FALSE),
      VLOOKUP(붙여넣기!G1840, 계산!A:J, 9, FALSE)
    ),
    ""
  ) = 0,
  "",
  IF(
    붙여넣기!G1840&lt;&gt;"",
    IF(
      OR(
        ISNUMBER(SEARCH("출산준비팩", 붙여넣기!I1840)),
        ISNUMBER(SEARCH("믹스", 붙여넣기!I1840))
      ),
      VLOOKUP(붙여넣기!G1840, 계산!A:J, 10, FALSE),
      VLOOKUP(붙여넣기!G1840, 계산!A:J, 9, FALSE)
    ),
    ""
  )
)</f>
        <v/>
      </c>
      <c r="E1841" s="20" t="str">
        <f>IF(붙여넣기!A1840="","",붙여넣기!A1840)</f>
        <v/>
      </c>
      <c r="F1841" s="19" t="str">
        <f ca="1">IF(붙여넣기!A1840="","",TODAY()-1)</f>
        <v/>
      </c>
      <c r="G1841" s="18" t="str">
        <f>IF(붙여넣기!A1840="","",붙여넣기!B1840)</f>
        <v/>
      </c>
      <c r="H1841" s="18" t="str">
        <f>IF(붙여넣기!A1840="","",붙여넣기!C1840)</f>
        <v/>
      </c>
      <c r="I1841" s="18" t="str">
        <f>IF(붙여넣기!A1840="","",붙여넣기!D1840)</f>
        <v/>
      </c>
      <c r="J1841" s="18" t="str">
        <f>IF(붙여넣기!A1840="","",붙여넣기!E1840)</f>
        <v/>
      </c>
      <c r="K1841" s="18" t="str">
        <f>IF(붙여넣기!A1840="","",붙여넣기!F1840)</f>
        <v/>
      </c>
      <c r="L1841" s="18" t="str">
        <f>IF(붙여넣기!A1840="","",VLOOKUP(붙여넣기!G1840,계산!A:H,3,0))</f>
        <v/>
      </c>
      <c r="M1841" s="18" t="str">
        <f>IF(붙여넣기!A1840="","",붙여넣기!H1840)</f>
        <v/>
      </c>
      <c r="N1841" s="18" t="str">
        <f>IF(붙여넣기!A1840="","",VLOOKUP(붙여넣기!G1840,계산!A:H,8,0))</f>
        <v/>
      </c>
      <c r="O1841" s="18" t="str">
        <f>IF(붙여넣기!A1840="","",IF(VLOOKUP(붙여넣기!G1840,계산!A:Q,11,0)="","",VLOOKUP(붙여넣기!G1840,계산!A:Q,11,0)))</f>
        <v/>
      </c>
      <c r="P1841" s="18" t="str">
        <f>IF(O1841="","",IF(붙여넣기!A1840="","",붙여넣기!H1840))</f>
        <v/>
      </c>
      <c r="Q1841" s="18" t="str">
        <f>IF(P1841="","",IF(붙여넣기!A1840="","",VLOOKUP(붙여넣기!G1840,계산!A:P,16,0)))</f>
        <v/>
      </c>
    </row>
    <row r="1842" spans="1:17">
      <c r="A1842" s="18" t="str">
        <f>IF(붙여넣기!A1841="","",VLOOKUP(붙여넣기!G1841,계산!A:B,2,0))</f>
        <v/>
      </c>
      <c r="B1842" s="18" t="str">
        <f>IF(붙여넣기!A1841="","","https://www.nutriciastore.co.kr/?site=overseas")</f>
        <v/>
      </c>
      <c r="C1842" s="18" t="str">
        <f>IF(붙여넣기!A1841="","",VLOOKUP(붙여넣기!G1841,계산!A:H,4,0))</f>
        <v/>
      </c>
      <c r="D1842" s="18" t="str">
        <f>IF(
  IF(
    붙여넣기!G1841&lt;&gt;"",
    IF(
      OR(
        ISNUMBER(SEARCH("출산준비팩", 붙여넣기!I1841)),
        ISNUMBER(SEARCH("믹스", 붙여넣기!I1841))
      ),
      VLOOKUP(붙여넣기!G1841, 계산!A:J, 10, FALSE),
      VLOOKUP(붙여넣기!G1841, 계산!A:J, 9, FALSE)
    ),
    ""
  ) = 0,
  "",
  IF(
    붙여넣기!G1841&lt;&gt;"",
    IF(
      OR(
        ISNUMBER(SEARCH("출산준비팩", 붙여넣기!I1841)),
        ISNUMBER(SEARCH("믹스", 붙여넣기!I1841))
      ),
      VLOOKUP(붙여넣기!G1841, 계산!A:J, 10, FALSE),
      VLOOKUP(붙여넣기!G1841, 계산!A:J, 9, FALSE)
    ),
    ""
  )
)</f>
        <v/>
      </c>
      <c r="E1842" s="20" t="str">
        <f>IF(붙여넣기!A1841="","",붙여넣기!A1841)</f>
        <v/>
      </c>
      <c r="F1842" s="19" t="str">
        <f ca="1">IF(붙여넣기!A1841="","",TODAY()-1)</f>
        <v/>
      </c>
      <c r="G1842" s="18" t="str">
        <f>IF(붙여넣기!A1841="","",붙여넣기!B1841)</f>
        <v/>
      </c>
      <c r="H1842" s="18" t="str">
        <f>IF(붙여넣기!A1841="","",붙여넣기!C1841)</f>
        <v/>
      </c>
      <c r="I1842" s="18" t="str">
        <f>IF(붙여넣기!A1841="","",붙여넣기!D1841)</f>
        <v/>
      </c>
      <c r="J1842" s="18" t="str">
        <f>IF(붙여넣기!A1841="","",붙여넣기!E1841)</f>
        <v/>
      </c>
      <c r="K1842" s="18" t="str">
        <f>IF(붙여넣기!A1841="","",붙여넣기!F1841)</f>
        <v/>
      </c>
      <c r="L1842" s="18" t="str">
        <f>IF(붙여넣기!A1841="","",VLOOKUP(붙여넣기!G1841,계산!A:H,3,0))</f>
        <v/>
      </c>
      <c r="M1842" s="18" t="str">
        <f>IF(붙여넣기!A1841="","",붙여넣기!H1841)</f>
        <v/>
      </c>
      <c r="N1842" s="18" t="str">
        <f>IF(붙여넣기!A1841="","",VLOOKUP(붙여넣기!G1841,계산!A:H,8,0))</f>
        <v/>
      </c>
      <c r="O1842" s="18" t="str">
        <f>IF(붙여넣기!A1841="","",IF(VLOOKUP(붙여넣기!G1841,계산!A:Q,11,0)="","",VLOOKUP(붙여넣기!G1841,계산!A:Q,11,0)))</f>
        <v/>
      </c>
      <c r="P1842" s="18" t="str">
        <f>IF(O1842="","",IF(붙여넣기!A1841="","",붙여넣기!H1841))</f>
        <v/>
      </c>
      <c r="Q1842" s="18" t="str">
        <f>IF(P1842="","",IF(붙여넣기!A1841="","",VLOOKUP(붙여넣기!G1841,계산!A:P,16,0)))</f>
        <v/>
      </c>
    </row>
    <row r="1843" spans="1:17">
      <c r="A1843" s="18" t="str">
        <f>IF(붙여넣기!A1842="","",VLOOKUP(붙여넣기!G1842,계산!A:B,2,0))</f>
        <v/>
      </c>
      <c r="B1843" s="18" t="str">
        <f>IF(붙여넣기!A1842="","","https://www.nutriciastore.co.kr/?site=overseas")</f>
        <v/>
      </c>
      <c r="C1843" s="18" t="str">
        <f>IF(붙여넣기!A1842="","",VLOOKUP(붙여넣기!G1842,계산!A:H,4,0))</f>
        <v/>
      </c>
      <c r="D1843" s="18" t="str">
        <f>IF(
  IF(
    붙여넣기!G1842&lt;&gt;"",
    IF(
      OR(
        ISNUMBER(SEARCH("출산준비팩", 붙여넣기!I1842)),
        ISNUMBER(SEARCH("믹스", 붙여넣기!I1842))
      ),
      VLOOKUP(붙여넣기!G1842, 계산!A:J, 10, FALSE),
      VLOOKUP(붙여넣기!G1842, 계산!A:J, 9, FALSE)
    ),
    ""
  ) = 0,
  "",
  IF(
    붙여넣기!G1842&lt;&gt;"",
    IF(
      OR(
        ISNUMBER(SEARCH("출산준비팩", 붙여넣기!I1842)),
        ISNUMBER(SEARCH("믹스", 붙여넣기!I1842))
      ),
      VLOOKUP(붙여넣기!G1842, 계산!A:J, 10, FALSE),
      VLOOKUP(붙여넣기!G1842, 계산!A:J, 9, FALSE)
    ),
    ""
  )
)</f>
        <v/>
      </c>
      <c r="E1843" s="20" t="str">
        <f>IF(붙여넣기!A1842="","",붙여넣기!A1842)</f>
        <v/>
      </c>
      <c r="F1843" s="19" t="str">
        <f ca="1">IF(붙여넣기!A1842="","",TODAY()-1)</f>
        <v/>
      </c>
      <c r="G1843" s="18" t="str">
        <f>IF(붙여넣기!A1842="","",붙여넣기!B1842)</f>
        <v/>
      </c>
      <c r="H1843" s="18" t="str">
        <f>IF(붙여넣기!A1842="","",붙여넣기!C1842)</f>
        <v/>
      </c>
      <c r="I1843" s="18" t="str">
        <f>IF(붙여넣기!A1842="","",붙여넣기!D1842)</f>
        <v/>
      </c>
      <c r="J1843" s="18" t="str">
        <f>IF(붙여넣기!A1842="","",붙여넣기!E1842)</f>
        <v/>
      </c>
      <c r="K1843" s="18" t="str">
        <f>IF(붙여넣기!A1842="","",붙여넣기!F1842)</f>
        <v/>
      </c>
      <c r="L1843" s="18" t="str">
        <f>IF(붙여넣기!A1842="","",VLOOKUP(붙여넣기!G1842,계산!A:H,3,0))</f>
        <v/>
      </c>
      <c r="M1843" s="18" t="str">
        <f>IF(붙여넣기!A1842="","",붙여넣기!H1842)</f>
        <v/>
      </c>
      <c r="N1843" s="18" t="str">
        <f>IF(붙여넣기!A1842="","",VLOOKUP(붙여넣기!G1842,계산!A:H,8,0))</f>
        <v/>
      </c>
      <c r="O1843" s="18" t="str">
        <f>IF(붙여넣기!A1842="","",IF(VLOOKUP(붙여넣기!G1842,계산!A:Q,11,0)="","",VLOOKUP(붙여넣기!G1842,계산!A:Q,11,0)))</f>
        <v/>
      </c>
      <c r="P1843" s="18" t="str">
        <f>IF(O1843="","",IF(붙여넣기!A1842="","",붙여넣기!H1842))</f>
        <v/>
      </c>
      <c r="Q1843" s="18" t="str">
        <f>IF(P1843="","",IF(붙여넣기!A1842="","",VLOOKUP(붙여넣기!G1842,계산!A:P,16,0)))</f>
        <v/>
      </c>
    </row>
    <row r="1844" spans="1:17">
      <c r="A1844" s="18" t="str">
        <f>IF(붙여넣기!A1843="","",VLOOKUP(붙여넣기!G1843,계산!A:B,2,0))</f>
        <v/>
      </c>
      <c r="B1844" s="18" t="str">
        <f>IF(붙여넣기!A1843="","","https://www.nutriciastore.co.kr/?site=overseas")</f>
        <v/>
      </c>
      <c r="C1844" s="18" t="str">
        <f>IF(붙여넣기!A1843="","",VLOOKUP(붙여넣기!G1843,계산!A:H,4,0))</f>
        <v/>
      </c>
      <c r="D1844" s="18" t="str">
        <f>IF(
  IF(
    붙여넣기!G1843&lt;&gt;"",
    IF(
      OR(
        ISNUMBER(SEARCH("출산준비팩", 붙여넣기!I1843)),
        ISNUMBER(SEARCH("믹스", 붙여넣기!I1843))
      ),
      VLOOKUP(붙여넣기!G1843, 계산!A:J, 10, FALSE),
      VLOOKUP(붙여넣기!G1843, 계산!A:J, 9, FALSE)
    ),
    ""
  ) = 0,
  "",
  IF(
    붙여넣기!G1843&lt;&gt;"",
    IF(
      OR(
        ISNUMBER(SEARCH("출산준비팩", 붙여넣기!I1843)),
        ISNUMBER(SEARCH("믹스", 붙여넣기!I1843))
      ),
      VLOOKUP(붙여넣기!G1843, 계산!A:J, 10, FALSE),
      VLOOKUP(붙여넣기!G1843, 계산!A:J, 9, FALSE)
    ),
    ""
  )
)</f>
        <v/>
      </c>
      <c r="E1844" s="20" t="str">
        <f>IF(붙여넣기!A1843="","",붙여넣기!A1843)</f>
        <v/>
      </c>
      <c r="F1844" s="19" t="str">
        <f ca="1">IF(붙여넣기!A1843="","",TODAY()-1)</f>
        <v/>
      </c>
      <c r="G1844" s="18" t="str">
        <f>IF(붙여넣기!A1843="","",붙여넣기!B1843)</f>
        <v/>
      </c>
      <c r="H1844" s="18" t="str">
        <f>IF(붙여넣기!A1843="","",붙여넣기!C1843)</f>
        <v/>
      </c>
      <c r="I1844" s="18" t="str">
        <f>IF(붙여넣기!A1843="","",붙여넣기!D1843)</f>
        <v/>
      </c>
      <c r="J1844" s="18" t="str">
        <f>IF(붙여넣기!A1843="","",붙여넣기!E1843)</f>
        <v/>
      </c>
      <c r="K1844" s="18" t="str">
        <f>IF(붙여넣기!A1843="","",붙여넣기!F1843)</f>
        <v/>
      </c>
      <c r="L1844" s="18" t="str">
        <f>IF(붙여넣기!A1843="","",VLOOKUP(붙여넣기!G1843,계산!A:H,3,0))</f>
        <v/>
      </c>
      <c r="M1844" s="18" t="str">
        <f>IF(붙여넣기!A1843="","",붙여넣기!H1843)</f>
        <v/>
      </c>
      <c r="N1844" s="18" t="str">
        <f>IF(붙여넣기!A1843="","",VLOOKUP(붙여넣기!G1843,계산!A:H,8,0))</f>
        <v/>
      </c>
      <c r="O1844" s="18" t="str">
        <f>IF(붙여넣기!A1843="","",IF(VLOOKUP(붙여넣기!G1843,계산!A:Q,11,0)="","",VLOOKUP(붙여넣기!G1843,계산!A:Q,11,0)))</f>
        <v/>
      </c>
      <c r="P1844" s="18" t="str">
        <f>IF(O1844="","",IF(붙여넣기!A1843="","",붙여넣기!H1843))</f>
        <v/>
      </c>
      <c r="Q1844" s="18" t="str">
        <f>IF(P1844="","",IF(붙여넣기!A1843="","",VLOOKUP(붙여넣기!G1843,계산!A:P,16,0)))</f>
        <v/>
      </c>
    </row>
    <row r="1845" spans="1:17">
      <c r="A1845" s="18" t="str">
        <f>IF(붙여넣기!A1844="","",VLOOKUP(붙여넣기!G1844,계산!A:B,2,0))</f>
        <v/>
      </c>
      <c r="B1845" s="18" t="str">
        <f>IF(붙여넣기!A1844="","","https://www.nutriciastore.co.kr/?site=overseas")</f>
        <v/>
      </c>
      <c r="C1845" s="18" t="str">
        <f>IF(붙여넣기!A1844="","",VLOOKUP(붙여넣기!G1844,계산!A:H,4,0))</f>
        <v/>
      </c>
      <c r="D1845" s="18" t="str">
        <f>IF(
  IF(
    붙여넣기!G1844&lt;&gt;"",
    IF(
      OR(
        ISNUMBER(SEARCH("출산준비팩", 붙여넣기!I1844)),
        ISNUMBER(SEARCH("믹스", 붙여넣기!I1844))
      ),
      VLOOKUP(붙여넣기!G1844, 계산!A:J, 10, FALSE),
      VLOOKUP(붙여넣기!G1844, 계산!A:J, 9, FALSE)
    ),
    ""
  ) = 0,
  "",
  IF(
    붙여넣기!G1844&lt;&gt;"",
    IF(
      OR(
        ISNUMBER(SEARCH("출산준비팩", 붙여넣기!I1844)),
        ISNUMBER(SEARCH("믹스", 붙여넣기!I1844))
      ),
      VLOOKUP(붙여넣기!G1844, 계산!A:J, 10, FALSE),
      VLOOKUP(붙여넣기!G1844, 계산!A:J, 9, FALSE)
    ),
    ""
  )
)</f>
        <v/>
      </c>
      <c r="E1845" s="20" t="str">
        <f>IF(붙여넣기!A1844="","",붙여넣기!A1844)</f>
        <v/>
      </c>
      <c r="F1845" s="19" t="str">
        <f ca="1">IF(붙여넣기!A1844="","",TODAY()-1)</f>
        <v/>
      </c>
      <c r="G1845" s="18" t="str">
        <f>IF(붙여넣기!A1844="","",붙여넣기!B1844)</f>
        <v/>
      </c>
      <c r="H1845" s="18" t="str">
        <f>IF(붙여넣기!A1844="","",붙여넣기!C1844)</f>
        <v/>
      </c>
      <c r="I1845" s="18" t="str">
        <f>IF(붙여넣기!A1844="","",붙여넣기!D1844)</f>
        <v/>
      </c>
      <c r="J1845" s="18" t="str">
        <f>IF(붙여넣기!A1844="","",붙여넣기!E1844)</f>
        <v/>
      </c>
      <c r="K1845" s="18" t="str">
        <f>IF(붙여넣기!A1844="","",붙여넣기!F1844)</f>
        <v/>
      </c>
      <c r="L1845" s="18" t="str">
        <f>IF(붙여넣기!A1844="","",VLOOKUP(붙여넣기!G1844,계산!A:H,3,0))</f>
        <v/>
      </c>
      <c r="M1845" s="18" t="str">
        <f>IF(붙여넣기!A1844="","",붙여넣기!H1844)</f>
        <v/>
      </c>
      <c r="N1845" s="18" t="str">
        <f>IF(붙여넣기!A1844="","",VLOOKUP(붙여넣기!G1844,계산!A:H,8,0))</f>
        <v/>
      </c>
      <c r="O1845" s="18" t="str">
        <f>IF(붙여넣기!A1844="","",IF(VLOOKUP(붙여넣기!G1844,계산!A:Q,11,0)="","",VLOOKUP(붙여넣기!G1844,계산!A:Q,11,0)))</f>
        <v/>
      </c>
      <c r="P1845" s="18" t="str">
        <f>IF(O1845="","",IF(붙여넣기!A1844="","",붙여넣기!H1844))</f>
        <v/>
      </c>
      <c r="Q1845" s="18" t="str">
        <f>IF(P1845="","",IF(붙여넣기!A1844="","",VLOOKUP(붙여넣기!G1844,계산!A:P,16,0)))</f>
        <v/>
      </c>
    </row>
    <row r="1846" spans="1:17">
      <c r="A1846" s="18" t="str">
        <f>IF(붙여넣기!A1845="","",VLOOKUP(붙여넣기!G1845,계산!A:B,2,0))</f>
        <v/>
      </c>
      <c r="B1846" s="18" t="str">
        <f>IF(붙여넣기!A1845="","","https://www.nutriciastore.co.kr/?site=overseas")</f>
        <v/>
      </c>
      <c r="C1846" s="18" t="str">
        <f>IF(붙여넣기!A1845="","",VLOOKUP(붙여넣기!G1845,계산!A:H,4,0))</f>
        <v/>
      </c>
      <c r="D1846" s="18" t="str">
        <f>IF(
  IF(
    붙여넣기!G1845&lt;&gt;"",
    IF(
      OR(
        ISNUMBER(SEARCH("출산준비팩", 붙여넣기!I1845)),
        ISNUMBER(SEARCH("믹스", 붙여넣기!I1845))
      ),
      VLOOKUP(붙여넣기!G1845, 계산!A:J, 10, FALSE),
      VLOOKUP(붙여넣기!G1845, 계산!A:J, 9, FALSE)
    ),
    ""
  ) = 0,
  "",
  IF(
    붙여넣기!G1845&lt;&gt;"",
    IF(
      OR(
        ISNUMBER(SEARCH("출산준비팩", 붙여넣기!I1845)),
        ISNUMBER(SEARCH("믹스", 붙여넣기!I1845))
      ),
      VLOOKUP(붙여넣기!G1845, 계산!A:J, 10, FALSE),
      VLOOKUP(붙여넣기!G1845, 계산!A:J, 9, FALSE)
    ),
    ""
  )
)</f>
        <v/>
      </c>
      <c r="E1846" s="20" t="str">
        <f>IF(붙여넣기!A1845="","",붙여넣기!A1845)</f>
        <v/>
      </c>
      <c r="F1846" s="19" t="str">
        <f ca="1">IF(붙여넣기!A1845="","",TODAY()-1)</f>
        <v/>
      </c>
      <c r="G1846" s="18" t="str">
        <f>IF(붙여넣기!A1845="","",붙여넣기!B1845)</f>
        <v/>
      </c>
      <c r="H1846" s="18" t="str">
        <f>IF(붙여넣기!A1845="","",붙여넣기!C1845)</f>
        <v/>
      </c>
      <c r="I1846" s="18" t="str">
        <f>IF(붙여넣기!A1845="","",붙여넣기!D1845)</f>
        <v/>
      </c>
      <c r="J1846" s="18" t="str">
        <f>IF(붙여넣기!A1845="","",붙여넣기!E1845)</f>
        <v/>
      </c>
      <c r="K1846" s="18" t="str">
        <f>IF(붙여넣기!A1845="","",붙여넣기!F1845)</f>
        <v/>
      </c>
      <c r="L1846" s="18" t="str">
        <f>IF(붙여넣기!A1845="","",VLOOKUP(붙여넣기!G1845,계산!A:H,3,0))</f>
        <v/>
      </c>
      <c r="M1846" s="18" t="str">
        <f>IF(붙여넣기!A1845="","",붙여넣기!H1845)</f>
        <v/>
      </c>
      <c r="N1846" s="18" t="str">
        <f>IF(붙여넣기!A1845="","",VLOOKUP(붙여넣기!G1845,계산!A:H,8,0))</f>
        <v/>
      </c>
      <c r="O1846" s="18" t="str">
        <f>IF(붙여넣기!A1845="","",IF(VLOOKUP(붙여넣기!G1845,계산!A:Q,11,0)="","",VLOOKUP(붙여넣기!G1845,계산!A:Q,11,0)))</f>
        <v/>
      </c>
      <c r="P1846" s="18" t="str">
        <f>IF(O1846="","",IF(붙여넣기!A1845="","",붙여넣기!H1845))</f>
        <v/>
      </c>
      <c r="Q1846" s="18" t="str">
        <f>IF(P1846="","",IF(붙여넣기!A1845="","",VLOOKUP(붙여넣기!G1845,계산!A:P,16,0)))</f>
        <v/>
      </c>
    </row>
    <row r="1847" spans="1:17">
      <c r="A1847" s="18" t="str">
        <f>IF(붙여넣기!A1846="","",VLOOKUP(붙여넣기!G1846,계산!A:B,2,0))</f>
        <v/>
      </c>
      <c r="B1847" s="18" t="str">
        <f>IF(붙여넣기!A1846="","","https://www.nutriciastore.co.kr/?site=overseas")</f>
        <v/>
      </c>
      <c r="C1847" s="18" t="str">
        <f>IF(붙여넣기!A1846="","",VLOOKUP(붙여넣기!G1846,계산!A:H,4,0))</f>
        <v/>
      </c>
      <c r="D1847" s="18" t="str">
        <f>IF(
  IF(
    붙여넣기!G1846&lt;&gt;"",
    IF(
      OR(
        ISNUMBER(SEARCH("출산준비팩", 붙여넣기!I1846)),
        ISNUMBER(SEARCH("믹스", 붙여넣기!I1846))
      ),
      VLOOKUP(붙여넣기!G1846, 계산!A:J, 10, FALSE),
      VLOOKUP(붙여넣기!G1846, 계산!A:J, 9, FALSE)
    ),
    ""
  ) = 0,
  "",
  IF(
    붙여넣기!G1846&lt;&gt;"",
    IF(
      OR(
        ISNUMBER(SEARCH("출산준비팩", 붙여넣기!I1846)),
        ISNUMBER(SEARCH("믹스", 붙여넣기!I1846))
      ),
      VLOOKUP(붙여넣기!G1846, 계산!A:J, 10, FALSE),
      VLOOKUP(붙여넣기!G1846, 계산!A:J, 9, FALSE)
    ),
    ""
  )
)</f>
        <v/>
      </c>
      <c r="E1847" s="20" t="str">
        <f>IF(붙여넣기!A1846="","",붙여넣기!A1846)</f>
        <v/>
      </c>
      <c r="F1847" s="19" t="str">
        <f ca="1">IF(붙여넣기!A1846="","",TODAY()-1)</f>
        <v/>
      </c>
      <c r="G1847" s="18" t="str">
        <f>IF(붙여넣기!A1846="","",붙여넣기!B1846)</f>
        <v/>
      </c>
      <c r="H1847" s="18" t="str">
        <f>IF(붙여넣기!A1846="","",붙여넣기!C1846)</f>
        <v/>
      </c>
      <c r="I1847" s="18" t="str">
        <f>IF(붙여넣기!A1846="","",붙여넣기!D1846)</f>
        <v/>
      </c>
      <c r="J1847" s="18" t="str">
        <f>IF(붙여넣기!A1846="","",붙여넣기!E1846)</f>
        <v/>
      </c>
      <c r="K1847" s="18" t="str">
        <f>IF(붙여넣기!A1846="","",붙여넣기!F1846)</f>
        <v/>
      </c>
      <c r="L1847" s="18" t="str">
        <f>IF(붙여넣기!A1846="","",VLOOKUP(붙여넣기!G1846,계산!A:H,3,0))</f>
        <v/>
      </c>
      <c r="M1847" s="18" t="str">
        <f>IF(붙여넣기!A1846="","",붙여넣기!H1846)</f>
        <v/>
      </c>
      <c r="N1847" s="18" t="str">
        <f>IF(붙여넣기!A1846="","",VLOOKUP(붙여넣기!G1846,계산!A:H,8,0))</f>
        <v/>
      </c>
      <c r="O1847" s="18" t="str">
        <f>IF(붙여넣기!A1846="","",IF(VLOOKUP(붙여넣기!G1846,계산!A:Q,11,0)="","",VLOOKUP(붙여넣기!G1846,계산!A:Q,11,0)))</f>
        <v/>
      </c>
      <c r="P1847" s="18" t="str">
        <f>IF(O1847="","",IF(붙여넣기!A1846="","",붙여넣기!H1846))</f>
        <v/>
      </c>
      <c r="Q1847" s="18" t="str">
        <f>IF(P1847="","",IF(붙여넣기!A1846="","",VLOOKUP(붙여넣기!G1846,계산!A:P,16,0)))</f>
        <v/>
      </c>
    </row>
    <row r="1848" spans="1:17">
      <c r="A1848" s="18" t="str">
        <f>IF(붙여넣기!A1847="","",VLOOKUP(붙여넣기!G1847,계산!A:B,2,0))</f>
        <v/>
      </c>
      <c r="B1848" s="18" t="str">
        <f>IF(붙여넣기!A1847="","","https://www.nutriciastore.co.kr/?site=overseas")</f>
        <v/>
      </c>
      <c r="C1848" s="18" t="str">
        <f>IF(붙여넣기!A1847="","",VLOOKUP(붙여넣기!G1847,계산!A:H,4,0))</f>
        <v/>
      </c>
      <c r="D1848" s="18" t="str">
        <f>IF(
  IF(
    붙여넣기!G1847&lt;&gt;"",
    IF(
      OR(
        ISNUMBER(SEARCH("출산준비팩", 붙여넣기!I1847)),
        ISNUMBER(SEARCH("믹스", 붙여넣기!I1847))
      ),
      VLOOKUP(붙여넣기!G1847, 계산!A:J, 10, FALSE),
      VLOOKUP(붙여넣기!G1847, 계산!A:J, 9, FALSE)
    ),
    ""
  ) = 0,
  "",
  IF(
    붙여넣기!G1847&lt;&gt;"",
    IF(
      OR(
        ISNUMBER(SEARCH("출산준비팩", 붙여넣기!I1847)),
        ISNUMBER(SEARCH("믹스", 붙여넣기!I1847))
      ),
      VLOOKUP(붙여넣기!G1847, 계산!A:J, 10, FALSE),
      VLOOKUP(붙여넣기!G1847, 계산!A:J, 9, FALSE)
    ),
    ""
  )
)</f>
        <v/>
      </c>
      <c r="E1848" s="20" t="str">
        <f>IF(붙여넣기!A1847="","",붙여넣기!A1847)</f>
        <v/>
      </c>
      <c r="F1848" s="19" t="str">
        <f ca="1">IF(붙여넣기!A1847="","",TODAY()-1)</f>
        <v/>
      </c>
      <c r="G1848" s="18" t="str">
        <f>IF(붙여넣기!A1847="","",붙여넣기!B1847)</f>
        <v/>
      </c>
      <c r="H1848" s="18" t="str">
        <f>IF(붙여넣기!A1847="","",붙여넣기!C1847)</f>
        <v/>
      </c>
      <c r="I1848" s="18" t="str">
        <f>IF(붙여넣기!A1847="","",붙여넣기!D1847)</f>
        <v/>
      </c>
      <c r="J1848" s="18" t="str">
        <f>IF(붙여넣기!A1847="","",붙여넣기!E1847)</f>
        <v/>
      </c>
      <c r="K1848" s="18" t="str">
        <f>IF(붙여넣기!A1847="","",붙여넣기!F1847)</f>
        <v/>
      </c>
      <c r="L1848" s="18" t="str">
        <f>IF(붙여넣기!A1847="","",VLOOKUP(붙여넣기!G1847,계산!A:H,3,0))</f>
        <v/>
      </c>
      <c r="M1848" s="18" t="str">
        <f>IF(붙여넣기!A1847="","",붙여넣기!H1847)</f>
        <v/>
      </c>
      <c r="N1848" s="18" t="str">
        <f>IF(붙여넣기!A1847="","",VLOOKUP(붙여넣기!G1847,계산!A:H,8,0))</f>
        <v/>
      </c>
      <c r="O1848" s="18" t="str">
        <f>IF(붙여넣기!A1847="","",IF(VLOOKUP(붙여넣기!G1847,계산!A:Q,11,0)="","",VLOOKUP(붙여넣기!G1847,계산!A:Q,11,0)))</f>
        <v/>
      </c>
      <c r="P1848" s="18" t="str">
        <f>IF(O1848="","",IF(붙여넣기!A1847="","",붙여넣기!H1847))</f>
        <v/>
      </c>
      <c r="Q1848" s="18" t="str">
        <f>IF(P1848="","",IF(붙여넣기!A1847="","",VLOOKUP(붙여넣기!G1847,계산!A:P,16,0)))</f>
        <v/>
      </c>
    </row>
    <row r="1849" spans="1:17">
      <c r="A1849" s="18" t="str">
        <f>IF(붙여넣기!A1848="","",VLOOKUP(붙여넣기!G1848,계산!A:B,2,0))</f>
        <v/>
      </c>
      <c r="B1849" s="18" t="str">
        <f>IF(붙여넣기!A1848="","","https://www.nutriciastore.co.kr/?site=overseas")</f>
        <v/>
      </c>
      <c r="C1849" s="18" t="str">
        <f>IF(붙여넣기!A1848="","",VLOOKUP(붙여넣기!G1848,계산!A:H,4,0))</f>
        <v/>
      </c>
      <c r="D1849" s="18" t="str">
        <f>IF(
  IF(
    붙여넣기!G1848&lt;&gt;"",
    IF(
      OR(
        ISNUMBER(SEARCH("출산준비팩", 붙여넣기!I1848)),
        ISNUMBER(SEARCH("믹스", 붙여넣기!I1848))
      ),
      VLOOKUP(붙여넣기!G1848, 계산!A:J, 10, FALSE),
      VLOOKUP(붙여넣기!G1848, 계산!A:J, 9, FALSE)
    ),
    ""
  ) = 0,
  "",
  IF(
    붙여넣기!G1848&lt;&gt;"",
    IF(
      OR(
        ISNUMBER(SEARCH("출산준비팩", 붙여넣기!I1848)),
        ISNUMBER(SEARCH("믹스", 붙여넣기!I1848))
      ),
      VLOOKUP(붙여넣기!G1848, 계산!A:J, 10, FALSE),
      VLOOKUP(붙여넣기!G1848, 계산!A:J, 9, FALSE)
    ),
    ""
  )
)</f>
        <v/>
      </c>
      <c r="E1849" s="20" t="str">
        <f>IF(붙여넣기!A1848="","",붙여넣기!A1848)</f>
        <v/>
      </c>
      <c r="F1849" s="19" t="str">
        <f ca="1">IF(붙여넣기!A1848="","",TODAY()-1)</f>
        <v/>
      </c>
      <c r="G1849" s="18" t="str">
        <f>IF(붙여넣기!A1848="","",붙여넣기!B1848)</f>
        <v/>
      </c>
      <c r="H1849" s="18" t="str">
        <f>IF(붙여넣기!A1848="","",붙여넣기!C1848)</f>
        <v/>
      </c>
      <c r="I1849" s="18" t="str">
        <f>IF(붙여넣기!A1848="","",붙여넣기!D1848)</f>
        <v/>
      </c>
      <c r="J1849" s="18" t="str">
        <f>IF(붙여넣기!A1848="","",붙여넣기!E1848)</f>
        <v/>
      </c>
      <c r="K1849" s="18" t="str">
        <f>IF(붙여넣기!A1848="","",붙여넣기!F1848)</f>
        <v/>
      </c>
      <c r="L1849" s="18" t="str">
        <f>IF(붙여넣기!A1848="","",VLOOKUP(붙여넣기!G1848,계산!A:H,3,0))</f>
        <v/>
      </c>
      <c r="M1849" s="18" t="str">
        <f>IF(붙여넣기!A1848="","",붙여넣기!H1848)</f>
        <v/>
      </c>
      <c r="N1849" s="18" t="str">
        <f>IF(붙여넣기!A1848="","",VLOOKUP(붙여넣기!G1848,계산!A:H,8,0))</f>
        <v/>
      </c>
      <c r="O1849" s="18" t="str">
        <f>IF(붙여넣기!A1848="","",IF(VLOOKUP(붙여넣기!G1848,계산!A:Q,11,0)="","",VLOOKUP(붙여넣기!G1848,계산!A:Q,11,0)))</f>
        <v/>
      </c>
      <c r="P1849" s="18" t="str">
        <f>IF(O1849="","",IF(붙여넣기!A1848="","",붙여넣기!H1848))</f>
        <v/>
      </c>
      <c r="Q1849" s="18" t="str">
        <f>IF(P1849="","",IF(붙여넣기!A1848="","",VLOOKUP(붙여넣기!G1848,계산!A:P,16,0)))</f>
        <v/>
      </c>
    </row>
    <row r="1850" spans="1:17">
      <c r="A1850" s="18" t="str">
        <f>IF(붙여넣기!A1849="","",VLOOKUP(붙여넣기!G1849,계산!A:B,2,0))</f>
        <v/>
      </c>
      <c r="B1850" s="18" t="str">
        <f>IF(붙여넣기!A1849="","","https://www.nutriciastore.co.kr/?site=overseas")</f>
        <v/>
      </c>
      <c r="C1850" s="18" t="str">
        <f>IF(붙여넣기!A1849="","",VLOOKUP(붙여넣기!G1849,계산!A:H,4,0))</f>
        <v/>
      </c>
      <c r="D1850" s="18" t="str">
        <f>IF(
  IF(
    붙여넣기!G1849&lt;&gt;"",
    IF(
      OR(
        ISNUMBER(SEARCH("출산준비팩", 붙여넣기!I1849)),
        ISNUMBER(SEARCH("믹스", 붙여넣기!I1849))
      ),
      VLOOKUP(붙여넣기!G1849, 계산!A:J, 10, FALSE),
      VLOOKUP(붙여넣기!G1849, 계산!A:J, 9, FALSE)
    ),
    ""
  ) = 0,
  "",
  IF(
    붙여넣기!G1849&lt;&gt;"",
    IF(
      OR(
        ISNUMBER(SEARCH("출산준비팩", 붙여넣기!I1849)),
        ISNUMBER(SEARCH("믹스", 붙여넣기!I1849))
      ),
      VLOOKUP(붙여넣기!G1849, 계산!A:J, 10, FALSE),
      VLOOKUP(붙여넣기!G1849, 계산!A:J, 9, FALSE)
    ),
    ""
  )
)</f>
        <v/>
      </c>
      <c r="E1850" s="20" t="str">
        <f>IF(붙여넣기!A1849="","",붙여넣기!A1849)</f>
        <v/>
      </c>
      <c r="F1850" s="19" t="str">
        <f ca="1">IF(붙여넣기!A1849="","",TODAY()-1)</f>
        <v/>
      </c>
      <c r="G1850" s="18" t="str">
        <f>IF(붙여넣기!A1849="","",붙여넣기!B1849)</f>
        <v/>
      </c>
      <c r="H1850" s="18" t="str">
        <f>IF(붙여넣기!A1849="","",붙여넣기!C1849)</f>
        <v/>
      </c>
      <c r="I1850" s="18" t="str">
        <f>IF(붙여넣기!A1849="","",붙여넣기!D1849)</f>
        <v/>
      </c>
      <c r="J1850" s="18" t="str">
        <f>IF(붙여넣기!A1849="","",붙여넣기!E1849)</f>
        <v/>
      </c>
      <c r="K1850" s="18" t="str">
        <f>IF(붙여넣기!A1849="","",붙여넣기!F1849)</f>
        <v/>
      </c>
      <c r="L1850" s="18" t="str">
        <f>IF(붙여넣기!A1849="","",VLOOKUP(붙여넣기!G1849,계산!A:H,3,0))</f>
        <v/>
      </c>
      <c r="M1850" s="18" t="str">
        <f>IF(붙여넣기!A1849="","",붙여넣기!H1849)</f>
        <v/>
      </c>
      <c r="N1850" s="18" t="str">
        <f>IF(붙여넣기!A1849="","",VLOOKUP(붙여넣기!G1849,계산!A:H,8,0))</f>
        <v/>
      </c>
      <c r="O1850" s="18" t="str">
        <f>IF(붙여넣기!A1849="","",IF(VLOOKUP(붙여넣기!G1849,계산!A:Q,11,0)="","",VLOOKUP(붙여넣기!G1849,계산!A:Q,11,0)))</f>
        <v/>
      </c>
      <c r="P1850" s="18" t="str">
        <f>IF(O1850="","",IF(붙여넣기!A1849="","",붙여넣기!H1849))</f>
        <v/>
      </c>
      <c r="Q1850" s="18" t="str">
        <f>IF(P1850="","",IF(붙여넣기!A1849="","",VLOOKUP(붙여넣기!G1849,계산!A:P,16,0)))</f>
        <v/>
      </c>
    </row>
    <row r="1851" spans="1:17">
      <c r="A1851" s="18" t="str">
        <f>IF(붙여넣기!A1850="","",VLOOKUP(붙여넣기!G1850,계산!A:B,2,0))</f>
        <v/>
      </c>
      <c r="B1851" s="18" t="str">
        <f>IF(붙여넣기!A1850="","","https://www.nutriciastore.co.kr/?site=overseas")</f>
        <v/>
      </c>
      <c r="C1851" s="18" t="str">
        <f>IF(붙여넣기!A1850="","",VLOOKUP(붙여넣기!G1850,계산!A:H,4,0))</f>
        <v/>
      </c>
      <c r="D1851" s="18" t="str">
        <f>IF(
  IF(
    붙여넣기!G1850&lt;&gt;"",
    IF(
      OR(
        ISNUMBER(SEARCH("출산준비팩", 붙여넣기!I1850)),
        ISNUMBER(SEARCH("믹스", 붙여넣기!I1850))
      ),
      VLOOKUP(붙여넣기!G1850, 계산!A:J, 10, FALSE),
      VLOOKUP(붙여넣기!G1850, 계산!A:J, 9, FALSE)
    ),
    ""
  ) = 0,
  "",
  IF(
    붙여넣기!G1850&lt;&gt;"",
    IF(
      OR(
        ISNUMBER(SEARCH("출산준비팩", 붙여넣기!I1850)),
        ISNUMBER(SEARCH("믹스", 붙여넣기!I1850))
      ),
      VLOOKUP(붙여넣기!G1850, 계산!A:J, 10, FALSE),
      VLOOKUP(붙여넣기!G1850, 계산!A:J, 9, FALSE)
    ),
    ""
  )
)</f>
        <v/>
      </c>
      <c r="E1851" s="20" t="str">
        <f>IF(붙여넣기!A1850="","",붙여넣기!A1850)</f>
        <v/>
      </c>
      <c r="F1851" s="19" t="str">
        <f ca="1">IF(붙여넣기!A1850="","",TODAY()-1)</f>
        <v/>
      </c>
      <c r="G1851" s="18" t="str">
        <f>IF(붙여넣기!A1850="","",붙여넣기!B1850)</f>
        <v/>
      </c>
      <c r="H1851" s="18" t="str">
        <f>IF(붙여넣기!A1850="","",붙여넣기!C1850)</f>
        <v/>
      </c>
      <c r="I1851" s="18" t="str">
        <f>IF(붙여넣기!A1850="","",붙여넣기!D1850)</f>
        <v/>
      </c>
      <c r="J1851" s="18" t="str">
        <f>IF(붙여넣기!A1850="","",붙여넣기!E1850)</f>
        <v/>
      </c>
      <c r="K1851" s="18" t="str">
        <f>IF(붙여넣기!A1850="","",붙여넣기!F1850)</f>
        <v/>
      </c>
      <c r="L1851" s="18" t="str">
        <f>IF(붙여넣기!A1850="","",VLOOKUP(붙여넣기!G1850,계산!A:H,3,0))</f>
        <v/>
      </c>
      <c r="M1851" s="18" t="str">
        <f>IF(붙여넣기!A1850="","",붙여넣기!H1850)</f>
        <v/>
      </c>
      <c r="N1851" s="18" t="str">
        <f>IF(붙여넣기!A1850="","",VLOOKUP(붙여넣기!G1850,계산!A:H,8,0))</f>
        <v/>
      </c>
      <c r="O1851" s="18" t="str">
        <f>IF(붙여넣기!A1850="","",IF(VLOOKUP(붙여넣기!G1850,계산!A:Q,11,0)="","",VLOOKUP(붙여넣기!G1850,계산!A:Q,11,0)))</f>
        <v/>
      </c>
      <c r="P1851" s="18" t="str">
        <f>IF(O1851="","",IF(붙여넣기!A1850="","",붙여넣기!H1850))</f>
        <v/>
      </c>
      <c r="Q1851" s="18" t="str">
        <f>IF(P1851="","",IF(붙여넣기!A1850="","",VLOOKUP(붙여넣기!G1850,계산!A:P,16,0)))</f>
        <v/>
      </c>
    </row>
    <row r="1852" spans="1:17">
      <c r="A1852" s="18" t="str">
        <f>IF(붙여넣기!A1851="","",VLOOKUP(붙여넣기!G1851,계산!A:B,2,0))</f>
        <v/>
      </c>
      <c r="B1852" s="18" t="str">
        <f>IF(붙여넣기!A1851="","","https://www.nutriciastore.co.kr/?site=overseas")</f>
        <v/>
      </c>
      <c r="C1852" s="18" t="str">
        <f>IF(붙여넣기!A1851="","",VLOOKUP(붙여넣기!G1851,계산!A:H,4,0))</f>
        <v/>
      </c>
      <c r="D1852" s="18" t="str">
        <f>IF(
  IF(
    붙여넣기!G1851&lt;&gt;"",
    IF(
      OR(
        ISNUMBER(SEARCH("출산준비팩", 붙여넣기!I1851)),
        ISNUMBER(SEARCH("믹스", 붙여넣기!I1851))
      ),
      VLOOKUP(붙여넣기!G1851, 계산!A:J, 10, FALSE),
      VLOOKUP(붙여넣기!G1851, 계산!A:J, 9, FALSE)
    ),
    ""
  ) = 0,
  "",
  IF(
    붙여넣기!G1851&lt;&gt;"",
    IF(
      OR(
        ISNUMBER(SEARCH("출산준비팩", 붙여넣기!I1851)),
        ISNUMBER(SEARCH("믹스", 붙여넣기!I1851))
      ),
      VLOOKUP(붙여넣기!G1851, 계산!A:J, 10, FALSE),
      VLOOKUP(붙여넣기!G1851, 계산!A:J, 9, FALSE)
    ),
    ""
  )
)</f>
        <v/>
      </c>
      <c r="E1852" s="20" t="str">
        <f>IF(붙여넣기!A1851="","",붙여넣기!A1851)</f>
        <v/>
      </c>
      <c r="F1852" s="19" t="str">
        <f ca="1">IF(붙여넣기!A1851="","",TODAY()-1)</f>
        <v/>
      </c>
      <c r="G1852" s="18" t="str">
        <f>IF(붙여넣기!A1851="","",붙여넣기!B1851)</f>
        <v/>
      </c>
      <c r="H1852" s="18" t="str">
        <f>IF(붙여넣기!A1851="","",붙여넣기!C1851)</f>
        <v/>
      </c>
      <c r="I1852" s="18" t="str">
        <f>IF(붙여넣기!A1851="","",붙여넣기!D1851)</f>
        <v/>
      </c>
      <c r="J1852" s="18" t="str">
        <f>IF(붙여넣기!A1851="","",붙여넣기!E1851)</f>
        <v/>
      </c>
      <c r="K1852" s="18" t="str">
        <f>IF(붙여넣기!A1851="","",붙여넣기!F1851)</f>
        <v/>
      </c>
      <c r="L1852" s="18" t="str">
        <f>IF(붙여넣기!A1851="","",VLOOKUP(붙여넣기!G1851,계산!A:H,3,0))</f>
        <v/>
      </c>
      <c r="M1852" s="18" t="str">
        <f>IF(붙여넣기!A1851="","",붙여넣기!H1851)</f>
        <v/>
      </c>
      <c r="N1852" s="18" t="str">
        <f>IF(붙여넣기!A1851="","",VLOOKUP(붙여넣기!G1851,계산!A:H,8,0))</f>
        <v/>
      </c>
      <c r="O1852" s="18" t="str">
        <f>IF(붙여넣기!A1851="","",IF(VLOOKUP(붙여넣기!G1851,계산!A:Q,11,0)="","",VLOOKUP(붙여넣기!G1851,계산!A:Q,11,0)))</f>
        <v/>
      </c>
      <c r="P1852" s="18" t="str">
        <f>IF(O1852="","",IF(붙여넣기!A1851="","",붙여넣기!H1851))</f>
        <v/>
      </c>
      <c r="Q1852" s="18" t="str">
        <f>IF(P1852="","",IF(붙여넣기!A1851="","",VLOOKUP(붙여넣기!G1851,계산!A:P,16,0)))</f>
        <v/>
      </c>
    </row>
    <row r="1853" spans="1:17">
      <c r="A1853" s="18" t="str">
        <f>IF(붙여넣기!A1852="","",VLOOKUP(붙여넣기!G1852,계산!A:B,2,0))</f>
        <v/>
      </c>
      <c r="B1853" s="18" t="str">
        <f>IF(붙여넣기!A1852="","","https://www.nutriciastore.co.kr/?site=overseas")</f>
        <v/>
      </c>
      <c r="C1853" s="18" t="str">
        <f>IF(붙여넣기!A1852="","",VLOOKUP(붙여넣기!G1852,계산!A:H,4,0))</f>
        <v/>
      </c>
      <c r="D1853" s="18" t="str">
        <f>IF(
  IF(
    붙여넣기!G1852&lt;&gt;"",
    IF(
      OR(
        ISNUMBER(SEARCH("출산준비팩", 붙여넣기!I1852)),
        ISNUMBER(SEARCH("믹스", 붙여넣기!I1852))
      ),
      VLOOKUP(붙여넣기!G1852, 계산!A:J, 10, FALSE),
      VLOOKUP(붙여넣기!G1852, 계산!A:J, 9, FALSE)
    ),
    ""
  ) = 0,
  "",
  IF(
    붙여넣기!G1852&lt;&gt;"",
    IF(
      OR(
        ISNUMBER(SEARCH("출산준비팩", 붙여넣기!I1852)),
        ISNUMBER(SEARCH("믹스", 붙여넣기!I1852))
      ),
      VLOOKUP(붙여넣기!G1852, 계산!A:J, 10, FALSE),
      VLOOKUP(붙여넣기!G1852, 계산!A:J, 9, FALSE)
    ),
    ""
  )
)</f>
        <v/>
      </c>
      <c r="E1853" s="20" t="str">
        <f>IF(붙여넣기!A1852="","",붙여넣기!A1852)</f>
        <v/>
      </c>
      <c r="F1853" s="19" t="str">
        <f ca="1">IF(붙여넣기!A1852="","",TODAY()-1)</f>
        <v/>
      </c>
      <c r="G1853" s="18" t="str">
        <f>IF(붙여넣기!A1852="","",붙여넣기!B1852)</f>
        <v/>
      </c>
      <c r="H1853" s="18" t="str">
        <f>IF(붙여넣기!A1852="","",붙여넣기!C1852)</f>
        <v/>
      </c>
      <c r="I1853" s="18" t="str">
        <f>IF(붙여넣기!A1852="","",붙여넣기!D1852)</f>
        <v/>
      </c>
      <c r="J1853" s="18" t="str">
        <f>IF(붙여넣기!A1852="","",붙여넣기!E1852)</f>
        <v/>
      </c>
      <c r="K1853" s="18" t="str">
        <f>IF(붙여넣기!A1852="","",붙여넣기!F1852)</f>
        <v/>
      </c>
      <c r="L1853" s="18" t="str">
        <f>IF(붙여넣기!A1852="","",VLOOKUP(붙여넣기!G1852,계산!A:H,3,0))</f>
        <v/>
      </c>
      <c r="M1853" s="18" t="str">
        <f>IF(붙여넣기!A1852="","",붙여넣기!H1852)</f>
        <v/>
      </c>
      <c r="N1853" s="18" t="str">
        <f>IF(붙여넣기!A1852="","",VLOOKUP(붙여넣기!G1852,계산!A:H,8,0))</f>
        <v/>
      </c>
      <c r="O1853" s="18" t="str">
        <f>IF(붙여넣기!A1852="","",IF(VLOOKUP(붙여넣기!G1852,계산!A:Q,11,0)="","",VLOOKUP(붙여넣기!G1852,계산!A:Q,11,0)))</f>
        <v/>
      </c>
      <c r="P1853" s="18" t="str">
        <f>IF(O1853="","",IF(붙여넣기!A1852="","",붙여넣기!H1852))</f>
        <v/>
      </c>
      <c r="Q1853" s="18" t="str">
        <f>IF(P1853="","",IF(붙여넣기!A1852="","",VLOOKUP(붙여넣기!G1852,계산!A:P,16,0)))</f>
        <v/>
      </c>
    </row>
    <row r="1854" spans="1:17">
      <c r="A1854" s="18" t="str">
        <f>IF(붙여넣기!A1853="","",VLOOKUP(붙여넣기!G1853,계산!A:B,2,0))</f>
        <v/>
      </c>
      <c r="B1854" s="18" t="str">
        <f>IF(붙여넣기!A1853="","","https://www.nutriciastore.co.kr/?site=overseas")</f>
        <v/>
      </c>
      <c r="C1854" s="18" t="str">
        <f>IF(붙여넣기!A1853="","",VLOOKUP(붙여넣기!G1853,계산!A:H,4,0))</f>
        <v/>
      </c>
      <c r="D1854" s="18" t="str">
        <f>IF(
  IF(
    붙여넣기!G1853&lt;&gt;"",
    IF(
      OR(
        ISNUMBER(SEARCH("출산준비팩", 붙여넣기!I1853)),
        ISNUMBER(SEARCH("믹스", 붙여넣기!I1853))
      ),
      VLOOKUP(붙여넣기!G1853, 계산!A:J, 10, FALSE),
      VLOOKUP(붙여넣기!G1853, 계산!A:J, 9, FALSE)
    ),
    ""
  ) = 0,
  "",
  IF(
    붙여넣기!G1853&lt;&gt;"",
    IF(
      OR(
        ISNUMBER(SEARCH("출산준비팩", 붙여넣기!I1853)),
        ISNUMBER(SEARCH("믹스", 붙여넣기!I1853))
      ),
      VLOOKUP(붙여넣기!G1853, 계산!A:J, 10, FALSE),
      VLOOKUP(붙여넣기!G1853, 계산!A:J, 9, FALSE)
    ),
    ""
  )
)</f>
        <v/>
      </c>
      <c r="E1854" s="20" t="str">
        <f>IF(붙여넣기!A1853="","",붙여넣기!A1853)</f>
        <v/>
      </c>
      <c r="F1854" s="19" t="str">
        <f ca="1">IF(붙여넣기!A1853="","",TODAY()-1)</f>
        <v/>
      </c>
      <c r="G1854" s="18" t="str">
        <f>IF(붙여넣기!A1853="","",붙여넣기!B1853)</f>
        <v/>
      </c>
      <c r="H1854" s="18" t="str">
        <f>IF(붙여넣기!A1853="","",붙여넣기!C1853)</f>
        <v/>
      </c>
      <c r="I1854" s="18" t="str">
        <f>IF(붙여넣기!A1853="","",붙여넣기!D1853)</f>
        <v/>
      </c>
      <c r="J1854" s="18" t="str">
        <f>IF(붙여넣기!A1853="","",붙여넣기!E1853)</f>
        <v/>
      </c>
      <c r="K1854" s="18" t="str">
        <f>IF(붙여넣기!A1853="","",붙여넣기!F1853)</f>
        <v/>
      </c>
      <c r="L1854" s="18" t="str">
        <f>IF(붙여넣기!A1853="","",VLOOKUP(붙여넣기!G1853,계산!A:H,3,0))</f>
        <v/>
      </c>
      <c r="M1854" s="18" t="str">
        <f>IF(붙여넣기!A1853="","",붙여넣기!H1853)</f>
        <v/>
      </c>
      <c r="N1854" s="18" t="str">
        <f>IF(붙여넣기!A1853="","",VLOOKUP(붙여넣기!G1853,계산!A:H,8,0))</f>
        <v/>
      </c>
      <c r="O1854" s="18" t="str">
        <f>IF(붙여넣기!A1853="","",IF(VLOOKUP(붙여넣기!G1853,계산!A:Q,11,0)="","",VLOOKUP(붙여넣기!G1853,계산!A:Q,11,0)))</f>
        <v/>
      </c>
      <c r="P1854" s="18" t="str">
        <f>IF(O1854="","",IF(붙여넣기!A1853="","",붙여넣기!H1853))</f>
        <v/>
      </c>
      <c r="Q1854" s="18" t="str">
        <f>IF(P1854="","",IF(붙여넣기!A1853="","",VLOOKUP(붙여넣기!G1853,계산!A:P,16,0)))</f>
        <v/>
      </c>
    </row>
    <row r="1855" spans="1:17">
      <c r="A1855" s="18" t="str">
        <f>IF(붙여넣기!A1854="","",VLOOKUP(붙여넣기!G1854,계산!A:B,2,0))</f>
        <v/>
      </c>
      <c r="B1855" s="18" t="str">
        <f>IF(붙여넣기!A1854="","","https://www.nutriciastore.co.kr/?site=overseas")</f>
        <v/>
      </c>
      <c r="C1855" s="18" t="str">
        <f>IF(붙여넣기!A1854="","",VLOOKUP(붙여넣기!G1854,계산!A:H,4,0))</f>
        <v/>
      </c>
      <c r="D1855" s="18" t="str">
        <f>IF(
  IF(
    붙여넣기!G1854&lt;&gt;"",
    IF(
      OR(
        ISNUMBER(SEARCH("출산준비팩", 붙여넣기!I1854)),
        ISNUMBER(SEARCH("믹스", 붙여넣기!I1854))
      ),
      VLOOKUP(붙여넣기!G1854, 계산!A:J, 10, FALSE),
      VLOOKUP(붙여넣기!G1854, 계산!A:J, 9, FALSE)
    ),
    ""
  ) = 0,
  "",
  IF(
    붙여넣기!G1854&lt;&gt;"",
    IF(
      OR(
        ISNUMBER(SEARCH("출산준비팩", 붙여넣기!I1854)),
        ISNUMBER(SEARCH("믹스", 붙여넣기!I1854))
      ),
      VLOOKUP(붙여넣기!G1854, 계산!A:J, 10, FALSE),
      VLOOKUP(붙여넣기!G1854, 계산!A:J, 9, FALSE)
    ),
    ""
  )
)</f>
        <v/>
      </c>
      <c r="E1855" s="20" t="str">
        <f>IF(붙여넣기!A1854="","",붙여넣기!A1854)</f>
        <v/>
      </c>
      <c r="F1855" s="19" t="str">
        <f ca="1">IF(붙여넣기!A1854="","",TODAY()-1)</f>
        <v/>
      </c>
      <c r="G1855" s="18" t="str">
        <f>IF(붙여넣기!A1854="","",붙여넣기!B1854)</f>
        <v/>
      </c>
      <c r="H1855" s="18" t="str">
        <f>IF(붙여넣기!A1854="","",붙여넣기!C1854)</f>
        <v/>
      </c>
      <c r="I1855" s="18" t="str">
        <f>IF(붙여넣기!A1854="","",붙여넣기!D1854)</f>
        <v/>
      </c>
      <c r="J1855" s="18" t="str">
        <f>IF(붙여넣기!A1854="","",붙여넣기!E1854)</f>
        <v/>
      </c>
      <c r="K1855" s="18" t="str">
        <f>IF(붙여넣기!A1854="","",붙여넣기!F1854)</f>
        <v/>
      </c>
      <c r="L1855" s="18" t="str">
        <f>IF(붙여넣기!A1854="","",VLOOKUP(붙여넣기!G1854,계산!A:H,3,0))</f>
        <v/>
      </c>
      <c r="M1855" s="18" t="str">
        <f>IF(붙여넣기!A1854="","",붙여넣기!H1854)</f>
        <v/>
      </c>
      <c r="N1855" s="18" t="str">
        <f>IF(붙여넣기!A1854="","",VLOOKUP(붙여넣기!G1854,계산!A:H,8,0))</f>
        <v/>
      </c>
      <c r="O1855" s="18" t="str">
        <f>IF(붙여넣기!A1854="","",IF(VLOOKUP(붙여넣기!G1854,계산!A:Q,11,0)="","",VLOOKUP(붙여넣기!G1854,계산!A:Q,11,0)))</f>
        <v/>
      </c>
      <c r="P1855" s="18" t="str">
        <f>IF(O1855="","",IF(붙여넣기!A1854="","",붙여넣기!H1854))</f>
        <v/>
      </c>
      <c r="Q1855" s="18" t="str">
        <f>IF(P1855="","",IF(붙여넣기!A1854="","",VLOOKUP(붙여넣기!G1854,계산!A:P,16,0)))</f>
        <v/>
      </c>
    </row>
    <row r="1856" spans="1:17">
      <c r="A1856" s="18" t="str">
        <f>IF(붙여넣기!A1855="","",VLOOKUP(붙여넣기!G1855,계산!A:B,2,0))</f>
        <v/>
      </c>
      <c r="B1856" s="18" t="str">
        <f>IF(붙여넣기!A1855="","","https://www.nutriciastore.co.kr/?site=overseas")</f>
        <v/>
      </c>
      <c r="C1856" s="18" t="str">
        <f>IF(붙여넣기!A1855="","",VLOOKUP(붙여넣기!G1855,계산!A:H,4,0))</f>
        <v/>
      </c>
      <c r="D1856" s="18" t="str">
        <f>IF(
  IF(
    붙여넣기!G1855&lt;&gt;"",
    IF(
      OR(
        ISNUMBER(SEARCH("출산준비팩", 붙여넣기!I1855)),
        ISNUMBER(SEARCH("믹스", 붙여넣기!I1855))
      ),
      VLOOKUP(붙여넣기!G1855, 계산!A:J, 10, FALSE),
      VLOOKUP(붙여넣기!G1855, 계산!A:J, 9, FALSE)
    ),
    ""
  ) = 0,
  "",
  IF(
    붙여넣기!G1855&lt;&gt;"",
    IF(
      OR(
        ISNUMBER(SEARCH("출산준비팩", 붙여넣기!I1855)),
        ISNUMBER(SEARCH("믹스", 붙여넣기!I1855))
      ),
      VLOOKUP(붙여넣기!G1855, 계산!A:J, 10, FALSE),
      VLOOKUP(붙여넣기!G1855, 계산!A:J, 9, FALSE)
    ),
    ""
  )
)</f>
        <v/>
      </c>
      <c r="E1856" s="20" t="str">
        <f>IF(붙여넣기!A1855="","",붙여넣기!A1855)</f>
        <v/>
      </c>
      <c r="F1856" s="19" t="str">
        <f ca="1">IF(붙여넣기!A1855="","",TODAY()-1)</f>
        <v/>
      </c>
      <c r="G1856" s="18" t="str">
        <f>IF(붙여넣기!A1855="","",붙여넣기!B1855)</f>
        <v/>
      </c>
      <c r="H1856" s="18" t="str">
        <f>IF(붙여넣기!A1855="","",붙여넣기!C1855)</f>
        <v/>
      </c>
      <c r="I1856" s="18" t="str">
        <f>IF(붙여넣기!A1855="","",붙여넣기!D1855)</f>
        <v/>
      </c>
      <c r="J1856" s="18" t="str">
        <f>IF(붙여넣기!A1855="","",붙여넣기!E1855)</f>
        <v/>
      </c>
      <c r="K1856" s="18" t="str">
        <f>IF(붙여넣기!A1855="","",붙여넣기!F1855)</f>
        <v/>
      </c>
      <c r="L1856" s="18" t="str">
        <f>IF(붙여넣기!A1855="","",VLOOKUP(붙여넣기!G1855,계산!A:H,3,0))</f>
        <v/>
      </c>
      <c r="M1856" s="18" t="str">
        <f>IF(붙여넣기!A1855="","",붙여넣기!H1855)</f>
        <v/>
      </c>
      <c r="N1856" s="18" t="str">
        <f>IF(붙여넣기!A1855="","",VLOOKUP(붙여넣기!G1855,계산!A:H,8,0))</f>
        <v/>
      </c>
      <c r="O1856" s="18" t="str">
        <f>IF(붙여넣기!A1855="","",IF(VLOOKUP(붙여넣기!G1855,계산!A:Q,11,0)="","",VLOOKUP(붙여넣기!G1855,계산!A:Q,11,0)))</f>
        <v/>
      </c>
      <c r="P1856" s="18" t="str">
        <f>IF(O1856="","",IF(붙여넣기!A1855="","",붙여넣기!H1855))</f>
        <v/>
      </c>
      <c r="Q1856" s="18" t="str">
        <f>IF(P1856="","",IF(붙여넣기!A1855="","",VLOOKUP(붙여넣기!G1855,계산!A:P,16,0)))</f>
        <v/>
      </c>
    </row>
    <row r="1857" spans="1:17">
      <c r="A1857" s="18" t="str">
        <f>IF(붙여넣기!A1856="","",VLOOKUP(붙여넣기!G1856,계산!A:B,2,0))</f>
        <v/>
      </c>
      <c r="B1857" s="18" t="str">
        <f>IF(붙여넣기!A1856="","","https://www.nutriciastore.co.kr/?site=overseas")</f>
        <v/>
      </c>
      <c r="C1857" s="18" t="str">
        <f>IF(붙여넣기!A1856="","",VLOOKUP(붙여넣기!G1856,계산!A:H,4,0))</f>
        <v/>
      </c>
      <c r="D1857" s="18" t="str">
        <f>IF(
  IF(
    붙여넣기!G1856&lt;&gt;"",
    IF(
      OR(
        ISNUMBER(SEARCH("출산준비팩", 붙여넣기!I1856)),
        ISNUMBER(SEARCH("믹스", 붙여넣기!I1856))
      ),
      VLOOKUP(붙여넣기!G1856, 계산!A:J, 10, FALSE),
      VLOOKUP(붙여넣기!G1856, 계산!A:J, 9, FALSE)
    ),
    ""
  ) = 0,
  "",
  IF(
    붙여넣기!G1856&lt;&gt;"",
    IF(
      OR(
        ISNUMBER(SEARCH("출산준비팩", 붙여넣기!I1856)),
        ISNUMBER(SEARCH("믹스", 붙여넣기!I1856))
      ),
      VLOOKUP(붙여넣기!G1856, 계산!A:J, 10, FALSE),
      VLOOKUP(붙여넣기!G1856, 계산!A:J, 9, FALSE)
    ),
    ""
  )
)</f>
        <v/>
      </c>
      <c r="E1857" s="20" t="str">
        <f>IF(붙여넣기!A1856="","",붙여넣기!A1856)</f>
        <v/>
      </c>
      <c r="F1857" s="19" t="str">
        <f ca="1">IF(붙여넣기!A1856="","",TODAY()-1)</f>
        <v/>
      </c>
      <c r="G1857" s="18" t="str">
        <f>IF(붙여넣기!A1856="","",붙여넣기!B1856)</f>
        <v/>
      </c>
      <c r="H1857" s="18" t="str">
        <f>IF(붙여넣기!A1856="","",붙여넣기!C1856)</f>
        <v/>
      </c>
      <c r="I1857" s="18" t="str">
        <f>IF(붙여넣기!A1856="","",붙여넣기!D1856)</f>
        <v/>
      </c>
      <c r="J1857" s="18" t="str">
        <f>IF(붙여넣기!A1856="","",붙여넣기!E1856)</f>
        <v/>
      </c>
      <c r="K1857" s="18" t="str">
        <f>IF(붙여넣기!A1856="","",붙여넣기!F1856)</f>
        <v/>
      </c>
      <c r="L1857" s="18" t="str">
        <f>IF(붙여넣기!A1856="","",VLOOKUP(붙여넣기!G1856,계산!A:H,3,0))</f>
        <v/>
      </c>
      <c r="M1857" s="18" t="str">
        <f>IF(붙여넣기!A1856="","",붙여넣기!H1856)</f>
        <v/>
      </c>
      <c r="N1857" s="18" t="str">
        <f>IF(붙여넣기!A1856="","",VLOOKUP(붙여넣기!G1856,계산!A:H,8,0))</f>
        <v/>
      </c>
      <c r="O1857" s="18" t="str">
        <f>IF(붙여넣기!A1856="","",IF(VLOOKUP(붙여넣기!G1856,계산!A:Q,11,0)="","",VLOOKUP(붙여넣기!G1856,계산!A:Q,11,0)))</f>
        <v/>
      </c>
      <c r="P1857" s="18" t="str">
        <f>IF(O1857="","",IF(붙여넣기!A1856="","",붙여넣기!H1856))</f>
        <v/>
      </c>
      <c r="Q1857" s="18" t="str">
        <f>IF(P1857="","",IF(붙여넣기!A1856="","",VLOOKUP(붙여넣기!G1856,계산!A:P,16,0)))</f>
        <v/>
      </c>
    </row>
    <row r="1858" spans="1:17">
      <c r="A1858" s="18" t="str">
        <f>IF(붙여넣기!A1857="","",VLOOKUP(붙여넣기!G1857,계산!A:B,2,0))</f>
        <v/>
      </c>
      <c r="B1858" s="18" t="str">
        <f>IF(붙여넣기!A1857="","","https://www.nutriciastore.co.kr/?site=overseas")</f>
        <v/>
      </c>
      <c r="C1858" s="18" t="str">
        <f>IF(붙여넣기!A1857="","",VLOOKUP(붙여넣기!G1857,계산!A:H,4,0))</f>
        <v/>
      </c>
      <c r="D1858" s="18" t="str">
        <f>IF(
  IF(
    붙여넣기!G1857&lt;&gt;"",
    IF(
      OR(
        ISNUMBER(SEARCH("출산준비팩", 붙여넣기!I1857)),
        ISNUMBER(SEARCH("믹스", 붙여넣기!I1857))
      ),
      VLOOKUP(붙여넣기!G1857, 계산!A:J, 10, FALSE),
      VLOOKUP(붙여넣기!G1857, 계산!A:J, 9, FALSE)
    ),
    ""
  ) = 0,
  "",
  IF(
    붙여넣기!G1857&lt;&gt;"",
    IF(
      OR(
        ISNUMBER(SEARCH("출산준비팩", 붙여넣기!I1857)),
        ISNUMBER(SEARCH("믹스", 붙여넣기!I1857))
      ),
      VLOOKUP(붙여넣기!G1857, 계산!A:J, 10, FALSE),
      VLOOKUP(붙여넣기!G1857, 계산!A:J, 9, FALSE)
    ),
    ""
  )
)</f>
        <v/>
      </c>
      <c r="E1858" s="20" t="str">
        <f>IF(붙여넣기!A1857="","",붙여넣기!A1857)</f>
        <v/>
      </c>
      <c r="F1858" s="19" t="str">
        <f ca="1">IF(붙여넣기!A1857="","",TODAY()-1)</f>
        <v/>
      </c>
      <c r="G1858" s="18" t="str">
        <f>IF(붙여넣기!A1857="","",붙여넣기!B1857)</f>
        <v/>
      </c>
      <c r="H1858" s="18" t="str">
        <f>IF(붙여넣기!A1857="","",붙여넣기!C1857)</f>
        <v/>
      </c>
      <c r="I1858" s="18" t="str">
        <f>IF(붙여넣기!A1857="","",붙여넣기!D1857)</f>
        <v/>
      </c>
      <c r="J1858" s="18" t="str">
        <f>IF(붙여넣기!A1857="","",붙여넣기!E1857)</f>
        <v/>
      </c>
      <c r="K1858" s="18" t="str">
        <f>IF(붙여넣기!A1857="","",붙여넣기!F1857)</f>
        <v/>
      </c>
      <c r="L1858" s="18" t="str">
        <f>IF(붙여넣기!A1857="","",VLOOKUP(붙여넣기!G1857,계산!A:H,3,0))</f>
        <v/>
      </c>
      <c r="M1858" s="18" t="str">
        <f>IF(붙여넣기!A1857="","",붙여넣기!H1857)</f>
        <v/>
      </c>
      <c r="N1858" s="18" t="str">
        <f>IF(붙여넣기!A1857="","",VLOOKUP(붙여넣기!G1857,계산!A:H,8,0))</f>
        <v/>
      </c>
      <c r="O1858" s="18" t="str">
        <f>IF(붙여넣기!A1857="","",IF(VLOOKUP(붙여넣기!G1857,계산!A:Q,11,0)="","",VLOOKUP(붙여넣기!G1857,계산!A:Q,11,0)))</f>
        <v/>
      </c>
      <c r="P1858" s="18" t="str">
        <f>IF(O1858="","",IF(붙여넣기!A1857="","",붙여넣기!H1857))</f>
        <v/>
      </c>
      <c r="Q1858" s="18" t="str">
        <f>IF(P1858="","",IF(붙여넣기!A1857="","",VLOOKUP(붙여넣기!G1857,계산!A:P,16,0)))</f>
        <v/>
      </c>
    </row>
    <row r="1859" spans="1:17">
      <c r="A1859" s="18" t="str">
        <f>IF(붙여넣기!A1858="","",VLOOKUP(붙여넣기!G1858,계산!A:B,2,0))</f>
        <v/>
      </c>
      <c r="B1859" s="18" t="str">
        <f>IF(붙여넣기!A1858="","","https://www.nutriciastore.co.kr/?site=overseas")</f>
        <v/>
      </c>
      <c r="C1859" s="18" t="str">
        <f>IF(붙여넣기!A1858="","",VLOOKUP(붙여넣기!G1858,계산!A:H,4,0))</f>
        <v/>
      </c>
      <c r="D1859" s="18" t="str">
        <f>IF(
  IF(
    붙여넣기!G1858&lt;&gt;"",
    IF(
      OR(
        ISNUMBER(SEARCH("출산준비팩", 붙여넣기!I1858)),
        ISNUMBER(SEARCH("믹스", 붙여넣기!I1858))
      ),
      VLOOKUP(붙여넣기!G1858, 계산!A:J, 10, FALSE),
      VLOOKUP(붙여넣기!G1858, 계산!A:J, 9, FALSE)
    ),
    ""
  ) = 0,
  "",
  IF(
    붙여넣기!G1858&lt;&gt;"",
    IF(
      OR(
        ISNUMBER(SEARCH("출산준비팩", 붙여넣기!I1858)),
        ISNUMBER(SEARCH("믹스", 붙여넣기!I1858))
      ),
      VLOOKUP(붙여넣기!G1858, 계산!A:J, 10, FALSE),
      VLOOKUP(붙여넣기!G1858, 계산!A:J, 9, FALSE)
    ),
    ""
  )
)</f>
        <v/>
      </c>
      <c r="E1859" s="20" t="str">
        <f>IF(붙여넣기!A1858="","",붙여넣기!A1858)</f>
        <v/>
      </c>
      <c r="F1859" s="19" t="str">
        <f ca="1">IF(붙여넣기!A1858="","",TODAY()-1)</f>
        <v/>
      </c>
      <c r="G1859" s="18" t="str">
        <f>IF(붙여넣기!A1858="","",붙여넣기!B1858)</f>
        <v/>
      </c>
      <c r="H1859" s="18" t="str">
        <f>IF(붙여넣기!A1858="","",붙여넣기!C1858)</f>
        <v/>
      </c>
      <c r="I1859" s="18" t="str">
        <f>IF(붙여넣기!A1858="","",붙여넣기!D1858)</f>
        <v/>
      </c>
      <c r="J1859" s="18" t="str">
        <f>IF(붙여넣기!A1858="","",붙여넣기!E1858)</f>
        <v/>
      </c>
      <c r="K1859" s="18" t="str">
        <f>IF(붙여넣기!A1858="","",붙여넣기!F1858)</f>
        <v/>
      </c>
      <c r="L1859" s="18" t="str">
        <f>IF(붙여넣기!A1858="","",VLOOKUP(붙여넣기!G1858,계산!A:H,3,0))</f>
        <v/>
      </c>
      <c r="M1859" s="18" t="str">
        <f>IF(붙여넣기!A1858="","",붙여넣기!H1858)</f>
        <v/>
      </c>
      <c r="N1859" s="18" t="str">
        <f>IF(붙여넣기!A1858="","",VLOOKUP(붙여넣기!G1858,계산!A:H,8,0))</f>
        <v/>
      </c>
      <c r="O1859" s="18" t="str">
        <f>IF(붙여넣기!A1858="","",IF(VLOOKUP(붙여넣기!G1858,계산!A:Q,11,0)="","",VLOOKUP(붙여넣기!G1858,계산!A:Q,11,0)))</f>
        <v/>
      </c>
      <c r="P1859" s="18" t="str">
        <f>IF(O1859="","",IF(붙여넣기!A1858="","",붙여넣기!H1858))</f>
        <v/>
      </c>
      <c r="Q1859" s="18" t="str">
        <f>IF(P1859="","",IF(붙여넣기!A1858="","",VLOOKUP(붙여넣기!G1858,계산!A:P,16,0)))</f>
        <v/>
      </c>
    </row>
    <row r="1860" spans="1:17">
      <c r="A1860" s="18" t="str">
        <f>IF(붙여넣기!A1859="","",VLOOKUP(붙여넣기!G1859,계산!A:B,2,0))</f>
        <v/>
      </c>
      <c r="B1860" s="18" t="str">
        <f>IF(붙여넣기!A1859="","","https://www.nutriciastore.co.kr/?site=overseas")</f>
        <v/>
      </c>
      <c r="C1860" s="18" t="str">
        <f>IF(붙여넣기!A1859="","",VLOOKUP(붙여넣기!G1859,계산!A:H,4,0))</f>
        <v/>
      </c>
      <c r="D1860" s="18" t="str">
        <f>IF(
  IF(
    붙여넣기!G1859&lt;&gt;"",
    IF(
      OR(
        ISNUMBER(SEARCH("출산준비팩", 붙여넣기!I1859)),
        ISNUMBER(SEARCH("믹스", 붙여넣기!I1859))
      ),
      VLOOKUP(붙여넣기!G1859, 계산!A:J, 10, FALSE),
      VLOOKUP(붙여넣기!G1859, 계산!A:J, 9, FALSE)
    ),
    ""
  ) = 0,
  "",
  IF(
    붙여넣기!G1859&lt;&gt;"",
    IF(
      OR(
        ISNUMBER(SEARCH("출산준비팩", 붙여넣기!I1859)),
        ISNUMBER(SEARCH("믹스", 붙여넣기!I1859))
      ),
      VLOOKUP(붙여넣기!G1859, 계산!A:J, 10, FALSE),
      VLOOKUP(붙여넣기!G1859, 계산!A:J, 9, FALSE)
    ),
    ""
  )
)</f>
        <v/>
      </c>
      <c r="E1860" s="20" t="str">
        <f>IF(붙여넣기!A1859="","",붙여넣기!A1859)</f>
        <v/>
      </c>
      <c r="F1860" s="19" t="str">
        <f ca="1">IF(붙여넣기!A1859="","",TODAY()-1)</f>
        <v/>
      </c>
      <c r="G1860" s="18" t="str">
        <f>IF(붙여넣기!A1859="","",붙여넣기!B1859)</f>
        <v/>
      </c>
      <c r="H1860" s="18" t="str">
        <f>IF(붙여넣기!A1859="","",붙여넣기!C1859)</f>
        <v/>
      </c>
      <c r="I1860" s="18" t="str">
        <f>IF(붙여넣기!A1859="","",붙여넣기!D1859)</f>
        <v/>
      </c>
      <c r="J1860" s="18" t="str">
        <f>IF(붙여넣기!A1859="","",붙여넣기!E1859)</f>
        <v/>
      </c>
      <c r="K1860" s="18" t="str">
        <f>IF(붙여넣기!A1859="","",붙여넣기!F1859)</f>
        <v/>
      </c>
      <c r="L1860" s="18" t="str">
        <f>IF(붙여넣기!A1859="","",VLOOKUP(붙여넣기!G1859,계산!A:H,3,0))</f>
        <v/>
      </c>
      <c r="M1860" s="18" t="str">
        <f>IF(붙여넣기!A1859="","",붙여넣기!H1859)</f>
        <v/>
      </c>
      <c r="N1860" s="18" t="str">
        <f>IF(붙여넣기!A1859="","",VLOOKUP(붙여넣기!G1859,계산!A:H,8,0))</f>
        <v/>
      </c>
      <c r="O1860" s="18" t="str">
        <f>IF(붙여넣기!A1859="","",IF(VLOOKUP(붙여넣기!G1859,계산!A:Q,11,0)="","",VLOOKUP(붙여넣기!G1859,계산!A:Q,11,0)))</f>
        <v/>
      </c>
      <c r="P1860" s="18" t="str">
        <f>IF(O1860="","",IF(붙여넣기!A1859="","",붙여넣기!H1859))</f>
        <v/>
      </c>
      <c r="Q1860" s="18" t="str">
        <f>IF(P1860="","",IF(붙여넣기!A1859="","",VLOOKUP(붙여넣기!G1859,계산!A:P,16,0)))</f>
        <v/>
      </c>
    </row>
    <row r="1861" spans="1:17">
      <c r="A1861" s="18" t="str">
        <f>IF(붙여넣기!A1860="","",VLOOKUP(붙여넣기!G1860,계산!A:B,2,0))</f>
        <v/>
      </c>
      <c r="B1861" s="18" t="str">
        <f>IF(붙여넣기!A1860="","","https://www.nutriciastore.co.kr/?site=overseas")</f>
        <v/>
      </c>
      <c r="C1861" s="18" t="str">
        <f>IF(붙여넣기!A1860="","",VLOOKUP(붙여넣기!G1860,계산!A:H,4,0))</f>
        <v/>
      </c>
      <c r="D1861" s="18" t="str">
        <f>IF(
  IF(
    붙여넣기!G1860&lt;&gt;"",
    IF(
      OR(
        ISNUMBER(SEARCH("출산준비팩", 붙여넣기!I1860)),
        ISNUMBER(SEARCH("믹스", 붙여넣기!I1860))
      ),
      VLOOKUP(붙여넣기!G1860, 계산!A:J, 10, FALSE),
      VLOOKUP(붙여넣기!G1860, 계산!A:J, 9, FALSE)
    ),
    ""
  ) = 0,
  "",
  IF(
    붙여넣기!G1860&lt;&gt;"",
    IF(
      OR(
        ISNUMBER(SEARCH("출산준비팩", 붙여넣기!I1860)),
        ISNUMBER(SEARCH("믹스", 붙여넣기!I1860))
      ),
      VLOOKUP(붙여넣기!G1860, 계산!A:J, 10, FALSE),
      VLOOKUP(붙여넣기!G1860, 계산!A:J, 9, FALSE)
    ),
    ""
  )
)</f>
        <v/>
      </c>
      <c r="E1861" s="20" t="str">
        <f>IF(붙여넣기!A1860="","",붙여넣기!A1860)</f>
        <v/>
      </c>
      <c r="F1861" s="19" t="str">
        <f ca="1">IF(붙여넣기!A1860="","",TODAY()-1)</f>
        <v/>
      </c>
      <c r="G1861" s="18" t="str">
        <f>IF(붙여넣기!A1860="","",붙여넣기!B1860)</f>
        <v/>
      </c>
      <c r="H1861" s="18" t="str">
        <f>IF(붙여넣기!A1860="","",붙여넣기!C1860)</f>
        <v/>
      </c>
      <c r="I1861" s="18" t="str">
        <f>IF(붙여넣기!A1860="","",붙여넣기!D1860)</f>
        <v/>
      </c>
      <c r="J1861" s="18" t="str">
        <f>IF(붙여넣기!A1860="","",붙여넣기!E1860)</f>
        <v/>
      </c>
      <c r="K1861" s="18" t="str">
        <f>IF(붙여넣기!A1860="","",붙여넣기!F1860)</f>
        <v/>
      </c>
      <c r="L1861" s="18" t="str">
        <f>IF(붙여넣기!A1860="","",VLOOKUP(붙여넣기!G1860,계산!A:H,3,0))</f>
        <v/>
      </c>
      <c r="M1861" s="18" t="str">
        <f>IF(붙여넣기!A1860="","",붙여넣기!H1860)</f>
        <v/>
      </c>
      <c r="N1861" s="18" t="str">
        <f>IF(붙여넣기!A1860="","",VLOOKUP(붙여넣기!G1860,계산!A:H,8,0))</f>
        <v/>
      </c>
      <c r="O1861" s="18" t="str">
        <f>IF(붙여넣기!A1860="","",IF(VLOOKUP(붙여넣기!G1860,계산!A:Q,11,0)="","",VLOOKUP(붙여넣기!G1860,계산!A:Q,11,0)))</f>
        <v/>
      </c>
      <c r="P1861" s="18" t="str">
        <f>IF(O1861="","",IF(붙여넣기!A1860="","",붙여넣기!H1860))</f>
        <v/>
      </c>
      <c r="Q1861" s="18" t="str">
        <f>IF(P1861="","",IF(붙여넣기!A1860="","",VLOOKUP(붙여넣기!G1860,계산!A:P,16,0)))</f>
        <v/>
      </c>
    </row>
    <row r="1862" spans="1:17">
      <c r="A1862" s="18" t="str">
        <f>IF(붙여넣기!A1861="","",VLOOKUP(붙여넣기!G1861,계산!A:B,2,0))</f>
        <v/>
      </c>
      <c r="B1862" s="18" t="str">
        <f>IF(붙여넣기!A1861="","","https://www.nutriciastore.co.kr/?site=overseas")</f>
        <v/>
      </c>
      <c r="C1862" s="18" t="str">
        <f>IF(붙여넣기!A1861="","",VLOOKUP(붙여넣기!G1861,계산!A:H,4,0))</f>
        <v/>
      </c>
      <c r="D1862" s="18" t="str">
        <f>IF(
  IF(
    붙여넣기!G1861&lt;&gt;"",
    IF(
      OR(
        ISNUMBER(SEARCH("출산준비팩", 붙여넣기!I1861)),
        ISNUMBER(SEARCH("믹스", 붙여넣기!I1861))
      ),
      VLOOKUP(붙여넣기!G1861, 계산!A:J, 10, FALSE),
      VLOOKUP(붙여넣기!G1861, 계산!A:J, 9, FALSE)
    ),
    ""
  ) = 0,
  "",
  IF(
    붙여넣기!G1861&lt;&gt;"",
    IF(
      OR(
        ISNUMBER(SEARCH("출산준비팩", 붙여넣기!I1861)),
        ISNUMBER(SEARCH("믹스", 붙여넣기!I1861))
      ),
      VLOOKUP(붙여넣기!G1861, 계산!A:J, 10, FALSE),
      VLOOKUP(붙여넣기!G1861, 계산!A:J, 9, FALSE)
    ),
    ""
  )
)</f>
        <v/>
      </c>
      <c r="E1862" s="20" t="str">
        <f>IF(붙여넣기!A1861="","",붙여넣기!A1861)</f>
        <v/>
      </c>
      <c r="F1862" s="19" t="str">
        <f ca="1">IF(붙여넣기!A1861="","",TODAY()-1)</f>
        <v/>
      </c>
      <c r="G1862" s="18" t="str">
        <f>IF(붙여넣기!A1861="","",붙여넣기!B1861)</f>
        <v/>
      </c>
      <c r="H1862" s="18" t="str">
        <f>IF(붙여넣기!A1861="","",붙여넣기!C1861)</f>
        <v/>
      </c>
      <c r="I1862" s="18" t="str">
        <f>IF(붙여넣기!A1861="","",붙여넣기!D1861)</f>
        <v/>
      </c>
      <c r="J1862" s="18" t="str">
        <f>IF(붙여넣기!A1861="","",붙여넣기!E1861)</f>
        <v/>
      </c>
      <c r="K1862" s="18" t="str">
        <f>IF(붙여넣기!A1861="","",붙여넣기!F1861)</f>
        <v/>
      </c>
      <c r="L1862" s="18" t="str">
        <f>IF(붙여넣기!A1861="","",VLOOKUP(붙여넣기!G1861,계산!A:H,3,0))</f>
        <v/>
      </c>
      <c r="M1862" s="18" t="str">
        <f>IF(붙여넣기!A1861="","",붙여넣기!H1861)</f>
        <v/>
      </c>
      <c r="N1862" s="18" t="str">
        <f>IF(붙여넣기!A1861="","",VLOOKUP(붙여넣기!G1861,계산!A:H,8,0))</f>
        <v/>
      </c>
      <c r="O1862" s="18" t="str">
        <f>IF(붙여넣기!A1861="","",IF(VLOOKUP(붙여넣기!G1861,계산!A:Q,11,0)="","",VLOOKUP(붙여넣기!G1861,계산!A:Q,11,0)))</f>
        <v/>
      </c>
      <c r="P1862" s="18" t="str">
        <f>IF(O1862="","",IF(붙여넣기!A1861="","",붙여넣기!H1861))</f>
        <v/>
      </c>
      <c r="Q1862" s="18" t="str">
        <f>IF(P1862="","",IF(붙여넣기!A1861="","",VLOOKUP(붙여넣기!G1861,계산!A:P,16,0)))</f>
        <v/>
      </c>
    </row>
    <row r="1863" spans="1:17">
      <c r="A1863" s="18" t="str">
        <f>IF(붙여넣기!A1862="","",VLOOKUP(붙여넣기!G1862,계산!A:B,2,0))</f>
        <v/>
      </c>
      <c r="B1863" s="18" t="str">
        <f>IF(붙여넣기!A1862="","","https://www.nutriciastore.co.kr/?site=overseas")</f>
        <v/>
      </c>
      <c r="C1863" s="18" t="str">
        <f>IF(붙여넣기!A1862="","",VLOOKUP(붙여넣기!G1862,계산!A:H,4,0))</f>
        <v/>
      </c>
      <c r="D1863" s="18" t="str">
        <f>IF(
  IF(
    붙여넣기!G1862&lt;&gt;"",
    IF(
      OR(
        ISNUMBER(SEARCH("출산준비팩", 붙여넣기!I1862)),
        ISNUMBER(SEARCH("믹스", 붙여넣기!I1862))
      ),
      VLOOKUP(붙여넣기!G1862, 계산!A:J, 10, FALSE),
      VLOOKUP(붙여넣기!G1862, 계산!A:J, 9, FALSE)
    ),
    ""
  ) = 0,
  "",
  IF(
    붙여넣기!G1862&lt;&gt;"",
    IF(
      OR(
        ISNUMBER(SEARCH("출산준비팩", 붙여넣기!I1862)),
        ISNUMBER(SEARCH("믹스", 붙여넣기!I1862))
      ),
      VLOOKUP(붙여넣기!G1862, 계산!A:J, 10, FALSE),
      VLOOKUP(붙여넣기!G1862, 계산!A:J, 9, FALSE)
    ),
    ""
  )
)</f>
        <v/>
      </c>
      <c r="E1863" s="20" t="str">
        <f>IF(붙여넣기!A1862="","",붙여넣기!A1862)</f>
        <v/>
      </c>
      <c r="F1863" s="19" t="str">
        <f ca="1">IF(붙여넣기!A1862="","",TODAY()-1)</f>
        <v/>
      </c>
      <c r="G1863" s="18" t="str">
        <f>IF(붙여넣기!A1862="","",붙여넣기!B1862)</f>
        <v/>
      </c>
      <c r="H1863" s="18" t="str">
        <f>IF(붙여넣기!A1862="","",붙여넣기!C1862)</f>
        <v/>
      </c>
      <c r="I1863" s="18" t="str">
        <f>IF(붙여넣기!A1862="","",붙여넣기!D1862)</f>
        <v/>
      </c>
      <c r="J1863" s="18" t="str">
        <f>IF(붙여넣기!A1862="","",붙여넣기!E1862)</f>
        <v/>
      </c>
      <c r="K1863" s="18" t="str">
        <f>IF(붙여넣기!A1862="","",붙여넣기!F1862)</f>
        <v/>
      </c>
      <c r="L1863" s="18" t="str">
        <f>IF(붙여넣기!A1862="","",VLOOKUP(붙여넣기!G1862,계산!A:H,3,0))</f>
        <v/>
      </c>
      <c r="M1863" s="18" t="str">
        <f>IF(붙여넣기!A1862="","",붙여넣기!H1862)</f>
        <v/>
      </c>
      <c r="N1863" s="18" t="str">
        <f>IF(붙여넣기!A1862="","",VLOOKUP(붙여넣기!G1862,계산!A:H,8,0))</f>
        <v/>
      </c>
      <c r="O1863" s="18" t="str">
        <f>IF(붙여넣기!A1862="","",IF(VLOOKUP(붙여넣기!G1862,계산!A:Q,11,0)="","",VLOOKUP(붙여넣기!G1862,계산!A:Q,11,0)))</f>
        <v/>
      </c>
      <c r="P1863" s="18" t="str">
        <f>IF(O1863="","",IF(붙여넣기!A1862="","",붙여넣기!H1862))</f>
        <v/>
      </c>
      <c r="Q1863" s="18" t="str">
        <f>IF(P1863="","",IF(붙여넣기!A1862="","",VLOOKUP(붙여넣기!G1862,계산!A:P,16,0)))</f>
        <v/>
      </c>
    </row>
    <row r="1864" spans="1:17">
      <c r="A1864" s="18" t="str">
        <f>IF(붙여넣기!A1863="","",VLOOKUP(붙여넣기!G1863,계산!A:B,2,0))</f>
        <v/>
      </c>
      <c r="B1864" s="18" t="str">
        <f>IF(붙여넣기!A1863="","","https://www.nutriciastore.co.kr/?site=overseas")</f>
        <v/>
      </c>
      <c r="C1864" s="18" t="str">
        <f>IF(붙여넣기!A1863="","",VLOOKUP(붙여넣기!G1863,계산!A:H,4,0))</f>
        <v/>
      </c>
      <c r="D1864" s="18" t="str">
        <f>IF(
  IF(
    붙여넣기!G1863&lt;&gt;"",
    IF(
      OR(
        ISNUMBER(SEARCH("출산준비팩", 붙여넣기!I1863)),
        ISNUMBER(SEARCH("믹스", 붙여넣기!I1863))
      ),
      VLOOKUP(붙여넣기!G1863, 계산!A:J, 10, FALSE),
      VLOOKUP(붙여넣기!G1863, 계산!A:J, 9, FALSE)
    ),
    ""
  ) = 0,
  "",
  IF(
    붙여넣기!G1863&lt;&gt;"",
    IF(
      OR(
        ISNUMBER(SEARCH("출산준비팩", 붙여넣기!I1863)),
        ISNUMBER(SEARCH("믹스", 붙여넣기!I1863))
      ),
      VLOOKUP(붙여넣기!G1863, 계산!A:J, 10, FALSE),
      VLOOKUP(붙여넣기!G1863, 계산!A:J, 9, FALSE)
    ),
    ""
  )
)</f>
        <v/>
      </c>
      <c r="E1864" s="20" t="str">
        <f>IF(붙여넣기!A1863="","",붙여넣기!A1863)</f>
        <v/>
      </c>
      <c r="F1864" s="19" t="str">
        <f ca="1">IF(붙여넣기!A1863="","",TODAY()-1)</f>
        <v/>
      </c>
      <c r="G1864" s="18" t="str">
        <f>IF(붙여넣기!A1863="","",붙여넣기!B1863)</f>
        <v/>
      </c>
      <c r="H1864" s="18" t="str">
        <f>IF(붙여넣기!A1863="","",붙여넣기!C1863)</f>
        <v/>
      </c>
      <c r="I1864" s="18" t="str">
        <f>IF(붙여넣기!A1863="","",붙여넣기!D1863)</f>
        <v/>
      </c>
      <c r="J1864" s="18" t="str">
        <f>IF(붙여넣기!A1863="","",붙여넣기!E1863)</f>
        <v/>
      </c>
      <c r="K1864" s="18" t="str">
        <f>IF(붙여넣기!A1863="","",붙여넣기!F1863)</f>
        <v/>
      </c>
      <c r="L1864" s="18" t="str">
        <f>IF(붙여넣기!A1863="","",VLOOKUP(붙여넣기!G1863,계산!A:H,3,0))</f>
        <v/>
      </c>
      <c r="M1864" s="18" t="str">
        <f>IF(붙여넣기!A1863="","",붙여넣기!H1863)</f>
        <v/>
      </c>
      <c r="N1864" s="18" t="str">
        <f>IF(붙여넣기!A1863="","",VLOOKUP(붙여넣기!G1863,계산!A:H,8,0))</f>
        <v/>
      </c>
      <c r="O1864" s="18" t="str">
        <f>IF(붙여넣기!A1863="","",IF(VLOOKUP(붙여넣기!G1863,계산!A:Q,11,0)="","",VLOOKUP(붙여넣기!G1863,계산!A:Q,11,0)))</f>
        <v/>
      </c>
      <c r="P1864" s="18" t="str">
        <f>IF(O1864="","",IF(붙여넣기!A1863="","",붙여넣기!H1863))</f>
        <v/>
      </c>
      <c r="Q1864" s="18" t="str">
        <f>IF(P1864="","",IF(붙여넣기!A1863="","",VLOOKUP(붙여넣기!G1863,계산!A:P,16,0)))</f>
        <v/>
      </c>
    </row>
    <row r="1865" spans="1:17">
      <c r="A1865" s="18" t="str">
        <f>IF(붙여넣기!A1864="","",VLOOKUP(붙여넣기!G1864,계산!A:B,2,0))</f>
        <v/>
      </c>
      <c r="B1865" s="18" t="str">
        <f>IF(붙여넣기!A1864="","","https://www.nutriciastore.co.kr/?site=overseas")</f>
        <v/>
      </c>
      <c r="C1865" s="18" t="str">
        <f>IF(붙여넣기!A1864="","",VLOOKUP(붙여넣기!G1864,계산!A:H,4,0))</f>
        <v/>
      </c>
      <c r="D1865" s="18" t="str">
        <f>IF(
  IF(
    붙여넣기!G1864&lt;&gt;"",
    IF(
      OR(
        ISNUMBER(SEARCH("출산준비팩", 붙여넣기!I1864)),
        ISNUMBER(SEARCH("믹스", 붙여넣기!I1864))
      ),
      VLOOKUP(붙여넣기!G1864, 계산!A:J, 10, FALSE),
      VLOOKUP(붙여넣기!G1864, 계산!A:J, 9, FALSE)
    ),
    ""
  ) = 0,
  "",
  IF(
    붙여넣기!G1864&lt;&gt;"",
    IF(
      OR(
        ISNUMBER(SEARCH("출산준비팩", 붙여넣기!I1864)),
        ISNUMBER(SEARCH("믹스", 붙여넣기!I1864))
      ),
      VLOOKUP(붙여넣기!G1864, 계산!A:J, 10, FALSE),
      VLOOKUP(붙여넣기!G1864, 계산!A:J, 9, FALSE)
    ),
    ""
  )
)</f>
        <v/>
      </c>
      <c r="E1865" s="20" t="str">
        <f>IF(붙여넣기!A1864="","",붙여넣기!A1864)</f>
        <v/>
      </c>
      <c r="F1865" s="19" t="str">
        <f ca="1">IF(붙여넣기!A1864="","",TODAY()-1)</f>
        <v/>
      </c>
      <c r="G1865" s="18" t="str">
        <f>IF(붙여넣기!A1864="","",붙여넣기!B1864)</f>
        <v/>
      </c>
      <c r="H1865" s="18" t="str">
        <f>IF(붙여넣기!A1864="","",붙여넣기!C1864)</f>
        <v/>
      </c>
      <c r="I1865" s="18" t="str">
        <f>IF(붙여넣기!A1864="","",붙여넣기!D1864)</f>
        <v/>
      </c>
      <c r="J1865" s="18" t="str">
        <f>IF(붙여넣기!A1864="","",붙여넣기!E1864)</f>
        <v/>
      </c>
      <c r="K1865" s="18" t="str">
        <f>IF(붙여넣기!A1864="","",붙여넣기!F1864)</f>
        <v/>
      </c>
      <c r="L1865" s="18" t="str">
        <f>IF(붙여넣기!A1864="","",VLOOKUP(붙여넣기!G1864,계산!A:H,3,0))</f>
        <v/>
      </c>
      <c r="M1865" s="18" t="str">
        <f>IF(붙여넣기!A1864="","",붙여넣기!H1864)</f>
        <v/>
      </c>
      <c r="N1865" s="18" t="str">
        <f>IF(붙여넣기!A1864="","",VLOOKUP(붙여넣기!G1864,계산!A:H,8,0))</f>
        <v/>
      </c>
      <c r="O1865" s="18" t="str">
        <f>IF(붙여넣기!A1864="","",IF(VLOOKUP(붙여넣기!G1864,계산!A:Q,11,0)="","",VLOOKUP(붙여넣기!G1864,계산!A:Q,11,0)))</f>
        <v/>
      </c>
      <c r="P1865" s="18" t="str">
        <f>IF(O1865="","",IF(붙여넣기!A1864="","",붙여넣기!H1864))</f>
        <v/>
      </c>
      <c r="Q1865" s="18" t="str">
        <f>IF(P1865="","",IF(붙여넣기!A1864="","",VLOOKUP(붙여넣기!G1864,계산!A:P,16,0)))</f>
        <v/>
      </c>
    </row>
    <row r="1866" spans="1:17">
      <c r="A1866" s="18" t="str">
        <f>IF(붙여넣기!A1865="","",VLOOKUP(붙여넣기!G1865,계산!A:B,2,0))</f>
        <v/>
      </c>
      <c r="B1866" s="18" t="str">
        <f>IF(붙여넣기!A1865="","","https://www.nutriciastore.co.kr/?site=overseas")</f>
        <v/>
      </c>
      <c r="C1866" s="18" t="str">
        <f>IF(붙여넣기!A1865="","",VLOOKUP(붙여넣기!G1865,계산!A:H,4,0))</f>
        <v/>
      </c>
      <c r="D1866" s="18" t="str">
        <f>IF(
  IF(
    붙여넣기!G1865&lt;&gt;"",
    IF(
      OR(
        ISNUMBER(SEARCH("출산준비팩", 붙여넣기!I1865)),
        ISNUMBER(SEARCH("믹스", 붙여넣기!I1865))
      ),
      VLOOKUP(붙여넣기!G1865, 계산!A:J, 10, FALSE),
      VLOOKUP(붙여넣기!G1865, 계산!A:J, 9, FALSE)
    ),
    ""
  ) = 0,
  "",
  IF(
    붙여넣기!G1865&lt;&gt;"",
    IF(
      OR(
        ISNUMBER(SEARCH("출산준비팩", 붙여넣기!I1865)),
        ISNUMBER(SEARCH("믹스", 붙여넣기!I1865))
      ),
      VLOOKUP(붙여넣기!G1865, 계산!A:J, 10, FALSE),
      VLOOKUP(붙여넣기!G1865, 계산!A:J, 9, FALSE)
    ),
    ""
  )
)</f>
        <v/>
      </c>
      <c r="E1866" s="20" t="str">
        <f>IF(붙여넣기!A1865="","",붙여넣기!A1865)</f>
        <v/>
      </c>
      <c r="F1866" s="19" t="str">
        <f ca="1">IF(붙여넣기!A1865="","",TODAY()-1)</f>
        <v/>
      </c>
      <c r="G1866" s="18" t="str">
        <f>IF(붙여넣기!A1865="","",붙여넣기!B1865)</f>
        <v/>
      </c>
      <c r="H1866" s="18" t="str">
        <f>IF(붙여넣기!A1865="","",붙여넣기!C1865)</f>
        <v/>
      </c>
      <c r="I1866" s="18" t="str">
        <f>IF(붙여넣기!A1865="","",붙여넣기!D1865)</f>
        <v/>
      </c>
      <c r="J1866" s="18" t="str">
        <f>IF(붙여넣기!A1865="","",붙여넣기!E1865)</f>
        <v/>
      </c>
      <c r="K1866" s="18" t="str">
        <f>IF(붙여넣기!A1865="","",붙여넣기!F1865)</f>
        <v/>
      </c>
      <c r="L1866" s="18" t="str">
        <f>IF(붙여넣기!A1865="","",VLOOKUP(붙여넣기!G1865,계산!A:H,3,0))</f>
        <v/>
      </c>
      <c r="M1866" s="18" t="str">
        <f>IF(붙여넣기!A1865="","",붙여넣기!H1865)</f>
        <v/>
      </c>
      <c r="N1866" s="18" t="str">
        <f>IF(붙여넣기!A1865="","",VLOOKUP(붙여넣기!G1865,계산!A:H,8,0))</f>
        <v/>
      </c>
      <c r="O1866" s="18" t="str">
        <f>IF(붙여넣기!A1865="","",IF(VLOOKUP(붙여넣기!G1865,계산!A:Q,11,0)="","",VLOOKUP(붙여넣기!G1865,계산!A:Q,11,0)))</f>
        <v/>
      </c>
      <c r="P1866" s="18" t="str">
        <f>IF(O1866="","",IF(붙여넣기!A1865="","",붙여넣기!H1865))</f>
        <v/>
      </c>
      <c r="Q1866" s="18" t="str">
        <f>IF(P1866="","",IF(붙여넣기!A1865="","",VLOOKUP(붙여넣기!G1865,계산!A:P,16,0)))</f>
        <v/>
      </c>
    </row>
    <row r="1867" spans="1:17">
      <c r="A1867" s="18" t="str">
        <f>IF(붙여넣기!A1866="","",VLOOKUP(붙여넣기!G1866,계산!A:B,2,0))</f>
        <v/>
      </c>
      <c r="B1867" s="18" t="str">
        <f>IF(붙여넣기!A1866="","","https://www.nutriciastore.co.kr/?site=overseas")</f>
        <v/>
      </c>
      <c r="C1867" s="18" t="str">
        <f>IF(붙여넣기!A1866="","",VLOOKUP(붙여넣기!G1866,계산!A:H,4,0))</f>
        <v/>
      </c>
      <c r="D1867" s="18" t="str">
        <f>IF(
  IF(
    붙여넣기!G1866&lt;&gt;"",
    IF(
      OR(
        ISNUMBER(SEARCH("출산준비팩", 붙여넣기!I1866)),
        ISNUMBER(SEARCH("믹스", 붙여넣기!I1866))
      ),
      VLOOKUP(붙여넣기!G1866, 계산!A:J, 10, FALSE),
      VLOOKUP(붙여넣기!G1866, 계산!A:J, 9, FALSE)
    ),
    ""
  ) = 0,
  "",
  IF(
    붙여넣기!G1866&lt;&gt;"",
    IF(
      OR(
        ISNUMBER(SEARCH("출산준비팩", 붙여넣기!I1866)),
        ISNUMBER(SEARCH("믹스", 붙여넣기!I1866))
      ),
      VLOOKUP(붙여넣기!G1866, 계산!A:J, 10, FALSE),
      VLOOKUP(붙여넣기!G1866, 계산!A:J, 9, FALSE)
    ),
    ""
  )
)</f>
        <v/>
      </c>
      <c r="E1867" s="20" t="str">
        <f>IF(붙여넣기!A1866="","",붙여넣기!A1866)</f>
        <v/>
      </c>
      <c r="F1867" s="19" t="str">
        <f ca="1">IF(붙여넣기!A1866="","",TODAY()-1)</f>
        <v/>
      </c>
      <c r="G1867" s="18" t="str">
        <f>IF(붙여넣기!A1866="","",붙여넣기!B1866)</f>
        <v/>
      </c>
      <c r="H1867" s="18" t="str">
        <f>IF(붙여넣기!A1866="","",붙여넣기!C1866)</f>
        <v/>
      </c>
      <c r="I1867" s="18" t="str">
        <f>IF(붙여넣기!A1866="","",붙여넣기!D1866)</f>
        <v/>
      </c>
      <c r="J1867" s="18" t="str">
        <f>IF(붙여넣기!A1866="","",붙여넣기!E1866)</f>
        <v/>
      </c>
      <c r="K1867" s="18" t="str">
        <f>IF(붙여넣기!A1866="","",붙여넣기!F1866)</f>
        <v/>
      </c>
      <c r="L1867" s="18" t="str">
        <f>IF(붙여넣기!A1866="","",VLOOKUP(붙여넣기!G1866,계산!A:H,3,0))</f>
        <v/>
      </c>
      <c r="M1867" s="18" t="str">
        <f>IF(붙여넣기!A1866="","",붙여넣기!H1866)</f>
        <v/>
      </c>
      <c r="N1867" s="18" t="str">
        <f>IF(붙여넣기!A1866="","",VLOOKUP(붙여넣기!G1866,계산!A:H,8,0))</f>
        <v/>
      </c>
      <c r="O1867" s="18" t="str">
        <f>IF(붙여넣기!A1866="","",IF(VLOOKUP(붙여넣기!G1866,계산!A:Q,11,0)="","",VLOOKUP(붙여넣기!G1866,계산!A:Q,11,0)))</f>
        <v/>
      </c>
      <c r="P1867" s="18" t="str">
        <f>IF(O1867="","",IF(붙여넣기!A1866="","",붙여넣기!H1866))</f>
        <v/>
      </c>
      <c r="Q1867" s="18" t="str">
        <f>IF(P1867="","",IF(붙여넣기!A1866="","",VLOOKUP(붙여넣기!G1866,계산!A:P,16,0)))</f>
        <v/>
      </c>
    </row>
    <row r="1868" spans="1:17">
      <c r="A1868" s="18" t="str">
        <f>IF(붙여넣기!A1867="","",VLOOKUP(붙여넣기!G1867,계산!A:B,2,0))</f>
        <v/>
      </c>
      <c r="B1868" s="18" t="str">
        <f>IF(붙여넣기!A1867="","","https://www.nutriciastore.co.kr/?site=overseas")</f>
        <v/>
      </c>
      <c r="C1868" s="18" t="str">
        <f>IF(붙여넣기!A1867="","",VLOOKUP(붙여넣기!G1867,계산!A:H,4,0))</f>
        <v/>
      </c>
      <c r="D1868" s="18" t="str">
        <f>IF(
  IF(
    붙여넣기!G1867&lt;&gt;"",
    IF(
      OR(
        ISNUMBER(SEARCH("출산준비팩", 붙여넣기!I1867)),
        ISNUMBER(SEARCH("믹스", 붙여넣기!I1867))
      ),
      VLOOKUP(붙여넣기!G1867, 계산!A:J, 10, FALSE),
      VLOOKUP(붙여넣기!G1867, 계산!A:J, 9, FALSE)
    ),
    ""
  ) = 0,
  "",
  IF(
    붙여넣기!G1867&lt;&gt;"",
    IF(
      OR(
        ISNUMBER(SEARCH("출산준비팩", 붙여넣기!I1867)),
        ISNUMBER(SEARCH("믹스", 붙여넣기!I1867))
      ),
      VLOOKUP(붙여넣기!G1867, 계산!A:J, 10, FALSE),
      VLOOKUP(붙여넣기!G1867, 계산!A:J, 9, FALSE)
    ),
    ""
  )
)</f>
        <v/>
      </c>
      <c r="E1868" s="20" t="str">
        <f>IF(붙여넣기!A1867="","",붙여넣기!A1867)</f>
        <v/>
      </c>
      <c r="F1868" s="19" t="str">
        <f ca="1">IF(붙여넣기!A1867="","",TODAY()-1)</f>
        <v/>
      </c>
      <c r="G1868" s="18" t="str">
        <f>IF(붙여넣기!A1867="","",붙여넣기!B1867)</f>
        <v/>
      </c>
      <c r="H1868" s="18" t="str">
        <f>IF(붙여넣기!A1867="","",붙여넣기!C1867)</f>
        <v/>
      </c>
      <c r="I1868" s="18" t="str">
        <f>IF(붙여넣기!A1867="","",붙여넣기!D1867)</f>
        <v/>
      </c>
      <c r="J1868" s="18" t="str">
        <f>IF(붙여넣기!A1867="","",붙여넣기!E1867)</f>
        <v/>
      </c>
      <c r="K1868" s="18" t="str">
        <f>IF(붙여넣기!A1867="","",붙여넣기!F1867)</f>
        <v/>
      </c>
      <c r="L1868" s="18" t="str">
        <f>IF(붙여넣기!A1867="","",VLOOKUP(붙여넣기!G1867,계산!A:H,3,0))</f>
        <v/>
      </c>
      <c r="M1868" s="18" t="str">
        <f>IF(붙여넣기!A1867="","",붙여넣기!H1867)</f>
        <v/>
      </c>
      <c r="N1868" s="18" t="str">
        <f>IF(붙여넣기!A1867="","",VLOOKUP(붙여넣기!G1867,계산!A:H,8,0))</f>
        <v/>
      </c>
      <c r="O1868" s="18" t="str">
        <f>IF(붙여넣기!A1867="","",IF(VLOOKUP(붙여넣기!G1867,계산!A:Q,11,0)="","",VLOOKUP(붙여넣기!G1867,계산!A:Q,11,0)))</f>
        <v/>
      </c>
      <c r="P1868" s="18" t="str">
        <f>IF(O1868="","",IF(붙여넣기!A1867="","",붙여넣기!H1867))</f>
        <v/>
      </c>
      <c r="Q1868" s="18" t="str">
        <f>IF(P1868="","",IF(붙여넣기!A1867="","",VLOOKUP(붙여넣기!G1867,계산!A:P,16,0)))</f>
        <v/>
      </c>
    </row>
    <row r="1869" spans="1:17">
      <c r="A1869" s="18" t="str">
        <f>IF(붙여넣기!A1868="","",VLOOKUP(붙여넣기!G1868,계산!A:B,2,0))</f>
        <v/>
      </c>
      <c r="B1869" s="18" t="str">
        <f>IF(붙여넣기!A1868="","","https://www.nutriciastore.co.kr/?site=overseas")</f>
        <v/>
      </c>
      <c r="C1869" s="18" t="str">
        <f>IF(붙여넣기!A1868="","",VLOOKUP(붙여넣기!G1868,계산!A:H,4,0))</f>
        <v/>
      </c>
      <c r="D1869" s="18" t="str">
        <f>IF(
  IF(
    붙여넣기!G1868&lt;&gt;"",
    IF(
      OR(
        ISNUMBER(SEARCH("출산준비팩", 붙여넣기!I1868)),
        ISNUMBER(SEARCH("믹스", 붙여넣기!I1868))
      ),
      VLOOKUP(붙여넣기!G1868, 계산!A:J, 10, FALSE),
      VLOOKUP(붙여넣기!G1868, 계산!A:J, 9, FALSE)
    ),
    ""
  ) = 0,
  "",
  IF(
    붙여넣기!G1868&lt;&gt;"",
    IF(
      OR(
        ISNUMBER(SEARCH("출산준비팩", 붙여넣기!I1868)),
        ISNUMBER(SEARCH("믹스", 붙여넣기!I1868))
      ),
      VLOOKUP(붙여넣기!G1868, 계산!A:J, 10, FALSE),
      VLOOKUP(붙여넣기!G1868, 계산!A:J, 9, FALSE)
    ),
    ""
  )
)</f>
        <v/>
      </c>
      <c r="E1869" s="20" t="str">
        <f>IF(붙여넣기!A1868="","",붙여넣기!A1868)</f>
        <v/>
      </c>
      <c r="F1869" s="19" t="str">
        <f ca="1">IF(붙여넣기!A1868="","",TODAY()-1)</f>
        <v/>
      </c>
      <c r="G1869" s="18" t="str">
        <f>IF(붙여넣기!A1868="","",붙여넣기!B1868)</f>
        <v/>
      </c>
      <c r="H1869" s="18" t="str">
        <f>IF(붙여넣기!A1868="","",붙여넣기!C1868)</f>
        <v/>
      </c>
      <c r="I1869" s="18" t="str">
        <f>IF(붙여넣기!A1868="","",붙여넣기!D1868)</f>
        <v/>
      </c>
      <c r="J1869" s="18" t="str">
        <f>IF(붙여넣기!A1868="","",붙여넣기!E1868)</f>
        <v/>
      </c>
      <c r="K1869" s="18" t="str">
        <f>IF(붙여넣기!A1868="","",붙여넣기!F1868)</f>
        <v/>
      </c>
      <c r="L1869" s="18" t="str">
        <f>IF(붙여넣기!A1868="","",VLOOKUP(붙여넣기!G1868,계산!A:H,3,0))</f>
        <v/>
      </c>
      <c r="M1869" s="18" t="str">
        <f>IF(붙여넣기!A1868="","",붙여넣기!H1868)</f>
        <v/>
      </c>
      <c r="N1869" s="18" t="str">
        <f>IF(붙여넣기!A1868="","",VLOOKUP(붙여넣기!G1868,계산!A:H,8,0))</f>
        <v/>
      </c>
      <c r="O1869" s="18" t="str">
        <f>IF(붙여넣기!A1868="","",IF(VLOOKUP(붙여넣기!G1868,계산!A:Q,11,0)="","",VLOOKUP(붙여넣기!G1868,계산!A:Q,11,0)))</f>
        <v/>
      </c>
      <c r="P1869" s="18" t="str">
        <f>IF(O1869="","",IF(붙여넣기!A1868="","",붙여넣기!H1868))</f>
        <v/>
      </c>
      <c r="Q1869" s="18" t="str">
        <f>IF(P1869="","",IF(붙여넣기!A1868="","",VLOOKUP(붙여넣기!G1868,계산!A:P,16,0)))</f>
        <v/>
      </c>
    </row>
    <row r="1870" spans="1:17">
      <c r="A1870" s="18" t="str">
        <f>IF(붙여넣기!A1869="","",VLOOKUP(붙여넣기!G1869,계산!A:B,2,0))</f>
        <v/>
      </c>
      <c r="B1870" s="18" t="str">
        <f>IF(붙여넣기!A1869="","","https://www.nutriciastore.co.kr/?site=overseas")</f>
        <v/>
      </c>
      <c r="C1870" s="18" t="str">
        <f>IF(붙여넣기!A1869="","",VLOOKUP(붙여넣기!G1869,계산!A:H,4,0))</f>
        <v/>
      </c>
      <c r="D1870" s="18" t="str">
        <f>IF(
  IF(
    붙여넣기!G1869&lt;&gt;"",
    IF(
      OR(
        ISNUMBER(SEARCH("출산준비팩", 붙여넣기!I1869)),
        ISNUMBER(SEARCH("믹스", 붙여넣기!I1869))
      ),
      VLOOKUP(붙여넣기!G1869, 계산!A:J, 10, FALSE),
      VLOOKUP(붙여넣기!G1869, 계산!A:J, 9, FALSE)
    ),
    ""
  ) = 0,
  "",
  IF(
    붙여넣기!G1869&lt;&gt;"",
    IF(
      OR(
        ISNUMBER(SEARCH("출산준비팩", 붙여넣기!I1869)),
        ISNUMBER(SEARCH("믹스", 붙여넣기!I1869))
      ),
      VLOOKUP(붙여넣기!G1869, 계산!A:J, 10, FALSE),
      VLOOKUP(붙여넣기!G1869, 계산!A:J, 9, FALSE)
    ),
    ""
  )
)</f>
        <v/>
      </c>
      <c r="E1870" s="20" t="str">
        <f>IF(붙여넣기!A1869="","",붙여넣기!A1869)</f>
        <v/>
      </c>
      <c r="F1870" s="19" t="str">
        <f ca="1">IF(붙여넣기!A1869="","",TODAY()-1)</f>
        <v/>
      </c>
      <c r="G1870" s="18" t="str">
        <f>IF(붙여넣기!A1869="","",붙여넣기!B1869)</f>
        <v/>
      </c>
      <c r="H1870" s="18" t="str">
        <f>IF(붙여넣기!A1869="","",붙여넣기!C1869)</f>
        <v/>
      </c>
      <c r="I1870" s="18" t="str">
        <f>IF(붙여넣기!A1869="","",붙여넣기!D1869)</f>
        <v/>
      </c>
      <c r="J1870" s="18" t="str">
        <f>IF(붙여넣기!A1869="","",붙여넣기!E1869)</f>
        <v/>
      </c>
      <c r="K1870" s="18" t="str">
        <f>IF(붙여넣기!A1869="","",붙여넣기!F1869)</f>
        <v/>
      </c>
      <c r="L1870" s="18" t="str">
        <f>IF(붙여넣기!A1869="","",VLOOKUP(붙여넣기!G1869,계산!A:H,3,0))</f>
        <v/>
      </c>
      <c r="M1870" s="18" t="str">
        <f>IF(붙여넣기!A1869="","",붙여넣기!H1869)</f>
        <v/>
      </c>
      <c r="N1870" s="18" t="str">
        <f>IF(붙여넣기!A1869="","",VLOOKUP(붙여넣기!G1869,계산!A:H,8,0))</f>
        <v/>
      </c>
      <c r="O1870" s="18" t="str">
        <f>IF(붙여넣기!A1869="","",IF(VLOOKUP(붙여넣기!G1869,계산!A:Q,11,0)="","",VLOOKUP(붙여넣기!G1869,계산!A:Q,11,0)))</f>
        <v/>
      </c>
      <c r="P1870" s="18" t="str">
        <f>IF(O1870="","",IF(붙여넣기!A1869="","",붙여넣기!H1869))</f>
        <v/>
      </c>
      <c r="Q1870" s="18" t="str">
        <f>IF(P1870="","",IF(붙여넣기!A1869="","",VLOOKUP(붙여넣기!G1869,계산!A:P,16,0)))</f>
        <v/>
      </c>
    </row>
    <row r="1871" spans="1:17">
      <c r="A1871" s="18" t="str">
        <f>IF(붙여넣기!A1870="","",VLOOKUP(붙여넣기!G1870,계산!A:B,2,0))</f>
        <v/>
      </c>
      <c r="B1871" s="18" t="str">
        <f>IF(붙여넣기!A1870="","","https://www.nutriciastore.co.kr/?site=overseas")</f>
        <v/>
      </c>
      <c r="C1871" s="18" t="str">
        <f>IF(붙여넣기!A1870="","",VLOOKUP(붙여넣기!G1870,계산!A:H,4,0))</f>
        <v/>
      </c>
      <c r="D1871" s="18" t="str">
        <f>IF(
  IF(
    붙여넣기!G1870&lt;&gt;"",
    IF(
      OR(
        ISNUMBER(SEARCH("출산준비팩", 붙여넣기!I1870)),
        ISNUMBER(SEARCH("믹스", 붙여넣기!I1870))
      ),
      VLOOKUP(붙여넣기!G1870, 계산!A:J, 10, FALSE),
      VLOOKUP(붙여넣기!G1870, 계산!A:J, 9, FALSE)
    ),
    ""
  ) = 0,
  "",
  IF(
    붙여넣기!G1870&lt;&gt;"",
    IF(
      OR(
        ISNUMBER(SEARCH("출산준비팩", 붙여넣기!I1870)),
        ISNUMBER(SEARCH("믹스", 붙여넣기!I1870))
      ),
      VLOOKUP(붙여넣기!G1870, 계산!A:J, 10, FALSE),
      VLOOKUP(붙여넣기!G1870, 계산!A:J, 9, FALSE)
    ),
    ""
  )
)</f>
        <v/>
      </c>
      <c r="E1871" s="20" t="str">
        <f>IF(붙여넣기!A1870="","",붙여넣기!A1870)</f>
        <v/>
      </c>
      <c r="F1871" s="19" t="str">
        <f ca="1">IF(붙여넣기!A1870="","",TODAY()-1)</f>
        <v/>
      </c>
      <c r="G1871" s="18" t="str">
        <f>IF(붙여넣기!A1870="","",붙여넣기!B1870)</f>
        <v/>
      </c>
      <c r="H1871" s="18" t="str">
        <f>IF(붙여넣기!A1870="","",붙여넣기!C1870)</f>
        <v/>
      </c>
      <c r="I1871" s="18" t="str">
        <f>IF(붙여넣기!A1870="","",붙여넣기!D1870)</f>
        <v/>
      </c>
      <c r="J1871" s="18" t="str">
        <f>IF(붙여넣기!A1870="","",붙여넣기!E1870)</f>
        <v/>
      </c>
      <c r="K1871" s="18" t="str">
        <f>IF(붙여넣기!A1870="","",붙여넣기!F1870)</f>
        <v/>
      </c>
      <c r="L1871" s="18" t="str">
        <f>IF(붙여넣기!A1870="","",VLOOKUP(붙여넣기!G1870,계산!A:H,3,0))</f>
        <v/>
      </c>
      <c r="M1871" s="18" t="str">
        <f>IF(붙여넣기!A1870="","",붙여넣기!H1870)</f>
        <v/>
      </c>
      <c r="N1871" s="18" t="str">
        <f>IF(붙여넣기!A1870="","",VLOOKUP(붙여넣기!G1870,계산!A:H,8,0))</f>
        <v/>
      </c>
      <c r="O1871" s="18" t="str">
        <f>IF(붙여넣기!A1870="","",IF(VLOOKUP(붙여넣기!G1870,계산!A:Q,11,0)="","",VLOOKUP(붙여넣기!G1870,계산!A:Q,11,0)))</f>
        <v/>
      </c>
      <c r="P1871" s="18" t="str">
        <f>IF(O1871="","",IF(붙여넣기!A1870="","",붙여넣기!H1870))</f>
        <v/>
      </c>
      <c r="Q1871" s="18" t="str">
        <f>IF(P1871="","",IF(붙여넣기!A1870="","",VLOOKUP(붙여넣기!G1870,계산!A:P,16,0)))</f>
        <v/>
      </c>
    </row>
    <row r="1872" spans="1:17">
      <c r="A1872" s="18" t="str">
        <f>IF(붙여넣기!A1871="","",VLOOKUP(붙여넣기!G1871,계산!A:B,2,0))</f>
        <v/>
      </c>
      <c r="B1872" s="18" t="str">
        <f>IF(붙여넣기!A1871="","","https://www.nutriciastore.co.kr/?site=overseas")</f>
        <v/>
      </c>
      <c r="C1872" s="18" t="str">
        <f>IF(붙여넣기!A1871="","",VLOOKUP(붙여넣기!G1871,계산!A:H,4,0))</f>
        <v/>
      </c>
      <c r="D1872" s="18" t="str">
        <f>IF(
  IF(
    붙여넣기!G1871&lt;&gt;"",
    IF(
      OR(
        ISNUMBER(SEARCH("출산준비팩", 붙여넣기!I1871)),
        ISNUMBER(SEARCH("믹스", 붙여넣기!I1871))
      ),
      VLOOKUP(붙여넣기!G1871, 계산!A:J, 10, FALSE),
      VLOOKUP(붙여넣기!G1871, 계산!A:J, 9, FALSE)
    ),
    ""
  ) = 0,
  "",
  IF(
    붙여넣기!G1871&lt;&gt;"",
    IF(
      OR(
        ISNUMBER(SEARCH("출산준비팩", 붙여넣기!I1871)),
        ISNUMBER(SEARCH("믹스", 붙여넣기!I1871))
      ),
      VLOOKUP(붙여넣기!G1871, 계산!A:J, 10, FALSE),
      VLOOKUP(붙여넣기!G1871, 계산!A:J, 9, FALSE)
    ),
    ""
  )
)</f>
        <v/>
      </c>
      <c r="E1872" s="20" t="str">
        <f>IF(붙여넣기!A1871="","",붙여넣기!A1871)</f>
        <v/>
      </c>
      <c r="F1872" s="19" t="str">
        <f ca="1">IF(붙여넣기!A1871="","",TODAY()-1)</f>
        <v/>
      </c>
      <c r="G1872" s="18" t="str">
        <f>IF(붙여넣기!A1871="","",붙여넣기!B1871)</f>
        <v/>
      </c>
      <c r="H1872" s="18" t="str">
        <f>IF(붙여넣기!A1871="","",붙여넣기!C1871)</f>
        <v/>
      </c>
      <c r="I1872" s="18" t="str">
        <f>IF(붙여넣기!A1871="","",붙여넣기!D1871)</f>
        <v/>
      </c>
      <c r="J1872" s="18" t="str">
        <f>IF(붙여넣기!A1871="","",붙여넣기!E1871)</f>
        <v/>
      </c>
      <c r="K1872" s="18" t="str">
        <f>IF(붙여넣기!A1871="","",붙여넣기!F1871)</f>
        <v/>
      </c>
      <c r="L1872" s="18" t="str">
        <f>IF(붙여넣기!A1871="","",VLOOKUP(붙여넣기!G1871,계산!A:H,3,0))</f>
        <v/>
      </c>
      <c r="M1872" s="18" t="str">
        <f>IF(붙여넣기!A1871="","",붙여넣기!H1871)</f>
        <v/>
      </c>
      <c r="N1872" s="18" t="str">
        <f>IF(붙여넣기!A1871="","",VLOOKUP(붙여넣기!G1871,계산!A:H,8,0))</f>
        <v/>
      </c>
      <c r="O1872" s="18" t="str">
        <f>IF(붙여넣기!A1871="","",IF(VLOOKUP(붙여넣기!G1871,계산!A:Q,11,0)="","",VLOOKUP(붙여넣기!G1871,계산!A:Q,11,0)))</f>
        <v/>
      </c>
      <c r="P1872" s="18" t="str">
        <f>IF(O1872="","",IF(붙여넣기!A1871="","",붙여넣기!H1871))</f>
        <v/>
      </c>
      <c r="Q1872" s="18" t="str">
        <f>IF(P1872="","",IF(붙여넣기!A1871="","",VLOOKUP(붙여넣기!G1871,계산!A:P,16,0)))</f>
        <v/>
      </c>
    </row>
    <row r="1873" spans="1:17">
      <c r="A1873" s="18" t="str">
        <f>IF(붙여넣기!A1872="","",VLOOKUP(붙여넣기!G1872,계산!A:B,2,0))</f>
        <v/>
      </c>
      <c r="B1873" s="18" t="str">
        <f>IF(붙여넣기!A1872="","","https://www.nutriciastore.co.kr/?site=overseas")</f>
        <v/>
      </c>
      <c r="C1873" s="18" t="str">
        <f>IF(붙여넣기!A1872="","",VLOOKUP(붙여넣기!G1872,계산!A:H,4,0))</f>
        <v/>
      </c>
      <c r="D1873" s="18" t="str">
        <f>IF(
  IF(
    붙여넣기!G1872&lt;&gt;"",
    IF(
      OR(
        ISNUMBER(SEARCH("출산준비팩", 붙여넣기!I1872)),
        ISNUMBER(SEARCH("믹스", 붙여넣기!I1872))
      ),
      VLOOKUP(붙여넣기!G1872, 계산!A:J, 10, FALSE),
      VLOOKUP(붙여넣기!G1872, 계산!A:J, 9, FALSE)
    ),
    ""
  ) = 0,
  "",
  IF(
    붙여넣기!G1872&lt;&gt;"",
    IF(
      OR(
        ISNUMBER(SEARCH("출산준비팩", 붙여넣기!I1872)),
        ISNUMBER(SEARCH("믹스", 붙여넣기!I1872))
      ),
      VLOOKUP(붙여넣기!G1872, 계산!A:J, 10, FALSE),
      VLOOKUP(붙여넣기!G1872, 계산!A:J, 9, FALSE)
    ),
    ""
  )
)</f>
        <v/>
      </c>
      <c r="E1873" s="20" t="str">
        <f>IF(붙여넣기!A1872="","",붙여넣기!A1872)</f>
        <v/>
      </c>
      <c r="F1873" s="19" t="str">
        <f ca="1">IF(붙여넣기!A1872="","",TODAY()-1)</f>
        <v/>
      </c>
      <c r="G1873" s="18" t="str">
        <f>IF(붙여넣기!A1872="","",붙여넣기!B1872)</f>
        <v/>
      </c>
      <c r="H1873" s="18" t="str">
        <f>IF(붙여넣기!A1872="","",붙여넣기!C1872)</f>
        <v/>
      </c>
      <c r="I1873" s="18" t="str">
        <f>IF(붙여넣기!A1872="","",붙여넣기!D1872)</f>
        <v/>
      </c>
      <c r="J1873" s="18" t="str">
        <f>IF(붙여넣기!A1872="","",붙여넣기!E1872)</f>
        <v/>
      </c>
      <c r="K1873" s="18" t="str">
        <f>IF(붙여넣기!A1872="","",붙여넣기!F1872)</f>
        <v/>
      </c>
      <c r="L1873" s="18" t="str">
        <f>IF(붙여넣기!A1872="","",VLOOKUP(붙여넣기!G1872,계산!A:H,3,0))</f>
        <v/>
      </c>
      <c r="M1873" s="18" t="str">
        <f>IF(붙여넣기!A1872="","",붙여넣기!H1872)</f>
        <v/>
      </c>
      <c r="N1873" s="18" t="str">
        <f>IF(붙여넣기!A1872="","",VLOOKUP(붙여넣기!G1872,계산!A:H,8,0))</f>
        <v/>
      </c>
      <c r="O1873" s="18" t="str">
        <f>IF(붙여넣기!A1872="","",IF(VLOOKUP(붙여넣기!G1872,계산!A:Q,11,0)="","",VLOOKUP(붙여넣기!G1872,계산!A:Q,11,0)))</f>
        <v/>
      </c>
      <c r="P1873" s="18" t="str">
        <f>IF(O1873="","",IF(붙여넣기!A1872="","",붙여넣기!H1872))</f>
        <v/>
      </c>
      <c r="Q1873" s="18" t="str">
        <f>IF(P1873="","",IF(붙여넣기!A1872="","",VLOOKUP(붙여넣기!G1872,계산!A:P,16,0)))</f>
        <v/>
      </c>
    </row>
    <row r="1874" spans="1:17">
      <c r="A1874" s="18" t="str">
        <f>IF(붙여넣기!A1873="","",VLOOKUP(붙여넣기!G1873,계산!A:B,2,0))</f>
        <v/>
      </c>
      <c r="B1874" s="18" t="str">
        <f>IF(붙여넣기!A1873="","","https://www.nutriciastore.co.kr/?site=overseas")</f>
        <v/>
      </c>
      <c r="C1874" s="18" t="str">
        <f>IF(붙여넣기!A1873="","",VLOOKUP(붙여넣기!G1873,계산!A:H,4,0))</f>
        <v/>
      </c>
      <c r="D1874" s="18" t="str">
        <f>IF(
  IF(
    붙여넣기!G1873&lt;&gt;"",
    IF(
      OR(
        ISNUMBER(SEARCH("출산준비팩", 붙여넣기!I1873)),
        ISNUMBER(SEARCH("믹스", 붙여넣기!I1873))
      ),
      VLOOKUP(붙여넣기!G1873, 계산!A:J, 10, FALSE),
      VLOOKUP(붙여넣기!G1873, 계산!A:J, 9, FALSE)
    ),
    ""
  ) = 0,
  "",
  IF(
    붙여넣기!G1873&lt;&gt;"",
    IF(
      OR(
        ISNUMBER(SEARCH("출산준비팩", 붙여넣기!I1873)),
        ISNUMBER(SEARCH("믹스", 붙여넣기!I1873))
      ),
      VLOOKUP(붙여넣기!G1873, 계산!A:J, 10, FALSE),
      VLOOKUP(붙여넣기!G1873, 계산!A:J, 9, FALSE)
    ),
    ""
  )
)</f>
        <v/>
      </c>
      <c r="E1874" s="20" t="str">
        <f>IF(붙여넣기!A1873="","",붙여넣기!A1873)</f>
        <v/>
      </c>
      <c r="F1874" s="19" t="str">
        <f ca="1">IF(붙여넣기!A1873="","",TODAY()-1)</f>
        <v/>
      </c>
      <c r="G1874" s="18" t="str">
        <f>IF(붙여넣기!A1873="","",붙여넣기!B1873)</f>
        <v/>
      </c>
      <c r="H1874" s="18" t="str">
        <f>IF(붙여넣기!A1873="","",붙여넣기!C1873)</f>
        <v/>
      </c>
      <c r="I1874" s="18" t="str">
        <f>IF(붙여넣기!A1873="","",붙여넣기!D1873)</f>
        <v/>
      </c>
      <c r="J1874" s="18" t="str">
        <f>IF(붙여넣기!A1873="","",붙여넣기!E1873)</f>
        <v/>
      </c>
      <c r="K1874" s="18" t="str">
        <f>IF(붙여넣기!A1873="","",붙여넣기!F1873)</f>
        <v/>
      </c>
      <c r="L1874" s="18" t="str">
        <f>IF(붙여넣기!A1873="","",VLOOKUP(붙여넣기!G1873,계산!A:H,3,0))</f>
        <v/>
      </c>
      <c r="M1874" s="18" t="str">
        <f>IF(붙여넣기!A1873="","",붙여넣기!H1873)</f>
        <v/>
      </c>
      <c r="N1874" s="18" t="str">
        <f>IF(붙여넣기!A1873="","",VLOOKUP(붙여넣기!G1873,계산!A:H,8,0))</f>
        <v/>
      </c>
      <c r="O1874" s="18" t="str">
        <f>IF(붙여넣기!A1873="","",IF(VLOOKUP(붙여넣기!G1873,계산!A:Q,11,0)="","",VLOOKUP(붙여넣기!G1873,계산!A:Q,11,0)))</f>
        <v/>
      </c>
      <c r="P1874" s="18" t="str">
        <f>IF(O1874="","",IF(붙여넣기!A1873="","",붙여넣기!H1873))</f>
        <v/>
      </c>
      <c r="Q1874" s="18" t="str">
        <f>IF(P1874="","",IF(붙여넣기!A1873="","",VLOOKUP(붙여넣기!G1873,계산!A:P,16,0)))</f>
        <v/>
      </c>
    </row>
    <row r="1875" spans="1:17">
      <c r="A1875" s="18" t="str">
        <f>IF(붙여넣기!A1874="","",VLOOKUP(붙여넣기!G1874,계산!A:B,2,0))</f>
        <v/>
      </c>
      <c r="B1875" s="18" t="str">
        <f>IF(붙여넣기!A1874="","","https://www.nutriciastore.co.kr/?site=overseas")</f>
        <v/>
      </c>
      <c r="C1875" s="18" t="str">
        <f>IF(붙여넣기!A1874="","",VLOOKUP(붙여넣기!G1874,계산!A:H,4,0))</f>
        <v/>
      </c>
      <c r="D1875" s="18" t="str">
        <f>IF(
  IF(
    붙여넣기!G1874&lt;&gt;"",
    IF(
      OR(
        ISNUMBER(SEARCH("출산준비팩", 붙여넣기!I1874)),
        ISNUMBER(SEARCH("믹스", 붙여넣기!I1874))
      ),
      VLOOKUP(붙여넣기!G1874, 계산!A:J, 10, FALSE),
      VLOOKUP(붙여넣기!G1874, 계산!A:J, 9, FALSE)
    ),
    ""
  ) = 0,
  "",
  IF(
    붙여넣기!G1874&lt;&gt;"",
    IF(
      OR(
        ISNUMBER(SEARCH("출산준비팩", 붙여넣기!I1874)),
        ISNUMBER(SEARCH("믹스", 붙여넣기!I1874))
      ),
      VLOOKUP(붙여넣기!G1874, 계산!A:J, 10, FALSE),
      VLOOKUP(붙여넣기!G1874, 계산!A:J, 9, FALSE)
    ),
    ""
  )
)</f>
        <v/>
      </c>
      <c r="E1875" s="20" t="str">
        <f>IF(붙여넣기!A1874="","",붙여넣기!A1874)</f>
        <v/>
      </c>
      <c r="F1875" s="19" t="str">
        <f ca="1">IF(붙여넣기!A1874="","",TODAY()-1)</f>
        <v/>
      </c>
      <c r="G1875" s="18" t="str">
        <f>IF(붙여넣기!A1874="","",붙여넣기!B1874)</f>
        <v/>
      </c>
      <c r="H1875" s="18" t="str">
        <f>IF(붙여넣기!A1874="","",붙여넣기!C1874)</f>
        <v/>
      </c>
      <c r="I1875" s="18" t="str">
        <f>IF(붙여넣기!A1874="","",붙여넣기!D1874)</f>
        <v/>
      </c>
      <c r="J1875" s="18" t="str">
        <f>IF(붙여넣기!A1874="","",붙여넣기!E1874)</f>
        <v/>
      </c>
      <c r="K1875" s="18" t="str">
        <f>IF(붙여넣기!A1874="","",붙여넣기!F1874)</f>
        <v/>
      </c>
      <c r="L1875" s="18" t="str">
        <f>IF(붙여넣기!A1874="","",VLOOKUP(붙여넣기!G1874,계산!A:H,3,0))</f>
        <v/>
      </c>
      <c r="M1875" s="18" t="str">
        <f>IF(붙여넣기!A1874="","",붙여넣기!H1874)</f>
        <v/>
      </c>
      <c r="N1875" s="18" t="str">
        <f>IF(붙여넣기!A1874="","",VLOOKUP(붙여넣기!G1874,계산!A:H,8,0))</f>
        <v/>
      </c>
      <c r="O1875" s="18" t="str">
        <f>IF(붙여넣기!A1874="","",IF(VLOOKUP(붙여넣기!G1874,계산!A:Q,11,0)="","",VLOOKUP(붙여넣기!G1874,계산!A:Q,11,0)))</f>
        <v/>
      </c>
      <c r="P1875" s="18" t="str">
        <f>IF(O1875="","",IF(붙여넣기!A1874="","",붙여넣기!H1874))</f>
        <v/>
      </c>
      <c r="Q1875" s="18" t="str">
        <f>IF(P1875="","",IF(붙여넣기!A1874="","",VLOOKUP(붙여넣기!G1874,계산!A:P,16,0)))</f>
        <v/>
      </c>
    </row>
    <row r="1876" spans="1:17">
      <c r="A1876" s="18" t="str">
        <f>IF(붙여넣기!A1875="","",VLOOKUP(붙여넣기!G1875,계산!A:B,2,0))</f>
        <v/>
      </c>
      <c r="B1876" s="18" t="str">
        <f>IF(붙여넣기!A1875="","","https://www.nutriciastore.co.kr/?site=overseas")</f>
        <v/>
      </c>
      <c r="C1876" s="18" t="str">
        <f>IF(붙여넣기!A1875="","",VLOOKUP(붙여넣기!G1875,계산!A:H,4,0))</f>
        <v/>
      </c>
      <c r="D1876" s="18" t="str">
        <f>IF(
  IF(
    붙여넣기!G1875&lt;&gt;"",
    IF(
      OR(
        ISNUMBER(SEARCH("출산준비팩", 붙여넣기!I1875)),
        ISNUMBER(SEARCH("믹스", 붙여넣기!I1875))
      ),
      VLOOKUP(붙여넣기!G1875, 계산!A:J, 10, FALSE),
      VLOOKUP(붙여넣기!G1875, 계산!A:J, 9, FALSE)
    ),
    ""
  ) = 0,
  "",
  IF(
    붙여넣기!G1875&lt;&gt;"",
    IF(
      OR(
        ISNUMBER(SEARCH("출산준비팩", 붙여넣기!I1875)),
        ISNUMBER(SEARCH("믹스", 붙여넣기!I1875))
      ),
      VLOOKUP(붙여넣기!G1875, 계산!A:J, 10, FALSE),
      VLOOKUP(붙여넣기!G1875, 계산!A:J, 9, FALSE)
    ),
    ""
  )
)</f>
        <v/>
      </c>
      <c r="E1876" s="20" t="str">
        <f>IF(붙여넣기!A1875="","",붙여넣기!A1875)</f>
        <v/>
      </c>
      <c r="F1876" s="19" t="str">
        <f ca="1">IF(붙여넣기!A1875="","",TODAY()-1)</f>
        <v/>
      </c>
      <c r="G1876" s="18" t="str">
        <f>IF(붙여넣기!A1875="","",붙여넣기!B1875)</f>
        <v/>
      </c>
      <c r="H1876" s="18" t="str">
        <f>IF(붙여넣기!A1875="","",붙여넣기!C1875)</f>
        <v/>
      </c>
      <c r="I1876" s="18" t="str">
        <f>IF(붙여넣기!A1875="","",붙여넣기!D1875)</f>
        <v/>
      </c>
      <c r="J1876" s="18" t="str">
        <f>IF(붙여넣기!A1875="","",붙여넣기!E1875)</f>
        <v/>
      </c>
      <c r="K1876" s="18" t="str">
        <f>IF(붙여넣기!A1875="","",붙여넣기!F1875)</f>
        <v/>
      </c>
      <c r="L1876" s="18" t="str">
        <f>IF(붙여넣기!A1875="","",VLOOKUP(붙여넣기!G1875,계산!A:H,3,0))</f>
        <v/>
      </c>
      <c r="M1876" s="18" t="str">
        <f>IF(붙여넣기!A1875="","",붙여넣기!H1875)</f>
        <v/>
      </c>
      <c r="N1876" s="18" t="str">
        <f>IF(붙여넣기!A1875="","",VLOOKUP(붙여넣기!G1875,계산!A:H,8,0))</f>
        <v/>
      </c>
      <c r="O1876" s="18" t="str">
        <f>IF(붙여넣기!A1875="","",IF(VLOOKUP(붙여넣기!G1875,계산!A:Q,11,0)="","",VLOOKUP(붙여넣기!G1875,계산!A:Q,11,0)))</f>
        <v/>
      </c>
      <c r="P1876" s="18" t="str">
        <f>IF(O1876="","",IF(붙여넣기!A1875="","",붙여넣기!H1875))</f>
        <v/>
      </c>
      <c r="Q1876" s="18" t="str">
        <f>IF(P1876="","",IF(붙여넣기!A1875="","",VLOOKUP(붙여넣기!G1875,계산!A:P,16,0)))</f>
        <v/>
      </c>
    </row>
    <row r="1877" spans="1:17">
      <c r="A1877" s="18" t="str">
        <f>IF(붙여넣기!A1876="","",VLOOKUP(붙여넣기!G1876,계산!A:B,2,0))</f>
        <v/>
      </c>
      <c r="B1877" s="18" t="str">
        <f>IF(붙여넣기!A1876="","","https://www.nutriciastore.co.kr/?site=overseas")</f>
        <v/>
      </c>
      <c r="C1877" s="18" t="str">
        <f>IF(붙여넣기!A1876="","",VLOOKUP(붙여넣기!G1876,계산!A:H,4,0))</f>
        <v/>
      </c>
      <c r="D1877" s="18" t="str">
        <f>IF(
  IF(
    붙여넣기!G1876&lt;&gt;"",
    IF(
      OR(
        ISNUMBER(SEARCH("출산준비팩", 붙여넣기!I1876)),
        ISNUMBER(SEARCH("믹스", 붙여넣기!I1876))
      ),
      VLOOKUP(붙여넣기!G1876, 계산!A:J, 10, FALSE),
      VLOOKUP(붙여넣기!G1876, 계산!A:J, 9, FALSE)
    ),
    ""
  ) = 0,
  "",
  IF(
    붙여넣기!G1876&lt;&gt;"",
    IF(
      OR(
        ISNUMBER(SEARCH("출산준비팩", 붙여넣기!I1876)),
        ISNUMBER(SEARCH("믹스", 붙여넣기!I1876))
      ),
      VLOOKUP(붙여넣기!G1876, 계산!A:J, 10, FALSE),
      VLOOKUP(붙여넣기!G1876, 계산!A:J, 9, FALSE)
    ),
    ""
  )
)</f>
        <v/>
      </c>
      <c r="E1877" s="20" t="str">
        <f>IF(붙여넣기!A1876="","",붙여넣기!A1876)</f>
        <v/>
      </c>
      <c r="F1877" s="19" t="str">
        <f ca="1">IF(붙여넣기!A1876="","",TODAY()-1)</f>
        <v/>
      </c>
      <c r="G1877" s="18" t="str">
        <f>IF(붙여넣기!A1876="","",붙여넣기!B1876)</f>
        <v/>
      </c>
      <c r="H1877" s="18" t="str">
        <f>IF(붙여넣기!A1876="","",붙여넣기!C1876)</f>
        <v/>
      </c>
      <c r="I1877" s="18" t="str">
        <f>IF(붙여넣기!A1876="","",붙여넣기!D1876)</f>
        <v/>
      </c>
      <c r="J1877" s="18" t="str">
        <f>IF(붙여넣기!A1876="","",붙여넣기!E1876)</f>
        <v/>
      </c>
      <c r="K1877" s="18" t="str">
        <f>IF(붙여넣기!A1876="","",붙여넣기!F1876)</f>
        <v/>
      </c>
      <c r="L1877" s="18" t="str">
        <f>IF(붙여넣기!A1876="","",VLOOKUP(붙여넣기!G1876,계산!A:H,3,0))</f>
        <v/>
      </c>
      <c r="M1877" s="18" t="str">
        <f>IF(붙여넣기!A1876="","",붙여넣기!H1876)</f>
        <v/>
      </c>
      <c r="N1877" s="18" t="str">
        <f>IF(붙여넣기!A1876="","",VLOOKUP(붙여넣기!G1876,계산!A:H,8,0))</f>
        <v/>
      </c>
      <c r="O1877" s="18" t="str">
        <f>IF(붙여넣기!A1876="","",IF(VLOOKUP(붙여넣기!G1876,계산!A:Q,11,0)="","",VLOOKUP(붙여넣기!G1876,계산!A:Q,11,0)))</f>
        <v/>
      </c>
      <c r="P1877" s="18" t="str">
        <f>IF(O1877="","",IF(붙여넣기!A1876="","",붙여넣기!H1876))</f>
        <v/>
      </c>
      <c r="Q1877" s="18" t="str">
        <f>IF(P1877="","",IF(붙여넣기!A1876="","",VLOOKUP(붙여넣기!G1876,계산!A:P,16,0)))</f>
        <v/>
      </c>
    </row>
    <row r="1878" spans="1:17">
      <c r="A1878" s="18" t="str">
        <f>IF(붙여넣기!A1877="","",VLOOKUP(붙여넣기!G1877,계산!A:B,2,0))</f>
        <v/>
      </c>
      <c r="B1878" s="18" t="str">
        <f>IF(붙여넣기!A1877="","","https://www.nutriciastore.co.kr/?site=overseas")</f>
        <v/>
      </c>
      <c r="C1878" s="18" t="str">
        <f>IF(붙여넣기!A1877="","",VLOOKUP(붙여넣기!G1877,계산!A:H,4,0))</f>
        <v/>
      </c>
      <c r="D1878" s="18" t="str">
        <f>IF(
  IF(
    붙여넣기!G1877&lt;&gt;"",
    IF(
      OR(
        ISNUMBER(SEARCH("출산준비팩", 붙여넣기!I1877)),
        ISNUMBER(SEARCH("믹스", 붙여넣기!I1877))
      ),
      VLOOKUP(붙여넣기!G1877, 계산!A:J, 10, FALSE),
      VLOOKUP(붙여넣기!G1877, 계산!A:J, 9, FALSE)
    ),
    ""
  ) = 0,
  "",
  IF(
    붙여넣기!G1877&lt;&gt;"",
    IF(
      OR(
        ISNUMBER(SEARCH("출산준비팩", 붙여넣기!I1877)),
        ISNUMBER(SEARCH("믹스", 붙여넣기!I1877))
      ),
      VLOOKUP(붙여넣기!G1877, 계산!A:J, 10, FALSE),
      VLOOKUP(붙여넣기!G1877, 계산!A:J, 9, FALSE)
    ),
    ""
  )
)</f>
        <v/>
      </c>
      <c r="E1878" s="20" t="str">
        <f>IF(붙여넣기!A1877="","",붙여넣기!A1877)</f>
        <v/>
      </c>
      <c r="F1878" s="19" t="str">
        <f ca="1">IF(붙여넣기!A1877="","",TODAY()-1)</f>
        <v/>
      </c>
      <c r="G1878" s="18" t="str">
        <f>IF(붙여넣기!A1877="","",붙여넣기!B1877)</f>
        <v/>
      </c>
      <c r="H1878" s="18" t="str">
        <f>IF(붙여넣기!A1877="","",붙여넣기!C1877)</f>
        <v/>
      </c>
      <c r="I1878" s="18" t="str">
        <f>IF(붙여넣기!A1877="","",붙여넣기!D1877)</f>
        <v/>
      </c>
      <c r="J1878" s="18" t="str">
        <f>IF(붙여넣기!A1877="","",붙여넣기!E1877)</f>
        <v/>
      </c>
      <c r="K1878" s="18" t="str">
        <f>IF(붙여넣기!A1877="","",붙여넣기!F1877)</f>
        <v/>
      </c>
      <c r="L1878" s="18" t="str">
        <f>IF(붙여넣기!A1877="","",VLOOKUP(붙여넣기!G1877,계산!A:H,3,0))</f>
        <v/>
      </c>
      <c r="M1878" s="18" t="str">
        <f>IF(붙여넣기!A1877="","",붙여넣기!H1877)</f>
        <v/>
      </c>
      <c r="N1878" s="18" t="str">
        <f>IF(붙여넣기!A1877="","",VLOOKUP(붙여넣기!G1877,계산!A:H,8,0))</f>
        <v/>
      </c>
      <c r="O1878" s="18" t="str">
        <f>IF(붙여넣기!A1877="","",IF(VLOOKUP(붙여넣기!G1877,계산!A:Q,11,0)="","",VLOOKUP(붙여넣기!G1877,계산!A:Q,11,0)))</f>
        <v/>
      </c>
      <c r="P1878" s="18" t="str">
        <f>IF(O1878="","",IF(붙여넣기!A1877="","",붙여넣기!H1877))</f>
        <v/>
      </c>
      <c r="Q1878" s="18" t="str">
        <f>IF(P1878="","",IF(붙여넣기!A1877="","",VLOOKUP(붙여넣기!G1877,계산!A:P,16,0)))</f>
        <v/>
      </c>
    </row>
    <row r="1879" spans="1:17">
      <c r="A1879" s="18" t="str">
        <f>IF(붙여넣기!A1878="","",VLOOKUP(붙여넣기!G1878,계산!A:B,2,0))</f>
        <v/>
      </c>
      <c r="B1879" s="18" t="str">
        <f>IF(붙여넣기!A1878="","","https://www.nutriciastore.co.kr/?site=overseas")</f>
        <v/>
      </c>
      <c r="C1879" s="18" t="str">
        <f>IF(붙여넣기!A1878="","",VLOOKUP(붙여넣기!G1878,계산!A:H,4,0))</f>
        <v/>
      </c>
      <c r="D1879" s="18" t="str">
        <f>IF(
  IF(
    붙여넣기!G1878&lt;&gt;"",
    IF(
      OR(
        ISNUMBER(SEARCH("출산준비팩", 붙여넣기!I1878)),
        ISNUMBER(SEARCH("믹스", 붙여넣기!I1878))
      ),
      VLOOKUP(붙여넣기!G1878, 계산!A:J, 10, FALSE),
      VLOOKUP(붙여넣기!G1878, 계산!A:J, 9, FALSE)
    ),
    ""
  ) = 0,
  "",
  IF(
    붙여넣기!G1878&lt;&gt;"",
    IF(
      OR(
        ISNUMBER(SEARCH("출산준비팩", 붙여넣기!I1878)),
        ISNUMBER(SEARCH("믹스", 붙여넣기!I1878))
      ),
      VLOOKUP(붙여넣기!G1878, 계산!A:J, 10, FALSE),
      VLOOKUP(붙여넣기!G1878, 계산!A:J, 9, FALSE)
    ),
    ""
  )
)</f>
        <v/>
      </c>
      <c r="E1879" s="20" t="str">
        <f>IF(붙여넣기!A1878="","",붙여넣기!A1878)</f>
        <v/>
      </c>
      <c r="F1879" s="19" t="str">
        <f ca="1">IF(붙여넣기!A1878="","",TODAY()-1)</f>
        <v/>
      </c>
      <c r="G1879" s="18" t="str">
        <f>IF(붙여넣기!A1878="","",붙여넣기!B1878)</f>
        <v/>
      </c>
      <c r="H1879" s="18" t="str">
        <f>IF(붙여넣기!A1878="","",붙여넣기!C1878)</f>
        <v/>
      </c>
      <c r="I1879" s="18" t="str">
        <f>IF(붙여넣기!A1878="","",붙여넣기!D1878)</f>
        <v/>
      </c>
      <c r="J1879" s="18" t="str">
        <f>IF(붙여넣기!A1878="","",붙여넣기!E1878)</f>
        <v/>
      </c>
      <c r="K1879" s="18" t="str">
        <f>IF(붙여넣기!A1878="","",붙여넣기!F1878)</f>
        <v/>
      </c>
      <c r="L1879" s="18" t="str">
        <f>IF(붙여넣기!A1878="","",VLOOKUP(붙여넣기!G1878,계산!A:H,3,0))</f>
        <v/>
      </c>
      <c r="M1879" s="18" t="str">
        <f>IF(붙여넣기!A1878="","",붙여넣기!H1878)</f>
        <v/>
      </c>
      <c r="N1879" s="18" t="str">
        <f>IF(붙여넣기!A1878="","",VLOOKUP(붙여넣기!G1878,계산!A:H,8,0))</f>
        <v/>
      </c>
      <c r="O1879" s="18" t="str">
        <f>IF(붙여넣기!A1878="","",IF(VLOOKUP(붙여넣기!G1878,계산!A:Q,11,0)="","",VLOOKUP(붙여넣기!G1878,계산!A:Q,11,0)))</f>
        <v/>
      </c>
      <c r="P1879" s="18" t="str">
        <f>IF(O1879="","",IF(붙여넣기!A1878="","",붙여넣기!H1878))</f>
        <v/>
      </c>
      <c r="Q1879" s="18" t="str">
        <f>IF(P1879="","",IF(붙여넣기!A1878="","",VLOOKUP(붙여넣기!G1878,계산!A:P,16,0)))</f>
        <v/>
      </c>
    </row>
    <row r="1880" spans="1:17">
      <c r="A1880" s="18" t="str">
        <f>IF(붙여넣기!A1879="","",VLOOKUP(붙여넣기!G1879,계산!A:B,2,0))</f>
        <v/>
      </c>
      <c r="B1880" s="18" t="str">
        <f>IF(붙여넣기!A1879="","","https://www.nutriciastore.co.kr/?site=overseas")</f>
        <v/>
      </c>
      <c r="C1880" s="18" t="str">
        <f>IF(붙여넣기!A1879="","",VLOOKUP(붙여넣기!G1879,계산!A:H,4,0))</f>
        <v/>
      </c>
      <c r="D1880" s="18" t="str">
        <f>IF(
  IF(
    붙여넣기!G1879&lt;&gt;"",
    IF(
      OR(
        ISNUMBER(SEARCH("출산준비팩", 붙여넣기!I1879)),
        ISNUMBER(SEARCH("믹스", 붙여넣기!I1879))
      ),
      VLOOKUP(붙여넣기!G1879, 계산!A:J, 10, FALSE),
      VLOOKUP(붙여넣기!G1879, 계산!A:J, 9, FALSE)
    ),
    ""
  ) = 0,
  "",
  IF(
    붙여넣기!G1879&lt;&gt;"",
    IF(
      OR(
        ISNUMBER(SEARCH("출산준비팩", 붙여넣기!I1879)),
        ISNUMBER(SEARCH("믹스", 붙여넣기!I1879))
      ),
      VLOOKUP(붙여넣기!G1879, 계산!A:J, 10, FALSE),
      VLOOKUP(붙여넣기!G1879, 계산!A:J, 9, FALSE)
    ),
    ""
  )
)</f>
        <v/>
      </c>
      <c r="E1880" s="20" t="str">
        <f>IF(붙여넣기!A1879="","",붙여넣기!A1879)</f>
        <v/>
      </c>
      <c r="F1880" s="19" t="str">
        <f ca="1">IF(붙여넣기!A1879="","",TODAY()-1)</f>
        <v/>
      </c>
      <c r="G1880" s="18" t="str">
        <f>IF(붙여넣기!A1879="","",붙여넣기!B1879)</f>
        <v/>
      </c>
      <c r="H1880" s="18" t="str">
        <f>IF(붙여넣기!A1879="","",붙여넣기!C1879)</f>
        <v/>
      </c>
      <c r="I1880" s="18" t="str">
        <f>IF(붙여넣기!A1879="","",붙여넣기!D1879)</f>
        <v/>
      </c>
      <c r="J1880" s="18" t="str">
        <f>IF(붙여넣기!A1879="","",붙여넣기!E1879)</f>
        <v/>
      </c>
      <c r="K1880" s="18" t="str">
        <f>IF(붙여넣기!A1879="","",붙여넣기!F1879)</f>
        <v/>
      </c>
      <c r="L1880" s="18" t="str">
        <f>IF(붙여넣기!A1879="","",VLOOKUP(붙여넣기!G1879,계산!A:H,3,0))</f>
        <v/>
      </c>
      <c r="M1880" s="18" t="str">
        <f>IF(붙여넣기!A1879="","",붙여넣기!H1879)</f>
        <v/>
      </c>
      <c r="N1880" s="18" t="str">
        <f>IF(붙여넣기!A1879="","",VLOOKUP(붙여넣기!G1879,계산!A:H,8,0))</f>
        <v/>
      </c>
      <c r="O1880" s="18" t="str">
        <f>IF(붙여넣기!A1879="","",IF(VLOOKUP(붙여넣기!G1879,계산!A:Q,11,0)="","",VLOOKUP(붙여넣기!G1879,계산!A:Q,11,0)))</f>
        <v/>
      </c>
      <c r="P1880" s="18" t="str">
        <f>IF(O1880="","",IF(붙여넣기!A1879="","",붙여넣기!H1879))</f>
        <v/>
      </c>
      <c r="Q1880" s="18" t="str">
        <f>IF(P1880="","",IF(붙여넣기!A1879="","",VLOOKUP(붙여넣기!G1879,계산!A:P,16,0)))</f>
        <v/>
      </c>
    </row>
    <row r="1881" spans="1:17">
      <c r="A1881" s="18" t="str">
        <f>IF(붙여넣기!A1880="","",VLOOKUP(붙여넣기!G1880,계산!A:B,2,0))</f>
        <v/>
      </c>
      <c r="B1881" s="18" t="str">
        <f>IF(붙여넣기!A1880="","","https://www.nutriciastore.co.kr/?site=overseas")</f>
        <v/>
      </c>
      <c r="C1881" s="18" t="str">
        <f>IF(붙여넣기!A1880="","",VLOOKUP(붙여넣기!G1880,계산!A:H,4,0))</f>
        <v/>
      </c>
      <c r="D1881" s="18" t="str">
        <f>IF(
  IF(
    붙여넣기!G1880&lt;&gt;"",
    IF(
      OR(
        ISNUMBER(SEARCH("출산준비팩", 붙여넣기!I1880)),
        ISNUMBER(SEARCH("믹스", 붙여넣기!I1880))
      ),
      VLOOKUP(붙여넣기!G1880, 계산!A:J, 10, FALSE),
      VLOOKUP(붙여넣기!G1880, 계산!A:J, 9, FALSE)
    ),
    ""
  ) = 0,
  "",
  IF(
    붙여넣기!G1880&lt;&gt;"",
    IF(
      OR(
        ISNUMBER(SEARCH("출산준비팩", 붙여넣기!I1880)),
        ISNUMBER(SEARCH("믹스", 붙여넣기!I1880))
      ),
      VLOOKUP(붙여넣기!G1880, 계산!A:J, 10, FALSE),
      VLOOKUP(붙여넣기!G1880, 계산!A:J, 9, FALSE)
    ),
    ""
  )
)</f>
        <v/>
      </c>
      <c r="E1881" s="20" t="str">
        <f>IF(붙여넣기!A1880="","",붙여넣기!A1880)</f>
        <v/>
      </c>
      <c r="F1881" s="19" t="str">
        <f ca="1">IF(붙여넣기!A1880="","",TODAY()-1)</f>
        <v/>
      </c>
      <c r="G1881" s="18" t="str">
        <f>IF(붙여넣기!A1880="","",붙여넣기!B1880)</f>
        <v/>
      </c>
      <c r="H1881" s="18" t="str">
        <f>IF(붙여넣기!A1880="","",붙여넣기!C1880)</f>
        <v/>
      </c>
      <c r="I1881" s="18" t="str">
        <f>IF(붙여넣기!A1880="","",붙여넣기!D1880)</f>
        <v/>
      </c>
      <c r="J1881" s="18" t="str">
        <f>IF(붙여넣기!A1880="","",붙여넣기!E1880)</f>
        <v/>
      </c>
      <c r="K1881" s="18" t="str">
        <f>IF(붙여넣기!A1880="","",붙여넣기!F1880)</f>
        <v/>
      </c>
      <c r="L1881" s="18" t="str">
        <f>IF(붙여넣기!A1880="","",VLOOKUP(붙여넣기!G1880,계산!A:H,3,0))</f>
        <v/>
      </c>
      <c r="M1881" s="18" t="str">
        <f>IF(붙여넣기!A1880="","",붙여넣기!H1880)</f>
        <v/>
      </c>
      <c r="N1881" s="18" t="str">
        <f>IF(붙여넣기!A1880="","",VLOOKUP(붙여넣기!G1880,계산!A:H,8,0))</f>
        <v/>
      </c>
      <c r="O1881" s="18" t="str">
        <f>IF(붙여넣기!A1880="","",IF(VLOOKUP(붙여넣기!G1880,계산!A:Q,11,0)="","",VLOOKUP(붙여넣기!G1880,계산!A:Q,11,0)))</f>
        <v/>
      </c>
      <c r="P1881" s="18" t="str">
        <f>IF(O1881="","",IF(붙여넣기!A1880="","",붙여넣기!H1880))</f>
        <v/>
      </c>
      <c r="Q1881" s="18" t="str">
        <f>IF(P1881="","",IF(붙여넣기!A1880="","",VLOOKUP(붙여넣기!G1880,계산!A:P,16,0)))</f>
        <v/>
      </c>
    </row>
    <row r="1882" spans="1:17">
      <c r="A1882" s="18" t="str">
        <f>IF(붙여넣기!A1881="","",VLOOKUP(붙여넣기!G1881,계산!A:B,2,0))</f>
        <v/>
      </c>
      <c r="B1882" s="18" t="str">
        <f>IF(붙여넣기!A1881="","","https://www.nutriciastore.co.kr/?site=overseas")</f>
        <v/>
      </c>
      <c r="C1882" s="18" t="str">
        <f>IF(붙여넣기!A1881="","",VLOOKUP(붙여넣기!G1881,계산!A:H,4,0))</f>
        <v/>
      </c>
      <c r="D1882" s="18" t="str">
        <f>IF(
  IF(
    붙여넣기!G1881&lt;&gt;"",
    IF(
      OR(
        ISNUMBER(SEARCH("출산준비팩", 붙여넣기!I1881)),
        ISNUMBER(SEARCH("믹스", 붙여넣기!I1881))
      ),
      VLOOKUP(붙여넣기!G1881, 계산!A:J, 10, FALSE),
      VLOOKUP(붙여넣기!G1881, 계산!A:J, 9, FALSE)
    ),
    ""
  ) = 0,
  "",
  IF(
    붙여넣기!G1881&lt;&gt;"",
    IF(
      OR(
        ISNUMBER(SEARCH("출산준비팩", 붙여넣기!I1881)),
        ISNUMBER(SEARCH("믹스", 붙여넣기!I1881))
      ),
      VLOOKUP(붙여넣기!G1881, 계산!A:J, 10, FALSE),
      VLOOKUP(붙여넣기!G1881, 계산!A:J, 9, FALSE)
    ),
    ""
  )
)</f>
        <v/>
      </c>
      <c r="E1882" s="20" t="str">
        <f>IF(붙여넣기!A1881="","",붙여넣기!A1881)</f>
        <v/>
      </c>
      <c r="F1882" s="19" t="str">
        <f ca="1">IF(붙여넣기!A1881="","",TODAY()-1)</f>
        <v/>
      </c>
      <c r="G1882" s="18" t="str">
        <f>IF(붙여넣기!A1881="","",붙여넣기!B1881)</f>
        <v/>
      </c>
      <c r="H1882" s="18" t="str">
        <f>IF(붙여넣기!A1881="","",붙여넣기!C1881)</f>
        <v/>
      </c>
      <c r="I1882" s="18" t="str">
        <f>IF(붙여넣기!A1881="","",붙여넣기!D1881)</f>
        <v/>
      </c>
      <c r="J1882" s="18" t="str">
        <f>IF(붙여넣기!A1881="","",붙여넣기!E1881)</f>
        <v/>
      </c>
      <c r="K1882" s="18" t="str">
        <f>IF(붙여넣기!A1881="","",붙여넣기!F1881)</f>
        <v/>
      </c>
      <c r="L1882" s="18" t="str">
        <f>IF(붙여넣기!A1881="","",VLOOKUP(붙여넣기!G1881,계산!A:H,3,0))</f>
        <v/>
      </c>
      <c r="M1882" s="18" t="str">
        <f>IF(붙여넣기!A1881="","",붙여넣기!H1881)</f>
        <v/>
      </c>
      <c r="N1882" s="18" t="str">
        <f>IF(붙여넣기!A1881="","",VLOOKUP(붙여넣기!G1881,계산!A:H,8,0))</f>
        <v/>
      </c>
      <c r="O1882" s="18" t="str">
        <f>IF(붙여넣기!A1881="","",IF(VLOOKUP(붙여넣기!G1881,계산!A:Q,11,0)="","",VLOOKUP(붙여넣기!G1881,계산!A:Q,11,0)))</f>
        <v/>
      </c>
      <c r="P1882" s="18" t="str">
        <f>IF(O1882="","",IF(붙여넣기!A1881="","",붙여넣기!H1881))</f>
        <v/>
      </c>
      <c r="Q1882" s="18" t="str">
        <f>IF(P1882="","",IF(붙여넣기!A1881="","",VLOOKUP(붙여넣기!G1881,계산!A:P,16,0)))</f>
        <v/>
      </c>
    </row>
    <row r="1883" spans="1:17">
      <c r="A1883" s="18" t="str">
        <f>IF(붙여넣기!A1882="","",VLOOKUP(붙여넣기!G1882,계산!A:B,2,0))</f>
        <v/>
      </c>
      <c r="B1883" s="18" t="str">
        <f>IF(붙여넣기!A1882="","","https://www.nutriciastore.co.kr/?site=overseas")</f>
        <v/>
      </c>
      <c r="C1883" s="18" t="str">
        <f>IF(붙여넣기!A1882="","",VLOOKUP(붙여넣기!G1882,계산!A:H,4,0))</f>
        <v/>
      </c>
      <c r="D1883" s="18" t="str">
        <f>IF(
  IF(
    붙여넣기!G1882&lt;&gt;"",
    IF(
      OR(
        ISNUMBER(SEARCH("출산준비팩", 붙여넣기!I1882)),
        ISNUMBER(SEARCH("믹스", 붙여넣기!I1882))
      ),
      VLOOKUP(붙여넣기!G1882, 계산!A:J, 10, FALSE),
      VLOOKUP(붙여넣기!G1882, 계산!A:J, 9, FALSE)
    ),
    ""
  ) = 0,
  "",
  IF(
    붙여넣기!G1882&lt;&gt;"",
    IF(
      OR(
        ISNUMBER(SEARCH("출산준비팩", 붙여넣기!I1882)),
        ISNUMBER(SEARCH("믹스", 붙여넣기!I1882))
      ),
      VLOOKUP(붙여넣기!G1882, 계산!A:J, 10, FALSE),
      VLOOKUP(붙여넣기!G1882, 계산!A:J, 9, FALSE)
    ),
    ""
  )
)</f>
        <v/>
      </c>
      <c r="E1883" s="20" t="str">
        <f>IF(붙여넣기!A1882="","",붙여넣기!A1882)</f>
        <v/>
      </c>
      <c r="F1883" s="19" t="str">
        <f ca="1">IF(붙여넣기!A1882="","",TODAY()-1)</f>
        <v/>
      </c>
      <c r="G1883" s="18" t="str">
        <f>IF(붙여넣기!A1882="","",붙여넣기!B1882)</f>
        <v/>
      </c>
      <c r="H1883" s="18" t="str">
        <f>IF(붙여넣기!A1882="","",붙여넣기!C1882)</f>
        <v/>
      </c>
      <c r="I1883" s="18" t="str">
        <f>IF(붙여넣기!A1882="","",붙여넣기!D1882)</f>
        <v/>
      </c>
      <c r="J1883" s="18" t="str">
        <f>IF(붙여넣기!A1882="","",붙여넣기!E1882)</f>
        <v/>
      </c>
      <c r="K1883" s="18" t="str">
        <f>IF(붙여넣기!A1882="","",붙여넣기!F1882)</f>
        <v/>
      </c>
      <c r="L1883" s="18" t="str">
        <f>IF(붙여넣기!A1882="","",VLOOKUP(붙여넣기!G1882,계산!A:H,3,0))</f>
        <v/>
      </c>
      <c r="M1883" s="18" t="str">
        <f>IF(붙여넣기!A1882="","",붙여넣기!H1882)</f>
        <v/>
      </c>
      <c r="N1883" s="18" t="str">
        <f>IF(붙여넣기!A1882="","",VLOOKUP(붙여넣기!G1882,계산!A:H,8,0))</f>
        <v/>
      </c>
      <c r="O1883" s="18" t="str">
        <f>IF(붙여넣기!A1882="","",IF(VLOOKUP(붙여넣기!G1882,계산!A:Q,11,0)="","",VLOOKUP(붙여넣기!G1882,계산!A:Q,11,0)))</f>
        <v/>
      </c>
      <c r="P1883" s="18" t="str">
        <f>IF(O1883="","",IF(붙여넣기!A1882="","",붙여넣기!H1882))</f>
        <v/>
      </c>
      <c r="Q1883" s="18" t="str">
        <f>IF(P1883="","",IF(붙여넣기!A1882="","",VLOOKUP(붙여넣기!G1882,계산!A:P,16,0)))</f>
        <v/>
      </c>
    </row>
    <row r="1884" spans="1:17">
      <c r="A1884" s="18" t="str">
        <f>IF(붙여넣기!A1883="","",VLOOKUP(붙여넣기!G1883,계산!A:B,2,0))</f>
        <v/>
      </c>
      <c r="B1884" s="18" t="str">
        <f>IF(붙여넣기!A1883="","","https://www.nutriciastore.co.kr/?site=overseas")</f>
        <v/>
      </c>
      <c r="C1884" s="18" t="str">
        <f>IF(붙여넣기!A1883="","",VLOOKUP(붙여넣기!G1883,계산!A:H,4,0))</f>
        <v/>
      </c>
      <c r="D1884" s="18" t="str">
        <f>IF(
  IF(
    붙여넣기!G1883&lt;&gt;"",
    IF(
      OR(
        ISNUMBER(SEARCH("출산준비팩", 붙여넣기!I1883)),
        ISNUMBER(SEARCH("믹스", 붙여넣기!I1883))
      ),
      VLOOKUP(붙여넣기!G1883, 계산!A:J, 10, FALSE),
      VLOOKUP(붙여넣기!G1883, 계산!A:J, 9, FALSE)
    ),
    ""
  ) = 0,
  "",
  IF(
    붙여넣기!G1883&lt;&gt;"",
    IF(
      OR(
        ISNUMBER(SEARCH("출산준비팩", 붙여넣기!I1883)),
        ISNUMBER(SEARCH("믹스", 붙여넣기!I1883))
      ),
      VLOOKUP(붙여넣기!G1883, 계산!A:J, 10, FALSE),
      VLOOKUP(붙여넣기!G1883, 계산!A:J, 9, FALSE)
    ),
    ""
  )
)</f>
        <v/>
      </c>
      <c r="E1884" s="20" t="str">
        <f>IF(붙여넣기!A1883="","",붙여넣기!A1883)</f>
        <v/>
      </c>
      <c r="F1884" s="19" t="str">
        <f ca="1">IF(붙여넣기!A1883="","",TODAY()-1)</f>
        <v/>
      </c>
      <c r="G1884" s="18" t="str">
        <f>IF(붙여넣기!A1883="","",붙여넣기!B1883)</f>
        <v/>
      </c>
      <c r="H1884" s="18" t="str">
        <f>IF(붙여넣기!A1883="","",붙여넣기!C1883)</f>
        <v/>
      </c>
      <c r="I1884" s="18" t="str">
        <f>IF(붙여넣기!A1883="","",붙여넣기!D1883)</f>
        <v/>
      </c>
      <c r="J1884" s="18" t="str">
        <f>IF(붙여넣기!A1883="","",붙여넣기!E1883)</f>
        <v/>
      </c>
      <c r="K1884" s="18" t="str">
        <f>IF(붙여넣기!A1883="","",붙여넣기!F1883)</f>
        <v/>
      </c>
      <c r="L1884" s="18" t="str">
        <f>IF(붙여넣기!A1883="","",VLOOKUP(붙여넣기!G1883,계산!A:H,3,0))</f>
        <v/>
      </c>
      <c r="M1884" s="18" t="str">
        <f>IF(붙여넣기!A1883="","",붙여넣기!H1883)</f>
        <v/>
      </c>
      <c r="N1884" s="18" t="str">
        <f>IF(붙여넣기!A1883="","",VLOOKUP(붙여넣기!G1883,계산!A:H,8,0))</f>
        <v/>
      </c>
      <c r="O1884" s="18" t="str">
        <f>IF(붙여넣기!A1883="","",IF(VLOOKUP(붙여넣기!G1883,계산!A:Q,11,0)="","",VLOOKUP(붙여넣기!G1883,계산!A:Q,11,0)))</f>
        <v/>
      </c>
      <c r="P1884" s="18" t="str">
        <f>IF(O1884="","",IF(붙여넣기!A1883="","",붙여넣기!H1883))</f>
        <v/>
      </c>
      <c r="Q1884" s="18" t="str">
        <f>IF(P1884="","",IF(붙여넣기!A1883="","",VLOOKUP(붙여넣기!G1883,계산!A:P,16,0)))</f>
        <v/>
      </c>
    </row>
    <row r="1885" spans="1:17">
      <c r="A1885" s="18" t="str">
        <f>IF(붙여넣기!A1884="","",VLOOKUP(붙여넣기!G1884,계산!A:B,2,0))</f>
        <v/>
      </c>
      <c r="B1885" s="18" t="str">
        <f>IF(붙여넣기!A1884="","","https://www.nutriciastore.co.kr/?site=overseas")</f>
        <v/>
      </c>
      <c r="C1885" s="18" t="str">
        <f>IF(붙여넣기!A1884="","",VLOOKUP(붙여넣기!G1884,계산!A:H,4,0))</f>
        <v/>
      </c>
      <c r="D1885" s="18" t="str">
        <f>IF(
  IF(
    붙여넣기!G1884&lt;&gt;"",
    IF(
      OR(
        ISNUMBER(SEARCH("출산준비팩", 붙여넣기!I1884)),
        ISNUMBER(SEARCH("믹스", 붙여넣기!I1884))
      ),
      VLOOKUP(붙여넣기!G1884, 계산!A:J, 10, FALSE),
      VLOOKUP(붙여넣기!G1884, 계산!A:J, 9, FALSE)
    ),
    ""
  ) = 0,
  "",
  IF(
    붙여넣기!G1884&lt;&gt;"",
    IF(
      OR(
        ISNUMBER(SEARCH("출산준비팩", 붙여넣기!I1884)),
        ISNUMBER(SEARCH("믹스", 붙여넣기!I1884))
      ),
      VLOOKUP(붙여넣기!G1884, 계산!A:J, 10, FALSE),
      VLOOKUP(붙여넣기!G1884, 계산!A:J, 9, FALSE)
    ),
    ""
  )
)</f>
        <v/>
      </c>
      <c r="E1885" s="20" t="str">
        <f>IF(붙여넣기!A1884="","",붙여넣기!A1884)</f>
        <v/>
      </c>
      <c r="F1885" s="19" t="str">
        <f ca="1">IF(붙여넣기!A1884="","",TODAY()-1)</f>
        <v/>
      </c>
      <c r="G1885" s="18" t="str">
        <f>IF(붙여넣기!A1884="","",붙여넣기!B1884)</f>
        <v/>
      </c>
      <c r="H1885" s="18" t="str">
        <f>IF(붙여넣기!A1884="","",붙여넣기!C1884)</f>
        <v/>
      </c>
      <c r="I1885" s="18" t="str">
        <f>IF(붙여넣기!A1884="","",붙여넣기!D1884)</f>
        <v/>
      </c>
      <c r="J1885" s="18" t="str">
        <f>IF(붙여넣기!A1884="","",붙여넣기!E1884)</f>
        <v/>
      </c>
      <c r="K1885" s="18" t="str">
        <f>IF(붙여넣기!A1884="","",붙여넣기!F1884)</f>
        <v/>
      </c>
      <c r="L1885" s="18" t="str">
        <f>IF(붙여넣기!A1884="","",VLOOKUP(붙여넣기!G1884,계산!A:H,3,0))</f>
        <v/>
      </c>
      <c r="M1885" s="18" t="str">
        <f>IF(붙여넣기!A1884="","",붙여넣기!H1884)</f>
        <v/>
      </c>
      <c r="N1885" s="18" t="str">
        <f>IF(붙여넣기!A1884="","",VLOOKUP(붙여넣기!G1884,계산!A:H,8,0))</f>
        <v/>
      </c>
      <c r="O1885" s="18" t="str">
        <f>IF(붙여넣기!A1884="","",IF(VLOOKUP(붙여넣기!G1884,계산!A:Q,11,0)="","",VLOOKUP(붙여넣기!G1884,계산!A:Q,11,0)))</f>
        <v/>
      </c>
      <c r="P1885" s="18" t="str">
        <f>IF(O1885="","",IF(붙여넣기!A1884="","",붙여넣기!H1884))</f>
        <v/>
      </c>
      <c r="Q1885" s="18" t="str">
        <f>IF(P1885="","",IF(붙여넣기!A1884="","",VLOOKUP(붙여넣기!G1884,계산!A:P,16,0)))</f>
        <v/>
      </c>
    </row>
    <row r="1886" spans="1:17">
      <c r="A1886" s="18" t="str">
        <f>IF(붙여넣기!A1885="","",VLOOKUP(붙여넣기!G1885,계산!A:B,2,0))</f>
        <v/>
      </c>
      <c r="B1886" s="18" t="str">
        <f>IF(붙여넣기!A1885="","","https://www.nutriciastore.co.kr/?site=overseas")</f>
        <v/>
      </c>
      <c r="C1886" s="18" t="str">
        <f>IF(붙여넣기!A1885="","",VLOOKUP(붙여넣기!G1885,계산!A:H,4,0))</f>
        <v/>
      </c>
      <c r="D1886" s="18" t="str">
        <f>IF(
  IF(
    붙여넣기!G1885&lt;&gt;"",
    IF(
      OR(
        ISNUMBER(SEARCH("출산준비팩", 붙여넣기!I1885)),
        ISNUMBER(SEARCH("믹스", 붙여넣기!I1885))
      ),
      VLOOKUP(붙여넣기!G1885, 계산!A:J, 10, FALSE),
      VLOOKUP(붙여넣기!G1885, 계산!A:J, 9, FALSE)
    ),
    ""
  ) = 0,
  "",
  IF(
    붙여넣기!G1885&lt;&gt;"",
    IF(
      OR(
        ISNUMBER(SEARCH("출산준비팩", 붙여넣기!I1885)),
        ISNUMBER(SEARCH("믹스", 붙여넣기!I1885))
      ),
      VLOOKUP(붙여넣기!G1885, 계산!A:J, 10, FALSE),
      VLOOKUP(붙여넣기!G1885, 계산!A:J, 9, FALSE)
    ),
    ""
  )
)</f>
        <v/>
      </c>
      <c r="E1886" s="20" t="str">
        <f>IF(붙여넣기!A1885="","",붙여넣기!A1885)</f>
        <v/>
      </c>
      <c r="F1886" s="19" t="str">
        <f ca="1">IF(붙여넣기!A1885="","",TODAY()-1)</f>
        <v/>
      </c>
      <c r="G1886" s="18" t="str">
        <f>IF(붙여넣기!A1885="","",붙여넣기!B1885)</f>
        <v/>
      </c>
      <c r="H1886" s="18" t="str">
        <f>IF(붙여넣기!A1885="","",붙여넣기!C1885)</f>
        <v/>
      </c>
      <c r="I1886" s="18" t="str">
        <f>IF(붙여넣기!A1885="","",붙여넣기!D1885)</f>
        <v/>
      </c>
      <c r="J1886" s="18" t="str">
        <f>IF(붙여넣기!A1885="","",붙여넣기!E1885)</f>
        <v/>
      </c>
      <c r="K1886" s="18" t="str">
        <f>IF(붙여넣기!A1885="","",붙여넣기!F1885)</f>
        <v/>
      </c>
      <c r="L1886" s="18" t="str">
        <f>IF(붙여넣기!A1885="","",VLOOKUP(붙여넣기!G1885,계산!A:H,3,0))</f>
        <v/>
      </c>
      <c r="M1886" s="18" t="str">
        <f>IF(붙여넣기!A1885="","",붙여넣기!H1885)</f>
        <v/>
      </c>
      <c r="N1886" s="18" t="str">
        <f>IF(붙여넣기!A1885="","",VLOOKUP(붙여넣기!G1885,계산!A:H,8,0))</f>
        <v/>
      </c>
      <c r="O1886" s="18" t="str">
        <f>IF(붙여넣기!A1885="","",IF(VLOOKUP(붙여넣기!G1885,계산!A:Q,11,0)="","",VLOOKUP(붙여넣기!G1885,계산!A:Q,11,0)))</f>
        <v/>
      </c>
      <c r="P1886" s="18" t="str">
        <f>IF(O1886="","",IF(붙여넣기!A1885="","",붙여넣기!H1885))</f>
        <v/>
      </c>
      <c r="Q1886" s="18" t="str">
        <f>IF(P1886="","",IF(붙여넣기!A1885="","",VLOOKUP(붙여넣기!G1885,계산!A:P,16,0)))</f>
        <v/>
      </c>
    </row>
    <row r="1887" spans="1:17">
      <c r="A1887" s="18" t="str">
        <f>IF(붙여넣기!A1886="","",VLOOKUP(붙여넣기!G1886,계산!A:B,2,0))</f>
        <v/>
      </c>
      <c r="B1887" s="18" t="str">
        <f>IF(붙여넣기!A1886="","","https://www.nutriciastore.co.kr/?site=overseas")</f>
        <v/>
      </c>
      <c r="C1887" s="18" t="str">
        <f>IF(붙여넣기!A1886="","",VLOOKUP(붙여넣기!G1886,계산!A:H,4,0))</f>
        <v/>
      </c>
      <c r="D1887" s="18" t="str">
        <f>IF(
  IF(
    붙여넣기!G1886&lt;&gt;"",
    IF(
      OR(
        ISNUMBER(SEARCH("출산준비팩", 붙여넣기!I1886)),
        ISNUMBER(SEARCH("믹스", 붙여넣기!I1886))
      ),
      VLOOKUP(붙여넣기!G1886, 계산!A:J, 10, FALSE),
      VLOOKUP(붙여넣기!G1886, 계산!A:J, 9, FALSE)
    ),
    ""
  ) = 0,
  "",
  IF(
    붙여넣기!G1886&lt;&gt;"",
    IF(
      OR(
        ISNUMBER(SEARCH("출산준비팩", 붙여넣기!I1886)),
        ISNUMBER(SEARCH("믹스", 붙여넣기!I1886))
      ),
      VLOOKUP(붙여넣기!G1886, 계산!A:J, 10, FALSE),
      VLOOKUP(붙여넣기!G1886, 계산!A:J, 9, FALSE)
    ),
    ""
  )
)</f>
        <v/>
      </c>
      <c r="E1887" s="20" t="str">
        <f>IF(붙여넣기!A1886="","",붙여넣기!A1886)</f>
        <v/>
      </c>
      <c r="F1887" s="19" t="str">
        <f ca="1">IF(붙여넣기!A1886="","",TODAY()-1)</f>
        <v/>
      </c>
      <c r="G1887" s="18" t="str">
        <f>IF(붙여넣기!A1886="","",붙여넣기!B1886)</f>
        <v/>
      </c>
      <c r="H1887" s="18" t="str">
        <f>IF(붙여넣기!A1886="","",붙여넣기!C1886)</f>
        <v/>
      </c>
      <c r="I1887" s="18" t="str">
        <f>IF(붙여넣기!A1886="","",붙여넣기!D1886)</f>
        <v/>
      </c>
      <c r="J1887" s="18" t="str">
        <f>IF(붙여넣기!A1886="","",붙여넣기!E1886)</f>
        <v/>
      </c>
      <c r="K1887" s="18" t="str">
        <f>IF(붙여넣기!A1886="","",붙여넣기!F1886)</f>
        <v/>
      </c>
      <c r="L1887" s="18" t="str">
        <f>IF(붙여넣기!A1886="","",VLOOKUP(붙여넣기!G1886,계산!A:H,3,0))</f>
        <v/>
      </c>
      <c r="M1887" s="18" t="str">
        <f>IF(붙여넣기!A1886="","",붙여넣기!H1886)</f>
        <v/>
      </c>
      <c r="N1887" s="18" t="str">
        <f>IF(붙여넣기!A1886="","",VLOOKUP(붙여넣기!G1886,계산!A:H,8,0))</f>
        <v/>
      </c>
      <c r="O1887" s="18" t="str">
        <f>IF(붙여넣기!A1886="","",IF(VLOOKUP(붙여넣기!G1886,계산!A:Q,11,0)="","",VLOOKUP(붙여넣기!G1886,계산!A:Q,11,0)))</f>
        <v/>
      </c>
      <c r="P1887" s="18" t="str">
        <f>IF(O1887="","",IF(붙여넣기!A1886="","",붙여넣기!H1886))</f>
        <v/>
      </c>
      <c r="Q1887" s="18" t="str">
        <f>IF(P1887="","",IF(붙여넣기!A1886="","",VLOOKUP(붙여넣기!G1886,계산!A:P,16,0)))</f>
        <v/>
      </c>
    </row>
    <row r="1888" spans="1:17">
      <c r="A1888" s="18" t="str">
        <f>IF(붙여넣기!A1887="","",VLOOKUP(붙여넣기!G1887,계산!A:B,2,0))</f>
        <v/>
      </c>
      <c r="B1888" s="18" t="str">
        <f>IF(붙여넣기!A1887="","","https://www.nutriciastore.co.kr/?site=overseas")</f>
        <v/>
      </c>
      <c r="C1888" s="18" t="str">
        <f>IF(붙여넣기!A1887="","",VLOOKUP(붙여넣기!G1887,계산!A:H,4,0))</f>
        <v/>
      </c>
      <c r="D1888" s="18" t="str">
        <f>IF(
  IF(
    붙여넣기!G1887&lt;&gt;"",
    IF(
      OR(
        ISNUMBER(SEARCH("출산준비팩", 붙여넣기!I1887)),
        ISNUMBER(SEARCH("믹스", 붙여넣기!I1887))
      ),
      VLOOKUP(붙여넣기!G1887, 계산!A:J, 10, FALSE),
      VLOOKUP(붙여넣기!G1887, 계산!A:J, 9, FALSE)
    ),
    ""
  ) = 0,
  "",
  IF(
    붙여넣기!G1887&lt;&gt;"",
    IF(
      OR(
        ISNUMBER(SEARCH("출산준비팩", 붙여넣기!I1887)),
        ISNUMBER(SEARCH("믹스", 붙여넣기!I1887))
      ),
      VLOOKUP(붙여넣기!G1887, 계산!A:J, 10, FALSE),
      VLOOKUP(붙여넣기!G1887, 계산!A:J, 9, FALSE)
    ),
    ""
  )
)</f>
        <v/>
      </c>
      <c r="E1888" s="20" t="str">
        <f>IF(붙여넣기!A1887="","",붙여넣기!A1887)</f>
        <v/>
      </c>
      <c r="F1888" s="19" t="str">
        <f ca="1">IF(붙여넣기!A1887="","",TODAY()-1)</f>
        <v/>
      </c>
      <c r="G1888" s="18" t="str">
        <f>IF(붙여넣기!A1887="","",붙여넣기!B1887)</f>
        <v/>
      </c>
      <c r="H1888" s="18" t="str">
        <f>IF(붙여넣기!A1887="","",붙여넣기!C1887)</f>
        <v/>
      </c>
      <c r="I1888" s="18" t="str">
        <f>IF(붙여넣기!A1887="","",붙여넣기!D1887)</f>
        <v/>
      </c>
      <c r="J1888" s="18" t="str">
        <f>IF(붙여넣기!A1887="","",붙여넣기!E1887)</f>
        <v/>
      </c>
      <c r="K1888" s="18" t="str">
        <f>IF(붙여넣기!A1887="","",붙여넣기!F1887)</f>
        <v/>
      </c>
      <c r="L1888" s="18" t="str">
        <f>IF(붙여넣기!A1887="","",VLOOKUP(붙여넣기!G1887,계산!A:H,3,0))</f>
        <v/>
      </c>
      <c r="M1888" s="18" t="str">
        <f>IF(붙여넣기!A1887="","",붙여넣기!H1887)</f>
        <v/>
      </c>
      <c r="N1888" s="18" t="str">
        <f>IF(붙여넣기!A1887="","",VLOOKUP(붙여넣기!G1887,계산!A:H,8,0))</f>
        <v/>
      </c>
      <c r="O1888" s="18" t="str">
        <f>IF(붙여넣기!A1887="","",IF(VLOOKUP(붙여넣기!G1887,계산!A:Q,11,0)="","",VLOOKUP(붙여넣기!G1887,계산!A:Q,11,0)))</f>
        <v/>
      </c>
      <c r="P1888" s="18" t="str">
        <f>IF(O1888="","",IF(붙여넣기!A1887="","",붙여넣기!H1887))</f>
        <v/>
      </c>
      <c r="Q1888" s="18" t="str">
        <f>IF(P1888="","",IF(붙여넣기!A1887="","",VLOOKUP(붙여넣기!G1887,계산!A:P,16,0)))</f>
        <v/>
      </c>
    </row>
    <row r="1889" spans="1:17">
      <c r="A1889" s="18" t="str">
        <f>IF(붙여넣기!A1888="","",VLOOKUP(붙여넣기!G1888,계산!A:B,2,0))</f>
        <v/>
      </c>
      <c r="B1889" s="18" t="str">
        <f>IF(붙여넣기!A1888="","","https://www.nutriciastore.co.kr/?site=overseas")</f>
        <v/>
      </c>
      <c r="C1889" s="18" t="str">
        <f>IF(붙여넣기!A1888="","",VLOOKUP(붙여넣기!G1888,계산!A:H,4,0))</f>
        <v/>
      </c>
      <c r="D1889" s="18" t="str">
        <f>IF(
  IF(
    붙여넣기!G1888&lt;&gt;"",
    IF(
      OR(
        ISNUMBER(SEARCH("출산준비팩", 붙여넣기!I1888)),
        ISNUMBER(SEARCH("믹스", 붙여넣기!I1888))
      ),
      VLOOKUP(붙여넣기!G1888, 계산!A:J, 10, FALSE),
      VLOOKUP(붙여넣기!G1888, 계산!A:J, 9, FALSE)
    ),
    ""
  ) = 0,
  "",
  IF(
    붙여넣기!G1888&lt;&gt;"",
    IF(
      OR(
        ISNUMBER(SEARCH("출산준비팩", 붙여넣기!I1888)),
        ISNUMBER(SEARCH("믹스", 붙여넣기!I1888))
      ),
      VLOOKUP(붙여넣기!G1888, 계산!A:J, 10, FALSE),
      VLOOKUP(붙여넣기!G1888, 계산!A:J, 9, FALSE)
    ),
    ""
  )
)</f>
        <v/>
      </c>
      <c r="E1889" s="20" t="str">
        <f>IF(붙여넣기!A1888="","",붙여넣기!A1888)</f>
        <v/>
      </c>
      <c r="F1889" s="19" t="str">
        <f ca="1">IF(붙여넣기!A1888="","",TODAY()-1)</f>
        <v/>
      </c>
      <c r="G1889" s="18" t="str">
        <f>IF(붙여넣기!A1888="","",붙여넣기!B1888)</f>
        <v/>
      </c>
      <c r="H1889" s="18" t="str">
        <f>IF(붙여넣기!A1888="","",붙여넣기!C1888)</f>
        <v/>
      </c>
      <c r="I1889" s="18" t="str">
        <f>IF(붙여넣기!A1888="","",붙여넣기!D1888)</f>
        <v/>
      </c>
      <c r="J1889" s="18" t="str">
        <f>IF(붙여넣기!A1888="","",붙여넣기!E1888)</f>
        <v/>
      </c>
      <c r="K1889" s="18" t="str">
        <f>IF(붙여넣기!A1888="","",붙여넣기!F1888)</f>
        <v/>
      </c>
      <c r="L1889" s="18" t="str">
        <f>IF(붙여넣기!A1888="","",VLOOKUP(붙여넣기!G1888,계산!A:H,3,0))</f>
        <v/>
      </c>
      <c r="M1889" s="18" t="str">
        <f>IF(붙여넣기!A1888="","",붙여넣기!H1888)</f>
        <v/>
      </c>
      <c r="N1889" s="18" t="str">
        <f>IF(붙여넣기!A1888="","",VLOOKUP(붙여넣기!G1888,계산!A:H,8,0))</f>
        <v/>
      </c>
      <c r="O1889" s="18" t="str">
        <f>IF(붙여넣기!A1888="","",IF(VLOOKUP(붙여넣기!G1888,계산!A:Q,11,0)="","",VLOOKUP(붙여넣기!G1888,계산!A:Q,11,0)))</f>
        <v/>
      </c>
      <c r="P1889" s="18" t="str">
        <f>IF(O1889="","",IF(붙여넣기!A1888="","",붙여넣기!H1888))</f>
        <v/>
      </c>
      <c r="Q1889" s="18" t="str">
        <f>IF(P1889="","",IF(붙여넣기!A1888="","",VLOOKUP(붙여넣기!G1888,계산!A:P,16,0)))</f>
        <v/>
      </c>
    </row>
    <row r="1890" spans="1:17">
      <c r="A1890" s="18" t="str">
        <f>IF(붙여넣기!A1889="","",VLOOKUP(붙여넣기!G1889,계산!A:B,2,0))</f>
        <v/>
      </c>
      <c r="B1890" s="18" t="str">
        <f>IF(붙여넣기!A1889="","","https://www.nutriciastore.co.kr/?site=overseas")</f>
        <v/>
      </c>
      <c r="C1890" s="18" t="str">
        <f>IF(붙여넣기!A1889="","",VLOOKUP(붙여넣기!G1889,계산!A:H,4,0))</f>
        <v/>
      </c>
      <c r="D1890" s="18" t="str">
        <f>IF(
  IF(
    붙여넣기!G1889&lt;&gt;"",
    IF(
      OR(
        ISNUMBER(SEARCH("출산준비팩", 붙여넣기!I1889)),
        ISNUMBER(SEARCH("믹스", 붙여넣기!I1889))
      ),
      VLOOKUP(붙여넣기!G1889, 계산!A:J, 10, FALSE),
      VLOOKUP(붙여넣기!G1889, 계산!A:J, 9, FALSE)
    ),
    ""
  ) = 0,
  "",
  IF(
    붙여넣기!G1889&lt;&gt;"",
    IF(
      OR(
        ISNUMBER(SEARCH("출산준비팩", 붙여넣기!I1889)),
        ISNUMBER(SEARCH("믹스", 붙여넣기!I1889))
      ),
      VLOOKUP(붙여넣기!G1889, 계산!A:J, 10, FALSE),
      VLOOKUP(붙여넣기!G1889, 계산!A:J, 9, FALSE)
    ),
    ""
  )
)</f>
        <v/>
      </c>
      <c r="E1890" s="20" t="str">
        <f>IF(붙여넣기!A1889="","",붙여넣기!A1889)</f>
        <v/>
      </c>
      <c r="F1890" s="19" t="str">
        <f ca="1">IF(붙여넣기!A1889="","",TODAY()-1)</f>
        <v/>
      </c>
      <c r="G1890" s="18" t="str">
        <f>IF(붙여넣기!A1889="","",붙여넣기!B1889)</f>
        <v/>
      </c>
      <c r="H1890" s="18" t="str">
        <f>IF(붙여넣기!A1889="","",붙여넣기!C1889)</f>
        <v/>
      </c>
      <c r="I1890" s="18" t="str">
        <f>IF(붙여넣기!A1889="","",붙여넣기!D1889)</f>
        <v/>
      </c>
      <c r="J1890" s="18" t="str">
        <f>IF(붙여넣기!A1889="","",붙여넣기!E1889)</f>
        <v/>
      </c>
      <c r="K1890" s="18" t="str">
        <f>IF(붙여넣기!A1889="","",붙여넣기!F1889)</f>
        <v/>
      </c>
      <c r="L1890" s="18" t="str">
        <f>IF(붙여넣기!A1889="","",VLOOKUP(붙여넣기!G1889,계산!A:H,3,0))</f>
        <v/>
      </c>
      <c r="M1890" s="18" t="str">
        <f>IF(붙여넣기!A1889="","",붙여넣기!H1889)</f>
        <v/>
      </c>
      <c r="N1890" s="18" t="str">
        <f>IF(붙여넣기!A1889="","",VLOOKUP(붙여넣기!G1889,계산!A:H,8,0))</f>
        <v/>
      </c>
      <c r="O1890" s="18" t="str">
        <f>IF(붙여넣기!A1889="","",IF(VLOOKUP(붙여넣기!G1889,계산!A:Q,11,0)="","",VLOOKUP(붙여넣기!G1889,계산!A:Q,11,0)))</f>
        <v/>
      </c>
      <c r="P1890" s="18" t="str">
        <f>IF(O1890="","",IF(붙여넣기!A1889="","",붙여넣기!H1889))</f>
        <v/>
      </c>
      <c r="Q1890" s="18" t="str">
        <f>IF(P1890="","",IF(붙여넣기!A1889="","",VLOOKUP(붙여넣기!G1889,계산!A:P,16,0)))</f>
        <v/>
      </c>
    </row>
    <row r="1891" spans="1:17">
      <c r="A1891" s="18" t="str">
        <f>IF(붙여넣기!A1890="","",VLOOKUP(붙여넣기!G1890,계산!A:B,2,0))</f>
        <v/>
      </c>
      <c r="B1891" s="18" t="str">
        <f>IF(붙여넣기!A1890="","","https://www.nutriciastore.co.kr/?site=overseas")</f>
        <v/>
      </c>
      <c r="C1891" s="18" t="str">
        <f>IF(붙여넣기!A1890="","",VLOOKUP(붙여넣기!G1890,계산!A:H,4,0))</f>
        <v/>
      </c>
      <c r="D1891" s="18" t="str">
        <f>IF(
  IF(
    붙여넣기!G1890&lt;&gt;"",
    IF(
      OR(
        ISNUMBER(SEARCH("출산준비팩", 붙여넣기!I1890)),
        ISNUMBER(SEARCH("믹스", 붙여넣기!I1890))
      ),
      VLOOKUP(붙여넣기!G1890, 계산!A:J, 10, FALSE),
      VLOOKUP(붙여넣기!G1890, 계산!A:J, 9, FALSE)
    ),
    ""
  ) = 0,
  "",
  IF(
    붙여넣기!G1890&lt;&gt;"",
    IF(
      OR(
        ISNUMBER(SEARCH("출산준비팩", 붙여넣기!I1890)),
        ISNUMBER(SEARCH("믹스", 붙여넣기!I1890))
      ),
      VLOOKUP(붙여넣기!G1890, 계산!A:J, 10, FALSE),
      VLOOKUP(붙여넣기!G1890, 계산!A:J, 9, FALSE)
    ),
    ""
  )
)</f>
        <v/>
      </c>
      <c r="E1891" s="20" t="str">
        <f>IF(붙여넣기!A1890="","",붙여넣기!A1890)</f>
        <v/>
      </c>
      <c r="F1891" s="19" t="str">
        <f ca="1">IF(붙여넣기!A1890="","",TODAY()-1)</f>
        <v/>
      </c>
      <c r="G1891" s="18" t="str">
        <f>IF(붙여넣기!A1890="","",붙여넣기!B1890)</f>
        <v/>
      </c>
      <c r="H1891" s="18" t="str">
        <f>IF(붙여넣기!A1890="","",붙여넣기!C1890)</f>
        <v/>
      </c>
      <c r="I1891" s="18" t="str">
        <f>IF(붙여넣기!A1890="","",붙여넣기!D1890)</f>
        <v/>
      </c>
      <c r="J1891" s="18" t="str">
        <f>IF(붙여넣기!A1890="","",붙여넣기!E1890)</f>
        <v/>
      </c>
      <c r="K1891" s="18" t="str">
        <f>IF(붙여넣기!A1890="","",붙여넣기!F1890)</f>
        <v/>
      </c>
      <c r="L1891" s="18" t="str">
        <f>IF(붙여넣기!A1890="","",VLOOKUP(붙여넣기!G1890,계산!A:H,3,0))</f>
        <v/>
      </c>
      <c r="M1891" s="18" t="str">
        <f>IF(붙여넣기!A1890="","",붙여넣기!H1890)</f>
        <v/>
      </c>
      <c r="N1891" s="18" t="str">
        <f>IF(붙여넣기!A1890="","",VLOOKUP(붙여넣기!G1890,계산!A:H,8,0))</f>
        <v/>
      </c>
      <c r="O1891" s="18" t="str">
        <f>IF(붙여넣기!A1890="","",IF(VLOOKUP(붙여넣기!G1890,계산!A:Q,11,0)="","",VLOOKUP(붙여넣기!G1890,계산!A:Q,11,0)))</f>
        <v/>
      </c>
      <c r="P1891" s="18" t="str">
        <f>IF(O1891="","",IF(붙여넣기!A1890="","",붙여넣기!H1890))</f>
        <v/>
      </c>
      <c r="Q1891" s="18" t="str">
        <f>IF(P1891="","",IF(붙여넣기!A1890="","",VLOOKUP(붙여넣기!G1890,계산!A:P,16,0)))</f>
        <v/>
      </c>
    </row>
    <row r="1892" spans="1:17">
      <c r="A1892" s="18" t="str">
        <f>IF(붙여넣기!A1891="","",VLOOKUP(붙여넣기!G1891,계산!A:B,2,0))</f>
        <v/>
      </c>
      <c r="B1892" s="18" t="str">
        <f>IF(붙여넣기!A1891="","","https://www.nutriciastore.co.kr/?site=overseas")</f>
        <v/>
      </c>
      <c r="C1892" s="18" t="str">
        <f>IF(붙여넣기!A1891="","",VLOOKUP(붙여넣기!G1891,계산!A:H,4,0))</f>
        <v/>
      </c>
      <c r="D1892" s="18" t="str">
        <f>IF(
  IF(
    붙여넣기!G1891&lt;&gt;"",
    IF(
      OR(
        ISNUMBER(SEARCH("출산준비팩", 붙여넣기!I1891)),
        ISNUMBER(SEARCH("믹스", 붙여넣기!I1891))
      ),
      VLOOKUP(붙여넣기!G1891, 계산!A:J, 10, FALSE),
      VLOOKUP(붙여넣기!G1891, 계산!A:J, 9, FALSE)
    ),
    ""
  ) = 0,
  "",
  IF(
    붙여넣기!G1891&lt;&gt;"",
    IF(
      OR(
        ISNUMBER(SEARCH("출산준비팩", 붙여넣기!I1891)),
        ISNUMBER(SEARCH("믹스", 붙여넣기!I1891))
      ),
      VLOOKUP(붙여넣기!G1891, 계산!A:J, 10, FALSE),
      VLOOKUP(붙여넣기!G1891, 계산!A:J, 9, FALSE)
    ),
    ""
  )
)</f>
        <v/>
      </c>
      <c r="E1892" s="20" t="str">
        <f>IF(붙여넣기!A1891="","",붙여넣기!A1891)</f>
        <v/>
      </c>
      <c r="F1892" s="19" t="str">
        <f ca="1">IF(붙여넣기!A1891="","",TODAY()-1)</f>
        <v/>
      </c>
      <c r="G1892" s="18" t="str">
        <f>IF(붙여넣기!A1891="","",붙여넣기!B1891)</f>
        <v/>
      </c>
      <c r="H1892" s="18" t="str">
        <f>IF(붙여넣기!A1891="","",붙여넣기!C1891)</f>
        <v/>
      </c>
      <c r="I1892" s="18" t="str">
        <f>IF(붙여넣기!A1891="","",붙여넣기!D1891)</f>
        <v/>
      </c>
      <c r="J1892" s="18" t="str">
        <f>IF(붙여넣기!A1891="","",붙여넣기!E1891)</f>
        <v/>
      </c>
      <c r="K1892" s="18" t="str">
        <f>IF(붙여넣기!A1891="","",붙여넣기!F1891)</f>
        <v/>
      </c>
      <c r="L1892" s="18" t="str">
        <f>IF(붙여넣기!A1891="","",VLOOKUP(붙여넣기!G1891,계산!A:H,3,0))</f>
        <v/>
      </c>
      <c r="M1892" s="18" t="str">
        <f>IF(붙여넣기!A1891="","",붙여넣기!H1891)</f>
        <v/>
      </c>
      <c r="N1892" s="18" t="str">
        <f>IF(붙여넣기!A1891="","",VLOOKUP(붙여넣기!G1891,계산!A:H,8,0))</f>
        <v/>
      </c>
      <c r="O1892" s="18" t="str">
        <f>IF(붙여넣기!A1891="","",IF(VLOOKUP(붙여넣기!G1891,계산!A:Q,11,0)="","",VLOOKUP(붙여넣기!G1891,계산!A:Q,11,0)))</f>
        <v/>
      </c>
      <c r="P1892" s="18" t="str">
        <f>IF(O1892="","",IF(붙여넣기!A1891="","",붙여넣기!H1891))</f>
        <v/>
      </c>
      <c r="Q1892" s="18" t="str">
        <f>IF(P1892="","",IF(붙여넣기!A1891="","",VLOOKUP(붙여넣기!G1891,계산!A:P,16,0)))</f>
        <v/>
      </c>
    </row>
    <row r="1893" spans="1:17">
      <c r="A1893" s="18" t="str">
        <f>IF(붙여넣기!A1892="","",VLOOKUP(붙여넣기!G1892,계산!A:B,2,0))</f>
        <v/>
      </c>
      <c r="B1893" s="18" t="str">
        <f>IF(붙여넣기!A1892="","","https://www.nutriciastore.co.kr/?site=overseas")</f>
        <v/>
      </c>
      <c r="C1893" s="18" t="str">
        <f>IF(붙여넣기!A1892="","",VLOOKUP(붙여넣기!G1892,계산!A:H,4,0))</f>
        <v/>
      </c>
      <c r="D1893" s="18" t="str">
        <f>IF(
  IF(
    붙여넣기!G1892&lt;&gt;"",
    IF(
      OR(
        ISNUMBER(SEARCH("출산준비팩", 붙여넣기!I1892)),
        ISNUMBER(SEARCH("믹스", 붙여넣기!I1892))
      ),
      VLOOKUP(붙여넣기!G1892, 계산!A:J, 10, FALSE),
      VLOOKUP(붙여넣기!G1892, 계산!A:J, 9, FALSE)
    ),
    ""
  ) = 0,
  "",
  IF(
    붙여넣기!G1892&lt;&gt;"",
    IF(
      OR(
        ISNUMBER(SEARCH("출산준비팩", 붙여넣기!I1892)),
        ISNUMBER(SEARCH("믹스", 붙여넣기!I1892))
      ),
      VLOOKUP(붙여넣기!G1892, 계산!A:J, 10, FALSE),
      VLOOKUP(붙여넣기!G1892, 계산!A:J, 9, FALSE)
    ),
    ""
  )
)</f>
        <v/>
      </c>
      <c r="E1893" s="20" t="str">
        <f>IF(붙여넣기!A1892="","",붙여넣기!A1892)</f>
        <v/>
      </c>
      <c r="F1893" s="19" t="str">
        <f ca="1">IF(붙여넣기!A1892="","",TODAY()-1)</f>
        <v/>
      </c>
      <c r="G1893" s="18" t="str">
        <f>IF(붙여넣기!A1892="","",붙여넣기!B1892)</f>
        <v/>
      </c>
      <c r="H1893" s="18" t="str">
        <f>IF(붙여넣기!A1892="","",붙여넣기!C1892)</f>
        <v/>
      </c>
      <c r="I1893" s="18" t="str">
        <f>IF(붙여넣기!A1892="","",붙여넣기!D1892)</f>
        <v/>
      </c>
      <c r="J1893" s="18" t="str">
        <f>IF(붙여넣기!A1892="","",붙여넣기!E1892)</f>
        <v/>
      </c>
      <c r="K1893" s="18" t="str">
        <f>IF(붙여넣기!A1892="","",붙여넣기!F1892)</f>
        <v/>
      </c>
      <c r="L1893" s="18" t="str">
        <f>IF(붙여넣기!A1892="","",VLOOKUP(붙여넣기!G1892,계산!A:H,3,0))</f>
        <v/>
      </c>
      <c r="M1893" s="18" t="str">
        <f>IF(붙여넣기!A1892="","",붙여넣기!H1892)</f>
        <v/>
      </c>
      <c r="N1893" s="18" t="str">
        <f>IF(붙여넣기!A1892="","",VLOOKUP(붙여넣기!G1892,계산!A:H,8,0))</f>
        <v/>
      </c>
      <c r="O1893" s="18" t="str">
        <f>IF(붙여넣기!A1892="","",IF(VLOOKUP(붙여넣기!G1892,계산!A:Q,11,0)="","",VLOOKUP(붙여넣기!G1892,계산!A:Q,11,0)))</f>
        <v/>
      </c>
      <c r="P1893" s="18" t="str">
        <f>IF(O1893="","",IF(붙여넣기!A1892="","",붙여넣기!H1892))</f>
        <v/>
      </c>
      <c r="Q1893" s="18" t="str">
        <f>IF(P1893="","",IF(붙여넣기!A1892="","",VLOOKUP(붙여넣기!G1892,계산!A:P,16,0)))</f>
        <v/>
      </c>
    </row>
    <row r="1894" spans="1:17">
      <c r="A1894" s="18" t="str">
        <f>IF(붙여넣기!A1893="","",VLOOKUP(붙여넣기!G1893,계산!A:B,2,0))</f>
        <v/>
      </c>
      <c r="B1894" s="18" t="str">
        <f>IF(붙여넣기!A1893="","","https://www.nutriciastore.co.kr/?site=overseas")</f>
        <v/>
      </c>
      <c r="C1894" s="18" t="str">
        <f>IF(붙여넣기!A1893="","",VLOOKUP(붙여넣기!G1893,계산!A:H,4,0))</f>
        <v/>
      </c>
      <c r="D1894" s="18" t="str">
        <f>IF(
  IF(
    붙여넣기!G1893&lt;&gt;"",
    IF(
      OR(
        ISNUMBER(SEARCH("출산준비팩", 붙여넣기!I1893)),
        ISNUMBER(SEARCH("믹스", 붙여넣기!I1893))
      ),
      VLOOKUP(붙여넣기!G1893, 계산!A:J, 10, FALSE),
      VLOOKUP(붙여넣기!G1893, 계산!A:J, 9, FALSE)
    ),
    ""
  ) = 0,
  "",
  IF(
    붙여넣기!G1893&lt;&gt;"",
    IF(
      OR(
        ISNUMBER(SEARCH("출산준비팩", 붙여넣기!I1893)),
        ISNUMBER(SEARCH("믹스", 붙여넣기!I1893))
      ),
      VLOOKUP(붙여넣기!G1893, 계산!A:J, 10, FALSE),
      VLOOKUP(붙여넣기!G1893, 계산!A:J, 9, FALSE)
    ),
    ""
  )
)</f>
        <v/>
      </c>
      <c r="E1894" s="20" t="str">
        <f>IF(붙여넣기!A1893="","",붙여넣기!A1893)</f>
        <v/>
      </c>
      <c r="F1894" s="19" t="str">
        <f ca="1">IF(붙여넣기!A1893="","",TODAY()-1)</f>
        <v/>
      </c>
      <c r="G1894" s="18" t="str">
        <f>IF(붙여넣기!A1893="","",붙여넣기!B1893)</f>
        <v/>
      </c>
      <c r="H1894" s="18" t="str">
        <f>IF(붙여넣기!A1893="","",붙여넣기!C1893)</f>
        <v/>
      </c>
      <c r="I1894" s="18" t="str">
        <f>IF(붙여넣기!A1893="","",붙여넣기!D1893)</f>
        <v/>
      </c>
      <c r="J1894" s="18" t="str">
        <f>IF(붙여넣기!A1893="","",붙여넣기!E1893)</f>
        <v/>
      </c>
      <c r="K1894" s="18" t="str">
        <f>IF(붙여넣기!A1893="","",붙여넣기!F1893)</f>
        <v/>
      </c>
      <c r="L1894" s="18" t="str">
        <f>IF(붙여넣기!A1893="","",VLOOKUP(붙여넣기!G1893,계산!A:H,3,0))</f>
        <v/>
      </c>
      <c r="M1894" s="18" t="str">
        <f>IF(붙여넣기!A1893="","",붙여넣기!H1893)</f>
        <v/>
      </c>
      <c r="N1894" s="18" t="str">
        <f>IF(붙여넣기!A1893="","",VLOOKUP(붙여넣기!G1893,계산!A:H,8,0))</f>
        <v/>
      </c>
      <c r="O1894" s="18" t="str">
        <f>IF(붙여넣기!A1893="","",IF(VLOOKUP(붙여넣기!G1893,계산!A:Q,11,0)="","",VLOOKUP(붙여넣기!G1893,계산!A:Q,11,0)))</f>
        <v/>
      </c>
      <c r="P1894" s="18" t="str">
        <f>IF(O1894="","",IF(붙여넣기!A1893="","",붙여넣기!H1893))</f>
        <v/>
      </c>
      <c r="Q1894" s="18" t="str">
        <f>IF(P1894="","",IF(붙여넣기!A1893="","",VLOOKUP(붙여넣기!G1893,계산!A:P,16,0)))</f>
        <v/>
      </c>
    </row>
    <row r="1895" spans="1:17">
      <c r="A1895" s="18" t="str">
        <f>IF(붙여넣기!A1894="","",VLOOKUP(붙여넣기!G1894,계산!A:B,2,0))</f>
        <v/>
      </c>
      <c r="B1895" s="18" t="str">
        <f>IF(붙여넣기!A1894="","","https://www.nutriciastore.co.kr/?site=overseas")</f>
        <v/>
      </c>
      <c r="C1895" s="18" t="str">
        <f>IF(붙여넣기!A1894="","",VLOOKUP(붙여넣기!G1894,계산!A:H,4,0))</f>
        <v/>
      </c>
      <c r="D1895" s="18" t="str">
        <f>IF(
  IF(
    붙여넣기!G1894&lt;&gt;"",
    IF(
      OR(
        ISNUMBER(SEARCH("출산준비팩", 붙여넣기!I1894)),
        ISNUMBER(SEARCH("믹스", 붙여넣기!I1894))
      ),
      VLOOKUP(붙여넣기!G1894, 계산!A:J, 10, FALSE),
      VLOOKUP(붙여넣기!G1894, 계산!A:J, 9, FALSE)
    ),
    ""
  ) = 0,
  "",
  IF(
    붙여넣기!G1894&lt;&gt;"",
    IF(
      OR(
        ISNUMBER(SEARCH("출산준비팩", 붙여넣기!I1894)),
        ISNUMBER(SEARCH("믹스", 붙여넣기!I1894))
      ),
      VLOOKUP(붙여넣기!G1894, 계산!A:J, 10, FALSE),
      VLOOKUP(붙여넣기!G1894, 계산!A:J, 9, FALSE)
    ),
    ""
  )
)</f>
        <v/>
      </c>
      <c r="E1895" s="20" t="str">
        <f>IF(붙여넣기!A1894="","",붙여넣기!A1894)</f>
        <v/>
      </c>
      <c r="F1895" s="19" t="str">
        <f ca="1">IF(붙여넣기!A1894="","",TODAY()-1)</f>
        <v/>
      </c>
      <c r="G1895" s="18" t="str">
        <f>IF(붙여넣기!A1894="","",붙여넣기!B1894)</f>
        <v/>
      </c>
      <c r="H1895" s="18" t="str">
        <f>IF(붙여넣기!A1894="","",붙여넣기!C1894)</f>
        <v/>
      </c>
      <c r="I1895" s="18" t="str">
        <f>IF(붙여넣기!A1894="","",붙여넣기!D1894)</f>
        <v/>
      </c>
      <c r="J1895" s="18" t="str">
        <f>IF(붙여넣기!A1894="","",붙여넣기!E1894)</f>
        <v/>
      </c>
      <c r="K1895" s="18" t="str">
        <f>IF(붙여넣기!A1894="","",붙여넣기!F1894)</f>
        <v/>
      </c>
      <c r="L1895" s="18" t="str">
        <f>IF(붙여넣기!A1894="","",VLOOKUP(붙여넣기!G1894,계산!A:H,3,0))</f>
        <v/>
      </c>
      <c r="M1895" s="18" t="str">
        <f>IF(붙여넣기!A1894="","",붙여넣기!H1894)</f>
        <v/>
      </c>
      <c r="N1895" s="18" t="str">
        <f>IF(붙여넣기!A1894="","",VLOOKUP(붙여넣기!G1894,계산!A:H,8,0))</f>
        <v/>
      </c>
      <c r="O1895" s="18" t="str">
        <f>IF(붙여넣기!A1894="","",IF(VLOOKUP(붙여넣기!G1894,계산!A:Q,11,0)="","",VLOOKUP(붙여넣기!G1894,계산!A:Q,11,0)))</f>
        <v/>
      </c>
      <c r="P1895" s="18" t="str">
        <f>IF(O1895="","",IF(붙여넣기!A1894="","",붙여넣기!H1894))</f>
        <v/>
      </c>
      <c r="Q1895" s="18" t="str">
        <f>IF(P1895="","",IF(붙여넣기!A1894="","",VLOOKUP(붙여넣기!G1894,계산!A:P,16,0)))</f>
        <v/>
      </c>
    </row>
    <row r="1896" spans="1:17">
      <c r="A1896" s="18" t="str">
        <f>IF(붙여넣기!A1895="","",VLOOKUP(붙여넣기!G1895,계산!A:B,2,0))</f>
        <v/>
      </c>
      <c r="B1896" s="18" t="str">
        <f>IF(붙여넣기!A1895="","","https://www.nutriciastore.co.kr/?site=overseas")</f>
        <v/>
      </c>
      <c r="C1896" s="18" t="str">
        <f>IF(붙여넣기!A1895="","",VLOOKUP(붙여넣기!G1895,계산!A:H,4,0))</f>
        <v/>
      </c>
      <c r="D1896" s="18" t="str">
        <f>IF(
  IF(
    붙여넣기!G1895&lt;&gt;"",
    IF(
      OR(
        ISNUMBER(SEARCH("출산준비팩", 붙여넣기!I1895)),
        ISNUMBER(SEARCH("믹스", 붙여넣기!I1895))
      ),
      VLOOKUP(붙여넣기!G1895, 계산!A:J, 10, FALSE),
      VLOOKUP(붙여넣기!G1895, 계산!A:J, 9, FALSE)
    ),
    ""
  ) = 0,
  "",
  IF(
    붙여넣기!G1895&lt;&gt;"",
    IF(
      OR(
        ISNUMBER(SEARCH("출산준비팩", 붙여넣기!I1895)),
        ISNUMBER(SEARCH("믹스", 붙여넣기!I1895))
      ),
      VLOOKUP(붙여넣기!G1895, 계산!A:J, 10, FALSE),
      VLOOKUP(붙여넣기!G1895, 계산!A:J, 9, FALSE)
    ),
    ""
  )
)</f>
        <v/>
      </c>
      <c r="E1896" s="20" t="str">
        <f>IF(붙여넣기!A1895="","",붙여넣기!A1895)</f>
        <v/>
      </c>
      <c r="F1896" s="19" t="str">
        <f ca="1">IF(붙여넣기!A1895="","",TODAY()-1)</f>
        <v/>
      </c>
      <c r="G1896" s="18" t="str">
        <f>IF(붙여넣기!A1895="","",붙여넣기!B1895)</f>
        <v/>
      </c>
      <c r="H1896" s="18" t="str">
        <f>IF(붙여넣기!A1895="","",붙여넣기!C1895)</f>
        <v/>
      </c>
      <c r="I1896" s="18" t="str">
        <f>IF(붙여넣기!A1895="","",붙여넣기!D1895)</f>
        <v/>
      </c>
      <c r="J1896" s="18" t="str">
        <f>IF(붙여넣기!A1895="","",붙여넣기!E1895)</f>
        <v/>
      </c>
      <c r="K1896" s="18" t="str">
        <f>IF(붙여넣기!A1895="","",붙여넣기!F1895)</f>
        <v/>
      </c>
      <c r="L1896" s="18" t="str">
        <f>IF(붙여넣기!A1895="","",VLOOKUP(붙여넣기!G1895,계산!A:H,3,0))</f>
        <v/>
      </c>
      <c r="M1896" s="18" t="str">
        <f>IF(붙여넣기!A1895="","",붙여넣기!H1895)</f>
        <v/>
      </c>
      <c r="N1896" s="18" t="str">
        <f>IF(붙여넣기!A1895="","",VLOOKUP(붙여넣기!G1895,계산!A:H,8,0))</f>
        <v/>
      </c>
      <c r="O1896" s="18" t="str">
        <f>IF(붙여넣기!A1895="","",IF(VLOOKUP(붙여넣기!G1895,계산!A:Q,11,0)="","",VLOOKUP(붙여넣기!G1895,계산!A:Q,11,0)))</f>
        <v/>
      </c>
      <c r="P1896" s="18" t="str">
        <f>IF(O1896="","",IF(붙여넣기!A1895="","",붙여넣기!H1895))</f>
        <v/>
      </c>
      <c r="Q1896" s="18" t="str">
        <f>IF(P1896="","",IF(붙여넣기!A1895="","",VLOOKUP(붙여넣기!G1895,계산!A:P,16,0)))</f>
        <v/>
      </c>
    </row>
    <row r="1897" spans="1:17">
      <c r="A1897" s="18" t="str">
        <f>IF(붙여넣기!A1896="","",VLOOKUP(붙여넣기!G1896,계산!A:B,2,0))</f>
        <v/>
      </c>
      <c r="B1897" s="18" t="str">
        <f>IF(붙여넣기!A1896="","","https://www.nutriciastore.co.kr/?site=overseas")</f>
        <v/>
      </c>
      <c r="C1897" s="18" t="str">
        <f>IF(붙여넣기!A1896="","",VLOOKUP(붙여넣기!G1896,계산!A:H,4,0))</f>
        <v/>
      </c>
      <c r="D1897" s="18" t="str">
        <f>IF(
  IF(
    붙여넣기!G1896&lt;&gt;"",
    IF(
      OR(
        ISNUMBER(SEARCH("출산준비팩", 붙여넣기!I1896)),
        ISNUMBER(SEARCH("믹스", 붙여넣기!I1896))
      ),
      VLOOKUP(붙여넣기!G1896, 계산!A:J, 10, FALSE),
      VLOOKUP(붙여넣기!G1896, 계산!A:J, 9, FALSE)
    ),
    ""
  ) = 0,
  "",
  IF(
    붙여넣기!G1896&lt;&gt;"",
    IF(
      OR(
        ISNUMBER(SEARCH("출산준비팩", 붙여넣기!I1896)),
        ISNUMBER(SEARCH("믹스", 붙여넣기!I1896))
      ),
      VLOOKUP(붙여넣기!G1896, 계산!A:J, 10, FALSE),
      VLOOKUP(붙여넣기!G1896, 계산!A:J, 9, FALSE)
    ),
    ""
  )
)</f>
        <v/>
      </c>
      <c r="E1897" s="20" t="str">
        <f>IF(붙여넣기!A1896="","",붙여넣기!A1896)</f>
        <v/>
      </c>
      <c r="F1897" s="19" t="str">
        <f ca="1">IF(붙여넣기!A1896="","",TODAY()-1)</f>
        <v/>
      </c>
      <c r="G1897" s="18" t="str">
        <f>IF(붙여넣기!A1896="","",붙여넣기!B1896)</f>
        <v/>
      </c>
      <c r="H1897" s="18" t="str">
        <f>IF(붙여넣기!A1896="","",붙여넣기!C1896)</f>
        <v/>
      </c>
      <c r="I1897" s="18" t="str">
        <f>IF(붙여넣기!A1896="","",붙여넣기!D1896)</f>
        <v/>
      </c>
      <c r="J1897" s="18" t="str">
        <f>IF(붙여넣기!A1896="","",붙여넣기!E1896)</f>
        <v/>
      </c>
      <c r="K1897" s="18" t="str">
        <f>IF(붙여넣기!A1896="","",붙여넣기!F1896)</f>
        <v/>
      </c>
      <c r="L1897" s="18" t="str">
        <f>IF(붙여넣기!A1896="","",VLOOKUP(붙여넣기!G1896,계산!A:H,3,0))</f>
        <v/>
      </c>
      <c r="M1897" s="18" t="str">
        <f>IF(붙여넣기!A1896="","",붙여넣기!H1896)</f>
        <v/>
      </c>
      <c r="N1897" s="18" t="str">
        <f>IF(붙여넣기!A1896="","",VLOOKUP(붙여넣기!G1896,계산!A:H,8,0))</f>
        <v/>
      </c>
      <c r="O1897" s="18" t="str">
        <f>IF(붙여넣기!A1896="","",IF(VLOOKUP(붙여넣기!G1896,계산!A:Q,11,0)="","",VLOOKUP(붙여넣기!G1896,계산!A:Q,11,0)))</f>
        <v/>
      </c>
      <c r="P1897" s="18" t="str">
        <f>IF(O1897="","",IF(붙여넣기!A1896="","",붙여넣기!H1896))</f>
        <v/>
      </c>
      <c r="Q1897" s="18" t="str">
        <f>IF(P1897="","",IF(붙여넣기!A1896="","",VLOOKUP(붙여넣기!G1896,계산!A:P,16,0)))</f>
        <v/>
      </c>
    </row>
    <row r="1898" spans="1:17">
      <c r="A1898" s="18" t="str">
        <f>IF(붙여넣기!A1897="","",VLOOKUP(붙여넣기!G1897,계산!A:B,2,0))</f>
        <v/>
      </c>
      <c r="B1898" s="18" t="str">
        <f>IF(붙여넣기!A1897="","","https://www.nutriciastore.co.kr/?site=overseas")</f>
        <v/>
      </c>
      <c r="C1898" s="18" t="str">
        <f>IF(붙여넣기!A1897="","",VLOOKUP(붙여넣기!G1897,계산!A:H,4,0))</f>
        <v/>
      </c>
      <c r="D1898" s="18" t="str">
        <f>IF(
  IF(
    붙여넣기!G1897&lt;&gt;"",
    IF(
      OR(
        ISNUMBER(SEARCH("출산준비팩", 붙여넣기!I1897)),
        ISNUMBER(SEARCH("믹스", 붙여넣기!I1897))
      ),
      VLOOKUP(붙여넣기!G1897, 계산!A:J, 10, FALSE),
      VLOOKUP(붙여넣기!G1897, 계산!A:J, 9, FALSE)
    ),
    ""
  ) = 0,
  "",
  IF(
    붙여넣기!G1897&lt;&gt;"",
    IF(
      OR(
        ISNUMBER(SEARCH("출산준비팩", 붙여넣기!I1897)),
        ISNUMBER(SEARCH("믹스", 붙여넣기!I1897))
      ),
      VLOOKUP(붙여넣기!G1897, 계산!A:J, 10, FALSE),
      VLOOKUP(붙여넣기!G1897, 계산!A:J, 9, FALSE)
    ),
    ""
  )
)</f>
        <v/>
      </c>
      <c r="E1898" s="20" t="str">
        <f>IF(붙여넣기!A1897="","",붙여넣기!A1897)</f>
        <v/>
      </c>
      <c r="F1898" s="19" t="str">
        <f ca="1">IF(붙여넣기!A1897="","",TODAY()-1)</f>
        <v/>
      </c>
      <c r="G1898" s="18" t="str">
        <f>IF(붙여넣기!A1897="","",붙여넣기!B1897)</f>
        <v/>
      </c>
      <c r="H1898" s="18" t="str">
        <f>IF(붙여넣기!A1897="","",붙여넣기!C1897)</f>
        <v/>
      </c>
      <c r="I1898" s="18" t="str">
        <f>IF(붙여넣기!A1897="","",붙여넣기!D1897)</f>
        <v/>
      </c>
      <c r="J1898" s="18" t="str">
        <f>IF(붙여넣기!A1897="","",붙여넣기!E1897)</f>
        <v/>
      </c>
      <c r="K1898" s="18" t="str">
        <f>IF(붙여넣기!A1897="","",붙여넣기!F1897)</f>
        <v/>
      </c>
      <c r="L1898" s="18" t="str">
        <f>IF(붙여넣기!A1897="","",VLOOKUP(붙여넣기!G1897,계산!A:H,3,0))</f>
        <v/>
      </c>
      <c r="M1898" s="18" t="str">
        <f>IF(붙여넣기!A1897="","",붙여넣기!H1897)</f>
        <v/>
      </c>
      <c r="N1898" s="18" t="str">
        <f>IF(붙여넣기!A1897="","",VLOOKUP(붙여넣기!G1897,계산!A:H,8,0))</f>
        <v/>
      </c>
      <c r="O1898" s="18" t="str">
        <f>IF(붙여넣기!A1897="","",IF(VLOOKUP(붙여넣기!G1897,계산!A:Q,11,0)="","",VLOOKUP(붙여넣기!G1897,계산!A:Q,11,0)))</f>
        <v/>
      </c>
      <c r="P1898" s="18" t="str">
        <f>IF(O1898="","",IF(붙여넣기!A1897="","",붙여넣기!H1897))</f>
        <v/>
      </c>
      <c r="Q1898" s="18" t="str">
        <f>IF(P1898="","",IF(붙여넣기!A1897="","",VLOOKUP(붙여넣기!G1897,계산!A:P,16,0)))</f>
        <v/>
      </c>
    </row>
    <row r="1899" spans="1:17">
      <c r="A1899" s="18" t="str">
        <f>IF(붙여넣기!A1898="","",VLOOKUP(붙여넣기!G1898,계산!A:B,2,0))</f>
        <v/>
      </c>
      <c r="B1899" s="18" t="str">
        <f>IF(붙여넣기!A1898="","","https://www.nutriciastore.co.kr/?site=overseas")</f>
        <v/>
      </c>
      <c r="C1899" s="18" t="str">
        <f>IF(붙여넣기!A1898="","",VLOOKUP(붙여넣기!G1898,계산!A:H,4,0))</f>
        <v/>
      </c>
      <c r="D1899" s="18" t="str">
        <f>IF(
  IF(
    붙여넣기!G1898&lt;&gt;"",
    IF(
      OR(
        ISNUMBER(SEARCH("출산준비팩", 붙여넣기!I1898)),
        ISNUMBER(SEARCH("믹스", 붙여넣기!I1898))
      ),
      VLOOKUP(붙여넣기!G1898, 계산!A:J, 10, FALSE),
      VLOOKUP(붙여넣기!G1898, 계산!A:J, 9, FALSE)
    ),
    ""
  ) = 0,
  "",
  IF(
    붙여넣기!G1898&lt;&gt;"",
    IF(
      OR(
        ISNUMBER(SEARCH("출산준비팩", 붙여넣기!I1898)),
        ISNUMBER(SEARCH("믹스", 붙여넣기!I1898))
      ),
      VLOOKUP(붙여넣기!G1898, 계산!A:J, 10, FALSE),
      VLOOKUP(붙여넣기!G1898, 계산!A:J, 9, FALSE)
    ),
    ""
  )
)</f>
        <v/>
      </c>
      <c r="E1899" s="20" t="str">
        <f>IF(붙여넣기!A1898="","",붙여넣기!A1898)</f>
        <v/>
      </c>
      <c r="F1899" s="19" t="str">
        <f ca="1">IF(붙여넣기!A1898="","",TODAY()-1)</f>
        <v/>
      </c>
      <c r="G1899" s="18" t="str">
        <f>IF(붙여넣기!A1898="","",붙여넣기!B1898)</f>
        <v/>
      </c>
      <c r="H1899" s="18" t="str">
        <f>IF(붙여넣기!A1898="","",붙여넣기!C1898)</f>
        <v/>
      </c>
      <c r="I1899" s="18" t="str">
        <f>IF(붙여넣기!A1898="","",붙여넣기!D1898)</f>
        <v/>
      </c>
      <c r="J1899" s="18" t="str">
        <f>IF(붙여넣기!A1898="","",붙여넣기!E1898)</f>
        <v/>
      </c>
      <c r="K1899" s="18" t="str">
        <f>IF(붙여넣기!A1898="","",붙여넣기!F1898)</f>
        <v/>
      </c>
      <c r="L1899" s="18" t="str">
        <f>IF(붙여넣기!A1898="","",VLOOKUP(붙여넣기!G1898,계산!A:H,3,0))</f>
        <v/>
      </c>
      <c r="M1899" s="18" t="str">
        <f>IF(붙여넣기!A1898="","",붙여넣기!H1898)</f>
        <v/>
      </c>
      <c r="N1899" s="18" t="str">
        <f>IF(붙여넣기!A1898="","",VLOOKUP(붙여넣기!G1898,계산!A:H,8,0))</f>
        <v/>
      </c>
      <c r="O1899" s="18" t="str">
        <f>IF(붙여넣기!A1898="","",IF(VLOOKUP(붙여넣기!G1898,계산!A:Q,11,0)="","",VLOOKUP(붙여넣기!G1898,계산!A:Q,11,0)))</f>
        <v/>
      </c>
      <c r="P1899" s="18" t="str">
        <f>IF(O1899="","",IF(붙여넣기!A1898="","",붙여넣기!H1898))</f>
        <v/>
      </c>
      <c r="Q1899" s="18" t="str">
        <f>IF(P1899="","",IF(붙여넣기!A1898="","",VLOOKUP(붙여넣기!G1898,계산!A:P,16,0)))</f>
        <v/>
      </c>
    </row>
    <row r="1900" spans="1:17">
      <c r="A1900" s="18" t="str">
        <f>IF(붙여넣기!A1899="","",VLOOKUP(붙여넣기!G1899,계산!A:B,2,0))</f>
        <v/>
      </c>
      <c r="B1900" s="18" t="str">
        <f>IF(붙여넣기!A1899="","","https://www.nutriciastore.co.kr/?site=overseas")</f>
        <v/>
      </c>
      <c r="C1900" s="18" t="str">
        <f>IF(붙여넣기!A1899="","",VLOOKUP(붙여넣기!G1899,계산!A:H,4,0))</f>
        <v/>
      </c>
      <c r="D1900" s="18" t="str">
        <f>IF(
  IF(
    붙여넣기!G1899&lt;&gt;"",
    IF(
      OR(
        ISNUMBER(SEARCH("출산준비팩", 붙여넣기!I1899)),
        ISNUMBER(SEARCH("믹스", 붙여넣기!I1899))
      ),
      VLOOKUP(붙여넣기!G1899, 계산!A:J, 10, FALSE),
      VLOOKUP(붙여넣기!G1899, 계산!A:J, 9, FALSE)
    ),
    ""
  ) = 0,
  "",
  IF(
    붙여넣기!G1899&lt;&gt;"",
    IF(
      OR(
        ISNUMBER(SEARCH("출산준비팩", 붙여넣기!I1899)),
        ISNUMBER(SEARCH("믹스", 붙여넣기!I1899))
      ),
      VLOOKUP(붙여넣기!G1899, 계산!A:J, 10, FALSE),
      VLOOKUP(붙여넣기!G1899, 계산!A:J, 9, FALSE)
    ),
    ""
  )
)</f>
        <v/>
      </c>
      <c r="E1900" s="20" t="str">
        <f>IF(붙여넣기!A1899="","",붙여넣기!A1899)</f>
        <v/>
      </c>
      <c r="F1900" s="19" t="str">
        <f ca="1">IF(붙여넣기!A1899="","",TODAY()-1)</f>
        <v/>
      </c>
      <c r="G1900" s="18" t="str">
        <f>IF(붙여넣기!A1899="","",붙여넣기!B1899)</f>
        <v/>
      </c>
      <c r="H1900" s="18" t="str">
        <f>IF(붙여넣기!A1899="","",붙여넣기!C1899)</f>
        <v/>
      </c>
      <c r="I1900" s="18" t="str">
        <f>IF(붙여넣기!A1899="","",붙여넣기!D1899)</f>
        <v/>
      </c>
      <c r="J1900" s="18" t="str">
        <f>IF(붙여넣기!A1899="","",붙여넣기!E1899)</f>
        <v/>
      </c>
      <c r="K1900" s="18" t="str">
        <f>IF(붙여넣기!A1899="","",붙여넣기!F1899)</f>
        <v/>
      </c>
      <c r="L1900" s="18" t="str">
        <f>IF(붙여넣기!A1899="","",VLOOKUP(붙여넣기!G1899,계산!A:H,3,0))</f>
        <v/>
      </c>
      <c r="M1900" s="18" t="str">
        <f>IF(붙여넣기!A1899="","",붙여넣기!H1899)</f>
        <v/>
      </c>
      <c r="N1900" s="18" t="str">
        <f>IF(붙여넣기!A1899="","",VLOOKUP(붙여넣기!G1899,계산!A:H,8,0))</f>
        <v/>
      </c>
      <c r="O1900" s="18" t="str">
        <f>IF(붙여넣기!A1899="","",IF(VLOOKUP(붙여넣기!G1899,계산!A:Q,11,0)="","",VLOOKUP(붙여넣기!G1899,계산!A:Q,11,0)))</f>
        <v/>
      </c>
      <c r="P1900" s="18" t="str">
        <f>IF(O1900="","",IF(붙여넣기!A1899="","",붙여넣기!H1899))</f>
        <v/>
      </c>
      <c r="Q1900" s="18" t="str">
        <f>IF(P1900="","",IF(붙여넣기!A1899="","",VLOOKUP(붙여넣기!G1899,계산!A:P,16,0)))</f>
        <v/>
      </c>
    </row>
    <row r="1901" spans="1:17">
      <c r="A1901" s="18" t="str">
        <f>IF(붙여넣기!A1900="","",VLOOKUP(붙여넣기!G1900,계산!A:B,2,0))</f>
        <v/>
      </c>
      <c r="B1901" s="18" t="str">
        <f>IF(붙여넣기!A1900="","","https://www.nutriciastore.co.kr/?site=overseas")</f>
        <v/>
      </c>
      <c r="C1901" s="18" t="str">
        <f>IF(붙여넣기!A1900="","",VLOOKUP(붙여넣기!G1900,계산!A:H,4,0))</f>
        <v/>
      </c>
      <c r="D1901" s="18" t="str">
        <f>IF(
  IF(
    붙여넣기!G1900&lt;&gt;"",
    IF(
      OR(
        ISNUMBER(SEARCH("출산준비팩", 붙여넣기!I1900)),
        ISNUMBER(SEARCH("믹스", 붙여넣기!I1900))
      ),
      VLOOKUP(붙여넣기!G1900, 계산!A:J, 10, FALSE),
      VLOOKUP(붙여넣기!G1900, 계산!A:J, 9, FALSE)
    ),
    ""
  ) = 0,
  "",
  IF(
    붙여넣기!G1900&lt;&gt;"",
    IF(
      OR(
        ISNUMBER(SEARCH("출산준비팩", 붙여넣기!I1900)),
        ISNUMBER(SEARCH("믹스", 붙여넣기!I1900))
      ),
      VLOOKUP(붙여넣기!G1900, 계산!A:J, 10, FALSE),
      VLOOKUP(붙여넣기!G1900, 계산!A:J, 9, FALSE)
    ),
    ""
  )
)</f>
        <v/>
      </c>
      <c r="E1901" s="20" t="str">
        <f>IF(붙여넣기!A1900="","",붙여넣기!A1900)</f>
        <v/>
      </c>
      <c r="F1901" s="19" t="str">
        <f ca="1">IF(붙여넣기!A1900="","",TODAY()-1)</f>
        <v/>
      </c>
      <c r="G1901" s="18" t="str">
        <f>IF(붙여넣기!A1900="","",붙여넣기!B1900)</f>
        <v/>
      </c>
      <c r="H1901" s="18" t="str">
        <f>IF(붙여넣기!A1900="","",붙여넣기!C1900)</f>
        <v/>
      </c>
      <c r="I1901" s="18" t="str">
        <f>IF(붙여넣기!A1900="","",붙여넣기!D1900)</f>
        <v/>
      </c>
      <c r="J1901" s="18" t="str">
        <f>IF(붙여넣기!A1900="","",붙여넣기!E1900)</f>
        <v/>
      </c>
      <c r="K1901" s="18" t="str">
        <f>IF(붙여넣기!A1900="","",붙여넣기!F1900)</f>
        <v/>
      </c>
      <c r="L1901" s="18" t="str">
        <f>IF(붙여넣기!A1900="","",VLOOKUP(붙여넣기!G1900,계산!A:H,3,0))</f>
        <v/>
      </c>
      <c r="M1901" s="18" t="str">
        <f>IF(붙여넣기!A1900="","",붙여넣기!H1900)</f>
        <v/>
      </c>
      <c r="N1901" s="18" t="str">
        <f>IF(붙여넣기!A1900="","",VLOOKUP(붙여넣기!G1900,계산!A:H,8,0))</f>
        <v/>
      </c>
      <c r="O1901" s="18" t="str">
        <f>IF(붙여넣기!A1900="","",IF(VLOOKUP(붙여넣기!G1900,계산!A:Q,11,0)="","",VLOOKUP(붙여넣기!G1900,계산!A:Q,11,0)))</f>
        <v/>
      </c>
      <c r="P1901" s="18" t="str">
        <f>IF(O1901="","",IF(붙여넣기!A1900="","",붙여넣기!H1900))</f>
        <v/>
      </c>
      <c r="Q1901" s="18" t="str">
        <f>IF(P1901="","",IF(붙여넣기!A1900="","",VLOOKUP(붙여넣기!G1900,계산!A:P,16,0)))</f>
        <v/>
      </c>
    </row>
    <row r="1902" spans="1:17">
      <c r="A1902" s="18" t="str">
        <f>IF(붙여넣기!A1901="","",VLOOKUP(붙여넣기!G1901,계산!A:B,2,0))</f>
        <v/>
      </c>
      <c r="B1902" s="18" t="str">
        <f>IF(붙여넣기!A1901="","","https://www.nutriciastore.co.kr/?site=overseas")</f>
        <v/>
      </c>
      <c r="C1902" s="18" t="str">
        <f>IF(붙여넣기!A1901="","",VLOOKUP(붙여넣기!G1901,계산!A:H,4,0))</f>
        <v/>
      </c>
      <c r="D1902" s="18" t="str">
        <f>IF(
  IF(
    붙여넣기!G1901&lt;&gt;"",
    IF(
      OR(
        ISNUMBER(SEARCH("출산준비팩", 붙여넣기!I1901)),
        ISNUMBER(SEARCH("믹스", 붙여넣기!I1901))
      ),
      VLOOKUP(붙여넣기!G1901, 계산!A:J, 10, FALSE),
      VLOOKUP(붙여넣기!G1901, 계산!A:J, 9, FALSE)
    ),
    ""
  ) = 0,
  "",
  IF(
    붙여넣기!G1901&lt;&gt;"",
    IF(
      OR(
        ISNUMBER(SEARCH("출산준비팩", 붙여넣기!I1901)),
        ISNUMBER(SEARCH("믹스", 붙여넣기!I1901))
      ),
      VLOOKUP(붙여넣기!G1901, 계산!A:J, 10, FALSE),
      VLOOKUP(붙여넣기!G1901, 계산!A:J, 9, FALSE)
    ),
    ""
  )
)</f>
        <v/>
      </c>
      <c r="E1902" s="20" t="str">
        <f>IF(붙여넣기!A1901="","",붙여넣기!A1901)</f>
        <v/>
      </c>
      <c r="F1902" s="19" t="str">
        <f ca="1">IF(붙여넣기!A1901="","",TODAY()-1)</f>
        <v/>
      </c>
      <c r="G1902" s="18" t="str">
        <f>IF(붙여넣기!A1901="","",붙여넣기!B1901)</f>
        <v/>
      </c>
      <c r="H1902" s="18" t="str">
        <f>IF(붙여넣기!A1901="","",붙여넣기!C1901)</f>
        <v/>
      </c>
      <c r="I1902" s="18" t="str">
        <f>IF(붙여넣기!A1901="","",붙여넣기!D1901)</f>
        <v/>
      </c>
      <c r="J1902" s="18" t="str">
        <f>IF(붙여넣기!A1901="","",붙여넣기!E1901)</f>
        <v/>
      </c>
      <c r="K1902" s="18" t="str">
        <f>IF(붙여넣기!A1901="","",붙여넣기!F1901)</f>
        <v/>
      </c>
      <c r="L1902" s="18" t="str">
        <f>IF(붙여넣기!A1901="","",VLOOKUP(붙여넣기!G1901,계산!A:H,3,0))</f>
        <v/>
      </c>
      <c r="M1902" s="18" t="str">
        <f>IF(붙여넣기!A1901="","",붙여넣기!H1901)</f>
        <v/>
      </c>
      <c r="N1902" s="18" t="str">
        <f>IF(붙여넣기!A1901="","",VLOOKUP(붙여넣기!G1901,계산!A:H,8,0))</f>
        <v/>
      </c>
      <c r="O1902" s="18" t="str">
        <f>IF(붙여넣기!A1901="","",IF(VLOOKUP(붙여넣기!G1901,계산!A:Q,11,0)="","",VLOOKUP(붙여넣기!G1901,계산!A:Q,11,0)))</f>
        <v/>
      </c>
      <c r="P1902" s="18" t="str">
        <f>IF(O1902="","",IF(붙여넣기!A1901="","",붙여넣기!H1901))</f>
        <v/>
      </c>
      <c r="Q1902" s="18" t="str">
        <f>IF(P1902="","",IF(붙여넣기!A1901="","",VLOOKUP(붙여넣기!G1901,계산!A:P,16,0)))</f>
        <v/>
      </c>
    </row>
    <row r="1903" spans="1:17">
      <c r="A1903" s="18" t="str">
        <f>IF(붙여넣기!A1902="","",VLOOKUP(붙여넣기!G1902,계산!A:B,2,0))</f>
        <v/>
      </c>
      <c r="B1903" s="18" t="str">
        <f>IF(붙여넣기!A1902="","","https://www.nutriciastore.co.kr/?site=overseas")</f>
        <v/>
      </c>
      <c r="C1903" s="18" t="str">
        <f>IF(붙여넣기!A1902="","",VLOOKUP(붙여넣기!G1902,계산!A:H,4,0))</f>
        <v/>
      </c>
      <c r="D1903" s="18" t="str">
        <f>IF(
  IF(
    붙여넣기!G1902&lt;&gt;"",
    IF(
      OR(
        ISNUMBER(SEARCH("출산준비팩", 붙여넣기!I1902)),
        ISNUMBER(SEARCH("믹스", 붙여넣기!I1902))
      ),
      VLOOKUP(붙여넣기!G1902, 계산!A:J, 10, FALSE),
      VLOOKUP(붙여넣기!G1902, 계산!A:J, 9, FALSE)
    ),
    ""
  ) = 0,
  "",
  IF(
    붙여넣기!G1902&lt;&gt;"",
    IF(
      OR(
        ISNUMBER(SEARCH("출산준비팩", 붙여넣기!I1902)),
        ISNUMBER(SEARCH("믹스", 붙여넣기!I1902))
      ),
      VLOOKUP(붙여넣기!G1902, 계산!A:J, 10, FALSE),
      VLOOKUP(붙여넣기!G1902, 계산!A:J, 9, FALSE)
    ),
    ""
  )
)</f>
        <v/>
      </c>
      <c r="E1903" s="20" t="str">
        <f>IF(붙여넣기!A1902="","",붙여넣기!A1902)</f>
        <v/>
      </c>
      <c r="F1903" s="19" t="str">
        <f ca="1">IF(붙여넣기!A1902="","",TODAY()-1)</f>
        <v/>
      </c>
      <c r="G1903" s="18" t="str">
        <f>IF(붙여넣기!A1902="","",붙여넣기!B1902)</f>
        <v/>
      </c>
      <c r="H1903" s="18" t="str">
        <f>IF(붙여넣기!A1902="","",붙여넣기!C1902)</f>
        <v/>
      </c>
      <c r="I1903" s="18" t="str">
        <f>IF(붙여넣기!A1902="","",붙여넣기!D1902)</f>
        <v/>
      </c>
      <c r="J1903" s="18" t="str">
        <f>IF(붙여넣기!A1902="","",붙여넣기!E1902)</f>
        <v/>
      </c>
      <c r="K1903" s="18" t="str">
        <f>IF(붙여넣기!A1902="","",붙여넣기!F1902)</f>
        <v/>
      </c>
      <c r="L1903" s="18" t="str">
        <f>IF(붙여넣기!A1902="","",VLOOKUP(붙여넣기!G1902,계산!A:H,3,0))</f>
        <v/>
      </c>
      <c r="M1903" s="18" t="str">
        <f>IF(붙여넣기!A1902="","",붙여넣기!H1902)</f>
        <v/>
      </c>
      <c r="N1903" s="18" t="str">
        <f>IF(붙여넣기!A1902="","",VLOOKUP(붙여넣기!G1902,계산!A:H,8,0))</f>
        <v/>
      </c>
      <c r="O1903" s="18" t="str">
        <f>IF(붙여넣기!A1902="","",IF(VLOOKUP(붙여넣기!G1902,계산!A:Q,11,0)="","",VLOOKUP(붙여넣기!G1902,계산!A:Q,11,0)))</f>
        <v/>
      </c>
      <c r="P1903" s="18" t="str">
        <f>IF(O1903="","",IF(붙여넣기!A1902="","",붙여넣기!H1902))</f>
        <v/>
      </c>
      <c r="Q1903" s="18" t="str">
        <f>IF(P1903="","",IF(붙여넣기!A1902="","",VLOOKUP(붙여넣기!G1902,계산!A:P,16,0)))</f>
        <v/>
      </c>
    </row>
    <row r="1904" spans="1:17">
      <c r="A1904" s="18" t="str">
        <f>IF(붙여넣기!A1903="","",VLOOKUP(붙여넣기!G1903,계산!A:B,2,0))</f>
        <v/>
      </c>
      <c r="B1904" s="18" t="str">
        <f>IF(붙여넣기!A1903="","","https://www.nutriciastore.co.kr/?site=overseas")</f>
        <v/>
      </c>
      <c r="C1904" s="18" t="str">
        <f>IF(붙여넣기!A1903="","",VLOOKUP(붙여넣기!G1903,계산!A:H,4,0))</f>
        <v/>
      </c>
      <c r="D1904" s="18" t="str">
        <f>IF(
  IF(
    붙여넣기!G1903&lt;&gt;"",
    IF(
      OR(
        ISNUMBER(SEARCH("출산준비팩", 붙여넣기!I1903)),
        ISNUMBER(SEARCH("믹스", 붙여넣기!I1903))
      ),
      VLOOKUP(붙여넣기!G1903, 계산!A:J, 10, FALSE),
      VLOOKUP(붙여넣기!G1903, 계산!A:J, 9, FALSE)
    ),
    ""
  ) = 0,
  "",
  IF(
    붙여넣기!G1903&lt;&gt;"",
    IF(
      OR(
        ISNUMBER(SEARCH("출산준비팩", 붙여넣기!I1903)),
        ISNUMBER(SEARCH("믹스", 붙여넣기!I1903))
      ),
      VLOOKUP(붙여넣기!G1903, 계산!A:J, 10, FALSE),
      VLOOKUP(붙여넣기!G1903, 계산!A:J, 9, FALSE)
    ),
    ""
  )
)</f>
        <v/>
      </c>
      <c r="E1904" s="20" t="str">
        <f>IF(붙여넣기!A1903="","",붙여넣기!A1903)</f>
        <v/>
      </c>
      <c r="F1904" s="19" t="str">
        <f ca="1">IF(붙여넣기!A1903="","",TODAY()-1)</f>
        <v/>
      </c>
      <c r="G1904" s="18" t="str">
        <f>IF(붙여넣기!A1903="","",붙여넣기!B1903)</f>
        <v/>
      </c>
      <c r="H1904" s="18" t="str">
        <f>IF(붙여넣기!A1903="","",붙여넣기!C1903)</f>
        <v/>
      </c>
      <c r="I1904" s="18" t="str">
        <f>IF(붙여넣기!A1903="","",붙여넣기!D1903)</f>
        <v/>
      </c>
      <c r="J1904" s="18" t="str">
        <f>IF(붙여넣기!A1903="","",붙여넣기!E1903)</f>
        <v/>
      </c>
      <c r="K1904" s="18" t="str">
        <f>IF(붙여넣기!A1903="","",붙여넣기!F1903)</f>
        <v/>
      </c>
      <c r="L1904" s="18" t="str">
        <f>IF(붙여넣기!A1903="","",VLOOKUP(붙여넣기!G1903,계산!A:H,3,0))</f>
        <v/>
      </c>
      <c r="M1904" s="18" t="str">
        <f>IF(붙여넣기!A1903="","",붙여넣기!H1903)</f>
        <v/>
      </c>
      <c r="N1904" s="18" t="str">
        <f>IF(붙여넣기!A1903="","",VLOOKUP(붙여넣기!G1903,계산!A:H,8,0))</f>
        <v/>
      </c>
      <c r="O1904" s="18" t="str">
        <f>IF(붙여넣기!A1903="","",IF(VLOOKUP(붙여넣기!G1903,계산!A:Q,11,0)="","",VLOOKUP(붙여넣기!G1903,계산!A:Q,11,0)))</f>
        <v/>
      </c>
      <c r="P1904" s="18" t="str">
        <f>IF(O1904="","",IF(붙여넣기!A1903="","",붙여넣기!H1903))</f>
        <v/>
      </c>
      <c r="Q1904" s="18" t="str">
        <f>IF(P1904="","",IF(붙여넣기!A1903="","",VLOOKUP(붙여넣기!G1903,계산!A:P,16,0)))</f>
        <v/>
      </c>
    </row>
    <row r="1905" spans="1:17">
      <c r="A1905" s="18" t="str">
        <f>IF(붙여넣기!A1904="","",VLOOKUP(붙여넣기!G1904,계산!A:B,2,0))</f>
        <v/>
      </c>
      <c r="B1905" s="18" t="str">
        <f>IF(붙여넣기!A1904="","","https://www.nutriciastore.co.kr/?site=overseas")</f>
        <v/>
      </c>
      <c r="C1905" s="18" t="str">
        <f>IF(붙여넣기!A1904="","",VLOOKUP(붙여넣기!G1904,계산!A:H,4,0))</f>
        <v/>
      </c>
      <c r="D1905" s="18" t="str">
        <f>IF(
  IF(
    붙여넣기!G1904&lt;&gt;"",
    IF(
      OR(
        ISNUMBER(SEARCH("출산준비팩", 붙여넣기!I1904)),
        ISNUMBER(SEARCH("믹스", 붙여넣기!I1904))
      ),
      VLOOKUP(붙여넣기!G1904, 계산!A:J, 10, FALSE),
      VLOOKUP(붙여넣기!G1904, 계산!A:J, 9, FALSE)
    ),
    ""
  ) = 0,
  "",
  IF(
    붙여넣기!G1904&lt;&gt;"",
    IF(
      OR(
        ISNUMBER(SEARCH("출산준비팩", 붙여넣기!I1904)),
        ISNUMBER(SEARCH("믹스", 붙여넣기!I1904))
      ),
      VLOOKUP(붙여넣기!G1904, 계산!A:J, 10, FALSE),
      VLOOKUP(붙여넣기!G1904, 계산!A:J, 9, FALSE)
    ),
    ""
  )
)</f>
        <v/>
      </c>
      <c r="E1905" s="20" t="str">
        <f>IF(붙여넣기!A1904="","",붙여넣기!A1904)</f>
        <v/>
      </c>
      <c r="F1905" s="19" t="str">
        <f ca="1">IF(붙여넣기!A1904="","",TODAY()-1)</f>
        <v/>
      </c>
      <c r="G1905" s="18" t="str">
        <f>IF(붙여넣기!A1904="","",붙여넣기!B1904)</f>
        <v/>
      </c>
      <c r="H1905" s="18" t="str">
        <f>IF(붙여넣기!A1904="","",붙여넣기!C1904)</f>
        <v/>
      </c>
      <c r="I1905" s="18" t="str">
        <f>IF(붙여넣기!A1904="","",붙여넣기!D1904)</f>
        <v/>
      </c>
      <c r="J1905" s="18" t="str">
        <f>IF(붙여넣기!A1904="","",붙여넣기!E1904)</f>
        <v/>
      </c>
      <c r="K1905" s="18" t="str">
        <f>IF(붙여넣기!A1904="","",붙여넣기!F1904)</f>
        <v/>
      </c>
      <c r="L1905" s="18" t="str">
        <f>IF(붙여넣기!A1904="","",VLOOKUP(붙여넣기!G1904,계산!A:H,3,0))</f>
        <v/>
      </c>
      <c r="M1905" s="18" t="str">
        <f>IF(붙여넣기!A1904="","",붙여넣기!H1904)</f>
        <v/>
      </c>
      <c r="N1905" s="18" t="str">
        <f>IF(붙여넣기!A1904="","",VLOOKUP(붙여넣기!G1904,계산!A:H,8,0))</f>
        <v/>
      </c>
      <c r="O1905" s="18" t="str">
        <f>IF(붙여넣기!A1904="","",IF(VLOOKUP(붙여넣기!G1904,계산!A:Q,11,0)="","",VLOOKUP(붙여넣기!G1904,계산!A:Q,11,0)))</f>
        <v/>
      </c>
      <c r="P1905" s="18" t="str">
        <f>IF(O1905="","",IF(붙여넣기!A1904="","",붙여넣기!H1904))</f>
        <v/>
      </c>
      <c r="Q1905" s="18" t="str">
        <f>IF(P1905="","",IF(붙여넣기!A1904="","",VLOOKUP(붙여넣기!G1904,계산!A:P,16,0)))</f>
        <v/>
      </c>
    </row>
    <row r="1906" spans="1:17">
      <c r="A1906" s="18" t="str">
        <f>IF(붙여넣기!A1905="","",VLOOKUP(붙여넣기!G1905,계산!A:B,2,0))</f>
        <v/>
      </c>
      <c r="B1906" s="18" t="str">
        <f>IF(붙여넣기!A1905="","","https://www.nutriciastore.co.kr/?site=overseas")</f>
        <v/>
      </c>
      <c r="C1906" s="18" t="str">
        <f>IF(붙여넣기!A1905="","",VLOOKUP(붙여넣기!G1905,계산!A:H,4,0))</f>
        <v/>
      </c>
      <c r="D1906" s="18" t="str">
        <f>IF(
  IF(
    붙여넣기!G1905&lt;&gt;"",
    IF(
      OR(
        ISNUMBER(SEARCH("출산준비팩", 붙여넣기!I1905)),
        ISNUMBER(SEARCH("믹스", 붙여넣기!I1905))
      ),
      VLOOKUP(붙여넣기!G1905, 계산!A:J, 10, FALSE),
      VLOOKUP(붙여넣기!G1905, 계산!A:J, 9, FALSE)
    ),
    ""
  ) = 0,
  "",
  IF(
    붙여넣기!G1905&lt;&gt;"",
    IF(
      OR(
        ISNUMBER(SEARCH("출산준비팩", 붙여넣기!I1905)),
        ISNUMBER(SEARCH("믹스", 붙여넣기!I1905))
      ),
      VLOOKUP(붙여넣기!G1905, 계산!A:J, 10, FALSE),
      VLOOKUP(붙여넣기!G1905, 계산!A:J, 9, FALSE)
    ),
    ""
  )
)</f>
        <v/>
      </c>
      <c r="E1906" s="20" t="str">
        <f>IF(붙여넣기!A1905="","",붙여넣기!A1905)</f>
        <v/>
      </c>
      <c r="F1906" s="19" t="str">
        <f ca="1">IF(붙여넣기!A1905="","",TODAY()-1)</f>
        <v/>
      </c>
      <c r="G1906" s="18" t="str">
        <f>IF(붙여넣기!A1905="","",붙여넣기!B1905)</f>
        <v/>
      </c>
      <c r="H1906" s="18" t="str">
        <f>IF(붙여넣기!A1905="","",붙여넣기!C1905)</f>
        <v/>
      </c>
      <c r="I1906" s="18" t="str">
        <f>IF(붙여넣기!A1905="","",붙여넣기!D1905)</f>
        <v/>
      </c>
      <c r="J1906" s="18" t="str">
        <f>IF(붙여넣기!A1905="","",붙여넣기!E1905)</f>
        <v/>
      </c>
      <c r="K1906" s="18" t="str">
        <f>IF(붙여넣기!A1905="","",붙여넣기!F1905)</f>
        <v/>
      </c>
      <c r="L1906" s="18" t="str">
        <f>IF(붙여넣기!A1905="","",VLOOKUP(붙여넣기!G1905,계산!A:H,3,0))</f>
        <v/>
      </c>
      <c r="M1906" s="18" t="str">
        <f>IF(붙여넣기!A1905="","",붙여넣기!H1905)</f>
        <v/>
      </c>
      <c r="N1906" s="18" t="str">
        <f>IF(붙여넣기!A1905="","",VLOOKUP(붙여넣기!G1905,계산!A:H,8,0))</f>
        <v/>
      </c>
      <c r="O1906" s="18" t="str">
        <f>IF(붙여넣기!A1905="","",IF(VLOOKUP(붙여넣기!G1905,계산!A:Q,11,0)="","",VLOOKUP(붙여넣기!G1905,계산!A:Q,11,0)))</f>
        <v/>
      </c>
      <c r="P1906" s="18" t="str">
        <f>IF(O1906="","",IF(붙여넣기!A1905="","",붙여넣기!H1905))</f>
        <v/>
      </c>
      <c r="Q1906" s="18" t="str">
        <f>IF(P1906="","",IF(붙여넣기!A1905="","",VLOOKUP(붙여넣기!G1905,계산!A:P,16,0)))</f>
        <v/>
      </c>
    </row>
    <row r="1907" spans="1:17">
      <c r="A1907" s="18" t="str">
        <f>IF(붙여넣기!A1906="","",VLOOKUP(붙여넣기!G1906,계산!A:B,2,0))</f>
        <v/>
      </c>
      <c r="B1907" s="18" t="str">
        <f>IF(붙여넣기!A1906="","","https://www.nutriciastore.co.kr/?site=overseas")</f>
        <v/>
      </c>
      <c r="C1907" s="18" t="str">
        <f>IF(붙여넣기!A1906="","",VLOOKUP(붙여넣기!G1906,계산!A:H,4,0))</f>
        <v/>
      </c>
      <c r="D1907" s="18" t="str">
        <f>IF(
  IF(
    붙여넣기!G1906&lt;&gt;"",
    IF(
      OR(
        ISNUMBER(SEARCH("출산준비팩", 붙여넣기!I1906)),
        ISNUMBER(SEARCH("믹스", 붙여넣기!I1906))
      ),
      VLOOKUP(붙여넣기!G1906, 계산!A:J, 10, FALSE),
      VLOOKUP(붙여넣기!G1906, 계산!A:J, 9, FALSE)
    ),
    ""
  ) = 0,
  "",
  IF(
    붙여넣기!G1906&lt;&gt;"",
    IF(
      OR(
        ISNUMBER(SEARCH("출산준비팩", 붙여넣기!I1906)),
        ISNUMBER(SEARCH("믹스", 붙여넣기!I1906))
      ),
      VLOOKUP(붙여넣기!G1906, 계산!A:J, 10, FALSE),
      VLOOKUP(붙여넣기!G1906, 계산!A:J, 9, FALSE)
    ),
    ""
  )
)</f>
        <v/>
      </c>
      <c r="E1907" s="20" t="str">
        <f>IF(붙여넣기!A1906="","",붙여넣기!A1906)</f>
        <v/>
      </c>
      <c r="F1907" s="19" t="str">
        <f ca="1">IF(붙여넣기!A1906="","",TODAY()-1)</f>
        <v/>
      </c>
      <c r="G1907" s="18" t="str">
        <f>IF(붙여넣기!A1906="","",붙여넣기!B1906)</f>
        <v/>
      </c>
      <c r="H1907" s="18" t="str">
        <f>IF(붙여넣기!A1906="","",붙여넣기!C1906)</f>
        <v/>
      </c>
      <c r="I1907" s="18" t="str">
        <f>IF(붙여넣기!A1906="","",붙여넣기!D1906)</f>
        <v/>
      </c>
      <c r="J1907" s="18" t="str">
        <f>IF(붙여넣기!A1906="","",붙여넣기!E1906)</f>
        <v/>
      </c>
      <c r="K1907" s="18" t="str">
        <f>IF(붙여넣기!A1906="","",붙여넣기!F1906)</f>
        <v/>
      </c>
      <c r="L1907" s="18" t="str">
        <f>IF(붙여넣기!A1906="","",VLOOKUP(붙여넣기!G1906,계산!A:H,3,0))</f>
        <v/>
      </c>
      <c r="M1907" s="18" t="str">
        <f>IF(붙여넣기!A1906="","",붙여넣기!H1906)</f>
        <v/>
      </c>
      <c r="N1907" s="18" t="str">
        <f>IF(붙여넣기!A1906="","",VLOOKUP(붙여넣기!G1906,계산!A:H,8,0))</f>
        <v/>
      </c>
      <c r="O1907" s="18" t="str">
        <f>IF(붙여넣기!A1906="","",IF(VLOOKUP(붙여넣기!G1906,계산!A:Q,11,0)="","",VLOOKUP(붙여넣기!G1906,계산!A:Q,11,0)))</f>
        <v/>
      </c>
      <c r="P1907" s="18" t="str">
        <f>IF(O1907="","",IF(붙여넣기!A1906="","",붙여넣기!H1906))</f>
        <v/>
      </c>
      <c r="Q1907" s="18" t="str">
        <f>IF(P1907="","",IF(붙여넣기!A1906="","",VLOOKUP(붙여넣기!G1906,계산!A:P,16,0)))</f>
        <v/>
      </c>
    </row>
    <row r="1908" spans="1:17">
      <c r="A1908" s="18" t="str">
        <f>IF(붙여넣기!A1907="","",VLOOKUP(붙여넣기!G1907,계산!A:B,2,0))</f>
        <v/>
      </c>
      <c r="B1908" s="18" t="str">
        <f>IF(붙여넣기!A1907="","","https://www.nutriciastore.co.kr/?site=overseas")</f>
        <v/>
      </c>
      <c r="C1908" s="18" t="str">
        <f>IF(붙여넣기!A1907="","",VLOOKUP(붙여넣기!G1907,계산!A:H,4,0))</f>
        <v/>
      </c>
      <c r="D1908" s="18" t="str">
        <f>IF(
  IF(
    붙여넣기!G1907&lt;&gt;"",
    IF(
      OR(
        ISNUMBER(SEARCH("출산준비팩", 붙여넣기!I1907)),
        ISNUMBER(SEARCH("믹스", 붙여넣기!I1907))
      ),
      VLOOKUP(붙여넣기!G1907, 계산!A:J, 10, FALSE),
      VLOOKUP(붙여넣기!G1907, 계산!A:J, 9, FALSE)
    ),
    ""
  ) = 0,
  "",
  IF(
    붙여넣기!G1907&lt;&gt;"",
    IF(
      OR(
        ISNUMBER(SEARCH("출산준비팩", 붙여넣기!I1907)),
        ISNUMBER(SEARCH("믹스", 붙여넣기!I1907))
      ),
      VLOOKUP(붙여넣기!G1907, 계산!A:J, 10, FALSE),
      VLOOKUP(붙여넣기!G1907, 계산!A:J, 9, FALSE)
    ),
    ""
  )
)</f>
        <v/>
      </c>
      <c r="E1908" s="20" t="str">
        <f>IF(붙여넣기!A1907="","",붙여넣기!A1907)</f>
        <v/>
      </c>
      <c r="F1908" s="19" t="str">
        <f ca="1">IF(붙여넣기!A1907="","",TODAY()-1)</f>
        <v/>
      </c>
      <c r="G1908" s="18" t="str">
        <f>IF(붙여넣기!A1907="","",붙여넣기!B1907)</f>
        <v/>
      </c>
      <c r="H1908" s="18" t="str">
        <f>IF(붙여넣기!A1907="","",붙여넣기!C1907)</f>
        <v/>
      </c>
      <c r="I1908" s="18" t="str">
        <f>IF(붙여넣기!A1907="","",붙여넣기!D1907)</f>
        <v/>
      </c>
      <c r="J1908" s="18" t="str">
        <f>IF(붙여넣기!A1907="","",붙여넣기!E1907)</f>
        <v/>
      </c>
      <c r="K1908" s="18" t="str">
        <f>IF(붙여넣기!A1907="","",붙여넣기!F1907)</f>
        <v/>
      </c>
      <c r="L1908" s="18" t="str">
        <f>IF(붙여넣기!A1907="","",VLOOKUP(붙여넣기!G1907,계산!A:H,3,0))</f>
        <v/>
      </c>
      <c r="M1908" s="18" t="str">
        <f>IF(붙여넣기!A1907="","",붙여넣기!H1907)</f>
        <v/>
      </c>
      <c r="N1908" s="18" t="str">
        <f>IF(붙여넣기!A1907="","",VLOOKUP(붙여넣기!G1907,계산!A:H,8,0))</f>
        <v/>
      </c>
      <c r="O1908" s="18" t="str">
        <f>IF(붙여넣기!A1907="","",IF(VLOOKUP(붙여넣기!G1907,계산!A:Q,11,0)="","",VLOOKUP(붙여넣기!G1907,계산!A:Q,11,0)))</f>
        <v/>
      </c>
      <c r="P1908" s="18" t="str">
        <f>IF(O1908="","",IF(붙여넣기!A1907="","",붙여넣기!H1907))</f>
        <v/>
      </c>
      <c r="Q1908" s="18" t="str">
        <f>IF(P1908="","",IF(붙여넣기!A1907="","",VLOOKUP(붙여넣기!G1907,계산!A:P,16,0)))</f>
        <v/>
      </c>
    </row>
    <row r="1909" spans="1:17">
      <c r="A1909" s="18" t="str">
        <f>IF(붙여넣기!A1908="","",VLOOKUP(붙여넣기!G1908,계산!A:B,2,0))</f>
        <v/>
      </c>
      <c r="B1909" s="18" t="str">
        <f>IF(붙여넣기!A1908="","","https://www.nutriciastore.co.kr/?site=overseas")</f>
        <v/>
      </c>
      <c r="C1909" s="18" t="str">
        <f>IF(붙여넣기!A1908="","",VLOOKUP(붙여넣기!G1908,계산!A:H,4,0))</f>
        <v/>
      </c>
      <c r="D1909" s="18" t="str">
        <f>IF(
  IF(
    붙여넣기!G1908&lt;&gt;"",
    IF(
      OR(
        ISNUMBER(SEARCH("출산준비팩", 붙여넣기!I1908)),
        ISNUMBER(SEARCH("믹스", 붙여넣기!I1908))
      ),
      VLOOKUP(붙여넣기!G1908, 계산!A:J, 10, FALSE),
      VLOOKUP(붙여넣기!G1908, 계산!A:J, 9, FALSE)
    ),
    ""
  ) = 0,
  "",
  IF(
    붙여넣기!G1908&lt;&gt;"",
    IF(
      OR(
        ISNUMBER(SEARCH("출산준비팩", 붙여넣기!I1908)),
        ISNUMBER(SEARCH("믹스", 붙여넣기!I1908))
      ),
      VLOOKUP(붙여넣기!G1908, 계산!A:J, 10, FALSE),
      VLOOKUP(붙여넣기!G1908, 계산!A:J, 9, FALSE)
    ),
    ""
  )
)</f>
        <v/>
      </c>
      <c r="E1909" s="20" t="str">
        <f>IF(붙여넣기!A1908="","",붙여넣기!A1908)</f>
        <v/>
      </c>
      <c r="F1909" s="19" t="str">
        <f ca="1">IF(붙여넣기!A1908="","",TODAY()-1)</f>
        <v/>
      </c>
      <c r="G1909" s="18" t="str">
        <f>IF(붙여넣기!A1908="","",붙여넣기!B1908)</f>
        <v/>
      </c>
      <c r="H1909" s="18" t="str">
        <f>IF(붙여넣기!A1908="","",붙여넣기!C1908)</f>
        <v/>
      </c>
      <c r="I1909" s="18" t="str">
        <f>IF(붙여넣기!A1908="","",붙여넣기!D1908)</f>
        <v/>
      </c>
      <c r="J1909" s="18" t="str">
        <f>IF(붙여넣기!A1908="","",붙여넣기!E1908)</f>
        <v/>
      </c>
      <c r="K1909" s="18" t="str">
        <f>IF(붙여넣기!A1908="","",붙여넣기!F1908)</f>
        <v/>
      </c>
      <c r="L1909" s="18" t="str">
        <f>IF(붙여넣기!A1908="","",VLOOKUP(붙여넣기!G1908,계산!A:H,3,0))</f>
        <v/>
      </c>
      <c r="M1909" s="18" t="str">
        <f>IF(붙여넣기!A1908="","",붙여넣기!H1908)</f>
        <v/>
      </c>
      <c r="N1909" s="18" t="str">
        <f>IF(붙여넣기!A1908="","",VLOOKUP(붙여넣기!G1908,계산!A:H,8,0))</f>
        <v/>
      </c>
      <c r="O1909" s="18" t="str">
        <f>IF(붙여넣기!A1908="","",IF(VLOOKUP(붙여넣기!G1908,계산!A:Q,11,0)="","",VLOOKUP(붙여넣기!G1908,계산!A:Q,11,0)))</f>
        <v/>
      </c>
      <c r="P1909" s="18" t="str">
        <f>IF(O1909="","",IF(붙여넣기!A1908="","",붙여넣기!H1908))</f>
        <v/>
      </c>
      <c r="Q1909" s="18" t="str">
        <f>IF(P1909="","",IF(붙여넣기!A1908="","",VLOOKUP(붙여넣기!G1908,계산!A:P,16,0)))</f>
        <v/>
      </c>
    </row>
    <row r="1910" spans="1:17">
      <c r="A1910" s="18" t="str">
        <f>IF(붙여넣기!A1909="","",VLOOKUP(붙여넣기!G1909,계산!A:B,2,0))</f>
        <v/>
      </c>
      <c r="B1910" s="18" t="str">
        <f>IF(붙여넣기!A1909="","","https://www.nutriciastore.co.kr/?site=overseas")</f>
        <v/>
      </c>
      <c r="C1910" s="18" t="str">
        <f>IF(붙여넣기!A1909="","",VLOOKUP(붙여넣기!G1909,계산!A:H,4,0))</f>
        <v/>
      </c>
      <c r="D1910" s="18" t="str">
        <f>IF(
  IF(
    붙여넣기!G1909&lt;&gt;"",
    IF(
      OR(
        ISNUMBER(SEARCH("출산준비팩", 붙여넣기!I1909)),
        ISNUMBER(SEARCH("믹스", 붙여넣기!I1909))
      ),
      VLOOKUP(붙여넣기!G1909, 계산!A:J, 10, FALSE),
      VLOOKUP(붙여넣기!G1909, 계산!A:J, 9, FALSE)
    ),
    ""
  ) = 0,
  "",
  IF(
    붙여넣기!G1909&lt;&gt;"",
    IF(
      OR(
        ISNUMBER(SEARCH("출산준비팩", 붙여넣기!I1909)),
        ISNUMBER(SEARCH("믹스", 붙여넣기!I1909))
      ),
      VLOOKUP(붙여넣기!G1909, 계산!A:J, 10, FALSE),
      VLOOKUP(붙여넣기!G1909, 계산!A:J, 9, FALSE)
    ),
    ""
  )
)</f>
        <v/>
      </c>
      <c r="E1910" s="20" t="str">
        <f>IF(붙여넣기!A1909="","",붙여넣기!A1909)</f>
        <v/>
      </c>
      <c r="F1910" s="19" t="str">
        <f ca="1">IF(붙여넣기!A1909="","",TODAY()-1)</f>
        <v/>
      </c>
      <c r="G1910" s="18" t="str">
        <f>IF(붙여넣기!A1909="","",붙여넣기!B1909)</f>
        <v/>
      </c>
      <c r="H1910" s="18" t="str">
        <f>IF(붙여넣기!A1909="","",붙여넣기!C1909)</f>
        <v/>
      </c>
      <c r="I1910" s="18" t="str">
        <f>IF(붙여넣기!A1909="","",붙여넣기!D1909)</f>
        <v/>
      </c>
      <c r="J1910" s="18" t="str">
        <f>IF(붙여넣기!A1909="","",붙여넣기!E1909)</f>
        <v/>
      </c>
      <c r="K1910" s="18" t="str">
        <f>IF(붙여넣기!A1909="","",붙여넣기!F1909)</f>
        <v/>
      </c>
      <c r="L1910" s="18" t="str">
        <f>IF(붙여넣기!A1909="","",VLOOKUP(붙여넣기!G1909,계산!A:H,3,0))</f>
        <v/>
      </c>
      <c r="M1910" s="18" t="str">
        <f>IF(붙여넣기!A1909="","",붙여넣기!H1909)</f>
        <v/>
      </c>
      <c r="N1910" s="18" t="str">
        <f>IF(붙여넣기!A1909="","",VLOOKUP(붙여넣기!G1909,계산!A:H,8,0))</f>
        <v/>
      </c>
      <c r="O1910" s="18" t="str">
        <f>IF(붙여넣기!A1909="","",IF(VLOOKUP(붙여넣기!G1909,계산!A:Q,11,0)="","",VLOOKUP(붙여넣기!G1909,계산!A:Q,11,0)))</f>
        <v/>
      </c>
      <c r="P1910" s="18" t="str">
        <f>IF(O1910="","",IF(붙여넣기!A1909="","",붙여넣기!H1909))</f>
        <v/>
      </c>
      <c r="Q1910" s="18" t="str">
        <f>IF(P1910="","",IF(붙여넣기!A1909="","",VLOOKUP(붙여넣기!G1909,계산!A:P,16,0)))</f>
        <v/>
      </c>
    </row>
    <row r="1911" spans="1:17">
      <c r="A1911" s="18" t="str">
        <f>IF(붙여넣기!A1910="","",VLOOKUP(붙여넣기!G1910,계산!A:B,2,0))</f>
        <v/>
      </c>
      <c r="B1911" s="18" t="str">
        <f>IF(붙여넣기!A1910="","","https://www.nutriciastore.co.kr/?site=overseas")</f>
        <v/>
      </c>
      <c r="C1911" s="18" t="str">
        <f>IF(붙여넣기!A1910="","",VLOOKUP(붙여넣기!G1910,계산!A:H,4,0))</f>
        <v/>
      </c>
      <c r="D1911" s="18" t="str">
        <f>IF(
  IF(
    붙여넣기!G1910&lt;&gt;"",
    IF(
      OR(
        ISNUMBER(SEARCH("출산준비팩", 붙여넣기!I1910)),
        ISNUMBER(SEARCH("믹스", 붙여넣기!I1910))
      ),
      VLOOKUP(붙여넣기!G1910, 계산!A:J, 10, FALSE),
      VLOOKUP(붙여넣기!G1910, 계산!A:J, 9, FALSE)
    ),
    ""
  ) = 0,
  "",
  IF(
    붙여넣기!G1910&lt;&gt;"",
    IF(
      OR(
        ISNUMBER(SEARCH("출산준비팩", 붙여넣기!I1910)),
        ISNUMBER(SEARCH("믹스", 붙여넣기!I1910))
      ),
      VLOOKUP(붙여넣기!G1910, 계산!A:J, 10, FALSE),
      VLOOKUP(붙여넣기!G1910, 계산!A:J, 9, FALSE)
    ),
    ""
  )
)</f>
        <v/>
      </c>
      <c r="E1911" s="20" t="str">
        <f>IF(붙여넣기!A1910="","",붙여넣기!A1910)</f>
        <v/>
      </c>
      <c r="F1911" s="19" t="str">
        <f ca="1">IF(붙여넣기!A1910="","",TODAY()-1)</f>
        <v/>
      </c>
      <c r="G1911" s="18" t="str">
        <f>IF(붙여넣기!A1910="","",붙여넣기!B1910)</f>
        <v/>
      </c>
      <c r="H1911" s="18" t="str">
        <f>IF(붙여넣기!A1910="","",붙여넣기!C1910)</f>
        <v/>
      </c>
      <c r="I1911" s="18" t="str">
        <f>IF(붙여넣기!A1910="","",붙여넣기!D1910)</f>
        <v/>
      </c>
      <c r="J1911" s="18" t="str">
        <f>IF(붙여넣기!A1910="","",붙여넣기!E1910)</f>
        <v/>
      </c>
      <c r="K1911" s="18" t="str">
        <f>IF(붙여넣기!A1910="","",붙여넣기!F1910)</f>
        <v/>
      </c>
      <c r="L1911" s="18" t="str">
        <f>IF(붙여넣기!A1910="","",VLOOKUP(붙여넣기!G1910,계산!A:H,3,0))</f>
        <v/>
      </c>
      <c r="M1911" s="18" t="str">
        <f>IF(붙여넣기!A1910="","",붙여넣기!H1910)</f>
        <v/>
      </c>
      <c r="N1911" s="18" t="str">
        <f>IF(붙여넣기!A1910="","",VLOOKUP(붙여넣기!G1910,계산!A:H,8,0))</f>
        <v/>
      </c>
      <c r="O1911" s="18" t="str">
        <f>IF(붙여넣기!A1910="","",IF(VLOOKUP(붙여넣기!G1910,계산!A:Q,11,0)="","",VLOOKUP(붙여넣기!G1910,계산!A:Q,11,0)))</f>
        <v/>
      </c>
      <c r="P1911" s="18" t="str">
        <f>IF(O1911="","",IF(붙여넣기!A1910="","",붙여넣기!H1910))</f>
        <v/>
      </c>
      <c r="Q1911" s="18" t="str">
        <f>IF(P1911="","",IF(붙여넣기!A1910="","",VLOOKUP(붙여넣기!G1910,계산!A:P,16,0)))</f>
        <v/>
      </c>
    </row>
    <row r="1912" spans="1:17">
      <c r="A1912" s="18" t="str">
        <f>IF(붙여넣기!A1911="","",VLOOKUP(붙여넣기!G1911,계산!A:B,2,0))</f>
        <v/>
      </c>
      <c r="B1912" s="18" t="str">
        <f>IF(붙여넣기!A1911="","","https://www.nutriciastore.co.kr/?site=overseas")</f>
        <v/>
      </c>
      <c r="C1912" s="18" t="str">
        <f>IF(붙여넣기!A1911="","",VLOOKUP(붙여넣기!G1911,계산!A:H,4,0))</f>
        <v/>
      </c>
      <c r="D1912" s="18" t="str">
        <f>IF(
  IF(
    붙여넣기!G1911&lt;&gt;"",
    IF(
      OR(
        ISNUMBER(SEARCH("출산준비팩", 붙여넣기!I1911)),
        ISNUMBER(SEARCH("믹스", 붙여넣기!I1911))
      ),
      VLOOKUP(붙여넣기!G1911, 계산!A:J, 10, FALSE),
      VLOOKUP(붙여넣기!G1911, 계산!A:J, 9, FALSE)
    ),
    ""
  ) = 0,
  "",
  IF(
    붙여넣기!G1911&lt;&gt;"",
    IF(
      OR(
        ISNUMBER(SEARCH("출산준비팩", 붙여넣기!I1911)),
        ISNUMBER(SEARCH("믹스", 붙여넣기!I1911))
      ),
      VLOOKUP(붙여넣기!G1911, 계산!A:J, 10, FALSE),
      VLOOKUP(붙여넣기!G1911, 계산!A:J, 9, FALSE)
    ),
    ""
  )
)</f>
        <v/>
      </c>
      <c r="E1912" s="20" t="str">
        <f>IF(붙여넣기!A1911="","",붙여넣기!A1911)</f>
        <v/>
      </c>
      <c r="F1912" s="19" t="str">
        <f ca="1">IF(붙여넣기!A1911="","",TODAY()-1)</f>
        <v/>
      </c>
      <c r="G1912" s="18" t="str">
        <f>IF(붙여넣기!A1911="","",붙여넣기!B1911)</f>
        <v/>
      </c>
      <c r="H1912" s="18" t="str">
        <f>IF(붙여넣기!A1911="","",붙여넣기!C1911)</f>
        <v/>
      </c>
      <c r="I1912" s="18" t="str">
        <f>IF(붙여넣기!A1911="","",붙여넣기!D1911)</f>
        <v/>
      </c>
      <c r="J1912" s="18" t="str">
        <f>IF(붙여넣기!A1911="","",붙여넣기!E1911)</f>
        <v/>
      </c>
      <c r="K1912" s="18" t="str">
        <f>IF(붙여넣기!A1911="","",붙여넣기!F1911)</f>
        <v/>
      </c>
      <c r="L1912" s="18" t="str">
        <f>IF(붙여넣기!A1911="","",VLOOKUP(붙여넣기!G1911,계산!A:H,3,0))</f>
        <v/>
      </c>
      <c r="M1912" s="18" t="str">
        <f>IF(붙여넣기!A1911="","",붙여넣기!H1911)</f>
        <v/>
      </c>
      <c r="N1912" s="18" t="str">
        <f>IF(붙여넣기!A1911="","",VLOOKUP(붙여넣기!G1911,계산!A:H,8,0))</f>
        <v/>
      </c>
      <c r="O1912" s="18" t="str">
        <f>IF(붙여넣기!A1911="","",IF(VLOOKUP(붙여넣기!G1911,계산!A:Q,11,0)="","",VLOOKUP(붙여넣기!G1911,계산!A:Q,11,0)))</f>
        <v/>
      </c>
      <c r="P1912" s="18" t="str">
        <f>IF(O1912="","",IF(붙여넣기!A1911="","",붙여넣기!H1911))</f>
        <v/>
      </c>
      <c r="Q1912" s="18" t="str">
        <f>IF(P1912="","",IF(붙여넣기!A1911="","",VLOOKUP(붙여넣기!G1911,계산!A:P,16,0)))</f>
        <v/>
      </c>
    </row>
    <row r="1913" spans="1:17">
      <c r="A1913" s="18" t="str">
        <f>IF(붙여넣기!A1912="","",VLOOKUP(붙여넣기!G1912,계산!A:B,2,0))</f>
        <v/>
      </c>
      <c r="B1913" s="18" t="str">
        <f>IF(붙여넣기!A1912="","","https://www.nutriciastore.co.kr/?site=overseas")</f>
        <v/>
      </c>
      <c r="C1913" s="18" t="str">
        <f>IF(붙여넣기!A1912="","",VLOOKUP(붙여넣기!G1912,계산!A:H,4,0))</f>
        <v/>
      </c>
      <c r="D1913" s="18" t="str">
        <f>IF(
  IF(
    붙여넣기!G1912&lt;&gt;"",
    IF(
      OR(
        ISNUMBER(SEARCH("출산준비팩", 붙여넣기!I1912)),
        ISNUMBER(SEARCH("믹스", 붙여넣기!I1912))
      ),
      VLOOKUP(붙여넣기!G1912, 계산!A:J, 10, FALSE),
      VLOOKUP(붙여넣기!G1912, 계산!A:J, 9, FALSE)
    ),
    ""
  ) = 0,
  "",
  IF(
    붙여넣기!G1912&lt;&gt;"",
    IF(
      OR(
        ISNUMBER(SEARCH("출산준비팩", 붙여넣기!I1912)),
        ISNUMBER(SEARCH("믹스", 붙여넣기!I1912))
      ),
      VLOOKUP(붙여넣기!G1912, 계산!A:J, 10, FALSE),
      VLOOKUP(붙여넣기!G1912, 계산!A:J, 9, FALSE)
    ),
    ""
  )
)</f>
        <v/>
      </c>
      <c r="E1913" s="20" t="str">
        <f>IF(붙여넣기!A1912="","",붙여넣기!A1912)</f>
        <v/>
      </c>
      <c r="F1913" s="19" t="str">
        <f ca="1">IF(붙여넣기!A1912="","",TODAY()-1)</f>
        <v/>
      </c>
      <c r="G1913" s="18" t="str">
        <f>IF(붙여넣기!A1912="","",붙여넣기!B1912)</f>
        <v/>
      </c>
      <c r="H1913" s="18" t="str">
        <f>IF(붙여넣기!A1912="","",붙여넣기!C1912)</f>
        <v/>
      </c>
      <c r="I1913" s="18" t="str">
        <f>IF(붙여넣기!A1912="","",붙여넣기!D1912)</f>
        <v/>
      </c>
      <c r="J1913" s="18" t="str">
        <f>IF(붙여넣기!A1912="","",붙여넣기!E1912)</f>
        <v/>
      </c>
      <c r="K1913" s="18" t="str">
        <f>IF(붙여넣기!A1912="","",붙여넣기!F1912)</f>
        <v/>
      </c>
      <c r="L1913" s="18" t="str">
        <f>IF(붙여넣기!A1912="","",VLOOKUP(붙여넣기!G1912,계산!A:H,3,0))</f>
        <v/>
      </c>
      <c r="M1913" s="18" t="str">
        <f>IF(붙여넣기!A1912="","",붙여넣기!H1912)</f>
        <v/>
      </c>
      <c r="N1913" s="18" t="str">
        <f>IF(붙여넣기!A1912="","",VLOOKUP(붙여넣기!G1912,계산!A:H,8,0))</f>
        <v/>
      </c>
      <c r="O1913" s="18" t="str">
        <f>IF(붙여넣기!A1912="","",IF(VLOOKUP(붙여넣기!G1912,계산!A:Q,11,0)="","",VLOOKUP(붙여넣기!G1912,계산!A:Q,11,0)))</f>
        <v/>
      </c>
      <c r="P1913" s="18" t="str">
        <f>IF(O1913="","",IF(붙여넣기!A1912="","",붙여넣기!H1912))</f>
        <v/>
      </c>
      <c r="Q1913" s="18" t="str">
        <f>IF(P1913="","",IF(붙여넣기!A1912="","",VLOOKUP(붙여넣기!G1912,계산!A:P,16,0)))</f>
        <v/>
      </c>
    </row>
    <row r="1914" spans="1:17">
      <c r="A1914" s="18" t="str">
        <f>IF(붙여넣기!A1913="","",VLOOKUP(붙여넣기!G1913,계산!A:B,2,0))</f>
        <v/>
      </c>
      <c r="B1914" s="18" t="str">
        <f>IF(붙여넣기!A1913="","","https://www.nutriciastore.co.kr/?site=overseas")</f>
        <v/>
      </c>
      <c r="C1914" s="18" t="str">
        <f>IF(붙여넣기!A1913="","",VLOOKUP(붙여넣기!G1913,계산!A:H,4,0))</f>
        <v/>
      </c>
      <c r="D1914" s="18" t="str">
        <f>IF(
  IF(
    붙여넣기!G1913&lt;&gt;"",
    IF(
      OR(
        ISNUMBER(SEARCH("출산준비팩", 붙여넣기!I1913)),
        ISNUMBER(SEARCH("믹스", 붙여넣기!I1913))
      ),
      VLOOKUP(붙여넣기!G1913, 계산!A:J, 10, FALSE),
      VLOOKUP(붙여넣기!G1913, 계산!A:J, 9, FALSE)
    ),
    ""
  ) = 0,
  "",
  IF(
    붙여넣기!G1913&lt;&gt;"",
    IF(
      OR(
        ISNUMBER(SEARCH("출산준비팩", 붙여넣기!I1913)),
        ISNUMBER(SEARCH("믹스", 붙여넣기!I1913))
      ),
      VLOOKUP(붙여넣기!G1913, 계산!A:J, 10, FALSE),
      VLOOKUP(붙여넣기!G1913, 계산!A:J, 9, FALSE)
    ),
    ""
  )
)</f>
        <v/>
      </c>
      <c r="E1914" s="20" t="str">
        <f>IF(붙여넣기!A1913="","",붙여넣기!A1913)</f>
        <v/>
      </c>
      <c r="F1914" s="19" t="str">
        <f ca="1">IF(붙여넣기!A1913="","",TODAY()-1)</f>
        <v/>
      </c>
      <c r="G1914" s="18" t="str">
        <f>IF(붙여넣기!A1913="","",붙여넣기!B1913)</f>
        <v/>
      </c>
      <c r="H1914" s="18" t="str">
        <f>IF(붙여넣기!A1913="","",붙여넣기!C1913)</f>
        <v/>
      </c>
      <c r="I1914" s="18" t="str">
        <f>IF(붙여넣기!A1913="","",붙여넣기!D1913)</f>
        <v/>
      </c>
      <c r="J1914" s="18" t="str">
        <f>IF(붙여넣기!A1913="","",붙여넣기!E1913)</f>
        <v/>
      </c>
      <c r="K1914" s="18" t="str">
        <f>IF(붙여넣기!A1913="","",붙여넣기!F1913)</f>
        <v/>
      </c>
      <c r="L1914" s="18" t="str">
        <f>IF(붙여넣기!A1913="","",VLOOKUP(붙여넣기!G1913,계산!A:H,3,0))</f>
        <v/>
      </c>
      <c r="M1914" s="18" t="str">
        <f>IF(붙여넣기!A1913="","",붙여넣기!H1913)</f>
        <v/>
      </c>
      <c r="N1914" s="18" t="str">
        <f>IF(붙여넣기!A1913="","",VLOOKUP(붙여넣기!G1913,계산!A:H,8,0))</f>
        <v/>
      </c>
      <c r="O1914" s="18" t="str">
        <f>IF(붙여넣기!A1913="","",IF(VLOOKUP(붙여넣기!G1913,계산!A:Q,11,0)="","",VLOOKUP(붙여넣기!G1913,계산!A:Q,11,0)))</f>
        <v/>
      </c>
      <c r="P1914" s="18" t="str">
        <f>IF(O1914="","",IF(붙여넣기!A1913="","",붙여넣기!H1913))</f>
        <v/>
      </c>
      <c r="Q1914" s="18" t="str">
        <f>IF(P1914="","",IF(붙여넣기!A1913="","",VLOOKUP(붙여넣기!G1913,계산!A:P,16,0)))</f>
        <v/>
      </c>
    </row>
    <row r="1915" spans="1:17">
      <c r="A1915" s="18" t="str">
        <f>IF(붙여넣기!A1914="","",VLOOKUP(붙여넣기!G1914,계산!A:B,2,0))</f>
        <v/>
      </c>
      <c r="B1915" s="18" t="str">
        <f>IF(붙여넣기!A1914="","","https://www.nutriciastore.co.kr/?site=overseas")</f>
        <v/>
      </c>
      <c r="C1915" s="18" t="str">
        <f>IF(붙여넣기!A1914="","",VLOOKUP(붙여넣기!G1914,계산!A:H,4,0))</f>
        <v/>
      </c>
      <c r="D1915" s="18" t="str">
        <f>IF(
  IF(
    붙여넣기!G1914&lt;&gt;"",
    IF(
      OR(
        ISNUMBER(SEARCH("출산준비팩", 붙여넣기!I1914)),
        ISNUMBER(SEARCH("믹스", 붙여넣기!I1914))
      ),
      VLOOKUP(붙여넣기!G1914, 계산!A:J, 10, FALSE),
      VLOOKUP(붙여넣기!G1914, 계산!A:J, 9, FALSE)
    ),
    ""
  ) = 0,
  "",
  IF(
    붙여넣기!G1914&lt;&gt;"",
    IF(
      OR(
        ISNUMBER(SEARCH("출산준비팩", 붙여넣기!I1914)),
        ISNUMBER(SEARCH("믹스", 붙여넣기!I1914))
      ),
      VLOOKUP(붙여넣기!G1914, 계산!A:J, 10, FALSE),
      VLOOKUP(붙여넣기!G1914, 계산!A:J, 9, FALSE)
    ),
    ""
  )
)</f>
        <v/>
      </c>
      <c r="E1915" s="20" t="str">
        <f>IF(붙여넣기!A1914="","",붙여넣기!A1914)</f>
        <v/>
      </c>
      <c r="F1915" s="19" t="str">
        <f ca="1">IF(붙여넣기!A1914="","",TODAY()-1)</f>
        <v/>
      </c>
      <c r="G1915" s="18" t="str">
        <f>IF(붙여넣기!A1914="","",붙여넣기!B1914)</f>
        <v/>
      </c>
      <c r="H1915" s="18" t="str">
        <f>IF(붙여넣기!A1914="","",붙여넣기!C1914)</f>
        <v/>
      </c>
      <c r="I1915" s="18" t="str">
        <f>IF(붙여넣기!A1914="","",붙여넣기!D1914)</f>
        <v/>
      </c>
      <c r="J1915" s="18" t="str">
        <f>IF(붙여넣기!A1914="","",붙여넣기!E1914)</f>
        <v/>
      </c>
      <c r="K1915" s="18" t="str">
        <f>IF(붙여넣기!A1914="","",붙여넣기!F1914)</f>
        <v/>
      </c>
      <c r="L1915" s="18" t="str">
        <f>IF(붙여넣기!A1914="","",VLOOKUP(붙여넣기!G1914,계산!A:H,3,0))</f>
        <v/>
      </c>
      <c r="M1915" s="18" t="str">
        <f>IF(붙여넣기!A1914="","",붙여넣기!H1914)</f>
        <v/>
      </c>
      <c r="N1915" s="18" t="str">
        <f>IF(붙여넣기!A1914="","",VLOOKUP(붙여넣기!G1914,계산!A:H,8,0))</f>
        <v/>
      </c>
      <c r="O1915" s="18" t="str">
        <f>IF(붙여넣기!A1914="","",IF(VLOOKUP(붙여넣기!G1914,계산!A:Q,11,0)="","",VLOOKUP(붙여넣기!G1914,계산!A:Q,11,0)))</f>
        <v/>
      </c>
      <c r="P1915" s="18" t="str">
        <f>IF(O1915="","",IF(붙여넣기!A1914="","",붙여넣기!H1914))</f>
        <v/>
      </c>
      <c r="Q1915" s="18" t="str">
        <f>IF(P1915="","",IF(붙여넣기!A1914="","",VLOOKUP(붙여넣기!G1914,계산!A:P,16,0)))</f>
        <v/>
      </c>
    </row>
    <row r="1916" spans="1:17">
      <c r="A1916" s="18" t="str">
        <f>IF(붙여넣기!A1915="","",VLOOKUP(붙여넣기!G1915,계산!A:B,2,0))</f>
        <v/>
      </c>
      <c r="B1916" s="18" t="str">
        <f>IF(붙여넣기!A1915="","","https://www.nutriciastore.co.kr/?site=overseas")</f>
        <v/>
      </c>
      <c r="C1916" s="18" t="str">
        <f>IF(붙여넣기!A1915="","",VLOOKUP(붙여넣기!G1915,계산!A:H,4,0))</f>
        <v/>
      </c>
      <c r="D1916" s="18" t="str">
        <f>IF(
  IF(
    붙여넣기!G1915&lt;&gt;"",
    IF(
      OR(
        ISNUMBER(SEARCH("출산준비팩", 붙여넣기!I1915)),
        ISNUMBER(SEARCH("믹스", 붙여넣기!I1915))
      ),
      VLOOKUP(붙여넣기!G1915, 계산!A:J, 10, FALSE),
      VLOOKUP(붙여넣기!G1915, 계산!A:J, 9, FALSE)
    ),
    ""
  ) = 0,
  "",
  IF(
    붙여넣기!G1915&lt;&gt;"",
    IF(
      OR(
        ISNUMBER(SEARCH("출산준비팩", 붙여넣기!I1915)),
        ISNUMBER(SEARCH("믹스", 붙여넣기!I1915))
      ),
      VLOOKUP(붙여넣기!G1915, 계산!A:J, 10, FALSE),
      VLOOKUP(붙여넣기!G1915, 계산!A:J, 9, FALSE)
    ),
    ""
  )
)</f>
        <v/>
      </c>
      <c r="E1916" s="20" t="str">
        <f>IF(붙여넣기!A1915="","",붙여넣기!A1915)</f>
        <v/>
      </c>
      <c r="F1916" s="19" t="str">
        <f ca="1">IF(붙여넣기!A1915="","",TODAY()-1)</f>
        <v/>
      </c>
      <c r="G1916" s="18" t="str">
        <f>IF(붙여넣기!A1915="","",붙여넣기!B1915)</f>
        <v/>
      </c>
      <c r="H1916" s="18" t="str">
        <f>IF(붙여넣기!A1915="","",붙여넣기!C1915)</f>
        <v/>
      </c>
      <c r="I1916" s="18" t="str">
        <f>IF(붙여넣기!A1915="","",붙여넣기!D1915)</f>
        <v/>
      </c>
      <c r="J1916" s="18" t="str">
        <f>IF(붙여넣기!A1915="","",붙여넣기!E1915)</f>
        <v/>
      </c>
      <c r="K1916" s="18" t="str">
        <f>IF(붙여넣기!A1915="","",붙여넣기!F1915)</f>
        <v/>
      </c>
      <c r="L1916" s="18" t="str">
        <f>IF(붙여넣기!A1915="","",VLOOKUP(붙여넣기!G1915,계산!A:H,3,0))</f>
        <v/>
      </c>
      <c r="M1916" s="18" t="str">
        <f>IF(붙여넣기!A1915="","",붙여넣기!H1915)</f>
        <v/>
      </c>
      <c r="N1916" s="18" t="str">
        <f>IF(붙여넣기!A1915="","",VLOOKUP(붙여넣기!G1915,계산!A:H,8,0))</f>
        <v/>
      </c>
      <c r="O1916" s="18" t="str">
        <f>IF(붙여넣기!A1915="","",IF(VLOOKUP(붙여넣기!G1915,계산!A:Q,11,0)="","",VLOOKUP(붙여넣기!G1915,계산!A:Q,11,0)))</f>
        <v/>
      </c>
      <c r="P1916" s="18" t="str">
        <f>IF(O1916="","",IF(붙여넣기!A1915="","",붙여넣기!H1915))</f>
        <v/>
      </c>
      <c r="Q1916" s="18" t="str">
        <f>IF(P1916="","",IF(붙여넣기!A1915="","",VLOOKUP(붙여넣기!G1915,계산!A:P,16,0)))</f>
        <v/>
      </c>
    </row>
    <row r="1917" spans="1:17">
      <c r="A1917" s="18" t="str">
        <f>IF(붙여넣기!A1916="","",VLOOKUP(붙여넣기!G1916,계산!A:B,2,0))</f>
        <v/>
      </c>
      <c r="B1917" s="18" t="str">
        <f>IF(붙여넣기!A1916="","","https://www.nutriciastore.co.kr/?site=overseas")</f>
        <v/>
      </c>
      <c r="C1917" s="18" t="str">
        <f>IF(붙여넣기!A1916="","",VLOOKUP(붙여넣기!G1916,계산!A:H,4,0))</f>
        <v/>
      </c>
      <c r="D1917" s="18" t="str">
        <f>IF(
  IF(
    붙여넣기!G1916&lt;&gt;"",
    IF(
      OR(
        ISNUMBER(SEARCH("출산준비팩", 붙여넣기!I1916)),
        ISNUMBER(SEARCH("믹스", 붙여넣기!I1916))
      ),
      VLOOKUP(붙여넣기!G1916, 계산!A:J, 10, FALSE),
      VLOOKUP(붙여넣기!G1916, 계산!A:J, 9, FALSE)
    ),
    ""
  ) = 0,
  "",
  IF(
    붙여넣기!G1916&lt;&gt;"",
    IF(
      OR(
        ISNUMBER(SEARCH("출산준비팩", 붙여넣기!I1916)),
        ISNUMBER(SEARCH("믹스", 붙여넣기!I1916))
      ),
      VLOOKUP(붙여넣기!G1916, 계산!A:J, 10, FALSE),
      VLOOKUP(붙여넣기!G1916, 계산!A:J, 9, FALSE)
    ),
    ""
  )
)</f>
        <v/>
      </c>
      <c r="E1917" s="20" t="str">
        <f>IF(붙여넣기!A1916="","",붙여넣기!A1916)</f>
        <v/>
      </c>
      <c r="F1917" s="19" t="str">
        <f ca="1">IF(붙여넣기!A1916="","",TODAY()-1)</f>
        <v/>
      </c>
      <c r="G1917" s="18" t="str">
        <f>IF(붙여넣기!A1916="","",붙여넣기!B1916)</f>
        <v/>
      </c>
      <c r="H1917" s="18" t="str">
        <f>IF(붙여넣기!A1916="","",붙여넣기!C1916)</f>
        <v/>
      </c>
      <c r="I1917" s="18" t="str">
        <f>IF(붙여넣기!A1916="","",붙여넣기!D1916)</f>
        <v/>
      </c>
      <c r="J1917" s="18" t="str">
        <f>IF(붙여넣기!A1916="","",붙여넣기!E1916)</f>
        <v/>
      </c>
      <c r="K1917" s="18" t="str">
        <f>IF(붙여넣기!A1916="","",붙여넣기!F1916)</f>
        <v/>
      </c>
      <c r="L1917" s="18" t="str">
        <f>IF(붙여넣기!A1916="","",VLOOKUP(붙여넣기!G1916,계산!A:H,3,0))</f>
        <v/>
      </c>
      <c r="M1917" s="18" t="str">
        <f>IF(붙여넣기!A1916="","",붙여넣기!H1916)</f>
        <v/>
      </c>
      <c r="N1917" s="18" t="str">
        <f>IF(붙여넣기!A1916="","",VLOOKUP(붙여넣기!G1916,계산!A:H,8,0))</f>
        <v/>
      </c>
      <c r="O1917" s="18" t="str">
        <f>IF(붙여넣기!A1916="","",IF(VLOOKUP(붙여넣기!G1916,계산!A:Q,11,0)="","",VLOOKUP(붙여넣기!G1916,계산!A:Q,11,0)))</f>
        <v/>
      </c>
      <c r="P1917" s="18" t="str">
        <f>IF(O1917="","",IF(붙여넣기!A1916="","",붙여넣기!H1916))</f>
        <v/>
      </c>
      <c r="Q1917" s="18" t="str">
        <f>IF(P1917="","",IF(붙여넣기!A1916="","",VLOOKUP(붙여넣기!G1916,계산!A:P,16,0)))</f>
        <v/>
      </c>
    </row>
    <row r="1918" spans="1:17">
      <c r="A1918" s="18" t="str">
        <f>IF(붙여넣기!A1917="","",VLOOKUP(붙여넣기!G1917,계산!A:B,2,0))</f>
        <v/>
      </c>
      <c r="B1918" s="18" t="str">
        <f>IF(붙여넣기!A1917="","","https://www.nutriciastore.co.kr/?site=overseas")</f>
        <v/>
      </c>
      <c r="C1918" s="18" t="str">
        <f>IF(붙여넣기!A1917="","",VLOOKUP(붙여넣기!G1917,계산!A:H,4,0))</f>
        <v/>
      </c>
      <c r="D1918" s="18" t="str">
        <f>IF(
  IF(
    붙여넣기!G1917&lt;&gt;"",
    IF(
      OR(
        ISNUMBER(SEARCH("출산준비팩", 붙여넣기!I1917)),
        ISNUMBER(SEARCH("믹스", 붙여넣기!I1917))
      ),
      VLOOKUP(붙여넣기!G1917, 계산!A:J, 10, FALSE),
      VLOOKUP(붙여넣기!G1917, 계산!A:J, 9, FALSE)
    ),
    ""
  ) = 0,
  "",
  IF(
    붙여넣기!G1917&lt;&gt;"",
    IF(
      OR(
        ISNUMBER(SEARCH("출산준비팩", 붙여넣기!I1917)),
        ISNUMBER(SEARCH("믹스", 붙여넣기!I1917))
      ),
      VLOOKUP(붙여넣기!G1917, 계산!A:J, 10, FALSE),
      VLOOKUP(붙여넣기!G1917, 계산!A:J, 9, FALSE)
    ),
    ""
  )
)</f>
        <v/>
      </c>
      <c r="E1918" s="20" t="str">
        <f>IF(붙여넣기!A1917="","",붙여넣기!A1917)</f>
        <v/>
      </c>
      <c r="F1918" s="19" t="str">
        <f ca="1">IF(붙여넣기!A1917="","",TODAY()-1)</f>
        <v/>
      </c>
      <c r="G1918" s="18" t="str">
        <f>IF(붙여넣기!A1917="","",붙여넣기!B1917)</f>
        <v/>
      </c>
      <c r="H1918" s="18" t="str">
        <f>IF(붙여넣기!A1917="","",붙여넣기!C1917)</f>
        <v/>
      </c>
      <c r="I1918" s="18" t="str">
        <f>IF(붙여넣기!A1917="","",붙여넣기!D1917)</f>
        <v/>
      </c>
      <c r="J1918" s="18" t="str">
        <f>IF(붙여넣기!A1917="","",붙여넣기!E1917)</f>
        <v/>
      </c>
      <c r="K1918" s="18" t="str">
        <f>IF(붙여넣기!A1917="","",붙여넣기!F1917)</f>
        <v/>
      </c>
      <c r="L1918" s="18" t="str">
        <f>IF(붙여넣기!A1917="","",VLOOKUP(붙여넣기!G1917,계산!A:H,3,0))</f>
        <v/>
      </c>
      <c r="M1918" s="18" t="str">
        <f>IF(붙여넣기!A1917="","",붙여넣기!H1917)</f>
        <v/>
      </c>
      <c r="N1918" s="18" t="str">
        <f>IF(붙여넣기!A1917="","",VLOOKUP(붙여넣기!G1917,계산!A:H,8,0))</f>
        <v/>
      </c>
      <c r="O1918" s="18" t="str">
        <f>IF(붙여넣기!A1917="","",IF(VLOOKUP(붙여넣기!G1917,계산!A:Q,11,0)="","",VLOOKUP(붙여넣기!G1917,계산!A:Q,11,0)))</f>
        <v/>
      </c>
      <c r="P1918" s="18" t="str">
        <f>IF(O1918="","",IF(붙여넣기!A1917="","",붙여넣기!H1917))</f>
        <v/>
      </c>
      <c r="Q1918" s="18" t="str">
        <f>IF(P1918="","",IF(붙여넣기!A1917="","",VLOOKUP(붙여넣기!G1917,계산!A:P,16,0)))</f>
        <v/>
      </c>
    </row>
    <row r="1919" spans="1:17">
      <c r="A1919" s="18" t="str">
        <f>IF(붙여넣기!A1918="","",VLOOKUP(붙여넣기!G1918,계산!A:B,2,0))</f>
        <v/>
      </c>
      <c r="B1919" s="18" t="str">
        <f>IF(붙여넣기!A1918="","","https://www.nutriciastore.co.kr/?site=overseas")</f>
        <v/>
      </c>
      <c r="C1919" s="18" t="str">
        <f>IF(붙여넣기!A1918="","",VLOOKUP(붙여넣기!G1918,계산!A:H,4,0))</f>
        <v/>
      </c>
      <c r="D1919" s="18" t="str">
        <f>IF(
  IF(
    붙여넣기!G1918&lt;&gt;"",
    IF(
      OR(
        ISNUMBER(SEARCH("출산준비팩", 붙여넣기!I1918)),
        ISNUMBER(SEARCH("믹스", 붙여넣기!I1918))
      ),
      VLOOKUP(붙여넣기!G1918, 계산!A:J, 10, FALSE),
      VLOOKUP(붙여넣기!G1918, 계산!A:J, 9, FALSE)
    ),
    ""
  ) = 0,
  "",
  IF(
    붙여넣기!G1918&lt;&gt;"",
    IF(
      OR(
        ISNUMBER(SEARCH("출산준비팩", 붙여넣기!I1918)),
        ISNUMBER(SEARCH("믹스", 붙여넣기!I1918))
      ),
      VLOOKUP(붙여넣기!G1918, 계산!A:J, 10, FALSE),
      VLOOKUP(붙여넣기!G1918, 계산!A:J, 9, FALSE)
    ),
    ""
  )
)</f>
        <v/>
      </c>
      <c r="E1919" s="20" t="str">
        <f>IF(붙여넣기!A1918="","",붙여넣기!A1918)</f>
        <v/>
      </c>
      <c r="F1919" s="19" t="str">
        <f ca="1">IF(붙여넣기!A1918="","",TODAY()-1)</f>
        <v/>
      </c>
      <c r="G1919" s="18" t="str">
        <f>IF(붙여넣기!A1918="","",붙여넣기!B1918)</f>
        <v/>
      </c>
      <c r="H1919" s="18" t="str">
        <f>IF(붙여넣기!A1918="","",붙여넣기!C1918)</f>
        <v/>
      </c>
      <c r="I1919" s="18" t="str">
        <f>IF(붙여넣기!A1918="","",붙여넣기!D1918)</f>
        <v/>
      </c>
      <c r="J1919" s="18" t="str">
        <f>IF(붙여넣기!A1918="","",붙여넣기!E1918)</f>
        <v/>
      </c>
      <c r="K1919" s="18" t="str">
        <f>IF(붙여넣기!A1918="","",붙여넣기!F1918)</f>
        <v/>
      </c>
      <c r="L1919" s="18" t="str">
        <f>IF(붙여넣기!A1918="","",VLOOKUP(붙여넣기!G1918,계산!A:H,3,0))</f>
        <v/>
      </c>
      <c r="M1919" s="18" t="str">
        <f>IF(붙여넣기!A1918="","",붙여넣기!H1918)</f>
        <v/>
      </c>
      <c r="N1919" s="18" t="str">
        <f>IF(붙여넣기!A1918="","",VLOOKUP(붙여넣기!G1918,계산!A:H,8,0))</f>
        <v/>
      </c>
      <c r="O1919" s="18" t="str">
        <f>IF(붙여넣기!A1918="","",IF(VLOOKUP(붙여넣기!G1918,계산!A:Q,11,0)="","",VLOOKUP(붙여넣기!G1918,계산!A:Q,11,0)))</f>
        <v/>
      </c>
      <c r="P1919" s="18" t="str">
        <f>IF(O1919="","",IF(붙여넣기!A1918="","",붙여넣기!H1918))</f>
        <v/>
      </c>
      <c r="Q1919" s="18" t="str">
        <f>IF(P1919="","",IF(붙여넣기!A1918="","",VLOOKUP(붙여넣기!G1918,계산!A:P,16,0)))</f>
        <v/>
      </c>
    </row>
    <row r="1920" spans="1:17">
      <c r="A1920" s="18" t="str">
        <f>IF(붙여넣기!A1919="","",VLOOKUP(붙여넣기!G1919,계산!A:B,2,0))</f>
        <v/>
      </c>
      <c r="B1920" s="18" t="str">
        <f>IF(붙여넣기!A1919="","","https://www.nutriciastore.co.kr/?site=overseas")</f>
        <v/>
      </c>
      <c r="C1920" s="18" t="str">
        <f>IF(붙여넣기!A1919="","",VLOOKUP(붙여넣기!G1919,계산!A:H,4,0))</f>
        <v/>
      </c>
      <c r="D1920" s="18" t="str">
        <f>IF(
  IF(
    붙여넣기!G1919&lt;&gt;"",
    IF(
      OR(
        ISNUMBER(SEARCH("출산준비팩", 붙여넣기!I1919)),
        ISNUMBER(SEARCH("믹스", 붙여넣기!I1919))
      ),
      VLOOKUP(붙여넣기!G1919, 계산!A:J, 10, FALSE),
      VLOOKUP(붙여넣기!G1919, 계산!A:J, 9, FALSE)
    ),
    ""
  ) = 0,
  "",
  IF(
    붙여넣기!G1919&lt;&gt;"",
    IF(
      OR(
        ISNUMBER(SEARCH("출산준비팩", 붙여넣기!I1919)),
        ISNUMBER(SEARCH("믹스", 붙여넣기!I1919))
      ),
      VLOOKUP(붙여넣기!G1919, 계산!A:J, 10, FALSE),
      VLOOKUP(붙여넣기!G1919, 계산!A:J, 9, FALSE)
    ),
    ""
  )
)</f>
        <v/>
      </c>
      <c r="E1920" s="20" t="str">
        <f>IF(붙여넣기!A1919="","",붙여넣기!A1919)</f>
        <v/>
      </c>
      <c r="F1920" s="19" t="str">
        <f ca="1">IF(붙여넣기!A1919="","",TODAY()-1)</f>
        <v/>
      </c>
      <c r="G1920" s="18" t="str">
        <f>IF(붙여넣기!A1919="","",붙여넣기!B1919)</f>
        <v/>
      </c>
      <c r="H1920" s="18" t="str">
        <f>IF(붙여넣기!A1919="","",붙여넣기!C1919)</f>
        <v/>
      </c>
      <c r="I1920" s="18" t="str">
        <f>IF(붙여넣기!A1919="","",붙여넣기!D1919)</f>
        <v/>
      </c>
      <c r="J1920" s="18" t="str">
        <f>IF(붙여넣기!A1919="","",붙여넣기!E1919)</f>
        <v/>
      </c>
      <c r="K1920" s="18" t="str">
        <f>IF(붙여넣기!A1919="","",붙여넣기!F1919)</f>
        <v/>
      </c>
      <c r="L1920" s="18" t="str">
        <f>IF(붙여넣기!A1919="","",VLOOKUP(붙여넣기!G1919,계산!A:H,3,0))</f>
        <v/>
      </c>
      <c r="M1920" s="18" t="str">
        <f>IF(붙여넣기!A1919="","",붙여넣기!H1919)</f>
        <v/>
      </c>
      <c r="N1920" s="18" t="str">
        <f>IF(붙여넣기!A1919="","",VLOOKUP(붙여넣기!G1919,계산!A:H,8,0))</f>
        <v/>
      </c>
      <c r="O1920" s="18" t="str">
        <f>IF(붙여넣기!A1919="","",IF(VLOOKUP(붙여넣기!G1919,계산!A:Q,11,0)="","",VLOOKUP(붙여넣기!G1919,계산!A:Q,11,0)))</f>
        <v/>
      </c>
      <c r="P1920" s="18" t="str">
        <f>IF(O1920="","",IF(붙여넣기!A1919="","",붙여넣기!H1919))</f>
        <v/>
      </c>
      <c r="Q1920" s="18" t="str">
        <f>IF(P1920="","",IF(붙여넣기!A1919="","",VLOOKUP(붙여넣기!G1919,계산!A:P,16,0)))</f>
        <v/>
      </c>
    </row>
    <row r="1921" spans="1:17">
      <c r="A1921" s="18" t="str">
        <f>IF(붙여넣기!A1920="","",VLOOKUP(붙여넣기!G1920,계산!A:B,2,0))</f>
        <v/>
      </c>
      <c r="B1921" s="18" t="str">
        <f>IF(붙여넣기!A1920="","","https://www.nutriciastore.co.kr/?site=overseas")</f>
        <v/>
      </c>
      <c r="C1921" s="18" t="str">
        <f>IF(붙여넣기!A1920="","",VLOOKUP(붙여넣기!G1920,계산!A:H,4,0))</f>
        <v/>
      </c>
      <c r="D1921" s="18" t="str">
        <f>IF(
  IF(
    붙여넣기!G1920&lt;&gt;"",
    IF(
      OR(
        ISNUMBER(SEARCH("출산준비팩", 붙여넣기!I1920)),
        ISNUMBER(SEARCH("믹스", 붙여넣기!I1920))
      ),
      VLOOKUP(붙여넣기!G1920, 계산!A:J, 10, FALSE),
      VLOOKUP(붙여넣기!G1920, 계산!A:J, 9, FALSE)
    ),
    ""
  ) = 0,
  "",
  IF(
    붙여넣기!G1920&lt;&gt;"",
    IF(
      OR(
        ISNUMBER(SEARCH("출산준비팩", 붙여넣기!I1920)),
        ISNUMBER(SEARCH("믹스", 붙여넣기!I1920))
      ),
      VLOOKUP(붙여넣기!G1920, 계산!A:J, 10, FALSE),
      VLOOKUP(붙여넣기!G1920, 계산!A:J, 9, FALSE)
    ),
    ""
  )
)</f>
        <v/>
      </c>
      <c r="E1921" s="20" t="str">
        <f>IF(붙여넣기!A1920="","",붙여넣기!A1920)</f>
        <v/>
      </c>
      <c r="F1921" s="19" t="str">
        <f ca="1">IF(붙여넣기!A1920="","",TODAY()-1)</f>
        <v/>
      </c>
      <c r="G1921" s="18" t="str">
        <f>IF(붙여넣기!A1920="","",붙여넣기!B1920)</f>
        <v/>
      </c>
      <c r="H1921" s="18" t="str">
        <f>IF(붙여넣기!A1920="","",붙여넣기!C1920)</f>
        <v/>
      </c>
      <c r="I1921" s="18" t="str">
        <f>IF(붙여넣기!A1920="","",붙여넣기!D1920)</f>
        <v/>
      </c>
      <c r="J1921" s="18" t="str">
        <f>IF(붙여넣기!A1920="","",붙여넣기!E1920)</f>
        <v/>
      </c>
      <c r="K1921" s="18" t="str">
        <f>IF(붙여넣기!A1920="","",붙여넣기!F1920)</f>
        <v/>
      </c>
      <c r="L1921" s="18" t="str">
        <f>IF(붙여넣기!A1920="","",VLOOKUP(붙여넣기!G1920,계산!A:H,3,0))</f>
        <v/>
      </c>
      <c r="M1921" s="18" t="str">
        <f>IF(붙여넣기!A1920="","",붙여넣기!H1920)</f>
        <v/>
      </c>
      <c r="N1921" s="18" t="str">
        <f>IF(붙여넣기!A1920="","",VLOOKUP(붙여넣기!G1920,계산!A:H,8,0))</f>
        <v/>
      </c>
      <c r="O1921" s="18" t="str">
        <f>IF(붙여넣기!A1920="","",IF(VLOOKUP(붙여넣기!G1920,계산!A:Q,11,0)="","",VLOOKUP(붙여넣기!G1920,계산!A:Q,11,0)))</f>
        <v/>
      </c>
      <c r="P1921" s="18" t="str">
        <f>IF(O1921="","",IF(붙여넣기!A1920="","",붙여넣기!H1920))</f>
        <v/>
      </c>
      <c r="Q1921" s="18" t="str">
        <f>IF(P1921="","",IF(붙여넣기!A1920="","",VLOOKUP(붙여넣기!G1920,계산!A:P,16,0)))</f>
        <v/>
      </c>
    </row>
    <row r="1922" spans="1:17">
      <c r="A1922" s="18" t="str">
        <f>IF(붙여넣기!A1921="","",VLOOKUP(붙여넣기!G1921,계산!A:B,2,0))</f>
        <v/>
      </c>
      <c r="B1922" s="18" t="str">
        <f>IF(붙여넣기!A1921="","","https://www.nutriciastore.co.kr/?site=overseas")</f>
        <v/>
      </c>
      <c r="C1922" s="18" t="str">
        <f>IF(붙여넣기!A1921="","",VLOOKUP(붙여넣기!G1921,계산!A:H,4,0))</f>
        <v/>
      </c>
      <c r="D1922" s="18" t="str">
        <f>IF(
  IF(
    붙여넣기!G1921&lt;&gt;"",
    IF(
      OR(
        ISNUMBER(SEARCH("출산준비팩", 붙여넣기!I1921)),
        ISNUMBER(SEARCH("믹스", 붙여넣기!I1921))
      ),
      VLOOKUP(붙여넣기!G1921, 계산!A:J, 10, FALSE),
      VLOOKUP(붙여넣기!G1921, 계산!A:J, 9, FALSE)
    ),
    ""
  ) = 0,
  "",
  IF(
    붙여넣기!G1921&lt;&gt;"",
    IF(
      OR(
        ISNUMBER(SEARCH("출산준비팩", 붙여넣기!I1921)),
        ISNUMBER(SEARCH("믹스", 붙여넣기!I1921))
      ),
      VLOOKUP(붙여넣기!G1921, 계산!A:J, 10, FALSE),
      VLOOKUP(붙여넣기!G1921, 계산!A:J, 9, FALSE)
    ),
    ""
  )
)</f>
        <v/>
      </c>
      <c r="E1922" s="20" t="str">
        <f>IF(붙여넣기!A1921="","",붙여넣기!A1921)</f>
        <v/>
      </c>
      <c r="F1922" s="19" t="str">
        <f ca="1">IF(붙여넣기!A1921="","",TODAY()-1)</f>
        <v/>
      </c>
      <c r="G1922" s="18" t="str">
        <f>IF(붙여넣기!A1921="","",붙여넣기!B1921)</f>
        <v/>
      </c>
      <c r="H1922" s="18" t="str">
        <f>IF(붙여넣기!A1921="","",붙여넣기!C1921)</f>
        <v/>
      </c>
      <c r="I1922" s="18" t="str">
        <f>IF(붙여넣기!A1921="","",붙여넣기!D1921)</f>
        <v/>
      </c>
      <c r="J1922" s="18" t="str">
        <f>IF(붙여넣기!A1921="","",붙여넣기!E1921)</f>
        <v/>
      </c>
      <c r="K1922" s="18" t="str">
        <f>IF(붙여넣기!A1921="","",붙여넣기!F1921)</f>
        <v/>
      </c>
      <c r="L1922" s="18" t="str">
        <f>IF(붙여넣기!A1921="","",VLOOKUP(붙여넣기!G1921,계산!A:H,3,0))</f>
        <v/>
      </c>
      <c r="M1922" s="18" t="str">
        <f>IF(붙여넣기!A1921="","",붙여넣기!H1921)</f>
        <v/>
      </c>
      <c r="N1922" s="18" t="str">
        <f>IF(붙여넣기!A1921="","",VLOOKUP(붙여넣기!G1921,계산!A:H,8,0))</f>
        <v/>
      </c>
      <c r="O1922" s="18" t="str">
        <f>IF(붙여넣기!A1921="","",IF(VLOOKUP(붙여넣기!G1921,계산!A:Q,11,0)="","",VLOOKUP(붙여넣기!G1921,계산!A:Q,11,0)))</f>
        <v/>
      </c>
      <c r="P1922" s="18" t="str">
        <f>IF(O1922="","",IF(붙여넣기!A1921="","",붙여넣기!H1921))</f>
        <v/>
      </c>
      <c r="Q1922" s="18" t="str">
        <f>IF(P1922="","",IF(붙여넣기!A1921="","",VLOOKUP(붙여넣기!G1921,계산!A:P,16,0)))</f>
        <v/>
      </c>
    </row>
    <row r="1923" spans="1:17">
      <c r="A1923" s="18" t="str">
        <f>IF(붙여넣기!A1922="","",VLOOKUP(붙여넣기!G1922,계산!A:B,2,0))</f>
        <v/>
      </c>
      <c r="B1923" s="18" t="str">
        <f>IF(붙여넣기!A1922="","","https://www.nutriciastore.co.kr/?site=overseas")</f>
        <v/>
      </c>
      <c r="C1923" s="18" t="str">
        <f>IF(붙여넣기!A1922="","",VLOOKUP(붙여넣기!G1922,계산!A:H,4,0))</f>
        <v/>
      </c>
      <c r="D1923" s="18" t="str">
        <f>IF(
  IF(
    붙여넣기!G1922&lt;&gt;"",
    IF(
      OR(
        ISNUMBER(SEARCH("출산준비팩", 붙여넣기!I1922)),
        ISNUMBER(SEARCH("믹스", 붙여넣기!I1922))
      ),
      VLOOKUP(붙여넣기!G1922, 계산!A:J, 10, FALSE),
      VLOOKUP(붙여넣기!G1922, 계산!A:J, 9, FALSE)
    ),
    ""
  ) = 0,
  "",
  IF(
    붙여넣기!G1922&lt;&gt;"",
    IF(
      OR(
        ISNUMBER(SEARCH("출산준비팩", 붙여넣기!I1922)),
        ISNUMBER(SEARCH("믹스", 붙여넣기!I1922))
      ),
      VLOOKUP(붙여넣기!G1922, 계산!A:J, 10, FALSE),
      VLOOKUP(붙여넣기!G1922, 계산!A:J, 9, FALSE)
    ),
    ""
  )
)</f>
        <v/>
      </c>
      <c r="E1923" s="20" t="str">
        <f>IF(붙여넣기!A1922="","",붙여넣기!A1922)</f>
        <v/>
      </c>
      <c r="F1923" s="19" t="str">
        <f ca="1">IF(붙여넣기!A1922="","",TODAY()-1)</f>
        <v/>
      </c>
      <c r="G1923" s="18" t="str">
        <f>IF(붙여넣기!A1922="","",붙여넣기!B1922)</f>
        <v/>
      </c>
      <c r="H1923" s="18" t="str">
        <f>IF(붙여넣기!A1922="","",붙여넣기!C1922)</f>
        <v/>
      </c>
      <c r="I1923" s="18" t="str">
        <f>IF(붙여넣기!A1922="","",붙여넣기!D1922)</f>
        <v/>
      </c>
      <c r="J1923" s="18" t="str">
        <f>IF(붙여넣기!A1922="","",붙여넣기!E1922)</f>
        <v/>
      </c>
      <c r="K1923" s="18" t="str">
        <f>IF(붙여넣기!A1922="","",붙여넣기!F1922)</f>
        <v/>
      </c>
      <c r="L1923" s="18" t="str">
        <f>IF(붙여넣기!A1922="","",VLOOKUP(붙여넣기!G1922,계산!A:H,3,0))</f>
        <v/>
      </c>
      <c r="M1923" s="18" t="str">
        <f>IF(붙여넣기!A1922="","",붙여넣기!H1922)</f>
        <v/>
      </c>
      <c r="N1923" s="18" t="str">
        <f>IF(붙여넣기!A1922="","",VLOOKUP(붙여넣기!G1922,계산!A:H,8,0))</f>
        <v/>
      </c>
      <c r="O1923" s="18" t="str">
        <f>IF(붙여넣기!A1922="","",IF(VLOOKUP(붙여넣기!G1922,계산!A:Q,11,0)="","",VLOOKUP(붙여넣기!G1922,계산!A:Q,11,0)))</f>
        <v/>
      </c>
      <c r="P1923" s="18" t="str">
        <f>IF(O1923="","",IF(붙여넣기!A1922="","",붙여넣기!H1922))</f>
        <v/>
      </c>
      <c r="Q1923" s="18" t="str">
        <f>IF(P1923="","",IF(붙여넣기!A1922="","",VLOOKUP(붙여넣기!G1922,계산!A:P,16,0)))</f>
        <v/>
      </c>
    </row>
    <row r="1924" spans="1:17">
      <c r="A1924" s="18" t="str">
        <f>IF(붙여넣기!A1923="","",VLOOKUP(붙여넣기!G1923,계산!A:B,2,0))</f>
        <v/>
      </c>
      <c r="B1924" s="18" t="str">
        <f>IF(붙여넣기!A1923="","","https://www.nutriciastore.co.kr/?site=overseas")</f>
        <v/>
      </c>
      <c r="C1924" s="18" t="str">
        <f>IF(붙여넣기!A1923="","",VLOOKUP(붙여넣기!G1923,계산!A:H,4,0))</f>
        <v/>
      </c>
      <c r="D1924" s="18" t="str">
        <f>IF(
  IF(
    붙여넣기!G1923&lt;&gt;"",
    IF(
      OR(
        ISNUMBER(SEARCH("출산준비팩", 붙여넣기!I1923)),
        ISNUMBER(SEARCH("믹스", 붙여넣기!I1923))
      ),
      VLOOKUP(붙여넣기!G1923, 계산!A:J, 10, FALSE),
      VLOOKUP(붙여넣기!G1923, 계산!A:J, 9, FALSE)
    ),
    ""
  ) = 0,
  "",
  IF(
    붙여넣기!G1923&lt;&gt;"",
    IF(
      OR(
        ISNUMBER(SEARCH("출산준비팩", 붙여넣기!I1923)),
        ISNUMBER(SEARCH("믹스", 붙여넣기!I1923))
      ),
      VLOOKUP(붙여넣기!G1923, 계산!A:J, 10, FALSE),
      VLOOKUP(붙여넣기!G1923, 계산!A:J, 9, FALSE)
    ),
    ""
  )
)</f>
        <v/>
      </c>
      <c r="E1924" s="20" t="str">
        <f>IF(붙여넣기!A1923="","",붙여넣기!A1923)</f>
        <v/>
      </c>
      <c r="F1924" s="19" t="str">
        <f ca="1">IF(붙여넣기!A1923="","",TODAY()-1)</f>
        <v/>
      </c>
      <c r="G1924" s="18" t="str">
        <f>IF(붙여넣기!A1923="","",붙여넣기!B1923)</f>
        <v/>
      </c>
      <c r="H1924" s="18" t="str">
        <f>IF(붙여넣기!A1923="","",붙여넣기!C1923)</f>
        <v/>
      </c>
      <c r="I1924" s="18" t="str">
        <f>IF(붙여넣기!A1923="","",붙여넣기!D1923)</f>
        <v/>
      </c>
      <c r="J1924" s="18" t="str">
        <f>IF(붙여넣기!A1923="","",붙여넣기!E1923)</f>
        <v/>
      </c>
      <c r="K1924" s="18" t="str">
        <f>IF(붙여넣기!A1923="","",붙여넣기!F1923)</f>
        <v/>
      </c>
      <c r="L1924" s="18" t="str">
        <f>IF(붙여넣기!A1923="","",VLOOKUP(붙여넣기!G1923,계산!A:H,3,0))</f>
        <v/>
      </c>
      <c r="M1924" s="18" t="str">
        <f>IF(붙여넣기!A1923="","",붙여넣기!H1923)</f>
        <v/>
      </c>
      <c r="N1924" s="18" t="str">
        <f>IF(붙여넣기!A1923="","",VLOOKUP(붙여넣기!G1923,계산!A:H,8,0))</f>
        <v/>
      </c>
      <c r="O1924" s="18" t="str">
        <f>IF(붙여넣기!A1923="","",IF(VLOOKUP(붙여넣기!G1923,계산!A:Q,11,0)="","",VLOOKUP(붙여넣기!G1923,계산!A:Q,11,0)))</f>
        <v/>
      </c>
      <c r="P1924" s="18" t="str">
        <f>IF(O1924="","",IF(붙여넣기!A1923="","",붙여넣기!H1923))</f>
        <v/>
      </c>
      <c r="Q1924" s="18" t="str">
        <f>IF(P1924="","",IF(붙여넣기!A1923="","",VLOOKUP(붙여넣기!G1923,계산!A:P,16,0)))</f>
        <v/>
      </c>
    </row>
    <row r="1925" spans="1:17">
      <c r="A1925" s="18" t="str">
        <f>IF(붙여넣기!A1924="","",VLOOKUP(붙여넣기!G1924,계산!A:B,2,0))</f>
        <v/>
      </c>
      <c r="B1925" s="18" t="str">
        <f>IF(붙여넣기!A1924="","","https://www.nutriciastore.co.kr/?site=overseas")</f>
        <v/>
      </c>
      <c r="C1925" s="18" t="str">
        <f>IF(붙여넣기!A1924="","",VLOOKUP(붙여넣기!G1924,계산!A:H,4,0))</f>
        <v/>
      </c>
      <c r="D1925" s="18" t="str">
        <f>IF(
  IF(
    붙여넣기!G1924&lt;&gt;"",
    IF(
      OR(
        ISNUMBER(SEARCH("출산준비팩", 붙여넣기!I1924)),
        ISNUMBER(SEARCH("믹스", 붙여넣기!I1924))
      ),
      VLOOKUP(붙여넣기!G1924, 계산!A:J, 10, FALSE),
      VLOOKUP(붙여넣기!G1924, 계산!A:J, 9, FALSE)
    ),
    ""
  ) = 0,
  "",
  IF(
    붙여넣기!G1924&lt;&gt;"",
    IF(
      OR(
        ISNUMBER(SEARCH("출산준비팩", 붙여넣기!I1924)),
        ISNUMBER(SEARCH("믹스", 붙여넣기!I1924))
      ),
      VLOOKUP(붙여넣기!G1924, 계산!A:J, 10, FALSE),
      VLOOKUP(붙여넣기!G1924, 계산!A:J, 9, FALSE)
    ),
    ""
  )
)</f>
        <v/>
      </c>
      <c r="E1925" s="20" t="str">
        <f>IF(붙여넣기!A1924="","",붙여넣기!A1924)</f>
        <v/>
      </c>
      <c r="F1925" s="19" t="str">
        <f ca="1">IF(붙여넣기!A1924="","",TODAY()-1)</f>
        <v/>
      </c>
      <c r="G1925" s="18" t="str">
        <f>IF(붙여넣기!A1924="","",붙여넣기!B1924)</f>
        <v/>
      </c>
      <c r="H1925" s="18" t="str">
        <f>IF(붙여넣기!A1924="","",붙여넣기!C1924)</f>
        <v/>
      </c>
      <c r="I1925" s="18" t="str">
        <f>IF(붙여넣기!A1924="","",붙여넣기!D1924)</f>
        <v/>
      </c>
      <c r="J1925" s="18" t="str">
        <f>IF(붙여넣기!A1924="","",붙여넣기!E1924)</f>
        <v/>
      </c>
      <c r="K1925" s="18" t="str">
        <f>IF(붙여넣기!A1924="","",붙여넣기!F1924)</f>
        <v/>
      </c>
      <c r="L1925" s="18" t="str">
        <f>IF(붙여넣기!A1924="","",VLOOKUP(붙여넣기!G1924,계산!A:H,3,0))</f>
        <v/>
      </c>
      <c r="M1925" s="18" t="str">
        <f>IF(붙여넣기!A1924="","",붙여넣기!H1924)</f>
        <v/>
      </c>
      <c r="N1925" s="18" t="str">
        <f>IF(붙여넣기!A1924="","",VLOOKUP(붙여넣기!G1924,계산!A:H,8,0))</f>
        <v/>
      </c>
      <c r="O1925" s="18" t="str">
        <f>IF(붙여넣기!A1924="","",IF(VLOOKUP(붙여넣기!G1924,계산!A:Q,11,0)="","",VLOOKUP(붙여넣기!G1924,계산!A:Q,11,0)))</f>
        <v/>
      </c>
      <c r="P1925" s="18" t="str">
        <f>IF(O1925="","",IF(붙여넣기!A1924="","",붙여넣기!H1924))</f>
        <v/>
      </c>
      <c r="Q1925" s="18" t="str">
        <f>IF(P1925="","",IF(붙여넣기!A1924="","",VLOOKUP(붙여넣기!G1924,계산!A:P,16,0)))</f>
        <v/>
      </c>
    </row>
    <row r="1926" spans="1:17">
      <c r="A1926" s="18" t="str">
        <f>IF(붙여넣기!A1925="","",VLOOKUP(붙여넣기!G1925,계산!A:B,2,0))</f>
        <v/>
      </c>
      <c r="B1926" s="18" t="str">
        <f>IF(붙여넣기!A1925="","","https://www.nutriciastore.co.kr/?site=overseas")</f>
        <v/>
      </c>
      <c r="C1926" s="18" t="str">
        <f>IF(붙여넣기!A1925="","",VLOOKUP(붙여넣기!G1925,계산!A:H,4,0))</f>
        <v/>
      </c>
      <c r="D1926" s="18" t="str">
        <f>IF(
  IF(
    붙여넣기!G1925&lt;&gt;"",
    IF(
      OR(
        ISNUMBER(SEARCH("출산준비팩", 붙여넣기!I1925)),
        ISNUMBER(SEARCH("믹스", 붙여넣기!I1925))
      ),
      VLOOKUP(붙여넣기!G1925, 계산!A:J, 10, FALSE),
      VLOOKUP(붙여넣기!G1925, 계산!A:J, 9, FALSE)
    ),
    ""
  ) = 0,
  "",
  IF(
    붙여넣기!G1925&lt;&gt;"",
    IF(
      OR(
        ISNUMBER(SEARCH("출산준비팩", 붙여넣기!I1925)),
        ISNUMBER(SEARCH("믹스", 붙여넣기!I1925))
      ),
      VLOOKUP(붙여넣기!G1925, 계산!A:J, 10, FALSE),
      VLOOKUP(붙여넣기!G1925, 계산!A:J, 9, FALSE)
    ),
    ""
  )
)</f>
        <v/>
      </c>
      <c r="E1926" s="20" t="str">
        <f>IF(붙여넣기!A1925="","",붙여넣기!A1925)</f>
        <v/>
      </c>
      <c r="F1926" s="19" t="str">
        <f ca="1">IF(붙여넣기!A1925="","",TODAY()-1)</f>
        <v/>
      </c>
      <c r="G1926" s="18" t="str">
        <f>IF(붙여넣기!A1925="","",붙여넣기!B1925)</f>
        <v/>
      </c>
      <c r="H1926" s="18" t="str">
        <f>IF(붙여넣기!A1925="","",붙여넣기!C1925)</f>
        <v/>
      </c>
      <c r="I1926" s="18" t="str">
        <f>IF(붙여넣기!A1925="","",붙여넣기!D1925)</f>
        <v/>
      </c>
      <c r="J1926" s="18" t="str">
        <f>IF(붙여넣기!A1925="","",붙여넣기!E1925)</f>
        <v/>
      </c>
      <c r="K1926" s="18" t="str">
        <f>IF(붙여넣기!A1925="","",붙여넣기!F1925)</f>
        <v/>
      </c>
      <c r="L1926" s="18" t="str">
        <f>IF(붙여넣기!A1925="","",VLOOKUP(붙여넣기!G1925,계산!A:H,3,0))</f>
        <v/>
      </c>
      <c r="M1926" s="18" t="str">
        <f>IF(붙여넣기!A1925="","",붙여넣기!H1925)</f>
        <v/>
      </c>
      <c r="N1926" s="18" t="str">
        <f>IF(붙여넣기!A1925="","",VLOOKUP(붙여넣기!G1925,계산!A:H,8,0))</f>
        <v/>
      </c>
      <c r="O1926" s="18" t="str">
        <f>IF(붙여넣기!A1925="","",IF(VLOOKUP(붙여넣기!G1925,계산!A:Q,11,0)="","",VLOOKUP(붙여넣기!G1925,계산!A:Q,11,0)))</f>
        <v/>
      </c>
      <c r="P1926" s="18" t="str">
        <f>IF(O1926="","",IF(붙여넣기!A1925="","",붙여넣기!H1925))</f>
        <v/>
      </c>
      <c r="Q1926" s="18" t="str">
        <f>IF(P1926="","",IF(붙여넣기!A1925="","",VLOOKUP(붙여넣기!G1925,계산!A:P,16,0)))</f>
        <v/>
      </c>
    </row>
    <row r="1927" spans="1:17">
      <c r="A1927" s="18" t="str">
        <f>IF(붙여넣기!A1926="","",VLOOKUP(붙여넣기!G1926,계산!A:B,2,0))</f>
        <v/>
      </c>
      <c r="B1927" s="18" t="str">
        <f>IF(붙여넣기!A1926="","","https://www.nutriciastore.co.kr/?site=overseas")</f>
        <v/>
      </c>
      <c r="C1927" s="18" t="str">
        <f>IF(붙여넣기!A1926="","",VLOOKUP(붙여넣기!G1926,계산!A:H,4,0))</f>
        <v/>
      </c>
      <c r="D1927" s="18" t="str">
        <f>IF(
  IF(
    붙여넣기!G1926&lt;&gt;"",
    IF(
      OR(
        ISNUMBER(SEARCH("출산준비팩", 붙여넣기!I1926)),
        ISNUMBER(SEARCH("믹스", 붙여넣기!I1926))
      ),
      VLOOKUP(붙여넣기!G1926, 계산!A:J, 10, FALSE),
      VLOOKUP(붙여넣기!G1926, 계산!A:J, 9, FALSE)
    ),
    ""
  ) = 0,
  "",
  IF(
    붙여넣기!G1926&lt;&gt;"",
    IF(
      OR(
        ISNUMBER(SEARCH("출산준비팩", 붙여넣기!I1926)),
        ISNUMBER(SEARCH("믹스", 붙여넣기!I1926))
      ),
      VLOOKUP(붙여넣기!G1926, 계산!A:J, 10, FALSE),
      VLOOKUP(붙여넣기!G1926, 계산!A:J, 9, FALSE)
    ),
    ""
  )
)</f>
        <v/>
      </c>
      <c r="E1927" s="20" t="str">
        <f>IF(붙여넣기!A1926="","",붙여넣기!A1926)</f>
        <v/>
      </c>
      <c r="F1927" s="19" t="str">
        <f ca="1">IF(붙여넣기!A1926="","",TODAY()-1)</f>
        <v/>
      </c>
      <c r="G1927" s="18" t="str">
        <f>IF(붙여넣기!A1926="","",붙여넣기!B1926)</f>
        <v/>
      </c>
      <c r="H1927" s="18" t="str">
        <f>IF(붙여넣기!A1926="","",붙여넣기!C1926)</f>
        <v/>
      </c>
      <c r="I1927" s="18" t="str">
        <f>IF(붙여넣기!A1926="","",붙여넣기!D1926)</f>
        <v/>
      </c>
      <c r="J1927" s="18" t="str">
        <f>IF(붙여넣기!A1926="","",붙여넣기!E1926)</f>
        <v/>
      </c>
      <c r="K1927" s="18" t="str">
        <f>IF(붙여넣기!A1926="","",붙여넣기!F1926)</f>
        <v/>
      </c>
      <c r="L1927" s="18" t="str">
        <f>IF(붙여넣기!A1926="","",VLOOKUP(붙여넣기!G1926,계산!A:H,3,0))</f>
        <v/>
      </c>
      <c r="M1927" s="18" t="str">
        <f>IF(붙여넣기!A1926="","",붙여넣기!H1926)</f>
        <v/>
      </c>
      <c r="N1927" s="18" t="str">
        <f>IF(붙여넣기!A1926="","",VLOOKUP(붙여넣기!G1926,계산!A:H,8,0))</f>
        <v/>
      </c>
      <c r="O1927" s="18" t="str">
        <f>IF(붙여넣기!A1926="","",IF(VLOOKUP(붙여넣기!G1926,계산!A:Q,11,0)="","",VLOOKUP(붙여넣기!G1926,계산!A:Q,11,0)))</f>
        <v/>
      </c>
      <c r="P1927" s="18" t="str">
        <f>IF(O1927="","",IF(붙여넣기!A1926="","",붙여넣기!H1926))</f>
        <v/>
      </c>
      <c r="Q1927" s="18" t="str">
        <f>IF(P1927="","",IF(붙여넣기!A1926="","",VLOOKUP(붙여넣기!G1926,계산!A:P,16,0)))</f>
        <v/>
      </c>
    </row>
    <row r="1928" spans="1:17">
      <c r="A1928" s="18" t="str">
        <f>IF(붙여넣기!A1927="","",VLOOKUP(붙여넣기!G1927,계산!A:B,2,0))</f>
        <v/>
      </c>
      <c r="B1928" s="18" t="str">
        <f>IF(붙여넣기!A1927="","","https://www.nutriciastore.co.kr/?site=overseas")</f>
        <v/>
      </c>
      <c r="C1928" s="18" t="str">
        <f>IF(붙여넣기!A1927="","",VLOOKUP(붙여넣기!G1927,계산!A:H,4,0))</f>
        <v/>
      </c>
      <c r="D1928" s="18" t="str">
        <f>IF(
  IF(
    붙여넣기!G1927&lt;&gt;"",
    IF(
      OR(
        ISNUMBER(SEARCH("출산준비팩", 붙여넣기!I1927)),
        ISNUMBER(SEARCH("믹스", 붙여넣기!I1927))
      ),
      VLOOKUP(붙여넣기!G1927, 계산!A:J, 10, FALSE),
      VLOOKUP(붙여넣기!G1927, 계산!A:J, 9, FALSE)
    ),
    ""
  ) = 0,
  "",
  IF(
    붙여넣기!G1927&lt;&gt;"",
    IF(
      OR(
        ISNUMBER(SEARCH("출산준비팩", 붙여넣기!I1927)),
        ISNUMBER(SEARCH("믹스", 붙여넣기!I1927))
      ),
      VLOOKUP(붙여넣기!G1927, 계산!A:J, 10, FALSE),
      VLOOKUP(붙여넣기!G1927, 계산!A:J, 9, FALSE)
    ),
    ""
  )
)</f>
        <v/>
      </c>
      <c r="E1928" s="20" t="str">
        <f>IF(붙여넣기!A1927="","",붙여넣기!A1927)</f>
        <v/>
      </c>
      <c r="F1928" s="19" t="str">
        <f ca="1">IF(붙여넣기!A1927="","",TODAY()-1)</f>
        <v/>
      </c>
      <c r="G1928" s="18" t="str">
        <f>IF(붙여넣기!A1927="","",붙여넣기!B1927)</f>
        <v/>
      </c>
      <c r="H1928" s="18" t="str">
        <f>IF(붙여넣기!A1927="","",붙여넣기!C1927)</f>
        <v/>
      </c>
      <c r="I1928" s="18" t="str">
        <f>IF(붙여넣기!A1927="","",붙여넣기!D1927)</f>
        <v/>
      </c>
      <c r="J1928" s="18" t="str">
        <f>IF(붙여넣기!A1927="","",붙여넣기!E1927)</f>
        <v/>
      </c>
      <c r="K1928" s="18" t="str">
        <f>IF(붙여넣기!A1927="","",붙여넣기!F1927)</f>
        <v/>
      </c>
      <c r="L1928" s="18" t="str">
        <f>IF(붙여넣기!A1927="","",VLOOKUP(붙여넣기!G1927,계산!A:H,3,0))</f>
        <v/>
      </c>
      <c r="M1928" s="18" t="str">
        <f>IF(붙여넣기!A1927="","",붙여넣기!H1927)</f>
        <v/>
      </c>
      <c r="N1928" s="18" t="str">
        <f>IF(붙여넣기!A1927="","",VLOOKUP(붙여넣기!G1927,계산!A:H,8,0))</f>
        <v/>
      </c>
      <c r="O1928" s="18" t="str">
        <f>IF(붙여넣기!A1927="","",IF(VLOOKUP(붙여넣기!G1927,계산!A:Q,11,0)="","",VLOOKUP(붙여넣기!G1927,계산!A:Q,11,0)))</f>
        <v/>
      </c>
      <c r="P1928" s="18" t="str">
        <f>IF(O1928="","",IF(붙여넣기!A1927="","",붙여넣기!H1927))</f>
        <v/>
      </c>
      <c r="Q1928" s="18" t="str">
        <f>IF(P1928="","",IF(붙여넣기!A1927="","",VLOOKUP(붙여넣기!G1927,계산!A:P,16,0)))</f>
        <v/>
      </c>
    </row>
    <row r="1929" spans="1:17">
      <c r="A1929" s="18" t="str">
        <f>IF(붙여넣기!A1928="","",VLOOKUP(붙여넣기!G1928,계산!A:B,2,0))</f>
        <v/>
      </c>
      <c r="B1929" s="18" t="str">
        <f>IF(붙여넣기!A1928="","","https://www.nutriciastore.co.kr/?site=overseas")</f>
        <v/>
      </c>
      <c r="C1929" s="18" t="str">
        <f>IF(붙여넣기!A1928="","",VLOOKUP(붙여넣기!G1928,계산!A:H,4,0))</f>
        <v/>
      </c>
      <c r="D1929" s="18" t="str">
        <f>IF(
  IF(
    붙여넣기!G1928&lt;&gt;"",
    IF(
      OR(
        ISNUMBER(SEARCH("출산준비팩", 붙여넣기!I1928)),
        ISNUMBER(SEARCH("믹스", 붙여넣기!I1928))
      ),
      VLOOKUP(붙여넣기!G1928, 계산!A:J, 10, FALSE),
      VLOOKUP(붙여넣기!G1928, 계산!A:J, 9, FALSE)
    ),
    ""
  ) = 0,
  "",
  IF(
    붙여넣기!G1928&lt;&gt;"",
    IF(
      OR(
        ISNUMBER(SEARCH("출산준비팩", 붙여넣기!I1928)),
        ISNUMBER(SEARCH("믹스", 붙여넣기!I1928))
      ),
      VLOOKUP(붙여넣기!G1928, 계산!A:J, 10, FALSE),
      VLOOKUP(붙여넣기!G1928, 계산!A:J, 9, FALSE)
    ),
    ""
  )
)</f>
        <v/>
      </c>
      <c r="E1929" s="20" t="str">
        <f>IF(붙여넣기!A1928="","",붙여넣기!A1928)</f>
        <v/>
      </c>
      <c r="F1929" s="19" t="str">
        <f ca="1">IF(붙여넣기!A1928="","",TODAY()-1)</f>
        <v/>
      </c>
      <c r="G1929" s="18" t="str">
        <f>IF(붙여넣기!A1928="","",붙여넣기!B1928)</f>
        <v/>
      </c>
      <c r="H1929" s="18" t="str">
        <f>IF(붙여넣기!A1928="","",붙여넣기!C1928)</f>
        <v/>
      </c>
      <c r="I1929" s="18" t="str">
        <f>IF(붙여넣기!A1928="","",붙여넣기!D1928)</f>
        <v/>
      </c>
      <c r="J1929" s="18" t="str">
        <f>IF(붙여넣기!A1928="","",붙여넣기!E1928)</f>
        <v/>
      </c>
      <c r="K1929" s="18" t="str">
        <f>IF(붙여넣기!A1928="","",붙여넣기!F1928)</f>
        <v/>
      </c>
      <c r="L1929" s="18" t="str">
        <f>IF(붙여넣기!A1928="","",VLOOKUP(붙여넣기!G1928,계산!A:H,3,0))</f>
        <v/>
      </c>
      <c r="M1929" s="18" t="str">
        <f>IF(붙여넣기!A1928="","",붙여넣기!H1928)</f>
        <v/>
      </c>
      <c r="N1929" s="18" t="str">
        <f>IF(붙여넣기!A1928="","",VLOOKUP(붙여넣기!G1928,계산!A:H,8,0))</f>
        <v/>
      </c>
      <c r="O1929" s="18" t="str">
        <f>IF(붙여넣기!A1928="","",IF(VLOOKUP(붙여넣기!G1928,계산!A:Q,11,0)="","",VLOOKUP(붙여넣기!G1928,계산!A:Q,11,0)))</f>
        <v/>
      </c>
      <c r="P1929" s="18" t="str">
        <f>IF(O1929="","",IF(붙여넣기!A1928="","",붙여넣기!H1928))</f>
        <v/>
      </c>
      <c r="Q1929" s="18" t="str">
        <f>IF(P1929="","",IF(붙여넣기!A1928="","",VLOOKUP(붙여넣기!G1928,계산!A:P,16,0)))</f>
        <v/>
      </c>
    </row>
    <row r="1930" spans="1:17">
      <c r="A1930" s="18" t="str">
        <f>IF(붙여넣기!A1929="","",VLOOKUP(붙여넣기!G1929,계산!A:B,2,0))</f>
        <v/>
      </c>
      <c r="B1930" s="18" t="str">
        <f>IF(붙여넣기!A1929="","","https://www.nutriciastore.co.kr/?site=overseas")</f>
        <v/>
      </c>
      <c r="C1930" s="18" t="str">
        <f>IF(붙여넣기!A1929="","",VLOOKUP(붙여넣기!G1929,계산!A:H,4,0))</f>
        <v/>
      </c>
      <c r="D1930" s="18" t="str">
        <f>IF(
  IF(
    붙여넣기!G1929&lt;&gt;"",
    IF(
      OR(
        ISNUMBER(SEARCH("출산준비팩", 붙여넣기!I1929)),
        ISNUMBER(SEARCH("믹스", 붙여넣기!I1929))
      ),
      VLOOKUP(붙여넣기!G1929, 계산!A:J, 10, FALSE),
      VLOOKUP(붙여넣기!G1929, 계산!A:J, 9, FALSE)
    ),
    ""
  ) = 0,
  "",
  IF(
    붙여넣기!G1929&lt;&gt;"",
    IF(
      OR(
        ISNUMBER(SEARCH("출산준비팩", 붙여넣기!I1929)),
        ISNUMBER(SEARCH("믹스", 붙여넣기!I1929))
      ),
      VLOOKUP(붙여넣기!G1929, 계산!A:J, 10, FALSE),
      VLOOKUP(붙여넣기!G1929, 계산!A:J, 9, FALSE)
    ),
    ""
  )
)</f>
        <v/>
      </c>
      <c r="E1930" s="20" t="str">
        <f>IF(붙여넣기!A1929="","",붙여넣기!A1929)</f>
        <v/>
      </c>
      <c r="F1930" s="19" t="str">
        <f ca="1">IF(붙여넣기!A1929="","",TODAY()-1)</f>
        <v/>
      </c>
      <c r="G1930" s="18" t="str">
        <f>IF(붙여넣기!A1929="","",붙여넣기!B1929)</f>
        <v/>
      </c>
      <c r="H1930" s="18" t="str">
        <f>IF(붙여넣기!A1929="","",붙여넣기!C1929)</f>
        <v/>
      </c>
      <c r="I1930" s="18" t="str">
        <f>IF(붙여넣기!A1929="","",붙여넣기!D1929)</f>
        <v/>
      </c>
      <c r="J1930" s="18" t="str">
        <f>IF(붙여넣기!A1929="","",붙여넣기!E1929)</f>
        <v/>
      </c>
      <c r="K1930" s="18" t="str">
        <f>IF(붙여넣기!A1929="","",붙여넣기!F1929)</f>
        <v/>
      </c>
      <c r="L1930" s="18" t="str">
        <f>IF(붙여넣기!A1929="","",VLOOKUP(붙여넣기!G1929,계산!A:H,3,0))</f>
        <v/>
      </c>
      <c r="M1930" s="18" t="str">
        <f>IF(붙여넣기!A1929="","",붙여넣기!H1929)</f>
        <v/>
      </c>
      <c r="N1930" s="18" t="str">
        <f>IF(붙여넣기!A1929="","",VLOOKUP(붙여넣기!G1929,계산!A:H,8,0))</f>
        <v/>
      </c>
      <c r="O1930" s="18" t="str">
        <f>IF(붙여넣기!A1929="","",IF(VLOOKUP(붙여넣기!G1929,계산!A:Q,11,0)="","",VLOOKUP(붙여넣기!G1929,계산!A:Q,11,0)))</f>
        <v/>
      </c>
      <c r="P1930" s="18" t="str">
        <f>IF(O1930="","",IF(붙여넣기!A1929="","",붙여넣기!H1929))</f>
        <v/>
      </c>
      <c r="Q1930" s="18" t="str">
        <f>IF(P1930="","",IF(붙여넣기!A1929="","",VLOOKUP(붙여넣기!G1929,계산!A:P,16,0)))</f>
        <v/>
      </c>
    </row>
    <row r="1931" spans="1:17">
      <c r="A1931" s="18" t="str">
        <f>IF(붙여넣기!A1930="","",VLOOKUP(붙여넣기!G1930,계산!A:B,2,0))</f>
        <v/>
      </c>
      <c r="B1931" s="18" t="str">
        <f>IF(붙여넣기!A1930="","","https://www.nutriciastore.co.kr/?site=overseas")</f>
        <v/>
      </c>
      <c r="C1931" s="18" t="str">
        <f>IF(붙여넣기!A1930="","",VLOOKUP(붙여넣기!G1930,계산!A:H,4,0))</f>
        <v/>
      </c>
      <c r="D1931" s="18" t="str">
        <f>IF(
  IF(
    붙여넣기!G1930&lt;&gt;"",
    IF(
      OR(
        ISNUMBER(SEARCH("출산준비팩", 붙여넣기!I1930)),
        ISNUMBER(SEARCH("믹스", 붙여넣기!I1930))
      ),
      VLOOKUP(붙여넣기!G1930, 계산!A:J, 10, FALSE),
      VLOOKUP(붙여넣기!G1930, 계산!A:J, 9, FALSE)
    ),
    ""
  ) = 0,
  "",
  IF(
    붙여넣기!G1930&lt;&gt;"",
    IF(
      OR(
        ISNUMBER(SEARCH("출산준비팩", 붙여넣기!I1930)),
        ISNUMBER(SEARCH("믹스", 붙여넣기!I1930))
      ),
      VLOOKUP(붙여넣기!G1930, 계산!A:J, 10, FALSE),
      VLOOKUP(붙여넣기!G1930, 계산!A:J, 9, FALSE)
    ),
    ""
  )
)</f>
        <v/>
      </c>
      <c r="E1931" s="20" t="str">
        <f>IF(붙여넣기!A1930="","",붙여넣기!A1930)</f>
        <v/>
      </c>
      <c r="F1931" s="19" t="str">
        <f ca="1">IF(붙여넣기!A1930="","",TODAY()-1)</f>
        <v/>
      </c>
      <c r="G1931" s="18" t="str">
        <f>IF(붙여넣기!A1930="","",붙여넣기!B1930)</f>
        <v/>
      </c>
      <c r="H1931" s="18" t="str">
        <f>IF(붙여넣기!A1930="","",붙여넣기!C1930)</f>
        <v/>
      </c>
      <c r="I1931" s="18" t="str">
        <f>IF(붙여넣기!A1930="","",붙여넣기!D1930)</f>
        <v/>
      </c>
      <c r="J1931" s="18" t="str">
        <f>IF(붙여넣기!A1930="","",붙여넣기!E1930)</f>
        <v/>
      </c>
      <c r="K1931" s="18" t="str">
        <f>IF(붙여넣기!A1930="","",붙여넣기!F1930)</f>
        <v/>
      </c>
      <c r="L1931" s="18" t="str">
        <f>IF(붙여넣기!A1930="","",VLOOKUP(붙여넣기!G1930,계산!A:H,3,0))</f>
        <v/>
      </c>
      <c r="M1931" s="18" t="str">
        <f>IF(붙여넣기!A1930="","",붙여넣기!H1930)</f>
        <v/>
      </c>
      <c r="N1931" s="18" t="str">
        <f>IF(붙여넣기!A1930="","",VLOOKUP(붙여넣기!G1930,계산!A:H,8,0))</f>
        <v/>
      </c>
      <c r="O1931" s="18" t="str">
        <f>IF(붙여넣기!A1930="","",IF(VLOOKUP(붙여넣기!G1930,계산!A:Q,11,0)="","",VLOOKUP(붙여넣기!G1930,계산!A:Q,11,0)))</f>
        <v/>
      </c>
      <c r="P1931" s="18" t="str">
        <f>IF(O1931="","",IF(붙여넣기!A1930="","",붙여넣기!H1930))</f>
        <v/>
      </c>
      <c r="Q1931" s="18" t="str">
        <f>IF(P1931="","",IF(붙여넣기!A1930="","",VLOOKUP(붙여넣기!G1930,계산!A:P,16,0)))</f>
        <v/>
      </c>
    </row>
    <row r="1932" spans="1:17">
      <c r="A1932" s="18" t="str">
        <f>IF(붙여넣기!A1931="","",VLOOKUP(붙여넣기!G1931,계산!A:B,2,0))</f>
        <v/>
      </c>
      <c r="B1932" s="18" t="str">
        <f>IF(붙여넣기!A1931="","","https://www.nutriciastore.co.kr/?site=overseas")</f>
        <v/>
      </c>
      <c r="C1932" s="18" t="str">
        <f>IF(붙여넣기!A1931="","",VLOOKUP(붙여넣기!G1931,계산!A:H,4,0))</f>
        <v/>
      </c>
      <c r="D1932" s="18" t="str">
        <f>IF(
  IF(
    붙여넣기!G1931&lt;&gt;"",
    IF(
      OR(
        ISNUMBER(SEARCH("출산준비팩", 붙여넣기!I1931)),
        ISNUMBER(SEARCH("믹스", 붙여넣기!I1931))
      ),
      VLOOKUP(붙여넣기!G1931, 계산!A:J, 10, FALSE),
      VLOOKUP(붙여넣기!G1931, 계산!A:J, 9, FALSE)
    ),
    ""
  ) = 0,
  "",
  IF(
    붙여넣기!G1931&lt;&gt;"",
    IF(
      OR(
        ISNUMBER(SEARCH("출산준비팩", 붙여넣기!I1931)),
        ISNUMBER(SEARCH("믹스", 붙여넣기!I1931))
      ),
      VLOOKUP(붙여넣기!G1931, 계산!A:J, 10, FALSE),
      VLOOKUP(붙여넣기!G1931, 계산!A:J, 9, FALSE)
    ),
    ""
  )
)</f>
        <v/>
      </c>
      <c r="E1932" s="20" t="str">
        <f>IF(붙여넣기!A1931="","",붙여넣기!A1931)</f>
        <v/>
      </c>
      <c r="F1932" s="19" t="str">
        <f ca="1">IF(붙여넣기!A1931="","",TODAY()-1)</f>
        <v/>
      </c>
      <c r="G1932" s="18" t="str">
        <f>IF(붙여넣기!A1931="","",붙여넣기!B1931)</f>
        <v/>
      </c>
      <c r="H1932" s="18" t="str">
        <f>IF(붙여넣기!A1931="","",붙여넣기!C1931)</f>
        <v/>
      </c>
      <c r="I1932" s="18" t="str">
        <f>IF(붙여넣기!A1931="","",붙여넣기!D1931)</f>
        <v/>
      </c>
      <c r="J1932" s="18" t="str">
        <f>IF(붙여넣기!A1931="","",붙여넣기!E1931)</f>
        <v/>
      </c>
      <c r="K1932" s="18" t="str">
        <f>IF(붙여넣기!A1931="","",붙여넣기!F1931)</f>
        <v/>
      </c>
      <c r="L1932" s="18" t="str">
        <f>IF(붙여넣기!A1931="","",VLOOKUP(붙여넣기!G1931,계산!A:H,3,0))</f>
        <v/>
      </c>
      <c r="M1932" s="18" t="str">
        <f>IF(붙여넣기!A1931="","",붙여넣기!H1931)</f>
        <v/>
      </c>
      <c r="N1932" s="18" t="str">
        <f>IF(붙여넣기!A1931="","",VLOOKUP(붙여넣기!G1931,계산!A:H,8,0))</f>
        <v/>
      </c>
      <c r="O1932" s="18" t="str">
        <f>IF(붙여넣기!A1931="","",IF(VLOOKUP(붙여넣기!G1931,계산!A:Q,11,0)="","",VLOOKUP(붙여넣기!G1931,계산!A:Q,11,0)))</f>
        <v/>
      </c>
      <c r="P1932" s="18" t="str">
        <f>IF(O1932="","",IF(붙여넣기!A1931="","",붙여넣기!H1931))</f>
        <v/>
      </c>
      <c r="Q1932" s="18" t="str">
        <f>IF(P1932="","",IF(붙여넣기!A1931="","",VLOOKUP(붙여넣기!G1931,계산!A:P,16,0)))</f>
        <v/>
      </c>
    </row>
    <row r="1933" spans="1:17">
      <c r="A1933" s="18" t="str">
        <f>IF(붙여넣기!A1932="","",VLOOKUP(붙여넣기!G1932,계산!A:B,2,0))</f>
        <v/>
      </c>
      <c r="B1933" s="18" t="str">
        <f>IF(붙여넣기!A1932="","","https://www.nutriciastore.co.kr/?site=overseas")</f>
        <v/>
      </c>
      <c r="C1933" s="18" t="str">
        <f>IF(붙여넣기!A1932="","",VLOOKUP(붙여넣기!G1932,계산!A:H,4,0))</f>
        <v/>
      </c>
      <c r="D1933" s="18" t="str">
        <f>IF(
  IF(
    붙여넣기!G1932&lt;&gt;"",
    IF(
      OR(
        ISNUMBER(SEARCH("출산준비팩", 붙여넣기!I1932)),
        ISNUMBER(SEARCH("믹스", 붙여넣기!I1932))
      ),
      VLOOKUP(붙여넣기!G1932, 계산!A:J, 10, FALSE),
      VLOOKUP(붙여넣기!G1932, 계산!A:J, 9, FALSE)
    ),
    ""
  ) = 0,
  "",
  IF(
    붙여넣기!G1932&lt;&gt;"",
    IF(
      OR(
        ISNUMBER(SEARCH("출산준비팩", 붙여넣기!I1932)),
        ISNUMBER(SEARCH("믹스", 붙여넣기!I1932))
      ),
      VLOOKUP(붙여넣기!G1932, 계산!A:J, 10, FALSE),
      VLOOKUP(붙여넣기!G1932, 계산!A:J, 9, FALSE)
    ),
    ""
  )
)</f>
        <v/>
      </c>
      <c r="E1933" s="20" t="str">
        <f>IF(붙여넣기!A1932="","",붙여넣기!A1932)</f>
        <v/>
      </c>
      <c r="F1933" s="19" t="str">
        <f ca="1">IF(붙여넣기!A1932="","",TODAY()-1)</f>
        <v/>
      </c>
      <c r="G1933" s="18" t="str">
        <f>IF(붙여넣기!A1932="","",붙여넣기!B1932)</f>
        <v/>
      </c>
      <c r="H1933" s="18" t="str">
        <f>IF(붙여넣기!A1932="","",붙여넣기!C1932)</f>
        <v/>
      </c>
      <c r="I1933" s="18" t="str">
        <f>IF(붙여넣기!A1932="","",붙여넣기!D1932)</f>
        <v/>
      </c>
      <c r="J1933" s="18" t="str">
        <f>IF(붙여넣기!A1932="","",붙여넣기!E1932)</f>
        <v/>
      </c>
      <c r="K1933" s="18" t="str">
        <f>IF(붙여넣기!A1932="","",붙여넣기!F1932)</f>
        <v/>
      </c>
      <c r="L1933" s="18" t="str">
        <f>IF(붙여넣기!A1932="","",VLOOKUP(붙여넣기!G1932,계산!A:H,3,0))</f>
        <v/>
      </c>
      <c r="M1933" s="18" t="str">
        <f>IF(붙여넣기!A1932="","",붙여넣기!H1932)</f>
        <v/>
      </c>
      <c r="N1933" s="18" t="str">
        <f>IF(붙여넣기!A1932="","",VLOOKUP(붙여넣기!G1932,계산!A:H,8,0))</f>
        <v/>
      </c>
      <c r="O1933" s="18" t="str">
        <f>IF(붙여넣기!A1932="","",IF(VLOOKUP(붙여넣기!G1932,계산!A:Q,11,0)="","",VLOOKUP(붙여넣기!G1932,계산!A:Q,11,0)))</f>
        <v/>
      </c>
      <c r="P1933" s="18" t="str">
        <f>IF(O1933="","",IF(붙여넣기!A1932="","",붙여넣기!H1932))</f>
        <v/>
      </c>
      <c r="Q1933" s="18" t="str">
        <f>IF(P1933="","",IF(붙여넣기!A1932="","",VLOOKUP(붙여넣기!G1932,계산!A:P,16,0)))</f>
        <v/>
      </c>
    </row>
    <row r="1934" spans="1:17">
      <c r="A1934" s="18" t="str">
        <f>IF(붙여넣기!A1933="","",VLOOKUP(붙여넣기!G1933,계산!A:B,2,0))</f>
        <v/>
      </c>
      <c r="B1934" s="18" t="str">
        <f>IF(붙여넣기!A1933="","","https://www.nutriciastore.co.kr/?site=overseas")</f>
        <v/>
      </c>
      <c r="C1934" s="18" t="str">
        <f>IF(붙여넣기!A1933="","",VLOOKUP(붙여넣기!G1933,계산!A:H,4,0))</f>
        <v/>
      </c>
      <c r="D1934" s="18" t="str">
        <f>IF(
  IF(
    붙여넣기!G1933&lt;&gt;"",
    IF(
      OR(
        ISNUMBER(SEARCH("출산준비팩", 붙여넣기!I1933)),
        ISNUMBER(SEARCH("믹스", 붙여넣기!I1933))
      ),
      VLOOKUP(붙여넣기!G1933, 계산!A:J, 10, FALSE),
      VLOOKUP(붙여넣기!G1933, 계산!A:J, 9, FALSE)
    ),
    ""
  ) = 0,
  "",
  IF(
    붙여넣기!G1933&lt;&gt;"",
    IF(
      OR(
        ISNUMBER(SEARCH("출산준비팩", 붙여넣기!I1933)),
        ISNUMBER(SEARCH("믹스", 붙여넣기!I1933))
      ),
      VLOOKUP(붙여넣기!G1933, 계산!A:J, 10, FALSE),
      VLOOKUP(붙여넣기!G1933, 계산!A:J, 9, FALSE)
    ),
    ""
  )
)</f>
        <v/>
      </c>
      <c r="E1934" s="20" t="str">
        <f>IF(붙여넣기!A1933="","",붙여넣기!A1933)</f>
        <v/>
      </c>
      <c r="F1934" s="19" t="str">
        <f ca="1">IF(붙여넣기!A1933="","",TODAY()-1)</f>
        <v/>
      </c>
      <c r="G1934" s="18" t="str">
        <f>IF(붙여넣기!A1933="","",붙여넣기!B1933)</f>
        <v/>
      </c>
      <c r="H1934" s="18" t="str">
        <f>IF(붙여넣기!A1933="","",붙여넣기!C1933)</f>
        <v/>
      </c>
      <c r="I1934" s="18" t="str">
        <f>IF(붙여넣기!A1933="","",붙여넣기!D1933)</f>
        <v/>
      </c>
      <c r="J1934" s="18" t="str">
        <f>IF(붙여넣기!A1933="","",붙여넣기!E1933)</f>
        <v/>
      </c>
      <c r="K1934" s="18" t="str">
        <f>IF(붙여넣기!A1933="","",붙여넣기!F1933)</f>
        <v/>
      </c>
      <c r="L1934" s="18" t="str">
        <f>IF(붙여넣기!A1933="","",VLOOKUP(붙여넣기!G1933,계산!A:H,3,0))</f>
        <v/>
      </c>
      <c r="M1934" s="18" t="str">
        <f>IF(붙여넣기!A1933="","",붙여넣기!H1933)</f>
        <v/>
      </c>
      <c r="N1934" s="18" t="str">
        <f>IF(붙여넣기!A1933="","",VLOOKUP(붙여넣기!G1933,계산!A:H,8,0))</f>
        <v/>
      </c>
      <c r="O1934" s="18" t="str">
        <f>IF(붙여넣기!A1933="","",IF(VLOOKUP(붙여넣기!G1933,계산!A:Q,11,0)="","",VLOOKUP(붙여넣기!G1933,계산!A:Q,11,0)))</f>
        <v/>
      </c>
      <c r="P1934" s="18" t="str">
        <f>IF(O1934="","",IF(붙여넣기!A1933="","",붙여넣기!H1933))</f>
        <v/>
      </c>
      <c r="Q1934" s="18" t="str">
        <f>IF(P1934="","",IF(붙여넣기!A1933="","",VLOOKUP(붙여넣기!G1933,계산!A:P,16,0)))</f>
        <v/>
      </c>
    </row>
    <row r="1935" spans="1:17">
      <c r="A1935" s="18" t="str">
        <f>IF(붙여넣기!A1934="","",VLOOKUP(붙여넣기!G1934,계산!A:B,2,0))</f>
        <v/>
      </c>
      <c r="B1935" s="18" t="str">
        <f>IF(붙여넣기!A1934="","","https://www.nutriciastore.co.kr/?site=overseas")</f>
        <v/>
      </c>
      <c r="C1935" s="18" t="str">
        <f>IF(붙여넣기!A1934="","",VLOOKUP(붙여넣기!G1934,계산!A:H,4,0))</f>
        <v/>
      </c>
      <c r="D1935" s="18" t="str">
        <f>IF(
  IF(
    붙여넣기!G1934&lt;&gt;"",
    IF(
      OR(
        ISNUMBER(SEARCH("출산준비팩", 붙여넣기!I1934)),
        ISNUMBER(SEARCH("믹스", 붙여넣기!I1934))
      ),
      VLOOKUP(붙여넣기!G1934, 계산!A:J, 10, FALSE),
      VLOOKUP(붙여넣기!G1934, 계산!A:J, 9, FALSE)
    ),
    ""
  ) = 0,
  "",
  IF(
    붙여넣기!G1934&lt;&gt;"",
    IF(
      OR(
        ISNUMBER(SEARCH("출산준비팩", 붙여넣기!I1934)),
        ISNUMBER(SEARCH("믹스", 붙여넣기!I1934))
      ),
      VLOOKUP(붙여넣기!G1934, 계산!A:J, 10, FALSE),
      VLOOKUP(붙여넣기!G1934, 계산!A:J, 9, FALSE)
    ),
    ""
  )
)</f>
        <v/>
      </c>
      <c r="E1935" s="20" t="str">
        <f>IF(붙여넣기!A1934="","",붙여넣기!A1934)</f>
        <v/>
      </c>
      <c r="F1935" s="19" t="str">
        <f ca="1">IF(붙여넣기!A1934="","",TODAY()-1)</f>
        <v/>
      </c>
      <c r="G1935" s="18" t="str">
        <f>IF(붙여넣기!A1934="","",붙여넣기!B1934)</f>
        <v/>
      </c>
      <c r="H1935" s="18" t="str">
        <f>IF(붙여넣기!A1934="","",붙여넣기!C1934)</f>
        <v/>
      </c>
      <c r="I1935" s="18" t="str">
        <f>IF(붙여넣기!A1934="","",붙여넣기!D1934)</f>
        <v/>
      </c>
      <c r="J1935" s="18" t="str">
        <f>IF(붙여넣기!A1934="","",붙여넣기!E1934)</f>
        <v/>
      </c>
      <c r="K1935" s="18" t="str">
        <f>IF(붙여넣기!A1934="","",붙여넣기!F1934)</f>
        <v/>
      </c>
      <c r="L1935" s="18" t="str">
        <f>IF(붙여넣기!A1934="","",VLOOKUP(붙여넣기!G1934,계산!A:H,3,0))</f>
        <v/>
      </c>
      <c r="M1935" s="18" t="str">
        <f>IF(붙여넣기!A1934="","",붙여넣기!H1934)</f>
        <v/>
      </c>
      <c r="N1935" s="18" t="str">
        <f>IF(붙여넣기!A1934="","",VLOOKUP(붙여넣기!G1934,계산!A:H,8,0))</f>
        <v/>
      </c>
      <c r="O1935" s="18" t="str">
        <f>IF(붙여넣기!A1934="","",IF(VLOOKUP(붙여넣기!G1934,계산!A:Q,11,0)="","",VLOOKUP(붙여넣기!G1934,계산!A:Q,11,0)))</f>
        <v/>
      </c>
      <c r="P1935" s="18" t="str">
        <f>IF(O1935="","",IF(붙여넣기!A1934="","",붙여넣기!H1934))</f>
        <v/>
      </c>
      <c r="Q1935" s="18" t="str">
        <f>IF(P1935="","",IF(붙여넣기!A1934="","",VLOOKUP(붙여넣기!G1934,계산!A:P,16,0)))</f>
        <v/>
      </c>
    </row>
    <row r="1936" spans="1:17">
      <c r="A1936" s="18" t="str">
        <f>IF(붙여넣기!A1935="","",VLOOKUP(붙여넣기!G1935,계산!A:B,2,0))</f>
        <v/>
      </c>
      <c r="B1936" s="18" t="str">
        <f>IF(붙여넣기!A1935="","","https://www.nutriciastore.co.kr/?site=overseas")</f>
        <v/>
      </c>
      <c r="C1936" s="18" t="str">
        <f>IF(붙여넣기!A1935="","",VLOOKUP(붙여넣기!G1935,계산!A:H,4,0))</f>
        <v/>
      </c>
      <c r="D1936" s="18" t="str">
        <f>IF(
  IF(
    붙여넣기!G1935&lt;&gt;"",
    IF(
      OR(
        ISNUMBER(SEARCH("출산준비팩", 붙여넣기!I1935)),
        ISNUMBER(SEARCH("믹스", 붙여넣기!I1935))
      ),
      VLOOKUP(붙여넣기!G1935, 계산!A:J, 10, FALSE),
      VLOOKUP(붙여넣기!G1935, 계산!A:J, 9, FALSE)
    ),
    ""
  ) = 0,
  "",
  IF(
    붙여넣기!G1935&lt;&gt;"",
    IF(
      OR(
        ISNUMBER(SEARCH("출산준비팩", 붙여넣기!I1935)),
        ISNUMBER(SEARCH("믹스", 붙여넣기!I1935))
      ),
      VLOOKUP(붙여넣기!G1935, 계산!A:J, 10, FALSE),
      VLOOKUP(붙여넣기!G1935, 계산!A:J, 9, FALSE)
    ),
    ""
  )
)</f>
        <v/>
      </c>
      <c r="E1936" s="20" t="str">
        <f>IF(붙여넣기!A1935="","",붙여넣기!A1935)</f>
        <v/>
      </c>
      <c r="F1936" s="19" t="str">
        <f ca="1">IF(붙여넣기!A1935="","",TODAY()-1)</f>
        <v/>
      </c>
      <c r="G1936" s="18" t="str">
        <f>IF(붙여넣기!A1935="","",붙여넣기!B1935)</f>
        <v/>
      </c>
      <c r="H1936" s="18" t="str">
        <f>IF(붙여넣기!A1935="","",붙여넣기!C1935)</f>
        <v/>
      </c>
      <c r="I1936" s="18" t="str">
        <f>IF(붙여넣기!A1935="","",붙여넣기!D1935)</f>
        <v/>
      </c>
      <c r="J1936" s="18" t="str">
        <f>IF(붙여넣기!A1935="","",붙여넣기!E1935)</f>
        <v/>
      </c>
      <c r="K1936" s="18" t="str">
        <f>IF(붙여넣기!A1935="","",붙여넣기!F1935)</f>
        <v/>
      </c>
      <c r="L1936" s="18" t="str">
        <f>IF(붙여넣기!A1935="","",VLOOKUP(붙여넣기!G1935,계산!A:H,3,0))</f>
        <v/>
      </c>
      <c r="M1936" s="18" t="str">
        <f>IF(붙여넣기!A1935="","",붙여넣기!H1935)</f>
        <v/>
      </c>
      <c r="N1936" s="18" t="str">
        <f>IF(붙여넣기!A1935="","",VLOOKUP(붙여넣기!G1935,계산!A:H,8,0))</f>
        <v/>
      </c>
      <c r="O1936" s="18" t="str">
        <f>IF(붙여넣기!A1935="","",IF(VLOOKUP(붙여넣기!G1935,계산!A:Q,11,0)="","",VLOOKUP(붙여넣기!G1935,계산!A:Q,11,0)))</f>
        <v/>
      </c>
      <c r="P1936" s="18" t="str">
        <f>IF(O1936="","",IF(붙여넣기!A1935="","",붙여넣기!H1935))</f>
        <v/>
      </c>
      <c r="Q1936" s="18" t="str">
        <f>IF(P1936="","",IF(붙여넣기!A1935="","",VLOOKUP(붙여넣기!G1935,계산!A:P,16,0)))</f>
        <v/>
      </c>
    </row>
    <row r="1937" spans="1:17">
      <c r="A1937" s="18" t="str">
        <f>IF(붙여넣기!A1936="","",VLOOKUP(붙여넣기!G1936,계산!A:B,2,0))</f>
        <v/>
      </c>
      <c r="B1937" s="18" t="str">
        <f>IF(붙여넣기!A1936="","","https://www.nutriciastore.co.kr/?site=overseas")</f>
        <v/>
      </c>
      <c r="C1937" s="18" t="str">
        <f>IF(붙여넣기!A1936="","",VLOOKUP(붙여넣기!G1936,계산!A:H,4,0))</f>
        <v/>
      </c>
      <c r="D1937" s="18" t="str">
        <f>IF(
  IF(
    붙여넣기!G1936&lt;&gt;"",
    IF(
      OR(
        ISNUMBER(SEARCH("출산준비팩", 붙여넣기!I1936)),
        ISNUMBER(SEARCH("믹스", 붙여넣기!I1936))
      ),
      VLOOKUP(붙여넣기!G1936, 계산!A:J, 10, FALSE),
      VLOOKUP(붙여넣기!G1936, 계산!A:J, 9, FALSE)
    ),
    ""
  ) = 0,
  "",
  IF(
    붙여넣기!G1936&lt;&gt;"",
    IF(
      OR(
        ISNUMBER(SEARCH("출산준비팩", 붙여넣기!I1936)),
        ISNUMBER(SEARCH("믹스", 붙여넣기!I1936))
      ),
      VLOOKUP(붙여넣기!G1936, 계산!A:J, 10, FALSE),
      VLOOKUP(붙여넣기!G1936, 계산!A:J, 9, FALSE)
    ),
    ""
  )
)</f>
        <v/>
      </c>
      <c r="E1937" s="20" t="str">
        <f>IF(붙여넣기!A1936="","",붙여넣기!A1936)</f>
        <v/>
      </c>
      <c r="F1937" s="19" t="str">
        <f ca="1">IF(붙여넣기!A1936="","",TODAY()-1)</f>
        <v/>
      </c>
      <c r="G1937" s="18" t="str">
        <f>IF(붙여넣기!A1936="","",붙여넣기!B1936)</f>
        <v/>
      </c>
      <c r="H1937" s="18" t="str">
        <f>IF(붙여넣기!A1936="","",붙여넣기!C1936)</f>
        <v/>
      </c>
      <c r="I1937" s="18" t="str">
        <f>IF(붙여넣기!A1936="","",붙여넣기!D1936)</f>
        <v/>
      </c>
      <c r="J1937" s="18" t="str">
        <f>IF(붙여넣기!A1936="","",붙여넣기!E1936)</f>
        <v/>
      </c>
      <c r="K1937" s="18" t="str">
        <f>IF(붙여넣기!A1936="","",붙여넣기!F1936)</f>
        <v/>
      </c>
      <c r="L1937" s="18" t="str">
        <f>IF(붙여넣기!A1936="","",VLOOKUP(붙여넣기!G1936,계산!A:H,3,0))</f>
        <v/>
      </c>
      <c r="M1937" s="18" t="str">
        <f>IF(붙여넣기!A1936="","",붙여넣기!H1936)</f>
        <v/>
      </c>
      <c r="N1937" s="18" t="str">
        <f>IF(붙여넣기!A1936="","",VLOOKUP(붙여넣기!G1936,계산!A:H,8,0))</f>
        <v/>
      </c>
      <c r="O1937" s="18" t="str">
        <f>IF(붙여넣기!A1936="","",IF(VLOOKUP(붙여넣기!G1936,계산!A:Q,11,0)="","",VLOOKUP(붙여넣기!G1936,계산!A:Q,11,0)))</f>
        <v/>
      </c>
      <c r="P1937" s="18" t="str">
        <f>IF(O1937="","",IF(붙여넣기!A1936="","",붙여넣기!H1936))</f>
        <v/>
      </c>
      <c r="Q1937" s="18" t="str">
        <f>IF(P1937="","",IF(붙여넣기!A1936="","",VLOOKUP(붙여넣기!G1936,계산!A:P,16,0)))</f>
        <v/>
      </c>
    </row>
    <row r="1938" spans="1:17">
      <c r="A1938" s="18" t="str">
        <f>IF(붙여넣기!A1937="","",VLOOKUP(붙여넣기!G1937,계산!A:B,2,0))</f>
        <v/>
      </c>
      <c r="B1938" s="18" t="str">
        <f>IF(붙여넣기!A1937="","","https://www.nutriciastore.co.kr/?site=overseas")</f>
        <v/>
      </c>
      <c r="C1938" s="18" t="str">
        <f>IF(붙여넣기!A1937="","",VLOOKUP(붙여넣기!G1937,계산!A:H,4,0))</f>
        <v/>
      </c>
      <c r="D1938" s="18" t="str">
        <f>IF(
  IF(
    붙여넣기!G1937&lt;&gt;"",
    IF(
      OR(
        ISNUMBER(SEARCH("출산준비팩", 붙여넣기!I1937)),
        ISNUMBER(SEARCH("믹스", 붙여넣기!I1937))
      ),
      VLOOKUP(붙여넣기!G1937, 계산!A:J, 10, FALSE),
      VLOOKUP(붙여넣기!G1937, 계산!A:J, 9, FALSE)
    ),
    ""
  ) = 0,
  "",
  IF(
    붙여넣기!G1937&lt;&gt;"",
    IF(
      OR(
        ISNUMBER(SEARCH("출산준비팩", 붙여넣기!I1937)),
        ISNUMBER(SEARCH("믹스", 붙여넣기!I1937))
      ),
      VLOOKUP(붙여넣기!G1937, 계산!A:J, 10, FALSE),
      VLOOKUP(붙여넣기!G1937, 계산!A:J, 9, FALSE)
    ),
    ""
  )
)</f>
        <v/>
      </c>
      <c r="E1938" s="20" t="str">
        <f>IF(붙여넣기!A1937="","",붙여넣기!A1937)</f>
        <v/>
      </c>
      <c r="F1938" s="19" t="str">
        <f ca="1">IF(붙여넣기!A1937="","",TODAY()-1)</f>
        <v/>
      </c>
      <c r="G1938" s="18" t="str">
        <f>IF(붙여넣기!A1937="","",붙여넣기!B1937)</f>
        <v/>
      </c>
      <c r="H1938" s="18" t="str">
        <f>IF(붙여넣기!A1937="","",붙여넣기!C1937)</f>
        <v/>
      </c>
      <c r="I1938" s="18" t="str">
        <f>IF(붙여넣기!A1937="","",붙여넣기!D1937)</f>
        <v/>
      </c>
      <c r="J1938" s="18" t="str">
        <f>IF(붙여넣기!A1937="","",붙여넣기!E1937)</f>
        <v/>
      </c>
      <c r="K1938" s="18" t="str">
        <f>IF(붙여넣기!A1937="","",붙여넣기!F1937)</f>
        <v/>
      </c>
      <c r="L1938" s="18" t="str">
        <f>IF(붙여넣기!A1937="","",VLOOKUP(붙여넣기!G1937,계산!A:H,3,0))</f>
        <v/>
      </c>
      <c r="M1938" s="18" t="str">
        <f>IF(붙여넣기!A1937="","",붙여넣기!H1937)</f>
        <v/>
      </c>
      <c r="N1938" s="18" t="str">
        <f>IF(붙여넣기!A1937="","",VLOOKUP(붙여넣기!G1937,계산!A:H,8,0))</f>
        <v/>
      </c>
      <c r="O1938" s="18" t="str">
        <f>IF(붙여넣기!A1937="","",IF(VLOOKUP(붙여넣기!G1937,계산!A:Q,11,0)="","",VLOOKUP(붙여넣기!G1937,계산!A:Q,11,0)))</f>
        <v/>
      </c>
      <c r="P1938" s="18" t="str">
        <f>IF(O1938="","",IF(붙여넣기!A1937="","",붙여넣기!H1937))</f>
        <v/>
      </c>
      <c r="Q1938" s="18" t="str">
        <f>IF(P1938="","",IF(붙여넣기!A1937="","",VLOOKUP(붙여넣기!G1937,계산!A:P,16,0)))</f>
        <v/>
      </c>
    </row>
    <row r="1939" spans="1:17">
      <c r="A1939" s="18" t="str">
        <f>IF(붙여넣기!A1938="","",VLOOKUP(붙여넣기!G1938,계산!A:B,2,0))</f>
        <v/>
      </c>
      <c r="B1939" s="18" t="str">
        <f>IF(붙여넣기!A1938="","","https://www.nutriciastore.co.kr/?site=overseas")</f>
        <v/>
      </c>
      <c r="C1939" s="18" t="str">
        <f>IF(붙여넣기!A1938="","",VLOOKUP(붙여넣기!G1938,계산!A:H,4,0))</f>
        <v/>
      </c>
      <c r="D1939" s="18" t="str">
        <f>IF(
  IF(
    붙여넣기!G1938&lt;&gt;"",
    IF(
      OR(
        ISNUMBER(SEARCH("출산준비팩", 붙여넣기!I1938)),
        ISNUMBER(SEARCH("믹스", 붙여넣기!I1938))
      ),
      VLOOKUP(붙여넣기!G1938, 계산!A:J, 10, FALSE),
      VLOOKUP(붙여넣기!G1938, 계산!A:J, 9, FALSE)
    ),
    ""
  ) = 0,
  "",
  IF(
    붙여넣기!G1938&lt;&gt;"",
    IF(
      OR(
        ISNUMBER(SEARCH("출산준비팩", 붙여넣기!I1938)),
        ISNUMBER(SEARCH("믹스", 붙여넣기!I1938))
      ),
      VLOOKUP(붙여넣기!G1938, 계산!A:J, 10, FALSE),
      VLOOKUP(붙여넣기!G1938, 계산!A:J, 9, FALSE)
    ),
    ""
  )
)</f>
        <v/>
      </c>
      <c r="E1939" s="20" t="str">
        <f>IF(붙여넣기!A1938="","",붙여넣기!A1938)</f>
        <v/>
      </c>
      <c r="F1939" s="19" t="str">
        <f ca="1">IF(붙여넣기!A1938="","",TODAY()-1)</f>
        <v/>
      </c>
      <c r="G1939" s="18" t="str">
        <f>IF(붙여넣기!A1938="","",붙여넣기!B1938)</f>
        <v/>
      </c>
      <c r="H1939" s="18" t="str">
        <f>IF(붙여넣기!A1938="","",붙여넣기!C1938)</f>
        <v/>
      </c>
      <c r="I1939" s="18" t="str">
        <f>IF(붙여넣기!A1938="","",붙여넣기!D1938)</f>
        <v/>
      </c>
      <c r="J1939" s="18" t="str">
        <f>IF(붙여넣기!A1938="","",붙여넣기!E1938)</f>
        <v/>
      </c>
      <c r="K1939" s="18" t="str">
        <f>IF(붙여넣기!A1938="","",붙여넣기!F1938)</f>
        <v/>
      </c>
      <c r="L1939" s="18" t="str">
        <f>IF(붙여넣기!A1938="","",VLOOKUP(붙여넣기!G1938,계산!A:H,3,0))</f>
        <v/>
      </c>
      <c r="M1939" s="18" t="str">
        <f>IF(붙여넣기!A1938="","",붙여넣기!H1938)</f>
        <v/>
      </c>
      <c r="N1939" s="18" t="str">
        <f>IF(붙여넣기!A1938="","",VLOOKUP(붙여넣기!G1938,계산!A:H,8,0))</f>
        <v/>
      </c>
      <c r="O1939" s="18" t="str">
        <f>IF(붙여넣기!A1938="","",IF(VLOOKUP(붙여넣기!G1938,계산!A:Q,11,0)="","",VLOOKUP(붙여넣기!G1938,계산!A:Q,11,0)))</f>
        <v/>
      </c>
      <c r="P1939" s="18" t="str">
        <f>IF(O1939="","",IF(붙여넣기!A1938="","",붙여넣기!H1938))</f>
        <v/>
      </c>
      <c r="Q1939" s="18" t="str">
        <f>IF(P1939="","",IF(붙여넣기!A1938="","",VLOOKUP(붙여넣기!G1938,계산!A:P,16,0)))</f>
        <v/>
      </c>
    </row>
    <row r="1940" spans="1:17">
      <c r="A1940" s="18" t="str">
        <f>IF(붙여넣기!A1939="","",VLOOKUP(붙여넣기!G1939,계산!A:B,2,0))</f>
        <v/>
      </c>
      <c r="B1940" s="18" t="str">
        <f>IF(붙여넣기!A1939="","","https://www.nutriciastore.co.kr/?site=overseas")</f>
        <v/>
      </c>
      <c r="C1940" s="18" t="str">
        <f>IF(붙여넣기!A1939="","",VLOOKUP(붙여넣기!G1939,계산!A:H,4,0))</f>
        <v/>
      </c>
      <c r="D1940" s="18" t="str">
        <f>IF(
  IF(
    붙여넣기!G1939&lt;&gt;"",
    IF(
      OR(
        ISNUMBER(SEARCH("출산준비팩", 붙여넣기!I1939)),
        ISNUMBER(SEARCH("믹스", 붙여넣기!I1939))
      ),
      VLOOKUP(붙여넣기!G1939, 계산!A:J, 10, FALSE),
      VLOOKUP(붙여넣기!G1939, 계산!A:J, 9, FALSE)
    ),
    ""
  ) = 0,
  "",
  IF(
    붙여넣기!G1939&lt;&gt;"",
    IF(
      OR(
        ISNUMBER(SEARCH("출산준비팩", 붙여넣기!I1939)),
        ISNUMBER(SEARCH("믹스", 붙여넣기!I1939))
      ),
      VLOOKUP(붙여넣기!G1939, 계산!A:J, 10, FALSE),
      VLOOKUP(붙여넣기!G1939, 계산!A:J, 9, FALSE)
    ),
    ""
  )
)</f>
        <v/>
      </c>
      <c r="E1940" s="20" t="str">
        <f>IF(붙여넣기!A1939="","",붙여넣기!A1939)</f>
        <v/>
      </c>
      <c r="F1940" s="19" t="str">
        <f ca="1">IF(붙여넣기!A1939="","",TODAY()-1)</f>
        <v/>
      </c>
      <c r="G1940" s="18" t="str">
        <f>IF(붙여넣기!A1939="","",붙여넣기!B1939)</f>
        <v/>
      </c>
      <c r="H1940" s="18" t="str">
        <f>IF(붙여넣기!A1939="","",붙여넣기!C1939)</f>
        <v/>
      </c>
      <c r="I1940" s="18" t="str">
        <f>IF(붙여넣기!A1939="","",붙여넣기!D1939)</f>
        <v/>
      </c>
      <c r="J1940" s="18" t="str">
        <f>IF(붙여넣기!A1939="","",붙여넣기!E1939)</f>
        <v/>
      </c>
      <c r="K1940" s="18" t="str">
        <f>IF(붙여넣기!A1939="","",붙여넣기!F1939)</f>
        <v/>
      </c>
      <c r="L1940" s="18" t="str">
        <f>IF(붙여넣기!A1939="","",VLOOKUP(붙여넣기!G1939,계산!A:H,3,0))</f>
        <v/>
      </c>
      <c r="M1940" s="18" t="str">
        <f>IF(붙여넣기!A1939="","",붙여넣기!H1939)</f>
        <v/>
      </c>
      <c r="N1940" s="18" t="str">
        <f>IF(붙여넣기!A1939="","",VLOOKUP(붙여넣기!G1939,계산!A:H,8,0))</f>
        <v/>
      </c>
      <c r="O1940" s="18" t="str">
        <f>IF(붙여넣기!A1939="","",IF(VLOOKUP(붙여넣기!G1939,계산!A:Q,11,0)="","",VLOOKUP(붙여넣기!G1939,계산!A:Q,11,0)))</f>
        <v/>
      </c>
      <c r="P1940" s="18" t="str">
        <f>IF(O1940="","",IF(붙여넣기!A1939="","",붙여넣기!H1939))</f>
        <v/>
      </c>
      <c r="Q1940" s="18" t="str">
        <f>IF(P1940="","",IF(붙여넣기!A1939="","",VLOOKUP(붙여넣기!G1939,계산!A:P,16,0)))</f>
        <v/>
      </c>
    </row>
    <row r="1941" spans="1:17">
      <c r="A1941" s="18" t="str">
        <f>IF(붙여넣기!A1940="","",VLOOKUP(붙여넣기!G1940,계산!A:B,2,0))</f>
        <v/>
      </c>
      <c r="B1941" s="18" t="str">
        <f>IF(붙여넣기!A1940="","","https://www.nutriciastore.co.kr/?site=overseas")</f>
        <v/>
      </c>
      <c r="C1941" s="18" t="str">
        <f>IF(붙여넣기!A1940="","",VLOOKUP(붙여넣기!G1940,계산!A:H,4,0))</f>
        <v/>
      </c>
      <c r="D1941" s="18" t="str">
        <f>IF(
  IF(
    붙여넣기!G1940&lt;&gt;"",
    IF(
      OR(
        ISNUMBER(SEARCH("출산준비팩", 붙여넣기!I1940)),
        ISNUMBER(SEARCH("믹스", 붙여넣기!I1940))
      ),
      VLOOKUP(붙여넣기!G1940, 계산!A:J, 10, FALSE),
      VLOOKUP(붙여넣기!G1940, 계산!A:J, 9, FALSE)
    ),
    ""
  ) = 0,
  "",
  IF(
    붙여넣기!G1940&lt;&gt;"",
    IF(
      OR(
        ISNUMBER(SEARCH("출산준비팩", 붙여넣기!I1940)),
        ISNUMBER(SEARCH("믹스", 붙여넣기!I1940))
      ),
      VLOOKUP(붙여넣기!G1940, 계산!A:J, 10, FALSE),
      VLOOKUP(붙여넣기!G1940, 계산!A:J, 9, FALSE)
    ),
    ""
  )
)</f>
        <v/>
      </c>
      <c r="E1941" s="20" t="str">
        <f>IF(붙여넣기!A1940="","",붙여넣기!A1940)</f>
        <v/>
      </c>
      <c r="F1941" s="19" t="str">
        <f ca="1">IF(붙여넣기!A1940="","",TODAY()-1)</f>
        <v/>
      </c>
      <c r="G1941" s="18" t="str">
        <f>IF(붙여넣기!A1940="","",붙여넣기!B1940)</f>
        <v/>
      </c>
      <c r="H1941" s="18" t="str">
        <f>IF(붙여넣기!A1940="","",붙여넣기!C1940)</f>
        <v/>
      </c>
      <c r="I1941" s="18" t="str">
        <f>IF(붙여넣기!A1940="","",붙여넣기!D1940)</f>
        <v/>
      </c>
      <c r="J1941" s="18" t="str">
        <f>IF(붙여넣기!A1940="","",붙여넣기!E1940)</f>
        <v/>
      </c>
      <c r="K1941" s="18" t="str">
        <f>IF(붙여넣기!A1940="","",붙여넣기!F1940)</f>
        <v/>
      </c>
      <c r="L1941" s="18" t="str">
        <f>IF(붙여넣기!A1940="","",VLOOKUP(붙여넣기!G1940,계산!A:H,3,0))</f>
        <v/>
      </c>
      <c r="M1941" s="18" t="str">
        <f>IF(붙여넣기!A1940="","",붙여넣기!H1940)</f>
        <v/>
      </c>
      <c r="N1941" s="18" t="str">
        <f>IF(붙여넣기!A1940="","",VLOOKUP(붙여넣기!G1940,계산!A:H,8,0))</f>
        <v/>
      </c>
      <c r="O1941" s="18" t="str">
        <f>IF(붙여넣기!A1940="","",IF(VLOOKUP(붙여넣기!G1940,계산!A:Q,11,0)="","",VLOOKUP(붙여넣기!G1940,계산!A:Q,11,0)))</f>
        <v/>
      </c>
      <c r="P1941" s="18" t="str">
        <f>IF(O1941="","",IF(붙여넣기!A1940="","",붙여넣기!H1940))</f>
        <v/>
      </c>
      <c r="Q1941" s="18" t="str">
        <f>IF(P1941="","",IF(붙여넣기!A1940="","",VLOOKUP(붙여넣기!G1940,계산!A:P,16,0)))</f>
        <v/>
      </c>
    </row>
    <row r="1942" spans="1:17">
      <c r="A1942" s="18" t="str">
        <f>IF(붙여넣기!A1941="","",VLOOKUP(붙여넣기!G1941,계산!A:B,2,0))</f>
        <v/>
      </c>
      <c r="B1942" s="18" t="str">
        <f>IF(붙여넣기!A1941="","","https://www.nutriciastore.co.kr/?site=overseas")</f>
        <v/>
      </c>
      <c r="C1942" s="18" t="str">
        <f>IF(붙여넣기!A1941="","",VLOOKUP(붙여넣기!G1941,계산!A:H,4,0))</f>
        <v/>
      </c>
      <c r="D1942" s="18" t="str">
        <f>IF(
  IF(
    붙여넣기!G1941&lt;&gt;"",
    IF(
      OR(
        ISNUMBER(SEARCH("출산준비팩", 붙여넣기!I1941)),
        ISNUMBER(SEARCH("믹스", 붙여넣기!I1941))
      ),
      VLOOKUP(붙여넣기!G1941, 계산!A:J, 10, FALSE),
      VLOOKUP(붙여넣기!G1941, 계산!A:J, 9, FALSE)
    ),
    ""
  ) = 0,
  "",
  IF(
    붙여넣기!G1941&lt;&gt;"",
    IF(
      OR(
        ISNUMBER(SEARCH("출산준비팩", 붙여넣기!I1941)),
        ISNUMBER(SEARCH("믹스", 붙여넣기!I1941))
      ),
      VLOOKUP(붙여넣기!G1941, 계산!A:J, 10, FALSE),
      VLOOKUP(붙여넣기!G1941, 계산!A:J, 9, FALSE)
    ),
    ""
  )
)</f>
        <v/>
      </c>
      <c r="E1942" s="20" t="str">
        <f>IF(붙여넣기!A1941="","",붙여넣기!A1941)</f>
        <v/>
      </c>
      <c r="F1942" s="19" t="str">
        <f ca="1">IF(붙여넣기!A1941="","",TODAY()-1)</f>
        <v/>
      </c>
      <c r="G1942" s="18" t="str">
        <f>IF(붙여넣기!A1941="","",붙여넣기!B1941)</f>
        <v/>
      </c>
      <c r="H1942" s="18" t="str">
        <f>IF(붙여넣기!A1941="","",붙여넣기!C1941)</f>
        <v/>
      </c>
      <c r="I1942" s="18" t="str">
        <f>IF(붙여넣기!A1941="","",붙여넣기!D1941)</f>
        <v/>
      </c>
      <c r="J1942" s="18" t="str">
        <f>IF(붙여넣기!A1941="","",붙여넣기!E1941)</f>
        <v/>
      </c>
      <c r="K1942" s="18" t="str">
        <f>IF(붙여넣기!A1941="","",붙여넣기!F1941)</f>
        <v/>
      </c>
      <c r="L1942" s="18" t="str">
        <f>IF(붙여넣기!A1941="","",VLOOKUP(붙여넣기!G1941,계산!A:H,3,0))</f>
        <v/>
      </c>
      <c r="M1942" s="18" t="str">
        <f>IF(붙여넣기!A1941="","",붙여넣기!H1941)</f>
        <v/>
      </c>
      <c r="N1942" s="18" t="str">
        <f>IF(붙여넣기!A1941="","",VLOOKUP(붙여넣기!G1941,계산!A:H,8,0))</f>
        <v/>
      </c>
      <c r="O1942" s="18" t="str">
        <f>IF(붙여넣기!A1941="","",IF(VLOOKUP(붙여넣기!G1941,계산!A:Q,11,0)="","",VLOOKUP(붙여넣기!G1941,계산!A:Q,11,0)))</f>
        <v/>
      </c>
      <c r="P1942" s="18" t="str">
        <f>IF(O1942="","",IF(붙여넣기!A1941="","",붙여넣기!H1941))</f>
        <v/>
      </c>
      <c r="Q1942" s="18" t="str">
        <f>IF(P1942="","",IF(붙여넣기!A1941="","",VLOOKUP(붙여넣기!G1941,계산!A:P,16,0)))</f>
        <v/>
      </c>
    </row>
    <row r="1943" spans="1:17">
      <c r="A1943" s="18" t="str">
        <f>IF(붙여넣기!A1942="","",VLOOKUP(붙여넣기!G1942,계산!A:B,2,0))</f>
        <v/>
      </c>
      <c r="B1943" s="18" t="str">
        <f>IF(붙여넣기!A1942="","","https://www.nutriciastore.co.kr/?site=overseas")</f>
        <v/>
      </c>
      <c r="C1943" s="18" t="str">
        <f>IF(붙여넣기!A1942="","",VLOOKUP(붙여넣기!G1942,계산!A:H,4,0))</f>
        <v/>
      </c>
      <c r="D1943" s="18" t="str">
        <f>IF(
  IF(
    붙여넣기!G1942&lt;&gt;"",
    IF(
      OR(
        ISNUMBER(SEARCH("출산준비팩", 붙여넣기!I1942)),
        ISNUMBER(SEARCH("믹스", 붙여넣기!I1942))
      ),
      VLOOKUP(붙여넣기!G1942, 계산!A:J, 10, FALSE),
      VLOOKUP(붙여넣기!G1942, 계산!A:J, 9, FALSE)
    ),
    ""
  ) = 0,
  "",
  IF(
    붙여넣기!G1942&lt;&gt;"",
    IF(
      OR(
        ISNUMBER(SEARCH("출산준비팩", 붙여넣기!I1942)),
        ISNUMBER(SEARCH("믹스", 붙여넣기!I1942))
      ),
      VLOOKUP(붙여넣기!G1942, 계산!A:J, 10, FALSE),
      VLOOKUP(붙여넣기!G1942, 계산!A:J, 9, FALSE)
    ),
    ""
  )
)</f>
        <v/>
      </c>
      <c r="E1943" s="20" t="str">
        <f>IF(붙여넣기!A1942="","",붙여넣기!A1942)</f>
        <v/>
      </c>
      <c r="F1943" s="19" t="str">
        <f ca="1">IF(붙여넣기!A1942="","",TODAY()-1)</f>
        <v/>
      </c>
      <c r="G1943" s="18" t="str">
        <f>IF(붙여넣기!A1942="","",붙여넣기!B1942)</f>
        <v/>
      </c>
      <c r="H1943" s="18" t="str">
        <f>IF(붙여넣기!A1942="","",붙여넣기!C1942)</f>
        <v/>
      </c>
      <c r="I1943" s="18" t="str">
        <f>IF(붙여넣기!A1942="","",붙여넣기!D1942)</f>
        <v/>
      </c>
      <c r="J1943" s="18" t="str">
        <f>IF(붙여넣기!A1942="","",붙여넣기!E1942)</f>
        <v/>
      </c>
      <c r="K1943" s="18" t="str">
        <f>IF(붙여넣기!A1942="","",붙여넣기!F1942)</f>
        <v/>
      </c>
      <c r="L1943" s="18" t="str">
        <f>IF(붙여넣기!A1942="","",VLOOKUP(붙여넣기!G1942,계산!A:H,3,0))</f>
        <v/>
      </c>
      <c r="M1943" s="18" t="str">
        <f>IF(붙여넣기!A1942="","",붙여넣기!H1942)</f>
        <v/>
      </c>
      <c r="N1943" s="18" t="str">
        <f>IF(붙여넣기!A1942="","",VLOOKUP(붙여넣기!G1942,계산!A:H,8,0))</f>
        <v/>
      </c>
      <c r="O1943" s="18" t="str">
        <f>IF(붙여넣기!A1942="","",IF(VLOOKUP(붙여넣기!G1942,계산!A:Q,11,0)="","",VLOOKUP(붙여넣기!G1942,계산!A:Q,11,0)))</f>
        <v/>
      </c>
      <c r="P1943" s="18" t="str">
        <f>IF(O1943="","",IF(붙여넣기!A1942="","",붙여넣기!H1942))</f>
        <v/>
      </c>
      <c r="Q1943" s="18" t="str">
        <f>IF(P1943="","",IF(붙여넣기!A1942="","",VLOOKUP(붙여넣기!G1942,계산!A:P,16,0)))</f>
        <v/>
      </c>
    </row>
    <row r="1944" spans="1:17">
      <c r="A1944" s="18" t="str">
        <f>IF(붙여넣기!A1943="","",VLOOKUP(붙여넣기!G1943,계산!A:B,2,0))</f>
        <v/>
      </c>
      <c r="B1944" s="18" t="str">
        <f>IF(붙여넣기!A1943="","","https://www.nutriciastore.co.kr/?site=overseas")</f>
        <v/>
      </c>
      <c r="C1944" s="18" t="str">
        <f>IF(붙여넣기!A1943="","",VLOOKUP(붙여넣기!G1943,계산!A:H,4,0))</f>
        <v/>
      </c>
      <c r="D1944" s="18" t="str">
        <f>IF(
  IF(
    붙여넣기!G1943&lt;&gt;"",
    IF(
      OR(
        ISNUMBER(SEARCH("출산준비팩", 붙여넣기!I1943)),
        ISNUMBER(SEARCH("믹스", 붙여넣기!I1943))
      ),
      VLOOKUP(붙여넣기!G1943, 계산!A:J, 10, FALSE),
      VLOOKUP(붙여넣기!G1943, 계산!A:J, 9, FALSE)
    ),
    ""
  ) = 0,
  "",
  IF(
    붙여넣기!G1943&lt;&gt;"",
    IF(
      OR(
        ISNUMBER(SEARCH("출산준비팩", 붙여넣기!I1943)),
        ISNUMBER(SEARCH("믹스", 붙여넣기!I1943))
      ),
      VLOOKUP(붙여넣기!G1943, 계산!A:J, 10, FALSE),
      VLOOKUP(붙여넣기!G1943, 계산!A:J, 9, FALSE)
    ),
    ""
  )
)</f>
        <v/>
      </c>
      <c r="E1944" s="20" t="str">
        <f>IF(붙여넣기!A1943="","",붙여넣기!A1943)</f>
        <v/>
      </c>
      <c r="F1944" s="19" t="str">
        <f ca="1">IF(붙여넣기!A1943="","",TODAY()-1)</f>
        <v/>
      </c>
      <c r="G1944" s="18" t="str">
        <f>IF(붙여넣기!A1943="","",붙여넣기!B1943)</f>
        <v/>
      </c>
      <c r="H1944" s="18" t="str">
        <f>IF(붙여넣기!A1943="","",붙여넣기!C1943)</f>
        <v/>
      </c>
      <c r="I1944" s="18" t="str">
        <f>IF(붙여넣기!A1943="","",붙여넣기!D1943)</f>
        <v/>
      </c>
      <c r="J1944" s="18" t="str">
        <f>IF(붙여넣기!A1943="","",붙여넣기!E1943)</f>
        <v/>
      </c>
      <c r="K1944" s="18" t="str">
        <f>IF(붙여넣기!A1943="","",붙여넣기!F1943)</f>
        <v/>
      </c>
      <c r="L1944" s="18" t="str">
        <f>IF(붙여넣기!A1943="","",VLOOKUP(붙여넣기!G1943,계산!A:H,3,0))</f>
        <v/>
      </c>
      <c r="M1944" s="18" t="str">
        <f>IF(붙여넣기!A1943="","",붙여넣기!H1943)</f>
        <v/>
      </c>
      <c r="N1944" s="18" t="str">
        <f>IF(붙여넣기!A1943="","",VLOOKUP(붙여넣기!G1943,계산!A:H,8,0))</f>
        <v/>
      </c>
      <c r="O1944" s="18" t="str">
        <f>IF(붙여넣기!A1943="","",IF(VLOOKUP(붙여넣기!G1943,계산!A:Q,11,0)="","",VLOOKUP(붙여넣기!G1943,계산!A:Q,11,0)))</f>
        <v/>
      </c>
      <c r="P1944" s="18" t="str">
        <f>IF(O1944="","",IF(붙여넣기!A1943="","",붙여넣기!H1943))</f>
        <v/>
      </c>
      <c r="Q1944" s="18" t="str">
        <f>IF(P1944="","",IF(붙여넣기!A1943="","",VLOOKUP(붙여넣기!G1943,계산!A:P,16,0)))</f>
        <v/>
      </c>
    </row>
    <row r="1945" spans="1:17">
      <c r="A1945" s="18" t="str">
        <f>IF(붙여넣기!A1944="","",VLOOKUP(붙여넣기!G1944,계산!A:B,2,0))</f>
        <v/>
      </c>
      <c r="B1945" s="18" t="str">
        <f>IF(붙여넣기!A1944="","","https://www.nutriciastore.co.kr/?site=overseas")</f>
        <v/>
      </c>
      <c r="C1945" s="18" t="str">
        <f>IF(붙여넣기!A1944="","",VLOOKUP(붙여넣기!G1944,계산!A:H,4,0))</f>
        <v/>
      </c>
      <c r="D1945" s="18" t="str">
        <f>IF(
  IF(
    붙여넣기!G1944&lt;&gt;"",
    IF(
      OR(
        ISNUMBER(SEARCH("출산준비팩", 붙여넣기!I1944)),
        ISNUMBER(SEARCH("믹스", 붙여넣기!I1944))
      ),
      VLOOKUP(붙여넣기!G1944, 계산!A:J, 10, FALSE),
      VLOOKUP(붙여넣기!G1944, 계산!A:J, 9, FALSE)
    ),
    ""
  ) = 0,
  "",
  IF(
    붙여넣기!G1944&lt;&gt;"",
    IF(
      OR(
        ISNUMBER(SEARCH("출산준비팩", 붙여넣기!I1944)),
        ISNUMBER(SEARCH("믹스", 붙여넣기!I1944))
      ),
      VLOOKUP(붙여넣기!G1944, 계산!A:J, 10, FALSE),
      VLOOKUP(붙여넣기!G1944, 계산!A:J, 9, FALSE)
    ),
    ""
  )
)</f>
        <v/>
      </c>
      <c r="E1945" s="20" t="str">
        <f>IF(붙여넣기!A1944="","",붙여넣기!A1944)</f>
        <v/>
      </c>
      <c r="F1945" s="19" t="str">
        <f ca="1">IF(붙여넣기!A1944="","",TODAY()-1)</f>
        <v/>
      </c>
      <c r="G1945" s="18" t="str">
        <f>IF(붙여넣기!A1944="","",붙여넣기!B1944)</f>
        <v/>
      </c>
      <c r="H1945" s="18" t="str">
        <f>IF(붙여넣기!A1944="","",붙여넣기!C1944)</f>
        <v/>
      </c>
      <c r="I1945" s="18" t="str">
        <f>IF(붙여넣기!A1944="","",붙여넣기!D1944)</f>
        <v/>
      </c>
      <c r="J1945" s="18" t="str">
        <f>IF(붙여넣기!A1944="","",붙여넣기!E1944)</f>
        <v/>
      </c>
      <c r="K1945" s="18" t="str">
        <f>IF(붙여넣기!A1944="","",붙여넣기!F1944)</f>
        <v/>
      </c>
      <c r="L1945" s="18" t="str">
        <f>IF(붙여넣기!A1944="","",VLOOKUP(붙여넣기!G1944,계산!A:H,3,0))</f>
        <v/>
      </c>
      <c r="M1945" s="18" t="str">
        <f>IF(붙여넣기!A1944="","",붙여넣기!H1944)</f>
        <v/>
      </c>
      <c r="N1945" s="18" t="str">
        <f>IF(붙여넣기!A1944="","",VLOOKUP(붙여넣기!G1944,계산!A:H,8,0))</f>
        <v/>
      </c>
      <c r="O1945" s="18" t="str">
        <f>IF(붙여넣기!A1944="","",IF(VLOOKUP(붙여넣기!G1944,계산!A:Q,11,0)="","",VLOOKUP(붙여넣기!G1944,계산!A:Q,11,0)))</f>
        <v/>
      </c>
      <c r="P1945" s="18" t="str">
        <f>IF(O1945="","",IF(붙여넣기!A1944="","",붙여넣기!H1944))</f>
        <v/>
      </c>
      <c r="Q1945" s="18" t="str">
        <f>IF(P1945="","",IF(붙여넣기!A1944="","",VLOOKUP(붙여넣기!G1944,계산!A:P,16,0)))</f>
        <v/>
      </c>
    </row>
    <row r="1946" spans="1:17">
      <c r="A1946" s="18" t="str">
        <f>IF(붙여넣기!A1945="","",VLOOKUP(붙여넣기!G1945,계산!A:B,2,0))</f>
        <v/>
      </c>
      <c r="B1946" s="18" t="str">
        <f>IF(붙여넣기!A1945="","","https://www.nutriciastore.co.kr/?site=overseas")</f>
        <v/>
      </c>
      <c r="C1946" s="18" t="str">
        <f>IF(붙여넣기!A1945="","",VLOOKUP(붙여넣기!G1945,계산!A:H,4,0))</f>
        <v/>
      </c>
      <c r="D1946" s="18" t="str">
        <f>IF(
  IF(
    붙여넣기!G1945&lt;&gt;"",
    IF(
      OR(
        ISNUMBER(SEARCH("출산준비팩", 붙여넣기!I1945)),
        ISNUMBER(SEARCH("믹스", 붙여넣기!I1945))
      ),
      VLOOKUP(붙여넣기!G1945, 계산!A:J, 10, FALSE),
      VLOOKUP(붙여넣기!G1945, 계산!A:J, 9, FALSE)
    ),
    ""
  ) = 0,
  "",
  IF(
    붙여넣기!G1945&lt;&gt;"",
    IF(
      OR(
        ISNUMBER(SEARCH("출산준비팩", 붙여넣기!I1945)),
        ISNUMBER(SEARCH("믹스", 붙여넣기!I1945))
      ),
      VLOOKUP(붙여넣기!G1945, 계산!A:J, 10, FALSE),
      VLOOKUP(붙여넣기!G1945, 계산!A:J, 9, FALSE)
    ),
    ""
  )
)</f>
        <v/>
      </c>
      <c r="E1946" s="20" t="str">
        <f>IF(붙여넣기!A1945="","",붙여넣기!A1945)</f>
        <v/>
      </c>
      <c r="F1946" s="19" t="str">
        <f ca="1">IF(붙여넣기!A1945="","",TODAY()-1)</f>
        <v/>
      </c>
      <c r="G1946" s="18" t="str">
        <f>IF(붙여넣기!A1945="","",붙여넣기!B1945)</f>
        <v/>
      </c>
      <c r="H1946" s="18" t="str">
        <f>IF(붙여넣기!A1945="","",붙여넣기!C1945)</f>
        <v/>
      </c>
      <c r="I1946" s="18" t="str">
        <f>IF(붙여넣기!A1945="","",붙여넣기!D1945)</f>
        <v/>
      </c>
      <c r="J1946" s="18" t="str">
        <f>IF(붙여넣기!A1945="","",붙여넣기!E1945)</f>
        <v/>
      </c>
      <c r="K1946" s="18" t="str">
        <f>IF(붙여넣기!A1945="","",붙여넣기!F1945)</f>
        <v/>
      </c>
      <c r="L1946" s="18" t="str">
        <f>IF(붙여넣기!A1945="","",VLOOKUP(붙여넣기!G1945,계산!A:H,3,0))</f>
        <v/>
      </c>
      <c r="M1946" s="18" t="str">
        <f>IF(붙여넣기!A1945="","",붙여넣기!H1945)</f>
        <v/>
      </c>
      <c r="N1946" s="18" t="str">
        <f>IF(붙여넣기!A1945="","",VLOOKUP(붙여넣기!G1945,계산!A:H,8,0))</f>
        <v/>
      </c>
      <c r="O1946" s="18" t="str">
        <f>IF(붙여넣기!A1945="","",IF(VLOOKUP(붙여넣기!G1945,계산!A:Q,11,0)="","",VLOOKUP(붙여넣기!G1945,계산!A:Q,11,0)))</f>
        <v/>
      </c>
      <c r="P1946" s="18" t="str">
        <f>IF(O1946="","",IF(붙여넣기!A1945="","",붙여넣기!H1945))</f>
        <v/>
      </c>
      <c r="Q1946" s="18" t="str">
        <f>IF(P1946="","",IF(붙여넣기!A1945="","",VLOOKUP(붙여넣기!G1945,계산!A:P,16,0)))</f>
        <v/>
      </c>
    </row>
    <row r="1947" spans="1:17">
      <c r="A1947" s="18" t="str">
        <f>IF(붙여넣기!A1946="","",VLOOKUP(붙여넣기!G1946,계산!A:B,2,0))</f>
        <v/>
      </c>
      <c r="B1947" s="18" t="str">
        <f>IF(붙여넣기!A1946="","","https://www.nutriciastore.co.kr/?site=overseas")</f>
        <v/>
      </c>
      <c r="C1947" s="18" t="str">
        <f>IF(붙여넣기!A1946="","",VLOOKUP(붙여넣기!G1946,계산!A:H,4,0))</f>
        <v/>
      </c>
      <c r="D1947" s="18" t="str">
        <f>IF(
  IF(
    붙여넣기!G1946&lt;&gt;"",
    IF(
      OR(
        ISNUMBER(SEARCH("출산준비팩", 붙여넣기!I1946)),
        ISNUMBER(SEARCH("믹스", 붙여넣기!I1946))
      ),
      VLOOKUP(붙여넣기!G1946, 계산!A:J, 10, FALSE),
      VLOOKUP(붙여넣기!G1946, 계산!A:J, 9, FALSE)
    ),
    ""
  ) = 0,
  "",
  IF(
    붙여넣기!G1946&lt;&gt;"",
    IF(
      OR(
        ISNUMBER(SEARCH("출산준비팩", 붙여넣기!I1946)),
        ISNUMBER(SEARCH("믹스", 붙여넣기!I1946))
      ),
      VLOOKUP(붙여넣기!G1946, 계산!A:J, 10, FALSE),
      VLOOKUP(붙여넣기!G1946, 계산!A:J, 9, FALSE)
    ),
    ""
  )
)</f>
        <v/>
      </c>
      <c r="E1947" s="20" t="str">
        <f>IF(붙여넣기!A1946="","",붙여넣기!A1946)</f>
        <v/>
      </c>
      <c r="F1947" s="19" t="str">
        <f ca="1">IF(붙여넣기!A1946="","",TODAY()-1)</f>
        <v/>
      </c>
      <c r="G1947" s="18" t="str">
        <f>IF(붙여넣기!A1946="","",붙여넣기!B1946)</f>
        <v/>
      </c>
      <c r="H1947" s="18" t="str">
        <f>IF(붙여넣기!A1946="","",붙여넣기!C1946)</f>
        <v/>
      </c>
      <c r="I1947" s="18" t="str">
        <f>IF(붙여넣기!A1946="","",붙여넣기!D1946)</f>
        <v/>
      </c>
      <c r="J1947" s="18" t="str">
        <f>IF(붙여넣기!A1946="","",붙여넣기!E1946)</f>
        <v/>
      </c>
      <c r="K1947" s="18" t="str">
        <f>IF(붙여넣기!A1946="","",붙여넣기!F1946)</f>
        <v/>
      </c>
      <c r="L1947" s="18" t="str">
        <f>IF(붙여넣기!A1946="","",VLOOKUP(붙여넣기!G1946,계산!A:H,3,0))</f>
        <v/>
      </c>
      <c r="M1947" s="18" t="str">
        <f>IF(붙여넣기!A1946="","",붙여넣기!H1946)</f>
        <v/>
      </c>
      <c r="N1947" s="18" t="str">
        <f>IF(붙여넣기!A1946="","",VLOOKUP(붙여넣기!G1946,계산!A:H,8,0))</f>
        <v/>
      </c>
      <c r="O1947" s="18" t="str">
        <f>IF(붙여넣기!A1946="","",IF(VLOOKUP(붙여넣기!G1946,계산!A:Q,11,0)="","",VLOOKUP(붙여넣기!G1946,계산!A:Q,11,0)))</f>
        <v/>
      </c>
      <c r="P1947" s="18" t="str">
        <f>IF(O1947="","",IF(붙여넣기!A1946="","",붙여넣기!H1946))</f>
        <v/>
      </c>
      <c r="Q1947" s="18" t="str">
        <f>IF(P1947="","",IF(붙여넣기!A1946="","",VLOOKUP(붙여넣기!G1946,계산!A:P,16,0)))</f>
        <v/>
      </c>
    </row>
    <row r="1948" spans="1:17">
      <c r="A1948" s="18" t="str">
        <f>IF(붙여넣기!A1947="","",VLOOKUP(붙여넣기!G1947,계산!A:B,2,0))</f>
        <v/>
      </c>
      <c r="B1948" s="18" t="str">
        <f>IF(붙여넣기!A1947="","","https://www.nutriciastore.co.kr/?site=overseas")</f>
        <v/>
      </c>
      <c r="C1948" s="18" t="str">
        <f>IF(붙여넣기!A1947="","",VLOOKUP(붙여넣기!G1947,계산!A:H,4,0))</f>
        <v/>
      </c>
      <c r="D1948" s="18" t="str">
        <f>IF(
  IF(
    붙여넣기!G1947&lt;&gt;"",
    IF(
      OR(
        ISNUMBER(SEARCH("출산준비팩", 붙여넣기!I1947)),
        ISNUMBER(SEARCH("믹스", 붙여넣기!I1947))
      ),
      VLOOKUP(붙여넣기!G1947, 계산!A:J, 10, FALSE),
      VLOOKUP(붙여넣기!G1947, 계산!A:J, 9, FALSE)
    ),
    ""
  ) = 0,
  "",
  IF(
    붙여넣기!G1947&lt;&gt;"",
    IF(
      OR(
        ISNUMBER(SEARCH("출산준비팩", 붙여넣기!I1947)),
        ISNUMBER(SEARCH("믹스", 붙여넣기!I1947))
      ),
      VLOOKUP(붙여넣기!G1947, 계산!A:J, 10, FALSE),
      VLOOKUP(붙여넣기!G1947, 계산!A:J, 9, FALSE)
    ),
    ""
  )
)</f>
        <v/>
      </c>
      <c r="E1948" s="20" t="str">
        <f>IF(붙여넣기!A1947="","",붙여넣기!A1947)</f>
        <v/>
      </c>
      <c r="F1948" s="19" t="str">
        <f ca="1">IF(붙여넣기!A1947="","",TODAY()-1)</f>
        <v/>
      </c>
      <c r="G1948" s="18" t="str">
        <f>IF(붙여넣기!A1947="","",붙여넣기!B1947)</f>
        <v/>
      </c>
      <c r="H1948" s="18" t="str">
        <f>IF(붙여넣기!A1947="","",붙여넣기!C1947)</f>
        <v/>
      </c>
      <c r="I1948" s="18" t="str">
        <f>IF(붙여넣기!A1947="","",붙여넣기!D1947)</f>
        <v/>
      </c>
      <c r="J1948" s="18" t="str">
        <f>IF(붙여넣기!A1947="","",붙여넣기!E1947)</f>
        <v/>
      </c>
      <c r="K1948" s="18" t="str">
        <f>IF(붙여넣기!A1947="","",붙여넣기!F1947)</f>
        <v/>
      </c>
      <c r="L1948" s="18" t="str">
        <f>IF(붙여넣기!A1947="","",VLOOKUP(붙여넣기!G1947,계산!A:H,3,0))</f>
        <v/>
      </c>
      <c r="M1948" s="18" t="str">
        <f>IF(붙여넣기!A1947="","",붙여넣기!H1947)</f>
        <v/>
      </c>
      <c r="N1948" s="18" t="str">
        <f>IF(붙여넣기!A1947="","",VLOOKUP(붙여넣기!G1947,계산!A:H,8,0))</f>
        <v/>
      </c>
      <c r="O1948" s="18" t="str">
        <f>IF(붙여넣기!A1947="","",IF(VLOOKUP(붙여넣기!G1947,계산!A:Q,11,0)="","",VLOOKUP(붙여넣기!G1947,계산!A:Q,11,0)))</f>
        <v/>
      </c>
      <c r="P1948" s="18" t="str">
        <f>IF(O1948="","",IF(붙여넣기!A1947="","",붙여넣기!H1947))</f>
        <v/>
      </c>
      <c r="Q1948" s="18" t="str">
        <f>IF(P1948="","",IF(붙여넣기!A1947="","",VLOOKUP(붙여넣기!G1947,계산!A:P,16,0)))</f>
        <v/>
      </c>
    </row>
    <row r="1949" spans="1:17">
      <c r="A1949" s="18" t="str">
        <f>IF(붙여넣기!A1948="","",VLOOKUP(붙여넣기!G1948,계산!A:B,2,0))</f>
        <v/>
      </c>
      <c r="B1949" s="18" t="str">
        <f>IF(붙여넣기!A1948="","","https://www.nutriciastore.co.kr/?site=overseas")</f>
        <v/>
      </c>
      <c r="C1949" s="18" t="str">
        <f>IF(붙여넣기!A1948="","",VLOOKUP(붙여넣기!G1948,계산!A:H,4,0))</f>
        <v/>
      </c>
      <c r="D1949" s="18" t="str">
        <f>IF(
  IF(
    붙여넣기!G1948&lt;&gt;"",
    IF(
      OR(
        ISNUMBER(SEARCH("출산준비팩", 붙여넣기!I1948)),
        ISNUMBER(SEARCH("믹스", 붙여넣기!I1948))
      ),
      VLOOKUP(붙여넣기!G1948, 계산!A:J, 10, FALSE),
      VLOOKUP(붙여넣기!G1948, 계산!A:J, 9, FALSE)
    ),
    ""
  ) = 0,
  "",
  IF(
    붙여넣기!G1948&lt;&gt;"",
    IF(
      OR(
        ISNUMBER(SEARCH("출산준비팩", 붙여넣기!I1948)),
        ISNUMBER(SEARCH("믹스", 붙여넣기!I1948))
      ),
      VLOOKUP(붙여넣기!G1948, 계산!A:J, 10, FALSE),
      VLOOKUP(붙여넣기!G1948, 계산!A:J, 9, FALSE)
    ),
    ""
  )
)</f>
        <v/>
      </c>
      <c r="E1949" s="20" t="str">
        <f>IF(붙여넣기!A1948="","",붙여넣기!A1948)</f>
        <v/>
      </c>
      <c r="F1949" s="19" t="str">
        <f ca="1">IF(붙여넣기!A1948="","",TODAY()-1)</f>
        <v/>
      </c>
      <c r="G1949" s="18" t="str">
        <f>IF(붙여넣기!A1948="","",붙여넣기!B1948)</f>
        <v/>
      </c>
      <c r="H1949" s="18" t="str">
        <f>IF(붙여넣기!A1948="","",붙여넣기!C1948)</f>
        <v/>
      </c>
      <c r="I1949" s="18" t="str">
        <f>IF(붙여넣기!A1948="","",붙여넣기!D1948)</f>
        <v/>
      </c>
      <c r="J1949" s="18" t="str">
        <f>IF(붙여넣기!A1948="","",붙여넣기!E1948)</f>
        <v/>
      </c>
      <c r="K1949" s="18" t="str">
        <f>IF(붙여넣기!A1948="","",붙여넣기!F1948)</f>
        <v/>
      </c>
      <c r="L1949" s="18" t="str">
        <f>IF(붙여넣기!A1948="","",VLOOKUP(붙여넣기!G1948,계산!A:H,3,0))</f>
        <v/>
      </c>
      <c r="M1949" s="18" t="str">
        <f>IF(붙여넣기!A1948="","",붙여넣기!H1948)</f>
        <v/>
      </c>
      <c r="N1949" s="18" t="str">
        <f>IF(붙여넣기!A1948="","",VLOOKUP(붙여넣기!G1948,계산!A:H,8,0))</f>
        <v/>
      </c>
      <c r="O1949" s="18" t="str">
        <f>IF(붙여넣기!A1948="","",IF(VLOOKUP(붙여넣기!G1948,계산!A:Q,11,0)="","",VLOOKUP(붙여넣기!G1948,계산!A:Q,11,0)))</f>
        <v/>
      </c>
      <c r="P1949" s="18" t="str">
        <f>IF(O1949="","",IF(붙여넣기!A1948="","",붙여넣기!H1948))</f>
        <v/>
      </c>
      <c r="Q1949" s="18" t="str">
        <f>IF(P1949="","",IF(붙여넣기!A1948="","",VLOOKUP(붙여넣기!G1948,계산!A:P,16,0)))</f>
        <v/>
      </c>
    </row>
    <row r="1950" spans="1:17">
      <c r="A1950" s="18" t="str">
        <f>IF(붙여넣기!A1949="","",VLOOKUP(붙여넣기!G1949,계산!A:B,2,0))</f>
        <v/>
      </c>
      <c r="B1950" s="18" t="str">
        <f>IF(붙여넣기!A1949="","","https://www.nutriciastore.co.kr/?site=overseas")</f>
        <v/>
      </c>
      <c r="C1950" s="18" t="str">
        <f>IF(붙여넣기!A1949="","",VLOOKUP(붙여넣기!G1949,계산!A:H,4,0))</f>
        <v/>
      </c>
      <c r="D1950" s="18" t="str">
        <f>IF(
  IF(
    붙여넣기!G1949&lt;&gt;"",
    IF(
      OR(
        ISNUMBER(SEARCH("출산준비팩", 붙여넣기!I1949)),
        ISNUMBER(SEARCH("믹스", 붙여넣기!I1949))
      ),
      VLOOKUP(붙여넣기!G1949, 계산!A:J, 10, FALSE),
      VLOOKUP(붙여넣기!G1949, 계산!A:J, 9, FALSE)
    ),
    ""
  ) = 0,
  "",
  IF(
    붙여넣기!G1949&lt;&gt;"",
    IF(
      OR(
        ISNUMBER(SEARCH("출산준비팩", 붙여넣기!I1949)),
        ISNUMBER(SEARCH("믹스", 붙여넣기!I1949))
      ),
      VLOOKUP(붙여넣기!G1949, 계산!A:J, 10, FALSE),
      VLOOKUP(붙여넣기!G1949, 계산!A:J, 9, FALSE)
    ),
    ""
  )
)</f>
        <v/>
      </c>
      <c r="E1950" s="20" t="str">
        <f>IF(붙여넣기!A1949="","",붙여넣기!A1949)</f>
        <v/>
      </c>
      <c r="F1950" s="19" t="str">
        <f ca="1">IF(붙여넣기!A1949="","",TODAY()-1)</f>
        <v/>
      </c>
      <c r="G1950" s="18" t="str">
        <f>IF(붙여넣기!A1949="","",붙여넣기!B1949)</f>
        <v/>
      </c>
      <c r="H1950" s="18" t="str">
        <f>IF(붙여넣기!A1949="","",붙여넣기!C1949)</f>
        <v/>
      </c>
      <c r="I1950" s="18" t="str">
        <f>IF(붙여넣기!A1949="","",붙여넣기!D1949)</f>
        <v/>
      </c>
      <c r="J1950" s="18" t="str">
        <f>IF(붙여넣기!A1949="","",붙여넣기!E1949)</f>
        <v/>
      </c>
      <c r="K1950" s="18" t="str">
        <f>IF(붙여넣기!A1949="","",붙여넣기!F1949)</f>
        <v/>
      </c>
      <c r="L1950" s="18" t="str">
        <f>IF(붙여넣기!A1949="","",VLOOKUP(붙여넣기!G1949,계산!A:H,3,0))</f>
        <v/>
      </c>
      <c r="M1950" s="18" t="str">
        <f>IF(붙여넣기!A1949="","",붙여넣기!H1949)</f>
        <v/>
      </c>
      <c r="N1950" s="18" t="str">
        <f>IF(붙여넣기!A1949="","",VLOOKUP(붙여넣기!G1949,계산!A:H,8,0))</f>
        <v/>
      </c>
      <c r="O1950" s="18" t="str">
        <f>IF(붙여넣기!A1949="","",IF(VLOOKUP(붙여넣기!G1949,계산!A:Q,11,0)="","",VLOOKUP(붙여넣기!G1949,계산!A:Q,11,0)))</f>
        <v/>
      </c>
      <c r="P1950" s="18" t="str">
        <f>IF(O1950="","",IF(붙여넣기!A1949="","",붙여넣기!H1949))</f>
        <v/>
      </c>
      <c r="Q1950" s="18" t="str">
        <f>IF(P1950="","",IF(붙여넣기!A1949="","",VLOOKUP(붙여넣기!G1949,계산!A:P,16,0)))</f>
        <v/>
      </c>
    </row>
    <row r="1951" spans="1:17">
      <c r="A1951" s="18" t="str">
        <f>IF(붙여넣기!A1950="","",VLOOKUP(붙여넣기!G1950,계산!A:B,2,0))</f>
        <v/>
      </c>
      <c r="B1951" s="18" t="str">
        <f>IF(붙여넣기!A1950="","","https://www.nutriciastore.co.kr/?site=overseas")</f>
        <v/>
      </c>
      <c r="C1951" s="18" t="str">
        <f>IF(붙여넣기!A1950="","",VLOOKUP(붙여넣기!G1950,계산!A:H,4,0))</f>
        <v/>
      </c>
      <c r="D1951" s="18" t="str">
        <f>IF(
  IF(
    붙여넣기!G1950&lt;&gt;"",
    IF(
      OR(
        ISNUMBER(SEARCH("출산준비팩", 붙여넣기!I1950)),
        ISNUMBER(SEARCH("믹스", 붙여넣기!I1950))
      ),
      VLOOKUP(붙여넣기!G1950, 계산!A:J, 10, FALSE),
      VLOOKUP(붙여넣기!G1950, 계산!A:J, 9, FALSE)
    ),
    ""
  ) = 0,
  "",
  IF(
    붙여넣기!G1950&lt;&gt;"",
    IF(
      OR(
        ISNUMBER(SEARCH("출산준비팩", 붙여넣기!I1950)),
        ISNUMBER(SEARCH("믹스", 붙여넣기!I1950))
      ),
      VLOOKUP(붙여넣기!G1950, 계산!A:J, 10, FALSE),
      VLOOKUP(붙여넣기!G1950, 계산!A:J, 9, FALSE)
    ),
    ""
  )
)</f>
        <v/>
      </c>
      <c r="E1951" s="20" t="str">
        <f>IF(붙여넣기!A1950="","",붙여넣기!A1950)</f>
        <v/>
      </c>
      <c r="F1951" s="19" t="str">
        <f ca="1">IF(붙여넣기!A1950="","",TODAY()-1)</f>
        <v/>
      </c>
      <c r="G1951" s="18" t="str">
        <f>IF(붙여넣기!A1950="","",붙여넣기!B1950)</f>
        <v/>
      </c>
      <c r="H1951" s="18" t="str">
        <f>IF(붙여넣기!A1950="","",붙여넣기!C1950)</f>
        <v/>
      </c>
      <c r="I1951" s="18" t="str">
        <f>IF(붙여넣기!A1950="","",붙여넣기!D1950)</f>
        <v/>
      </c>
      <c r="J1951" s="18" t="str">
        <f>IF(붙여넣기!A1950="","",붙여넣기!E1950)</f>
        <v/>
      </c>
      <c r="K1951" s="18" t="str">
        <f>IF(붙여넣기!A1950="","",붙여넣기!F1950)</f>
        <v/>
      </c>
      <c r="L1951" s="18" t="str">
        <f>IF(붙여넣기!A1950="","",VLOOKUP(붙여넣기!G1950,계산!A:H,3,0))</f>
        <v/>
      </c>
      <c r="M1951" s="18" t="str">
        <f>IF(붙여넣기!A1950="","",붙여넣기!H1950)</f>
        <v/>
      </c>
      <c r="N1951" s="18" t="str">
        <f>IF(붙여넣기!A1950="","",VLOOKUP(붙여넣기!G1950,계산!A:H,8,0))</f>
        <v/>
      </c>
      <c r="O1951" s="18" t="str">
        <f>IF(붙여넣기!A1950="","",IF(VLOOKUP(붙여넣기!G1950,계산!A:Q,11,0)="","",VLOOKUP(붙여넣기!G1950,계산!A:Q,11,0)))</f>
        <v/>
      </c>
      <c r="P1951" s="18" t="str">
        <f>IF(O1951="","",IF(붙여넣기!A1950="","",붙여넣기!H1950))</f>
        <v/>
      </c>
      <c r="Q1951" s="18" t="str">
        <f>IF(P1951="","",IF(붙여넣기!A1950="","",VLOOKUP(붙여넣기!G1950,계산!A:P,16,0)))</f>
        <v/>
      </c>
    </row>
    <row r="1952" spans="1:17">
      <c r="A1952" s="18" t="str">
        <f>IF(붙여넣기!A1951="","",VLOOKUP(붙여넣기!G1951,계산!A:B,2,0))</f>
        <v/>
      </c>
      <c r="B1952" s="18" t="str">
        <f>IF(붙여넣기!A1951="","","https://www.nutriciastore.co.kr/?site=overseas")</f>
        <v/>
      </c>
      <c r="C1952" s="18" t="str">
        <f>IF(붙여넣기!A1951="","",VLOOKUP(붙여넣기!G1951,계산!A:H,4,0))</f>
        <v/>
      </c>
      <c r="D1952" s="18" t="str">
        <f>IF(
  IF(
    붙여넣기!G1951&lt;&gt;"",
    IF(
      OR(
        ISNUMBER(SEARCH("출산준비팩", 붙여넣기!I1951)),
        ISNUMBER(SEARCH("믹스", 붙여넣기!I1951))
      ),
      VLOOKUP(붙여넣기!G1951, 계산!A:J, 10, FALSE),
      VLOOKUP(붙여넣기!G1951, 계산!A:J, 9, FALSE)
    ),
    ""
  ) = 0,
  "",
  IF(
    붙여넣기!G1951&lt;&gt;"",
    IF(
      OR(
        ISNUMBER(SEARCH("출산준비팩", 붙여넣기!I1951)),
        ISNUMBER(SEARCH("믹스", 붙여넣기!I1951))
      ),
      VLOOKUP(붙여넣기!G1951, 계산!A:J, 10, FALSE),
      VLOOKUP(붙여넣기!G1951, 계산!A:J, 9, FALSE)
    ),
    ""
  )
)</f>
        <v/>
      </c>
      <c r="E1952" s="20" t="str">
        <f>IF(붙여넣기!A1951="","",붙여넣기!A1951)</f>
        <v/>
      </c>
      <c r="F1952" s="19" t="str">
        <f ca="1">IF(붙여넣기!A1951="","",TODAY()-1)</f>
        <v/>
      </c>
      <c r="G1952" s="18" t="str">
        <f>IF(붙여넣기!A1951="","",붙여넣기!B1951)</f>
        <v/>
      </c>
      <c r="H1952" s="18" t="str">
        <f>IF(붙여넣기!A1951="","",붙여넣기!C1951)</f>
        <v/>
      </c>
      <c r="I1952" s="18" t="str">
        <f>IF(붙여넣기!A1951="","",붙여넣기!D1951)</f>
        <v/>
      </c>
      <c r="J1952" s="18" t="str">
        <f>IF(붙여넣기!A1951="","",붙여넣기!E1951)</f>
        <v/>
      </c>
      <c r="K1952" s="18" t="str">
        <f>IF(붙여넣기!A1951="","",붙여넣기!F1951)</f>
        <v/>
      </c>
      <c r="L1952" s="18" t="str">
        <f>IF(붙여넣기!A1951="","",VLOOKUP(붙여넣기!G1951,계산!A:H,3,0))</f>
        <v/>
      </c>
      <c r="M1952" s="18" t="str">
        <f>IF(붙여넣기!A1951="","",붙여넣기!H1951)</f>
        <v/>
      </c>
      <c r="N1952" s="18" t="str">
        <f>IF(붙여넣기!A1951="","",VLOOKUP(붙여넣기!G1951,계산!A:H,8,0))</f>
        <v/>
      </c>
      <c r="O1952" s="18" t="str">
        <f>IF(붙여넣기!A1951="","",IF(VLOOKUP(붙여넣기!G1951,계산!A:Q,11,0)="","",VLOOKUP(붙여넣기!G1951,계산!A:Q,11,0)))</f>
        <v/>
      </c>
      <c r="P1952" s="18" t="str">
        <f>IF(O1952="","",IF(붙여넣기!A1951="","",붙여넣기!H1951))</f>
        <v/>
      </c>
      <c r="Q1952" s="18" t="str">
        <f>IF(P1952="","",IF(붙여넣기!A1951="","",VLOOKUP(붙여넣기!G1951,계산!A:P,16,0)))</f>
        <v/>
      </c>
    </row>
    <row r="1953" spans="1:17">
      <c r="A1953" s="18" t="str">
        <f>IF(붙여넣기!A1952="","",VLOOKUP(붙여넣기!G1952,계산!A:B,2,0))</f>
        <v/>
      </c>
      <c r="B1953" s="18" t="str">
        <f>IF(붙여넣기!A1952="","","https://www.nutriciastore.co.kr/?site=overseas")</f>
        <v/>
      </c>
      <c r="C1953" s="18" t="str">
        <f>IF(붙여넣기!A1952="","",VLOOKUP(붙여넣기!G1952,계산!A:H,4,0))</f>
        <v/>
      </c>
      <c r="D1953" s="18" t="str">
        <f>IF(
  IF(
    붙여넣기!G1952&lt;&gt;"",
    IF(
      OR(
        ISNUMBER(SEARCH("출산준비팩", 붙여넣기!I1952)),
        ISNUMBER(SEARCH("믹스", 붙여넣기!I1952))
      ),
      VLOOKUP(붙여넣기!G1952, 계산!A:J, 10, FALSE),
      VLOOKUP(붙여넣기!G1952, 계산!A:J, 9, FALSE)
    ),
    ""
  ) = 0,
  "",
  IF(
    붙여넣기!G1952&lt;&gt;"",
    IF(
      OR(
        ISNUMBER(SEARCH("출산준비팩", 붙여넣기!I1952)),
        ISNUMBER(SEARCH("믹스", 붙여넣기!I1952))
      ),
      VLOOKUP(붙여넣기!G1952, 계산!A:J, 10, FALSE),
      VLOOKUP(붙여넣기!G1952, 계산!A:J, 9, FALSE)
    ),
    ""
  )
)</f>
        <v/>
      </c>
      <c r="E1953" s="20" t="str">
        <f>IF(붙여넣기!A1952="","",붙여넣기!A1952)</f>
        <v/>
      </c>
      <c r="F1953" s="19" t="str">
        <f ca="1">IF(붙여넣기!A1952="","",TODAY()-1)</f>
        <v/>
      </c>
      <c r="G1953" s="18" t="str">
        <f>IF(붙여넣기!A1952="","",붙여넣기!B1952)</f>
        <v/>
      </c>
      <c r="H1953" s="18" t="str">
        <f>IF(붙여넣기!A1952="","",붙여넣기!C1952)</f>
        <v/>
      </c>
      <c r="I1953" s="18" t="str">
        <f>IF(붙여넣기!A1952="","",붙여넣기!D1952)</f>
        <v/>
      </c>
      <c r="J1953" s="18" t="str">
        <f>IF(붙여넣기!A1952="","",붙여넣기!E1952)</f>
        <v/>
      </c>
      <c r="K1953" s="18" t="str">
        <f>IF(붙여넣기!A1952="","",붙여넣기!F1952)</f>
        <v/>
      </c>
      <c r="L1953" s="18" t="str">
        <f>IF(붙여넣기!A1952="","",VLOOKUP(붙여넣기!G1952,계산!A:H,3,0))</f>
        <v/>
      </c>
      <c r="M1953" s="18" t="str">
        <f>IF(붙여넣기!A1952="","",붙여넣기!H1952)</f>
        <v/>
      </c>
      <c r="N1953" s="18" t="str">
        <f>IF(붙여넣기!A1952="","",VLOOKUP(붙여넣기!G1952,계산!A:H,8,0))</f>
        <v/>
      </c>
      <c r="O1953" s="18" t="str">
        <f>IF(붙여넣기!A1952="","",IF(VLOOKUP(붙여넣기!G1952,계산!A:Q,11,0)="","",VLOOKUP(붙여넣기!G1952,계산!A:Q,11,0)))</f>
        <v/>
      </c>
      <c r="P1953" s="18" t="str">
        <f>IF(O1953="","",IF(붙여넣기!A1952="","",붙여넣기!H1952))</f>
        <v/>
      </c>
      <c r="Q1953" s="18" t="str">
        <f>IF(P1953="","",IF(붙여넣기!A1952="","",VLOOKUP(붙여넣기!G1952,계산!A:P,16,0)))</f>
        <v/>
      </c>
    </row>
    <row r="1954" spans="1:17">
      <c r="A1954" s="18" t="str">
        <f>IF(붙여넣기!A1953="","",VLOOKUP(붙여넣기!G1953,계산!A:B,2,0))</f>
        <v/>
      </c>
      <c r="B1954" s="18" t="str">
        <f>IF(붙여넣기!A1953="","","https://www.nutriciastore.co.kr/?site=overseas")</f>
        <v/>
      </c>
      <c r="C1954" s="18" t="str">
        <f>IF(붙여넣기!A1953="","",VLOOKUP(붙여넣기!G1953,계산!A:H,4,0))</f>
        <v/>
      </c>
      <c r="D1954" s="18" t="str">
        <f>IF(
  IF(
    붙여넣기!G1953&lt;&gt;"",
    IF(
      OR(
        ISNUMBER(SEARCH("출산준비팩", 붙여넣기!I1953)),
        ISNUMBER(SEARCH("믹스", 붙여넣기!I1953))
      ),
      VLOOKUP(붙여넣기!G1953, 계산!A:J, 10, FALSE),
      VLOOKUP(붙여넣기!G1953, 계산!A:J, 9, FALSE)
    ),
    ""
  ) = 0,
  "",
  IF(
    붙여넣기!G1953&lt;&gt;"",
    IF(
      OR(
        ISNUMBER(SEARCH("출산준비팩", 붙여넣기!I1953)),
        ISNUMBER(SEARCH("믹스", 붙여넣기!I1953))
      ),
      VLOOKUP(붙여넣기!G1953, 계산!A:J, 10, FALSE),
      VLOOKUP(붙여넣기!G1953, 계산!A:J, 9, FALSE)
    ),
    ""
  )
)</f>
        <v/>
      </c>
      <c r="E1954" s="20" t="str">
        <f>IF(붙여넣기!A1953="","",붙여넣기!A1953)</f>
        <v/>
      </c>
      <c r="F1954" s="19" t="str">
        <f ca="1">IF(붙여넣기!A1953="","",TODAY()-1)</f>
        <v/>
      </c>
      <c r="G1954" s="18" t="str">
        <f>IF(붙여넣기!A1953="","",붙여넣기!B1953)</f>
        <v/>
      </c>
      <c r="H1954" s="18" t="str">
        <f>IF(붙여넣기!A1953="","",붙여넣기!C1953)</f>
        <v/>
      </c>
      <c r="I1954" s="18" t="str">
        <f>IF(붙여넣기!A1953="","",붙여넣기!D1953)</f>
        <v/>
      </c>
      <c r="J1954" s="18" t="str">
        <f>IF(붙여넣기!A1953="","",붙여넣기!E1953)</f>
        <v/>
      </c>
      <c r="K1954" s="18" t="str">
        <f>IF(붙여넣기!A1953="","",붙여넣기!F1953)</f>
        <v/>
      </c>
      <c r="L1954" s="18" t="str">
        <f>IF(붙여넣기!A1953="","",VLOOKUP(붙여넣기!G1953,계산!A:H,3,0))</f>
        <v/>
      </c>
      <c r="M1954" s="18" t="str">
        <f>IF(붙여넣기!A1953="","",붙여넣기!H1953)</f>
        <v/>
      </c>
      <c r="N1954" s="18" t="str">
        <f>IF(붙여넣기!A1953="","",VLOOKUP(붙여넣기!G1953,계산!A:H,8,0))</f>
        <v/>
      </c>
      <c r="O1954" s="18" t="str">
        <f>IF(붙여넣기!A1953="","",IF(VLOOKUP(붙여넣기!G1953,계산!A:Q,11,0)="","",VLOOKUP(붙여넣기!G1953,계산!A:Q,11,0)))</f>
        <v/>
      </c>
      <c r="P1954" s="18" t="str">
        <f>IF(O1954="","",IF(붙여넣기!A1953="","",붙여넣기!H1953))</f>
        <v/>
      </c>
      <c r="Q1954" s="18" t="str">
        <f>IF(P1954="","",IF(붙여넣기!A1953="","",VLOOKUP(붙여넣기!G1953,계산!A:P,16,0)))</f>
        <v/>
      </c>
    </row>
    <row r="1955" spans="1:17">
      <c r="A1955" s="18" t="str">
        <f>IF(붙여넣기!A1954="","",VLOOKUP(붙여넣기!G1954,계산!A:B,2,0))</f>
        <v/>
      </c>
      <c r="B1955" s="18" t="str">
        <f>IF(붙여넣기!A1954="","","https://www.nutriciastore.co.kr/?site=overseas")</f>
        <v/>
      </c>
      <c r="C1955" s="18" t="str">
        <f>IF(붙여넣기!A1954="","",VLOOKUP(붙여넣기!G1954,계산!A:H,4,0))</f>
        <v/>
      </c>
      <c r="D1955" s="18" t="str">
        <f>IF(
  IF(
    붙여넣기!G1954&lt;&gt;"",
    IF(
      OR(
        ISNUMBER(SEARCH("출산준비팩", 붙여넣기!I1954)),
        ISNUMBER(SEARCH("믹스", 붙여넣기!I1954))
      ),
      VLOOKUP(붙여넣기!G1954, 계산!A:J, 10, FALSE),
      VLOOKUP(붙여넣기!G1954, 계산!A:J, 9, FALSE)
    ),
    ""
  ) = 0,
  "",
  IF(
    붙여넣기!G1954&lt;&gt;"",
    IF(
      OR(
        ISNUMBER(SEARCH("출산준비팩", 붙여넣기!I1954)),
        ISNUMBER(SEARCH("믹스", 붙여넣기!I1954))
      ),
      VLOOKUP(붙여넣기!G1954, 계산!A:J, 10, FALSE),
      VLOOKUP(붙여넣기!G1954, 계산!A:J, 9, FALSE)
    ),
    ""
  )
)</f>
        <v/>
      </c>
      <c r="E1955" s="20" t="str">
        <f>IF(붙여넣기!A1954="","",붙여넣기!A1954)</f>
        <v/>
      </c>
      <c r="F1955" s="19" t="str">
        <f ca="1">IF(붙여넣기!A1954="","",TODAY()-1)</f>
        <v/>
      </c>
      <c r="G1955" s="18" t="str">
        <f>IF(붙여넣기!A1954="","",붙여넣기!B1954)</f>
        <v/>
      </c>
      <c r="H1955" s="18" t="str">
        <f>IF(붙여넣기!A1954="","",붙여넣기!C1954)</f>
        <v/>
      </c>
      <c r="I1955" s="18" t="str">
        <f>IF(붙여넣기!A1954="","",붙여넣기!D1954)</f>
        <v/>
      </c>
      <c r="J1955" s="18" t="str">
        <f>IF(붙여넣기!A1954="","",붙여넣기!E1954)</f>
        <v/>
      </c>
      <c r="K1955" s="18" t="str">
        <f>IF(붙여넣기!A1954="","",붙여넣기!F1954)</f>
        <v/>
      </c>
      <c r="L1955" s="18" t="str">
        <f>IF(붙여넣기!A1954="","",VLOOKUP(붙여넣기!G1954,계산!A:H,3,0))</f>
        <v/>
      </c>
      <c r="M1955" s="18" t="str">
        <f>IF(붙여넣기!A1954="","",붙여넣기!H1954)</f>
        <v/>
      </c>
      <c r="N1955" s="18" t="str">
        <f>IF(붙여넣기!A1954="","",VLOOKUP(붙여넣기!G1954,계산!A:H,8,0))</f>
        <v/>
      </c>
      <c r="O1955" s="18" t="str">
        <f>IF(붙여넣기!A1954="","",IF(VLOOKUP(붙여넣기!G1954,계산!A:Q,11,0)="","",VLOOKUP(붙여넣기!G1954,계산!A:Q,11,0)))</f>
        <v/>
      </c>
      <c r="P1955" s="18" t="str">
        <f>IF(O1955="","",IF(붙여넣기!A1954="","",붙여넣기!H1954))</f>
        <v/>
      </c>
      <c r="Q1955" s="18" t="str">
        <f>IF(P1955="","",IF(붙여넣기!A1954="","",VLOOKUP(붙여넣기!G1954,계산!A:P,16,0)))</f>
        <v/>
      </c>
    </row>
    <row r="1956" spans="1:17">
      <c r="A1956" s="18" t="str">
        <f>IF(붙여넣기!A1955="","",VLOOKUP(붙여넣기!G1955,계산!A:B,2,0))</f>
        <v/>
      </c>
      <c r="B1956" s="18" t="str">
        <f>IF(붙여넣기!A1955="","","https://www.nutriciastore.co.kr/?site=overseas")</f>
        <v/>
      </c>
      <c r="C1956" s="18" t="str">
        <f>IF(붙여넣기!A1955="","",VLOOKUP(붙여넣기!G1955,계산!A:H,4,0))</f>
        <v/>
      </c>
      <c r="D1956" s="18" t="str">
        <f>IF(
  IF(
    붙여넣기!G1955&lt;&gt;"",
    IF(
      OR(
        ISNUMBER(SEARCH("출산준비팩", 붙여넣기!I1955)),
        ISNUMBER(SEARCH("믹스", 붙여넣기!I1955))
      ),
      VLOOKUP(붙여넣기!G1955, 계산!A:J, 10, FALSE),
      VLOOKUP(붙여넣기!G1955, 계산!A:J, 9, FALSE)
    ),
    ""
  ) = 0,
  "",
  IF(
    붙여넣기!G1955&lt;&gt;"",
    IF(
      OR(
        ISNUMBER(SEARCH("출산준비팩", 붙여넣기!I1955)),
        ISNUMBER(SEARCH("믹스", 붙여넣기!I1955))
      ),
      VLOOKUP(붙여넣기!G1955, 계산!A:J, 10, FALSE),
      VLOOKUP(붙여넣기!G1955, 계산!A:J, 9, FALSE)
    ),
    ""
  )
)</f>
        <v/>
      </c>
      <c r="E1956" s="20" t="str">
        <f>IF(붙여넣기!A1955="","",붙여넣기!A1955)</f>
        <v/>
      </c>
      <c r="F1956" s="19" t="str">
        <f ca="1">IF(붙여넣기!A1955="","",TODAY()-1)</f>
        <v/>
      </c>
      <c r="G1956" s="18" t="str">
        <f>IF(붙여넣기!A1955="","",붙여넣기!B1955)</f>
        <v/>
      </c>
      <c r="H1956" s="18" t="str">
        <f>IF(붙여넣기!A1955="","",붙여넣기!C1955)</f>
        <v/>
      </c>
      <c r="I1956" s="18" t="str">
        <f>IF(붙여넣기!A1955="","",붙여넣기!D1955)</f>
        <v/>
      </c>
      <c r="J1956" s="18" t="str">
        <f>IF(붙여넣기!A1955="","",붙여넣기!E1955)</f>
        <v/>
      </c>
      <c r="K1956" s="18" t="str">
        <f>IF(붙여넣기!A1955="","",붙여넣기!F1955)</f>
        <v/>
      </c>
      <c r="L1956" s="18" t="str">
        <f>IF(붙여넣기!A1955="","",VLOOKUP(붙여넣기!G1955,계산!A:H,3,0))</f>
        <v/>
      </c>
      <c r="M1956" s="18" t="str">
        <f>IF(붙여넣기!A1955="","",붙여넣기!H1955)</f>
        <v/>
      </c>
      <c r="N1956" s="18" t="str">
        <f>IF(붙여넣기!A1955="","",VLOOKUP(붙여넣기!G1955,계산!A:H,8,0))</f>
        <v/>
      </c>
      <c r="O1956" s="18" t="str">
        <f>IF(붙여넣기!A1955="","",IF(VLOOKUP(붙여넣기!G1955,계산!A:Q,11,0)="","",VLOOKUP(붙여넣기!G1955,계산!A:Q,11,0)))</f>
        <v/>
      </c>
      <c r="P1956" s="18" t="str">
        <f>IF(O1956="","",IF(붙여넣기!A1955="","",붙여넣기!H1955))</f>
        <v/>
      </c>
      <c r="Q1956" s="18" t="str">
        <f>IF(P1956="","",IF(붙여넣기!A1955="","",VLOOKUP(붙여넣기!G1955,계산!A:P,16,0)))</f>
        <v/>
      </c>
    </row>
    <row r="1957" spans="1:17">
      <c r="A1957" s="18" t="str">
        <f>IF(붙여넣기!A1956="","",VLOOKUP(붙여넣기!G1956,계산!A:B,2,0))</f>
        <v/>
      </c>
      <c r="B1957" s="18" t="str">
        <f>IF(붙여넣기!A1956="","","https://www.nutriciastore.co.kr/?site=overseas")</f>
        <v/>
      </c>
      <c r="C1957" s="18" t="str">
        <f>IF(붙여넣기!A1956="","",VLOOKUP(붙여넣기!G1956,계산!A:H,4,0))</f>
        <v/>
      </c>
      <c r="D1957" s="18" t="str">
        <f>IF(
  IF(
    붙여넣기!G1956&lt;&gt;"",
    IF(
      OR(
        ISNUMBER(SEARCH("출산준비팩", 붙여넣기!I1956)),
        ISNUMBER(SEARCH("믹스", 붙여넣기!I1956))
      ),
      VLOOKUP(붙여넣기!G1956, 계산!A:J, 10, FALSE),
      VLOOKUP(붙여넣기!G1956, 계산!A:J, 9, FALSE)
    ),
    ""
  ) = 0,
  "",
  IF(
    붙여넣기!G1956&lt;&gt;"",
    IF(
      OR(
        ISNUMBER(SEARCH("출산준비팩", 붙여넣기!I1956)),
        ISNUMBER(SEARCH("믹스", 붙여넣기!I1956))
      ),
      VLOOKUP(붙여넣기!G1956, 계산!A:J, 10, FALSE),
      VLOOKUP(붙여넣기!G1956, 계산!A:J, 9, FALSE)
    ),
    ""
  )
)</f>
        <v/>
      </c>
      <c r="E1957" s="20" t="str">
        <f>IF(붙여넣기!A1956="","",붙여넣기!A1956)</f>
        <v/>
      </c>
      <c r="F1957" s="19" t="str">
        <f ca="1">IF(붙여넣기!A1956="","",TODAY()-1)</f>
        <v/>
      </c>
      <c r="G1957" s="18" t="str">
        <f>IF(붙여넣기!A1956="","",붙여넣기!B1956)</f>
        <v/>
      </c>
      <c r="H1957" s="18" t="str">
        <f>IF(붙여넣기!A1956="","",붙여넣기!C1956)</f>
        <v/>
      </c>
      <c r="I1957" s="18" t="str">
        <f>IF(붙여넣기!A1956="","",붙여넣기!D1956)</f>
        <v/>
      </c>
      <c r="J1957" s="18" t="str">
        <f>IF(붙여넣기!A1956="","",붙여넣기!E1956)</f>
        <v/>
      </c>
      <c r="K1957" s="18" t="str">
        <f>IF(붙여넣기!A1956="","",붙여넣기!F1956)</f>
        <v/>
      </c>
      <c r="L1957" s="18" t="str">
        <f>IF(붙여넣기!A1956="","",VLOOKUP(붙여넣기!G1956,계산!A:H,3,0))</f>
        <v/>
      </c>
      <c r="M1957" s="18" t="str">
        <f>IF(붙여넣기!A1956="","",붙여넣기!H1956)</f>
        <v/>
      </c>
      <c r="N1957" s="18" t="str">
        <f>IF(붙여넣기!A1956="","",VLOOKUP(붙여넣기!G1956,계산!A:H,8,0))</f>
        <v/>
      </c>
      <c r="O1957" s="18" t="str">
        <f>IF(붙여넣기!A1956="","",IF(VLOOKUP(붙여넣기!G1956,계산!A:Q,11,0)="","",VLOOKUP(붙여넣기!G1956,계산!A:Q,11,0)))</f>
        <v/>
      </c>
      <c r="P1957" s="18" t="str">
        <f>IF(O1957="","",IF(붙여넣기!A1956="","",붙여넣기!H1956))</f>
        <v/>
      </c>
      <c r="Q1957" s="18" t="str">
        <f>IF(P1957="","",IF(붙여넣기!A1956="","",VLOOKUP(붙여넣기!G1956,계산!A:P,16,0)))</f>
        <v/>
      </c>
    </row>
    <row r="1958" spans="1:17">
      <c r="A1958" s="18" t="str">
        <f>IF(붙여넣기!A1957="","",VLOOKUP(붙여넣기!G1957,계산!A:B,2,0))</f>
        <v/>
      </c>
      <c r="B1958" s="18" t="str">
        <f>IF(붙여넣기!A1957="","","https://www.nutriciastore.co.kr/?site=overseas")</f>
        <v/>
      </c>
      <c r="C1958" s="18" t="str">
        <f>IF(붙여넣기!A1957="","",VLOOKUP(붙여넣기!G1957,계산!A:H,4,0))</f>
        <v/>
      </c>
      <c r="D1958" s="18" t="str">
        <f>IF(
  IF(
    붙여넣기!G1957&lt;&gt;"",
    IF(
      OR(
        ISNUMBER(SEARCH("출산준비팩", 붙여넣기!I1957)),
        ISNUMBER(SEARCH("믹스", 붙여넣기!I1957))
      ),
      VLOOKUP(붙여넣기!G1957, 계산!A:J, 10, FALSE),
      VLOOKUP(붙여넣기!G1957, 계산!A:J, 9, FALSE)
    ),
    ""
  ) = 0,
  "",
  IF(
    붙여넣기!G1957&lt;&gt;"",
    IF(
      OR(
        ISNUMBER(SEARCH("출산준비팩", 붙여넣기!I1957)),
        ISNUMBER(SEARCH("믹스", 붙여넣기!I1957))
      ),
      VLOOKUP(붙여넣기!G1957, 계산!A:J, 10, FALSE),
      VLOOKUP(붙여넣기!G1957, 계산!A:J, 9, FALSE)
    ),
    ""
  )
)</f>
        <v/>
      </c>
      <c r="E1958" s="20" t="str">
        <f>IF(붙여넣기!A1957="","",붙여넣기!A1957)</f>
        <v/>
      </c>
      <c r="F1958" s="19" t="str">
        <f ca="1">IF(붙여넣기!A1957="","",TODAY()-1)</f>
        <v/>
      </c>
      <c r="G1958" s="18" t="str">
        <f>IF(붙여넣기!A1957="","",붙여넣기!B1957)</f>
        <v/>
      </c>
      <c r="H1958" s="18" t="str">
        <f>IF(붙여넣기!A1957="","",붙여넣기!C1957)</f>
        <v/>
      </c>
      <c r="I1958" s="18" t="str">
        <f>IF(붙여넣기!A1957="","",붙여넣기!D1957)</f>
        <v/>
      </c>
      <c r="J1958" s="18" t="str">
        <f>IF(붙여넣기!A1957="","",붙여넣기!E1957)</f>
        <v/>
      </c>
      <c r="K1958" s="18" t="str">
        <f>IF(붙여넣기!A1957="","",붙여넣기!F1957)</f>
        <v/>
      </c>
      <c r="L1958" s="18" t="str">
        <f>IF(붙여넣기!A1957="","",VLOOKUP(붙여넣기!G1957,계산!A:H,3,0))</f>
        <v/>
      </c>
      <c r="M1958" s="18" t="str">
        <f>IF(붙여넣기!A1957="","",붙여넣기!H1957)</f>
        <v/>
      </c>
      <c r="N1958" s="18" t="str">
        <f>IF(붙여넣기!A1957="","",VLOOKUP(붙여넣기!G1957,계산!A:H,8,0))</f>
        <v/>
      </c>
      <c r="O1958" s="18" t="str">
        <f>IF(붙여넣기!A1957="","",IF(VLOOKUP(붙여넣기!G1957,계산!A:Q,11,0)="","",VLOOKUP(붙여넣기!G1957,계산!A:Q,11,0)))</f>
        <v/>
      </c>
      <c r="P1958" s="18" t="str">
        <f>IF(O1958="","",IF(붙여넣기!A1957="","",붙여넣기!H1957))</f>
        <v/>
      </c>
      <c r="Q1958" s="18" t="str">
        <f>IF(P1958="","",IF(붙여넣기!A1957="","",VLOOKUP(붙여넣기!G1957,계산!A:P,16,0)))</f>
        <v/>
      </c>
    </row>
    <row r="1959" spans="1:17">
      <c r="A1959" s="18" t="str">
        <f>IF(붙여넣기!A1958="","",VLOOKUP(붙여넣기!G1958,계산!A:B,2,0))</f>
        <v/>
      </c>
      <c r="B1959" s="18" t="str">
        <f>IF(붙여넣기!A1958="","","https://www.nutriciastore.co.kr/?site=overseas")</f>
        <v/>
      </c>
      <c r="C1959" s="18" t="str">
        <f>IF(붙여넣기!A1958="","",VLOOKUP(붙여넣기!G1958,계산!A:H,4,0))</f>
        <v/>
      </c>
      <c r="D1959" s="18" t="str">
        <f>IF(
  IF(
    붙여넣기!G1958&lt;&gt;"",
    IF(
      OR(
        ISNUMBER(SEARCH("출산준비팩", 붙여넣기!I1958)),
        ISNUMBER(SEARCH("믹스", 붙여넣기!I1958))
      ),
      VLOOKUP(붙여넣기!G1958, 계산!A:J, 10, FALSE),
      VLOOKUP(붙여넣기!G1958, 계산!A:J, 9, FALSE)
    ),
    ""
  ) = 0,
  "",
  IF(
    붙여넣기!G1958&lt;&gt;"",
    IF(
      OR(
        ISNUMBER(SEARCH("출산준비팩", 붙여넣기!I1958)),
        ISNUMBER(SEARCH("믹스", 붙여넣기!I1958))
      ),
      VLOOKUP(붙여넣기!G1958, 계산!A:J, 10, FALSE),
      VLOOKUP(붙여넣기!G1958, 계산!A:J, 9, FALSE)
    ),
    ""
  )
)</f>
        <v/>
      </c>
      <c r="E1959" s="20" t="str">
        <f>IF(붙여넣기!A1958="","",붙여넣기!A1958)</f>
        <v/>
      </c>
      <c r="F1959" s="19" t="str">
        <f ca="1">IF(붙여넣기!A1958="","",TODAY()-1)</f>
        <v/>
      </c>
      <c r="G1959" s="18" t="str">
        <f>IF(붙여넣기!A1958="","",붙여넣기!B1958)</f>
        <v/>
      </c>
      <c r="H1959" s="18" t="str">
        <f>IF(붙여넣기!A1958="","",붙여넣기!C1958)</f>
        <v/>
      </c>
      <c r="I1959" s="18" t="str">
        <f>IF(붙여넣기!A1958="","",붙여넣기!D1958)</f>
        <v/>
      </c>
      <c r="J1959" s="18" t="str">
        <f>IF(붙여넣기!A1958="","",붙여넣기!E1958)</f>
        <v/>
      </c>
      <c r="K1959" s="18" t="str">
        <f>IF(붙여넣기!A1958="","",붙여넣기!F1958)</f>
        <v/>
      </c>
      <c r="L1959" s="18" t="str">
        <f>IF(붙여넣기!A1958="","",VLOOKUP(붙여넣기!G1958,계산!A:H,3,0))</f>
        <v/>
      </c>
      <c r="M1959" s="18" t="str">
        <f>IF(붙여넣기!A1958="","",붙여넣기!H1958)</f>
        <v/>
      </c>
      <c r="N1959" s="18" t="str">
        <f>IF(붙여넣기!A1958="","",VLOOKUP(붙여넣기!G1958,계산!A:H,8,0))</f>
        <v/>
      </c>
      <c r="O1959" s="18" t="str">
        <f>IF(붙여넣기!A1958="","",IF(VLOOKUP(붙여넣기!G1958,계산!A:Q,11,0)="","",VLOOKUP(붙여넣기!G1958,계산!A:Q,11,0)))</f>
        <v/>
      </c>
      <c r="P1959" s="18" t="str">
        <f>IF(O1959="","",IF(붙여넣기!A1958="","",붙여넣기!H1958))</f>
        <v/>
      </c>
      <c r="Q1959" s="18" t="str">
        <f>IF(P1959="","",IF(붙여넣기!A1958="","",VLOOKUP(붙여넣기!G1958,계산!A:P,16,0)))</f>
        <v/>
      </c>
    </row>
    <row r="1960" spans="1:17">
      <c r="A1960" s="18" t="str">
        <f>IF(붙여넣기!A1959="","",VLOOKUP(붙여넣기!G1959,계산!A:B,2,0))</f>
        <v/>
      </c>
      <c r="B1960" s="18" t="str">
        <f>IF(붙여넣기!A1959="","","https://www.nutriciastore.co.kr/?site=overseas")</f>
        <v/>
      </c>
      <c r="C1960" s="18" t="str">
        <f>IF(붙여넣기!A1959="","",VLOOKUP(붙여넣기!G1959,계산!A:H,4,0))</f>
        <v/>
      </c>
      <c r="D1960" s="18" t="str">
        <f>IF(
  IF(
    붙여넣기!G1959&lt;&gt;"",
    IF(
      OR(
        ISNUMBER(SEARCH("출산준비팩", 붙여넣기!I1959)),
        ISNUMBER(SEARCH("믹스", 붙여넣기!I1959))
      ),
      VLOOKUP(붙여넣기!G1959, 계산!A:J, 10, FALSE),
      VLOOKUP(붙여넣기!G1959, 계산!A:J, 9, FALSE)
    ),
    ""
  ) = 0,
  "",
  IF(
    붙여넣기!G1959&lt;&gt;"",
    IF(
      OR(
        ISNUMBER(SEARCH("출산준비팩", 붙여넣기!I1959)),
        ISNUMBER(SEARCH("믹스", 붙여넣기!I1959))
      ),
      VLOOKUP(붙여넣기!G1959, 계산!A:J, 10, FALSE),
      VLOOKUP(붙여넣기!G1959, 계산!A:J, 9, FALSE)
    ),
    ""
  )
)</f>
        <v/>
      </c>
      <c r="E1960" s="20" t="str">
        <f>IF(붙여넣기!A1959="","",붙여넣기!A1959)</f>
        <v/>
      </c>
      <c r="F1960" s="19" t="str">
        <f ca="1">IF(붙여넣기!A1959="","",TODAY()-1)</f>
        <v/>
      </c>
      <c r="G1960" s="18" t="str">
        <f>IF(붙여넣기!A1959="","",붙여넣기!B1959)</f>
        <v/>
      </c>
      <c r="H1960" s="18" t="str">
        <f>IF(붙여넣기!A1959="","",붙여넣기!C1959)</f>
        <v/>
      </c>
      <c r="I1960" s="18" t="str">
        <f>IF(붙여넣기!A1959="","",붙여넣기!D1959)</f>
        <v/>
      </c>
      <c r="J1960" s="18" t="str">
        <f>IF(붙여넣기!A1959="","",붙여넣기!E1959)</f>
        <v/>
      </c>
      <c r="K1960" s="18" t="str">
        <f>IF(붙여넣기!A1959="","",붙여넣기!F1959)</f>
        <v/>
      </c>
      <c r="L1960" s="18" t="str">
        <f>IF(붙여넣기!A1959="","",VLOOKUP(붙여넣기!G1959,계산!A:H,3,0))</f>
        <v/>
      </c>
      <c r="M1960" s="18" t="str">
        <f>IF(붙여넣기!A1959="","",붙여넣기!H1959)</f>
        <v/>
      </c>
      <c r="N1960" s="18" t="str">
        <f>IF(붙여넣기!A1959="","",VLOOKUP(붙여넣기!G1959,계산!A:H,8,0))</f>
        <v/>
      </c>
      <c r="O1960" s="18" t="str">
        <f>IF(붙여넣기!A1959="","",IF(VLOOKUP(붙여넣기!G1959,계산!A:Q,11,0)="","",VLOOKUP(붙여넣기!G1959,계산!A:Q,11,0)))</f>
        <v/>
      </c>
      <c r="P1960" s="18" t="str">
        <f>IF(O1960="","",IF(붙여넣기!A1959="","",붙여넣기!H1959))</f>
        <v/>
      </c>
      <c r="Q1960" s="18" t="str">
        <f>IF(P1960="","",IF(붙여넣기!A1959="","",VLOOKUP(붙여넣기!G1959,계산!A:P,16,0)))</f>
        <v/>
      </c>
    </row>
    <row r="1961" spans="1:17">
      <c r="A1961" s="18" t="str">
        <f>IF(붙여넣기!A1960="","",VLOOKUP(붙여넣기!G1960,계산!A:B,2,0))</f>
        <v/>
      </c>
      <c r="B1961" s="18" t="str">
        <f>IF(붙여넣기!A1960="","","https://www.nutriciastore.co.kr/?site=overseas")</f>
        <v/>
      </c>
      <c r="C1961" s="18" t="str">
        <f>IF(붙여넣기!A1960="","",VLOOKUP(붙여넣기!G1960,계산!A:H,4,0))</f>
        <v/>
      </c>
      <c r="D1961" s="18" t="str">
        <f>IF(
  IF(
    붙여넣기!G1960&lt;&gt;"",
    IF(
      OR(
        ISNUMBER(SEARCH("출산준비팩", 붙여넣기!I1960)),
        ISNUMBER(SEARCH("믹스", 붙여넣기!I1960))
      ),
      VLOOKUP(붙여넣기!G1960, 계산!A:J, 10, FALSE),
      VLOOKUP(붙여넣기!G1960, 계산!A:J, 9, FALSE)
    ),
    ""
  ) = 0,
  "",
  IF(
    붙여넣기!G1960&lt;&gt;"",
    IF(
      OR(
        ISNUMBER(SEARCH("출산준비팩", 붙여넣기!I1960)),
        ISNUMBER(SEARCH("믹스", 붙여넣기!I1960))
      ),
      VLOOKUP(붙여넣기!G1960, 계산!A:J, 10, FALSE),
      VLOOKUP(붙여넣기!G1960, 계산!A:J, 9, FALSE)
    ),
    ""
  )
)</f>
        <v/>
      </c>
      <c r="E1961" s="20" t="str">
        <f>IF(붙여넣기!A1960="","",붙여넣기!A1960)</f>
        <v/>
      </c>
      <c r="F1961" s="19" t="str">
        <f ca="1">IF(붙여넣기!A1960="","",TODAY()-1)</f>
        <v/>
      </c>
      <c r="G1961" s="18" t="str">
        <f>IF(붙여넣기!A1960="","",붙여넣기!B1960)</f>
        <v/>
      </c>
      <c r="H1961" s="18" t="str">
        <f>IF(붙여넣기!A1960="","",붙여넣기!C1960)</f>
        <v/>
      </c>
      <c r="I1961" s="18" t="str">
        <f>IF(붙여넣기!A1960="","",붙여넣기!D1960)</f>
        <v/>
      </c>
      <c r="J1961" s="18" t="str">
        <f>IF(붙여넣기!A1960="","",붙여넣기!E1960)</f>
        <v/>
      </c>
      <c r="K1961" s="18" t="str">
        <f>IF(붙여넣기!A1960="","",붙여넣기!F1960)</f>
        <v/>
      </c>
      <c r="L1961" s="18" t="str">
        <f>IF(붙여넣기!A1960="","",VLOOKUP(붙여넣기!G1960,계산!A:H,3,0))</f>
        <v/>
      </c>
      <c r="M1961" s="18" t="str">
        <f>IF(붙여넣기!A1960="","",붙여넣기!H1960)</f>
        <v/>
      </c>
      <c r="N1961" s="18" t="str">
        <f>IF(붙여넣기!A1960="","",VLOOKUP(붙여넣기!G1960,계산!A:H,8,0))</f>
        <v/>
      </c>
      <c r="O1961" s="18" t="str">
        <f>IF(붙여넣기!A1960="","",IF(VLOOKUP(붙여넣기!G1960,계산!A:Q,11,0)="","",VLOOKUP(붙여넣기!G1960,계산!A:Q,11,0)))</f>
        <v/>
      </c>
      <c r="P1961" s="18" t="str">
        <f>IF(O1961="","",IF(붙여넣기!A1960="","",붙여넣기!H1960))</f>
        <v/>
      </c>
      <c r="Q1961" s="18" t="str">
        <f>IF(P1961="","",IF(붙여넣기!A1960="","",VLOOKUP(붙여넣기!G1960,계산!A:P,16,0)))</f>
        <v/>
      </c>
    </row>
    <row r="1962" spans="1:17">
      <c r="A1962" s="18" t="str">
        <f>IF(붙여넣기!A1961="","",VLOOKUP(붙여넣기!G1961,계산!A:B,2,0))</f>
        <v/>
      </c>
      <c r="B1962" s="18" t="str">
        <f>IF(붙여넣기!A1961="","","https://www.nutriciastore.co.kr/?site=overseas")</f>
        <v/>
      </c>
      <c r="C1962" s="18" t="str">
        <f>IF(붙여넣기!A1961="","",VLOOKUP(붙여넣기!G1961,계산!A:H,4,0))</f>
        <v/>
      </c>
      <c r="D1962" s="18" t="str">
        <f>IF(
  IF(
    붙여넣기!G1961&lt;&gt;"",
    IF(
      OR(
        ISNUMBER(SEARCH("출산준비팩", 붙여넣기!I1961)),
        ISNUMBER(SEARCH("믹스", 붙여넣기!I1961))
      ),
      VLOOKUP(붙여넣기!G1961, 계산!A:J, 10, FALSE),
      VLOOKUP(붙여넣기!G1961, 계산!A:J, 9, FALSE)
    ),
    ""
  ) = 0,
  "",
  IF(
    붙여넣기!G1961&lt;&gt;"",
    IF(
      OR(
        ISNUMBER(SEARCH("출산준비팩", 붙여넣기!I1961)),
        ISNUMBER(SEARCH("믹스", 붙여넣기!I1961))
      ),
      VLOOKUP(붙여넣기!G1961, 계산!A:J, 10, FALSE),
      VLOOKUP(붙여넣기!G1961, 계산!A:J, 9, FALSE)
    ),
    ""
  )
)</f>
        <v/>
      </c>
      <c r="E1962" s="20" t="str">
        <f>IF(붙여넣기!A1961="","",붙여넣기!A1961)</f>
        <v/>
      </c>
      <c r="F1962" s="19" t="str">
        <f ca="1">IF(붙여넣기!A1961="","",TODAY()-1)</f>
        <v/>
      </c>
      <c r="G1962" s="18" t="str">
        <f>IF(붙여넣기!A1961="","",붙여넣기!B1961)</f>
        <v/>
      </c>
      <c r="H1962" s="18" t="str">
        <f>IF(붙여넣기!A1961="","",붙여넣기!C1961)</f>
        <v/>
      </c>
      <c r="I1962" s="18" t="str">
        <f>IF(붙여넣기!A1961="","",붙여넣기!D1961)</f>
        <v/>
      </c>
      <c r="J1962" s="18" t="str">
        <f>IF(붙여넣기!A1961="","",붙여넣기!E1961)</f>
        <v/>
      </c>
      <c r="K1962" s="18" t="str">
        <f>IF(붙여넣기!A1961="","",붙여넣기!F1961)</f>
        <v/>
      </c>
      <c r="L1962" s="18" t="str">
        <f>IF(붙여넣기!A1961="","",VLOOKUP(붙여넣기!G1961,계산!A:H,3,0))</f>
        <v/>
      </c>
      <c r="M1962" s="18" t="str">
        <f>IF(붙여넣기!A1961="","",붙여넣기!H1961)</f>
        <v/>
      </c>
      <c r="N1962" s="18" t="str">
        <f>IF(붙여넣기!A1961="","",VLOOKUP(붙여넣기!G1961,계산!A:H,8,0))</f>
        <v/>
      </c>
      <c r="O1962" s="18" t="str">
        <f>IF(붙여넣기!A1961="","",IF(VLOOKUP(붙여넣기!G1961,계산!A:Q,11,0)="","",VLOOKUP(붙여넣기!G1961,계산!A:Q,11,0)))</f>
        <v/>
      </c>
      <c r="P1962" s="18" t="str">
        <f>IF(O1962="","",IF(붙여넣기!A1961="","",붙여넣기!H1961))</f>
        <v/>
      </c>
      <c r="Q1962" s="18" t="str">
        <f>IF(P1962="","",IF(붙여넣기!A1961="","",VLOOKUP(붙여넣기!G1961,계산!A:P,16,0)))</f>
        <v/>
      </c>
    </row>
    <row r="1963" spans="1:17">
      <c r="A1963" s="18" t="str">
        <f>IF(붙여넣기!A1962="","",VLOOKUP(붙여넣기!G1962,계산!A:B,2,0))</f>
        <v/>
      </c>
      <c r="B1963" s="18" t="str">
        <f>IF(붙여넣기!A1962="","","https://www.nutriciastore.co.kr/?site=overseas")</f>
        <v/>
      </c>
      <c r="C1963" s="18" t="str">
        <f>IF(붙여넣기!A1962="","",VLOOKUP(붙여넣기!G1962,계산!A:H,4,0))</f>
        <v/>
      </c>
      <c r="D1963" s="18" t="str">
        <f>IF(
  IF(
    붙여넣기!G1962&lt;&gt;"",
    IF(
      OR(
        ISNUMBER(SEARCH("출산준비팩", 붙여넣기!I1962)),
        ISNUMBER(SEARCH("믹스", 붙여넣기!I1962))
      ),
      VLOOKUP(붙여넣기!G1962, 계산!A:J, 10, FALSE),
      VLOOKUP(붙여넣기!G1962, 계산!A:J, 9, FALSE)
    ),
    ""
  ) = 0,
  "",
  IF(
    붙여넣기!G1962&lt;&gt;"",
    IF(
      OR(
        ISNUMBER(SEARCH("출산준비팩", 붙여넣기!I1962)),
        ISNUMBER(SEARCH("믹스", 붙여넣기!I1962))
      ),
      VLOOKUP(붙여넣기!G1962, 계산!A:J, 10, FALSE),
      VLOOKUP(붙여넣기!G1962, 계산!A:J, 9, FALSE)
    ),
    ""
  )
)</f>
        <v/>
      </c>
      <c r="E1963" s="20" t="str">
        <f>IF(붙여넣기!A1962="","",붙여넣기!A1962)</f>
        <v/>
      </c>
      <c r="F1963" s="19" t="str">
        <f ca="1">IF(붙여넣기!A1962="","",TODAY()-1)</f>
        <v/>
      </c>
      <c r="G1963" s="18" t="str">
        <f>IF(붙여넣기!A1962="","",붙여넣기!B1962)</f>
        <v/>
      </c>
      <c r="H1963" s="18" t="str">
        <f>IF(붙여넣기!A1962="","",붙여넣기!C1962)</f>
        <v/>
      </c>
      <c r="I1963" s="18" t="str">
        <f>IF(붙여넣기!A1962="","",붙여넣기!D1962)</f>
        <v/>
      </c>
      <c r="J1963" s="18" t="str">
        <f>IF(붙여넣기!A1962="","",붙여넣기!E1962)</f>
        <v/>
      </c>
      <c r="K1963" s="18" t="str">
        <f>IF(붙여넣기!A1962="","",붙여넣기!F1962)</f>
        <v/>
      </c>
      <c r="L1963" s="18" t="str">
        <f>IF(붙여넣기!A1962="","",VLOOKUP(붙여넣기!G1962,계산!A:H,3,0))</f>
        <v/>
      </c>
      <c r="M1963" s="18" t="str">
        <f>IF(붙여넣기!A1962="","",붙여넣기!H1962)</f>
        <v/>
      </c>
      <c r="N1963" s="18" t="str">
        <f>IF(붙여넣기!A1962="","",VLOOKUP(붙여넣기!G1962,계산!A:H,8,0))</f>
        <v/>
      </c>
      <c r="O1963" s="18" t="str">
        <f>IF(붙여넣기!A1962="","",IF(VLOOKUP(붙여넣기!G1962,계산!A:Q,11,0)="","",VLOOKUP(붙여넣기!G1962,계산!A:Q,11,0)))</f>
        <v/>
      </c>
      <c r="P1963" s="18" t="str">
        <f>IF(O1963="","",IF(붙여넣기!A1962="","",붙여넣기!H1962))</f>
        <v/>
      </c>
      <c r="Q1963" s="18" t="str">
        <f>IF(P1963="","",IF(붙여넣기!A1962="","",VLOOKUP(붙여넣기!G1962,계산!A:P,16,0)))</f>
        <v/>
      </c>
    </row>
    <row r="1964" spans="1:17">
      <c r="A1964" s="18" t="str">
        <f>IF(붙여넣기!A1963="","",VLOOKUP(붙여넣기!G1963,계산!A:B,2,0))</f>
        <v/>
      </c>
      <c r="B1964" s="18" t="str">
        <f>IF(붙여넣기!A1963="","","https://www.nutriciastore.co.kr/?site=overseas")</f>
        <v/>
      </c>
      <c r="C1964" s="18" t="str">
        <f>IF(붙여넣기!A1963="","",VLOOKUP(붙여넣기!G1963,계산!A:H,4,0))</f>
        <v/>
      </c>
      <c r="D1964" s="18" t="str">
        <f>IF(
  IF(
    붙여넣기!G1963&lt;&gt;"",
    IF(
      OR(
        ISNUMBER(SEARCH("출산준비팩", 붙여넣기!I1963)),
        ISNUMBER(SEARCH("믹스", 붙여넣기!I1963))
      ),
      VLOOKUP(붙여넣기!G1963, 계산!A:J, 10, FALSE),
      VLOOKUP(붙여넣기!G1963, 계산!A:J, 9, FALSE)
    ),
    ""
  ) = 0,
  "",
  IF(
    붙여넣기!G1963&lt;&gt;"",
    IF(
      OR(
        ISNUMBER(SEARCH("출산준비팩", 붙여넣기!I1963)),
        ISNUMBER(SEARCH("믹스", 붙여넣기!I1963))
      ),
      VLOOKUP(붙여넣기!G1963, 계산!A:J, 10, FALSE),
      VLOOKUP(붙여넣기!G1963, 계산!A:J, 9, FALSE)
    ),
    ""
  )
)</f>
        <v/>
      </c>
      <c r="E1964" s="20" t="str">
        <f>IF(붙여넣기!A1963="","",붙여넣기!A1963)</f>
        <v/>
      </c>
      <c r="F1964" s="19" t="str">
        <f ca="1">IF(붙여넣기!A1963="","",TODAY()-1)</f>
        <v/>
      </c>
      <c r="G1964" s="18" t="str">
        <f>IF(붙여넣기!A1963="","",붙여넣기!B1963)</f>
        <v/>
      </c>
      <c r="H1964" s="18" t="str">
        <f>IF(붙여넣기!A1963="","",붙여넣기!C1963)</f>
        <v/>
      </c>
      <c r="I1964" s="18" t="str">
        <f>IF(붙여넣기!A1963="","",붙여넣기!D1963)</f>
        <v/>
      </c>
      <c r="J1964" s="18" t="str">
        <f>IF(붙여넣기!A1963="","",붙여넣기!E1963)</f>
        <v/>
      </c>
      <c r="K1964" s="18" t="str">
        <f>IF(붙여넣기!A1963="","",붙여넣기!F1963)</f>
        <v/>
      </c>
      <c r="L1964" s="18" t="str">
        <f>IF(붙여넣기!A1963="","",VLOOKUP(붙여넣기!G1963,계산!A:H,3,0))</f>
        <v/>
      </c>
      <c r="M1964" s="18" t="str">
        <f>IF(붙여넣기!A1963="","",붙여넣기!H1963)</f>
        <v/>
      </c>
      <c r="N1964" s="18" t="str">
        <f>IF(붙여넣기!A1963="","",VLOOKUP(붙여넣기!G1963,계산!A:H,8,0))</f>
        <v/>
      </c>
      <c r="O1964" s="18" t="str">
        <f>IF(붙여넣기!A1963="","",IF(VLOOKUP(붙여넣기!G1963,계산!A:Q,11,0)="","",VLOOKUP(붙여넣기!G1963,계산!A:Q,11,0)))</f>
        <v/>
      </c>
      <c r="P1964" s="18" t="str">
        <f>IF(O1964="","",IF(붙여넣기!A1963="","",붙여넣기!H1963))</f>
        <v/>
      </c>
      <c r="Q1964" s="18" t="str">
        <f>IF(P1964="","",IF(붙여넣기!A1963="","",VLOOKUP(붙여넣기!G1963,계산!A:P,16,0)))</f>
        <v/>
      </c>
    </row>
    <row r="1965" spans="1:17">
      <c r="A1965" s="18" t="str">
        <f>IF(붙여넣기!A1964="","",VLOOKUP(붙여넣기!G1964,계산!A:B,2,0))</f>
        <v/>
      </c>
      <c r="B1965" s="18" t="str">
        <f>IF(붙여넣기!A1964="","","https://www.nutriciastore.co.kr/?site=overseas")</f>
        <v/>
      </c>
      <c r="C1965" s="18" t="str">
        <f>IF(붙여넣기!A1964="","",VLOOKUP(붙여넣기!G1964,계산!A:H,4,0))</f>
        <v/>
      </c>
      <c r="D1965" s="18" t="str">
        <f>IF(
  IF(
    붙여넣기!G1964&lt;&gt;"",
    IF(
      OR(
        ISNUMBER(SEARCH("출산준비팩", 붙여넣기!I1964)),
        ISNUMBER(SEARCH("믹스", 붙여넣기!I1964))
      ),
      VLOOKUP(붙여넣기!G1964, 계산!A:J, 10, FALSE),
      VLOOKUP(붙여넣기!G1964, 계산!A:J, 9, FALSE)
    ),
    ""
  ) = 0,
  "",
  IF(
    붙여넣기!G1964&lt;&gt;"",
    IF(
      OR(
        ISNUMBER(SEARCH("출산준비팩", 붙여넣기!I1964)),
        ISNUMBER(SEARCH("믹스", 붙여넣기!I1964))
      ),
      VLOOKUP(붙여넣기!G1964, 계산!A:J, 10, FALSE),
      VLOOKUP(붙여넣기!G1964, 계산!A:J, 9, FALSE)
    ),
    ""
  )
)</f>
        <v/>
      </c>
      <c r="E1965" s="20" t="str">
        <f>IF(붙여넣기!A1964="","",붙여넣기!A1964)</f>
        <v/>
      </c>
      <c r="F1965" s="19" t="str">
        <f ca="1">IF(붙여넣기!A1964="","",TODAY()-1)</f>
        <v/>
      </c>
      <c r="G1965" s="18" t="str">
        <f>IF(붙여넣기!A1964="","",붙여넣기!B1964)</f>
        <v/>
      </c>
      <c r="H1965" s="18" t="str">
        <f>IF(붙여넣기!A1964="","",붙여넣기!C1964)</f>
        <v/>
      </c>
      <c r="I1965" s="18" t="str">
        <f>IF(붙여넣기!A1964="","",붙여넣기!D1964)</f>
        <v/>
      </c>
      <c r="J1965" s="18" t="str">
        <f>IF(붙여넣기!A1964="","",붙여넣기!E1964)</f>
        <v/>
      </c>
      <c r="K1965" s="18" t="str">
        <f>IF(붙여넣기!A1964="","",붙여넣기!F1964)</f>
        <v/>
      </c>
      <c r="L1965" s="18" t="str">
        <f>IF(붙여넣기!A1964="","",VLOOKUP(붙여넣기!G1964,계산!A:H,3,0))</f>
        <v/>
      </c>
      <c r="M1965" s="18" t="str">
        <f>IF(붙여넣기!A1964="","",붙여넣기!H1964)</f>
        <v/>
      </c>
      <c r="N1965" s="18" t="str">
        <f>IF(붙여넣기!A1964="","",VLOOKUP(붙여넣기!G1964,계산!A:H,8,0))</f>
        <v/>
      </c>
      <c r="O1965" s="18" t="str">
        <f>IF(붙여넣기!A1964="","",IF(VLOOKUP(붙여넣기!G1964,계산!A:Q,11,0)="","",VLOOKUP(붙여넣기!G1964,계산!A:Q,11,0)))</f>
        <v/>
      </c>
      <c r="P1965" s="18" t="str">
        <f>IF(O1965="","",IF(붙여넣기!A1964="","",붙여넣기!H1964))</f>
        <v/>
      </c>
      <c r="Q1965" s="18" t="str">
        <f>IF(P1965="","",IF(붙여넣기!A1964="","",VLOOKUP(붙여넣기!G1964,계산!A:P,16,0)))</f>
        <v/>
      </c>
    </row>
    <row r="1966" spans="1:17">
      <c r="A1966" s="18" t="str">
        <f>IF(붙여넣기!A1965="","",VLOOKUP(붙여넣기!G1965,계산!A:B,2,0))</f>
        <v/>
      </c>
      <c r="B1966" s="18" t="str">
        <f>IF(붙여넣기!A1965="","","https://www.nutriciastore.co.kr/?site=overseas")</f>
        <v/>
      </c>
      <c r="C1966" s="18" t="str">
        <f>IF(붙여넣기!A1965="","",VLOOKUP(붙여넣기!G1965,계산!A:H,4,0))</f>
        <v/>
      </c>
      <c r="D1966" s="18" t="str">
        <f>IF(
  IF(
    붙여넣기!G1965&lt;&gt;"",
    IF(
      OR(
        ISNUMBER(SEARCH("출산준비팩", 붙여넣기!I1965)),
        ISNUMBER(SEARCH("믹스", 붙여넣기!I1965))
      ),
      VLOOKUP(붙여넣기!G1965, 계산!A:J, 10, FALSE),
      VLOOKUP(붙여넣기!G1965, 계산!A:J, 9, FALSE)
    ),
    ""
  ) = 0,
  "",
  IF(
    붙여넣기!G1965&lt;&gt;"",
    IF(
      OR(
        ISNUMBER(SEARCH("출산준비팩", 붙여넣기!I1965)),
        ISNUMBER(SEARCH("믹스", 붙여넣기!I1965))
      ),
      VLOOKUP(붙여넣기!G1965, 계산!A:J, 10, FALSE),
      VLOOKUP(붙여넣기!G1965, 계산!A:J, 9, FALSE)
    ),
    ""
  )
)</f>
        <v/>
      </c>
      <c r="E1966" s="20" t="str">
        <f>IF(붙여넣기!A1965="","",붙여넣기!A1965)</f>
        <v/>
      </c>
      <c r="F1966" s="19" t="str">
        <f ca="1">IF(붙여넣기!A1965="","",TODAY()-1)</f>
        <v/>
      </c>
      <c r="G1966" s="18" t="str">
        <f>IF(붙여넣기!A1965="","",붙여넣기!B1965)</f>
        <v/>
      </c>
      <c r="H1966" s="18" t="str">
        <f>IF(붙여넣기!A1965="","",붙여넣기!C1965)</f>
        <v/>
      </c>
      <c r="I1966" s="18" t="str">
        <f>IF(붙여넣기!A1965="","",붙여넣기!D1965)</f>
        <v/>
      </c>
      <c r="J1966" s="18" t="str">
        <f>IF(붙여넣기!A1965="","",붙여넣기!E1965)</f>
        <v/>
      </c>
      <c r="K1966" s="18" t="str">
        <f>IF(붙여넣기!A1965="","",붙여넣기!F1965)</f>
        <v/>
      </c>
      <c r="L1966" s="18" t="str">
        <f>IF(붙여넣기!A1965="","",VLOOKUP(붙여넣기!G1965,계산!A:H,3,0))</f>
        <v/>
      </c>
      <c r="M1966" s="18" t="str">
        <f>IF(붙여넣기!A1965="","",붙여넣기!H1965)</f>
        <v/>
      </c>
      <c r="N1966" s="18" t="str">
        <f>IF(붙여넣기!A1965="","",VLOOKUP(붙여넣기!G1965,계산!A:H,8,0))</f>
        <v/>
      </c>
      <c r="O1966" s="18" t="str">
        <f>IF(붙여넣기!A1965="","",IF(VLOOKUP(붙여넣기!G1965,계산!A:Q,11,0)="","",VLOOKUP(붙여넣기!G1965,계산!A:Q,11,0)))</f>
        <v/>
      </c>
      <c r="P1966" s="18" t="str">
        <f>IF(O1966="","",IF(붙여넣기!A1965="","",붙여넣기!H1965))</f>
        <v/>
      </c>
      <c r="Q1966" s="18" t="str">
        <f>IF(P1966="","",IF(붙여넣기!A1965="","",VLOOKUP(붙여넣기!G1965,계산!A:P,16,0)))</f>
        <v/>
      </c>
    </row>
    <row r="1967" spans="1:17">
      <c r="A1967" s="18" t="str">
        <f>IF(붙여넣기!A1966="","",VLOOKUP(붙여넣기!G1966,계산!A:B,2,0))</f>
        <v/>
      </c>
      <c r="B1967" s="18" t="str">
        <f>IF(붙여넣기!A1966="","","https://www.nutriciastore.co.kr/?site=overseas")</f>
        <v/>
      </c>
      <c r="C1967" s="18" t="str">
        <f>IF(붙여넣기!A1966="","",VLOOKUP(붙여넣기!G1966,계산!A:H,4,0))</f>
        <v/>
      </c>
      <c r="D1967" s="18" t="str">
        <f>IF(
  IF(
    붙여넣기!G1966&lt;&gt;"",
    IF(
      OR(
        ISNUMBER(SEARCH("출산준비팩", 붙여넣기!I1966)),
        ISNUMBER(SEARCH("믹스", 붙여넣기!I1966))
      ),
      VLOOKUP(붙여넣기!G1966, 계산!A:J, 10, FALSE),
      VLOOKUP(붙여넣기!G1966, 계산!A:J, 9, FALSE)
    ),
    ""
  ) = 0,
  "",
  IF(
    붙여넣기!G1966&lt;&gt;"",
    IF(
      OR(
        ISNUMBER(SEARCH("출산준비팩", 붙여넣기!I1966)),
        ISNUMBER(SEARCH("믹스", 붙여넣기!I1966))
      ),
      VLOOKUP(붙여넣기!G1966, 계산!A:J, 10, FALSE),
      VLOOKUP(붙여넣기!G1966, 계산!A:J, 9, FALSE)
    ),
    ""
  )
)</f>
        <v/>
      </c>
      <c r="E1967" s="20" t="str">
        <f>IF(붙여넣기!A1966="","",붙여넣기!A1966)</f>
        <v/>
      </c>
      <c r="F1967" s="19" t="str">
        <f ca="1">IF(붙여넣기!A1966="","",TODAY()-1)</f>
        <v/>
      </c>
      <c r="G1967" s="18" t="str">
        <f>IF(붙여넣기!A1966="","",붙여넣기!B1966)</f>
        <v/>
      </c>
      <c r="H1967" s="18" t="str">
        <f>IF(붙여넣기!A1966="","",붙여넣기!C1966)</f>
        <v/>
      </c>
      <c r="I1967" s="18" t="str">
        <f>IF(붙여넣기!A1966="","",붙여넣기!D1966)</f>
        <v/>
      </c>
      <c r="J1967" s="18" t="str">
        <f>IF(붙여넣기!A1966="","",붙여넣기!E1966)</f>
        <v/>
      </c>
      <c r="K1967" s="18" t="str">
        <f>IF(붙여넣기!A1966="","",붙여넣기!F1966)</f>
        <v/>
      </c>
      <c r="L1967" s="18" t="str">
        <f>IF(붙여넣기!A1966="","",VLOOKUP(붙여넣기!G1966,계산!A:H,3,0))</f>
        <v/>
      </c>
      <c r="M1967" s="18" t="str">
        <f>IF(붙여넣기!A1966="","",붙여넣기!H1966)</f>
        <v/>
      </c>
      <c r="N1967" s="18" t="str">
        <f>IF(붙여넣기!A1966="","",VLOOKUP(붙여넣기!G1966,계산!A:H,8,0))</f>
        <v/>
      </c>
      <c r="O1967" s="18" t="str">
        <f>IF(붙여넣기!A1966="","",IF(VLOOKUP(붙여넣기!G1966,계산!A:Q,11,0)="","",VLOOKUP(붙여넣기!G1966,계산!A:Q,11,0)))</f>
        <v/>
      </c>
      <c r="P1967" s="18" t="str">
        <f>IF(O1967="","",IF(붙여넣기!A1966="","",붙여넣기!H1966))</f>
        <v/>
      </c>
      <c r="Q1967" s="18" t="str">
        <f>IF(P1967="","",IF(붙여넣기!A1966="","",VLOOKUP(붙여넣기!G1966,계산!A:P,16,0)))</f>
        <v/>
      </c>
    </row>
    <row r="1968" spans="1:17">
      <c r="A1968" s="18" t="str">
        <f>IF(붙여넣기!A1967="","",VLOOKUP(붙여넣기!G1967,계산!A:B,2,0))</f>
        <v/>
      </c>
      <c r="B1968" s="18" t="str">
        <f>IF(붙여넣기!A1967="","","https://www.nutriciastore.co.kr/?site=overseas")</f>
        <v/>
      </c>
      <c r="C1968" s="18" t="str">
        <f>IF(붙여넣기!A1967="","",VLOOKUP(붙여넣기!G1967,계산!A:H,4,0))</f>
        <v/>
      </c>
      <c r="D1968" s="18" t="str">
        <f>IF(
  IF(
    붙여넣기!G1967&lt;&gt;"",
    IF(
      OR(
        ISNUMBER(SEARCH("출산준비팩", 붙여넣기!I1967)),
        ISNUMBER(SEARCH("믹스", 붙여넣기!I1967))
      ),
      VLOOKUP(붙여넣기!G1967, 계산!A:J, 10, FALSE),
      VLOOKUP(붙여넣기!G1967, 계산!A:J, 9, FALSE)
    ),
    ""
  ) = 0,
  "",
  IF(
    붙여넣기!G1967&lt;&gt;"",
    IF(
      OR(
        ISNUMBER(SEARCH("출산준비팩", 붙여넣기!I1967)),
        ISNUMBER(SEARCH("믹스", 붙여넣기!I1967))
      ),
      VLOOKUP(붙여넣기!G1967, 계산!A:J, 10, FALSE),
      VLOOKUP(붙여넣기!G1967, 계산!A:J, 9, FALSE)
    ),
    ""
  )
)</f>
        <v/>
      </c>
      <c r="E1968" s="20" t="str">
        <f>IF(붙여넣기!A1967="","",붙여넣기!A1967)</f>
        <v/>
      </c>
      <c r="F1968" s="19" t="str">
        <f ca="1">IF(붙여넣기!A1967="","",TODAY()-1)</f>
        <v/>
      </c>
      <c r="G1968" s="18" t="str">
        <f>IF(붙여넣기!A1967="","",붙여넣기!B1967)</f>
        <v/>
      </c>
      <c r="H1968" s="18" t="str">
        <f>IF(붙여넣기!A1967="","",붙여넣기!C1967)</f>
        <v/>
      </c>
      <c r="I1968" s="18" t="str">
        <f>IF(붙여넣기!A1967="","",붙여넣기!D1967)</f>
        <v/>
      </c>
      <c r="J1968" s="18" t="str">
        <f>IF(붙여넣기!A1967="","",붙여넣기!E1967)</f>
        <v/>
      </c>
      <c r="K1968" s="18" t="str">
        <f>IF(붙여넣기!A1967="","",붙여넣기!F1967)</f>
        <v/>
      </c>
      <c r="L1968" s="18" t="str">
        <f>IF(붙여넣기!A1967="","",VLOOKUP(붙여넣기!G1967,계산!A:H,3,0))</f>
        <v/>
      </c>
      <c r="M1968" s="18" t="str">
        <f>IF(붙여넣기!A1967="","",붙여넣기!H1967)</f>
        <v/>
      </c>
      <c r="N1968" s="18" t="str">
        <f>IF(붙여넣기!A1967="","",VLOOKUP(붙여넣기!G1967,계산!A:H,8,0))</f>
        <v/>
      </c>
      <c r="O1968" s="18" t="str">
        <f>IF(붙여넣기!A1967="","",IF(VLOOKUP(붙여넣기!G1967,계산!A:Q,11,0)="","",VLOOKUP(붙여넣기!G1967,계산!A:Q,11,0)))</f>
        <v/>
      </c>
      <c r="P1968" s="18" t="str">
        <f>IF(O1968="","",IF(붙여넣기!A1967="","",붙여넣기!H1967))</f>
        <v/>
      </c>
      <c r="Q1968" s="18" t="str">
        <f>IF(P1968="","",IF(붙여넣기!A1967="","",VLOOKUP(붙여넣기!G1967,계산!A:P,16,0)))</f>
        <v/>
      </c>
    </row>
    <row r="1969" spans="1:17">
      <c r="A1969" s="18" t="str">
        <f>IF(붙여넣기!A1968="","",VLOOKUP(붙여넣기!G1968,계산!A:B,2,0))</f>
        <v/>
      </c>
      <c r="B1969" s="18" t="str">
        <f>IF(붙여넣기!A1968="","","https://www.nutriciastore.co.kr/?site=overseas")</f>
        <v/>
      </c>
      <c r="C1969" s="18" t="str">
        <f>IF(붙여넣기!A1968="","",VLOOKUP(붙여넣기!G1968,계산!A:H,4,0))</f>
        <v/>
      </c>
      <c r="D1969" s="18" t="str">
        <f>IF(
  IF(
    붙여넣기!G1968&lt;&gt;"",
    IF(
      OR(
        ISNUMBER(SEARCH("출산준비팩", 붙여넣기!I1968)),
        ISNUMBER(SEARCH("믹스", 붙여넣기!I1968))
      ),
      VLOOKUP(붙여넣기!G1968, 계산!A:J, 10, FALSE),
      VLOOKUP(붙여넣기!G1968, 계산!A:J, 9, FALSE)
    ),
    ""
  ) = 0,
  "",
  IF(
    붙여넣기!G1968&lt;&gt;"",
    IF(
      OR(
        ISNUMBER(SEARCH("출산준비팩", 붙여넣기!I1968)),
        ISNUMBER(SEARCH("믹스", 붙여넣기!I1968))
      ),
      VLOOKUP(붙여넣기!G1968, 계산!A:J, 10, FALSE),
      VLOOKUP(붙여넣기!G1968, 계산!A:J, 9, FALSE)
    ),
    ""
  )
)</f>
        <v/>
      </c>
      <c r="E1969" s="20" t="str">
        <f>IF(붙여넣기!A1968="","",붙여넣기!A1968)</f>
        <v/>
      </c>
      <c r="F1969" s="19" t="str">
        <f ca="1">IF(붙여넣기!A1968="","",TODAY()-1)</f>
        <v/>
      </c>
      <c r="G1969" s="18" t="str">
        <f>IF(붙여넣기!A1968="","",붙여넣기!B1968)</f>
        <v/>
      </c>
      <c r="H1969" s="18" t="str">
        <f>IF(붙여넣기!A1968="","",붙여넣기!C1968)</f>
        <v/>
      </c>
      <c r="I1969" s="18" t="str">
        <f>IF(붙여넣기!A1968="","",붙여넣기!D1968)</f>
        <v/>
      </c>
      <c r="J1969" s="18" t="str">
        <f>IF(붙여넣기!A1968="","",붙여넣기!E1968)</f>
        <v/>
      </c>
      <c r="K1969" s="18" t="str">
        <f>IF(붙여넣기!A1968="","",붙여넣기!F1968)</f>
        <v/>
      </c>
      <c r="L1969" s="18" t="str">
        <f>IF(붙여넣기!A1968="","",VLOOKUP(붙여넣기!G1968,계산!A:H,3,0))</f>
        <v/>
      </c>
      <c r="M1969" s="18" t="str">
        <f>IF(붙여넣기!A1968="","",붙여넣기!H1968)</f>
        <v/>
      </c>
      <c r="N1969" s="18" t="str">
        <f>IF(붙여넣기!A1968="","",VLOOKUP(붙여넣기!G1968,계산!A:H,8,0))</f>
        <v/>
      </c>
      <c r="O1969" s="18" t="str">
        <f>IF(붙여넣기!A1968="","",IF(VLOOKUP(붙여넣기!G1968,계산!A:Q,11,0)="","",VLOOKUP(붙여넣기!G1968,계산!A:Q,11,0)))</f>
        <v/>
      </c>
      <c r="P1969" s="18" t="str">
        <f>IF(O1969="","",IF(붙여넣기!A1968="","",붙여넣기!H1968))</f>
        <v/>
      </c>
      <c r="Q1969" s="18" t="str">
        <f>IF(P1969="","",IF(붙여넣기!A1968="","",VLOOKUP(붙여넣기!G1968,계산!A:P,16,0)))</f>
        <v/>
      </c>
    </row>
    <row r="1970" spans="1:17">
      <c r="A1970" s="18" t="str">
        <f>IF(붙여넣기!A1969="","",VLOOKUP(붙여넣기!G1969,계산!A:B,2,0))</f>
        <v/>
      </c>
      <c r="B1970" s="18" t="str">
        <f>IF(붙여넣기!A1969="","","https://www.nutriciastore.co.kr/?site=overseas")</f>
        <v/>
      </c>
      <c r="C1970" s="18" t="str">
        <f>IF(붙여넣기!A1969="","",VLOOKUP(붙여넣기!G1969,계산!A:H,4,0))</f>
        <v/>
      </c>
      <c r="D1970" s="18" t="str">
        <f>IF(
  IF(
    붙여넣기!G1969&lt;&gt;"",
    IF(
      OR(
        ISNUMBER(SEARCH("출산준비팩", 붙여넣기!I1969)),
        ISNUMBER(SEARCH("믹스", 붙여넣기!I1969))
      ),
      VLOOKUP(붙여넣기!G1969, 계산!A:J, 10, FALSE),
      VLOOKUP(붙여넣기!G1969, 계산!A:J, 9, FALSE)
    ),
    ""
  ) = 0,
  "",
  IF(
    붙여넣기!G1969&lt;&gt;"",
    IF(
      OR(
        ISNUMBER(SEARCH("출산준비팩", 붙여넣기!I1969)),
        ISNUMBER(SEARCH("믹스", 붙여넣기!I1969))
      ),
      VLOOKUP(붙여넣기!G1969, 계산!A:J, 10, FALSE),
      VLOOKUP(붙여넣기!G1969, 계산!A:J, 9, FALSE)
    ),
    ""
  )
)</f>
        <v/>
      </c>
      <c r="E1970" s="20" t="str">
        <f>IF(붙여넣기!A1969="","",붙여넣기!A1969)</f>
        <v/>
      </c>
      <c r="F1970" s="19" t="str">
        <f ca="1">IF(붙여넣기!A1969="","",TODAY()-1)</f>
        <v/>
      </c>
      <c r="G1970" s="18" t="str">
        <f>IF(붙여넣기!A1969="","",붙여넣기!B1969)</f>
        <v/>
      </c>
      <c r="H1970" s="18" t="str">
        <f>IF(붙여넣기!A1969="","",붙여넣기!C1969)</f>
        <v/>
      </c>
      <c r="I1970" s="18" t="str">
        <f>IF(붙여넣기!A1969="","",붙여넣기!D1969)</f>
        <v/>
      </c>
      <c r="J1970" s="18" t="str">
        <f>IF(붙여넣기!A1969="","",붙여넣기!E1969)</f>
        <v/>
      </c>
      <c r="K1970" s="18" t="str">
        <f>IF(붙여넣기!A1969="","",붙여넣기!F1969)</f>
        <v/>
      </c>
      <c r="L1970" s="18" t="str">
        <f>IF(붙여넣기!A1969="","",VLOOKUP(붙여넣기!G1969,계산!A:H,3,0))</f>
        <v/>
      </c>
      <c r="M1970" s="18" t="str">
        <f>IF(붙여넣기!A1969="","",붙여넣기!H1969)</f>
        <v/>
      </c>
      <c r="N1970" s="18" t="str">
        <f>IF(붙여넣기!A1969="","",VLOOKUP(붙여넣기!G1969,계산!A:H,8,0))</f>
        <v/>
      </c>
      <c r="O1970" s="18" t="str">
        <f>IF(붙여넣기!A1969="","",IF(VLOOKUP(붙여넣기!G1969,계산!A:Q,11,0)="","",VLOOKUP(붙여넣기!G1969,계산!A:Q,11,0)))</f>
        <v/>
      </c>
      <c r="P1970" s="18" t="str">
        <f>IF(O1970="","",IF(붙여넣기!A1969="","",붙여넣기!H1969))</f>
        <v/>
      </c>
      <c r="Q1970" s="18" t="str">
        <f>IF(P1970="","",IF(붙여넣기!A1969="","",VLOOKUP(붙여넣기!G1969,계산!A:P,16,0)))</f>
        <v/>
      </c>
    </row>
    <row r="1971" spans="1:17">
      <c r="A1971" s="18" t="str">
        <f>IF(붙여넣기!A1970="","",VLOOKUP(붙여넣기!G1970,계산!A:B,2,0))</f>
        <v/>
      </c>
      <c r="B1971" s="18" t="str">
        <f>IF(붙여넣기!A1970="","","https://www.nutriciastore.co.kr/?site=overseas")</f>
        <v/>
      </c>
      <c r="C1971" s="18" t="str">
        <f>IF(붙여넣기!A1970="","",VLOOKUP(붙여넣기!G1970,계산!A:H,4,0))</f>
        <v/>
      </c>
      <c r="D1971" s="18" t="str">
        <f>IF(
  IF(
    붙여넣기!G1970&lt;&gt;"",
    IF(
      OR(
        ISNUMBER(SEARCH("출산준비팩", 붙여넣기!I1970)),
        ISNUMBER(SEARCH("믹스", 붙여넣기!I1970))
      ),
      VLOOKUP(붙여넣기!G1970, 계산!A:J, 10, FALSE),
      VLOOKUP(붙여넣기!G1970, 계산!A:J, 9, FALSE)
    ),
    ""
  ) = 0,
  "",
  IF(
    붙여넣기!G1970&lt;&gt;"",
    IF(
      OR(
        ISNUMBER(SEARCH("출산준비팩", 붙여넣기!I1970)),
        ISNUMBER(SEARCH("믹스", 붙여넣기!I1970))
      ),
      VLOOKUP(붙여넣기!G1970, 계산!A:J, 10, FALSE),
      VLOOKUP(붙여넣기!G1970, 계산!A:J, 9, FALSE)
    ),
    ""
  )
)</f>
        <v/>
      </c>
      <c r="E1971" s="20" t="str">
        <f>IF(붙여넣기!A1970="","",붙여넣기!A1970)</f>
        <v/>
      </c>
      <c r="F1971" s="19" t="str">
        <f ca="1">IF(붙여넣기!A1970="","",TODAY()-1)</f>
        <v/>
      </c>
      <c r="G1971" s="18" t="str">
        <f>IF(붙여넣기!A1970="","",붙여넣기!B1970)</f>
        <v/>
      </c>
      <c r="H1971" s="18" t="str">
        <f>IF(붙여넣기!A1970="","",붙여넣기!C1970)</f>
        <v/>
      </c>
      <c r="I1971" s="18" t="str">
        <f>IF(붙여넣기!A1970="","",붙여넣기!D1970)</f>
        <v/>
      </c>
      <c r="J1971" s="18" t="str">
        <f>IF(붙여넣기!A1970="","",붙여넣기!E1970)</f>
        <v/>
      </c>
      <c r="K1971" s="18" t="str">
        <f>IF(붙여넣기!A1970="","",붙여넣기!F1970)</f>
        <v/>
      </c>
      <c r="L1971" s="18" t="str">
        <f>IF(붙여넣기!A1970="","",VLOOKUP(붙여넣기!G1970,계산!A:H,3,0))</f>
        <v/>
      </c>
      <c r="M1971" s="18" t="str">
        <f>IF(붙여넣기!A1970="","",붙여넣기!H1970)</f>
        <v/>
      </c>
      <c r="N1971" s="18" t="str">
        <f>IF(붙여넣기!A1970="","",VLOOKUP(붙여넣기!G1970,계산!A:H,8,0))</f>
        <v/>
      </c>
      <c r="O1971" s="18" t="str">
        <f>IF(붙여넣기!A1970="","",IF(VLOOKUP(붙여넣기!G1970,계산!A:Q,11,0)="","",VLOOKUP(붙여넣기!G1970,계산!A:Q,11,0)))</f>
        <v/>
      </c>
      <c r="P1971" s="18" t="str">
        <f>IF(O1971="","",IF(붙여넣기!A1970="","",붙여넣기!H1970))</f>
        <v/>
      </c>
      <c r="Q1971" s="18" t="str">
        <f>IF(P1971="","",IF(붙여넣기!A1970="","",VLOOKUP(붙여넣기!G1970,계산!A:P,16,0)))</f>
        <v/>
      </c>
    </row>
    <row r="1972" spans="1:17">
      <c r="A1972" s="18" t="str">
        <f>IF(붙여넣기!A1971="","",VLOOKUP(붙여넣기!G1971,계산!A:B,2,0))</f>
        <v/>
      </c>
      <c r="B1972" s="18" t="str">
        <f>IF(붙여넣기!A1971="","","https://www.nutriciastore.co.kr/?site=overseas")</f>
        <v/>
      </c>
      <c r="C1972" s="18" t="str">
        <f>IF(붙여넣기!A1971="","",VLOOKUP(붙여넣기!G1971,계산!A:H,4,0))</f>
        <v/>
      </c>
      <c r="D1972" s="18" t="str">
        <f>IF(
  IF(
    붙여넣기!G1971&lt;&gt;"",
    IF(
      OR(
        ISNUMBER(SEARCH("출산준비팩", 붙여넣기!I1971)),
        ISNUMBER(SEARCH("믹스", 붙여넣기!I1971))
      ),
      VLOOKUP(붙여넣기!G1971, 계산!A:J, 10, FALSE),
      VLOOKUP(붙여넣기!G1971, 계산!A:J, 9, FALSE)
    ),
    ""
  ) = 0,
  "",
  IF(
    붙여넣기!G1971&lt;&gt;"",
    IF(
      OR(
        ISNUMBER(SEARCH("출산준비팩", 붙여넣기!I1971)),
        ISNUMBER(SEARCH("믹스", 붙여넣기!I1971))
      ),
      VLOOKUP(붙여넣기!G1971, 계산!A:J, 10, FALSE),
      VLOOKUP(붙여넣기!G1971, 계산!A:J, 9, FALSE)
    ),
    ""
  )
)</f>
        <v/>
      </c>
      <c r="E1972" s="20" t="str">
        <f>IF(붙여넣기!A1971="","",붙여넣기!A1971)</f>
        <v/>
      </c>
      <c r="F1972" s="19" t="str">
        <f ca="1">IF(붙여넣기!A1971="","",TODAY()-1)</f>
        <v/>
      </c>
      <c r="G1972" s="18" t="str">
        <f>IF(붙여넣기!A1971="","",붙여넣기!B1971)</f>
        <v/>
      </c>
      <c r="H1972" s="18" t="str">
        <f>IF(붙여넣기!A1971="","",붙여넣기!C1971)</f>
        <v/>
      </c>
      <c r="I1972" s="18" t="str">
        <f>IF(붙여넣기!A1971="","",붙여넣기!D1971)</f>
        <v/>
      </c>
      <c r="J1972" s="18" t="str">
        <f>IF(붙여넣기!A1971="","",붙여넣기!E1971)</f>
        <v/>
      </c>
      <c r="K1972" s="18" t="str">
        <f>IF(붙여넣기!A1971="","",붙여넣기!F1971)</f>
        <v/>
      </c>
      <c r="L1972" s="18" t="str">
        <f>IF(붙여넣기!A1971="","",VLOOKUP(붙여넣기!G1971,계산!A:H,3,0))</f>
        <v/>
      </c>
      <c r="M1972" s="18" t="str">
        <f>IF(붙여넣기!A1971="","",붙여넣기!H1971)</f>
        <v/>
      </c>
      <c r="N1972" s="18" t="str">
        <f>IF(붙여넣기!A1971="","",VLOOKUP(붙여넣기!G1971,계산!A:H,8,0))</f>
        <v/>
      </c>
      <c r="O1972" s="18" t="str">
        <f>IF(붙여넣기!A1971="","",IF(VLOOKUP(붙여넣기!G1971,계산!A:Q,11,0)="","",VLOOKUP(붙여넣기!G1971,계산!A:Q,11,0)))</f>
        <v/>
      </c>
      <c r="P1972" s="18" t="str">
        <f>IF(O1972="","",IF(붙여넣기!A1971="","",붙여넣기!H1971))</f>
        <v/>
      </c>
      <c r="Q1972" s="18" t="str">
        <f>IF(P1972="","",IF(붙여넣기!A1971="","",VLOOKUP(붙여넣기!G1971,계산!A:P,16,0)))</f>
        <v/>
      </c>
    </row>
    <row r="1973" spans="1:17">
      <c r="A1973" s="18" t="str">
        <f>IF(붙여넣기!A1972="","",VLOOKUP(붙여넣기!G1972,계산!A:B,2,0))</f>
        <v/>
      </c>
      <c r="B1973" s="18" t="str">
        <f>IF(붙여넣기!A1972="","","https://www.nutriciastore.co.kr/?site=overseas")</f>
        <v/>
      </c>
      <c r="C1973" s="18" t="str">
        <f>IF(붙여넣기!A1972="","",VLOOKUP(붙여넣기!G1972,계산!A:H,4,0))</f>
        <v/>
      </c>
      <c r="D1973" s="18" t="str">
        <f>IF(
  IF(
    붙여넣기!G1972&lt;&gt;"",
    IF(
      OR(
        ISNUMBER(SEARCH("출산준비팩", 붙여넣기!I1972)),
        ISNUMBER(SEARCH("믹스", 붙여넣기!I1972))
      ),
      VLOOKUP(붙여넣기!G1972, 계산!A:J, 10, FALSE),
      VLOOKUP(붙여넣기!G1972, 계산!A:J, 9, FALSE)
    ),
    ""
  ) = 0,
  "",
  IF(
    붙여넣기!G1972&lt;&gt;"",
    IF(
      OR(
        ISNUMBER(SEARCH("출산준비팩", 붙여넣기!I1972)),
        ISNUMBER(SEARCH("믹스", 붙여넣기!I1972))
      ),
      VLOOKUP(붙여넣기!G1972, 계산!A:J, 10, FALSE),
      VLOOKUP(붙여넣기!G1972, 계산!A:J, 9, FALSE)
    ),
    ""
  )
)</f>
        <v/>
      </c>
      <c r="E1973" s="20" t="str">
        <f>IF(붙여넣기!A1972="","",붙여넣기!A1972)</f>
        <v/>
      </c>
      <c r="F1973" s="19" t="str">
        <f ca="1">IF(붙여넣기!A1972="","",TODAY()-1)</f>
        <v/>
      </c>
      <c r="G1973" s="18" t="str">
        <f>IF(붙여넣기!A1972="","",붙여넣기!B1972)</f>
        <v/>
      </c>
      <c r="H1973" s="18" t="str">
        <f>IF(붙여넣기!A1972="","",붙여넣기!C1972)</f>
        <v/>
      </c>
      <c r="I1973" s="18" t="str">
        <f>IF(붙여넣기!A1972="","",붙여넣기!D1972)</f>
        <v/>
      </c>
      <c r="J1973" s="18" t="str">
        <f>IF(붙여넣기!A1972="","",붙여넣기!E1972)</f>
        <v/>
      </c>
      <c r="K1973" s="18" t="str">
        <f>IF(붙여넣기!A1972="","",붙여넣기!F1972)</f>
        <v/>
      </c>
      <c r="L1973" s="18" t="str">
        <f>IF(붙여넣기!A1972="","",VLOOKUP(붙여넣기!G1972,계산!A:H,3,0))</f>
        <v/>
      </c>
      <c r="M1973" s="18" t="str">
        <f>IF(붙여넣기!A1972="","",붙여넣기!H1972)</f>
        <v/>
      </c>
      <c r="N1973" s="18" t="str">
        <f>IF(붙여넣기!A1972="","",VLOOKUP(붙여넣기!G1972,계산!A:H,8,0))</f>
        <v/>
      </c>
      <c r="O1973" s="18" t="str">
        <f>IF(붙여넣기!A1972="","",IF(VLOOKUP(붙여넣기!G1972,계산!A:Q,11,0)="","",VLOOKUP(붙여넣기!G1972,계산!A:Q,11,0)))</f>
        <v/>
      </c>
      <c r="P1973" s="18" t="str">
        <f>IF(O1973="","",IF(붙여넣기!A1972="","",붙여넣기!H1972))</f>
        <v/>
      </c>
      <c r="Q1973" s="18" t="str">
        <f>IF(P1973="","",IF(붙여넣기!A1972="","",VLOOKUP(붙여넣기!G1972,계산!A:P,16,0)))</f>
        <v/>
      </c>
    </row>
    <row r="1974" spans="1:17">
      <c r="A1974" s="18" t="str">
        <f>IF(붙여넣기!A1973="","",VLOOKUP(붙여넣기!G1973,계산!A:B,2,0))</f>
        <v/>
      </c>
      <c r="B1974" s="18" t="str">
        <f>IF(붙여넣기!A1973="","","https://www.nutriciastore.co.kr/?site=overseas")</f>
        <v/>
      </c>
      <c r="C1974" s="18" t="str">
        <f>IF(붙여넣기!A1973="","",VLOOKUP(붙여넣기!G1973,계산!A:H,4,0))</f>
        <v/>
      </c>
      <c r="D1974" s="18" t="str">
        <f>IF(
  IF(
    붙여넣기!G1973&lt;&gt;"",
    IF(
      OR(
        ISNUMBER(SEARCH("출산준비팩", 붙여넣기!I1973)),
        ISNUMBER(SEARCH("믹스", 붙여넣기!I1973))
      ),
      VLOOKUP(붙여넣기!G1973, 계산!A:J, 10, FALSE),
      VLOOKUP(붙여넣기!G1973, 계산!A:J, 9, FALSE)
    ),
    ""
  ) = 0,
  "",
  IF(
    붙여넣기!G1973&lt;&gt;"",
    IF(
      OR(
        ISNUMBER(SEARCH("출산준비팩", 붙여넣기!I1973)),
        ISNUMBER(SEARCH("믹스", 붙여넣기!I1973))
      ),
      VLOOKUP(붙여넣기!G1973, 계산!A:J, 10, FALSE),
      VLOOKUP(붙여넣기!G1973, 계산!A:J, 9, FALSE)
    ),
    ""
  )
)</f>
        <v/>
      </c>
      <c r="E1974" s="20" t="str">
        <f>IF(붙여넣기!A1973="","",붙여넣기!A1973)</f>
        <v/>
      </c>
      <c r="F1974" s="19" t="str">
        <f ca="1">IF(붙여넣기!A1973="","",TODAY()-1)</f>
        <v/>
      </c>
      <c r="G1974" s="18" t="str">
        <f>IF(붙여넣기!A1973="","",붙여넣기!B1973)</f>
        <v/>
      </c>
      <c r="H1974" s="18" t="str">
        <f>IF(붙여넣기!A1973="","",붙여넣기!C1973)</f>
        <v/>
      </c>
      <c r="I1974" s="18" t="str">
        <f>IF(붙여넣기!A1973="","",붙여넣기!D1973)</f>
        <v/>
      </c>
      <c r="J1974" s="18" t="str">
        <f>IF(붙여넣기!A1973="","",붙여넣기!E1973)</f>
        <v/>
      </c>
      <c r="K1974" s="18" t="str">
        <f>IF(붙여넣기!A1973="","",붙여넣기!F1973)</f>
        <v/>
      </c>
      <c r="L1974" s="18" t="str">
        <f>IF(붙여넣기!A1973="","",VLOOKUP(붙여넣기!G1973,계산!A:H,3,0))</f>
        <v/>
      </c>
      <c r="M1974" s="18" t="str">
        <f>IF(붙여넣기!A1973="","",붙여넣기!H1973)</f>
        <v/>
      </c>
      <c r="N1974" s="18" t="str">
        <f>IF(붙여넣기!A1973="","",VLOOKUP(붙여넣기!G1973,계산!A:H,8,0))</f>
        <v/>
      </c>
      <c r="O1974" s="18" t="str">
        <f>IF(붙여넣기!A1973="","",IF(VLOOKUP(붙여넣기!G1973,계산!A:Q,11,0)="","",VLOOKUP(붙여넣기!G1973,계산!A:Q,11,0)))</f>
        <v/>
      </c>
      <c r="P1974" s="18" t="str">
        <f>IF(O1974="","",IF(붙여넣기!A1973="","",붙여넣기!H1973))</f>
        <v/>
      </c>
      <c r="Q1974" s="18" t="str">
        <f>IF(P1974="","",IF(붙여넣기!A1973="","",VLOOKUP(붙여넣기!G1973,계산!A:P,16,0)))</f>
        <v/>
      </c>
    </row>
    <row r="1975" spans="1:17">
      <c r="A1975" s="18" t="str">
        <f>IF(붙여넣기!A1974="","",VLOOKUP(붙여넣기!G1974,계산!A:B,2,0))</f>
        <v/>
      </c>
      <c r="B1975" s="18" t="str">
        <f>IF(붙여넣기!A1974="","","https://www.nutriciastore.co.kr/?site=overseas")</f>
        <v/>
      </c>
      <c r="C1975" s="18" t="str">
        <f>IF(붙여넣기!A1974="","",VLOOKUP(붙여넣기!G1974,계산!A:H,4,0))</f>
        <v/>
      </c>
      <c r="D1975" s="18" t="str">
        <f>IF(
  IF(
    붙여넣기!G1974&lt;&gt;"",
    IF(
      OR(
        ISNUMBER(SEARCH("출산준비팩", 붙여넣기!I1974)),
        ISNUMBER(SEARCH("믹스", 붙여넣기!I1974))
      ),
      VLOOKUP(붙여넣기!G1974, 계산!A:J, 10, FALSE),
      VLOOKUP(붙여넣기!G1974, 계산!A:J, 9, FALSE)
    ),
    ""
  ) = 0,
  "",
  IF(
    붙여넣기!G1974&lt;&gt;"",
    IF(
      OR(
        ISNUMBER(SEARCH("출산준비팩", 붙여넣기!I1974)),
        ISNUMBER(SEARCH("믹스", 붙여넣기!I1974))
      ),
      VLOOKUP(붙여넣기!G1974, 계산!A:J, 10, FALSE),
      VLOOKUP(붙여넣기!G1974, 계산!A:J, 9, FALSE)
    ),
    ""
  )
)</f>
        <v/>
      </c>
      <c r="E1975" s="20" t="str">
        <f>IF(붙여넣기!A1974="","",붙여넣기!A1974)</f>
        <v/>
      </c>
      <c r="F1975" s="19" t="str">
        <f ca="1">IF(붙여넣기!A1974="","",TODAY()-1)</f>
        <v/>
      </c>
      <c r="G1975" s="18" t="str">
        <f>IF(붙여넣기!A1974="","",붙여넣기!B1974)</f>
        <v/>
      </c>
      <c r="H1975" s="18" t="str">
        <f>IF(붙여넣기!A1974="","",붙여넣기!C1974)</f>
        <v/>
      </c>
      <c r="I1975" s="18" t="str">
        <f>IF(붙여넣기!A1974="","",붙여넣기!D1974)</f>
        <v/>
      </c>
      <c r="J1975" s="18" t="str">
        <f>IF(붙여넣기!A1974="","",붙여넣기!E1974)</f>
        <v/>
      </c>
      <c r="K1975" s="18" t="str">
        <f>IF(붙여넣기!A1974="","",붙여넣기!F1974)</f>
        <v/>
      </c>
      <c r="L1975" s="18" t="str">
        <f>IF(붙여넣기!A1974="","",VLOOKUP(붙여넣기!G1974,계산!A:H,3,0))</f>
        <v/>
      </c>
      <c r="M1975" s="18" t="str">
        <f>IF(붙여넣기!A1974="","",붙여넣기!H1974)</f>
        <v/>
      </c>
      <c r="N1975" s="18" t="str">
        <f>IF(붙여넣기!A1974="","",VLOOKUP(붙여넣기!G1974,계산!A:H,8,0))</f>
        <v/>
      </c>
      <c r="O1975" s="18" t="str">
        <f>IF(붙여넣기!A1974="","",IF(VLOOKUP(붙여넣기!G1974,계산!A:Q,11,0)="","",VLOOKUP(붙여넣기!G1974,계산!A:Q,11,0)))</f>
        <v/>
      </c>
      <c r="P1975" s="18" t="str">
        <f>IF(O1975="","",IF(붙여넣기!A1974="","",붙여넣기!H1974))</f>
        <v/>
      </c>
      <c r="Q1975" s="18" t="str">
        <f>IF(P1975="","",IF(붙여넣기!A1974="","",VLOOKUP(붙여넣기!G1974,계산!A:P,16,0)))</f>
        <v/>
      </c>
    </row>
    <row r="1976" spans="1:17">
      <c r="A1976" s="18" t="str">
        <f>IF(붙여넣기!A1975="","",VLOOKUP(붙여넣기!G1975,계산!A:B,2,0))</f>
        <v/>
      </c>
      <c r="B1976" s="18" t="str">
        <f>IF(붙여넣기!A1975="","","https://www.nutriciastore.co.kr/?site=overseas")</f>
        <v/>
      </c>
      <c r="C1976" s="18" t="str">
        <f>IF(붙여넣기!A1975="","",VLOOKUP(붙여넣기!G1975,계산!A:H,4,0))</f>
        <v/>
      </c>
      <c r="D1976" s="18" t="str">
        <f>IF(
  IF(
    붙여넣기!G1975&lt;&gt;"",
    IF(
      OR(
        ISNUMBER(SEARCH("출산준비팩", 붙여넣기!I1975)),
        ISNUMBER(SEARCH("믹스", 붙여넣기!I1975))
      ),
      VLOOKUP(붙여넣기!G1975, 계산!A:J, 10, FALSE),
      VLOOKUP(붙여넣기!G1975, 계산!A:J, 9, FALSE)
    ),
    ""
  ) = 0,
  "",
  IF(
    붙여넣기!G1975&lt;&gt;"",
    IF(
      OR(
        ISNUMBER(SEARCH("출산준비팩", 붙여넣기!I1975)),
        ISNUMBER(SEARCH("믹스", 붙여넣기!I1975))
      ),
      VLOOKUP(붙여넣기!G1975, 계산!A:J, 10, FALSE),
      VLOOKUP(붙여넣기!G1975, 계산!A:J, 9, FALSE)
    ),
    ""
  )
)</f>
        <v/>
      </c>
      <c r="E1976" s="20" t="str">
        <f>IF(붙여넣기!A1975="","",붙여넣기!A1975)</f>
        <v/>
      </c>
      <c r="F1976" s="19" t="str">
        <f ca="1">IF(붙여넣기!A1975="","",TODAY()-1)</f>
        <v/>
      </c>
      <c r="G1976" s="18" t="str">
        <f>IF(붙여넣기!A1975="","",붙여넣기!B1975)</f>
        <v/>
      </c>
      <c r="H1976" s="18" t="str">
        <f>IF(붙여넣기!A1975="","",붙여넣기!C1975)</f>
        <v/>
      </c>
      <c r="I1976" s="18" t="str">
        <f>IF(붙여넣기!A1975="","",붙여넣기!D1975)</f>
        <v/>
      </c>
      <c r="J1976" s="18" t="str">
        <f>IF(붙여넣기!A1975="","",붙여넣기!E1975)</f>
        <v/>
      </c>
      <c r="K1976" s="18" t="str">
        <f>IF(붙여넣기!A1975="","",붙여넣기!F1975)</f>
        <v/>
      </c>
      <c r="L1976" s="18" t="str">
        <f>IF(붙여넣기!A1975="","",VLOOKUP(붙여넣기!G1975,계산!A:H,3,0))</f>
        <v/>
      </c>
      <c r="M1976" s="18" t="str">
        <f>IF(붙여넣기!A1975="","",붙여넣기!H1975)</f>
        <v/>
      </c>
      <c r="N1976" s="18" t="str">
        <f>IF(붙여넣기!A1975="","",VLOOKUP(붙여넣기!G1975,계산!A:H,8,0))</f>
        <v/>
      </c>
      <c r="O1976" s="18" t="str">
        <f>IF(붙여넣기!A1975="","",IF(VLOOKUP(붙여넣기!G1975,계산!A:Q,11,0)="","",VLOOKUP(붙여넣기!G1975,계산!A:Q,11,0)))</f>
        <v/>
      </c>
      <c r="P1976" s="18" t="str">
        <f>IF(O1976="","",IF(붙여넣기!A1975="","",붙여넣기!H1975))</f>
        <v/>
      </c>
      <c r="Q1976" s="18" t="str">
        <f>IF(P1976="","",IF(붙여넣기!A1975="","",VLOOKUP(붙여넣기!G1975,계산!A:P,16,0)))</f>
        <v/>
      </c>
    </row>
    <row r="1977" spans="1:17">
      <c r="A1977" s="18" t="str">
        <f>IF(붙여넣기!A1976="","",VLOOKUP(붙여넣기!G1976,계산!A:B,2,0))</f>
        <v/>
      </c>
      <c r="B1977" s="18" t="str">
        <f>IF(붙여넣기!A1976="","","https://www.nutriciastore.co.kr/?site=overseas")</f>
        <v/>
      </c>
      <c r="C1977" s="18" t="str">
        <f>IF(붙여넣기!A1976="","",VLOOKUP(붙여넣기!G1976,계산!A:H,4,0))</f>
        <v/>
      </c>
      <c r="D1977" s="18" t="str">
        <f>IF(
  IF(
    붙여넣기!G1976&lt;&gt;"",
    IF(
      OR(
        ISNUMBER(SEARCH("출산준비팩", 붙여넣기!I1976)),
        ISNUMBER(SEARCH("믹스", 붙여넣기!I1976))
      ),
      VLOOKUP(붙여넣기!G1976, 계산!A:J, 10, FALSE),
      VLOOKUP(붙여넣기!G1976, 계산!A:J, 9, FALSE)
    ),
    ""
  ) = 0,
  "",
  IF(
    붙여넣기!G1976&lt;&gt;"",
    IF(
      OR(
        ISNUMBER(SEARCH("출산준비팩", 붙여넣기!I1976)),
        ISNUMBER(SEARCH("믹스", 붙여넣기!I1976))
      ),
      VLOOKUP(붙여넣기!G1976, 계산!A:J, 10, FALSE),
      VLOOKUP(붙여넣기!G1976, 계산!A:J, 9, FALSE)
    ),
    ""
  )
)</f>
        <v/>
      </c>
      <c r="E1977" s="20" t="str">
        <f>IF(붙여넣기!A1976="","",붙여넣기!A1976)</f>
        <v/>
      </c>
      <c r="F1977" s="19" t="str">
        <f ca="1">IF(붙여넣기!A1976="","",TODAY()-1)</f>
        <v/>
      </c>
      <c r="G1977" s="18" t="str">
        <f>IF(붙여넣기!A1976="","",붙여넣기!B1976)</f>
        <v/>
      </c>
      <c r="H1977" s="18" t="str">
        <f>IF(붙여넣기!A1976="","",붙여넣기!C1976)</f>
        <v/>
      </c>
      <c r="I1977" s="18" t="str">
        <f>IF(붙여넣기!A1976="","",붙여넣기!D1976)</f>
        <v/>
      </c>
      <c r="J1977" s="18" t="str">
        <f>IF(붙여넣기!A1976="","",붙여넣기!E1976)</f>
        <v/>
      </c>
      <c r="K1977" s="18" t="str">
        <f>IF(붙여넣기!A1976="","",붙여넣기!F1976)</f>
        <v/>
      </c>
      <c r="L1977" s="18" t="str">
        <f>IF(붙여넣기!A1976="","",VLOOKUP(붙여넣기!G1976,계산!A:H,3,0))</f>
        <v/>
      </c>
      <c r="M1977" s="18" t="str">
        <f>IF(붙여넣기!A1976="","",붙여넣기!H1976)</f>
        <v/>
      </c>
      <c r="N1977" s="18" t="str">
        <f>IF(붙여넣기!A1976="","",VLOOKUP(붙여넣기!G1976,계산!A:H,8,0))</f>
        <v/>
      </c>
      <c r="O1977" s="18" t="str">
        <f>IF(붙여넣기!A1976="","",IF(VLOOKUP(붙여넣기!G1976,계산!A:Q,11,0)="","",VLOOKUP(붙여넣기!G1976,계산!A:Q,11,0)))</f>
        <v/>
      </c>
      <c r="P1977" s="18" t="str">
        <f>IF(O1977="","",IF(붙여넣기!A1976="","",붙여넣기!H1976))</f>
        <v/>
      </c>
      <c r="Q1977" s="18" t="str">
        <f>IF(P1977="","",IF(붙여넣기!A1976="","",VLOOKUP(붙여넣기!G1976,계산!A:P,16,0)))</f>
        <v/>
      </c>
    </row>
    <row r="1978" spans="1:17">
      <c r="A1978" s="18" t="str">
        <f>IF(붙여넣기!A1977="","",VLOOKUP(붙여넣기!G1977,계산!A:B,2,0))</f>
        <v/>
      </c>
      <c r="B1978" s="18" t="str">
        <f>IF(붙여넣기!A1977="","","https://www.nutriciastore.co.kr/?site=overseas")</f>
        <v/>
      </c>
      <c r="C1978" s="18" t="str">
        <f>IF(붙여넣기!A1977="","",VLOOKUP(붙여넣기!G1977,계산!A:H,4,0))</f>
        <v/>
      </c>
      <c r="D1978" s="18" t="str">
        <f>IF(
  IF(
    붙여넣기!G1977&lt;&gt;"",
    IF(
      OR(
        ISNUMBER(SEARCH("출산준비팩", 붙여넣기!I1977)),
        ISNUMBER(SEARCH("믹스", 붙여넣기!I1977))
      ),
      VLOOKUP(붙여넣기!G1977, 계산!A:J, 10, FALSE),
      VLOOKUP(붙여넣기!G1977, 계산!A:J, 9, FALSE)
    ),
    ""
  ) = 0,
  "",
  IF(
    붙여넣기!G1977&lt;&gt;"",
    IF(
      OR(
        ISNUMBER(SEARCH("출산준비팩", 붙여넣기!I1977)),
        ISNUMBER(SEARCH("믹스", 붙여넣기!I1977))
      ),
      VLOOKUP(붙여넣기!G1977, 계산!A:J, 10, FALSE),
      VLOOKUP(붙여넣기!G1977, 계산!A:J, 9, FALSE)
    ),
    ""
  )
)</f>
        <v/>
      </c>
      <c r="E1978" s="20" t="str">
        <f>IF(붙여넣기!A1977="","",붙여넣기!A1977)</f>
        <v/>
      </c>
      <c r="F1978" s="19" t="str">
        <f ca="1">IF(붙여넣기!A1977="","",TODAY()-1)</f>
        <v/>
      </c>
      <c r="G1978" s="18" t="str">
        <f>IF(붙여넣기!A1977="","",붙여넣기!B1977)</f>
        <v/>
      </c>
      <c r="H1978" s="18" t="str">
        <f>IF(붙여넣기!A1977="","",붙여넣기!C1977)</f>
        <v/>
      </c>
      <c r="I1978" s="18" t="str">
        <f>IF(붙여넣기!A1977="","",붙여넣기!D1977)</f>
        <v/>
      </c>
      <c r="J1978" s="18" t="str">
        <f>IF(붙여넣기!A1977="","",붙여넣기!E1977)</f>
        <v/>
      </c>
      <c r="K1978" s="18" t="str">
        <f>IF(붙여넣기!A1977="","",붙여넣기!F1977)</f>
        <v/>
      </c>
      <c r="L1978" s="18" t="str">
        <f>IF(붙여넣기!A1977="","",VLOOKUP(붙여넣기!G1977,계산!A:H,3,0))</f>
        <v/>
      </c>
      <c r="M1978" s="18" t="str">
        <f>IF(붙여넣기!A1977="","",붙여넣기!H1977)</f>
        <v/>
      </c>
      <c r="N1978" s="18" t="str">
        <f>IF(붙여넣기!A1977="","",VLOOKUP(붙여넣기!G1977,계산!A:H,8,0))</f>
        <v/>
      </c>
      <c r="O1978" s="18" t="str">
        <f>IF(붙여넣기!A1977="","",IF(VLOOKUP(붙여넣기!G1977,계산!A:Q,11,0)="","",VLOOKUP(붙여넣기!G1977,계산!A:Q,11,0)))</f>
        <v/>
      </c>
      <c r="P1978" s="18" t="str">
        <f>IF(O1978="","",IF(붙여넣기!A1977="","",붙여넣기!H1977))</f>
        <v/>
      </c>
      <c r="Q1978" s="18" t="str">
        <f>IF(P1978="","",IF(붙여넣기!A1977="","",VLOOKUP(붙여넣기!G1977,계산!A:P,16,0)))</f>
        <v/>
      </c>
    </row>
    <row r="1979" spans="1:17">
      <c r="A1979" s="18" t="str">
        <f>IF(붙여넣기!A1978="","",VLOOKUP(붙여넣기!G1978,계산!A:B,2,0))</f>
        <v/>
      </c>
      <c r="B1979" s="18" t="str">
        <f>IF(붙여넣기!A1978="","","https://www.nutriciastore.co.kr/?site=overseas")</f>
        <v/>
      </c>
      <c r="C1979" s="18" t="str">
        <f>IF(붙여넣기!A1978="","",VLOOKUP(붙여넣기!G1978,계산!A:H,4,0))</f>
        <v/>
      </c>
      <c r="D1979" s="18" t="str">
        <f>IF(
  IF(
    붙여넣기!G1978&lt;&gt;"",
    IF(
      OR(
        ISNUMBER(SEARCH("출산준비팩", 붙여넣기!I1978)),
        ISNUMBER(SEARCH("믹스", 붙여넣기!I1978))
      ),
      VLOOKUP(붙여넣기!G1978, 계산!A:J, 10, FALSE),
      VLOOKUP(붙여넣기!G1978, 계산!A:J, 9, FALSE)
    ),
    ""
  ) = 0,
  "",
  IF(
    붙여넣기!G1978&lt;&gt;"",
    IF(
      OR(
        ISNUMBER(SEARCH("출산준비팩", 붙여넣기!I1978)),
        ISNUMBER(SEARCH("믹스", 붙여넣기!I1978))
      ),
      VLOOKUP(붙여넣기!G1978, 계산!A:J, 10, FALSE),
      VLOOKUP(붙여넣기!G1978, 계산!A:J, 9, FALSE)
    ),
    ""
  )
)</f>
        <v/>
      </c>
      <c r="E1979" s="20" t="str">
        <f>IF(붙여넣기!A1978="","",붙여넣기!A1978)</f>
        <v/>
      </c>
      <c r="F1979" s="19" t="str">
        <f ca="1">IF(붙여넣기!A1978="","",TODAY()-1)</f>
        <v/>
      </c>
      <c r="G1979" s="18" t="str">
        <f>IF(붙여넣기!A1978="","",붙여넣기!B1978)</f>
        <v/>
      </c>
      <c r="H1979" s="18" t="str">
        <f>IF(붙여넣기!A1978="","",붙여넣기!C1978)</f>
        <v/>
      </c>
      <c r="I1979" s="18" t="str">
        <f>IF(붙여넣기!A1978="","",붙여넣기!D1978)</f>
        <v/>
      </c>
      <c r="J1979" s="18" t="str">
        <f>IF(붙여넣기!A1978="","",붙여넣기!E1978)</f>
        <v/>
      </c>
      <c r="K1979" s="18" t="str">
        <f>IF(붙여넣기!A1978="","",붙여넣기!F1978)</f>
        <v/>
      </c>
      <c r="L1979" s="18" t="str">
        <f>IF(붙여넣기!A1978="","",VLOOKUP(붙여넣기!G1978,계산!A:H,3,0))</f>
        <v/>
      </c>
      <c r="M1979" s="18" t="str">
        <f>IF(붙여넣기!A1978="","",붙여넣기!H1978)</f>
        <v/>
      </c>
      <c r="N1979" s="18" t="str">
        <f>IF(붙여넣기!A1978="","",VLOOKUP(붙여넣기!G1978,계산!A:H,8,0))</f>
        <v/>
      </c>
      <c r="O1979" s="18" t="str">
        <f>IF(붙여넣기!A1978="","",IF(VLOOKUP(붙여넣기!G1978,계산!A:Q,11,0)="","",VLOOKUP(붙여넣기!G1978,계산!A:Q,11,0)))</f>
        <v/>
      </c>
      <c r="P1979" s="18" t="str">
        <f>IF(O1979="","",IF(붙여넣기!A1978="","",붙여넣기!H1978))</f>
        <v/>
      </c>
      <c r="Q1979" s="18" t="str">
        <f>IF(P1979="","",IF(붙여넣기!A1978="","",VLOOKUP(붙여넣기!G1978,계산!A:P,16,0)))</f>
        <v/>
      </c>
    </row>
    <row r="1980" spans="1:17">
      <c r="A1980" s="18" t="str">
        <f>IF(붙여넣기!A1979="","",VLOOKUP(붙여넣기!G1979,계산!A:B,2,0))</f>
        <v/>
      </c>
      <c r="B1980" s="18" t="str">
        <f>IF(붙여넣기!A1979="","","https://www.nutriciastore.co.kr/?site=overseas")</f>
        <v/>
      </c>
      <c r="C1980" s="18" t="str">
        <f>IF(붙여넣기!A1979="","",VLOOKUP(붙여넣기!G1979,계산!A:H,4,0))</f>
        <v/>
      </c>
      <c r="D1980" s="18" t="str">
        <f>IF(
  IF(
    붙여넣기!G1979&lt;&gt;"",
    IF(
      OR(
        ISNUMBER(SEARCH("출산준비팩", 붙여넣기!I1979)),
        ISNUMBER(SEARCH("믹스", 붙여넣기!I1979))
      ),
      VLOOKUP(붙여넣기!G1979, 계산!A:J, 10, FALSE),
      VLOOKUP(붙여넣기!G1979, 계산!A:J, 9, FALSE)
    ),
    ""
  ) = 0,
  "",
  IF(
    붙여넣기!G1979&lt;&gt;"",
    IF(
      OR(
        ISNUMBER(SEARCH("출산준비팩", 붙여넣기!I1979)),
        ISNUMBER(SEARCH("믹스", 붙여넣기!I1979))
      ),
      VLOOKUP(붙여넣기!G1979, 계산!A:J, 10, FALSE),
      VLOOKUP(붙여넣기!G1979, 계산!A:J, 9, FALSE)
    ),
    ""
  )
)</f>
        <v/>
      </c>
      <c r="E1980" s="20" t="str">
        <f>IF(붙여넣기!A1979="","",붙여넣기!A1979)</f>
        <v/>
      </c>
      <c r="F1980" s="19" t="str">
        <f ca="1">IF(붙여넣기!A1979="","",TODAY()-1)</f>
        <v/>
      </c>
      <c r="G1980" s="18" t="str">
        <f>IF(붙여넣기!A1979="","",붙여넣기!B1979)</f>
        <v/>
      </c>
      <c r="H1980" s="18" t="str">
        <f>IF(붙여넣기!A1979="","",붙여넣기!C1979)</f>
        <v/>
      </c>
      <c r="I1980" s="18" t="str">
        <f>IF(붙여넣기!A1979="","",붙여넣기!D1979)</f>
        <v/>
      </c>
      <c r="J1980" s="18" t="str">
        <f>IF(붙여넣기!A1979="","",붙여넣기!E1979)</f>
        <v/>
      </c>
      <c r="K1980" s="18" t="str">
        <f>IF(붙여넣기!A1979="","",붙여넣기!F1979)</f>
        <v/>
      </c>
      <c r="L1980" s="18" t="str">
        <f>IF(붙여넣기!A1979="","",VLOOKUP(붙여넣기!G1979,계산!A:H,3,0))</f>
        <v/>
      </c>
      <c r="M1980" s="18" t="str">
        <f>IF(붙여넣기!A1979="","",붙여넣기!H1979)</f>
        <v/>
      </c>
      <c r="N1980" s="18" t="str">
        <f>IF(붙여넣기!A1979="","",VLOOKUP(붙여넣기!G1979,계산!A:H,8,0))</f>
        <v/>
      </c>
      <c r="O1980" s="18" t="str">
        <f>IF(붙여넣기!A1979="","",IF(VLOOKUP(붙여넣기!G1979,계산!A:Q,11,0)="","",VLOOKUP(붙여넣기!G1979,계산!A:Q,11,0)))</f>
        <v/>
      </c>
      <c r="P1980" s="18" t="str">
        <f>IF(O1980="","",IF(붙여넣기!A1979="","",붙여넣기!H1979))</f>
        <v/>
      </c>
      <c r="Q1980" s="18" t="str">
        <f>IF(P1980="","",IF(붙여넣기!A1979="","",VLOOKUP(붙여넣기!G1979,계산!A:P,16,0)))</f>
        <v/>
      </c>
    </row>
    <row r="1981" spans="1:17">
      <c r="A1981" s="18" t="str">
        <f>IF(붙여넣기!A1980="","",VLOOKUP(붙여넣기!G1980,계산!A:B,2,0))</f>
        <v/>
      </c>
      <c r="B1981" s="18" t="str">
        <f>IF(붙여넣기!A1980="","","https://www.nutriciastore.co.kr/?site=overseas")</f>
        <v/>
      </c>
      <c r="C1981" s="18" t="str">
        <f>IF(붙여넣기!A1980="","",VLOOKUP(붙여넣기!G1980,계산!A:H,4,0))</f>
        <v/>
      </c>
      <c r="D1981" s="18" t="str">
        <f>IF(
  IF(
    붙여넣기!G1980&lt;&gt;"",
    IF(
      OR(
        ISNUMBER(SEARCH("출산준비팩", 붙여넣기!I1980)),
        ISNUMBER(SEARCH("믹스", 붙여넣기!I1980))
      ),
      VLOOKUP(붙여넣기!G1980, 계산!A:J, 10, FALSE),
      VLOOKUP(붙여넣기!G1980, 계산!A:J, 9, FALSE)
    ),
    ""
  ) = 0,
  "",
  IF(
    붙여넣기!G1980&lt;&gt;"",
    IF(
      OR(
        ISNUMBER(SEARCH("출산준비팩", 붙여넣기!I1980)),
        ISNUMBER(SEARCH("믹스", 붙여넣기!I1980))
      ),
      VLOOKUP(붙여넣기!G1980, 계산!A:J, 10, FALSE),
      VLOOKUP(붙여넣기!G1980, 계산!A:J, 9, FALSE)
    ),
    ""
  )
)</f>
        <v/>
      </c>
      <c r="E1981" s="20" t="str">
        <f>IF(붙여넣기!A1980="","",붙여넣기!A1980)</f>
        <v/>
      </c>
      <c r="F1981" s="19" t="str">
        <f ca="1">IF(붙여넣기!A1980="","",TODAY()-1)</f>
        <v/>
      </c>
      <c r="G1981" s="18" t="str">
        <f>IF(붙여넣기!A1980="","",붙여넣기!B1980)</f>
        <v/>
      </c>
      <c r="H1981" s="18" t="str">
        <f>IF(붙여넣기!A1980="","",붙여넣기!C1980)</f>
        <v/>
      </c>
      <c r="I1981" s="18" t="str">
        <f>IF(붙여넣기!A1980="","",붙여넣기!D1980)</f>
        <v/>
      </c>
      <c r="J1981" s="18" t="str">
        <f>IF(붙여넣기!A1980="","",붙여넣기!E1980)</f>
        <v/>
      </c>
      <c r="K1981" s="18" t="str">
        <f>IF(붙여넣기!A1980="","",붙여넣기!F1980)</f>
        <v/>
      </c>
      <c r="L1981" s="18" t="str">
        <f>IF(붙여넣기!A1980="","",VLOOKUP(붙여넣기!G1980,계산!A:H,3,0))</f>
        <v/>
      </c>
      <c r="M1981" s="18" t="str">
        <f>IF(붙여넣기!A1980="","",붙여넣기!H1980)</f>
        <v/>
      </c>
      <c r="N1981" s="18" t="str">
        <f>IF(붙여넣기!A1980="","",VLOOKUP(붙여넣기!G1980,계산!A:H,8,0))</f>
        <v/>
      </c>
      <c r="O1981" s="18" t="str">
        <f>IF(붙여넣기!A1980="","",IF(VLOOKUP(붙여넣기!G1980,계산!A:Q,11,0)="","",VLOOKUP(붙여넣기!G1980,계산!A:Q,11,0)))</f>
        <v/>
      </c>
      <c r="P1981" s="18" t="str">
        <f>IF(O1981="","",IF(붙여넣기!A1980="","",붙여넣기!H1980))</f>
        <v/>
      </c>
      <c r="Q1981" s="18" t="str">
        <f>IF(P1981="","",IF(붙여넣기!A1980="","",VLOOKUP(붙여넣기!G1980,계산!A:P,16,0)))</f>
        <v/>
      </c>
    </row>
    <row r="1982" spans="1:17">
      <c r="A1982" s="18" t="str">
        <f>IF(붙여넣기!A1981="","",VLOOKUP(붙여넣기!G1981,계산!A:B,2,0))</f>
        <v/>
      </c>
      <c r="B1982" s="18" t="str">
        <f>IF(붙여넣기!A1981="","","https://www.nutriciastore.co.kr/?site=overseas")</f>
        <v/>
      </c>
      <c r="C1982" s="18" t="str">
        <f>IF(붙여넣기!A1981="","",VLOOKUP(붙여넣기!G1981,계산!A:H,4,0))</f>
        <v/>
      </c>
      <c r="D1982" s="18" t="str">
        <f>IF(
  IF(
    붙여넣기!G1981&lt;&gt;"",
    IF(
      OR(
        ISNUMBER(SEARCH("출산준비팩", 붙여넣기!I1981)),
        ISNUMBER(SEARCH("믹스", 붙여넣기!I1981))
      ),
      VLOOKUP(붙여넣기!G1981, 계산!A:J, 10, FALSE),
      VLOOKUP(붙여넣기!G1981, 계산!A:J, 9, FALSE)
    ),
    ""
  ) = 0,
  "",
  IF(
    붙여넣기!G1981&lt;&gt;"",
    IF(
      OR(
        ISNUMBER(SEARCH("출산준비팩", 붙여넣기!I1981)),
        ISNUMBER(SEARCH("믹스", 붙여넣기!I1981))
      ),
      VLOOKUP(붙여넣기!G1981, 계산!A:J, 10, FALSE),
      VLOOKUP(붙여넣기!G1981, 계산!A:J, 9, FALSE)
    ),
    ""
  )
)</f>
        <v/>
      </c>
      <c r="E1982" s="20" t="str">
        <f>IF(붙여넣기!A1981="","",붙여넣기!A1981)</f>
        <v/>
      </c>
      <c r="F1982" s="19" t="str">
        <f ca="1">IF(붙여넣기!A1981="","",TODAY()-1)</f>
        <v/>
      </c>
      <c r="G1982" s="18" t="str">
        <f>IF(붙여넣기!A1981="","",붙여넣기!B1981)</f>
        <v/>
      </c>
      <c r="H1982" s="18" t="str">
        <f>IF(붙여넣기!A1981="","",붙여넣기!C1981)</f>
        <v/>
      </c>
      <c r="I1982" s="18" t="str">
        <f>IF(붙여넣기!A1981="","",붙여넣기!D1981)</f>
        <v/>
      </c>
      <c r="J1982" s="18" t="str">
        <f>IF(붙여넣기!A1981="","",붙여넣기!E1981)</f>
        <v/>
      </c>
      <c r="K1982" s="18" t="str">
        <f>IF(붙여넣기!A1981="","",붙여넣기!F1981)</f>
        <v/>
      </c>
      <c r="L1982" s="18" t="str">
        <f>IF(붙여넣기!A1981="","",VLOOKUP(붙여넣기!G1981,계산!A:H,3,0))</f>
        <v/>
      </c>
      <c r="M1982" s="18" t="str">
        <f>IF(붙여넣기!A1981="","",붙여넣기!H1981)</f>
        <v/>
      </c>
      <c r="N1982" s="18" t="str">
        <f>IF(붙여넣기!A1981="","",VLOOKUP(붙여넣기!G1981,계산!A:H,8,0))</f>
        <v/>
      </c>
      <c r="O1982" s="18" t="str">
        <f>IF(붙여넣기!A1981="","",IF(VLOOKUP(붙여넣기!G1981,계산!A:Q,11,0)="","",VLOOKUP(붙여넣기!G1981,계산!A:Q,11,0)))</f>
        <v/>
      </c>
      <c r="P1982" s="18" t="str">
        <f>IF(O1982="","",IF(붙여넣기!A1981="","",붙여넣기!H1981))</f>
        <v/>
      </c>
      <c r="Q1982" s="18" t="str">
        <f>IF(P1982="","",IF(붙여넣기!A1981="","",VLOOKUP(붙여넣기!G1981,계산!A:P,16,0)))</f>
        <v/>
      </c>
    </row>
    <row r="1983" spans="1:17">
      <c r="A1983" s="18" t="str">
        <f>IF(붙여넣기!A1982="","",VLOOKUP(붙여넣기!G1982,계산!A:B,2,0))</f>
        <v/>
      </c>
      <c r="B1983" s="18" t="str">
        <f>IF(붙여넣기!A1982="","","https://www.nutriciastore.co.kr/?site=overseas")</f>
        <v/>
      </c>
      <c r="C1983" s="18" t="str">
        <f>IF(붙여넣기!A1982="","",VLOOKUP(붙여넣기!G1982,계산!A:H,4,0))</f>
        <v/>
      </c>
      <c r="D1983" s="18" t="str">
        <f>IF(
  IF(
    붙여넣기!G1982&lt;&gt;"",
    IF(
      OR(
        ISNUMBER(SEARCH("출산준비팩", 붙여넣기!I1982)),
        ISNUMBER(SEARCH("믹스", 붙여넣기!I1982))
      ),
      VLOOKUP(붙여넣기!G1982, 계산!A:J, 10, FALSE),
      VLOOKUP(붙여넣기!G1982, 계산!A:J, 9, FALSE)
    ),
    ""
  ) = 0,
  "",
  IF(
    붙여넣기!G1982&lt;&gt;"",
    IF(
      OR(
        ISNUMBER(SEARCH("출산준비팩", 붙여넣기!I1982)),
        ISNUMBER(SEARCH("믹스", 붙여넣기!I1982))
      ),
      VLOOKUP(붙여넣기!G1982, 계산!A:J, 10, FALSE),
      VLOOKUP(붙여넣기!G1982, 계산!A:J, 9, FALSE)
    ),
    ""
  )
)</f>
        <v/>
      </c>
      <c r="E1983" s="20" t="str">
        <f>IF(붙여넣기!A1982="","",붙여넣기!A1982)</f>
        <v/>
      </c>
      <c r="F1983" s="19" t="str">
        <f ca="1">IF(붙여넣기!A1982="","",TODAY()-1)</f>
        <v/>
      </c>
      <c r="G1983" s="18" t="str">
        <f>IF(붙여넣기!A1982="","",붙여넣기!B1982)</f>
        <v/>
      </c>
      <c r="H1983" s="18" t="str">
        <f>IF(붙여넣기!A1982="","",붙여넣기!C1982)</f>
        <v/>
      </c>
      <c r="I1983" s="18" t="str">
        <f>IF(붙여넣기!A1982="","",붙여넣기!D1982)</f>
        <v/>
      </c>
      <c r="J1983" s="18" t="str">
        <f>IF(붙여넣기!A1982="","",붙여넣기!E1982)</f>
        <v/>
      </c>
      <c r="K1983" s="18" t="str">
        <f>IF(붙여넣기!A1982="","",붙여넣기!F1982)</f>
        <v/>
      </c>
      <c r="L1983" s="18" t="str">
        <f>IF(붙여넣기!A1982="","",VLOOKUP(붙여넣기!G1982,계산!A:H,3,0))</f>
        <v/>
      </c>
      <c r="M1983" s="18" t="str">
        <f>IF(붙여넣기!A1982="","",붙여넣기!H1982)</f>
        <v/>
      </c>
      <c r="N1983" s="18" t="str">
        <f>IF(붙여넣기!A1982="","",VLOOKUP(붙여넣기!G1982,계산!A:H,8,0))</f>
        <v/>
      </c>
      <c r="O1983" s="18" t="str">
        <f>IF(붙여넣기!A1982="","",IF(VLOOKUP(붙여넣기!G1982,계산!A:Q,11,0)="","",VLOOKUP(붙여넣기!G1982,계산!A:Q,11,0)))</f>
        <v/>
      </c>
      <c r="P1983" s="18" t="str">
        <f>IF(O1983="","",IF(붙여넣기!A1982="","",붙여넣기!H1982))</f>
        <v/>
      </c>
      <c r="Q1983" s="18" t="str">
        <f>IF(P1983="","",IF(붙여넣기!A1982="","",VLOOKUP(붙여넣기!G1982,계산!A:P,16,0)))</f>
        <v/>
      </c>
    </row>
    <row r="1984" spans="1:17">
      <c r="A1984" s="18" t="str">
        <f>IF(붙여넣기!A1983="","",VLOOKUP(붙여넣기!G1983,계산!A:B,2,0))</f>
        <v/>
      </c>
      <c r="B1984" s="18" t="str">
        <f>IF(붙여넣기!A1983="","","https://www.nutriciastore.co.kr/?site=overseas")</f>
        <v/>
      </c>
      <c r="C1984" s="18" t="str">
        <f>IF(붙여넣기!A1983="","",VLOOKUP(붙여넣기!G1983,계산!A:H,4,0))</f>
        <v/>
      </c>
      <c r="D1984" s="18" t="str">
        <f>IF(
  IF(
    붙여넣기!G1983&lt;&gt;"",
    IF(
      OR(
        ISNUMBER(SEARCH("출산준비팩", 붙여넣기!I1983)),
        ISNUMBER(SEARCH("믹스", 붙여넣기!I1983))
      ),
      VLOOKUP(붙여넣기!G1983, 계산!A:J, 10, FALSE),
      VLOOKUP(붙여넣기!G1983, 계산!A:J, 9, FALSE)
    ),
    ""
  ) = 0,
  "",
  IF(
    붙여넣기!G1983&lt;&gt;"",
    IF(
      OR(
        ISNUMBER(SEARCH("출산준비팩", 붙여넣기!I1983)),
        ISNUMBER(SEARCH("믹스", 붙여넣기!I1983))
      ),
      VLOOKUP(붙여넣기!G1983, 계산!A:J, 10, FALSE),
      VLOOKUP(붙여넣기!G1983, 계산!A:J, 9, FALSE)
    ),
    ""
  )
)</f>
        <v/>
      </c>
      <c r="E1984" s="20" t="str">
        <f>IF(붙여넣기!A1983="","",붙여넣기!A1983)</f>
        <v/>
      </c>
      <c r="F1984" s="19" t="str">
        <f ca="1">IF(붙여넣기!A1983="","",TODAY()-1)</f>
        <v/>
      </c>
      <c r="G1984" s="18" t="str">
        <f>IF(붙여넣기!A1983="","",붙여넣기!B1983)</f>
        <v/>
      </c>
      <c r="H1984" s="18" t="str">
        <f>IF(붙여넣기!A1983="","",붙여넣기!C1983)</f>
        <v/>
      </c>
      <c r="I1984" s="18" t="str">
        <f>IF(붙여넣기!A1983="","",붙여넣기!D1983)</f>
        <v/>
      </c>
      <c r="J1984" s="18" t="str">
        <f>IF(붙여넣기!A1983="","",붙여넣기!E1983)</f>
        <v/>
      </c>
      <c r="K1984" s="18" t="str">
        <f>IF(붙여넣기!A1983="","",붙여넣기!F1983)</f>
        <v/>
      </c>
      <c r="L1984" s="18" t="str">
        <f>IF(붙여넣기!A1983="","",VLOOKUP(붙여넣기!G1983,계산!A:H,3,0))</f>
        <v/>
      </c>
      <c r="M1984" s="18" t="str">
        <f>IF(붙여넣기!A1983="","",붙여넣기!H1983)</f>
        <v/>
      </c>
      <c r="N1984" s="18" t="str">
        <f>IF(붙여넣기!A1983="","",VLOOKUP(붙여넣기!G1983,계산!A:H,8,0))</f>
        <v/>
      </c>
      <c r="O1984" s="18" t="str">
        <f>IF(붙여넣기!A1983="","",IF(VLOOKUP(붙여넣기!G1983,계산!A:Q,11,0)="","",VLOOKUP(붙여넣기!G1983,계산!A:Q,11,0)))</f>
        <v/>
      </c>
      <c r="P1984" s="18" t="str">
        <f>IF(O1984="","",IF(붙여넣기!A1983="","",붙여넣기!H1983))</f>
        <v/>
      </c>
      <c r="Q1984" s="18" t="str">
        <f>IF(P1984="","",IF(붙여넣기!A1983="","",VLOOKUP(붙여넣기!G1983,계산!A:P,16,0)))</f>
        <v/>
      </c>
    </row>
    <row r="1985" spans="1:17">
      <c r="A1985" s="18" t="str">
        <f>IF(붙여넣기!A1984="","",VLOOKUP(붙여넣기!G1984,계산!A:B,2,0))</f>
        <v/>
      </c>
      <c r="B1985" s="18" t="str">
        <f>IF(붙여넣기!A1984="","","https://www.nutriciastore.co.kr/?site=overseas")</f>
        <v/>
      </c>
      <c r="C1985" s="18" t="str">
        <f>IF(붙여넣기!A1984="","",VLOOKUP(붙여넣기!G1984,계산!A:H,4,0))</f>
        <v/>
      </c>
      <c r="D1985" s="18" t="str">
        <f>IF(
  IF(
    붙여넣기!G1984&lt;&gt;"",
    IF(
      OR(
        ISNUMBER(SEARCH("출산준비팩", 붙여넣기!I1984)),
        ISNUMBER(SEARCH("믹스", 붙여넣기!I1984))
      ),
      VLOOKUP(붙여넣기!G1984, 계산!A:J, 10, FALSE),
      VLOOKUP(붙여넣기!G1984, 계산!A:J, 9, FALSE)
    ),
    ""
  ) = 0,
  "",
  IF(
    붙여넣기!G1984&lt;&gt;"",
    IF(
      OR(
        ISNUMBER(SEARCH("출산준비팩", 붙여넣기!I1984)),
        ISNUMBER(SEARCH("믹스", 붙여넣기!I1984))
      ),
      VLOOKUP(붙여넣기!G1984, 계산!A:J, 10, FALSE),
      VLOOKUP(붙여넣기!G1984, 계산!A:J, 9, FALSE)
    ),
    ""
  )
)</f>
        <v/>
      </c>
      <c r="E1985" s="20" t="str">
        <f>IF(붙여넣기!A1984="","",붙여넣기!A1984)</f>
        <v/>
      </c>
      <c r="F1985" s="19" t="str">
        <f ca="1">IF(붙여넣기!A1984="","",TODAY()-1)</f>
        <v/>
      </c>
      <c r="G1985" s="18" t="str">
        <f>IF(붙여넣기!A1984="","",붙여넣기!B1984)</f>
        <v/>
      </c>
      <c r="H1985" s="18" t="str">
        <f>IF(붙여넣기!A1984="","",붙여넣기!C1984)</f>
        <v/>
      </c>
      <c r="I1985" s="18" t="str">
        <f>IF(붙여넣기!A1984="","",붙여넣기!D1984)</f>
        <v/>
      </c>
      <c r="J1985" s="18" t="str">
        <f>IF(붙여넣기!A1984="","",붙여넣기!E1984)</f>
        <v/>
      </c>
      <c r="K1985" s="18" t="str">
        <f>IF(붙여넣기!A1984="","",붙여넣기!F1984)</f>
        <v/>
      </c>
      <c r="L1985" s="18" t="str">
        <f>IF(붙여넣기!A1984="","",VLOOKUP(붙여넣기!G1984,계산!A:H,3,0))</f>
        <v/>
      </c>
      <c r="M1985" s="18" t="str">
        <f>IF(붙여넣기!A1984="","",붙여넣기!H1984)</f>
        <v/>
      </c>
      <c r="N1985" s="18" t="str">
        <f>IF(붙여넣기!A1984="","",VLOOKUP(붙여넣기!G1984,계산!A:H,8,0))</f>
        <v/>
      </c>
      <c r="O1985" s="18" t="str">
        <f>IF(붙여넣기!A1984="","",IF(VLOOKUP(붙여넣기!G1984,계산!A:Q,11,0)="","",VLOOKUP(붙여넣기!G1984,계산!A:Q,11,0)))</f>
        <v/>
      </c>
      <c r="P1985" s="18" t="str">
        <f>IF(O1985="","",IF(붙여넣기!A1984="","",붙여넣기!H1984))</f>
        <v/>
      </c>
      <c r="Q1985" s="18" t="str">
        <f>IF(P1985="","",IF(붙여넣기!A1984="","",VLOOKUP(붙여넣기!G1984,계산!A:P,16,0)))</f>
        <v/>
      </c>
    </row>
    <row r="1986" spans="1:17">
      <c r="A1986" s="18" t="str">
        <f>IF(붙여넣기!A1985="","",VLOOKUP(붙여넣기!G1985,계산!A:B,2,0))</f>
        <v/>
      </c>
      <c r="B1986" s="18" t="str">
        <f>IF(붙여넣기!A1985="","","https://www.nutriciastore.co.kr/?site=overseas")</f>
        <v/>
      </c>
      <c r="C1986" s="18" t="str">
        <f>IF(붙여넣기!A1985="","",VLOOKUP(붙여넣기!G1985,계산!A:H,4,0))</f>
        <v/>
      </c>
      <c r="D1986" s="18" t="str">
        <f>IF(
  IF(
    붙여넣기!G1985&lt;&gt;"",
    IF(
      OR(
        ISNUMBER(SEARCH("출산준비팩", 붙여넣기!I1985)),
        ISNUMBER(SEARCH("믹스", 붙여넣기!I1985))
      ),
      VLOOKUP(붙여넣기!G1985, 계산!A:J, 10, FALSE),
      VLOOKUP(붙여넣기!G1985, 계산!A:J, 9, FALSE)
    ),
    ""
  ) = 0,
  "",
  IF(
    붙여넣기!G1985&lt;&gt;"",
    IF(
      OR(
        ISNUMBER(SEARCH("출산준비팩", 붙여넣기!I1985)),
        ISNUMBER(SEARCH("믹스", 붙여넣기!I1985))
      ),
      VLOOKUP(붙여넣기!G1985, 계산!A:J, 10, FALSE),
      VLOOKUP(붙여넣기!G1985, 계산!A:J, 9, FALSE)
    ),
    ""
  )
)</f>
        <v/>
      </c>
      <c r="E1986" s="20" t="str">
        <f>IF(붙여넣기!A1985="","",붙여넣기!A1985)</f>
        <v/>
      </c>
      <c r="F1986" s="19" t="str">
        <f ca="1">IF(붙여넣기!A1985="","",TODAY()-1)</f>
        <v/>
      </c>
      <c r="G1986" s="18" t="str">
        <f>IF(붙여넣기!A1985="","",붙여넣기!B1985)</f>
        <v/>
      </c>
      <c r="H1986" s="18" t="str">
        <f>IF(붙여넣기!A1985="","",붙여넣기!C1985)</f>
        <v/>
      </c>
      <c r="I1986" s="18" t="str">
        <f>IF(붙여넣기!A1985="","",붙여넣기!D1985)</f>
        <v/>
      </c>
      <c r="J1986" s="18" t="str">
        <f>IF(붙여넣기!A1985="","",붙여넣기!E1985)</f>
        <v/>
      </c>
      <c r="K1986" s="18" t="str">
        <f>IF(붙여넣기!A1985="","",붙여넣기!F1985)</f>
        <v/>
      </c>
      <c r="L1986" s="18" t="str">
        <f>IF(붙여넣기!A1985="","",VLOOKUP(붙여넣기!G1985,계산!A:H,3,0))</f>
        <v/>
      </c>
      <c r="M1986" s="18" t="str">
        <f>IF(붙여넣기!A1985="","",붙여넣기!H1985)</f>
        <v/>
      </c>
      <c r="N1986" s="18" t="str">
        <f>IF(붙여넣기!A1985="","",VLOOKUP(붙여넣기!G1985,계산!A:H,8,0))</f>
        <v/>
      </c>
      <c r="O1986" s="18" t="str">
        <f>IF(붙여넣기!A1985="","",IF(VLOOKUP(붙여넣기!G1985,계산!A:Q,11,0)="","",VLOOKUP(붙여넣기!G1985,계산!A:Q,11,0)))</f>
        <v/>
      </c>
      <c r="P1986" s="18" t="str">
        <f>IF(O1986="","",IF(붙여넣기!A1985="","",붙여넣기!H1985))</f>
        <v/>
      </c>
      <c r="Q1986" s="18" t="str">
        <f>IF(P1986="","",IF(붙여넣기!A1985="","",VLOOKUP(붙여넣기!G1985,계산!A:P,16,0)))</f>
        <v/>
      </c>
    </row>
    <row r="1987" spans="1:17">
      <c r="A1987" s="18" t="str">
        <f>IF(붙여넣기!A1986="","",VLOOKUP(붙여넣기!G1986,계산!A:B,2,0))</f>
        <v/>
      </c>
      <c r="B1987" s="18" t="str">
        <f>IF(붙여넣기!A1986="","","https://www.nutriciastore.co.kr/?site=overseas")</f>
        <v/>
      </c>
      <c r="C1987" s="18" t="str">
        <f>IF(붙여넣기!A1986="","",VLOOKUP(붙여넣기!G1986,계산!A:H,4,0))</f>
        <v/>
      </c>
      <c r="D1987" s="18" t="str">
        <f>IF(
  IF(
    붙여넣기!G1986&lt;&gt;"",
    IF(
      OR(
        ISNUMBER(SEARCH("출산준비팩", 붙여넣기!I1986)),
        ISNUMBER(SEARCH("믹스", 붙여넣기!I1986))
      ),
      VLOOKUP(붙여넣기!G1986, 계산!A:J, 10, FALSE),
      VLOOKUP(붙여넣기!G1986, 계산!A:J, 9, FALSE)
    ),
    ""
  ) = 0,
  "",
  IF(
    붙여넣기!G1986&lt;&gt;"",
    IF(
      OR(
        ISNUMBER(SEARCH("출산준비팩", 붙여넣기!I1986)),
        ISNUMBER(SEARCH("믹스", 붙여넣기!I1986))
      ),
      VLOOKUP(붙여넣기!G1986, 계산!A:J, 10, FALSE),
      VLOOKUP(붙여넣기!G1986, 계산!A:J, 9, FALSE)
    ),
    ""
  )
)</f>
        <v/>
      </c>
      <c r="E1987" s="20" t="str">
        <f>IF(붙여넣기!A1986="","",붙여넣기!A1986)</f>
        <v/>
      </c>
      <c r="F1987" s="19" t="str">
        <f ca="1">IF(붙여넣기!A1986="","",TODAY()-1)</f>
        <v/>
      </c>
      <c r="G1987" s="18" t="str">
        <f>IF(붙여넣기!A1986="","",붙여넣기!B1986)</f>
        <v/>
      </c>
      <c r="H1987" s="18" t="str">
        <f>IF(붙여넣기!A1986="","",붙여넣기!C1986)</f>
        <v/>
      </c>
      <c r="I1987" s="18" t="str">
        <f>IF(붙여넣기!A1986="","",붙여넣기!D1986)</f>
        <v/>
      </c>
      <c r="J1987" s="18" t="str">
        <f>IF(붙여넣기!A1986="","",붙여넣기!E1986)</f>
        <v/>
      </c>
      <c r="K1987" s="18" t="str">
        <f>IF(붙여넣기!A1986="","",붙여넣기!F1986)</f>
        <v/>
      </c>
      <c r="L1987" s="18" t="str">
        <f>IF(붙여넣기!A1986="","",VLOOKUP(붙여넣기!G1986,계산!A:H,3,0))</f>
        <v/>
      </c>
      <c r="M1987" s="18" t="str">
        <f>IF(붙여넣기!A1986="","",붙여넣기!H1986)</f>
        <v/>
      </c>
      <c r="N1987" s="18" t="str">
        <f>IF(붙여넣기!A1986="","",VLOOKUP(붙여넣기!G1986,계산!A:H,8,0))</f>
        <v/>
      </c>
      <c r="O1987" s="18" t="str">
        <f>IF(붙여넣기!A1986="","",IF(VLOOKUP(붙여넣기!G1986,계산!A:Q,11,0)="","",VLOOKUP(붙여넣기!G1986,계산!A:Q,11,0)))</f>
        <v/>
      </c>
      <c r="P1987" s="18" t="str">
        <f>IF(O1987="","",IF(붙여넣기!A1986="","",붙여넣기!H1986))</f>
        <v/>
      </c>
      <c r="Q1987" s="18" t="str">
        <f>IF(P1987="","",IF(붙여넣기!A1986="","",VLOOKUP(붙여넣기!G1986,계산!A:P,16,0)))</f>
        <v/>
      </c>
    </row>
    <row r="1988" spans="1:17">
      <c r="A1988" s="18" t="str">
        <f>IF(붙여넣기!A1987="","",VLOOKUP(붙여넣기!G1987,계산!A:B,2,0))</f>
        <v/>
      </c>
      <c r="B1988" s="18" t="str">
        <f>IF(붙여넣기!A1987="","","https://www.nutriciastore.co.kr/?site=overseas")</f>
        <v/>
      </c>
      <c r="C1988" s="18" t="str">
        <f>IF(붙여넣기!A1987="","",VLOOKUP(붙여넣기!G1987,계산!A:H,4,0))</f>
        <v/>
      </c>
      <c r="D1988" s="18" t="str">
        <f>IF(
  IF(
    붙여넣기!G1987&lt;&gt;"",
    IF(
      OR(
        ISNUMBER(SEARCH("출산준비팩", 붙여넣기!I1987)),
        ISNUMBER(SEARCH("믹스", 붙여넣기!I1987))
      ),
      VLOOKUP(붙여넣기!G1987, 계산!A:J, 10, FALSE),
      VLOOKUP(붙여넣기!G1987, 계산!A:J, 9, FALSE)
    ),
    ""
  ) = 0,
  "",
  IF(
    붙여넣기!G1987&lt;&gt;"",
    IF(
      OR(
        ISNUMBER(SEARCH("출산준비팩", 붙여넣기!I1987)),
        ISNUMBER(SEARCH("믹스", 붙여넣기!I1987))
      ),
      VLOOKUP(붙여넣기!G1987, 계산!A:J, 10, FALSE),
      VLOOKUP(붙여넣기!G1987, 계산!A:J, 9, FALSE)
    ),
    ""
  )
)</f>
        <v/>
      </c>
      <c r="E1988" s="20" t="str">
        <f>IF(붙여넣기!A1987="","",붙여넣기!A1987)</f>
        <v/>
      </c>
      <c r="F1988" s="19" t="str">
        <f ca="1">IF(붙여넣기!A1987="","",TODAY()-1)</f>
        <v/>
      </c>
      <c r="G1988" s="18" t="str">
        <f>IF(붙여넣기!A1987="","",붙여넣기!B1987)</f>
        <v/>
      </c>
      <c r="H1988" s="18" t="str">
        <f>IF(붙여넣기!A1987="","",붙여넣기!C1987)</f>
        <v/>
      </c>
      <c r="I1988" s="18" t="str">
        <f>IF(붙여넣기!A1987="","",붙여넣기!D1987)</f>
        <v/>
      </c>
      <c r="J1988" s="18" t="str">
        <f>IF(붙여넣기!A1987="","",붙여넣기!E1987)</f>
        <v/>
      </c>
      <c r="K1988" s="18" t="str">
        <f>IF(붙여넣기!A1987="","",붙여넣기!F1987)</f>
        <v/>
      </c>
      <c r="L1988" s="18" t="str">
        <f>IF(붙여넣기!A1987="","",VLOOKUP(붙여넣기!G1987,계산!A:H,3,0))</f>
        <v/>
      </c>
      <c r="M1988" s="18" t="str">
        <f>IF(붙여넣기!A1987="","",붙여넣기!H1987)</f>
        <v/>
      </c>
      <c r="N1988" s="18" t="str">
        <f>IF(붙여넣기!A1987="","",VLOOKUP(붙여넣기!G1987,계산!A:H,8,0))</f>
        <v/>
      </c>
      <c r="O1988" s="18" t="str">
        <f>IF(붙여넣기!A1987="","",IF(VLOOKUP(붙여넣기!G1987,계산!A:Q,11,0)="","",VLOOKUP(붙여넣기!G1987,계산!A:Q,11,0)))</f>
        <v/>
      </c>
      <c r="P1988" s="18" t="str">
        <f>IF(O1988="","",IF(붙여넣기!A1987="","",붙여넣기!H1987))</f>
        <v/>
      </c>
      <c r="Q1988" s="18" t="str">
        <f>IF(P1988="","",IF(붙여넣기!A1987="","",VLOOKUP(붙여넣기!G1987,계산!A:P,16,0)))</f>
        <v/>
      </c>
    </row>
    <row r="1989" spans="1:17">
      <c r="A1989" s="18" t="str">
        <f>IF(붙여넣기!A1988="","",VLOOKUP(붙여넣기!G1988,계산!A:B,2,0))</f>
        <v/>
      </c>
      <c r="B1989" s="18" t="str">
        <f>IF(붙여넣기!A1988="","","https://www.nutriciastore.co.kr/?site=overseas")</f>
        <v/>
      </c>
      <c r="C1989" s="18" t="str">
        <f>IF(붙여넣기!A1988="","",VLOOKUP(붙여넣기!G1988,계산!A:H,4,0))</f>
        <v/>
      </c>
      <c r="D1989" s="18" t="str">
        <f>IF(
  IF(
    붙여넣기!G1988&lt;&gt;"",
    IF(
      OR(
        ISNUMBER(SEARCH("출산준비팩", 붙여넣기!I1988)),
        ISNUMBER(SEARCH("믹스", 붙여넣기!I1988))
      ),
      VLOOKUP(붙여넣기!G1988, 계산!A:J, 10, FALSE),
      VLOOKUP(붙여넣기!G1988, 계산!A:J, 9, FALSE)
    ),
    ""
  ) = 0,
  "",
  IF(
    붙여넣기!G1988&lt;&gt;"",
    IF(
      OR(
        ISNUMBER(SEARCH("출산준비팩", 붙여넣기!I1988)),
        ISNUMBER(SEARCH("믹스", 붙여넣기!I1988))
      ),
      VLOOKUP(붙여넣기!G1988, 계산!A:J, 10, FALSE),
      VLOOKUP(붙여넣기!G1988, 계산!A:J, 9, FALSE)
    ),
    ""
  )
)</f>
        <v/>
      </c>
      <c r="E1989" s="20" t="str">
        <f>IF(붙여넣기!A1988="","",붙여넣기!A1988)</f>
        <v/>
      </c>
      <c r="F1989" s="19" t="str">
        <f ca="1">IF(붙여넣기!A1988="","",TODAY()-1)</f>
        <v/>
      </c>
      <c r="G1989" s="18" t="str">
        <f>IF(붙여넣기!A1988="","",붙여넣기!B1988)</f>
        <v/>
      </c>
      <c r="H1989" s="18" t="str">
        <f>IF(붙여넣기!A1988="","",붙여넣기!C1988)</f>
        <v/>
      </c>
      <c r="I1989" s="18" t="str">
        <f>IF(붙여넣기!A1988="","",붙여넣기!D1988)</f>
        <v/>
      </c>
      <c r="J1989" s="18" t="str">
        <f>IF(붙여넣기!A1988="","",붙여넣기!E1988)</f>
        <v/>
      </c>
      <c r="K1989" s="18" t="str">
        <f>IF(붙여넣기!A1988="","",붙여넣기!F1988)</f>
        <v/>
      </c>
      <c r="L1989" s="18" t="str">
        <f>IF(붙여넣기!A1988="","",VLOOKUP(붙여넣기!G1988,계산!A:H,3,0))</f>
        <v/>
      </c>
      <c r="M1989" s="18" t="str">
        <f>IF(붙여넣기!A1988="","",붙여넣기!H1988)</f>
        <v/>
      </c>
      <c r="N1989" s="18" t="str">
        <f>IF(붙여넣기!A1988="","",VLOOKUP(붙여넣기!G1988,계산!A:H,8,0))</f>
        <v/>
      </c>
      <c r="O1989" s="18" t="str">
        <f>IF(붙여넣기!A1988="","",IF(VLOOKUP(붙여넣기!G1988,계산!A:Q,11,0)="","",VLOOKUP(붙여넣기!G1988,계산!A:Q,11,0)))</f>
        <v/>
      </c>
      <c r="P1989" s="18" t="str">
        <f>IF(O1989="","",IF(붙여넣기!A1988="","",붙여넣기!H1988))</f>
        <v/>
      </c>
      <c r="Q1989" s="18" t="str">
        <f>IF(P1989="","",IF(붙여넣기!A1988="","",VLOOKUP(붙여넣기!G1988,계산!A:P,16,0)))</f>
        <v/>
      </c>
    </row>
    <row r="1990" spans="1:17">
      <c r="A1990" s="18" t="str">
        <f>IF(붙여넣기!A1989="","",VLOOKUP(붙여넣기!G1989,계산!A:B,2,0))</f>
        <v/>
      </c>
      <c r="B1990" s="18" t="str">
        <f>IF(붙여넣기!A1989="","","https://www.nutriciastore.co.kr/?site=overseas")</f>
        <v/>
      </c>
      <c r="C1990" s="18" t="str">
        <f>IF(붙여넣기!A1989="","",VLOOKUP(붙여넣기!G1989,계산!A:H,4,0))</f>
        <v/>
      </c>
      <c r="D1990" s="18" t="str">
        <f>IF(
  IF(
    붙여넣기!G1989&lt;&gt;"",
    IF(
      OR(
        ISNUMBER(SEARCH("출산준비팩", 붙여넣기!I1989)),
        ISNUMBER(SEARCH("믹스", 붙여넣기!I1989))
      ),
      VLOOKUP(붙여넣기!G1989, 계산!A:J, 10, FALSE),
      VLOOKUP(붙여넣기!G1989, 계산!A:J, 9, FALSE)
    ),
    ""
  ) = 0,
  "",
  IF(
    붙여넣기!G1989&lt;&gt;"",
    IF(
      OR(
        ISNUMBER(SEARCH("출산준비팩", 붙여넣기!I1989)),
        ISNUMBER(SEARCH("믹스", 붙여넣기!I1989))
      ),
      VLOOKUP(붙여넣기!G1989, 계산!A:J, 10, FALSE),
      VLOOKUP(붙여넣기!G1989, 계산!A:J, 9, FALSE)
    ),
    ""
  )
)</f>
        <v/>
      </c>
      <c r="E1990" s="20" t="str">
        <f>IF(붙여넣기!A1989="","",붙여넣기!A1989)</f>
        <v/>
      </c>
      <c r="F1990" s="19" t="str">
        <f ca="1">IF(붙여넣기!A1989="","",TODAY()-1)</f>
        <v/>
      </c>
      <c r="G1990" s="18" t="str">
        <f>IF(붙여넣기!A1989="","",붙여넣기!B1989)</f>
        <v/>
      </c>
      <c r="H1990" s="18" t="str">
        <f>IF(붙여넣기!A1989="","",붙여넣기!C1989)</f>
        <v/>
      </c>
      <c r="I1990" s="18" t="str">
        <f>IF(붙여넣기!A1989="","",붙여넣기!D1989)</f>
        <v/>
      </c>
      <c r="J1990" s="18" t="str">
        <f>IF(붙여넣기!A1989="","",붙여넣기!E1989)</f>
        <v/>
      </c>
      <c r="K1990" s="18" t="str">
        <f>IF(붙여넣기!A1989="","",붙여넣기!F1989)</f>
        <v/>
      </c>
      <c r="L1990" s="18" t="str">
        <f>IF(붙여넣기!A1989="","",VLOOKUP(붙여넣기!G1989,계산!A:H,3,0))</f>
        <v/>
      </c>
      <c r="M1990" s="18" t="str">
        <f>IF(붙여넣기!A1989="","",붙여넣기!H1989)</f>
        <v/>
      </c>
      <c r="N1990" s="18" t="str">
        <f>IF(붙여넣기!A1989="","",VLOOKUP(붙여넣기!G1989,계산!A:H,8,0))</f>
        <v/>
      </c>
      <c r="O1990" s="18" t="str">
        <f>IF(붙여넣기!A1989="","",IF(VLOOKUP(붙여넣기!G1989,계산!A:Q,11,0)="","",VLOOKUP(붙여넣기!G1989,계산!A:Q,11,0)))</f>
        <v/>
      </c>
      <c r="P1990" s="18" t="str">
        <f>IF(O1990="","",IF(붙여넣기!A1989="","",붙여넣기!H1989))</f>
        <v/>
      </c>
      <c r="Q1990" s="18" t="str">
        <f>IF(P1990="","",IF(붙여넣기!A1989="","",VLOOKUP(붙여넣기!G1989,계산!A:P,16,0)))</f>
        <v/>
      </c>
    </row>
    <row r="1991" spans="1:17">
      <c r="A1991" s="18" t="str">
        <f>IF(붙여넣기!A1990="","",VLOOKUP(붙여넣기!G1990,계산!A:B,2,0))</f>
        <v/>
      </c>
      <c r="B1991" s="18" t="str">
        <f>IF(붙여넣기!A1990="","","https://www.nutriciastore.co.kr/?site=overseas")</f>
        <v/>
      </c>
      <c r="C1991" s="18" t="str">
        <f>IF(붙여넣기!A1990="","",VLOOKUP(붙여넣기!G1990,계산!A:H,4,0))</f>
        <v/>
      </c>
      <c r="D1991" s="18" t="str">
        <f>IF(
  IF(
    붙여넣기!G1990&lt;&gt;"",
    IF(
      OR(
        ISNUMBER(SEARCH("출산준비팩", 붙여넣기!I1990)),
        ISNUMBER(SEARCH("믹스", 붙여넣기!I1990))
      ),
      VLOOKUP(붙여넣기!G1990, 계산!A:J, 10, FALSE),
      VLOOKUP(붙여넣기!G1990, 계산!A:J, 9, FALSE)
    ),
    ""
  ) = 0,
  "",
  IF(
    붙여넣기!G1990&lt;&gt;"",
    IF(
      OR(
        ISNUMBER(SEARCH("출산준비팩", 붙여넣기!I1990)),
        ISNUMBER(SEARCH("믹스", 붙여넣기!I1990))
      ),
      VLOOKUP(붙여넣기!G1990, 계산!A:J, 10, FALSE),
      VLOOKUP(붙여넣기!G1990, 계산!A:J, 9, FALSE)
    ),
    ""
  )
)</f>
        <v/>
      </c>
      <c r="E1991" s="20" t="str">
        <f>IF(붙여넣기!A1990="","",붙여넣기!A1990)</f>
        <v/>
      </c>
      <c r="F1991" s="19" t="str">
        <f ca="1">IF(붙여넣기!A1990="","",TODAY()-1)</f>
        <v/>
      </c>
      <c r="G1991" s="18" t="str">
        <f>IF(붙여넣기!A1990="","",붙여넣기!B1990)</f>
        <v/>
      </c>
      <c r="H1991" s="18" t="str">
        <f>IF(붙여넣기!A1990="","",붙여넣기!C1990)</f>
        <v/>
      </c>
      <c r="I1991" s="18" t="str">
        <f>IF(붙여넣기!A1990="","",붙여넣기!D1990)</f>
        <v/>
      </c>
      <c r="J1991" s="18" t="str">
        <f>IF(붙여넣기!A1990="","",붙여넣기!E1990)</f>
        <v/>
      </c>
      <c r="K1991" s="18" t="str">
        <f>IF(붙여넣기!A1990="","",붙여넣기!F1990)</f>
        <v/>
      </c>
      <c r="L1991" s="18" t="str">
        <f>IF(붙여넣기!A1990="","",VLOOKUP(붙여넣기!G1990,계산!A:H,3,0))</f>
        <v/>
      </c>
      <c r="M1991" s="18" t="str">
        <f>IF(붙여넣기!A1990="","",붙여넣기!H1990)</f>
        <v/>
      </c>
      <c r="N1991" s="18" t="str">
        <f>IF(붙여넣기!A1990="","",VLOOKUP(붙여넣기!G1990,계산!A:H,8,0))</f>
        <v/>
      </c>
      <c r="O1991" s="18" t="str">
        <f>IF(붙여넣기!A1990="","",IF(VLOOKUP(붙여넣기!G1990,계산!A:Q,11,0)="","",VLOOKUP(붙여넣기!G1990,계산!A:Q,11,0)))</f>
        <v/>
      </c>
      <c r="P1991" s="18" t="str">
        <f>IF(O1991="","",IF(붙여넣기!A1990="","",붙여넣기!H1990))</f>
        <v/>
      </c>
      <c r="Q1991" s="18" t="str">
        <f>IF(P1991="","",IF(붙여넣기!A1990="","",VLOOKUP(붙여넣기!G1990,계산!A:P,16,0)))</f>
        <v/>
      </c>
    </row>
    <row r="1992" spans="1:17">
      <c r="A1992" s="18" t="str">
        <f>IF(붙여넣기!A1991="","",VLOOKUP(붙여넣기!G1991,계산!A:B,2,0))</f>
        <v/>
      </c>
      <c r="B1992" s="18" t="str">
        <f>IF(붙여넣기!A1991="","","https://www.nutriciastore.co.kr/?site=overseas")</f>
        <v/>
      </c>
      <c r="C1992" s="18" t="str">
        <f>IF(붙여넣기!A1991="","",VLOOKUP(붙여넣기!G1991,계산!A:H,4,0))</f>
        <v/>
      </c>
      <c r="D1992" s="18" t="str">
        <f>IF(
  IF(
    붙여넣기!G1991&lt;&gt;"",
    IF(
      OR(
        ISNUMBER(SEARCH("출산준비팩", 붙여넣기!I1991)),
        ISNUMBER(SEARCH("믹스", 붙여넣기!I1991))
      ),
      VLOOKUP(붙여넣기!G1991, 계산!A:J, 10, FALSE),
      VLOOKUP(붙여넣기!G1991, 계산!A:J, 9, FALSE)
    ),
    ""
  ) = 0,
  "",
  IF(
    붙여넣기!G1991&lt;&gt;"",
    IF(
      OR(
        ISNUMBER(SEARCH("출산준비팩", 붙여넣기!I1991)),
        ISNUMBER(SEARCH("믹스", 붙여넣기!I1991))
      ),
      VLOOKUP(붙여넣기!G1991, 계산!A:J, 10, FALSE),
      VLOOKUP(붙여넣기!G1991, 계산!A:J, 9, FALSE)
    ),
    ""
  )
)</f>
        <v/>
      </c>
      <c r="E1992" s="20" t="str">
        <f>IF(붙여넣기!A1991="","",붙여넣기!A1991)</f>
        <v/>
      </c>
      <c r="F1992" s="19" t="str">
        <f ca="1">IF(붙여넣기!A1991="","",TODAY()-1)</f>
        <v/>
      </c>
      <c r="G1992" s="18" t="str">
        <f>IF(붙여넣기!A1991="","",붙여넣기!B1991)</f>
        <v/>
      </c>
      <c r="H1992" s="18" t="str">
        <f>IF(붙여넣기!A1991="","",붙여넣기!C1991)</f>
        <v/>
      </c>
      <c r="I1992" s="18" t="str">
        <f>IF(붙여넣기!A1991="","",붙여넣기!D1991)</f>
        <v/>
      </c>
      <c r="J1992" s="18" t="str">
        <f>IF(붙여넣기!A1991="","",붙여넣기!E1991)</f>
        <v/>
      </c>
      <c r="K1992" s="18" t="str">
        <f>IF(붙여넣기!A1991="","",붙여넣기!F1991)</f>
        <v/>
      </c>
      <c r="L1992" s="18" t="str">
        <f>IF(붙여넣기!A1991="","",VLOOKUP(붙여넣기!G1991,계산!A:H,3,0))</f>
        <v/>
      </c>
      <c r="M1992" s="18" t="str">
        <f>IF(붙여넣기!A1991="","",붙여넣기!H1991)</f>
        <v/>
      </c>
      <c r="N1992" s="18" t="str">
        <f>IF(붙여넣기!A1991="","",VLOOKUP(붙여넣기!G1991,계산!A:H,8,0))</f>
        <v/>
      </c>
      <c r="O1992" s="18" t="str">
        <f>IF(붙여넣기!A1991="","",IF(VLOOKUP(붙여넣기!G1991,계산!A:Q,11,0)="","",VLOOKUP(붙여넣기!G1991,계산!A:Q,11,0)))</f>
        <v/>
      </c>
      <c r="P1992" s="18" t="str">
        <f>IF(O1992="","",IF(붙여넣기!A1991="","",붙여넣기!H1991))</f>
        <v/>
      </c>
      <c r="Q1992" s="18" t="str">
        <f>IF(P1992="","",IF(붙여넣기!A1991="","",VLOOKUP(붙여넣기!G1991,계산!A:P,16,0)))</f>
        <v/>
      </c>
    </row>
    <row r="1993" spans="1:17">
      <c r="A1993" s="18" t="str">
        <f>IF(붙여넣기!A1992="","",VLOOKUP(붙여넣기!G1992,계산!A:B,2,0))</f>
        <v/>
      </c>
      <c r="B1993" s="18" t="str">
        <f>IF(붙여넣기!A1992="","","https://www.nutriciastore.co.kr/?site=overseas")</f>
        <v/>
      </c>
      <c r="C1993" s="18" t="str">
        <f>IF(붙여넣기!A1992="","",VLOOKUP(붙여넣기!G1992,계산!A:H,4,0))</f>
        <v/>
      </c>
      <c r="D1993" s="18" t="str">
        <f>IF(
  IF(
    붙여넣기!G1992&lt;&gt;"",
    IF(
      OR(
        ISNUMBER(SEARCH("출산준비팩", 붙여넣기!I1992)),
        ISNUMBER(SEARCH("믹스", 붙여넣기!I1992))
      ),
      VLOOKUP(붙여넣기!G1992, 계산!A:J, 10, FALSE),
      VLOOKUP(붙여넣기!G1992, 계산!A:J, 9, FALSE)
    ),
    ""
  ) = 0,
  "",
  IF(
    붙여넣기!G1992&lt;&gt;"",
    IF(
      OR(
        ISNUMBER(SEARCH("출산준비팩", 붙여넣기!I1992)),
        ISNUMBER(SEARCH("믹스", 붙여넣기!I1992))
      ),
      VLOOKUP(붙여넣기!G1992, 계산!A:J, 10, FALSE),
      VLOOKUP(붙여넣기!G1992, 계산!A:J, 9, FALSE)
    ),
    ""
  )
)</f>
        <v/>
      </c>
      <c r="E1993" s="20" t="str">
        <f>IF(붙여넣기!A1992="","",붙여넣기!A1992)</f>
        <v/>
      </c>
      <c r="F1993" s="19" t="str">
        <f ca="1">IF(붙여넣기!A1992="","",TODAY()-1)</f>
        <v/>
      </c>
      <c r="G1993" s="18" t="str">
        <f>IF(붙여넣기!A1992="","",붙여넣기!B1992)</f>
        <v/>
      </c>
      <c r="H1993" s="18" t="str">
        <f>IF(붙여넣기!A1992="","",붙여넣기!C1992)</f>
        <v/>
      </c>
      <c r="I1993" s="18" t="str">
        <f>IF(붙여넣기!A1992="","",붙여넣기!D1992)</f>
        <v/>
      </c>
      <c r="J1993" s="18" t="str">
        <f>IF(붙여넣기!A1992="","",붙여넣기!E1992)</f>
        <v/>
      </c>
      <c r="K1993" s="18" t="str">
        <f>IF(붙여넣기!A1992="","",붙여넣기!F1992)</f>
        <v/>
      </c>
      <c r="L1993" s="18" t="str">
        <f>IF(붙여넣기!A1992="","",VLOOKUP(붙여넣기!G1992,계산!A:H,3,0))</f>
        <v/>
      </c>
      <c r="M1993" s="18" t="str">
        <f>IF(붙여넣기!A1992="","",붙여넣기!H1992)</f>
        <v/>
      </c>
      <c r="N1993" s="18" t="str">
        <f>IF(붙여넣기!A1992="","",VLOOKUP(붙여넣기!G1992,계산!A:H,8,0))</f>
        <v/>
      </c>
      <c r="O1993" s="18" t="str">
        <f>IF(붙여넣기!A1992="","",IF(VLOOKUP(붙여넣기!G1992,계산!A:Q,11,0)="","",VLOOKUP(붙여넣기!G1992,계산!A:Q,11,0)))</f>
        <v/>
      </c>
      <c r="P1993" s="18" t="str">
        <f>IF(O1993="","",IF(붙여넣기!A1992="","",붙여넣기!H1992))</f>
        <v/>
      </c>
      <c r="Q1993" s="18" t="str">
        <f>IF(P1993="","",IF(붙여넣기!A1992="","",VLOOKUP(붙여넣기!G1992,계산!A:P,16,0)))</f>
        <v/>
      </c>
    </row>
    <row r="1994" spans="1:17">
      <c r="A1994" s="18" t="str">
        <f>IF(붙여넣기!A1993="","",VLOOKUP(붙여넣기!G1993,계산!A:B,2,0))</f>
        <v/>
      </c>
      <c r="B1994" s="18" t="str">
        <f>IF(붙여넣기!A1993="","","https://www.nutriciastore.co.kr/?site=overseas")</f>
        <v/>
      </c>
      <c r="C1994" s="18" t="str">
        <f>IF(붙여넣기!A1993="","",VLOOKUP(붙여넣기!G1993,계산!A:H,4,0))</f>
        <v/>
      </c>
      <c r="D1994" s="18" t="str">
        <f>IF(
  IF(
    붙여넣기!G1993&lt;&gt;"",
    IF(
      OR(
        ISNUMBER(SEARCH("출산준비팩", 붙여넣기!I1993)),
        ISNUMBER(SEARCH("믹스", 붙여넣기!I1993))
      ),
      VLOOKUP(붙여넣기!G1993, 계산!A:J, 10, FALSE),
      VLOOKUP(붙여넣기!G1993, 계산!A:J, 9, FALSE)
    ),
    ""
  ) = 0,
  "",
  IF(
    붙여넣기!G1993&lt;&gt;"",
    IF(
      OR(
        ISNUMBER(SEARCH("출산준비팩", 붙여넣기!I1993)),
        ISNUMBER(SEARCH("믹스", 붙여넣기!I1993))
      ),
      VLOOKUP(붙여넣기!G1993, 계산!A:J, 10, FALSE),
      VLOOKUP(붙여넣기!G1993, 계산!A:J, 9, FALSE)
    ),
    ""
  )
)</f>
        <v/>
      </c>
      <c r="E1994" s="20" t="str">
        <f>IF(붙여넣기!A1993="","",붙여넣기!A1993)</f>
        <v/>
      </c>
      <c r="F1994" s="19" t="str">
        <f ca="1">IF(붙여넣기!A1993="","",TODAY()-1)</f>
        <v/>
      </c>
      <c r="G1994" s="18" t="str">
        <f>IF(붙여넣기!A1993="","",붙여넣기!B1993)</f>
        <v/>
      </c>
      <c r="H1994" s="18" t="str">
        <f>IF(붙여넣기!A1993="","",붙여넣기!C1993)</f>
        <v/>
      </c>
      <c r="I1994" s="18" t="str">
        <f>IF(붙여넣기!A1993="","",붙여넣기!D1993)</f>
        <v/>
      </c>
      <c r="J1994" s="18" t="str">
        <f>IF(붙여넣기!A1993="","",붙여넣기!E1993)</f>
        <v/>
      </c>
      <c r="K1994" s="18" t="str">
        <f>IF(붙여넣기!A1993="","",붙여넣기!F1993)</f>
        <v/>
      </c>
      <c r="L1994" s="18" t="str">
        <f>IF(붙여넣기!A1993="","",VLOOKUP(붙여넣기!G1993,계산!A:H,3,0))</f>
        <v/>
      </c>
      <c r="M1994" s="18" t="str">
        <f>IF(붙여넣기!A1993="","",붙여넣기!H1993)</f>
        <v/>
      </c>
      <c r="N1994" s="18" t="str">
        <f>IF(붙여넣기!A1993="","",VLOOKUP(붙여넣기!G1993,계산!A:H,8,0))</f>
        <v/>
      </c>
      <c r="O1994" s="18" t="str">
        <f>IF(붙여넣기!A1993="","",IF(VLOOKUP(붙여넣기!G1993,계산!A:Q,11,0)="","",VLOOKUP(붙여넣기!G1993,계산!A:Q,11,0)))</f>
        <v/>
      </c>
      <c r="P1994" s="18" t="str">
        <f>IF(O1994="","",IF(붙여넣기!A1993="","",붙여넣기!H1993))</f>
        <v/>
      </c>
      <c r="Q1994" s="18" t="str">
        <f>IF(P1994="","",IF(붙여넣기!A1993="","",VLOOKUP(붙여넣기!G1993,계산!A:P,16,0)))</f>
        <v/>
      </c>
    </row>
    <row r="1995" spans="1:17">
      <c r="A1995" s="18" t="str">
        <f>IF(붙여넣기!A1994="","",VLOOKUP(붙여넣기!G1994,계산!A:B,2,0))</f>
        <v/>
      </c>
      <c r="B1995" s="18" t="str">
        <f>IF(붙여넣기!A1994="","","https://www.nutriciastore.co.kr/?site=overseas")</f>
        <v/>
      </c>
      <c r="C1995" s="18" t="str">
        <f>IF(붙여넣기!A1994="","",VLOOKUP(붙여넣기!G1994,계산!A:H,4,0))</f>
        <v/>
      </c>
      <c r="D1995" s="18" t="str">
        <f>IF(
  IF(
    붙여넣기!G1994&lt;&gt;"",
    IF(
      OR(
        ISNUMBER(SEARCH("출산준비팩", 붙여넣기!I1994)),
        ISNUMBER(SEARCH("믹스", 붙여넣기!I1994))
      ),
      VLOOKUP(붙여넣기!G1994, 계산!A:J, 10, FALSE),
      VLOOKUP(붙여넣기!G1994, 계산!A:J, 9, FALSE)
    ),
    ""
  ) = 0,
  "",
  IF(
    붙여넣기!G1994&lt;&gt;"",
    IF(
      OR(
        ISNUMBER(SEARCH("출산준비팩", 붙여넣기!I1994)),
        ISNUMBER(SEARCH("믹스", 붙여넣기!I1994))
      ),
      VLOOKUP(붙여넣기!G1994, 계산!A:J, 10, FALSE),
      VLOOKUP(붙여넣기!G1994, 계산!A:J, 9, FALSE)
    ),
    ""
  )
)</f>
        <v/>
      </c>
      <c r="E1995" s="20" t="str">
        <f>IF(붙여넣기!A1994="","",붙여넣기!A1994)</f>
        <v/>
      </c>
      <c r="F1995" s="19" t="str">
        <f ca="1">IF(붙여넣기!A1994="","",TODAY()-1)</f>
        <v/>
      </c>
      <c r="G1995" s="18" t="str">
        <f>IF(붙여넣기!A1994="","",붙여넣기!B1994)</f>
        <v/>
      </c>
      <c r="H1995" s="18" t="str">
        <f>IF(붙여넣기!A1994="","",붙여넣기!C1994)</f>
        <v/>
      </c>
      <c r="I1995" s="18" t="str">
        <f>IF(붙여넣기!A1994="","",붙여넣기!D1994)</f>
        <v/>
      </c>
      <c r="J1995" s="18" t="str">
        <f>IF(붙여넣기!A1994="","",붙여넣기!E1994)</f>
        <v/>
      </c>
      <c r="K1995" s="18" t="str">
        <f>IF(붙여넣기!A1994="","",붙여넣기!F1994)</f>
        <v/>
      </c>
      <c r="L1995" s="18" t="str">
        <f>IF(붙여넣기!A1994="","",VLOOKUP(붙여넣기!G1994,계산!A:H,3,0))</f>
        <v/>
      </c>
      <c r="M1995" s="18" t="str">
        <f>IF(붙여넣기!A1994="","",붙여넣기!H1994)</f>
        <v/>
      </c>
      <c r="N1995" s="18" t="str">
        <f>IF(붙여넣기!A1994="","",VLOOKUP(붙여넣기!G1994,계산!A:H,8,0))</f>
        <v/>
      </c>
      <c r="O1995" s="18" t="str">
        <f>IF(붙여넣기!A1994="","",IF(VLOOKUP(붙여넣기!G1994,계산!A:Q,11,0)="","",VLOOKUP(붙여넣기!G1994,계산!A:Q,11,0)))</f>
        <v/>
      </c>
      <c r="P1995" s="18" t="str">
        <f>IF(O1995="","",IF(붙여넣기!A1994="","",붙여넣기!H1994))</f>
        <v/>
      </c>
      <c r="Q1995" s="18" t="str">
        <f>IF(P1995="","",IF(붙여넣기!A1994="","",VLOOKUP(붙여넣기!G1994,계산!A:P,16,0)))</f>
        <v/>
      </c>
    </row>
    <row r="1996" spans="1:17">
      <c r="A1996" s="18" t="str">
        <f>IF(붙여넣기!A1995="","",VLOOKUP(붙여넣기!G1995,계산!A:B,2,0))</f>
        <v/>
      </c>
      <c r="B1996" s="18" t="str">
        <f>IF(붙여넣기!A1995="","","https://www.nutriciastore.co.kr/?site=overseas")</f>
        <v/>
      </c>
      <c r="C1996" s="18" t="str">
        <f>IF(붙여넣기!A1995="","",VLOOKUP(붙여넣기!G1995,계산!A:H,4,0))</f>
        <v/>
      </c>
      <c r="D1996" s="18" t="str">
        <f>IF(
  IF(
    붙여넣기!G1995&lt;&gt;"",
    IF(
      OR(
        ISNUMBER(SEARCH("출산준비팩", 붙여넣기!I1995)),
        ISNUMBER(SEARCH("믹스", 붙여넣기!I1995))
      ),
      VLOOKUP(붙여넣기!G1995, 계산!A:J, 10, FALSE),
      VLOOKUP(붙여넣기!G1995, 계산!A:J, 9, FALSE)
    ),
    ""
  ) = 0,
  "",
  IF(
    붙여넣기!G1995&lt;&gt;"",
    IF(
      OR(
        ISNUMBER(SEARCH("출산준비팩", 붙여넣기!I1995)),
        ISNUMBER(SEARCH("믹스", 붙여넣기!I1995))
      ),
      VLOOKUP(붙여넣기!G1995, 계산!A:J, 10, FALSE),
      VLOOKUP(붙여넣기!G1995, 계산!A:J, 9, FALSE)
    ),
    ""
  )
)</f>
        <v/>
      </c>
      <c r="E1996" s="20" t="str">
        <f>IF(붙여넣기!A1995="","",붙여넣기!A1995)</f>
        <v/>
      </c>
      <c r="F1996" s="19" t="str">
        <f ca="1">IF(붙여넣기!A1995="","",TODAY()-1)</f>
        <v/>
      </c>
      <c r="G1996" s="18" t="str">
        <f>IF(붙여넣기!A1995="","",붙여넣기!B1995)</f>
        <v/>
      </c>
      <c r="H1996" s="18" t="str">
        <f>IF(붙여넣기!A1995="","",붙여넣기!C1995)</f>
        <v/>
      </c>
      <c r="I1996" s="18" t="str">
        <f>IF(붙여넣기!A1995="","",붙여넣기!D1995)</f>
        <v/>
      </c>
      <c r="J1996" s="18" t="str">
        <f>IF(붙여넣기!A1995="","",붙여넣기!E1995)</f>
        <v/>
      </c>
      <c r="K1996" s="18" t="str">
        <f>IF(붙여넣기!A1995="","",붙여넣기!F1995)</f>
        <v/>
      </c>
      <c r="L1996" s="18" t="str">
        <f>IF(붙여넣기!A1995="","",VLOOKUP(붙여넣기!G1995,계산!A:H,3,0))</f>
        <v/>
      </c>
      <c r="M1996" s="18" t="str">
        <f>IF(붙여넣기!A1995="","",붙여넣기!H1995)</f>
        <v/>
      </c>
      <c r="N1996" s="18" t="str">
        <f>IF(붙여넣기!A1995="","",VLOOKUP(붙여넣기!G1995,계산!A:H,8,0))</f>
        <v/>
      </c>
      <c r="O1996" s="18" t="str">
        <f>IF(붙여넣기!A1995="","",IF(VLOOKUP(붙여넣기!G1995,계산!A:Q,11,0)="","",VLOOKUP(붙여넣기!G1995,계산!A:Q,11,0)))</f>
        <v/>
      </c>
      <c r="P1996" s="18" t="str">
        <f>IF(O1996="","",IF(붙여넣기!A1995="","",붙여넣기!H1995))</f>
        <v/>
      </c>
      <c r="Q1996" s="18" t="str">
        <f>IF(P1996="","",IF(붙여넣기!A1995="","",VLOOKUP(붙여넣기!G1995,계산!A:P,16,0)))</f>
        <v/>
      </c>
    </row>
    <row r="1997" spans="1:17">
      <c r="A1997" s="18" t="str">
        <f>IF(붙여넣기!A1996="","",VLOOKUP(붙여넣기!G1996,계산!A:B,2,0))</f>
        <v/>
      </c>
      <c r="B1997" s="18" t="str">
        <f>IF(붙여넣기!A1996="","","https://www.nutriciastore.co.kr/?site=overseas")</f>
        <v/>
      </c>
      <c r="C1997" s="18" t="str">
        <f>IF(붙여넣기!A1996="","",VLOOKUP(붙여넣기!G1996,계산!A:H,4,0))</f>
        <v/>
      </c>
      <c r="D1997" s="18" t="str">
        <f>IF(
  IF(
    붙여넣기!G1996&lt;&gt;"",
    IF(
      OR(
        ISNUMBER(SEARCH("출산준비팩", 붙여넣기!I1996)),
        ISNUMBER(SEARCH("믹스", 붙여넣기!I1996))
      ),
      VLOOKUP(붙여넣기!G1996, 계산!A:J, 10, FALSE),
      VLOOKUP(붙여넣기!G1996, 계산!A:J, 9, FALSE)
    ),
    ""
  ) = 0,
  "",
  IF(
    붙여넣기!G1996&lt;&gt;"",
    IF(
      OR(
        ISNUMBER(SEARCH("출산준비팩", 붙여넣기!I1996)),
        ISNUMBER(SEARCH("믹스", 붙여넣기!I1996))
      ),
      VLOOKUP(붙여넣기!G1996, 계산!A:J, 10, FALSE),
      VLOOKUP(붙여넣기!G1996, 계산!A:J, 9, FALSE)
    ),
    ""
  )
)</f>
        <v/>
      </c>
      <c r="E1997" s="20" t="str">
        <f>IF(붙여넣기!A1996="","",붙여넣기!A1996)</f>
        <v/>
      </c>
      <c r="F1997" s="19" t="str">
        <f ca="1">IF(붙여넣기!A1996="","",TODAY()-1)</f>
        <v/>
      </c>
      <c r="G1997" s="18" t="str">
        <f>IF(붙여넣기!A1996="","",붙여넣기!B1996)</f>
        <v/>
      </c>
      <c r="H1997" s="18" t="str">
        <f>IF(붙여넣기!A1996="","",붙여넣기!C1996)</f>
        <v/>
      </c>
      <c r="I1997" s="18" t="str">
        <f>IF(붙여넣기!A1996="","",붙여넣기!D1996)</f>
        <v/>
      </c>
      <c r="J1997" s="18" t="str">
        <f>IF(붙여넣기!A1996="","",붙여넣기!E1996)</f>
        <v/>
      </c>
      <c r="K1997" s="18" t="str">
        <f>IF(붙여넣기!A1996="","",붙여넣기!F1996)</f>
        <v/>
      </c>
      <c r="L1997" s="18" t="str">
        <f>IF(붙여넣기!A1996="","",VLOOKUP(붙여넣기!G1996,계산!A:H,3,0))</f>
        <v/>
      </c>
      <c r="M1997" s="18" t="str">
        <f>IF(붙여넣기!A1996="","",붙여넣기!H1996)</f>
        <v/>
      </c>
      <c r="N1997" s="18" t="str">
        <f>IF(붙여넣기!A1996="","",VLOOKUP(붙여넣기!G1996,계산!A:H,8,0))</f>
        <v/>
      </c>
      <c r="O1997" s="18" t="str">
        <f>IF(붙여넣기!A1996="","",IF(VLOOKUP(붙여넣기!G1996,계산!A:Q,11,0)="","",VLOOKUP(붙여넣기!G1996,계산!A:Q,11,0)))</f>
        <v/>
      </c>
      <c r="P1997" s="18" t="str">
        <f>IF(O1997="","",IF(붙여넣기!A1996="","",붙여넣기!H1996))</f>
        <v/>
      </c>
      <c r="Q1997" s="18" t="str">
        <f>IF(P1997="","",IF(붙여넣기!A1996="","",VLOOKUP(붙여넣기!G1996,계산!A:P,16,0)))</f>
        <v/>
      </c>
    </row>
    <row r="1998" spans="1:17">
      <c r="A1998" s="18" t="str">
        <f>IF(붙여넣기!A1997="","",VLOOKUP(붙여넣기!G1997,계산!A:B,2,0))</f>
        <v/>
      </c>
      <c r="B1998" s="18" t="str">
        <f>IF(붙여넣기!A1997="","","https://www.nutriciastore.co.kr/?site=overseas")</f>
        <v/>
      </c>
      <c r="C1998" s="18" t="str">
        <f>IF(붙여넣기!A1997="","",VLOOKUP(붙여넣기!G1997,계산!A:H,4,0))</f>
        <v/>
      </c>
      <c r="D1998" s="18" t="str">
        <f>IF(
  IF(
    붙여넣기!G1997&lt;&gt;"",
    IF(
      OR(
        ISNUMBER(SEARCH("출산준비팩", 붙여넣기!I1997)),
        ISNUMBER(SEARCH("믹스", 붙여넣기!I1997))
      ),
      VLOOKUP(붙여넣기!G1997, 계산!A:J, 10, FALSE),
      VLOOKUP(붙여넣기!G1997, 계산!A:J, 9, FALSE)
    ),
    ""
  ) = 0,
  "",
  IF(
    붙여넣기!G1997&lt;&gt;"",
    IF(
      OR(
        ISNUMBER(SEARCH("출산준비팩", 붙여넣기!I1997)),
        ISNUMBER(SEARCH("믹스", 붙여넣기!I1997))
      ),
      VLOOKUP(붙여넣기!G1997, 계산!A:J, 10, FALSE),
      VLOOKUP(붙여넣기!G1997, 계산!A:J, 9, FALSE)
    ),
    ""
  )
)</f>
        <v/>
      </c>
      <c r="E1998" s="20" t="str">
        <f>IF(붙여넣기!A1997="","",붙여넣기!A1997)</f>
        <v/>
      </c>
      <c r="F1998" s="19" t="str">
        <f ca="1">IF(붙여넣기!A1997="","",TODAY()-1)</f>
        <v/>
      </c>
      <c r="G1998" s="18" t="str">
        <f>IF(붙여넣기!A1997="","",붙여넣기!B1997)</f>
        <v/>
      </c>
      <c r="H1998" s="18" t="str">
        <f>IF(붙여넣기!A1997="","",붙여넣기!C1997)</f>
        <v/>
      </c>
      <c r="I1998" s="18" t="str">
        <f>IF(붙여넣기!A1997="","",붙여넣기!D1997)</f>
        <v/>
      </c>
      <c r="J1998" s="18" t="str">
        <f>IF(붙여넣기!A1997="","",붙여넣기!E1997)</f>
        <v/>
      </c>
      <c r="K1998" s="18" t="str">
        <f>IF(붙여넣기!A1997="","",붙여넣기!F1997)</f>
        <v/>
      </c>
      <c r="L1998" s="18" t="str">
        <f>IF(붙여넣기!A1997="","",VLOOKUP(붙여넣기!G1997,계산!A:H,3,0))</f>
        <v/>
      </c>
      <c r="M1998" s="18" t="str">
        <f>IF(붙여넣기!A1997="","",붙여넣기!H1997)</f>
        <v/>
      </c>
      <c r="N1998" s="18" t="str">
        <f>IF(붙여넣기!A1997="","",VLOOKUP(붙여넣기!G1997,계산!A:H,8,0))</f>
        <v/>
      </c>
      <c r="O1998" s="18" t="str">
        <f>IF(붙여넣기!A1997="","",IF(VLOOKUP(붙여넣기!G1997,계산!A:Q,11,0)="","",VLOOKUP(붙여넣기!G1997,계산!A:Q,11,0)))</f>
        <v/>
      </c>
      <c r="P1998" s="18" t="str">
        <f>IF(O1998="","",IF(붙여넣기!A1997="","",붙여넣기!H1997))</f>
        <v/>
      </c>
      <c r="Q1998" s="18" t="str">
        <f>IF(P1998="","",IF(붙여넣기!A1997="","",VLOOKUP(붙여넣기!G1997,계산!A:P,16,0)))</f>
        <v/>
      </c>
    </row>
    <row r="1999" spans="1:17">
      <c r="A1999" s="18" t="str">
        <f>IF(붙여넣기!A1998="","",VLOOKUP(붙여넣기!G1998,계산!A:B,2,0))</f>
        <v/>
      </c>
      <c r="B1999" s="18" t="str">
        <f>IF(붙여넣기!A1998="","","https://www.nutriciastore.co.kr/?site=overseas")</f>
        <v/>
      </c>
      <c r="C1999" s="18" t="str">
        <f>IF(붙여넣기!A1998="","",VLOOKUP(붙여넣기!G1998,계산!A:H,4,0))</f>
        <v/>
      </c>
      <c r="D1999" s="18" t="str">
        <f>IF(
  IF(
    붙여넣기!G1998&lt;&gt;"",
    IF(
      OR(
        ISNUMBER(SEARCH("출산준비팩", 붙여넣기!I1998)),
        ISNUMBER(SEARCH("믹스", 붙여넣기!I1998))
      ),
      VLOOKUP(붙여넣기!G1998, 계산!A:J, 10, FALSE),
      VLOOKUP(붙여넣기!G1998, 계산!A:J, 9, FALSE)
    ),
    ""
  ) = 0,
  "",
  IF(
    붙여넣기!G1998&lt;&gt;"",
    IF(
      OR(
        ISNUMBER(SEARCH("출산준비팩", 붙여넣기!I1998)),
        ISNUMBER(SEARCH("믹스", 붙여넣기!I1998))
      ),
      VLOOKUP(붙여넣기!G1998, 계산!A:J, 10, FALSE),
      VLOOKUP(붙여넣기!G1998, 계산!A:J, 9, FALSE)
    ),
    ""
  )
)</f>
        <v/>
      </c>
      <c r="E1999" s="20" t="str">
        <f>IF(붙여넣기!A1998="","",붙여넣기!A1998)</f>
        <v/>
      </c>
      <c r="F1999" s="19" t="str">
        <f ca="1">IF(붙여넣기!A1998="","",TODAY()-1)</f>
        <v/>
      </c>
      <c r="G1999" s="18" t="str">
        <f>IF(붙여넣기!A1998="","",붙여넣기!B1998)</f>
        <v/>
      </c>
      <c r="H1999" s="18" t="str">
        <f>IF(붙여넣기!A1998="","",붙여넣기!C1998)</f>
        <v/>
      </c>
      <c r="I1999" s="18" t="str">
        <f>IF(붙여넣기!A1998="","",붙여넣기!D1998)</f>
        <v/>
      </c>
      <c r="J1999" s="18" t="str">
        <f>IF(붙여넣기!A1998="","",붙여넣기!E1998)</f>
        <v/>
      </c>
      <c r="K1999" s="18" t="str">
        <f>IF(붙여넣기!A1998="","",붙여넣기!F1998)</f>
        <v/>
      </c>
      <c r="L1999" s="18" t="str">
        <f>IF(붙여넣기!A1998="","",VLOOKUP(붙여넣기!G1998,계산!A:H,3,0))</f>
        <v/>
      </c>
      <c r="M1999" s="18" t="str">
        <f>IF(붙여넣기!A1998="","",붙여넣기!H1998)</f>
        <v/>
      </c>
      <c r="N1999" s="18" t="str">
        <f>IF(붙여넣기!A1998="","",VLOOKUP(붙여넣기!G1998,계산!A:H,8,0))</f>
        <v/>
      </c>
      <c r="O1999" s="18" t="str">
        <f>IF(붙여넣기!A1998="","",IF(VLOOKUP(붙여넣기!G1998,계산!A:Q,11,0)="","",VLOOKUP(붙여넣기!G1998,계산!A:Q,11,0)))</f>
        <v/>
      </c>
      <c r="P1999" s="18" t="str">
        <f>IF(O1999="","",IF(붙여넣기!A1998="","",붙여넣기!H1998))</f>
        <v/>
      </c>
      <c r="Q1999" s="18" t="str">
        <f>IF(P1999="","",IF(붙여넣기!A1998="","",VLOOKUP(붙여넣기!G1998,계산!A:P,16,0)))</f>
        <v/>
      </c>
    </row>
    <row r="2000" spans="1:17">
      <c r="A2000" s="18" t="str">
        <f>IF(붙여넣기!A1999="","",VLOOKUP(붙여넣기!G1999,계산!A:B,2,0))</f>
        <v/>
      </c>
      <c r="B2000" s="18" t="str">
        <f>IF(붙여넣기!A1999="","","https://www.nutriciastore.co.kr/?site=overseas")</f>
        <v/>
      </c>
      <c r="C2000" s="18" t="str">
        <f>IF(붙여넣기!A1999="","",VLOOKUP(붙여넣기!G1999,계산!A:H,4,0))</f>
        <v/>
      </c>
      <c r="D2000" s="18" t="str">
        <f>IF(
  IF(
    붙여넣기!G1999&lt;&gt;"",
    IF(
      OR(
        ISNUMBER(SEARCH("출산준비팩", 붙여넣기!I1999)),
        ISNUMBER(SEARCH("믹스", 붙여넣기!I1999))
      ),
      VLOOKUP(붙여넣기!G1999, 계산!A:J, 10, FALSE),
      VLOOKUP(붙여넣기!G1999, 계산!A:J, 9, FALSE)
    ),
    ""
  ) = 0,
  "",
  IF(
    붙여넣기!G1999&lt;&gt;"",
    IF(
      OR(
        ISNUMBER(SEARCH("출산준비팩", 붙여넣기!I1999)),
        ISNUMBER(SEARCH("믹스", 붙여넣기!I1999))
      ),
      VLOOKUP(붙여넣기!G1999, 계산!A:J, 10, FALSE),
      VLOOKUP(붙여넣기!G1999, 계산!A:J, 9, FALSE)
    ),
    ""
  )
)</f>
        <v/>
      </c>
      <c r="E2000" s="20" t="str">
        <f>IF(붙여넣기!A1999="","",붙여넣기!A1999)</f>
        <v/>
      </c>
      <c r="F2000" s="19" t="str">
        <f ca="1">IF(붙여넣기!A1999="","",TODAY()-1)</f>
        <v/>
      </c>
      <c r="G2000" s="18" t="str">
        <f>IF(붙여넣기!A1999="","",붙여넣기!B1999)</f>
        <v/>
      </c>
      <c r="H2000" s="18" t="str">
        <f>IF(붙여넣기!A1999="","",붙여넣기!C1999)</f>
        <v/>
      </c>
      <c r="I2000" s="18" t="str">
        <f>IF(붙여넣기!A1999="","",붙여넣기!D1999)</f>
        <v/>
      </c>
      <c r="J2000" s="18" t="str">
        <f>IF(붙여넣기!A1999="","",붙여넣기!E1999)</f>
        <v/>
      </c>
      <c r="K2000" s="18" t="str">
        <f>IF(붙여넣기!A1999="","",붙여넣기!F1999)</f>
        <v/>
      </c>
      <c r="L2000" s="18" t="str">
        <f>IF(붙여넣기!A1999="","",VLOOKUP(붙여넣기!G1999,계산!A:H,3,0))</f>
        <v/>
      </c>
      <c r="M2000" s="18" t="str">
        <f>IF(붙여넣기!A1999="","",붙여넣기!H1999)</f>
        <v/>
      </c>
      <c r="N2000" s="18" t="str">
        <f>IF(붙여넣기!A1999="","",VLOOKUP(붙여넣기!G1999,계산!A:H,8,0))</f>
        <v/>
      </c>
      <c r="O2000" s="18" t="str">
        <f>IF(붙여넣기!A1999="","",IF(VLOOKUP(붙여넣기!G1999,계산!A:Q,11,0)="","",VLOOKUP(붙여넣기!G1999,계산!A:Q,11,0)))</f>
        <v/>
      </c>
      <c r="P2000" s="18" t="str">
        <f>IF(O2000="","",IF(붙여넣기!A1999="","",붙여넣기!H1999))</f>
        <v/>
      </c>
      <c r="Q2000" s="18" t="str">
        <f>IF(P2000="","",IF(붙여넣기!A1999="","",VLOOKUP(붙여넣기!G1999,계산!A:P,16,0)))</f>
        <v/>
      </c>
    </row>
    <row r="2001" spans="1:17">
      <c r="A2001" s="18" t="str">
        <f>IF(붙여넣기!A2000="","",VLOOKUP(붙여넣기!G2000,계산!A:B,2,0))</f>
        <v/>
      </c>
      <c r="B2001" s="18" t="str">
        <f>IF(붙여넣기!A2000="","","https://www.nutriciastore.co.kr/?site=overseas")</f>
        <v/>
      </c>
      <c r="C2001" s="18" t="str">
        <f>IF(붙여넣기!A2000="","",VLOOKUP(붙여넣기!G2000,계산!A:H,4,0))</f>
        <v/>
      </c>
      <c r="D2001" s="18" t="str">
        <f>IF(
  IF(
    붙여넣기!G2000&lt;&gt;"",
    IF(
      OR(
        ISNUMBER(SEARCH("출산준비팩", 붙여넣기!I2000)),
        ISNUMBER(SEARCH("믹스", 붙여넣기!I2000))
      ),
      VLOOKUP(붙여넣기!G2000, 계산!A:J, 10, FALSE),
      VLOOKUP(붙여넣기!G2000, 계산!A:J, 9, FALSE)
    ),
    ""
  ) = 0,
  "",
  IF(
    붙여넣기!G2000&lt;&gt;"",
    IF(
      OR(
        ISNUMBER(SEARCH("출산준비팩", 붙여넣기!I2000)),
        ISNUMBER(SEARCH("믹스", 붙여넣기!I2000))
      ),
      VLOOKUP(붙여넣기!G2000, 계산!A:J, 10, FALSE),
      VLOOKUP(붙여넣기!G2000, 계산!A:J, 9, FALSE)
    ),
    ""
  )
)</f>
        <v/>
      </c>
      <c r="E2001" s="20" t="str">
        <f>IF(붙여넣기!A2000="","",붙여넣기!A2000)</f>
        <v/>
      </c>
      <c r="F2001" s="19" t="str">
        <f ca="1">IF(붙여넣기!A2000="","",TODAY()-1)</f>
        <v/>
      </c>
      <c r="G2001" s="18" t="str">
        <f>IF(붙여넣기!A2000="","",붙여넣기!B2000)</f>
        <v/>
      </c>
      <c r="H2001" s="18" t="str">
        <f>IF(붙여넣기!A2000="","",붙여넣기!C2000)</f>
        <v/>
      </c>
      <c r="I2001" s="18" t="str">
        <f>IF(붙여넣기!A2000="","",붙여넣기!D2000)</f>
        <v/>
      </c>
      <c r="J2001" s="18" t="str">
        <f>IF(붙여넣기!A2000="","",붙여넣기!E2000)</f>
        <v/>
      </c>
      <c r="K2001" s="18" t="str">
        <f>IF(붙여넣기!A2000="","",붙여넣기!F2000)</f>
        <v/>
      </c>
      <c r="L2001" s="18" t="str">
        <f>IF(붙여넣기!A2000="","",VLOOKUP(붙여넣기!G2000,계산!A:H,3,0))</f>
        <v/>
      </c>
      <c r="M2001" s="18" t="str">
        <f>IF(붙여넣기!A2000="","",붙여넣기!H2000)</f>
        <v/>
      </c>
      <c r="N2001" s="18" t="str">
        <f>IF(붙여넣기!A2000="","",VLOOKUP(붙여넣기!G2000,계산!A:H,8,0))</f>
        <v/>
      </c>
      <c r="O2001" s="18" t="str">
        <f>IF(붙여넣기!A2000="","",IF(VLOOKUP(붙여넣기!G2000,계산!A:Q,11,0)="","",VLOOKUP(붙여넣기!G2000,계산!A:Q,11,0)))</f>
        <v/>
      </c>
      <c r="P2001" s="18" t="str">
        <f>IF(O2001="","",IF(붙여넣기!A2000="","",붙여넣기!H2000))</f>
        <v/>
      </c>
      <c r="Q2001" s="18" t="str">
        <f>IF(P2001="","",IF(붙여넣기!A2000="","",VLOOKUP(붙여넣기!G2000,계산!A:P,16,0)))</f>
        <v/>
      </c>
    </row>
    <row r="2002" spans="1:17">
      <c r="A2002" s="18" t="str">
        <f>IF(붙여넣기!A2001="","",VLOOKUP(붙여넣기!G2001,계산!A:B,2,0))</f>
        <v/>
      </c>
      <c r="B2002" s="18" t="str">
        <f>IF(붙여넣기!A2001="","","https://www.nutriciastore.co.kr/?site=overseas")</f>
        <v/>
      </c>
      <c r="C2002" s="18" t="str">
        <f>IF(붙여넣기!A2001="","",VLOOKUP(붙여넣기!G2001,계산!A:H,4,0))</f>
        <v/>
      </c>
      <c r="D2002" s="18" t="str">
        <f>IF(
  IF(
    붙여넣기!G2001&lt;&gt;"",
    IF(
      OR(
        ISNUMBER(SEARCH("출산준비팩", 붙여넣기!I2001)),
        ISNUMBER(SEARCH("믹스", 붙여넣기!I2001))
      ),
      VLOOKUP(붙여넣기!G2001, 계산!A:J, 10, FALSE),
      VLOOKUP(붙여넣기!G2001, 계산!A:J, 9, FALSE)
    ),
    ""
  ) = 0,
  "",
  IF(
    붙여넣기!G2001&lt;&gt;"",
    IF(
      OR(
        ISNUMBER(SEARCH("출산준비팩", 붙여넣기!I2001)),
        ISNUMBER(SEARCH("믹스", 붙여넣기!I2001))
      ),
      VLOOKUP(붙여넣기!G2001, 계산!A:J, 10, FALSE),
      VLOOKUP(붙여넣기!G2001, 계산!A:J, 9, FALSE)
    ),
    ""
  )
)</f>
        <v/>
      </c>
      <c r="E2002" s="20" t="str">
        <f>IF(붙여넣기!A2001="","",붙여넣기!A2001)</f>
        <v/>
      </c>
      <c r="F2002" s="19" t="str">
        <f ca="1">IF(붙여넣기!A2001="","",TODAY()-1)</f>
        <v/>
      </c>
      <c r="G2002" s="18" t="str">
        <f>IF(붙여넣기!A2001="","",붙여넣기!B2001)</f>
        <v/>
      </c>
      <c r="H2002" s="18" t="str">
        <f>IF(붙여넣기!A2001="","",붙여넣기!C2001)</f>
        <v/>
      </c>
      <c r="I2002" s="18" t="str">
        <f>IF(붙여넣기!A2001="","",붙여넣기!D2001)</f>
        <v/>
      </c>
      <c r="J2002" s="18" t="str">
        <f>IF(붙여넣기!A2001="","",붙여넣기!E2001)</f>
        <v/>
      </c>
      <c r="K2002" s="18" t="str">
        <f>IF(붙여넣기!A2001="","",붙여넣기!F2001)</f>
        <v/>
      </c>
      <c r="L2002" s="18" t="str">
        <f>IF(붙여넣기!A2001="","",VLOOKUP(붙여넣기!G2001,계산!A:H,3,0))</f>
        <v/>
      </c>
      <c r="M2002" s="18" t="str">
        <f>IF(붙여넣기!A2001="","",붙여넣기!H2001)</f>
        <v/>
      </c>
      <c r="N2002" s="18" t="str">
        <f>IF(붙여넣기!A2001="","",VLOOKUP(붙여넣기!G2001,계산!A:H,8,0))</f>
        <v/>
      </c>
      <c r="O2002" s="18" t="str">
        <f>IF(붙여넣기!A2001="","",IF(VLOOKUP(붙여넣기!G2001,계산!A:Q,11,0)="","",VLOOKUP(붙여넣기!G2001,계산!A:Q,11,0)))</f>
        <v/>
      </c>
      <c r="P2002" s="18" t="str">
        <f>IF(O2002="","",IF(붙여넣기!A2001="","",붙여넣기!H2001))</f>
        <v/>
      </c>
      <c r="Q2002" s="18" t="str">
        <f>IF(P2002="","",IF(붙여넣기!A2001="","",VLOOKUP(붙여넣기!G2001,계산!A:P,16,0)))</f>
        <v/>
      </c>
    </row>
    <row r="2003" spans="1:17">
      <c r="A2003" s="18" t="str">
        <f>IF(붙여넣기!A2002="","",VLOOKUP(붙여넣기!G2002,계산!A:B,2,0))</f>
        <v/>
      </c>
      <c r="B2003" s="18" t="str">
        <f>IF(붙여넣기!A2002="","","https://www.nutriciastore.co.kr/?site=overseas")</f>
        <v/>
      </c>
      <c r="C2003" s="18" t="str">
        <f>IF(붙여넣기!A2002="","",VLOOKUP(붙여넣기!G2002,계산!A:H,4,0))</f>
        <v/>
      </c>
      <c r="D2003" s="18" t="str">
        <f>IF(
  IF(
    붙여넣기!G2002&lt;&gt;"",
    IF(
      OR(
        ISNUMBER(SEARCH("출산준비팩", 붙여넣기!I2002)),
        ISNUMBER(SEARCH("믹스", 붙여넣기!I2002))
      ),
      VLOOKUP(붙여넣기!G2002, 계산!A:J, 10, FALSE),
      VLOOKUP(붙여넣기!G2002, 계산!A:J, 9, FALSE)
    ),
    ""
  ) = 0,
  "",
  IF(
    붙여넣기!G2002&lt;&gt;"",
    IF(
      OR(
        ISNUMBER(SEARCH("출산준비팩", 붙여넣기!I2002)),
        ISNUMBER(SEARCH("믹스", 붙여넣기!I2002))
      ),
      VLOOKUP(붙여넣기!G2002, 계산!A:J, 10, FALSE),
      VLOOKUP(붙여넣기!G2002, 계산!A:J, 9, FALSE)
    ),
    ""
  )
)</f>
        <v/>
      </c>
      <c r="E2003" s="20" t="str">
        <f>IF(붙여넣기!A2002="","",붙여넣기!A2002)</f>
        <v/>
      </c>
      <c r="F2003" s="19" t="str">
        <f ca="1">IF(붙여넣기!A2002="","",TODAY()-1)</f>
        <v/>
      </c>
      <c r="G2003" s="18" t="str">
        <f>IF(붙여넣기!A2002="","",붙여넣기!B2002)</f>
        <v/>
      </c>
      <c r="H2003" s="18" t="str">
        <f>IF(붙여넣기!A2002="","",붙여넣기!C2002)</f>
        <v/>
      </c>
      <c r="I2003" s="18" t="str">
        <f>IF(붙여넣기!A2002="","",붙여넣기!D2002)</f>
        <v/>
      </c>
      <c r="J2003" s="18" t="str">
        <f>IF(붙여넣기!A2002="","",붙여넣기!E2002)</f>
        <v/>
      </c>
      <c r="K2003" s="18" t="str">
        <f>IF(붙여넣기!A2002="","",붙여넣기!F2002)</f>
        <v/>
      </c>
      <c r="L2003" s="18" t="str">
        <f>IF(붙여넣기!A2002="","",VLOOKUP(붙여넣기!G2002,계산!A:H,3,0))</f>
        <v/>
      </c>
      <c r="M2003" s="18" t="str">
        <f>IF(붙여넣기!A2002="","",붙여넣기!H2002)</f>
        <v/>
      </c>
      <c r="N2003" s="18" t="str">
        <f>IF(붙여넣기!A2002="","",VLOOKUP(붙여넣기!G2002,계산!A:H,8,0))</f>
        <v/>
      </c>
      <c r="O2003" s="18" t="str">
        <f>IF(붙여넣기!A2002="","",IF(VLOOKUP(붙여넣기!G2002,계산!A:Q,11,0)="","",VLOOKUP(붙여넣기!G2002,계산!A:Q,11,0)))</f>
        <v/>
      </c>
      <c r="P2003" s="18" t="str">
        <f>IF(O2003="","",IF(붙여넣기!A2002="","",붙여넣기!H2002))</f>
        <v/>
      </c>
      <c r="Q2003" s="18" t="str">
        <f>IF(P2003="","",IF(붙여넣기!A2002="","",VLOOKUP(붙여넣기!G2002,계산!A:P,16,0)))</f>
        <v/>
      </c>
    </row>
    <row r="2004" spans="1:17">
      <c r="A2004" s="18" t="str">
        <f>IF(붙여넣기!A2003="","",VLOOKUP(붙여넣기!G2003,계산!A:B,2,0))</f>
        <v/>
      </c>
      <c r="B2004" s="18" t="str">
        <f>IF(붙여넣기!A2003="","","https://www.nutriciastore.co.kr/?site=overseas")</f>
        <v/>
      </c>
      <c r="C2004" s="18" t="str">
        <f>IF(붙여넣기!A2003="","",VLOOKUP(붙여넣기!G2003,계산!A:H,4,0))</f>
        <v/>
      </c>
      <c r="D2004" s="18" t="str">
        <f>IF(
  IF(
    붙여넣기!G2003&lt;&gt;"",
    IF(
      OR(
        ISNUMBER(SEARCH("출산준비팩", 붙여넣기!I2003)),
        ISNUMBER(SEARCH("믹스", 붙여넣기!I2003))
      ),
      VLOOKUP(붙여넣기!G2003, 계산!A:J, 10, FALSE),
      VLOOKUP(붙여넣기!G2003, 계산!A:J, 9, FALSE)
    ),
    ""
  ) = 0,
  "",
  IF(
    붙여넣기!G2003&lt;&gt;"",
    IF(
      OR(
        ISNUMBER(SEARCH("출산준비팩", 붙여넣기!I2003)),
        ISNUMBER(SEARCH("믹스", 붙여넣기!I2003))
      ),
      VLOOKUP(붙여넣기!G2003, 계산!A:J, 10, FALSE),
      VLOOKUP(붙여넣기!G2003, 계산!A:J, 9, FALSE)
    ),
    ""
  )
)</f>
        <v/>
      </c>
      <c r="E2004" s="20" t="str">
        <f>IF(붙여넣기!A2003="","",붙여넣기!A2003)</f>
        <v/>
      </c>
      <c r="F2004" s="19" t="str">
        <f ca="1">IF(붙여넣기!A2003="","",TODAY()-1)</f>
        <v/>
      </c>
      <c r="G2004" s="18" t="str">
        <f>IF(붙여넣기!A2003="","",붙여넣기!B2003)</f>
        <v/>
      </c>
      <c r="H2004" s="18" t="str">
        <f>IF(붙여넣기!A2003="","",붙여넣기!C2003)</f>
        <v/>
      </c>
      <c r="I2004" s="18" t="str">
        <f>IF(붙여넣기!A2003="","",붙여넣기!D2003)</f>
        <v/>
      </c>
      <c r="J2004" s="18" t="str">
        <f>IF(붙여넣기!A2003="","",붙여넣기!E2003)</f>
        <v/>
      </c>
      <c r="K2004" s="18" t="str">
        <f>IF(붙여넣기!A2003="","",붙여넣기!F2003)</f>
        <v/>
      </c>
      <c r="L2004" s="18" t="str">
        <f>IF(붙여넣기!A2003="","",VLOOKUP(붙여넣기!G2003,계산!A:H,3,0))</f>
        <v/>
      </c>
      <c r="M2004" s="18" t="str">
        <f>IF(붙여넣기!A2003="","",붙여넣기!H2003)</f>
        <v/>
      </c>
      <c r="N2004" s="18" t="str">
        <f>IF(붙여넣기!A2003="","",VLOOKUP(붙여넣기!G2003,계산!A:H,8,0))</f>
        <v/>
      </c>
      <c r="O2004" s="18" t="str">
        <f>IF(붙여넣기!A2003="","",IF(VLOOKUP(붙여넣기!G2003,계산!A:Q,11,0)="","",VLOOKUP(붙여넣기!G2003,계산!A:Q,11,0)))</f>
        <v/>
      </c>
      <c r="P2004" s="18" t="str">
        <f>IF(O2004="","",IF(붙여넣기!A2003="","",붙여넣기!H2003))</f>
        <v/>
      </c>
      <c r="Q2004" s="18" t="str">
        <f>IF(P2004="","",IF(붙여넣기!A2003="","",VLOOKUP(붙여넣기!G2003,계산!A:P,16,0)))</f>
        <v/>
      </c>
    </row>
    <row r="2005" spans="1:17">
      <c r="A2005" s="18" t="str">
        <f>IF(붙여넣기!A2004="","",VLOOKUP(붙여넣기!G2004,계산!A:B,2,0))</f>
        <v/>
      </c>
      <c r="B2005" s="18" t="str">
        <f>IF(붙여넣기!A2004="","","https://www.nutriciastore.co.kr/?site=overseas")</f>
        <v/>
      </c>
      <c r="C2005" s="18" t="str">
        <f>IF(붙여넣기!A2004="","",VLOOKUP(붙여넣기!G2004,계산!A:H,4,0))</f>
        <v/>
      </c>
      <c r="D2005" s="18" t="str">
        <f>IF(
  IF(
    붙여넣기!G2004&lt;&gt;"",
    IF(
      OR(
        ISNUMBER(SEARCH("출산준비팩", 붙여넣기!I2004)),
        ISNUMBER(SEARCH("믹스", 붙여넣기!I2004))
      ),
      VLOOKUP(붙여넣기!G2004, 계산!A:J, 10, FALSE),
      VLOOKUP(붙여넣기!G2004, 계산!A:J, 9, FALSE)
    ),
    ""
  ) = 0,
  "",
  IF(
    붙여넣기!G2004&lt;&gt;"",
    IF(
      OR(
        ISNUMBER(SEARCH("출산준비팩", 붙여넣기!I2004)),
        ISNUMBER(SEARCH("믹스", 붙여넣기!I2004))
      ),
      VLOOKUP(붙여넣기!G2004, 계산!A:J, 10, FALSE),
      VLOOKUP(붙여넣기!G2004, 계산!A:J, 9, FALSE)
    ),
    ""
  )
)</f>
        <v/>
      </c>
      <c r="E2005" s="20" t="str">
        <f>IF(붙여넣기!A2004="","",붙여넣기!A2004)</f>
        <v/>
      </c>
      <c r="F2005" s="19" t="str">
        <f ca="1">IF(붙여넣기!A2004="","",TODAY()-1)</f>
        <v/>
      </c>
      <c r="G2005" s="18" t="str">
        <f>IF(붙여넣기!A2004="","",붙여넣기!B2004)</f>
        <v/>
      </c>
      <c r="H2005" s="18" t="str">
        <f>IF(붙여넣기!A2004="","",붙여넣기!C2004)</f>
        <v/>
      </c>
      <c r="I2005" s="18" t="str">
        <f>IF(붙여넣기!A2004="","",붙여넣기!D2004)</f>
        <v/>
      </c>
      <c r="J2005" s="18" t="str">
        <f>IF(붙여넣기!A2004="","",붙여넣기!E2004)</f>
        <v/>
      </c>
      <c r="K2005" s="18" t="str">
        <f>IF(붙여넣기!A2004="","",붙여넣기!F2004)</f>
        <v/>
      </c>
      <c r="L2005" s="18" t="str">
        <f>IF(붙여넣기!A2004="","",VLOOKUP(붙여넣기!G2004,계산!A:H,3,0))</f>
        <v/>
      </c>
      <c r="M2005" s="18" t="str">
        <f>IF(붙여넣기!A2004="","",붙여넣기!H2004)</f>
        <v/>
      </c>
      <c r="N2005" s="18" t="str">
        <f>IF(붙여넣기!A2004="","",VLOOKUP(붙여넣기!G2004,계산!A:H,8,0))</f>
        <v/>
      </c>
      <c r="O2005" s="18" t="str">
        <f>IF(붙여넣기!A2004="","",IF(VLOOKUP(붙여넣기!G2004,계산!A:Q,11,0)="","",VLOOKUP(붙여넣기!G2004,계산!A:Q,11,0)))</f>
        <v/>
      </c>
      <c r="P2005" s="18" t="str">
        <f>IF(O2005="","",IF(붙여넣기!A2004="","",붙여넣기!H2004))</f>
        <v/>
      </c>
      <c r="Q2005" s="18" t="str">
        <f>IF(P2005="","",IF(붙여넣기!A2004="","",VLOOKUP(붙여넣기!G2004,계산!A:P,16,0)))</f>
        <v/>
      </c>
    </row>
    <row r="2006" spans="1:17">
      <c r="A2006" s="18" t="str">
        <f>IF(붙여넣기!A2005="","",VLOOKUP(붙여넣기!G2005,계산!A:B,2,0))</f>
        <v/>
      </c>
      <c r="B2006" s="18" t="str">
        <f>IF(붙여넣기!A2005="","","https://www.nutriciastore.co.kr/?site=overseas")</f>
        <v/>
      </c>
      <c r="C2006" s="18" t="str">
        <f>IF(붙여넣기!A2005="","",VLOOKUP(붙여넣기!G2005,계산!A:H,4,0))</f>
        <v/>
      </c>
      <c r="D2006" s="18" t="str">
        <f>IF(
  IF(
    붙여넣기!G2005&lt;&gt;"",
    IF(
      OR(
        ISNUMBER(SEARCH("출산준비팩", 붙여넣기!I2005)),
        ISNUMBER(SEARCH("믹스", 붙여넣기!I2005))
      ),
      VLOOKUP(붙여넣기!G2005, 계산!A:J, 10, FALSE),
      VLOOKUP(붙여넣기!G2005, 계산!A:J, 9, FALSE)
    ),
    ""
  ) = 0,
  "",
  IF(
    붙여넣기!G2005&lt;&gt;"",
    IF(
      OR(
        ISNUMBER(SEARCH("출산준비팩", 붙여넣기!I2005)),
        ISNUMBER(SEARCH("믹스", 붙여넣기!I2005))
      ),
      VLOOKUP(붙여넣기!G2005, 계산!A:J, 10, FALSE),
      VLOOKUP(붙여넣기!G2005, 계산!A:J, 9, FALSE)
    ),
    ""
  )
)</f>
        <v/>
      </c>
      <c r="E2006" s="20" t="str">
        <f>IF(붙여넣기!A2005="","",붙여넣기!A2005)</f>
        <v/>
      </c>
      <c r="F2006" s="19" t="str">
        <f ca="1">IF(붙여넣기!A2005="","",TODAY()-1)</f>
        <v/>
      </c>
      <c r="G2006" s="18" t="str">
        <f>IF(붙여넣기!A2005="","",붙여넣기!B2005)</f>
        <v/>
      </c>
      <c r="H2006" s="18" t="str">
        <f>IF(붙여넣기!A2005="","",붙여넣기!C2005)</f>
        <v/>
      </c>
      <c r="I2006" s="18" t="str">
        <f>IF(붙여넣기!A2005="","",붙여넣기!D2005)</f>
        <v/>
      </c>
      <c r="J2006" s="18" t="str">
        <f>IF(붙여넣기!A2005="","",붙여넣기!E2005)</f>
        <v/>
      </c>
      <c r="K2006" s="18" t="str">
        <f>IF(붙여넣기!A2005="","",붙여넣기!F2005)</f>
        <v/>
      </c>
      <c r="L2006" s="18" t="str">
        <f>IF(붙여넣기!A2005="","",VLOOKUP(붙여넣기!G2005,계산!A:H,3,0))</f>
        <v/>
      </c>
      <c r="M2006" s="18" t="str">
        <f>IF(붙여넣기!A2005="","",붙여넣기!H2005)</f>
        <v/>
      </c>
      <c r="N2006" s="18" t="str">
        <f>IF(붙여넣기!A2005="","",VLOOKUP(붙여넣기!G2005,계산!A:H,8,0))</f>
        <v/>
      </c>
      <c r="O2006" s="18" t="str">
        <f>IF(붙여넣기!A2005="","",IF(VLOOKUP(붙여넣기!G2005,계산!A:Q,11,0)="","",VLOOKUP(붙여넣기!G2005,계산!A:Q,11,0)))</f>
        <v/>
      </c>
      <c r="P2006" s="18" t="str">
        <f>IF(O2006="","",IF(붙여넣기!A2005="","",붙여넣기!H2005))</f>
        <v/>
      </c>
      <c r="Q2006" s="18" t="str">
        <f>IF(P2006="","",IF(붙여넣기!A2005="","",VLOOKUP(붙여넣기!G2005,계산!A:P,16,0)))</f>
        <v/>
      </c>
    </row>
    <row r="2007" spans="1:17">
      <c r="A2007" s="18" t="str">
        <f>IF(붙여넣기!A2006="","",VLOOKUP(붙여넣기!G2006,계산!A:B,2,0))</f>
        <v/>
      </c>
      <c r="B2007" s="18" t="str">
        <f>IF(붙여넣기!A2006="","","https://www.nutriciastore.co.kr/?site=overseas")</f>
        <v/>
      </c>
      <c r="C2007" s="18" t="str">
        <f>IF(붙여넣기!A2006="","",VLOOKUP(붙여넣기!G2006,계산!A:H,4,0))</f>
        <v/>
      </c>
      <c r="D2007" s="18" t="str">
        <f>IF(
  IF(
    붙여넣기!G2006&lt;&gt;"",
    IF(
      OR(
        ISNUMBER(SEARCH("출산준비팩", 붙여넣기!I2006)),
        ISNUMBER(SEARCH("믹스", 붙여넣기!I2006))
      ),
      VLOOKUP(붙여넣기!G2006, 계산!A:J, 10, FALSE),
      VLOOKUP(붙여넣기!G2006, 계산!A:J, 9, FALSE)
    ),
    ""
  ) = 0,
  "",
  IF(
    붙여넣기!G2006&lt;&gt;"",
    IF(
      OR(
        ISNUMBER(SEARCH("출산준비팩", 붙여넣기!I2006)),
        ISNUMBER(SEARCH("믹스", 붙여넣기!I2006))
      ),
      VLOOKUP(붙여넣기!G2006, 계산!A:J, 10, FALSE),
      VLOOKUP(붙여넣기!G2006, 계산!A:J, 9, FALSE)
    ),
    ""
  )
)</f>
        <v/>
      </c>
      <c r="E2007" s="20" t="str">
        <f>IF(붙여넣기!A2006="","",붙여넣기!A2006)</f>
        <v/>
      </c>
      <c r="F2007" s="19" t="str">
        <f ca="1">IF(붙여넣기!A2006="","",TODAY()-1)</f>
        <v/>
      </c>
      <c r="G2007" s="18" t="str">
        <f>IF(붙여넣기!A2006="","",붙여넣기!B2006)</f>
        <v/>
      </c>
      <c r="H2007" s="18" t="str">
        <f>IF(붙여넣기!A2006="","",붙여넣기!C2006)</f>
        <v/>
      </c>
      <c r="I2007" s="18" t="str">
        <f>IF(붙여넣기!A2006="","",붙여넣기!D2006)</f>
        <v/>
      </c>
      <c r="J2007" s="18" t="str">
        <f>IF(붙여넣기!A2006="","",붙여넣기!E2006)</f>
        <v/>
      </c>
      <c r="K2007" s="18" t="str">
        <f>IF(붙여넣기!A2006="","",붙여넣기!F2006)</f>
        <v/>
      </c>
      <c r="L2007" s="18" t="str">
        <f>IF(붙여넣기!A2006="","",VLOOKUP(붙여넣기!G2006,계산!A:H,3,0))</f>
        <v/>
      </c>
      <c r="M2007" s="18" t="str">
        <f>IF(붙여넣기!A2006="","",붙여넣기!H2006)</f>
        <v/>
      </c>
      <c r="N2007" s="18" t="str">
        <f>IF(붙여넣기!A2006="","",VLOOKUP(붙여넣기!G2006,계산!A:H,8,0))</f>
        <v/>
      </c>
      <c r="O2007" s="18" t="str">
        <f>IF(붙여넣기!A2006="","",IF(VLOOKUP(붙여넣기!G2006,계산!A:Q,11,0)="","",VLOOKUP(붙여넣기!G2006,계산!A:Q,11,0)))</f>
        <v/>
      </c>
      <c r="P2007" s="18" t="str">
        <f>IF(O2007="","",IF(붙여넣기!A2006="","",붙여넣기!H2006))</f>
        <v/>
      </c>
      <c r="Q2007" s="18" t="str">
        <f>IF(P2007="","",IF(붙여넣기!A2006="","",VLOOKUP(붙여넣기!G2006,계산!A:P,16,0)))</f>
        <v/>
      </c>
    </row>
    <row r="2008" spans="1:17">
      <c r="A2008" s="18" t="str">
        <f>IF(붙여넣기!A2007="","",VLOOKUP(붙여넣기!G2007,계산!A:B,2,0))</f>
        <v/>
      </c>
      <c r="B2008" s="18" t="str">
        <f>IF(붙여넣기!A2007="","","https://www.nutriciastore.co.kr/?site=overseas")</f>
        <v/>
      </c>
      <c r="C2008" s="18" t="str">
        <f>IF(붙여넣기!A2007="","",VLOOKUP(붙여넣기!G2007,계산!A:H,4,0))</f>
        <v/>
      </c>
      <c r="D2008" s="18" t="str">
        <f>IF(
  IF(
    붙여넣기!G2007&lt;&gt;"",
    IF(
      OR(
        ISNUMBER(SEARCH("출산준비팩", 붙여넣기!I2007)),
        ISNUMBER(SEARCH("믹스", 붙여넣기!I2007))
      ),
      VLOOKUP(붙여넣기!G2007, 계산!A:J, 10, FALSE),
      VLOOKUP(붙여넣기!G2007, 계산!A:J, 9, FALSE)
    ),
    ""
  ) = 0,
  "",
  IF(
    붙여넣기!G2007&lt;&gt;"",
    IF(
      OR(
        ISNUMBER(SEARCH("출산준비팩", 붙여넣기!I2007)),
        ISNUMBER(SEARCH("믹스", 붙여넣기!I2007))
      ),
      VLOOKUP(붙여넣기!G2007, 계산!A:J, 10, FALSE),
      VLOOKUP(붙여넣기!G2007, 계산!A:J, 9, FALSE)
    ),
    ""
  )
)</f>
        <v/>
      </c>
      <c r="E2008" s="20" t="str">
        <f>IF(붙여넣기!A2007="","",붙여넣기!A2007)</f>
        <v/>
      </c>
      <c r="F2008" s="19" t="str">
        <f ca="1">IF(붙여넣기!A2007="","",TODAY()-1)</f>
        <v/>
      </c>
      <c r="G2008" s="18" t="str">
        <f>IF(붙여넣기!A2007="","",붙여넣기!B2007)</f>
        <v/>
      </c>
      <c r="H2008" s="18" t="str">
        <f>IF(붙여넣기!A2007="","",붙여넣기!C2007)</f>
        <v/>
      </c>
      <c r="I2008" s="18" t="str">
        <f>IF(붙여넣기!A2007="","",붙여넣기!D2007)</f>
        <v/>
      </c>
      <c r="J2008" s="18" t="str">
        <f>IF(붙여넣기!A2007="","",붙여넣기!E2007)</f>
        <v/>
      </c>
      <c r="K2008" s="18" t="str">
        <f>IF(붙여넣기!A2007="","",붙여넣기!F2007)</f>
        <v/>
      </c>
      <c r="L2008" s="18" t="str">
        <f>IF(붙여넣기!A2007="","",VLOOKUP(붙여넣기!G2007,계산!A:H,3,0))</f>
        <v/>
      </c>
      <c r="M2008" s="18" t="str">
        <f>IF(붙여넣기!A2007="","",붙여넣기!H2007)</f>
        <v/>
      </c>
      <c r="N2008" s="18" t="str">
        <f>IF(붙여넣기!A2007="","",VLOOKUP(붙여넣기!G2007,계산!A:H,8,0))</f>
        <v/>
      </c>
      <c r="O2008" s="18" t="str">
        <f>IF(붙여넣기!A2007="","",IF(VLOOKUP(붙여넣기!G2007,계산!A:Q,11,0)="","",VLOOKUP(붙여넣기!G2007,계산!A:Q,11,0)))</f>
        <v/>
      </c>
      <c r="P2008" s="18" t="str">
        <f>IF(O2008="","",IF(붙여넣기!A2007="","",붙여넣기!H2007))</f>
        <v/>
      </c>
      <c r="Q2008" s="18" t="str">
        <f>IF(P2008="","",IF(붙여넣기!A2007="","",VLOOKUP(붙여넣기!G2007,계산!A:P,16,0)))</f>
        <v/>
      </c>
    </row>
    <row r="2009" spans="1:17">
      <c r="A2009" s="18" t="str">
        <f>IF(붙여넣기!A2008="","",VLOOKUP(붙여넣기!G2008,계산!A:B,2,0))</f>
        <v/>
      </c>
      <c r="B2009" s="18" t="str">
        <f>IF(붙여넣기!A2008="","","https://www.nutriciastore.co.kr/?site=overseas")</f>
        <v/>
      </c>
      <c r="C2009" s="18" t="str">
        <f>IF(붙여넣기!A2008="","",VLOOKUP(붙여넣기!G2008,계산!A:H,4,0))</f>
        <v/>
      </c>
      <c r="D2009" s="18" t="str">
        <f>IF(
  IF(
    붙여넣기!G2008&lt;&gt;"",
    IF(
      OR(
        ISNUMBER(SEARCH("출산준비팩", 붙여넣기!I2008)),
        ISNUMBER(SEARCH("믹스", 붙여넣기!I2008))
      ),
      VLOOKUP(붙여넣기!G2008, 계산!A:J, 10, FALSE),
      VLOOKUP(붙여넣기!G2008, 계산!A:J, 9, FALSE)
    ),
    ""
  ) = 0,
  "",
  IF(
    붙여넣기!G2008&lt;&gt;"",
    IF(
      OR(
        ISNUMBER(SEARCH("출산준비팩", 붙여넣기!I2008)),
        ISNUMBER(SEARCH("믹스", 붙여넣기!I2008))
      ),
      VLOOKUP(붙여넣기!G2008, 계산!A:J, 10, FALSE),
      VLOOKUP(붙여넣기!G2008, 계산!A:J, 9, FALSE)
    ),
    ""
  )
)</f>
        <v/>
      </c>
      <c r="E2009" s="20" t="str">
        <f>IF(붙여넣기!A2008="","",붙여넣기!A2008)</f>
        <v/>
      </c>
      <c r="F2009" s="19" t="str">
        <f ca="1">IF(붙여넣기!A2008="","",TODAY()-1)</f>
        <v/>
      </c>
      <c r="G2009" s="18" t="str">
        <f>IF(붙여넣기!A2008="","",붙여넣기!B2008)</f>
        <v/>
      </c>
      <c r="H2009" s="18" t="str">
        <f>IF(붙여넣기!A2008="","",붙여넣기!C2008)</f>
        <v/>
      </c>
      <c r="I2009" s="18" t="str">
        <f>IF(붙여넣기!A2008="","",붙여넣기!D2008)</f>
        <v/>
      </c>
      <c r="J2009" s="18" t="str">
        <f>IF(붙여넣기!A2008="","",붙여넣기!E2008)</f>
        <v/>
      </c>
      <c r="K2009" s="18" t="str">
        <f>IF(붙여넣기!A2008="","",붙여넣기!F2008)</f>
        <v/>
      </c>
      <c r="L2009" s="18" t="str">
        <f>IF(붙여넣기!A2008="","",VLOOKUP(붙여넣기!G2008,계산!A:H,3,0))</f>
        <v/>
      </c>
      <c r="M2009" s="18" t="str">
        <f>IF(붙여넣기!A2008="","",붙여넣기!H2008)</f>
        <v/>
      </c>
      <c r="N2009" s="18" t="str">
        <f>IF(붙여넣기!A2008="","",VLOOKUP(붙여넣기!G2008,계산!A:H,8,0))</f>
        <v/>
      </c>
      <c r="O2009" s="18" t="str">
        <f>IF(붙여넣기!A2008="","",IF(VLOOKUP(붙여넣기!G2008,계산!A:Q,11,0)="","",VLOOKUP(붙여넣기!G2008,계산!A:Q,11,0)))</f>
        <v/>
      </c>
      <c r="P2009" s="18" t="str">
        <f>IF(O2009="","",IF(붙여넣기!A2008="","",붙여넣기!H2008))</f>
        <v/>
      </c>
      <c r="Q2009" s="18" t="str">
        <f>IF(P2009="","",IF(붙여넣기!A2008="","",VLOOKUP(붙여넣기!G2008,계산!A:P,16,0)))</f>
        <v/>
      </c>
    </row>
    <row r="2010" spans="1:17">
      <c r="A2010" s="18" t="str">
        <f>IF(붙여넣기!A2009="","",VLOOKUP(붙여넣기!G2009,계산!A:B,2,0))</f>
        <v/>
      </c>
      <c r="B2010" s="18" t="str">
        <f>IF(붙여넣기!A2009="","","https://www.nutriciastore.co.kr/?site=overseas")</f>
        <v/>
      </c>
      <c r="C2010" s="18" t="str">
        <f>IF(붙여넣기!A2009="","",VLOOKUP(붙여넣기!G2009,계산!A:H,4,0))</f>
        <v/>
      </c>
      <c r="D2010" s="18" t="str">
        <f>IF(
  IF(
    붙여넣기!G2009&lt;&gt;"",
    IF(
      OR(
        ISNUMBER(SEARCH("출산준비팩", 붙여넣기!I2009)),
        ISNUMBER(SEARCH("믹스", 붙여넣기!I2009))
      ),
      VLOOKUP(붙여넣기!G2009, 계산!A:J, 10, FALSE),
      VLOOKUP(붙여넣기!G2009, 계산!A:J, 9, FALSE)
    ),
    ""
  ) = 0,
  "",
  IF(
    붙여넣기!G2009&lt;&gt;"",
    IF(
      OR(
        ISNUMBER(SEARCH("출산준비팩", 붙여넣기!I2009)),
        ISNUMBER(SEARCH("믹스", 붙여넣기!I2009))
      ),
      VLOOKUP(붙여넣기!G2009, 계산!A:J, 10, FALSE),
      VLOOKUP(붙여넣기!G2009, 계산!A:J, 9, FALSE)
    ),
    ""
  )
)</f>
        <v/>
      </c>
      <c r="E2010" s="20" t="str">
        <f>IF(붙여넣기!A2009="","",붙여넣기!A2009)</f>
        <v/>
      </c>
      <c r="F2010" s="19" t="str">
        <f ca="1">IF(붙여넣기!A2009="","",TODAY()-1)</f>
        <v/>
      </c>
      <c r="G2010" s="18" t="str">
        <f>IF(붙여넣기!A2009="","",붙여넣기!B2009)</f>
        <v/>
      </c>
      <c r="H2010" s="18" t="str">
        <f>IF(붙여넣기!A2009="","",붙여넣기!C2009)</f>
        <v/>
      </c>
      <c r="I2010" s="18" t="str">
        <f>IF(붙여넣기!A2009="","",붙여넣기!D2009)</f>
        <v/>
      </c>
      <c r="J2010" s="18" t="str">
        <f>IF(붙여넣기!A2009="","",붙여넣기!E2009)</f>
        <v/>
      </c>
      <c r="K2010" s="18" t="str">
        <f>IF(붙여넣기!A2009="","",붙여넣기!F2009)</f>
        <v/>
      </c>
      <c r="L2010" s="18" t="str">
        <f>IF(붙여넣기!A2009="","",VLOOKUP(붙여넣기!G2009,계산!A:H,3,0))</f>
        <v/>
      </c>
      <c r="M2010" s="18" t="str">
        <f>IF(붙여넣기!A2009="","",붙여넣기!H2009)</f>
        <v/>
      </c>
      <c r="N2010" s="18" t="str">
        <f>IF(붙여넣기!A2009="","",VLOOKUP(붙여넣기!G2009,계산!A:H,8,0))</f>
        <v/>
      </c>
      <c r="O2010" s="18" t="str">
        <f>IF(붙여넣기!A2009="","",IF(VLOOKUP(붙여넣기!G2009,계산!A:Q,11,0)="","",VLOOKUP(붙여넣기!G2009,계산!A:Q,11,0)))</f>
        <v/>
      </c>
      <c r="P2010" s="18" t="str">
        <f>IF(O2010="","",IF(붙여넣기!A2009="","",붙여넣기!H2009))</f>
        <v/>
      </c>
      <c r="Q2010" s="18" t="str">
        <f>IF(P2010="","",IF(붙여넣기!A2009="","",VLOOKUP(붙여넣기!G2009,계산!A:P,16,0)))</f>
        <v/>
      </c>
    </row>
    <row r="2011" spans="1:17">
      <c r="A2011" s="18" t="str">
        <f>IF(붙여넣기!A2010="","",VLOOKUP(붙여넣기!G2010,계산!A:B,2,0))</f>
        <v/>
      </c>
      <c r="B2011" s="18" t="str">
        <f>IF(붙여넣기!A2010="","","https://www.nutriciastore.co.kr/?site=overseas")</f>
        <v/>
      </c>
      <c r="C2011" s="18" t="str">
        <f>IF(붙여넣기!A2010="","",VLOOKUP(붙여넣기!G2010,계산!A:H,4,0))</f>
        <v/>
      </c>
      <c r="D2011" s="18" t="str">
        <f>IF(
  IF(
    붙여넣기!G2010&lt;&gt;"",
    IF(
      OR(
        ISNUMBER(SEARCH("출산준비팩", 붙여넣기!I2010)),
        ISNUMBER(SEARCH("믹스", 붙여넣기!I2010))
      ),
      VLOOKUP(붙여넣기!G2010, 계산!A:J, 10, FALSE),
      VLOOKUP(붙여넣기!G2010, 계산!A:J, 9, FALSE)
    ),
    ""
  ) = 0,
  "",
  IF(
    붙여넣기!G2010&lt;&gt;"",
    IF(
      OR(
        ISNUMBER(SEARCH("출산준비팩", 붙여넣기!I2010)),
        ISNUMBER(SEARCH("믹스", 붙여넣기!I2010))
      ),
      VLOOKUP(붙여넣기!G2010, 계산!A:J, 10, FALSE),
      VLOOKUP(붙여넣기!G2010, 계산!A:J, 9, FALSE)
    ),
    ""
  )
)</f>
        <v/>
      </c>
      <c r="E2011" s="20" t="str">
        <f>IF(붙여넣기!A2010="","",붙여넣기!A2010)</f>
        <v/>
      </c>
      <c r="F2011" s="19" t="str">
        <f ca="1">IF(붙여넣기!A2010="","",TODAY()-1)</f>
        <v/>
      </c>
      <c r="G2011" s="18" t="str">
        <f>IF(붙여넣기!A2010="","",붙여넣기!B2010)</f>
        <v/>
      </c>
      <c r="H2011" s="18" t="str">
        <f>IF(붙여넣기!A2010="","",붙여넣기!C2010)</f>
        <v/>
      </c>
      <c r="I2011" s="18" t="str">
        <f>IF(붙여넣기!A2010="","",붙여넣기!D2010)</f>
        <v/>
      </c>
      <c r="J2011" s="18" t="str">
        <f>IF(붙여넣기!A2010="","",붙여넣기!E2010)</f>
        <v/>
      </c>
      <c r="K2011" s="18" t="str">
        <f>IF(붙여넣기!A2010="","",붙여넣기!F2010)</f>
        <v/>
      </c>
      <c r="L2011" s="18" t="str">
        <f>IF(붙여넣기!A2010="","",VLOOKUP(붙여넣기!G2010,계산!A:H,3,0))</f>
        <v/>
      </c>
      <c r="M2011" s="18" t="str">
        <f>IF(붙여넣기!A2010="","",붙여넣기!H2010)</f>
        <v/>
      </c>
      <c r="N2011" s="18" t="str">
        <f>IF(붙여넣기!A2010="","",VLOOKUP(붙여넣기!G2010,계산!A:H,8,0))</f>
        <v/>
      </c>
      <c r="O2011" s="18" t="str">
        <f>IF(붙여넣기!A2010="","",IF(VLOOKUP(붙여넣기!G2010,계산!A:Q,11,0)="","",VLOOKUP(붙여넣기!G2010,계산!A:Q,11,0)))</f>
        <v/>
      </c>
      <c r="P2011" s="18" t="str">
        <f>IF(O2011="","",IF(붙여넣기!A2010="","",붙여넣기!H2010))</f>
        <v/>
      </c>
      <c r="Q2011" s="18" t="str">
        <f>IF(P2011="","",IF(붙여넣기!A2010="","",VLOOKUP(붙여넣기!G2010,계산!A:P,16,0)))</f>
        <v/>
      </c>
    </row>
    <row r="2012" spans="1:17">
      <c r="A2012" s="18" t="str">
        <f>IF(붙여넣기!A2011="","",VLOOKUP(붙여넣기!G2011,계산!A:B,2,0))</f>
        <v/>
      </c>
      <c r="B2012" s="18" t="str">
        <f>IF(붙여넣기!A2011="","","https://www.nutriciastore.co.kr/?site=overseas")</f>
        <v/>
      </c>
      <c r="C2012" s="18" t="str">
        <f>IF(붙여넣기!A2011="","",VLOOKUP(붙여넣기!G2011,계산!A:H,4,0))</f>
        <v/>
      </c>
      <c r="D2012" s="18" t="str">
        <f>IF(
  IF(
    붙여넣기!G2011&lt;&gt;"",
    IF(
      OR(
        ISNUMBER(SEARCH("출산준비팩", 붙여넣기!I2011)),
        ISNUMBER(SEARCH("믹스", 붙여넣기!I2011))
      ),
      VLOOKUP(붙여넣기!G2011, 계산!A:J, 10, FALSE),
      VLOOKUP(붙여넣기!G2011, 계산!A:J, 9, FALSE)
    ),
    ""
  ) = 0,
  "",
  IF(
    붙여넣기!G2011&lt;&gt;"",
    IF(
      OR(
        ISNUMBER(SEARCH("출산준비팩", 붙여넣기!I2011)),
        ISNUMBER(SEARCH("믹스", 붙여넣기!I2011))
      ),
      VLOOKUP(붙여넣기!G2011, 계산!A:J, 10, FALSE),
      VLOOKUP(붙여넣기!G2011, 계산!A:J, 9, FALSE)
    ),
    ""
  )
)</f>
        <v/>
      </c>
      <c r="E2012" s="20" t="str">
        <f>IF(붙여넣기!A2011="","",붙여넣기!A2011)</f>
        <v/>
      </c>
      <c r="F2012" s="19" t="str">
        <f ca="1">IF(붙여넣기!A2011="","",TODAY()-1)</f>
        <v/>
      </c>
      <c r="G2012" s="18" t="str">
        <f>IF(붙여넣기!A2011="","",붙여넣기!B2011)</f>
        <v/>
      </c>
      <c r="H2012" s="18" t="str">
        <f>IF(붙여넣기!A2011="","",붙여넣기!C2011)</f>
        <v/>
      </c>
      <c r="I2012" s="18" t="str">
        <f>IF(붙여넣기!A2011="","",붙여넣기!D2011)</f>
        <v/>
      </c>
      <c r="J2012" s="18" t="str">
        <f>IF(붙여넣기!A2011="","",붙여넣기!E2011)</f>
        <v/>
      </c>
      <c r="K2012" s="18" t="str">
        <f>IF(붙여넣기!A2011="","",붙여넣기!F2011)</f>
        <v/>
      </c>
      <c r="L2012" s="18" t="str">
        <f>IF(붙여넣기!A2011="","",VLOOKUP(붙여넣기!G2011,계산!A:H,3,0))</f>
        <v/>
      </c>
      <c r="M2012" s="18" t="str">
        <f>IF(붙여넣기!A2011="","",붙여넣기!H2011)</f>
        <v/>
      </c>
      <c r="N2012" s="18" t="str">
        <f>IF(붙여넣기!A2011="","",VLOOKUP(붙여넣기!G2011,계산!A:H,8,0))</f>
        <v/>
      </c>
      <c r="O2012" s="18" t="str">
        <f>IF(붙여넣기!A2011="","",IF(VLOOKUP(붙여넣기!G2011,계산!A:Q,11,0)="","",VLOOKUP(붙여넣기!G2011,계산!A:Q,11,0)))</f>
        <v/>
      </c>
      <c r="P2012" s="18" t="str">
        <f>IF(O2012="","",IF(붙여넣기!A2011="","",붙여넣기!H2011))</f>
        <v/>
      </c>
      <c r="Q2012" s="18" t="str">
        <f>IF(P2012="","",IF(붙여넣기!A2011="","",VLOOKUP(붙여넣기!G2011,계산!A:P,16,0)))</f>
        <v/>
      </c>
    </row>
    <row r="2013" spans="1:17">
      <c r="A2013" s="18" t="str">
        <f>IF(붙여넣기!A2012="","",VLOOKUP(붙여넣기!G2012,계산!A:B,2,0))</f>
        <v/>
      </c>
      <c r="B2013" s="18" t="str">
        <f>IF(붙여넣기!A2012="","","https://www.nutriciastore.co.kr/?site=overseas")</f>
        <v/>
      </c>
      <c r="C2013" s="18" t="str">
        <f>IF(붙여넣기!A2012="","",VLOOKUP(붙여넣기!G2012,계산!A:H,4,0))</f>
        <v/>
      </c>
      <c r="D2013" s="18" t="str">
        <f>IF(
  IF(
    붙여넣기!G2012&lt;&gt;"",
    IF(
      OR(
        ISNUMBER(SEARCH("출산준비팩", 붙여넣기!I2012)),
        ISNUMBER(SEARCH("믹스", 붙여넣기!I2012))
      ),
      VLOOKUP(붙여넣기!G2012, 계산!A:J, 10, FALSE),
      VLOOKUP(붙여넣기!G2012, 계산!A:J, 9, FALSE)
    ),
    ""
  ) = 0,
  "",
  IF(
    붙여넣기!G2012&lt;&gt;"",
    IF(
      OR(
        ISNUMBER(SEARCH("출산준비팩", 붙여넣기!I2012)),
        ISNUMBER(SEARCH("믹스", 붙여넣기!I2012))
      ),
      VLOOKUP(붙여넣기!G2012, 계산!A:J, 10, FALSE),
      VLOOKUP(붙여넣기!G2012, 계산!A:J, 9, FALSE)
    ),
    ""
  )
)</f>
        <v/>
      </c>
      <c r="E2013" s="20" t="str">
        <f>IF(붙여넣기!A2012="","",붙여넣기!A2012)</f>
        <v/>
      </c>
      <c r="F2013" s="19" t="str">
        <f ca="1">IF(붙여넣기!A2012="","",TODAY()-1)</f>
        <v/>
      </c>
      <c r="G2013" s="18" t="str">
        <f>IF(붙여넣기!A2012="","",붙여넣기!B2012)</f>
        <v/>
      </c>
      <c r="H2013" s="18" t="str">
        <f>IF(붙여넣기!A2012="","",붙여넣기!C2012)</f>
        <v/>
      </c>
      <c r="I2013" s="18" t="str">
        <f>IF(붙여넣기!A2012="","",붙여넣기!D2012)</f>
        <v/>
      </c>
      <c r="J2013" s="18" t="str">
        <f>IF(붙여넣기!A2012="","",붙여넣기!E2012)</f>
        <v/>
      </c>
      <c r="K2013" s="18" t="str">
        <f>IF(붙여넣기!A2012="","",붙여넣기!F2012)</f>
        <v/>
      </c>
      <c r="L2013" s="18" t="str">
        <f>IF(붙여넣기!A2012="","",VLOOKUP(붙여넣기!G2012,계산!A:H,3,0))</f>
        <v/>
      </c>
      <c r="M2013" s="18" t="str">
        <f>IF(붙여넣기!A2012="","",붙여넣기!H2012)</f>
        <v/>
      </c>
      <c r="N2013" s="18" t="str">
        <f>IF(붙여넣기!A2012="","",VLOOKUP(붙여넣기!G2012,계산!A:H,8,0))</f>
        <v/>
      </c>
      <c r="O2013" s="18" t="str">
        <f>IF(붙여넣기!A2012="","",IF(VLOOKUP(붙여넣기!G2012,계산!A:Q,11,0)="","",VLOOKUP(붙여넣기!G2012,계산!A:Q,11,0)))</f>
        <v/>
      </c>
      <c r="P2013" s="18" t="str">
        <f>IF(O2013="","",IF(붙여넣기!A2012="","",붙여넣기!H2012))</f>
        <v/>
      </c>
      <c r="Q2013" s="18" t="str">
        <f>IF(P2013="","",IF(붙여넣기!A2012="","",VLOOKUP(붙여넣기!G2012,계산!A:P,16,0)))</f>
        <v/>
      </c>
    </row>
    <row r="2014" spans="1:17">
      <c r="A2014" s="18" t="str">
        <f>IF(붙여넣기!A2013="","",VLOOKUP(붙여넣기!G2013,계산!A:B,2,0))</f>
        <v/>
      </c>
      <c r="B2014" s="18" t="str">
        <f>IF(붙여넣기!A2013="","","https://www.nutriciastore.co.kr/?site=overseas")</f>
        <v/>
      </c>
      <c r="C2014" s="18" t="str">
        <f>IF(붙여넣기!A2013="","",VLOOKUP(붙여넣기!G2013,계산!A:H,4,0))</f>
        <v/>
      </c>
      <c r="D2014" s="18" t="str">
        <f>IF(
  IF(
    붙여넣기!G2013&lt;&gt;"",
    IF(
      OR(
        ISNUMBER(SEARCH("출산준비팩", 붙여넣기!I2013)),
        ISNUMBER(SEARCH("믹스", 붙여넣기!I2013))
      ),
      VLOOKUP(붙여넣기!G2013, 계산!A:J, 10, FALSE),
      VLOOKUP(붙여넣기!G2013, 계산!A:J, 9, FALSE)
    ),
    ""
  ) = 0,
  "",
  IF(
    붙여넣기!G2013&lt;&gt;"",
    IF(
      OR(
        ISNUMBER(SEARCH("출산준비팩", 붙여넣기!I2013)),
        ISNUMBER(SEARCH("믹스", 붙여넣기!I2013))
      ),
      VLOOKUP(붙여넣기!G2013, 계산!A:J, 10, FALSE),
      VLOOKUP(붙여넣기!G2013, 계산!A:J, 9, FALSE)
    ),
    ""
  )
)</f>
        <v/>
      </c>
      <c r="E2014" s="20" t="str">
        <f>IF(붙여넣기!A2013="","",붙여넣기!A2013)</f>
        <v/>
      </c>
      <c r="F2014" s="19" t="str">
        <f ca="1">IF(붙여넣기!A2013="","",TODAY()-1)</f>
        <v/>
      </c>
      <c r="G2014" s="18" t="str">
        <f>IF(붙여넣기!A2013="","",붙여넣기!B2013)</f>
        <v/>
      </c>
      <c r="H2014" s="18" t="str">
        <f>IF(붙여넣기!A2013="","",붙여넣기!C2013)</f>
        <v/>
      </c>
      <c r="I2014" s="18" t="str">
        <f>IF(붙여넣기!A2013="","",붙여넣기!D2013)</f>
        <v/>
      </c>
      <c r="J2014" s="18" t="str">
        <f>IF(붙여넣기!A2013="","",붙여넣기!E2013)</f>
        <v/>
      </c>
      <c r="K2014" s="18" t="str">
        <f>IF(붙여넣기!A2013="","",붙여넣기!F2013)</f>
        <v/>
      </c>
      <c r="L2014" s="18" t="str">
        <f>IF(붙여넣기!A2013="","",VLOOKUP(붙여넣기!G2013,계산!A:H,3,0))</f>
        <v/>
      </c>
      <c r="M2014" s="18" t="str">
        <f>IF(붙여넣기!A2013="","",붙여넣기!H2013)</f>
        <v/>
      </c>
      <c r="N2014" s="18" t="str">
        <f>IF(붙여넣기!A2013="","",VLOOKUP(붙여넣기!G2013,계산!A:H,8,0))</f>
        <v/>
      </c>
      <c r="O2014" s="18" t="str">
        <f>IF(붙여넣기!A2013="","",IF(VLOOKUP(붙여넣기!G2013,계산!A:Q,11,0)="","",VLOOKUP(붙여넣기!G2013,계산!A:Q,11,0)))</f>
        <v/>
      </c>
      <c r="P2014" s="18" t="str">
        <f>IF(O2014="","",IF(붙여넣기!A2013="","",붙여넣기!H2013))</f>
        <v/>
      </c>
      <c r="Q2014" s="18" t="str">
        <f>IF(P2014="","",IF(붙여넣기!A2013="","",VLOOKUP(붙여넣기!G2013,계산!A:P,16,0)))</f>
        <v/>
      </c>
    </row>
    <row r="2015" spans="1:17">
      <c r="A2015" s="18" t="str">
        <f>IF(붙여넣기!A2014="","",VLOOKUP(붙여넣기!G2014,계산!A:B,2,0))</f>
        <v/>
      </c>
      <c r="B2015" s="18" t="str">
        <f>IF(붙여넣기!A2014="","","https://www.nutriciastore.co.kr/?site=overseas")</f>
        <v/>
      </c>
      <c r="C2015" s="18" t="str">
        <f>IF(붙여넣기!A2014="","",VLOOKUP(붙여넣기!G2014,계산!A:H,4,0))</f>
        <v/>
      </c>
      <c r="D2015" s="18" t="str">
        <f>IF(
  IF(
    붙여넣기!G2014&lt;&gt;"",
    IF(
      OR(
        ISNUMBER(SEARCH("출산준비팩", 붙여넣기!I2014)),
        ISNUMBER(SEARCH("믹스", 붙여넣기!I2014))
      ),
      VLOOKUP(붙여넣기!G2014, 계산!A:J, 10, FALSE),
      VLOOKUP(붙여넣기!G2014, 계산!A:J, 9, FALSE)
    ),
    ""
  ) = 0,
  "",
  IF(
    붙여넣기!G2014&lt;&gt;"",
    IF(
      OR(
        ISNUMBER(SEARCH("출산준비팩", 붙여넣기!I2014)),
        ISNUMBER(SEARCH("믹스", 붙여넣기!I2014))
      ),
      VLOOKUP(붙여넣기!G2014, 계산!A:J, 10, FALSE),
      VLOOKUP(붙여넣기!G2014, 계산!A:J, 9, FALSE)
    ),
    ""
  )
)</f>
        <v/>
      </c>
      <c r="E2015" s="20" t="str">
        <f>IF(붙여넣기!A2014="","",붙여넣기!A2014)</f>
        <v/>
      </c>
      <c r="F2015" s="19" t="str">
        <f ca="1">IF(붙여넣기!A2014="","",TODAY()-1)</f>
        <v/>
      </c>
      <c r="G2015" s="18" t="str">
        <f>IF(붙여넣기!A2014="","",붙여넣기!B2014)</f>
        <v/>
      </c>
      <c r="H2015" s="18" t="str">
        <f>IF(붙여넣기!A2014="","",붙여넣기!C2014)</f>
        <v/>
      </c>
      <c r="I2015" s="18" t="str">
        <f>IF(붙여넣기!A2014="","",붙여넣기!D2014)</f>
        <v/>
      </c>
      <c r="J2015" s="18" t="str">
        <f>IF(붙여넣기!A2014="","",붙여넣기!E2014)</f>
        <v/>
      </c>
      <c r="K2015" s="18" t="str">
        <f>IF(붙여넣기!A2014="","",붙여넣기!F2014)</f>
        <v/>
      </c>
      <c r="L2015" s="18" t="str">
        <f>IF(붙여넣기!A2014="","",VLOOKUP(붙여넣기!G2014,계산!A:H,3,0))</f>
        <v/>
      </c>
      <c r="M2015" s="18" t="str">
        <f>IF(붙여넣기!A2014="","",붙여넣기!H2014)</f>
        <v/>
      </c>
      <c r="N2015" s="18" t="str">
        <f>IF(붙여넣기!A2014="","",VLOOKUP(붙여넣기!G2014,계산!A:H,8,0))</f>
        <v/>
      </c>
      <c r="O2015" s="18" t="str">
        <f>IF(붙여넣기!A2014="","",IF(VLOOKUP(붙여넣기!G2014,계산!A:Q,11,0)="","",VLOOKUP(붙여넣기!G2014,계산!A:Q,11,0)))</f>
        <v/>
      </c>
      <c r="P2015" s="18" t="str">
        <f>IF(O2015="","",IF(붙여넣기!A2014="","",붙여넣기!H2014))</f>
        <v/>
      </c>
      <c r="Q2015" s="18" t="str">
        <f>IF(P2015="","",IF(붙여넣기!A2014="","",VLOOKUP(붙여넣기!G2014,계산!A:P,16,0)))</f>
        <v/>
      </c>
    </row>
    <row r="2016" spans="1:17">
      <c r="A2016" s="18" t="str">
        <f>IF(붙여넣기!A2015="","",VLOOKUP(붙여넣기!G2015,계산!A:B,2,0))</f>
        <v/>
      </c>
      <c r="B2016" s="18" t="str">
        <f>IF(붙여넣기!A2015="","","https://www.nutriciastore.co.kr/?site=overseas")</f>
        <v/>
      </c>
      <c r="C2016" s="18" t="str">
        <f>IF(붙여넣기!A2015="","",VLOOKUP(붙여넣기!G2015,계산!A:H,4,0))</f>
        <v/>
      </c>
      <c r="D2016" s="18" t="str">
        <f>IF(
  IF(
    붙여넣기!G2015&lt;&gt;"",
    IF(
      OR(
        ISNUMBER(SEARCH("출산준비팩", 붙여넣기!I2015)),
        ISNUMBER(SEARCH("믹스", 붙여넣기!I2015))
      ),
      VLOOKUP(붙여넣기!G2015, 계산!A:J, 10, FALSE),
      VLOOKUP(붙여넣기!G2015, 계산!A:J, 9, FALSE)
    ),
    ""
  ) = 0,
  "",
  IF(
    붙여넣기!G2015&lt;&gt;"",
    IF(
      OR(
        ISNUMBER(SEARCH("출산준비팩", 붙여넣기!I2015)),
        ISNUMBER(SEARCH("믹스", 붙여넣기!I2015))
      ),
      VLOOKUP(붙여넣기!G2015, 계산!A:J, 10, FALSE),
      VLOOKUP(붙여넣기!G2015, 계산!A:J, 9, FALSE)
    ),
    ""
  )
)</f>
        <v/>
      </c>
      <c r="E2016" s="20" t="str">
        <f>IF(붙여넣기!A2015="","",붙여넣기!A2015)</f>
        <v/>
      </c>
      <c r="F2016" s="19" t="str">
        <f ca="1">IF(붙여넣기!A2015="","",TODAY()-1)</f>
        <v/>
      </c>
      <c r="G2016" s="18" t="str">
        <f>IF(붙여넣기!A2015="","",붙여넣기!B2015)</f>
        <v/>
      </c>
      <c r="H2016" s="18" t="str">
        <f>IF(붙여넣기!A2015="","",붙여넣기!C2015)</f>
        <v/>
      </c>
      <c r="I2016" s="18" t="str">
        <f>IF(붙여넣기!A2015="","",붙여넣기!D2015)</f>
        <v/>
      </c>
      <c r="J2016" s="18" t="str">
        <f>IF(붙여넣기!A2015="","",붙여넣기!E2015)</f>
        <v/>
      </c>
      <c r="K2016" s="18" t="str">
        <f>IF(붙여넣기!A2015="","",붙여넣기!F2015)</f>
        <v/>
      </c>
      <c r="L2016" s="18" t="str">
        <f>IF(붙여넣기!A2015="","",VLOOKUP(붙여넣기!G2015,계산!A:H,3,0))</f>
        <v/>
      </c>
      <c r="M2016" s="18" t="str">
        <f>IF(붙여넣기!A2015="","",붙여넣기!H2015)</f>
        <v/>
      </c>
      <c r="N2016" s="18" t="str">
        <f>IF(붙여넣기!A2015="","",VLOOKUP(붙여넣기!G2015,계산!A:H,8,0))</f>
        <v/>
      </c>
      <c r="O2016" s="18" t="str">
        <f>IF(붙여넣기!A2015="","",IF(VLOOKUP(붙여넣기!G2015,계산!A:Q,11,0)="","",VLOOKUP(붙여넣기!G2015,계산!A:Q,11,0)))</f>
        <v/>
      </c>
      <c r="P2016" s="18" t="str">
        <f>IF(O2016="","",IF(붙여넣기!A2015="","",붙여넣기!H2015))</f>
        <v/>
      </c>
      <c r="Q2016" s="18" t="str">
        <f>IF(P2016="","",IF(붙여넣기!A2015="","",VLOOKUP(붙여넣기!G2015,계산!A:P,16,0)))</f>
        <v/>
      </c>
    </row>
    <row r="2017" spans="1:17">
      <c r="A2017" s="18" t="str">
        <f>IF(붙여넣기!A2016="","",VLOOKUP(붙여넣기!G2016,계산!A:B,2,0))</f>
        <v/>
      </c>
      <c r="B2017" s="18" t="str">
        <f>IF(붙여넣기!A2016="","","https://www.nutriciastore.co.kr/?site=overseas")</f>
        <v/>
      </c>
      <c r="C2017" s="18" t="str">
        <f>IF(붙여넣기!A2016="","",VLOOKUP(붙여넣기!G2016,계산!A:H,4,0))</f>
        <v/>
      </c>
      <c r="D2017" s="18" t="str">
        <f>IF(
  IF(
    붙여넣기!G2016&lt;&gt;"",
    IF(
      OR(
        ISNUMBER(SEARCH("출산준비팩", 붙여넣기!I2016)),
        ISNUMBER(SEARCH("믹스", 붙여넣기!I2016))
      ),
      VLOOKUP(붙여넣기!G2016, 계산!A:J, 10, FALSE),
      VLOOKUP(붙여넣기!G2016, 계산!A:J, 9, FALSE)
    ),
    ""
  ) = 0,
  "",
  IF(
    붙여넣기!G2016&lt;&gt;"",
    IF(
      OR(
        ISNUMBER(SEARCH("출산준비팩", 붙여넣기!I2016)),
        ISNUMBER(SEARCH("믹스", 붙여넣기!I2016))
      ),
      VLOOKUP(붙여넣기!G2016, 계산!A:J, 10, FALSE),
      VLOOKUP(붙여넣기!G2016, 계산!A:J, 9, FALSE)
    ),
    ""
  )
)</f>
        <v/>
      </c>
      <c r="E2017" s="20" t="str">
        <f>IF(붙여넣기!A2016="","",붙여넣기!A2016)</f>
        <v/>
      </c>
      <c r="F2017" s="19" t="str">
        <f ca="1">IF(붙여넣기!A2016="","",TODAY()-1)</f>
        <v/>
      </c>
      <c r="G2017" s="18" t="str">
        <f>IF(붙여넣기!A2016="","",붙여넣기!B2016)</f>
        <v/>
      </c>
      <c r="H2017" s="18" t="str">
        <f>IF(붙여넣기!A2016="","",붙여넣기!C2016)</f>
        <v/>
      </c>
      <c r="I2017" s="18" t="str">
        <f>IF(붙여넣기!A2016="","",붙여넣기!D2016)</f>
        <v/>
      </c>
      <c r="J2017" s="18" t="str">
        <f>IF(붙여넣기!A2016="","",붙여넣기!E2016)</f>
        <v/>
      </c>
      <c r="K2017" s="18" t="str">
        <f>IF(붙여넣기!A2016="","",붙여넣기!F2016)</f>
        <v/>
      </c>
      <c r="L2017" s="18" t="str">
        <f>IF(붙여넣기!A2016="","",VLOOKUP(붙여넣기!G2016,계산!A:H,3,0))</f>
        <v/>
      </c>
      <c r="M2017" s="18" t="str">
        <f>IF(붙여넣기!A2016="","",붙여넣기!H2016)</f>
        <v/>
      </c>
      <c r="N2017" s="18" t="str">
        <f>IF(붙여넣기!A2016="","",VLOOKUP(붙여넣기!G2016,계산!A:H,8,0))</f>
        <v/>
      </c>
      <c r="O2017" s="18" t="str">
        <f>IF(붙여넣기!A2016="","",IF(VLOOKUP(붙여넣기!G2016,계산!A:Q,11,0)="","",VLOOKUP(붙여넣기!G2016,계산!A:Q,11,0)))</f>
        <v/>
      </c>
      <c r="P2017" s="18" t="str">
        <f>IF(O2017="","",IF(붙여넣기!A2016="","",붙여넣기!H2016))</f>
        <v/>
      </c>
      <c r="Q2017" s="18" t="str">
        <f>IF(P2017="","",IF(붙여넣기!A2016="","",VLOOKUP(붙여넣기!G2016,계산!A:P,16,0)))</f>
        <v/>
      </c>
    </row>
    <row r="2018" spans="1:17">
      <c r="A2018" s="18" t="str">
        <f>IF(붙여넣기!A2017="","",VLOOKUP(붙여넣기!G2017,계산!A:B,2,0))</f>
        <v/>
      </c>
      <c r="B2018" s="18" t="str">
        <f>IF(붙여넣기!A2017="","","https://www.nutriciastore.co.kr/?site=overseas")</f>
        <v/>
      </c>
      <c r="C2018" s="18" t="str">
        <f>IF(붙여넣기!A2017="","",VLOOKUP(붙여넣기!G2017,계산!A:H,4,0))</f>
        <v/>
      </c>
      <c r="D2018" s="18" t="str">
        <f>IF(
  IF(
    붙여넣기!G2017&lt;&gt;"",
    IF(
      OR(
        ISNUMBER(SEARCH("출산준비팩", 붙여넣기!I2017)),
        ISNUMBER(SEARCH("믹스", 붙여넣기!I2017))
      ),
      VLOOKUP(붙여넣기!G2017, 계산!A:J, 10, FALSE),
      VLOOKUP(붙여넣기!G2017, 계산!A:J, 9, FALSE)
    ),
    ""
  ) = 0,
  "",
  IF(
    붙여넣기!G2017&lt;&gt;"",
    IF(
      OR(
        ISNUMBER(SEARCH("출산준비팩", 붙여넣기!I2017)),
        ISNUMBER(SEARCH("믹스", 붙여넣기!I2017))
      ),
      VLOOKUP(붙여넣기!G2017, 계산!A:J, 10, FALSE),
      VLOOKUP(붙여넣기!G2017, 계산!A:J, 9, FALSE)
    ),
    ""
  )
)</f>
        <v/>
      </c>
      <c r="E2018" s="20" t="str">
        <f>IF(붙여넣기!A2017="","",붙여넣기!A2017)</f>
        <v/>
      </c>
      <c r="F2018" s="19" t="str">
        <f ca="1">IF(붙여넣기!A2017="","",TODAY()-1)</f>
        <v/>
      </c>
      <c r="G2018" s="18" t="str">
        <f>IF(붙여넣기!A2017="","",붙여넣기!B2017)</f>
        <v/>
      </c>
      <c r="H2018" s="18" t="str">
        <f>IF(붙여넣기!A2017="","",붙여넣기!C2017)</f>
        <v/>
      </c>
      <c r="I2018" s="18" t="str">
        <f>IF(붙여넣기!A2017="","",붙여넣기!D2017)</f>
        <v/>
      </c>
      <c r="J2018" s="18" t="str">
        <f>IF(붙여넣기!A2017="","",붙여넣기!E2017)</f>
        <v/>
      </c>
      <c r="K2018" s="18" t="str">
        <f>IF(붙여넣기!A2017="","",붙여넣기!F2017)</f>
        <v/>
      </c>
      <c r="L2018" s="18" t="str">
        <f>IF(붙여넣기!A2017="","",VLOOKUP(붙여넣기!G2017,계산!A:H,3,0))</f>
        <v/>
      </c>
      <c r="M2018" s="18" t="str">
        <f>IF(붙여넣기!A2017="","",붙여넣기!H2017)</f>
        <v/>
      </c>
      <c r="N2018" s="18" t="str">
        <f>IF(붙여넣기!A2017="","",VLOOKUP(붙여넣기!G2017,계산!A:H,8,0))</f>
        <v/>
      </c>
      <c r="O2018" s="18" t="str">
        <f>IF(붙여넣기!A2017="","",IF(VLOOKUP(붙여넣기!G2017,계산!A:Q,11,0)="","",VLOOKUP(붙여넣기!G2017,계산!A:Q,11,0)))</f>
        <v/>
      </c>
      <c r="P2018" s="18" t="str">
        <f>IF(O2018="","",IF(붙여넣기!A2017="","",붙여넣기!H2017))</f>
        <v/>
      </c>
      <c r="Q2018" s="18" t="str">
        <f>IF(P2018="","",IF(붙여넣기!A2017="","",VLOOKUP(붙여넣기!G2017,계산!A:P,16,0)))</f>
        <v/>
      </c>
    </row>
    <row r="2019" spans="1:17">
      <c r="A2019" s="18" t="str">
        <f>IF(붙여넣기!A2018="","",VLOOKUP(붙여넣기!G2018,계산!A:B,2,0))</f>
        <v/>
      </c>
      <c r="B2019" s="18" t="str">
        <f>IF(붙여넣기!A2018="","","https://www.nutriciastore.co.kr/?site=overseas")</f>
        <v/>
      </c>
      <c r="C2019" s="18" t="str">
        <f>IF(붙여넣기!A2018="","",VLOOKUP(붙여넣기!G2018,계산!A:H,4,0))</f>
        <v/>
      </c>
      <c r="D2019" s="18" t="str">
        <f>IF(
  IF(
    붙여넣기!G2018&lt;&gt;"",
    IF(
      OR(
        ISNUMBER(SEARCH("출산준비팩", 붙여넣기!I2018)),
        ISNUMBER(SEARCH("믹스", 붙여넣기!I2018))
      ),
      VLOOKUP(붙여넣기!G2018, 계산!A:J, 10, FALSE),
      VLOOKUP(붙여넣기!G2018, 계산!A:J, 9, FALSE)
    ),
    ""
  ) = 0,
  "",
  IF(
    붙여넣기!G2018&lt;&gt;"",
    IF(
      OR(
        ISNUMBER(SEARCH("출산준비팩", 붙여넣기!I2018)),
        ISNUMBER(SEARCH("믹스", 붙여넣기!I2018))
      ),
      VLOOKUP(붙여넣기!G2018, 계산!A:J, 10, FALSE),
      VLOOKUP(붙여넣기!G2018, 계산!A:J, 9, FALSE)
    ),
    ""
  )
)</f>
        <v/>
      </c>
      <c r="E2019" s="20" t="str">
        <f>IF(붙여넣기!A2018="","",붙여넣기!A2018)</f>
        <v/>
      </c>
      <c r="F2019" s="19" t="str">
        <f ca="1">IF(붙여넣기!A2018="","",TODAY()-1)</f>
        <v/>
      </c>
      <c r="G2019" s="18" t="str">
        <f>IF(붙여넣기!A2018="","",붙여넣기!B2018)</f>
        <v/>
      </c>
      <c r="H2019" s="18" t="str">
        <f>IF(붙여넣기!A2018="","",붙여넣기!C2018)</f>
        <v/>
      </c>
      <c r="I2019" s="18" t="str">
        <f>IF(붙여넣기!A2018="","",붙여넣기!D2018)</f>
        <v/>
      </c>
      <c r="J2019" s="18" t="str">
        <f>IF(붙여넣기!A2018="","",붙여넣기!E2018)</f>
        <v/>
      </c>
      <c r="K2019" s="18" t="str">
        <f>IF(붙여넣기!A2018="","",붙여넣기!F2018)</f>
        <v/>
      </c>
      <c r="L2019" s="18" t="str">
        <f>IF(붙여넣기!A2018="","",VLOOKUP(붙여넣기!G2018,계산!A:H,3,0))</f>
        <v/>
      </c>
      <c r="M2019" s="18" t="str">
        <f>IF(붙여넣기!A2018="","",붙여넣기!H2018)</f>
        <v/>
      </c>
      <c r="N2019" s="18" t="str">
        <f>IF(붙여넣기!A2018="","",VLOOKUP(붙여넣기!G2018,계산!A:H,8,0))</f>
        <v/>
      </c>
      <c r="O2019" s="18" t="str">
        <f>IF(붙여넣기!A2018="","",IF(VLOOKUP(붙여넣기!G2018,계산!A:Q,11,0)="","",VLOOKUP(붙여넣기!G2018,계산!A:Q,11,0)))</f>
        <v/>
      </c>
      <c r="P2019" s="18" t="str">
        <f>IF(O2019="","",IF(붙여넣기!A2018="","",붙여넣기!H2018))</f>
        <v/>
      </c>
      <c r="Q2019" s="18" t="str">
        <f>IF(P2019="","",IF(붙여넣기!A2018="","",VLOOKUP(붙여넣기!G2018,계산!A:P,16,0)))</f>
        <v/>
      </c>
    </row>
    <row r="2020" spans="1:17">
      <c r="A2020" s="18" t="str">
        <f>IF(붙여넣기!A2019="","",VLOOKUP(붙여넣기!G2019,계산!A:B,2,0))</f>
        <v/>
      </c>
      <c r="B2020" s="18" t="str">
        <f>IF(붙여넣기!A2019="","","https://www.nutriciastore.co.kr/?site=overseas")</f>
        <v/>
      </c>
      <c r="C2020" s="18" t="str">
        <f>IF(붙여넣기!A2019="","",VLOOKUP(붙여넣기!G2019,계산!A:H,4,0))</f>
        <v/>
      </c>
      <c r="D2020" s="18" t="str">
        <f>IF(
  IF(
    붙여넣기!G2019&lt;&gt;"",
    IF(
      OR(
        ISNUMBER(SEARCH("출산준비팩", 붙여넣기!I2019)),
        ISNUMBER(SEARCH("믹스", 붙여넣기!I2019))
      ),
      VLOOKUP(붙여넣기!G2019, 계산!A:J, 10, FALSE),
      VLOOKUP(붙여넣기!G2019, 계산!A:J, 9, FALSE)
    ),
    ""
  ) = 0,
  "",
  IF(
    붙여넣기!G2019&lt;&gt;"",
    IF(
      OR(
        ISNUMBER(SEARCH("출산준비팩", 붙여넣기!I2019)),
        ISNUMBER(SEARCH("믹스", 붙여넣기!I2019))
      ),
      VLOOKUP(붙여넣기!G2019, 계산!A:J, 10, FALSE),
      VLOOKUP(붙여넣기!G2019, 계산!A:J, 9, FALSE)
    ),
    ""
  )
)</f>
        <v/>
      </c>
      <c r="E2020" s="20" t="str">
        <f>IF(붙여넣기!A2019="","",붙여넣기!A2019)</f>
        <v/>
      </c>
      <c r="F2020" s="19" t="str">
        <f ca="1">IF(붙여넣기!A2019="","",TODAY()-1)</f>
        <v/>
      </c>
      <c r="G2020" s="18" t="str">
        <f>IF(붙여넣기!A2019="","",붙여넣기!B2019)</f>
        <v/>
      </c>
      <c r="H2020" s="18" t="str">
        <f>IF(붙여넣기!A2019="","",붙여넣기!C2019)</f>
        <v/>
      </c>
      <c r="I2020" s="18" t="str">
        <f>IF(붙여넣기!A2019="","",붙여넣기!D2019)</f>
        <v/>
      </c>
      <c r="J2020" s="18" t="str">
        <f>IF(붙여넣기!A2019="","",붙여넣기!E2019)</f>
        <v/>
      </c>
      <c r="K2020" s="18" t="str">
        <f>IF(붙여넣기!A2019="","",붙여넣기!F2019)</f>
        <v/>
      </c>
      <c r="L2020" s="18" t="str">
        <f>IF(붙여넣기!A2019="","",VLOOKUP(붙여넣기!G2019,계산!A:H,3,0))</f>
        <v/>
      </c>
      <c r="M2020" s="18" t="str">
        <f>IF(붙여넣기!A2019="","",붙여넣기!H2019)</f>
        <v/>
      </c>
      <c r="N2020" s="18" t="str">
        <f>IF(붙여넣기!A2019="","",VLOOKUP(붙여넣기!G2019,계산!A:H,8,0))</f>
        <v/>
      </c>
      <c r="O2020" s="18" t="str">
        <f>IF(붙여넣기!A2019="","",IF(VLOOKUP(붙여넣기!G2019,계산!A:Q,11,0)="","",VLOOKUP(붙여넣기!G2019,계산!A:Q,11,0)))</f>
        <v/>
      </c>
      <c r="P2020" s="18" t="str">
        <f>IF(O2020="","",IF(붙여넣기!A2019="","",붙여넣기!H2019))</f>
        <v/>
      </c>
      <c r="Q2020" s="18" t="str">
        <f>IF(P2020="","",IF(붙여넣기!A2019="","",VLOOKUP(붙여넣기!G2019,계산!A:P,16,0)))</f>
        <v/>
      </c>
    </row>
    <row r="2021" spans="1:17">
      <c r="A2021" s="18" t="str">
        <f>IF(붙여넣기!A2020="","",VLOOKUP(붙여넣기!G2020,계산!A:B,2,0))</f>
        <v/>
      </c>
      <c r="B2021" s="18" t="str">
        <f>IF(붙여넣기!A2020="","","https://www.nutriciastore.co.kr/?site=overseas")</f>
        <v/>
      </c>
      <c r="C2021" s="18" t="str">
        <f>IF(붙여넣기!A2020="","",VLOOKUP(붙여넣기!G2020,계산!A:H,4,0))</f>
        <v/>
      </c>
      <c r="D2021" s="18" t="str">
        <f>IF(
  IF(
    붙여넣기!G2020&lt;&gt;"",
    IF(
      OR(
        ISNUMBER(SEARCH("출산준비팩", 붙여넣기!I2020)),
        ISNUMBER(SEARCH("믹스", 붙여넣기!I2020))
      ),
      VLOOKUP(붙여넣기!G2020, 계산!A:J, 10, FALSE),
      VLOOKUP(붙여넣기!G2020, 계산!A:J, 9, FALSE)
    ),
    ""
  ) = 0,
  "",
  IF(
    붙여넣기!G2020&lt;&gt;"",
    IF(
      OR(
        ISNUMBER(SEARCH("출산준비팩", 붙여넣기!I2020)),
        ISNUMBER(SEARCH("믹스", 붙여넣기!I2020))
      ),
      VLOOKUP(붙여넣기!G2020, 계산!A:J, 10, FALSE),
      VLOOKUP(붙여넣기!G2020, 계산!A:J, 9, FALSE)
    ),
    ""
  )
)</f>
        <v/>
      </c>
      <c r="E2021" s="20" t="str">
        <f>IF(붙여넣기!A2020="","",붙여넣기!A2020)</f>
        <v/>
      </c>
      <c r="F2021" s="19" t="str">
        <f ca="1">IF(붙여넣기!A2020="","",TODAY()-1)</f>
        <v/>
      </c>
      <c r="G2021" s="18" t="str">
        <f>IF(붙여넣기!A2020="","",붙여넣기!B2020)</f>
        <v/>
      </c>
      <c r="H2021" s="18" t="str">
        <f>IF(붙여넣기!A2020="","",붙여넣기!C2020)</f>
        <v/>
      </c>
      <c r="I2021" s="18" t="str">
        <f>IF(붙여넣기!A2020="","",붙여넣기!D2020)</f>
        <v/>
      </c>
      <c r="J2021" s="18" t="str">
        <f>IF(붙여넣기!A2020="","",붙여넣기!E2020)</f>
        <v/>
      </c>
      <c r="K2021" s="18" t="str">
        <f>IF(붙여넣기!A2020="","",붙여넣기!F2020)</f>
        <v/>
      </c>
      <c r="L2021" s="18" t="str">
        <f>IF(붙여넣기!A2020="","",VLOOKUP(붙여넣기!G2020,계산!A:H,3,0))</f>
        <v/>
      </c>
      <c r="M2021" s="18" t="str">
        <f>IF(붙여넣기!A2020="","",붙여넣기!H2020)</f>
        <v/>
      </c>
      <c r="N2021" s="18" t="str">
        <f>IF(붙여넣기!A2020="","",VLOOKUP(붙여넣기!G2020,계산!A:H,8,0))</f>
        <v/>
      </c>
      <c r="O2021" s="18" t="str">
        <f>IF(붙여넣기!A2020="","",IF(VLOOKUP(붙여넣기!G2020,계산!A:Q,11,0)="","",VLOOKUP(붙여넣기!G2020,계산!A:Q,11,0)))</f>
        <v/>
      </c>
      <c r="P2021" s="18" t="str">
        <f>IF(O2021="","",IF(붙여넣기!A2020="","",붙여넣기!H2020))</f>
        <v/>
      </c>
      <c r="Q2021" s="18" t="str">
        <f>IF(P2021="","",IF(붙여넣기!A2020="","",VLOOKUP(붙여넣기!G2020,계산!A:P,16,0)))</f>
        <v/>
      </c>
    </row>
    <row r="2022" spans="1:17">
      <c r="A2022" s="18" t="str">
        <f>IF(붙여넣기!A2021="","",VLOOKUP(붙여넣기!G2021,계산!A:B,2,0))</f>
        <v/>
      </c>
      <c r="B2022" s="18" t="str">
        <f>IF(붙여넣기!A2021="","","https://www.nutriciastore.co.kr/?site=overseas")</f>
        <v/>
      </c>
      <c r="C2022" s="18" t="str">
        <f>IF(붙여넣기!A2021="","",VLOOKUP(붙여넣기!G2021,계산!A:H,4,0))</f>
        <v/>
      </c>
      <c r="D2022" s="18" t="str">
        <f>IF(
  IF(
    붙여넣기!G2021&lt;&gt;"",
    IF(
      OR(
        ISNUMBER(SEARCH("출산준비팩", 붙여넣기!I2021)),
        ISNUMBER(SEARCH("믹스", 붙여넣기!I2021))
      ),
      VLOOKUP(붙여넣기!G2021, 계산!A:J, 10, FALSE),
      VLOOKUP(붙여넣기!G2021, 계산!A:J, 9, FALSE)
    ),
    ""
  ) = 0,
  "",
  IF(
    붙여넣기!G2021&lt;&gt;"",
    IF(
      OR(
        ISNUMBER(SEARCH("출산준비팩", 붙여넣기!I2021)),
        ISNUMBER(SEARCH("믹스", 붙여넣기!I2021))
      ),
      VLOOKUP(붙여넣기!G2021, 계산!A:J, 10, FALSE),
      VLOOKUP(붙여넣기!G2021, 계산!A:J, 9, FALSE)
    ),
    ""
  )
)</f>
        <v/>
      </c>
      <c r="E2022" s="20" t="str">
        <f>IF(붙여넣기!A2021="","",붙여넣기!A2021)</f>
        <v/>
      </c>
      <c r="F2022" s="19" t="str">
        <f ca="1">IF(붙여넣기!A2021="","",TODAY()-1)</f>
        <v/>
      </c>
      <c r="G2022" s="18" t="str">
        <f>IF(붙여넣기!A2021="","",붙여넣기!B2021)</f>
        <v/>
      </c>
      <c r="H2022" s="18" t="str">
        <f>IF(붙여넣기!A2021="","",붙여넣기!C2021)</f>
        <v/>
      </c>
      <c r="I2022" s="18" t="str">
        <f>IF(붙여넣기!A2021="","",붙여넣기!D2021)</f>
        <v/>
      </c>
      <c r="J2022" s="18" t="str">
        <f>IF(붙여넣기!A2021="","",붙여넣기!E2021)</f>
        <v/>
      </c>
      <c r="K2022" s="18" t="str">
        <f>IF(붙여넣기!A2021="","",붙여넣기!F2021)</f>
        <v/>
      </c>
      <c r="L2022" s="18" t="str">
        <f>IF(붙여넣기!A2021="","",VLOOKUP(붙여넣기!G2021,계산!A:H,3,0))</f>
        <v/>
      </c>
      <c r="M2022" s="18" t="str">
        <f>IF(붙여넣기!A2021="","",붙여넣기!H2021)</f>
        <v/>
      </c>
      <c r="N2022" s="18" t="str">
        <f>IF(붙여넣기!A2021="","",VLOOKUP(붙여넣기!G2021,계산!A:H,8,0))</f>
        <v/>
      </c>
      <c r="O2022" s="18" t="str">
        <f>IF(붙여넣기!A2021="","",IF(VLOOKUP(붙여넣기!G2021,계산!A:Q,11,0)="","",VLOOKUP(붙여넣기!G2021,계산!A:Q,11,0)))</f>
        <v/>
      </c>
      <c r="P2022" s="18" t="str">
        <f>IF(O2022="","",IF(붙여넣기!A2021="","",붙여넣기!H2021))</f>
        <v/>
      </c>
      <c r="Q2022" s="18" t="str">
        <f>IF(P2022="","",IF(붙여넣기!A2021="","",VLOOKUP(붙여넣기!G2021,계산!A:P,16,0)))</f>
        <v/>
      </c>
    </row>
    <row r="2023" spans="1:17">
      <c r="A2023" s="18" t="str">
        <f>IF(붙여넣기!A2022="","",VLOOKUP(붙여넣기!G2022,계산!A:B,2,0))</f>
        <v/>
      </c>
      <c r="B2023" s="18" t="str">
        <f>IF(붙여넣기!A2022="","","https://www.nutriciastore.co.kr/?site=overseas")</f>
        <v/>
      </c>
      <c r="C2023" s="18" t="str">
        <f>IF(붙여넣기!A2022="","",VLOOKUP(붙여넣기!G2022,계산!A:H,4,0))</f>
        <v/>
      </c>
      <c r="D2023" s="18" t="str">
        <f>IF(
  IF(
    붙여넣기!G2022&lt;&gt;"",
    IF(
      OR(
        ISNUMBER(SEARCH("출산준비팩", 붙여넣기!I2022)),
        ISNUMBER(SEARCH("믹스", 붙여넣기!I2022))
      ),
      VLOOKUP(붙여넣기!G2022, 계산!A:J, 10, FALSE),
      VLOOKUP(붙여넣기!G2022, 계산!A:J, 9, FALSE)
    ),
    ""
  ) = 0,
  "",
  IF(
    붙여넣기!G2022&lt;&gt;"",
    IF(
      OR(
        ISNUMBER(SEARCH("출산준비팩", 붙여넣기!I2022)),
        ISNUMBER(SEARCH("믹스", 붙여넣기!I2022))
      ),
      VLOOKUP(붙여넣기!G2022, 계산!A:J, 10, FALSE),
      VLOOKUP(붙여넣기!G2022, 계산!A:J, 9, FALSE)
    ),
    ""
  )
)</f>
        <v/>
      </c>
      <c r="E2023" s="20" t="str">
        <f>IF(붙여넣기!A2022="","",붙여넣기!A2022)</f>
        <v/>
      </c>
      <c r="F2023" s="19" t="str">
        <f ca="1">IF(붙여넣기!A2022="","",TODAY()-1)</f>
        <v/>
      </c>
      <c r="G2023" s="18" t="str">
        <f>IF(붙여넣기!A2022="","",붙여넣기!B2022)</f>
        <v/>
      </c>
      <c r="H2023" s="18" t="str">
        <f>IF(붙여넣기!A2022="","",붙여넣기!C2022)</f>
        <v/>
      </c>
      <c r="I2023" s="18" t="str">
        <f>IF(붙여넣기!A2022="","",붙여넣기!D2022)</f>
        <v/>
      </c>
      <c r="J2023" s="18" t="str">
        <f>IF(붙여넣기!A2022="","",붙여넣기!E2022)</f>
        <v/>
      </c>
      <c r="K2023" s="18" t="str">
        <f>IF(붙여넣기!A2022="","",붙여넣기!F2022)</f>
        <v/>
      </c>
      <c r="L2023" s="18" t="str">
        <f>IF(붙여넣기!A2022="","",VLOOKUP(붙여넣기!G2022,계산!A:H,3,0))</f>
        <v/>
      </c>
      <c r="M2023" s="18" t="str">
        <f>IF(붙여넣기!A2022="","",붙여넣기!H2022)</f>
        <v/>
      </c>
      <c r="N2023" s="18" t="str">
        <f>IF(붙여넣기!A2022="","",VLOOKUP(붙여넣기!G2022,계산!A:H,8,0))</f>
        <v/>
      </c>
      <c r="O2023" s="18" t="str">
        <f>IF(붙여넣기!A2022="","",IF(VLOOKUP(붙여넣기!G2022,계산!A:Q,11,0)="","",VLOOKUP(붙여넣기!G2022,계산!A:Q,11,0)))</f>
        <v/>
      </c>
      <c r="P2023" s="18" t="str">
        <f>IF(O2023="","",IF(붙여넣기!A2022="","",붙여넣기!H2022))</f>
        <v/>
      </c>
      <c r="Q2023" s="18" t="str">
        <f>IF(P2023="","",IF(붙여넣기!A2022="","",VLOOKUP(붙여넣기!G2022,계산!A:P,16,0)))</f>
        <v/>
      </c>
    </row>
    <row r="2024" spans="1:17">
      <c r="A2024" s="18" t="str">
        <f>IF(붙여넣기!A2023="","",VLOOKUP(붙여넣기!G2023,계산!A:B,2,0))</f>
        <v/>
      </c>
      <c r="B2024" s="18" t="str">
        <f>IF(붙여넣기!A2023="","","https://www.nutriciastore.co.kr/?site=overseas")</f>
        <v/>
      </c>
      <c r="C2024" s="18" t="str">
        <f>IF(붙여넣기!A2023="","",VLOOKUP(붙여넣기!G2023,계산!A:H,4,0))</f>
        <v/>
      </c>
      <c r="D2024" s="18" t="str">
        <f>IF(
  IF(
    붙여넣기!G2023&lt;&gt;"",
    IF(
      OR(
        ISNUMBER(SEARCH("출산준비팩", 붙여넣기!I2023)),
        ISNUMBER(SEARCH("믹스", 붙여넣기!I2023))
      ),
      VLOOKUP(붙여넣기!G2023, 계산!A:J, 10, FALSE),
      VLOOKUP(붙여넣기!G2023, 계산!A:J, 9, FALSE)
    ),
    ""
  ) = 0,
  "",
  IF(
    붙여넣기!G2023&lt;&gt;"",
    IF(
      OR(
        ISNUMBER(SEARCH("출산준비팩", 붙여넣기!I2023)),
        ISNUMBER(SEARCH("믹스", 붙여넣기!I2023))
      ),
      VLOOKUP(붙여넣기!G2023, 계산!A:J, 10, FALSE),
      VLOOKUP(붙여넣기!G2023, 계산!A:J, 9, FALSE)
    ),
    ""
  )
)</f>
        <v/>
      </c>
      <c r="E2024" s="20" t="str">
        <f>IF(붙여넣기!A2023="","",붙여넣기!A2023)</f>
        <v/>
      </c>
      <c r="F2024" s="19" t="str">
        <f ca="1">IF(붙여넣기!A2023="","",TODAY()-1)</f>
        <v/>
      </c>
      <c r="G2024" s="18" t="str">
        <f>IF(붙여넣기!A2023="","",붙여넣기!B2023)</f>
        <v/>
      </c>
      <c r="H2024" s="18" t="str">
        <f>IF(붙여넣기!A2023="","",붙여넣기!C2023)</f>
        <v/>
      </c>
      <c r="I2024" s="18" t="str">
        <f>IF(붙여넣기!A2023="","",붙여넣기!D2023)</f>
        <v/>
      </c>
      <c r="J2024" s="18" t="str">
        <f>IF(붙여넣기!A2023="","",붙여넣기!E2023)</f>
        <v/>
      </c>
      <c r="K2024" s="18" t="str">
        <f>IF(붙여넣기!A2023="","",붙여넣기!F2023)</f>
        <v/>
      </c>
      <c r="L2024" s="18" t="str">
        <f>IF(붙여넣기!A2023="","",VLOOKUP(붙여넣기!G2023,계산!A:H,3,0))</f>
        <v/>
      </c>
      <c r="M2024" s="18" t="str">
        <f>IF(붙여넣기!A2023="","",붙여넣기!H2023)</f>
        <v/>
      </c>
      <c r="N2024" s="18" t="str">
        <f>IF(붙여넣기!A2023="","",VLOOKUP(붙여넣기!G2023,계산!A:H,8,0))</f>
        <v/>
      </c>
      <c r="O2024" s="18" t="str">
        <f>IF(붙여넣기!A2023="","",IF(VLOOKUP(붙여넣기!G2023,계산!A:Q,11,0)="","",VLOOKUP(붙여넣기!G2023,계산!A:Q,11,0)))</f>
        <v/>
      </c>
      <c r="P2024" s="18" t="str">
        <f>IF(O2024="","",IF(붙여넣기!A2023="","",붙여넣기!H2023))</f>
        <v/>
      </c>
      <c r="Q2024" s="18" t="str">
        <f>IF(P2024="","",IF(붙여넣기!A2023="","",VLOOKUP(붙여넣기!G2023,계산!A:P,16,0)))</f>
        <v/>
      </c>
    </row>
    <row r="2025" spans="1:17">
      <c r="A2025" s="18" t="str">
        <f>IF(붙여넣기!A2024="","",VLOOKUP(붙여넣기!G2024,계산!A:B,2,0))</f>
        <v/>
      </c>
      <c r="B2025" s="18" t="str">
        <f>IF(붙여넣기!A2024="","","https://www.nutriciastore.co.kr/?site=overseas")</f>
        <v/>
      </c>
      <c r="C2025" s="18" t="str">
        <f>IF(붙여넣기!A2024="","",VLOOKUP(붙여넣기!G2024,계산!A:H,4,0))</f>
        <v/>
      </c>
      <c r="D2025" s="18" t="str">
        <f>IF(
  IF(
    붙여넣기!G2024&lt;&gt;"",
    IF(
      OR(
        ISNUMBER(SEARCH("출산준비팩", 붙여넣기!I2024)),
        ISNUMBER(SEARCH("믹스", 붙여넣기!I2024))
      ),
      VLOOKUP(붙여넣기!G2024, 계산!A:J, 10, FALSE),
      VLOOKUP(붙여넣기!G2024, 계산!A:J, 9, FALSE)
    ),
    ""
  ) = 0,
  "",
  IF(
    붙여넣기!G2024&lt;&gt;"",
    IF(
      OR(
        ISNUMBER(SEARCH("출산준비팩", 붙여넣기!I2024)),
        ISNUMBER(SEARCH("믹스", 붙여넣기!I2024))
      ),
      VLOOKUP(붙여넣기!G2024, 계산!A:J, 10, FALSE),
      VLOOKUP(붙여넣기!G2024, 계산!A:J, 9, FALSE)
    ),
    ""
  )
)</f>
        <v/>
      </c>
      <c r="E2025" s="20" t="str">
        <f>IF(붙여넣기!A2024="","",붙여넣기!A2024)</f>
        <v/>
      </c>
      <c r="F2025" s="19" t="str">
        <f ca="1">IF(붙여넣기!A2024="","",TODAY()-1)</f>
        <v/>
      </c>
      <c r="G2025" s="18" t="str">
        <f>IF(붙여넣기!A2024="","",붙여넣기!B2024)</f>
        <v/>
      </c>
      <c r="H2025" s="18" t="str">
        <f>IF(붙여넣기!A2024="","",붙여넣기!C2024)</f>
        <v/>
      </c>
      <c r="I2025" s="18" t="str">
        <f>IF(붙여넣기!A2024="","",붙여넣기!D2024)</f>
        <v/>
      </c>
      <c r="J2025" s="18" t="str">
        <f>IF(붙여넣기!A2024="","",붙여넣기!E2024)</f>
        <v/>
      </c>
      <c r="K2025" s="18" t="str">
        <f>IF(붙여넣기!A2024="","",붙여넣기!F2024)</f>
        <v/>
      </c>
      <c r="L2025" s="18" t="str">
        <f>IF(붙여넣기!A2024="","",VLOOKUP(붙여넣기!G2024,계산!A:H,3,0))</f>
        <v/>
      </c>
      <c r="M2025" s="18" t="str">
        <f>IF(붙여넣기!A2024="","",붙여넣기!H2024)</f>
        <v/>
      </c>
      <c r="N2025" s="18" t="str">
        <f>IF(붙여넣기!A2024="","",VLOOKUP(붙여넣기!G2024,계산!A:H,8,0))</f>
        <v/>
      </c>
      <c r="O2025" s="18" t="str">
        <f>IF(붙여넣기!A2024="","",IF(VLOOKUP(붙여넣기!G2024,계산!A:Q,11,0)="","",VLOOKUP(붙여넣기!G2024,계산!A:Q,11,0)))</f>
        <v/>
      </c>
      <c r="P2025" s="18" t="str">
        <f>IF(O2025="","",IF(붙여넣기!A2024="","",붙여넣기!H2024))</f>
        <v/>
      </c>
      <c r="Q2025" s="18" t="str">
        <f>IF(P2025="","",IF(붙여넣기!A2024="","",VLOOKUP(붙여넣기!G2024,계산!A:P,16,0)))</f>
        <v/>
      </c>
    </row>
    <row r="2026" spans="1:17">
      <c r="A2026" s="18" t="str">
        <f>IF(붙여넣기!A2025="","",VLOOKUP(붙여넣기!G2025,계산!A:B,2,0))</f>
        <v/>
      </c>
      <c r="B2026" s="18" t="str">
        <f>IF(붙여넣기!A2025="","","https://www.nutriciastore.co.kr/?site=overseas")</f>
        <v/>
      </c>
      <c r="C2026" s="18" t="str">
        <f>IF(붙여넣기!A2025="","",VLOOKUP(붙여넣기!G2025,계산!A:H,4,0))</f>
        <v/>
      </c>
      <c r="D2026" s="18" t="str">
        <f>IF(
  IF(
    붙여넣기!G2025&lt;&gt;"",
    IF(
      OR(
        ISNUMBER(SEARCH("출산준비팩", 붙여넣기!I2025)),
        ISNUMBER(SEARCH("믹스", 붙여넣기!I2025))
      ),
      VLOOKUP(붙여넣기!G2025, 계산!A:J, 10, FALSE),
      VLOOKUP(붙여넣기!G2025, 계산!A:J, 9, FALSE)
    ),
    ""
  ) = 0,
  "",
  IF(
    붙여넣기!G2025&lt;&gt;"",
    IF(
      OR(
        ISNUMBER(SEARCH("출산준비팩", 붙여넣기!I2025)),
        ISNUMBER(SEARCH("믹스", 붙여넣기!I2025))
      ),
      VLOOKUP(붙여넣기!G2025, 계산!A:J, 10, FALSE),
      VLOOKUP(붙여넣기!G2025, 계산!A:J, 9, FALSE)
    ),
    ""
  )
)</f>
        <v/>
      </c>
      <c r="E2026" s="20" t="str">
        <f>IF(붙여넣기!A2025="","",붙여넣기!A2025)</f>
        <v/>
      </c>
      <c r="F2026" s="19" t="str">
        <f ca="1">IF(붙여넣기!A2025="","",TODAY()-1)</f>
        <v/>
      </c>
      <c r="G2026" s="18" t="str">
        <f>IF(붙여넣기!A2025="","",붙여넣기!B2025)</f>
        <v/>
      </c>
      <c r="H2026" s="18" t="str">
        <f>IF(붙여넣기!A2025="","",붙여넣기!C2025)</f>
        <v/>
      </c>
      <c r="I2026" s="18" t="str">
        <f>IF(붙여넣기!A2025="","",붙여넣기!D2025)</f>
        <v/>
      </c>
      <c r="J2026" s="18" t="str">
        <f>IF(붙여넣기!A2025="","",붙여넣기!E2025)</f>
        <v/>
      </c>
      <c r="K2026" s="18" t="str">
        <f>IF(붙여넣기!A2025="","",붙여넣기!F2025)</f>
        <v/>
      </c>
      <c r="L2026" s="18" t="str">
        <f>IF(붙여넣기!A2025="","",VLOOKUP(붙여넣기!G2025,계산!A:H,3,0))</f>
        <v/>
      </c>
      <c r="M2026" s="18" t="str">
        <f>IF(붙여넣기!A2025="","",붙여넣기!H2025)</f>
        <v/>
      </c>
      <c r="N2026" s="18" t="str">
        <f>IF(붙여넣기!A2025="","",VLOOKUP(붙여넣기!G2025,계산!A:H,8,0))</f>
        <v/>
      </c>
      <c r="O2026" s="18" t="str">
        <f>IF(붙여넣기!A2025="","",IF(VLOOKUP(붙여넣기!G2025,계산!A:Q,11,0)="","",VLOOKUP(붙여넣기!G2025,계산!A:Q,11,0)))</f>
        <v/>
      </c>
      <c r="P2026" s="18" t="str">
        <f>IF(O2026="","",IF(붙여넣기!A2025="","",붙여넣기!H2025))</f>
        <v/>
      </c>
      <c r="Q2026" s="18" t="str">
        <f>IF(P2026="","",IF(붙여넣기!A2025="","",VLOOKUP(붙여넣기!G2025,계산!A:P,16,0)))</f>
        <v/>
      </c>
    </row>
    <row r="2027" spans="1:17">
      <c r="A2027" s="18" t="str">
        <f>IF(붙여넣기!A2026="","",VLOOKUP(붙여넣기!G2026,계산!A:B,2,0))</f>
        <v/>
      </c>
      <c r="B2027" s="18" t="str">
        <f>IF(붙여넣기!A2026="","","https://www.nutriciastore.co.kr/?site=overseas")</f>
        <v/>
      </c>
      <c r="C2027" s="18" t="str">
        <f>IF(붙여넣기!A2026="","",VLOOKUP(붙여넣기!G2026,계산!A:H,4,0))</f>
        <v/>
      </c>
      <c r="D2027" s="18" t="str">
        <f>IF(
  IF(
    붙여넣기!G2026&lt;&gt;"",
    IF(
      OR(
        ISNUMBER(SEARCH("출산준비팩", 붙여넣기!I2026)),
        ISNUMBER(SEARCH("믹스", 붙여넣기!I2026))
      ),
      VLOOKUP(붙여넣기!G2026, 계산!A:J, 10, FALSE),
      VLOOKUP(붙여넣기!G2026, 계산!A:J, 9, FALSE)
    ),
    ""
  ) = 0,
  "",
  IF(
    붙여넣기!G2026&lt;&gt;"",
    IF(
      OR(
        ISNUMBER(SEARCH("출산준비팩", 붙여넣기!I2026)),
        ISNUMBER(SEARCH("믹스", 붙여넣기!I2026))
      ),
      VLOOKUP(붙여넣기!G2026, 계산!A:J, 10, FALSE),
      VLOOKUP(붙여넣기!G2026, 계산!A:J, 9, FALSE)
    ),
    ""
  )
)</f>
        <v/>
      </c>
      <c r="E2027" s="20" t="str">
        <f>IF(붙여넣기!A2026="","",붙여넣기!A2026)</f>
        <v/>
      </c>
      <c r="F2027" s="19" t="str">
        <f ca="1">IF(붙여넣기!A2026="","",TODAY()-1)</f>
        <v/>
      </c>
      <c r="G2027" s="18" t="str">
        <f>IF(붙여넣기!A2026="","",붙여넣기!B2026)</f>
        <v/>
      </c>
      <c r="H2027" s="18" t="str">
        <f>IF(붙여넣기!A2026="","",붙여넣기!C2026)</f>
        <v/>
      </c>
      <c r="I2027" s="18" t="str">
        <f>IF(붙여넣기!A2026="","",붙여넣기!D2026)</f>
        <v/>
      </c>
      <c r="J2027" s="18" t="str">
        <f>IF(붙여넣기!A2026="","",붙여넣기!E2026)</f>
        <v/>
      </c>
      <c r="K2027" s="18" t="str">
        <f>IF(붙여넣기!A2026="","",붙여넣기!F2026)</f>
        <v/>
      </c>
      <c r="L2027" s="18" t="str">
        <f>IF(붙여넣기!A2026="","",VLOOKUP(붙여넣기!G2026,계산!A:H,3,0))</f>
        <v/>
      </c>
      <c r="M2027" s="18" t="str">
        <f>IF(붙여넣기!A2026="","",붙여넣기!H2026)</f>
        <v/>
      </c>
      <c r="N2027" s="18" t="str">
        <f>IF(붙여넣기!A2026="","",VLOOKUP(붙여넣기!G2026,계산!A:H,8,0))</f>
        <v/>
      </c>
      <c r="O2027" s="18" t="str">
        <f>IF(붙여넣기!A2026="","",IF(VLOOKUP(붙여넣기!G2026,계산!A:Q,11,0)="","",VLOOKUP(붙여넣기!G2026,계산!A:Q,11,0)))</f>
        <v/>
      </c>
      <c r="P2027" s="18" t="str">
        <f>IF(O2027="","",IF(붙여넣기!A2026="","",붙여넣기!H2026))</f>
        <v/>
      </c>
      <c r="Q2027" s="18" t="str">
        <f>IF(P2027="","",IF(붙여넣기!A2026="","",VLOOKUP(붙여넣기!G2026,계산!A:P,16,0)))</f>
        <v/>
      </c>
    </row>
    <row r="2028" spans="1:17">
      <c r="A2028" s="18" t="str">
        <f>IF(붙여넣기!A2027="","",VLOOKUP(붙여넣기!G2027,계산!A:B,2,0))</f>
        <v/>
      </c>
      <c r="B2028" s="18" t="str">
        <f>IF(붙여넣기!A2027="","","https://www.nutriciastore.co.kr/?site=overseas")</f>
        <v/>
      </c>
      <c r="C2028" s="18" t="str">
        <f>IF(붙여넣기!A2027="","",VLOOKUP(붙여넣기!G2027,계산!A:H,4,0))</f>
        <v/>
      </c>
      <c r="D2028" s="18" t="str">
        <f>IF(
  IF(
    붙여넣기!G2027&lt;&gt;"",
    IF(
      OR(
        ISNUMBER(SEARCH("출산준비팩", 붙여넣기!I2027)),
        ISNUMBER(SEARCH("믹스", 붙여넣기!I2027))
      ),
      VLOOKUP(붙여넣기!G2027, 계산!A:J, 10, FALSE),
      VLOOKUP(붙여넣기!G2027, 계산!A:J, 9, FALSE)
    ),
    ""
  ) = 0,
  "",
  IF(
    붙여넣기!G2027&lt;&gt;"",
    IF(
      OR(
        ISNUMBER(SEARCH("출산준비팩", 붙여넣기!I2027)),
        ISNUMBER(SEARCH("믹스", 붙여넣기!I2027))
      ),
      VLOOKUP(붙여넣기!G2027, 계산!A:J, 10, FALSE),
      VLOOKUP(붙여넣기!G2027, 계산!A:J, 9, FALSE)
    ),
    ""
  )
)</f>
        <v/>
      </c>
      <c r="E2028" s="20" t="str">
        <f>IF(붙여넣기!A2027="","",붙여넣기!A2027)</f>
        <v/>
      </c>
      <c r="F2028" s="19" t="str">
        <f ca="1">IF(붙여넣기!A2027="","",TODAY()-1)</f>
        <v/>
      </c>
      <c r="G2028" s="18" t="str">
        <f>IF(붙여넣기!A2027="","",붙여넣기!B2027)</f>
        <v/>
      </c>
      <c r="H2028" s="18" t="str">
        <f>IF(붙여넣기!A2027="","",붙여넣기!C2027)</f>
        <v/>
      </c>
      <c r="I2028" s="18" t="str">
        <f>IF(붙여넣기!A2027="","",붙여넣기!D2027)</f>
        <v/>
      </c>
      <c r="J2028" s="18" t="str">
        <f>IF(붙여넣기!A2027="","",붙여넣기!E2027)</f>
        <v/>
      </c>
      <c r="K2028" s="18" t="str">
        <f>IF(붙여넣기!A2027="","",붙여넣기!F2027)</f>
        <v/>
      </c>
      <c r="L2028" s="18" t="str">
        <f>IF(붙여넣기!A2027="","",VLOOKUP(붙여넣기!G2027,계산!A:H,3,0))</f>
        <v/>
      </c>
      <c r="M2028" s="18" t="str">
        <f>IF(붙여넣기!A2027="","",붙여넣기!H2027)</f>
        <v/>
      </c>
      <c r="N2028" s="18" t="str">
        <f>IF(붙여넣기!A2027="","",VLOOKUP(붙여넣기!G2027,계산!A:H,8,0))</f>
        <v/>
      </c>
      <c r="O2028" s="18" t="str">
        <f>IF(붙여넣기!A2027="","",IF(VLOOKUP(붙여넣기!G2027,계산!A:Q,11,0)="","",VLOOKUP(붙여넣기!G2027,계산!A:Q,11,0)))</f>
        <v/>
      </c>
      <c r="P2028" s="18" t="str">
        <f>IF(O2028="","",IF(붙여넣기!A2027="","",붙여넣기!H2027))</f>
        <v/>
      </c>
      <c r="Q2028" s="18" t="str">
        <f>IF(P2028="","",IF(붙여넣기!A2027="","",VLOOKUP(붙여넣기!G2027,계산!A:P,16,0)))</f>
        <v/>
      </c>
    </row>
    <row r="2029" spans="1:17">
      <c r="A2029" s="18" t="str">
        <f>IF(붙여넣기!A2028="","",VLOOKUP(붙여넣기!G2028,계산!A:B,2,0))</f>
        <v/>
      </c>
      <c r="B2029" s="18" t="str">
        <f>IF(붙여넣기!A2028="","","https://www.nutriciastore.co.kr/?site=overseas")</f>
        <v/>
      </c>
      <c r="C2029" s="18" t="str">
        <f>IF(붙여넣기!A2028="","",VLOOKUP(붙여넣기!G2028,계산!A:H,4,0))</f>
        <v/>
      </c>
      <c r="D2029" s="18" t="str">
        <f>IF(
  IF(
    붙여넣기!G2028&lt;&gt;"",
    IF(
      OR(
        ISNUMBER(SEARCH("출산준비팩", 붙여넣기!I2028)),
        ISNUMBER(SEARCH("믹스", 붙여넣기!I2028))
      ),
      VLOOKUP(붙여넣기!G2028, 계산!A:J, 10, FALSE),
      VLOOKUP(붙여넣기!G2028, 계산!A:J, 9, FALSE)
    ),
    ""
  ) = 0,
  "",
  IF(
    붙여넣기!G2028&lt;&gt;"",
    IF(
      OR(
        ISNUMBER(SEARCH("출산준비팩", 붙여넣기!I2028)),
        ISNUMBER(SEARCH("믹스", 붙여넣기!I2028))
      ),
      VLOOKUP(붙여넣기!G2028, 계산!A:J, 10, FALSE),
      VLOOKUP(붙여넣기!G2028, 계산!A:J, 9, FALSE)
    ),
    ""
  )
)</f>
        <v/>
      </c>
      <c r="E2029" s="20" t="str">
        <f>IF(붙여넣기!A2028="","",붙여넣기!A2028)</f>
        <v/>
      </c>
      <c r="F2029" s="19" t="str">
        <f ca="1">IF(붙여넣기!A2028="","",TODAY()-1)</f>
        <v/>
      </c>
      <c r="G2029" s="18" t="str">
        <f>IF(붙여넣기!A2028="","",붙여넣기!B2028)</f>
        <v/>
      </c>
      <c r="H2029" s="18" t="str">
        <f>IF(붙여넣기!A2028="","",붙여넣기!C2028)</f>
        <v/>
      </c>
      <c r="I2029" s="18" t="str">
        <f>IF(붙여넣기!A2028="","",붙여넣기!D2028)</f>
        <v/>
      </c>
      <c r="J2029" s="18" t="str">
        <f>IF(붙여넣기!A2028="","",붙여넣기!E2028)</f>
        <v/>
      </c>
      <c r="K2029" s="18" t="str">
        <f>IF(붙여넣기!A2028="","",붙여넣기!F2028)</f>
        <v/>
      </c>
      <c r="L2029" s="18" t="str">
        <f>IF(붙여넣기!A2028="","",VLOOKUP(붙여넣기!G2028,계산!A:H,3,0))</f>
        <v/>
      </c>
      <c r="M2029" s="18" t="str">
        <f>IF(붙여넣기!A2028="","",붙여넣기!H2028)</f>
        <v/>
      </c>
      <c r="N2029" s="18" t="str">
        <f>IF(붙여넣기!A2028="","",VLOOKUP(붙여넣기!G2028,계산!A:H,8,0))</f>
        <v/>
      </c>
      <c r="O2029" s="18" t="str">
        <f>IF(붙여넣기!A2028="","",IF(VLOOKUP(붙여넣기!G2028,계산!A:Q,11,0)="","",VLOOKUP(붙여넣기!G2028,계산!A:Q,11,0)))</f>
        <v/>
      </c>
      <c r="P2029" s="18" t="str">
        <f>IF(O2029="","",IF(붙여넣기!A2028="","",붙여넣기!H2028))</f>
        <v/>
      </c>
      <c r="Q2029" s="18" t="str">
        <f>IF(P2029="","",IF(붙여넣기!A2028="","",VLOOKUP(붙여넣기!G2028,계산!A:P,16,0)))</f>
        <v/>
      </c>
    </row>
    <row r="2030" spans="1:17">
      <c r="A2030" s="18" t="str">
        <f>IF(붙여넣기!A2029="","",VLOOKUP(붙여넣기!G2029,계산!A:B,2,0))</f>
        <v/>
      </c>
      <c r="B2030" s="18" t="str">
        <f>IF(붙여넣기!A2029="","","https://www.nutriciastore.co.kr/?site=overseas")</f>
        <v/>
      </c>
      <c r="C2030" s="18" t="str">
        <f>IF(붙여넣기!A2029="","",VLOOKUP(붙여넣기!G2029,계산!A:H,4,0))</f>
        <v/>
      </c>
      <c r="D2030" s="18" t="str">
        <f>IF(
  IF(
    붙여넣기!G2029&lt;&gt;"",
    IF(
      OR(
        ISNUMBER(SEARCH("출산준비팩", 붙여넣기!I2029)),
        ISNUMBER(SEARCH("믹스", 붙여넣기!I2029))
      ),
      VLOOKUP(붙여넣기!G2029, 계산!A:J, 10, FALSE),
      VLOOKUP(붙여넣기!G2029, 계산!A:J, 9, FALSE)
    ),
    ""
  ) = 0,
  "",
  IF(
    붙여넣기!G2029&lt;&gt;"",
    IF(
      OR(
        ISNUMBER(SEARCH("출산준비팩", 붙여넣기!I2029)),
        ISNUMBER(SEARCH("믹스", 붙여넣기!I2029))
      ),
      VLOOKUP(붙여넣기!G2029, 계산!A:J, 10, FALSE),
      VLOOKUP(붙여넣기!G2029, 계산!A:J, 9, FALSE)
    ),
    ""
  )
)</f>
        <v/>
      </c>
      <c r="E2030" s="20" t="str">
        <f>IF(붙여넣기!A2029="","",붙여넣기!A2029)</f>
        <v/>
      </c>
      <c r="F2030" s="19" t="str">
        <f ca="1">IF(붙여넣기!A2029="","",TODAY()-1)</f>
        <v/>
      </c>
      <c r="G2030" s="18" t="str">
        <f>IF(붙여넣기!A2029="","",붙여넣기!B2029)</f>
        <v/>
      </c>
      <c r="H2030" s="18" t="str">
        <f>IF(붙여넣기!A2029="","",붙여넣기!C2029)</f>
        <v/>
      </c>
      <c r="I2030" s="18" t="str">
        <f>IF(붙여넣기!A2029="","",붙여넣기!D2029)</f>
        <v/>
      </c>
      <c r="J2030" s="18" t="str">
        <f>IF(붙여넣기!A2029="","",붙여넣기!E2029)</f>
        <v/>
      </c>
      <c r="K2030" s="18" t="str">
        <f>IF(붙여넣기!A2029="","",붙여넣기!F2029)</f>
        <v/>
      </c>
      <c r="L2030" s="18" t="str">
        <f>IF(붙여넣기!A2029="","",VLOOKUP(붙여넣기!G2029,계산!A:H,3,0))</f>
        <v/>
      </c>
      <c r="M2030" s="18" t="str">
        <f>IF(붙여넣기!A2029="","",붙여넣기!H2029)</f>
        <v/>
      </c>
      <c r="N2030" s="18" t="str">
        <f>IF(붙여넣기!A2029="","",VLOOKUP(붙여넣기!G2029,계산!A:H,8,0))</f>
        <v/>
      </c>
      <c r="O2030" s="18" t="str">
        <f>IF(붙여넣기!A2029="","",IF(VLOOKUP(붙여넣기!G2029,계산!A:Q,11,0)="","",VLOOKUP(붙여넣기!G2029,계산!A:Q,11,0)))</f>
        <v/>
      </c>
      <c r="P2030" s="18" t="str">
        <f>IF(O2030="","",IF(붙여넣기!A2029="","",붙여넣기!H2029))</f>
        <v/>
      </c>
      <c r="Q2030" s="18" t="str">
        <f>IF(P2030="","",IF(붙여넣기!A2029="","",VLOOKUP(붙여넣기!G2029,계산!A:P,16,0)))</f>
        <v/>
      </c>
    </row>
    <row r="2031" spans="1:17">
      <c r="A2031" s="18" t="str">
        <f>IF(붙여넣기!A2030="","",VLOOKUP(붙여넣기!G2030,계산!A:B,2,0))</f>
        <v/>
      </c>
      <c r="B2031" s="18" t="str">
        <f>IF(붙여넣기!A2030="","","https://www.nutriciastore.co.kr/?site=overseas")</f>
        <v/>
      </c>
      <c r="C2031" s="18" t="str">
        <f>IF(붙여넣기!A2030="","",VLOOKUP(붙여넣기!G2030,계산!A:H,4,0))</f>
        <v/>
      </c>
      <c r="D2031" s="18" t="str">
        <f>IF(
  IF(
    붙여넣기!G2030&lt;&gt;"",
    IF(
      OR(
        ISNUMBER(SEARCH("출산준비팩", 붙여넣기!I2030)),
        ISNUMBER(SEARCH("믹스", 붙여넣기!I2030))
      ),
      VLOOKUP(붙여넣기!G2030, 계산!A:J, 10, FALSE),
      VLOOKUP(붙여넣기!G2030, 계산!A:J, 9, FALSE)
    ),
    ""
  ) = 0,
  "",
  IF(
    붙여넣기!G2030&lt;&gt;"",
    IF(
      OR(
        ISNUMBER(SEARCH("출산준비팩", 붙여넣기!I2030)),
        ISNUMBER(SEARCH("믹스", 붙여넣기!I2030))
      ),
      VLOOKUP(붙여넣기!G2030, 계산!A:J, 10, FALSE),
      VLOOKUP(붙여넣기!G2030, 계산!A:J, 9, FALSE)
    ),
    ""
  )
)</f>
        <v/>
      </c>
      <c r="E2031" s="20" t="str">
        <f>IF(붙여넣기!A2030="","",붙여넣기!A2030)</f>
        <v/>
      </c>
      <c r="F2031" s="19" t="str">
        <f ca="1">IF(붙여넣기!A2030="","",TODAY()-1)</f>
        <v/>
      </c>
      <c r="G2031" s="18" t="str">
        <f>IF(붙여넣기!A2030="","",붙여넣기!B2030)</f>
        <v/>
      </c>
      <c r="H2031" s="18" t="str">
        <f>IF(붙여넣기!A2030="","",붙여넣기!C2030)</f>
        <v/>
      </c>
      <c r="I2031" s="18" t="str">
        <f>IF(붙여넣기!A2030="","",붙여넣기!D2030)</f>
        <v/>
      </c>
      <c r="J2031" s="18" t="str">
        <f>IF(붙여넣기!A2030="","",붙여넣기!E2030)</f>
        <v/>
      </c>
      <c r="K2031" s="18" t="str">
        <f>IF(붙여넣기!A2030="","",붙여넣기!F2030)</f>
        <v/>
      </c>
      <c r="L2031" s="18" t="str">
        <f>IF(붙여넣기!A2030="","",VLOOKUP(붙여넣기!G2030,계산!A:H,3,0))</f>
        <v/>
      </c>
      <c r="M2031" s="18" t="str">
        <f>IF(붙여넣기!A2030="","",붙여넣기!H2030)</f>
        <v/>
      </c>
      <c r="N2031" s="18" t="str">
        <f>IF(붙여넣기!A2030="","",VLOOKUP(붙여넣기!G2030,계산!A:H,8,0))</f>
        <v/>
      </c>
      <c r="O2031" s="18" t="str">
        <f>IF(붙여넣기!A2030="","",IF(VLOOKUP(붙여넣기!G2030,계산!A:Q,11,0)="","",VLOOKUP(붙여넣기!G2030,계산!A:Q,11,0)))</f>
        <v/>
      </c>
      <c r="P2031" s="18" t="str">
        <f>IF(O2031="","",IF(붙여넣기!A2030="","",붙여넣기!H2030))</f>
        <v/>
      </c>
      <c r="Q2031" s="18" t="str">
        <f>IF(P2031="","",IF(붙여넣기!A2030="","",VLOOKUP(붙여넣기!G2030,계산!A:P,16,0)))</f>
        <v/>
      </c>
    </row>
    <row r="2032" spans="1:17">
      <c r="A2032" s="18" t="str">
        <f>IF(붙여넣기!A2029="","",VLOOKUP(붙여넣기!G2029,계산!A:B,2,0))</f>
        <v/>
      </c>
      <c r="B2032" s="18" t="str">
        <f>IF(붙여넣기!A2029="","","https://www.nutriciastore.co.kr/?site=overseas")</f>
        <v/>
      </c>
      <c r="C2032" s="18" t="str">
        <f>IF(붙여넣기!A2029="","",VLOOKUP(붙여넣기!G2029,계산!A:H,4,0))</f>
        <v/>
      </c>
      <c r="D2032" s="18" t="str">
        <f>IF(
  IF(
    붙여넣기!G2029&lt;&gt;"",
    IF(
      OR(
        ISNUMBER(SEARCH("출산준비팩", 붙여넣기!I2029)),
        ISNUMBER(SEARCH("믹스", 붙여넣기!I2029))
      ),
      VLOOKUP(붙여넣기!G2029, 계산!A:J, 10, FALSE),
      VLOOKUP(붙여넣기!G2029, 계산!A:J, 9, FALSE)
    ),
    ""
  ) = 0,
  "",
  IF(
    붙여넣기!G2029&lt;&gt;"",
    IF(
      OR(
        ISNUMBER(SEARCH("출산준비팩", 붙여넣기!I2029)),
        ISNUMBER(SEARCH("믹스", 붙여넣기!I2029))
      ),
      VLOOKUP(붙여넣기!G2029, 계산!A:J, 10, FALSE),
      VLOOKUP(붙여넣기!G2029, 계산!A:J, 9, FALSE)
    ),
    ""
  )
)</f>
        <v/>
      </c>
      <c r="E2032" s="20" t="str">
        <f>IF(붙여넣기!A2029="","",붙여넣기!A2029)</f>
        <v/>
      </c>
      <c r="F2032" s="19" t="str">
        <f ca="1">IF(붙여넣기!A2029="","",TODAY()-1)</f>
        <v/>
      </c>
      <c r="G2032" s="18" t="str">
        <f>IF(붙여넣기!A2029="","",붙여넣기!B2029)</f>
        <v/>
      </c>
      <c r="H2032" s="18" t="str">
        <f>IF(붙여넣기!A2029="","",붙여넣기!C2029)</f>
        <v/>
      </c>
      <c r="I2032" s="18" t="str">
        <f>IF(붙여넣기!A2029="","",붙여넣기!D2029)</f>
        <v/>
      </c>
      <c r="J2032" s="18" t="str">
        <f>IF(붙여넣기!A2029="","",붙여넣기!E2029)</f>
        <v/>
      </c>
      <c r="K2032" s="18" t="str">
        <f>IF(붙여넣기!A2029="","",붙여넣기!F2029)</f>
        <v/>
      </c>
      <c r="L2032" s="18" t="str">
        <f>IF(붙여넣기!A2029="","",VLOOKUP(붙여넣기!G2029,계산!A:H,3,0))</f>
        <v/>
      </c>
      <c r="M2032" s="18" t="str">
        <f>IF(붙여넣기!A2029="","",붙여넣기!H2029)</f>
        <v/>
      </c>
      <c r="N2032" s="18" t="str">
        <f>IF(붙여넣기!A2029="","",VLOOKUP(붙여넣기!G2029,계산!A:H,8,0))</f>
        <v/>
      </c>
      <c r="O2032" s="18" t="str">
        <f>IF(붙여넣기!A2029="","",IF(VLOOKUP(붙여넣기!G2029,계산!A:Q,11,0)="","",VLOOKUP(붙여넣기!G2029,계산!A:Q,11,0)))</f>
        <v/>
      </c>
      <c r="P2032" s="18" t="str">
        <f>IF(O2032="","",IF(붙여넣기!A2029="","",붙여넣기!H2029))</f>
        <v/>
      </c>
      <c r="Q2032" s="18" t="str">
        <f>IF(P2032="","",IF(붙여넣기!A2029="","",VLOOKUP(붙여넣기!G2029,계산!A:P,16,0)))</f>
        <v/>
      </c>
    </row>
  </sheetData>
  <sortState xmlns:xlrd2="http://schemas.microsoft.com/office/spreadsheetml/2017/richdata2" ref="A3:N198">
    <sortCondition ref="A3:A198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360C-D24D-433B-8C13-93BF747D3539}">
  <dimension ref="A1:N10"/>
  <sheetViews>
    <sheetView workbookViewId="0">
      <selection sqref="A1:XFD10"/>
    </sheetView>
  </sheetViews>
  <sheetFormatPr defaultRowHeight="16.5"/>
  <sheetData>
    <row r="1" spans="1:14" s="40" customFormat="1">
      <c r="A1" s="40" t="s">
        <v>0</v>
      </c>
      <c r="B1" s="40" t="s">
        <v>199</v>
      </c>
      <c r="C1" s="40" t="s">
        <v>1</v>
      </c>
      <c r="D1" s="40" t="s">
        <v>111</v>
      </c>
      <c r="E1" s="40" t="s">
        <v>2</v>
      </c>
      <c r="F1" s="40" t="s">
        <v>200</v>
      </c>
      <c r="G1" s="40" t="s">
        <v>201</v>
      </c>
      <c r="H1" s="40" t="s">
        <v>202</v>
      </c>
      <c r="I1" s="40" t="s">
        <v>203</v>
      </c>
      <c r="J1" s="40" t="s">
        <v>204</v>
      </c>
      <c r="K1" s="40" t="s">
        <v>3</v>
      </c>
      <c r="L1" s="40" t="s">
        <v>205</v>
      </c>
      <c r="M1" s="40" t="s">
        <v>206</v>
      </c>
      <c r="N1" s="40" t="s">
        <v>207</v>
      </c>
    </row>
    <row r="2" spans="1:14" s="40" customFormat="1">
      <c r="A2" s="40" t="s">
        <v>78</v>
      </c>
      <c r="B2" s="40" t="s">
        <v>79</v>
      </c>
      <c r="C2" s="40" t="s">
        <v>80</v>
      </c>
      <c r="D2" s="40" t="s">
        <v>112</v>
      </c>
      <c r="E2" s="40" t="s">
        <v>81</v>
      </c>
      <c r="F2" s="40" t="s">
        <v>82</v>
      </c>
      <c r="G2" s="40" t="s">
        <v>83</v>
      </c>
      <c r="H2" s="40" t="s">
        <v>84</v>
      </c>
      <c r="I2" s="40" t="s">
        <v>85</v>
      </c>
      <c r="J2" s="40" t="s">
        <v>86</v>
      </c>
      <c r="K2" s="40" t="s">
        <v>87</v>
      </c>
      <c r="L2" s="40" t="s">
        <v>88</v>
      </c>
      <c r="M2" s="40" t="s">
        <v>89</v>
      </c>
      <c r="N2" s="40" t="s">
        <v>90</v>
      </c>
    </row>
    <row r="3" spans="1:14" s="40" customFormat="1">
      <c r="A3" s="40" t="s">
        <v>142</v>
      </c>
      <c r="B3" s="40" t="s">
        <v>5</v>
      </c>
      <c r="C3" s="40">
        <v>677044</v>
      </c>
      <c r="D3" s="40" t="s">
        <v>194</v>
      </c>
      <c r="E3" s="40" t="s">
        <v>208</v>
      </c>
      <c r="F3" s="41">
        <v>45791</v>
      </c>
      <c r="G3" s="40" t="s">
        <v>209</v>
      </c>
      <c r="H3" s="40" t="s">
        <v>210</v>
      </c>
      <c r="I3" s="40" t="s">
        <v>211</v>
      </c>
      <c r="J3" s="40" t="s">
        <v>212</v>
      </c>
      <c r="K3" s="40" t="s">
        <v>213</v>
      </c>
      <c r="L3" s="40" t="s">
        <v>160</v>
      </c>
      <c r="M3" s="40">
        <v>1</v>
      </c>
      <c r="N3" s="40">
        <v>41.688000000000002</v>
      </c>
    </row>
    <row r="4" spans="1:14" s="40" customFormat="1">
      <c r="A4" s="40" t="s">
        <v>142</v>
      </c>
      <c r="B4" s="40" t="s">
        <v>5</v>
      </c>
      <c r="C4" s="40">
        <v>677044</v>
      </c>
      <c r="D4" s="42" t="s">
        <v>214</v>
      </c>
      <c r="E4" s="40" t="s">
        <v>215</v>
      </c>
      <c r="F4" s="41">
        <v>45791</v>
      </c>
      <c r="G4" s="40" t="s">
        <v>216</v>
      </c>
      <c r="H4" s="40" t="s">
        <v>217</v>
      </c>
      <c r="I4" s="40" t="s">
        <v>218</v>
      </c>
      <c r="J4" s="40" t="s">
        <v>219</v>
      </c>
      <c r="K4" s="40" t="s">
        <v>220</v>
      </c>
      <c r="L4" s="40" t="s">
        <v>160</v>
      </c>
      <c r="M4" s="40">
        <v>1</v>
      </c>
      <c r="N4" s="40">
        <v>41.688000000000002</v>
      </c>
    </row>
    <row r="5" spans="1:14" s="40" customFormat="1">
      <c r="A5" s="40" t="s">
        <v>143</v>
      </c>
      <c r="B5" s="40" t="s">
        <v>5</v>
      </c>
      <c r="C5" s="40">
        <v>673676</v>
      </c>
      <c r="D5" s="40" t="s">
        <v>195</v>
      </c>
      <c r="E5" s="40" t="s">
        <v>221</v>
      </c>
      <c r="F5" s="41">
        <v>45791</v>
      </c>
      <c r="G5" s="40" t="s">
        <v>222</v>
      </c>
      <c r="H5" s="40" t="s">
        <v>223</v>
      </c>
      <c r="I5" s="40" t="s">
        <v>224</v>
      </c>
      <c r="J5" s="40" t="s">
        <v>225</v>
      </c>
      <c r="K5" s="40" t="s">
        <v>226</v>
      </c>
      <c r="L5" s="40" t="s">
        <v>161</v>
      </c>
      <c r="M5" s="40">
        <v>1</v>
      </c>
      <c r="N5" s="40">
        <v>30.888000000000002</v>
      </c>
    </row>
    <row r="6" spans="1:14" s="40" customFormat="1">
      <c r="A6" s="40" t="s">
        <v>143</v>
      </c>
      <c r="B6" s="40" t="s">
        <v>5</v>
      </c>
      <c r="C6" s="40">
        <v>673676</v>
      </c>
      <c r="D6" s="42" t="s">
        <v>227</v>
      </c>
      <c r="E6" s="40" t="s">
        <v>228</v>
      </c>
      <c r="F6" s="41">
        <v>45791</v>
      </c>
      <c r="G6" s="40" t="s">
        <v>229</v>
      </c>
      <c r="H6" s="40" t="s">
        <v>230</v>
      </c>
      <c r="I6" s="40" t="s">
        <v>231</v>
      </c>
      <c r="J6" s="40" t="s">
        <v>232</v>
      </c>
      <c r="K6" s="40" t="s">
        <v>233</v>
      </c>
      <c r="L6" s="40" t="s">
        <v>161</v>
      </c>
      <c r="M6" s="40">
        <v>1</v>
      </c>
      <c r="N6" s="40">
        <v>30.888000000000002</v>
      </c>
    </row>
    <row r="7" spans="1:14" s="40" customFormat="1">
      <c r="A7" s="40" t="s">
        <v>113</v>
      </c>
      <c r="B7" s="40" t="s">
        <v>5</v>
      </c>
      <c r="C7" s="40">
        <v>704052</v>
      </c>
      <c r="D7" s="40" t="s">
        <v>196</v>
      </c>
      <c r="E7" s="40" t="s">
        <v>234</v>
      </c>
      <c r="F7" s="41">
        <v>45791</v>
      </c>
      <c r="G7" s="40" t="s">
        <v>235</v>
      </c>
      <c r="H7" s="40" t="s">
        <v>217</v>
      </c>
      <c r="I7" s="40" t="s">
        <v>236</v>
      </c>
      <c r="J7" s="40" t="s">
        <v>237</v>
      </c>
      <c r="K7" s="40" t="s">
        <v>238</v>
      </c>
      <c r="L7" s="40" t="s">
        <v>126</v>
      </c>
      <c r="M7" s="40">
        <v>1</v>
      </c>
      <c r="N7" s="40">
        <v>30.888000000000002</v>
      </c>
    </row>
    <row r="8" spans="1:14" s="40" customFormat="1">
      <c r="A8" s="40" t="s">
        <v>113</v>
      </c>
      <c r="B8" s="40" t="s">
        <v>5</v>
      </c>
      <c r="C8" s="40">
        <v>704052</v>
      </c>
      <c r="D8" s="42" t="s">
        <v>197</v>
      </c>
      <c r="E8" s="40" t="s">
        <v>234</v>
      </c>
      <c r="F8" s="41">
        <v>45791</v>
      </c>
      <c r="G8" s="40" t="s">
        <v>235</v>
      </c>
      <c r="H8" s="40" t="s">
        <v>217</v>
      </c>
      <c r="I8" s="40" t="s">
        <v>236</v>
      </c>
      <c r="J8" s="40" t="s">
        <v>237</v>
      </c>
      <c r="K8" s="40" t="s">
        <v>238</v>
      </c>
      <c r="L8" s="40" t="s">
        <v>126</v>
      </c>
      <c r="M8" s="40">
        <v>1</v>
      </c>
      <c r="N8" s="40">
        <v>30.888000000000002</v>
      </c>
    </row>
    <row r="9" spans="1:14" s="40" customFormat="1"/>
    <row r="10" spans="1:14" s="40" customFormat="1">
      <c r="D10" s="42" t="s">
        <v>239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1"/>
  <sheetViews>
    <sheetView tabSelected="1" workbookViewId="0">
      <pane ySplit="7" topLeftCell="A8" activePane="bottomLeft" state="frozen"/>
      <selection pane="bottomLeft" activeCell="B17" sqref="B17"/>
    </sheetView>
  </sheetViews>
  <sheetFormatPr defaultColWidth="9" defaultRowHeight="16.5"/>
  <cols>
    <col min="1" max="1" width="29.375" bestFit="1" customWidth="1"/>
    <col min="2" max="2" width="42.625" bestFit="1" customWidth="1"/>
    <col min="3" max="3" width="44.75" customWidth="1"/>
    <col min="4" max="4" width="16.625" bestFit="1" customWidth="1"/>
    <col min="5" max="7" width="9" customWidth="1"/>
    <col min="9" max="10" width="17.875" bestFit="1" customWidth="1"/>
    <col min="11" max="11" width="32.375" bestFit="1" customWidth="1"/>
    <col min="12" max="12" width="0" hidden="1" customWidth="1"/>
  </cols>
  <sheetData>
    <row r="1" spans="1:16">
      <c r="A1" t="s">
        <v>26</v>
      </c>
    </row>
    <row r="2" spans="1:16">
      <c r="A2" t="s">
        <v>27</v>
      </c>
      <c r="C2" t="s">
        <v>5</v>
      </c>
    </row>
    <row r="3" spans="1:16">
      <c r="A3" t="s">
        <v>28</v>
      </c>
      <c r="C3" s="1" t="s">
        <v>29</v>
      </c>
    </row>
    <row r="4" spans="1:16">
      <c r="A4" t="s">
        <v>30</v>
      </c>
      <c r="C4" s="1" t="s">
        <v>31</v>
      </c>
    </row>
    <row r="6" spans="1:16">
      <c r="G6">
        <v>1.2</v>
      </c>
      <c r="I6" t="s">
        <v>138</v>
      </c>
      <c r="J6" t="s">
        <v>137</v>
      </c>
      <c r="K6" s="30" t="s">
        <v>155</v>
      </c>
    </row>
    <row r="7" spans="1:16">
      <c r="A7" t="s">
        <v>32</v>
      </c>
      <c r="B7" s="2" t="s">
        <v>141</v>
      </c>
      <c r="C7" t="s">
        <v>33</v>
      </c>
      <c r="D7" s="2" t="s">
        <v>34</v>
      </c>
      <c r="E7" s="2"/>
      <c r="F7" s="2" t="s">
        <v>35</v>
      </c>
      <c r="G7" s="2" t="s">
        <v>36</v>
      </c>
      <c r="H7" s="2" t="s">
        <v>37</v>
      </c>
      <c r="I7" s="2" t="s">
        <v>139</v>
      </c>
      <c r="J7" s="2" t="s">
        <v>140</v>
      </c>
      <c r="K7" t="s">
        <v>33</v>
      </c>
      <c r="L7" s="2" t="s">
        <v>34</v>
      </c>
      <c r="M7" s="2"/>
      <c r="N7" s="2" t="s">
        <v>35</v>
      </c>
      <c r="O7" s="2" t="s">
        <v>36</v>
      </c>
      <c r="P7" s="2" t="s">
        <v>37</v>
      </c>
    </row>
    <row r="8" spans="1:16">
      <c r="A8" s="3" t="s">
        <v>255</v>
      </c>
      <c r="B8" s="3" t="s">
        <v>38</v>
      </c>
      <c r="C8" s="4" t="s">
        <v>156</v>
      </c>
      <c r="D8">
        <v>653156</v>
      </c>
      <c r="E8" s="21" t="str">
        <f>RIGHT(C8,1)</f>
        <v>4</v>
      </c>
      <c r="F8">
        <v>8.64</v>
      </c>
      <c r="G8">
        <f>F8*E8</f>
        <v>34.56</v>
      </c>
      <c r="H8">
        <f t="shared" ref="H8:H39" si="0">G8*$G$6</f>
        <v>41.472000000000001</v>
      </c>
      <c r="I8" s="2"/>
      <c r="J8" s="2"/>
    </row>
    <row r="9" spans="1:16">
      <c r="A9" s="3" t="s">
        <v>39</v>
      </c>
      <c r="B9" s="3" t="s">
        <v>39</v>
      </c>
      <c r="C9" s="4" t="s">
        <v>157</v>
      </c>
      <c r="D9">
        <v>653156</v>
      </c>
      <c r="E9" s="21" t="str">
        <f t="shared" ref="E9:E39" si="1">RIGHT(C9,1)</f>
        <v>6</v>
      </c>
      <c r="F9">
        <v>8.64</v>
      </c>
      <c r="G9">
        <f t="shared" ref="G9:G39" si="2">F9*E9</f>
        <v>51.84</v>
      </c>
      <c r="H9">
        <f t="shared" si="0"/>
        <v>62.207999999999998</v>
      </c>
      <c r="I9" s="2"/>
      <c r="J9" s="2"/>
    </row>
    <row r="10" spans="1:16">
      <c r="A10" s="5" t="s">
        <v>6</v>
      </c>
      <c r="B10" s="5" t="s">
        <v>6</v>
      </c>
      <c r="C10" s="6" t="s">
        <v>158</v>
      </c>
      <c r="D10">
        <v>653299</v>
      </c>
      <c r="E10" s="21" t="str">
        <f t="shared" si="1"/>
        <v>4</v>
      </c>
      <c r="F10">
        <v>8.64</v>
      </c>
      <c r="G10">
        <f t="shared" si="2"/>
        <v>34.56</v>
      </c>
      <c r="H10">
        <f t="shared" si="0"/>
        <v>41.472000000000001</v>
      </c>
      <c r="I10" s="2"/>
      <c r="J10" s="2"/>
    </row>
    <row r="11" spans="1:16">
      <c r="A11" s="7" t="s">
        <v>7</v>
      </c>
      <c r="B11" s="7" t="s">
        <v>7</v>
      </c>
      <c r="C11" s="6" t="s">
        <v>159</v>
      </c>
      <c r="D11">
        <v>653299</v>
      </c>
      <c r="E11" s="21" t="str">
        <f t="shared" si="1"/>
        <v>6</v>
      </c>
      <c r="F11">
        <v>8.64</v>
      </c>
      <c r="G11">
        <f t="shared" si="2"/>
        <v>51.84</v>
      </c>
      <c r="H11">
        <f t="shared" si="0"/>
        <v>62.207999999999998</v>
      </c>
      <c r="I11" s="2"/>
      <c r="J11" s="2"/>
    </row>
    <row r="12" spans="1:16">
      <c r="A12" s="8" t="s">
        <v>244</v>
      </c>
      <c r="B12" s="8" t="s">
        <v>244</v>
      </c>
      <c r="C12" s="4" t="s">
        <v>245</v>
      </c>
      <c r="D12">
        <v>677045</v>
      </c>
      <c r="E12" s="21" t="str">
        <f t="shared" ref="E12" si="3">RIGHT(C12,1)</f>
        <v>2</v>
      </c>
      <c r="F12">
        <v>19.88</v>
      </c>
      <c r="G12">
        <f t="shared" ref="G12" si="4">F12*E12</f>
        <v>39.76</v>
      </c>
      <c r="H12">
        <f t="shared" si="0"/>
        <v>47.711999999999996</v>
      </c>
      <c r="I12" s="2"/>
      <c r="J12" s="2"/>
    </row>
    <row r="13" spans="1:16">
      <c r="A13" s="8" t="s">
        <v>8</v>
      </c>
      <c r="B13" s="8" t="s">
        <v>8</v>
      </c>
      <c r="C13" s="4" t="s">
        <v>257</v>
      </c>
      <c r="D13">
        <v>677045</v>
      </c>
      <c r="E13" s="21" t="str">
        <f t="shared" si="1"/>
        <v>3</v>
      </c>
      <c r="F13">
        <v>19.88</v>
      </c>
      <c r="G13">
        <f t="shared" si="2"/>
        <v>59.64</v>
      </c>
      <c r="H13">
        <f t="shared" si="0"/>
        <v>71.567999999999998</v>
      </c>
      <c r="I13" s="2"/>
      <c r="J13" s="2"/>
    </row>
    <row r="14" spans="1:16">
      <c r="A14" s="3" t="s">
        <v>9</v>
      </c>
      <c r="B14" s="3" t="s">
        <v>9</v>
      </c>
      <c r="C14" s="4" t="s">
        <v>40</v>
      </c>
      <c r="D14">
        <v>677045</v>
      </c>
      <c r="E14" s="21" t="str">
        <f t="shared" si="1"/>
        <v>4</v>
      </c>
      <c r="F14">
        <v>19.88</v>
      </c>
      <c r="G14">
        <f t="shared" si="2"/>
        <v>79.52</v>
      </c>
      <c r="H14">
        <f t="shared" si="0"/>
        <v>95.423999999999992</v>
      </c>
      <c r="I14" s="2"/>
      <c r="J14" s="2"/>
    </row>
    <row r="15" spans="1:16">
      <c r="A15" s="3" t="s">
        <v>4</v>
      </c>
      <c r="B15" s="3" t="s">
        <v>4</v>
      </c>
      <c r="C15" s="4" t="s">
        <v>256</v>
      </c>
      <c r="D15">
        <v>677045</v>
      </c>
      <c r="E15" s="21" t="str">
        <f t="shared" si="1"/>
        <v>6</v>
      </c>
      <c r="F15">
        <v>19.88</v>
      </c>
      <c r="G15">
        <f t="shared" si="2"/>
        <v>119.28</v>
      </c>
      <c r="H15">
        <f t="shared" si="0"/>
        <v>143.136</v>
      </c>
      <c r="I15" s="2"/>
      <c r="J15" s="2"/>
    </row>
    <row r="16" spans="1:16">
      <c r="A16" s="3" t="s">
        <v>10</v>
      </c>
      <c r="B16" s="3" t="s">
        <v>10</v>
      </c>
      <c r="C16" s="4" t="s">
        <v>41</v>
      </c>
      <c r="D16">
        <v>677047</v>
      </c>
      <c r="E16" s="21" t="str">
        <f t="shared" si="1"/>
        <v>3</v>
      </c>
      <c r="F16">
        <v>19.88</v>
      </c>
      <c r="G16">
        <f t="shared" si="2"/>
        <v>59.64</v>
      </c>
      <c r="H16">
        <f t="shared" si="0"/>
        <v>71.567999999999998</v>
      </c>
      <c r="I16" s="2"/>
      <c r="J16" s="2"/>
    </row>
    <row r="17" spans="1:10">
      <c r="A17" s="8" t="s">
        <v>11</v>
      </c>
      <c r="B17" s="8" t="s">
        <v>11</v>
      </c>
      <c r="C17" s="4" t="s">
        <v>42</v>
      </c>
      <c r="D17">
        <v>677047</v>
      </c>
      <c r="E17" s="21" t="str">
        <f t="shared" si="1"/>
        <v>4</v>
      </c>
      <c r="F17">
        <v>19.88</v>
      </c>
      <c r="G17">
        <f t="shared" si="2"/>
        <v>79.52</v>
      </c>
      <c r="H17">
        <f t="shared" si="0"/>
        <v>95.423999999999992</v>
      </c>
      <c r="I17" s="2"/>
      <c r="J17" s="2"/>
    </row>
    <row r="18" spans="1:10">
      <c r="A18" s="8" t="s">
        <v>12</v>
      </c>
      <c r="B18" s="8" t="s">
        <v>12</v>
      </c>
      <c r="C18" s="4" t="s">
        <v>43</v>
      </c>
      <c r="D18">
        <v>677047</v>
      </c>
      <c r="E18" s="21" t="str">
        <f t="shared" si="1"/>
        <v>6</v>
      </c>
      <c r="F18">
        <v>19.88</v>
      </c>
      <c r="G18">
        <f t="shared" si="2"/>
        <v>119.28</v>
      </c>
      <c r="H18">
        <f t="shared" si="0"/>
        <v>143.136</v>
      </c>
      <c r="I18" s="2"/>
      <c r="J18" s="2"/>
    </row>
    <row r="19" spans="1:10">
      <c r="A19" s="3" t="s">
        <v>105</v>
      </c>
      <c r="B19" s="3" t="s">
        <v>142</v>
      </c>
      <c r="C19" s="4" t="s">
        <v>160</v>
      </c>
      <c r="D19">
        <v>677044</v>
      </c>
      <c r="E19" s="21">
        <v>2</v>
      </c>
      <c r="F19">
        <v>19.88</v>
      </c>
      <c r="G19">
        <f t="shared" si="2"/>
        <v>39.76</v>
      </c>
      <c r="H19">
        <f t="shared" si="0"/>
        <v>47.711999999999996</v>
      </c>
      <c r="I19" s="2" t="s">
        <v>194</v>
      </c>
      <c r="J19" s="2" t="s">
        <v>240</v>
      </c>
    </row>
    <row r="20" spans="1:10">
      <c r="A20" s="3" t="s">
        <v>13</v>
      </c>
      <c r="B20" s="3" t="s">
        <v>13</v>
      </c>
      <c r="C20" s="4" t="s">
        <v>44</v>
      </c>
      <c r="D20">
        <v>677044</v>
      </c>
      <c r="E20" s="21" t="str">
        <f t="shared" si="1"/>
        <v>3</v>
      </c>
      <c r="F20">
        <v>19.88</v>
      </c>
      <c r="G20">
        <f t="shared" si="2"/>
        <v>59.64</v>
      </c>
      <c r="H20">
        <f t="shared" si="0"/>
        <v>71.567999999999998</v>
      </c>
      <c r="I20" s="2"/>
      <c r="J20" s="2"/>
    </row>
    <row r="21" spans="1:10">
      <c r="A21" s="3" t="s">
        <v>14</v>
      </c>
      <c r="B21" s="3" t="s">
        <v>14</v>
      </c>
      <c r="C21" s="4" t="s">
        <v>45</v>
      </c>
      <c r="D21">
        <v>677044</v>
      </c>
      <c r="E21" s="21" t="str">
        <f t="shared" si="1"/>
        <v>4</v>
      </c>
      <c r="F21">
        <v>19.88</v>
      </c>
      <c r="G21">
        <f t="shared" si="2"/>
        <v>79.52</v>
      </c>
      <c r="H21">
        <f t="shared" si="0"/>
        <v>95.423999999999992</v>
      </c>
      <c r="I21" s="2"/>
      <c r="J21" s="2"/>
    </row>
    <row r="22" spans="1:10">
      <c r="A22" s="3" t="s">
        <v>15</v>
      </c>
      <c r="B22" s="3" t="s">
        <v>15</v>
      </c>
      <c r="C22" s="4" t="s">
        <v>46</v>
      </c>
      <c r="D22">
        <v>677044</v>
      </c>
      <c r="E22" s="21" t="str">
        <f t="shared" si="1"/>
        <v>6</v>
      </c>
      <c r="F22">
        <v>19.88</v>
      </c>
      <c r="G22">
        <f t="shared" si="2"/>
        <v>119.28</v>
      </c>
      <c r="H22">
        <f t="shared" si="0"/>
        <v>143.136</v>
      </c>
      <c r="I22" s="2"/>
      <c r="J22" s="2"/>
    </row>
    <row r="23" spans="1:10">
      <c r="A23" s="43" t="s">
        <v>16</v>
      </c>
      <c r="B23" s="43" t="s">
        <v>16</v>
      </c>
      <c r="C23" s="44" t="s">
        <v>47</v>
      </c>
      <c r="D23" s="45">
        <v>673674</v>
      </c>
      <c r="E23" s="46" t="str">
        <f t="shared" si="1"/>
        <v>3</v>
      </c>
      <c r="F23" s="45">
        <v>14.73</v>
      </c>
      <c r="G23" s="45">
        <f t="shared" si="2"/>
        <v>44.19</v>
      </c>
      <c r="H23" s="45">
        <f t="shared" si="0"/>
        <v>53.027999999999999</v>
      </c>
      <c r="I23" s="47"/>
      <c r="J23" s="47"/>
    </row>
    <row r="24" spans="1:10">
      <c r="A24" s="8" t="s">
        <v>17</v>
      </c>
      <c r="B24" s="8" t="s">
        <v>17</v>
      </c>
      <c r="C24" s="4" t="s">
        <v>48</v>
      </c>
      <c r="D24">
        <v>673674</v>
      </c>
      <c r="E24" s="21" t="str">
        <f t="shared" si="1"/>
        <v>4</v>
      </c>
      <c r="F24">
        <v>14.73</v>
      </c>
      <c r="G24">
        <f t="shared" si="2"/>
        <v>58.92</v>
      </c>
      <c r="H24">
        <f t="shared" si="0"/>
        <v>70.703999999999994</v>
      </c>
      <c r="I24" s="2"/>
      <c r="J24" s="2"/>
    </row>
    <row r="25" spans="1:10">
      <c r="A25" s="3" t="s">
        <v>18</v>
      </c>
      <c r="B25" s="3" t="s">
        <v>18</v>
      </c>
      <c r="C25" s="4" t="s">
        <v>49</v>
      </c>
      <c r="D25">
        <v>673674</v>
      </c>
      <c r="E25" s="21" t="str">
        <f t="shared" si="1"/>
        <v>6</v>
      </c>
      <c r="F25">
        <v>14.73</v>
      </c>
      <c r="G25">
        <f t="shared" si="2"/>
        <v>88.38</v>
      </c>
      <c r="H25">
        <f t="shared" si="0"/>
        <v>106.056</v>
      </c>
      <c r="I25" s="2"/>
      <c r="J25" s="2"/>
    </row>
    <row r="26" spans="1:10">
      <c r="A26" s="3" t="s">
        <v>19</v>
      </c>
      <c r="B26" s="3" t="s">
        <v>19</v>
      </c>
      <c r="C26" s="4" t="s">
        <v>50</v>
      </c>
      <c r="D26">
        <v>673672</v>
      </c>
      <c r="E26" s="21" t="str">
        <f t="shared" si="1"/>
        <v>3</v>
      </c>
      <c r="F26">
        <v>14.73</v>
      </c>
      <c r="G26">
        <f t="shared" si="2"/>
        <v>44.19</v>
      </c>
      <c r="H26">
        <f t="shared" si="0"/>
        <v>53.027999999999999</v>
      </c>
      <c r="I26" s="2"/>
      <c r="J26" s="2"/>
    </row>
    <row r="27" spans="1:10">
      <c r="A27" s="8" t="s">
        <v>20</v>
      </c>
      <c r="B27" s="8" t="s">
        <v>20</v>
      </c>
      <c r="C27" s="4" t="s">
        <v>51</v>
      </c>
      <c r="D27">
        <v>673672</v>
      </c>
      <c r="E27" s="21" t="str">
        <f t="shared" si="1"/>
        <v>4</v>
      </c>
      <c r="F27">
        <v>14.73</v>
      </c>
      <c r="G27">
        <f t="shared" si="2"/>
        <v>58.92</v>
      </c>
      <c r="H27">
        <f t="shared" si="0"/>
        <v>70.703999999999994</v>
      </c>
      <c r="I27" s="2"/>
      <c r="J27" s="2"/>
    </row>
    <row r="28" spans="1:10">
      <c r="A28" s="8" t="s">
        <v>21</v>
      </c>
      <c r="B28" s="8" t="s">
        <v>21</v>
      </c>
      <c r="C28" s="4" t="s">
        <v>52</v>
      </c>
      <c r="D28">
        <v>673672</v>
      </c>
      <c r="E28" s="21" t="str">
        <f t="shared" si="1"/>
        <v>6</v>
      </c>
      <c r="F28">
        <v>14.73</v>
      </c>
      <c r="G28">
        <f t="shared" si="2"/>
        <v>88.38</v>
      </c>
      <c r="H28">
        <f t="shared" si="0"/>
        <v>106.056</v>
      </c>
      <c r="I28" s="2"/>
      <c r="J28" s="2"/>
    </row>
    <row r="29" spans="1:10">
      <c r="A29" s="3" t="s">
        <v>22</v>
      </c>
      <c r="B29" s="3" t="s">
        <v>22</v>
      </c>
      <c r="C29" s="4" t="s">
        <v>53</v>
      </c>
      <c r="D29">
        <v>673641</v>
      </c>
      <c r="E29" s="21" t="str">
        <f t="shared" si="1"/>
        <v>3</v>
      </c>
      <c r="F29">
        <v>14.73</v>
      </c>
      <c r="G29">
        <f t="shared" si="2"/>
        <v>44.19</v>
      </c>
      <c r="H29">
        <f t="shared" si="0"/>
        <v>53.027999999999999</v>
      </c>
      <c r="I29" s="2"/>
      <c r="J29" s="2"/>
    </row>
    <row r="30" spans="1:10">
      <c r="A30" s="3" t="s">
        <v>23</v>
      </c>
      <c r="B30" s="3" t="s">
        <v>23</v>
      </c>
      <c r="C30" s="4" t="s">
        <v>54</v>
      </c>
      <c r="D30">
        <v>673641</v>
      </c>
      <c r="E30" s="21" t="str">
        <f t="shared" si="1"/>
        <v>4</v>
      </c>
      <c r="F30">
        <v>14.73</v>
      </c>
      <c r="G30">
        <f t="shared" si="2"/>
        <v>58.92</v>
      </c>
      <c r="H30">
        <f t="shared" si="0"/>
        <v>70.703999999999994</v>
      </c>
      <c r="I30" s="2"/>
      <c r="J30" s="2"/>
    </row>
    <row r="31" spans="1:10">
      <c r="A31" s="3" t="s">
        <v>24</v>
      </c>
      <c r="B31" s="3" t="s">
        <v>24</v>
      </c>
      <c r="C31" s="4" t="s">
        <v>55</v>
      </c>
      <c r="D31">
        <v>673641</v>
      </c>
      <c r="E31" s="21" t="str">
        <f t="shared" si="1"/>
        <v>6</v>
      </c>
      <c r="F31">
        <v>14.73</v>
      </c>
      <c r="G31">
        <f t="shared" si="2"/>
        <v>88.38</v>
      </c>
      <c r="H31">
        <f t="shared" si="0"/>
        <v>106.056</v>
      </c>
      <c r="I31" s="2"/>
      <c r="J31" s="2"/>
    </row>
    <row r="32" spans="1:10">
      <c r="A32" s="8" t="s">
        <v>106</v>
      </c>
      <c r="B32" s="8" t="s">
        <v>143</v>
      </c>
      <c r="C32" s="4" t="s">
        <v>161</v>
      </c>
      <c r="D32">
        <v>673676</v>
      </c>
      <c r="E32" s="21">
        <v>2</v>
      </c>
      <c r="F32">
        <v>14.73</v>
      </c>
      <c r="G32">
        <f t="shared" ref="G32" si="5">F32*E32</f>
        <v>29.46</v>
      </c>
      <c r="H32">
        <f t="shared" si="0"/>
        <v>35.351999999999997</v>
      </c>
      <c r="I32" s="2" t="s">
        <v>195</v>
      </c>
      <c r="J32" s="2" t="s">
        <v>241</v>
      </c>
    </row>
    <row r="33" spans="1:10">
      <c r="A33" s="8" t="s">
        <v>56</v>
      </c>
      <c r="B33" s="8" t="s">
        <v>56</v>
      </c>
      <c r="C33" s="4" t="s">
        <v>57</v>
      </c>
      <c r="D33">
        <v>673676</v>
      </c>
      <c r="E33" s="21" t="str">
        <f t="shared" si="1"/>
        <v>3</v>
      </c>
      <c r="F33">
        <v>14.73</v>
      </c>
      <c r="G33">
        <f t="shared" si="2"/>
        <v>44.19</v>
      </c>
      <c r="H33">
        <f t="shared" si="0"/>
        <v>53.027999999999999</v>
      </c>
      <c r="I33" s="2"/>
      <c r="J33" s="2"/>
    </row>
    <row r="34" spans="1:10">
      <c r="A34" s="8" t="s">
        <v>25</v>
      </c>
      <c r="B34" s="8" t="s">
        <v>25</v>
      </c>
      <c r="C34" s="4" t="s">
        <v>58</v>
      </c>
      <c r="D34">
        <v>673676</v>
      </c>
      <c r="E34" s="21" t="str">
        <f t="shared" si="1"/>
        <v>4</v>
      </c>
      <c r="F34">
        <v>14.73</v>
      </c>
      <c r="G34">
        <f t="shared" si="2"/>
        <v>58.92</v>
      </c>
      <c r="H34">
        <f t="shared" si="0"/>
        <v>70.703999999999994</v>
      </c>
      <c r="I34" s="2"/>
      <c r="J34" s="2"/>
    </row>
    <row r="35" spans="1:10">
      <c r="A35" s="3" t="s">
        <v>59</v>
      </c>
      <c r="B35" s="3" t="s">
        <v>59</v>
      </c>
      <c r="C35" s="4" t="s">
        <v>60</v>
      </c>
      <c r="D35">
        <v>673676</v>
      </c>
      <c r="E35" s="21" t="str">
        <f t="shared" si="1"/>
        <v>6</v>
      </c>
      <c r="F35">
        <v>14.73</v>
      </c>
      <c r="G35">
        <f t="shared" si="2"/>
        <v>88.38</v>
      </c>
      <c r="H35">
        <f t="shared" si="0"/>
        <v>106.056</v>
      </c>
      <c r="I35" s="2"/>
      <c r="J35" s="2"/>
    </row>
    <row r="36" spans="1:10">
      <c r="A36" s="8" t="s">
        <v>107</v>
      </c>
      <c r="B36" s="8" t="s">
        <v>107</v>
      </c>
      <c r="C36" s="4" t="s">
        <v>162</v>
      </c>
      <c r="D36">
        <v>698408</v>
      </c>
      <c r="E36" s="21">
        <v>2</v>
      </c>
      <c r="F36">
        <v>19.88</v>
      </c>
      <c r="G36">
        <f t="shared" ref="G36" si="6">F36*E36</f>
        <v>39.76</v>
      </c>
      <c r="H36">
        <f t="shared" si="0"/>
        <v>47.711999999999996</v>
      </c>
      <c r="I36" s="2"/>
      <c r="J36" s="2"/>
    </row>
    <row r="37" spans="1:10">
      <c r="A37" s="8" t="s">
        <v>61</v>
      </c>
      <c r="B37" s="8" t="s">
        <v>61</v>
      </c>
      <c r="C37" s="4" t="s">
        <v>62</v>
      </c>
      <c r="D37">
        <v>698408</v>
      </c>
      <c r="E37" s="21" t="str">
        <f t="shared" si="1"/>
        <v>3</v>
      </c>
      <c r="F37">
        <v>19.88</v>
      </c>
      <c r="G37">
        <f t="shared" si="2"/>
        <v>59.64</v>
      </c>
      <c r="H37">
        <f t="shared" si="0"/>
        <v>71.567999999999998</v>
      </c>
      <c r="I37" s="2"/>
      <c r="J37" s="2"/>
    </row>
    <row r="38" spans="1:10">
      <c r="A38" s="8" t="s">
        <v>63</v>
      </c>
      <c r="B38" s="8" t="s">
        <v>63</v>
      </c>
      <c r="C38" s="4" t="s">
        <v>64</v>
      </c>
      <c r="D38">
        <v>698408</v>
      </c>
      <c r="E38" s="21" t="str">
        <f t="shared" si="1"/>
        <v>4</v>
      </c>
      <c r="F38">
        <v>19.88</v>
      </c>
      <c r="G38">
        <f t="shared" si="2"/>
        <v>79.52</v>
      </c>
      <c r="H38">
        <f t="shared" si="0"/>
        <v>95.423999999999992</v>
      </c>
      <c r="I38" s="2"/>
      <c r="J38" s="2"/>
    </row>
    <row r="39" spans="1:10">
      <c r="A39" s="8" t="s">
        <v>65</v>
      </c>
      <c r="B39" s="8" t="s">
        <v>65</v>
      </c>
      <c r="C39" s="4" t="s">
        <v>66</v>
      </c>
      <c r="D39">
        <v>698408</v>
      </c>
      <c r="E39" s="21" t="str">
        <f t="shared" si="1"/>
        <v>6</v>
      </c>
      <c r="F39">
        <v>19.88</v>
      </c>
      <c r="G39">
        <f t="shared" si="2"/>
        <v>119.28</v>
      </c>
      <c r="H39">
        <f t="shared" si="0"/>
        <v>143.136</v>
      </c>
      <c r="I39" s="2"/>
      <c r="J39" s="2"/>
    </row>
    <row r="40" spans="1:10">
      <c r="A40" s="8" t="s">
        <v>109</v>
      </c>
      <c r="B40" s="8" t="s">
        <v>144</v>
      </c>
      <c r="C40" s="4" t="s">
        <v>163</v>
      </c>
      <c r="D40">
        <v>703819</v>
      </c>
      <c r="E40" s="21">
        <v>1</v>
      </c>
      <c r="F40" s="2">
        <v>19.88</v>
      </c>
      <c r="G40">
        <f t="shared" ref="G40" si="7">F40*E40</f>
        <v>19.88</v>
      </c>
      <c r="H40">
        <f t="shared" ref="H40:H70" si="8">G40*$G$6</f>
        <v>23.855999999999998</v>
      </c>
      <c r="I40" s="2"/>
      <c r="J40" s="2"/>
    </row>
    <row r="41" spans="1:10">
      <c r="A41" s="8" t="s">
        <v>108</v>
      </c>
      <c r="B41" s="8" t="s">
        <v>145</v>
      </c>
      <c r="C41" s="4" t="s">
        <v>164</v>
      </c>
      <c r="D41">
        <v>703819</v>
      </c>
      <c r="E41" s="21">
        <v>2</v>
      </c>
      <c r="F41" s="2">
        <v>19.88</v>
      </c>
      <c r="G41">
        <f t="shared" ref="G41" si="9">F41*E41</f>
        <v>39.76</v>
      </c>
      <c r="H41">
        <f t="shared" si="8"/>
        <v>47.711999999999996</v>
      </c>
      <c r="I41" s="27" t="s">
        <v>138</v>
      </c>
      <c r="J41" s="27" t="s">
        <v>137</v>
      </c>
    </row>
    <row r="42" spans="1:10">
      <c r="A42" s="8" t="s">
        <v>96</v>
      </c>
      <c r="B42" s="8" t="s">
        <v>96</v>
      </c>
      <c r="C42" s="4" t="s">
        <v>165</v>
      </c>
      <c r="D42">
        <v>703819</v>
      </c>
      <c r="E42" s="21">
        <v>3</v>
      </c>
      <c r="F42" s="2">
        <v>19.88</v>
      </c>
      <c r="G42">
        <f>F42*E42</f>
        <v>59.64</v>
      </c>
      <c r="H42">
        <f t="shared" si="8"/>
        <v>71.567999999999998</v>
      </c>
      <c r="I42" s="2"/>
      <c r="J42" s="2"/>
    </row>
    <row r="43" spans="1:10">
      <c r="A43" s="8" t="s">
        <v>97</v>
      </c>
      <c r="B43" s="8" t="s">
        <v>97</v>
      </c>
      <c r="C43" s="4" t="s">
        <v>166</v>
      </c>
      <c r="D43">
        <v>703819</v>
      </c>
      <c r="E43" s="21">
        <v>4</v>
      </c>
      <c r="F43" s="2">
        <v>19.88</v>
      </c>
      <c r="G43">
        <f>F43*E43</f>
        <v>79.52</v>
      </c>
      <c r="H43">
        <f t="shared" si="8"/>
        <v>95.423999999999992</v>
      </c>
      <c r="I43" s="2"/>
      <c r="J43" s="2"/>
    </row>
    <row r="44" spans="1:10">
      <c r="A44" s="8" t="s">
        <v>110</v>
      </c>
      <c r="B44" s="8" t="s">
        <v>146</v>
      </c>
      <c r="C44" s="4" t="s">
        <v>167</v>
      </c>
      <c r="D44">
        <v>703818</v>
      </c>
      <c r="E44" s="21">
        <v>1</v>
      </c>
      <c r="F44" s="2">
        <v>19.88</v>
      </c>
      <c r="G44">
        <f t="shared" ref="G44" si="10">F44*E44</f>
        <v>19.88</v>
      </c>
      <c r="H44">
        <f t="shared" si="8"/>
        <v>23.855999999999998</v>
      </c>
      <c r="I44" s="2"/>
      <c r="J44" s="2"/>
    </row>
    <row r="45" spans="1:10">
      <c r="A45" s="8" t="s">
        <v>98</v>
      </c>
      <c r="B45" s="8" t="s">
        <v>98</v>
      </c>
      <c r="C45" s="4" t="s">
        <v>168</v>
      </c>
      <c r="D45">
        <v>703818</v>
      </c>
      <c r="E45" s="21">
        <v>2</v>
      </c>
      <c r="F45" s="2">
        <v>19.88</v>
      </c>
      <c r="G45">
        <f>F45*E45</f>
        <v>39.76</v>
      </c>
      <c r="H45">
        <f t="shared" si="8"/>
        <v>47.711999999999996</v>
      </c>
      <c r="I45" s="2"/>
      <c r="J45" s="2"/>
    </row>
    <row r="46" spans="1:10">
      <c r="A46" s="8" t="s">
        <v>99</v>
      </c>
      <c r="B46" s="8" t="s">
        <v>99</v>
      </c>
      <c r="C46" s="4" t="s">
        <v>169</v>
      </c>
      <c r="D46">
        <v>703818</v>
      </c>
      <c r="E46" s="21">
        <v>3</v>
      </c>
      <c r="F46" s="2">
        <v>19.88</v>
      </c>
      <c r="G46">
        <f>F46*E46</f>
        <v>59.64</v>
      </c>
      <c r="H46">
        <f t="shared" si="8"/>
        <v>71.567999999999998</v>
      </c>
      <c r="I46" s="2"/>
      <c r="J46" s="2"/>
    </row>
    <row r="47" spans="1:10">
      <c r="A47" s="8" t="s">
        <v>100</v>
      </c>
      <c r="B47" s="8" t="s">
        <v>100</v>
      </c>
      <c r="C47" s="4" t="s">
        <v>170</v>
      </c>
      <c r="D47">
        <v>703818</v>
      </c>
      <c r="E47" s="21">
        <v>4</v>
      </c>
      <c r="F47" s="2">
        <v>19.88</v>
      </c>
      <c r="G47">
        <f>F47*E47</f>
        <v>79.52</v>
      </c>
      <c r="H47">
        <f t="shared" si="8"/>
        <v>95.423999999999992</v>
      </c>
      <c r="I47" s="2"/>
      <c r="J47" s="2"/>
    </row>
    <row r="48" spans="1:10">
      <c r="A48" s="8" t="s">
        <v>242</v>
      </c>
      <c r="B48" s="8" t="s">
        <v>242</v>
      </c>
      <c r="C48" s="4" t="s">
        <v>243</v>
      </c>
      <c r="D48">
        <v>698409</v>
      </c>
      <c r="E48" s="21">
        <v>2</v>
      </c>
      <c r="F48">
        <v>19.88</v>
      </c>
      <c r="G48">
        <f t="shared" ref="G48:G64" si="11">F48*E48</f>
        <v>39.76</v>
      </c>
      <c r="H48">
        <f t="shared" si="8"/>
        <v>47.711999999999996</v>
      </c>
      <c r="I48" s="2"/>
      <c r="J48" s="2"/>
    </row>
    <row r="49" spans="1:10">
      <c r="A49" s="8" t="s">
        <v>101</v>
      </c>
      <c r="B49" s="8" t="s">
        <v>101</v>
      </c>
      <c r="C49" s="4" t="s">
        <v>171</v>
      </c>
      <c r="D49">
        <v>698409</v>
      </c>
      <c r="E49" s="21">
        <v>3</v>
      </c>
      <c r="F49">
        <v>19.88</v>
      </c>
      <c r="G49">
        <f t="shared" si="11"/>
        <v>59.64</v>
      </c>
      <c r="H49">
        <f t="shared" si="8"/>
        <v>71.567999999999998</v>
      </c>
      <c r="I49" s="2"/>
      <c r="J49" s="2"/>
    </row>
    <row r="50" spans="1:10">
      <c r="A50" s="8" t="s">
        <v>102</v>
      </c>
      <c r="B50" s="8" t="s">
        <v>102</v>
      </c>
      <c r="C50" s="4" t="s">
        <v>104</v>
      </c>
      <c r="D50">
        <v>698409</v>
      </c>
      <c r="E50" s="21">
        <v>4</v>
      </c>
      <c r="F50">
        <v>19.88</v>
      </c>
      <c r="G50">
        <f t="shared" si="11"/>
        <v>79.52</v>
      </c>
      <c r="H50">
        <f t="shared" si="8"/>
        <v>95.423999999999992</v>
      </c>
      <c r="I50" s="2"/>
      <c r="J50" s="2"/>
    </row>
    <row r="51" spans="1:10">
      <c r="A51" s="8" t="s">
        <v>103</v>
      </c>
      <c r="B51" s="8" t="s">
        <v>103</v>
      </c>
      <c r="C51" s="4" t="s">
        <v>172</v>
      </c>
      <c r="D51">
        <v>698409</v>
      </c>
      <c r="E51" s="21">
        <v>6</v>
      </c>
      <c r="F51">
        <v>19.88</v>
      </c>
      <c r="G51">
        <f t="shared" si="11"/>
        <v>119.28</v>
      </c>
      <c r="H51">
        <f t="shared" si="8"/>
        <v>143.136</v>
      </c>
      <c r="I51" s="2"/>
      <c r="J51" s="2"/>
    </row>
    <row r="52" spans="1:10">
      <c r="A52" s="8" t="s">
        <v>115</v>
      </c>
      <c r="B52" s="8" t="s">
        <v>147</v>
      </c>
      <c r="C52" s="4" t="s">
        <v>125</v>
      </c>
      <c r="D52">
        <v>704052</v>
      </c>
      <c r="E52" s="21">
        <v>1</v>
      </c>
      <c r="F52">
        <v>14.73</v>
      </c>
      <c r="G52">
        <f t="shared" si="11"/>
        <v>14.73</v>
      </c>
      <c r="H52">
        <f t="shared" si="8"/>
        <v>17.675999999999998</v>
      </c>
      <c r="I52" s="2"/>
      <c r="J52" s="2"/>
    </row>
    <row r="53" spans="1:10">
      <c r="A53" s="8" t="s">
        <v>113</v>
      </c>
      <c r="B53" s="8" t="s">
        <v>113</v>
      </c>
      <c r="C53" s="4" t="s">
        <v>126</v>
      </c>
      <c r="D53">
        <v>704052</v>
      </c>
      <c r="E53" s="25">
        <v>2</v>
      </c>
      <c r="F53">
        <v>14.73</v>
      </c>
      <c r="G53">
        <f t="shared" si="11"/>
        <v>29.46</v>
      </c>
      <c r="H53">
        <f t="shared" si="8"/>
        <v>35.351999999999997</v>
      </c>
      <c r="I53" s="26" t="s">
        <v>196</v>
      </c>
      <c r="J53" s="26" t="s">
        <v>197</v>
      </c>
    </row>
    <row r="54" spans="1:10">
      <c r="A54" s="8" t="s">
        <v>116</v>
      </c>
      <c r="B54" s="8" t="s">
        <v>148</v>
      </c>
      <c r="C54" s="4" t="s">
        <v>127</v>
      </c>
      <c r="D54">
        <v>704052</v>
      </c>
      <c r="E54" s="21">
        <v>3</v>
      </c>
      <c r="F54">
        <v>14.73</v>
      </c>
      <c r="G54">
        <f t="shared" si="11"/>
        <v>44.19</v>
      </c>
      <c r="H54">
        <f t="shared" si="8"/>
        <v>53.027999999999999</v>
      </c>
      <c r="I54" s="2"/>
      <c r="J54" s="2"/>
    </row>
    <row r="55" spans="1:10">
      <c r="A55" s="8" t="s">
        <v>114</v>
      </c>
      <c r="B55" s="8" t="s">
        <v>114</v>
      </c>
      <c r="C55" s="4" t="s">
        <v>128</v>
      </c>
      <c r="D55">
        <v>704052</v>
      </c>
      <c r="E55" s="21">
        <v>4</v>
      </c>
      <c r="F55">
        <v>14.73</v>
      </c>
      <c r="G55">
        <f t="shared" si="11"/>
        <v>58.92</v>
      </c>
      <c r="H55">
        <f t="shared" si="8"/>
        <v>70.703999999999994</v>
      </c>
      <c r="I55" s="2"/>
      <c r="J55" s="2"/>
    </row>
    <row r="56" spans="1:10">
      <c r="A56" s="8" t="s">
        <v>117</v>
      </c>
      <c r="B56" s="8" t="s">
        <v>117</v>
      </c>
      <c r="C56" s="4" t="s">
        <v>129</v>
      </c>
      <c r="D56">
        <v>704052</v>
      </c>
      <c r="E56" s="21">
        <v>5</v>
      </c>
      <c r="F56">
        <v>14.73</v>
      </c>
      <c r="G56">
        <f t="shared" si="11"/>
        <v>73.650000000000006</v>
      </c>
      <c r="H56">
        <f t="shared" si="8"/>
        <v>88.38000000000001</v>
      </c>
      <c r="I56" s="2"/>
      <c r="J56" s="2"/>
    </row>
    <row r="57" spans="1:10">
      <c r="A57" s="8" t="s">
        <v>118</v>
      </c>
      <c r="B57" s="8" t="s">
        <v>149</v>
      </c>
      <c r="C57" s="4" t="s">
        <v>130</v>
      </c>
      <c r="D57">
        <v>704052</v>
      </c>
      <c r="E57" s="21">
        <v>6</v>
      </c>
      <c r="F57">
        <v>14.73</v>
      </c>
      <c r="G57">
        <f t="shared" si="11"/>
        <v>88.38</v>
      </c>
      <c r="H57">
        <f t="shared" si="8"/>
        <v>106.056</v>
      </c>
      <c r="I57" s="2"/>
      <c r="J57" s="2"/>
    </row>
    <row r="58" spans="1:10">
      <c r="A58" s="8" t="s">
        <v>119</v>
      </c>
      <c r="B58" s="8" t="s">
        <v>119</v>
      </c>
      <c r="C58" s="4" t="s">
        <v>131</v>
      </c>
      <c r="D58">
        <v>704054</v>
      </c>
      <c r="E58" s="21">
        <v>1</v>
      </c>
      <c r="F58">
        <v>14.73</v>
      </c>
      <c r="G58">
        <f t="shared" si="11"/>
        <v>14.73</v>
      </c>
      <c r="H58">
        <f t="shared" si="8"/>
        <v>17.675999999999998</v>
      </c>
      <c r="I58" s="2"/>
      <c r="J58" s="2"/>
    </row>
    <row r="59" spans="1:10">
      <c r="A59" s="8" t="s">
        <v>120</v>
      </c>
      <c r="B59" s="8" t="s">
        <v>120</v>
      </c>
      <c r="C59" s="4" t="s">
        <v>132</v>
      </c>
      <c r="D59">
        <v>704054</v>
      </c>
      <c r="E59" s="21">
        <v>2</v>
      </c>
      <c r="F59">
        <v>14.73</v>
      </c>
      <c r="G59">
        <f t="shared" si="11"/>
        <v>29.46</v>
      </c>
      <c r="H59">
        <f t="shared" si="8"/>
        <v>35.351999999999997</v>
      </c>
      <c r="I59" s="2"/>
      <c r="J59" s="2"/>
    </row>
    <row r="60" spans="1:10">
      <c r="A60" s="8" t="s">
        <v>120</v>
      </c>
      <c r="B60" s="8" t="s">
        <v>120</v>
      </c>
      <c r="C60" s="4" t="s">
        <v>132</v>
      </c>
      <c r="D60">
        <v>704054</v>
      </c>
      <c r="E60" s="21">
        <v>2</v>
      </c>
      <c r="F60">
        <v>14.73</v>
      </c>
      <c r="G60">
        <f t="shared" si="11"/>
        <v>29.46</v>
      </c>
      <c r="H60">
        <f t="shared" si="8"/>
        <v>35.351999999999997</v>
      </c>
      <c r="I60" s="2"/>
      <c r="J60" s="2"/>
    </row>
    <row r="61" spans="1:10">
      <c r="A61" s="8" t="s">
        <v>121</v>
      </c>
      <c r="B61" s="8" t="s">
        <v>121</v>
      </c>
      <c r="C61" s="4" t="s">
        <v>133</v>
      </c>
      <c r="D61">
        <v>704054</v>
      </c>
      <c r="E61" s="21">
        <v>3</v>
      </c>
      <c r="F61">
        <v>14.73</v>
      </c>
      <c r="G61">
        <f t="shared" si="11"/>
        <v>44.19</v>
      </c>
      <c r="H61">
        <f t="shared" si="8"/>
        <v>53.027999999999999</v>
      </c>
      <c r="I61" s="2"/>
      <c r="J61" s="2"/>
    </row>
    <row r="62" spans="1:10">
      <c r="A62" s="8" t="s">
        <v>122</v>
      </c>
      <c r="B62" s="8" t="s">
        <v>122</v>
      </c>
      <c r="C62" s="4" t="s">
        <v>134</v>
      </c>
      <c r="D62">
        <v>704054</v>
      </c>
      <c r="E62" s="21">
        <v>4</v>
      </c>
      <c r="F62">
        <v>14.73</v>
      </c>
      <c r="G62">
        <f t="shared" si="11"/>
        <v>58.92</v>
      </c>
      <c r="H62">
        <f t="shared" si="8"/>
        <v>70.703999999999994</v>
      </c>
      <c r="I62" s="2"/>
      <c r="J62" s="2"/>
    </row>
    <row r="63" spans="1:10">
      <c r="A63" s="8" t="s">
        <v>123</v>
      </c>
      <c r="B63" s="8" t="s">
        <v>123</v>
      </c>
      <c r="C63" s="4" t="s">
        <v>135</v>
      </c>
      <c r="D63">
        <v>704054</v>
      </c>
      <c r="E63" s="21">
        <v>5</v>
      </c>
      <c r="F63">
        <v>14.73</v>
      </c>
      <c r="G63">
        <f t="shared" si="11"/>
        <v>73.650000000000006</v>
      </c>
      <c r="H63">
        <f t="shared" si="8"/>
        <v>88.38000000000001</v>
      </c>
      <c r="I63" s="2"/>
      <c r="J63" s="2"/>
    </row>
    <row r="64" spans="1:10">
      <c r="A64" s="8" t="s">
        <v>124</v>
      </c>
      <c r="B64" s="8" t="s">
        <v>150</v>
      </c>
      <c r="C64" s="4" t="s">
        <v>136</v>
      </c>
      <c r="D64">
        <v>704054</v>
      </c>
      <c r="E64" s="21">
        <v>6</v>
      </c>
      <c r="F64">
        <v>14.73</v>
      </c>
      <c r="G64">
        <f t="shared" si="11"/>
        <v>88.38</v>
      </c>
      <c r="H64">
        <f t="shared" si="8"/>
        <v>106.056</v>
      </c>
      <c r="I64" s="2"/>
      <c r="J64" s="2"/>
    </row>
    <row r="65" spans="1:16">
      <c r="A65" s="38" t="s">
        <v>175</v>
      </c>
      <c r="B65" s="29" t="s">
        <v>151</v>
      </c>
      <c r="C65" s="4" t="s">
        <v>57</v>
      </c>
      <c r="D65" s="2" t="s">
        <v>153</v>
      </c>
      <c r="E65" s="21" t="str">
        <f>RIGHT(C65,1)</f>
        <v>3</v>
      </c>
      <c r="F65">
        <v>14.73</v>
      </c>
      <c r="G65">
        <f>F65*E65</f>
        <v>44.19</v>
      </c>
      <c r="H65">
        <f t="shared" si="8"/>
        <v>53.027999999999999</v>
      </c>
      <c r="J65" t="s">
        <v>180</v>
      </c>
      <c r="K65" s="28" t="s">
        <v>125</v>
      </c>
      <c r="L65">
        <v>704052</v>
      </c>
      <c r="M65" s="21">
        <v>1</v>
      </c>
      <c r="N65">
        <v>14.73</v>
      </c>
      <c r="O65">
        <f t="shared" ref="O65:O66" si="12">N65*M65</f>
        <v>14.73</v>
      </c>
      <c r="P65">
        <f t="shared" ref="P65:P72" si="13">O65*$G$6</f>
        <v>17.675999999999998</v>
      </c>
    </row>
    <row r="66" spans="1:16">
      <c r="A66" s="38" t="s">
        <v>198</v>
      </c>
      <c r="B66" s="29" t="s">
        <v>152</v>
      </c>
      <c r="C66" s="4" t="s">
        <v>44</v>
      </c>
      <c r="D66" s="2" t="s">
        <v>154</v>
      </c>
      <c r="E66" s="21" t="str">
        <f>RIGHT(C66,1)</f>
        <v>3</v>
      </c>
      <c r="F66">
        <v>19.88</v>
      </c>
      <c r="G66">
        <f>F66*E66</f>
        <v>59.64</v>
      </c>
      <c r="H66">
        <f t="shared" si="8"/>
        <v>71.567999999999998</v>
      </c>
      <c r="J66" t="s">
        <v>181</v>
      </c>
      <c r="K66" s="28" t="s">
        <v>125</v>
      </c>
      <c r="L66">
        <v>704052</v>
      </c>
      <c r="M66" s="21">
        <v>1</v>
      </c>
      <c r="N66">
        <v>14.73</v>
      </c>
      <c r="O66">
        <f t="shared" si="12"/>
        <v>14.73</v>
      </c>
      <c r="P66">
        <f t="shared" si="13"/>
        <v>17.675999999999998</v>
      </c>
    </row>
    <row r="67" spans="1:16">
      <c r="A67" s="8" t="s">
        <v>178</v>
      </c>
      <c r="B67" s="8" t="s">
        <v>174</v>
      </c>
      <c r="C67" s="4" t="s">
        <v>50</v>
      </c>
      <c r="D67" t="s">
        <v>177</v>
      </c>
      <c r="E67" s="21">
        <v>3</v>
      </c>
      <c r="F67">
        <v>14.73</v>
      </c>
      <c r="G67">
        <f t="shared" ref="G67:G68" si="14">F67*E67</f>
        <v>44.19</v>
      </c>
      <c r="H67">
        <f t="shared" si="8"/>
        <v>53.027999999999999</v>
      </c>
      <c r="I67" s="2"/>
      <c r="J67" s="2" t="s">
        <v>183</v>
      </c>
      <c r="K67" t="s">
        <v>131</v>
      </c>
      <c r="M67" s="21">
        <v>1</v>
      </c>
      <c r="N67">
        <v>14.73</v>
      </c>
      <c r="O67">
        <f t="shared" ref="O67:O72" si="15">N67*M67</f>
        <v>14.73</v>
      </c>
      <c r="P67">
        <f t="shared" si="13"/>
        <v>17.675999999999998</v>
      </c>
    </row>
    <row r="68" spans="1:16">
      <c r="A68" s="8" t="s">
        <v>179</v>
      </c>
      <c r="B68" s="8" t="s">
        <v>173</v>
      </c>
      <c r="C68" s="4" t="s">
        <v>41</v>
      </c>
      <c r="D68" t="s">
        <v>176</v>
      </c>
      <c r="E68" s="21">
        <v>3</v>
      </c>
      <c r="F68">
        <v>19.88</v>
      </c>
      <c r="G68">
        <f t="shared" si="14"/>
        <v>59.64</v>
      </c>
      <c r="H68">
        <f t="shared" si="8"/>
        <v>71.567999999999998</v>
      </c>
      <c r="I68" s="2"/>
      <c r="J68" s="2" t="s">
        <v>182</v>
      </c>
      <c r="K68" t="s">
        <v>131</v>
      </c>
      <c r="M68" s="21">
        <v>1</v>
      </c>
      <c r="N68">
        <v>14.73</v>
      </c>
      <c r="O68">
        <f t="shared" si="15"/>
        <v>14.73</v>
      </c>
      <c r="P68">
        <f t="shared" si="13"/>
        <v>17.675999999999998</v>
      </c>
    </row>
    <row r="69" spans="1:16">
      <c r="A69" s="39" t="s">
        <v>184</v>
      </c>
      <c r="B69" s="29" t="s">
        <v>188</v>
      </c>
      <c r="C69" s="2" t="s">
        <v>190</v>
      </c>
      <c r="D69" s="2" t="s">
        <v>192</v>
      </c>
      <c r="E69" s="21" t="str">
        <f>RIGHT(C69,1)</f>
        <v>3</v>
      </c>
      <c r="F69">
        <v>14.73</v>
      </c>
      <c r="G69">
        <f>F69*E69</f>
        <v>44.19</v>
      </c>
      <c r="H69">
        <f t="shared" si="8"/>
        <v>53.027999999999999</v>
      </c>
      <c r="J69" s="2" t="s">
        <v>186</v>
      </c>
      <c r="K69" s="28" t="s">
        <v>125</v>
      </c>
      <c r="L69">
        <v>704052</v>
      </c>
      <c r="M69" s="21">
        <v>1</v>
      </c>
      <c r="N69">
        <v>14.73</v>
      </c>
      <c r="O69">
        <f t="shared" si="15"/>
        <v>14.73</v>
      </c>
      <c r="P69">
        <f t="shared" si="13"/>
        <v>17.675999999999998</v>
      </c>
    </row>
    <row r="70" spans="1:16">
      <c r="A70" s="39" t="s">
        <v>185</v>
      </c>
      <c r="B70" s="29" t="s">
        <v>189</v>
      </c>
      <c r="C70" s="2" t="s">
        <v>191</v>
      </c>
      <c r="D70" s="2" t="s">
        <v>193</v>
      </c>
      <c r="E70" s="21" t="str">
        <f>RIGHT(C70,1)</f>
        <v>3</v>
      </c>
      <c r="F70">
        <v>19.88</v>
      </c>
      <c r="G70">
        <f>F70*E70</f>
        <v>59.64</v>
      </c>
      <c r="H70">
        <f t="shared" si="8"/>
        <v>71.567999999999998</v>
      </c>
      <c r="J70" s="2" t="s">
        <v>187</v>
      </c>
      <c r="K70" s="28" t="s">
        <v>125</v>
      </c>
      <c r="L70">
        <v>704052</v>
      </c>
      <c r="M70" s="21">
        <v>1</v>
      </c>
      <c r="N70">
        <v>14.73</v>
      </c>
      <c r="O70">
        <f t="shared" si="15"/>
        <v>14.73</v>
      </c>
      <c r="P70">
        <f t="shared" si="13"/>
        <v>17.675999999999998</v>
      </c>
    </row>
    <row r="71" spans="1:16" s="45" customFormat="1">
      <c r="A71" s="45" t="s">
        <v>253</v>
      </c>
      <c r="B71" s="56" t="s">
        <v>246</v>
      </c>
      <c r="C71" s="57" t="s">
        <v>247</v>
      </c>
      <c r="D71" s="45" t="s">
        <v>248</v>
      </c>
      <c r="E71" s="46" t="str">
        <f>RIGHT(C71,1)</f>
        <v>2</v>
      </c>
      <c r="F71" s="45">
        <v>0.06</v>
      </c>
      <c r="G71" s="45">
        <f>F71*E71</f>
        <v>0.12</v>
      </c>
      <c r="H71" s="45">
        <f>G71*$G$6</f>
        <v>0.14399999999999999</v>
      </c>
      <c r="I71" s="56" t="s">
        <v>249</v>
      </c>
      <c r="K71" s="56" t="s">
        <v>131</v>
      </c>
      <c r="M71" s="46">
        <v>1</v>
      </c>
      <c r="N71" s="45">
        <v>14.73</v>
      </c>
      <c r="O71" s="45">
        <f t="shared" si="15"/>
        <v>14.73</v>
      </c>
      <c r="P71" s="45">
        <f t="shared" si="13"/>
        <v>17.675999999999998</v>
      </c>
    </row>
    <row r="72" spans="1:16" s="45" customFormat="1">
      <c r="A72" s="45" t="s">
        <v>254</v>
      </c>
      <c r="B72" s="56" t="s">
        <v>250</v>
      </c>
      <c r="C72" s="57" t="s">
        <v>247</v>
      </c>
      <c r="D72" s="45" t="s">
        <v>251</v>
      </c>
      <c r="E72" s="46" t="str">
        <f>RIGHT(C72,1)</f>
        <v>2</v>
      </c>
      <c r="F72" s="45">
        <v>0.06</v>
      </c>
      <c r="G72" s="45">
        <f>F72*E72</f>
        <v>0.12</v>
      </c>
      <c r="H72" s="45">
        <f>G72*$G$6</f>
        <v>0.14399999999999999</v>
      </c>
      <c r="I72" s="56" t="s">
        <v>252</v>
      </c>
      <c r="K72" s="56" t="s">
        <v>125</v>
      </c>
      <c r="M72" s="46">
        <v>1</v>
      </c>
      <c r="N72" s="45">
        <v>14.73</v>
      </c>
      <c r="O72" s="45">
        <f t="shared" si="15"/>
        <v>14.73</v>
      </c>
      <c r="P72" s="45">
        <f t="shared" si="13"/>
        <v>17.675999999999998</v>
      </c>
    </row>
    <row r="73" spans="1:16">
      <c r="A73" s="61" t="s">
        <v>258</v>
      </c>
      <c r="B73" s="3" t="s">
        <v>38</v>
      </c>
      <c r="C73" s="4" t="s">
        <v>156</v>
      </c>
      <c r="D73">
        <v>653156</v>
      </c>
      <c r="E73" s="21" t="str">
        <f>RIGHT(C73,1)</f>
        <v>4</v>
      </c>
      <c r="F73">
        <v>8.64</v>
      </c>
      <c r="G73">
        <f>F73*E73</f>
        <v>34.56</v>
      </c>
      <c r="H73">
        <f t="shared" ref="H73:H128" si="16">G73*$G$6</f>
        <v>41.472000000000001</v>
      </c>
      <c r="I73" s="2"/>
      <c r="J73" s="2"/>
    </row>
    <row r="74" spans="1:16">
      <c r="A74" s="61" t="s">
        <v>259</v>
      </c>
      <c r="B74" s="3" t="s">
        <v>39</v>
      </c>
      <c r="C74" s="4" t="s">
        <v>157</v>
      </c>
      <c r="D74">
        <v>653156</v>
      </c>
      <c r="E74" s="21" t="str">
        <f t="shared" ref="E74:E83" si="17">RIGHT(C74,1)</f>
        <v>6</v>
      </c>
      <c r="F74">
        <v>8.64</v>
      </c>
      <c r="G74">
        <f t="shared" ref="G74:G102" si="18">F74*E74</f>
        <v>51.84</v>
      </c>
      <c r="H74">
        <f t="shared" si="16"/>
        <v>62.207999999999998</v>
      </c>
      <c r="I74" s="2"/>
      <c r="J74" s="2"/>
    </row>
    <row r="75" spans="1:16">
      <c r="A75" s="61" t="s">
        <v>260</v>
      </c>
      <c r="B75" s="3" t="s">
        <v>6</v>
      </c>
      <c r="C75" s="4" t="s">
        <v>158</v>
      </c>
      <c r="D75">
        <v>653299</v>
      </c>
      <c r="E75" s="21" t="str">
        <f t="shared" si="17"/>
        <v>4</v>
      </c>
      <c r="F75">
        <v>8.64</v>
      </c>
      <c r="G75">
        <f t="shared" si="18"/>
        <v>34.56</v>
      </c>
      <c r="H75">
        <f t="shared" si="16"/>
        <v>41.472000000000001</v>
      </c>
      <c r="I75" s="2"/>
      <c r="J75" s="2"/>
    </row>
    <row r="76" spans="1:16">
      <c r="A76" s="62" t="s">
        <v>261</v>
      </c>
      <c r="B76" s="8" t="s">
        <v>7</v>
      </c>
      <c r="C76" s="4" t="s">
        <v>159</v>
      </c>
      <c r="D76">
        <v>653299</v>
      </c>
      <c r="E76" s="21" t="str">
        <f t="shared" si="17"/>
        <v>6</v>
      </c>
      <c r="F76">
        <v>8.64</v>
      </c>
      <c r="G76">
        <f t="shared" si="18"/>
        <v>51.84</v>
      </c>
      <c r="H76">
        <f t="shared" si="16"/>
        <v>62.207999999999998</v>
      </c>
      <c r="I76" s="2"/>
      <c r="J76" s="2"/>
    </row>
    <row r="77" spans="1:16">
      <c r="A77" s="62" t="s">
        <v>262</v>
      </c>
      <c r="B77" s="8" t="s">
        <v>244</v>
      </c>
      <c r="C77" s="4" t="s">
        <v>245</v>
      </c>
      <c r="D77">
        <v>677045</v>
      </c>
      <c r="E77" s="21" t="str">
        <f t="shared" si="17"/>
        <v>2</v>
      </c>
      <c r="F77">
        <v>19.88</v>
      </c>
      <c r="G77">
        <f t="shared" si="18"/>
        <v>39.76</v>
      </c>
      <c r="H77">
        <f t="shared" si="16"/>
        <v>47.711999999999996</v>
      </c>
      <c r="I77" s="2"/>
      <c r="J77" s="2"/>
    </row>
    <row r="78" spans="1:16">
      <c r="A78" s="62" t="s">
        <v>263</v>
      </c>
      <c r="B78" s="8" t="s">
        <v>8</v>
      </c>
      <c r="C78" s="4" t="s">
        <v>257</v>
      </c>
      <c r="D78">
        <v>677045</v>
      </c>
      <c r="E78" s="21" t="str">
        <f t="shared" si="17"/>
        <v>3</v>
      </c>
      <c r="F78">
        <v>19.88</v>
      </c>
      <c r="G78">
        <f t="shared" si="18"/>
        <v>59.64</v>
      </c>
      <c r="H78">
        <f t="shared" si="16"/>
        <v>71.567999999999998</v>
      </c>
      <c r="I78" s="2"/>
      <c r="J78" s="2"/>
    </row>
    <row r="79" spans="1:16">
      <c r="A79" s="61" t="s">
        <v>264</v>
      </c>
      <c r="B79" s="3" t="s">
        <v>9</v>
      </c>
      <c r="C79" s="4" t="s">
        <v>40</v>
      </c>
      <c r="D79">
        <v>677045</v>
      </c>
      <c r="E79" s="21" t="str">
        <f t="shared" si="17"/>
        <v>4</v>
      </c>
      <c r="F79">
        <v>19.88</v>
      </c>
      <c r="G79">
        <f t="shared" si="18"/>
        <v>79.52</v>
      </c>
      <c r="H79">
        <f t="shared" si="16"/>
        <v>95.423999999999992</v>
      </c>
      <c r="I79" s="2"/>
      <c r="J79" s="2"/>
    </row>
    <row r="80" spans="1:16">
      <c r="A80" s="61" t="s">
        <v>265</v>
      </c>
      <c r="B80" s="3" t="s">
        <v>4</v>
      </c>
      <c r="C80" s="4" t="s">
        <v>256</v>
      </c>
      <c r="D80">
        <v>677045</v>
      </c>
      <c r="E80" s="21" t="str">
        <f t="shared" si="17"/>
        <v>6</v>
      </c>
      <c r="F80">
        <v>19.88</v>
      </c>
      <c r="G80">
        <f t="shared" si="18"/>
        <v>119.28</v>
      </c>
      <c r="H80">
        <f t="shared" si="16"/>
        <v>143.136</v>
      </c>
      <c r="I80" s="2"/>
      <c r="J80" s="2"/>
    </row>
    <row r="81" spans="1:10">
      <c r="A81" s="61" t="s">
        <v>266</v>
      </c>
      <c r="B81" s="3" t="s">
        <v>10</v>
      </c>
      <c r="C81" s="4" t="s">
        <v>41</v>
      </c>
      <c r="D81">
        <v>677047</v>
      </c>
      <c r="E81" s="21" t="str">
        <f t="shared" si="17"/>
        <v>3</v>
      </c>
      <c r="F81">
        <v>19.88</v>
      </c>
      <c r="G81">
        <f t="shared" si="18"/>
        <v>59.64</v>
      </c>
      <c r="H81">
        <f t="shared" si="16"/>
        <v>71.567999999999998</v>
      </c>
      <c r="I81" s="2"/>
      <c r="J81" s="2"/>
    </row>
    <row r="82" spans="1:10">
      <c r="A82" s="62" t="s">
        <v>267</v>
      </c>
      <c r="B82" s="8" t="s">
        <v>11</v>
      </c>
      <c r="C82" s="4" t="s">
        <v>42</v>
      </c>
      <c r="D82">
        <v>677047</v>
      </c>
      <c r="E82" s="21" t="str">
        <f t="shared" si="17"/>
        <v>4</v>
      </c>
      <c r="F82">
        <v>19.88</v>
      </c>
      <c r="G82">
        <f t="shared" si="18"/>
        <v>79.52</v>
      </c>
      <c r="H82">
        <f t="shared" si="16"/>
        <v>95.423999999999992</v>
      </c>
      <c r="I82" s="2"/>
      <c r="J82" s="2"/>
    </row>
    <row r="83" spans="1:10">
      <c r="A83" s="62" t="s">
        <v>268</v>
      </c>
      <c r="B83" s="8" t="s">
        <v>12</v>
      </c>
      <c r="C83" s="4" t="s">
        <v>43</v>
      </c>
      <c r="D83">
        <v>677047</v>
      </c>
      <c r="E83" s="21" t="str">
        <f t="shared" si="17"/>
        <v>6</v>
      </c>
      <c r="F83">
        <v>19.88</v>
      </c>
      <c r="G83">
        <f t="shared" si="18"/>
        <v>119.28</v>
      </c>
      <c r="H83">
        <f t="shared" si="16"/>
        <v>143.136</v>
      </c>
      <c r="I83" s="2"/>
      <c r="J83" s="2"/>
    </row>
    <row r="84" spans="1:10">
      <c r="A84" s="61" t="s">
        <v>269</v>
      </c>
      <c r="B84" s="3" t="s">
        <v>142</v>
      </c>
      <c r="C84" s="4" t="s">
        <v>160</v>
      </c>
      <c r="D84">
        <v>677044</v>
      </c>
      <c r="E84" s="21">
        <v>2</v>
      </c>
      <c r="F84">
        <v>19.88</v>
      </c>
      <c r="G84">
        <f t="shared" si="18"/>
        <v>39.76</v>
      </c>
      <c r="H84">
        <f t="shared" si="16"/>
        <v>47.711999999999996</v>
      </c>
      <c r="I84" s="2" t="s">
        <v>194</v>
      </c>
      <c r="J84" s="2" t="s">
        <v>240</v>
      </c>
    </row>
    <row r="85" spans="1:10">
      <c r="A85" s="61" t="s">
        <v>270</v>
      </c>
      <c r="B85" s="3" t="s">
        <v>13</v>
      </c>
      <c r="C85" s="4" t="s">
        <v>44</v>
      </c>
      <c r="D85">
        <v>677044</v>
      </c>
      <c r="E85" s="21" t="str">
        <f t="shared" ref="E85:E96" si="19">RIGHT(C85,1)</f>
        <v>3</v>
      </c>
      <c r="F85">
        <v>19.88</v>
      </c>
      <c r="G85">
        <f t="shared" si="18"/>
        <v>59.64</v>
      </c>
      <c r="H85">
        <f t="shared" si="16"/>
        <v>71.567999999999998</v>
      </c>
      <c r="I85" s="2"/>
      <c r="J85" s="2"/>
    </row>
    <row r="86" spans="1:10">
      <c r="A86" s="61" t="s">
        <v>271</v>
      </c>
      <c r="B86" s="3" t="s">
        <v>14</v>
      </c>
      <c r="C86" s="4" t="s">
        <v>45</v>
      </c>
      <c r="D86">
        <v>677044</v>
      </c>
      <c r="E86" s="21" t="str">
        <f t="shared" si="19"/>
        <v>4</v>
      </c>
      <c r="F86">
        <v>19.88</v>
      </c>
      <c r="G86">
        <f t="shared" si="18"/>
        <v>79.52</v>
      </c>
      <c r="H86">
        <f t="shared" si="16"/>
        <v>95.423999999999992</v>
      </c>
      <c r="I86" s="2"/>
      <c r="J86" s="2"/>
    </row>
    <row r="87" spans="1:10">
      <c r="A87" s="61" t="s">
        <v>272</v>
      </c>
      <c r="B87" s="3" t="s">
        <v>15</v>
      </c>
      <c r="C87" s="4" t="s">
        <v>46</v>
      </c>
      <c r="D87">
        <v>677044</v>
      </c>
      <c r="E87" s="21" t="str">
        <f t="shared" si="19"/>
        <v>6</v>
      </c>
      <c r="F87">
        <v>19.88</v>
      </c>
      <c r="G87">
        <f t="shared" si="18"/>
        <v>119.28</v>
      </c>
      <c r="H87">
        <f t="shared" si="16"/>
        <v>143.136</v>
      </c>
      <c r="I87" s="2"/>
      <c r="J87" s="2"/>
    </row>
    <row r="88" spans="1:10">
      <c r="A88" s="63" t="s">
        <v>273</v>
      </c>
      <c r="B88" s="43" t="s">
        <v>16</v>
      </c>
      <c r="C88" s="44" t="s">
        <v>47</v>
      </c>
      <c r="D88" s="45">
        <v>673674</v>
      </c>
      <c r="E88" s="46" t="str">
        <f t="shared" si="19"/>
        <v>3</v>
      </c>
      <c r="F88" s="45">
        <v>14.73</v>
      </c>
      <c r="G88" s="45">
        <f t="shared" si="18"/>
        <v>44.19</v>
      </c>
      <c r="H88" s="45">
        <f t="shared" si="16"/>
        <v>53.027999999999999</v>
      </c>
      <c r="I88" s="47"/>
      <c r="J88" s="47"/>
    </row>
    <row r="89" spans="1:10">
      <c r="A89" s="62" t="s">
        <v>274</v>
      </c>
      <c r="B89" s="8" t="s">
        <v>17</v>
      </c>
      <c r="C89" s="4" t="s">
        <v>48</v>
      </c>
      <c r="D89">
        <v>673674</v>
      </c>
      <c r="E89" s="21" t="str">
        <f t="shared" si="19"/>
        <v>4</v>
      </c>
      <c r="F89">
        <v>14.73</v>
      </c>
      <c r="G89">
        <f t="shared" si="18"/>
        <v>58.92</v>
      </c>
      <c r="H89">
        <f t="shared" si="16"/>
        <v>70.703999999999994</v>
      </c>
      <c r="I89" s="2"/>
      <c r="J89" s="2"/>
    </row>
    <row r="90" spans="1:10">
      <c r="A90" s="61" t="s">
        <v>275</v>
      </c>
      <c r="B90" s="3" t="s">
        <v>18</v>
      </c>
      <c r="C90" s="4" t="s">
        <v>49</v>
      </c>
      <c r="D90">
        <v>673674</v>
      </c>
      <c r="E90" s="21" t="str">
        <f t="shared" si="19"/>
        <v>6</v>
      </c>
      <c r="F90">
        <v>14.73</v>
      </c>
      <c r="G90">
        <f t="shared" si="18"/>
        <v>88.38</v>
      </c>
      <c r="H90">
        <f t="shared" si="16"/>
        <v>106.056</v>
      </c>
      <c r="I90" s="2"/>
      <c r="J90" s="2"/>
    </row>
    <row r="91" spans="1:10">
      <c r="A91" s="61" t="s">
        <v>276</v>
      </c>
      <c r="B91" s="3" t="s">
        <v>19</v>
      </c>
      <c r="C91" s="4" t="s">
        <v>50</v>
      </c>
      <c r="D91">
        <v>673672</v>
      </c>
      <c r="E91" s="21" t="str">
        <f t="shared" si="19"/>
        <v>3</v>
      </c>
      <c r="F91">
        <v>14.73</v>
      </c>
      <c r="G91">
        <f t="shared" si="18"/>
        <v>44.19</v>
      </c>
      <c r="H91">
        <f t="shared" si="16"/>
        <v>53.027999999999999</v>
      </c>
      <c r="I91" s="2"/>
      <c r="J91" s="2"/>
    </row>
    <row r="92" spans="1:10">
      <c r="A92" s="62" t="s">
        <v>277</v>
      </c>
      <c r="B92" s="8" t="s">
        <v>20</v>
      </c>
      <c r="C92" s="4" t="s">
        <v>51</v>
      </c>
      <c r="D92">
        <v>673672</v>
      </c>
      <c r="E92" s="21" t="str">
        <f t="shared" si="19"/>
        <v>4</v>
      </c>
      <c r="F92">
        <v>14.73</v>
      </c>
      <c r="G92">
        <f t="shared" si="18"/>
        <v>58.92</v>
      </c>
      <c r="H92">
        <f t="shared" si="16"/>
        <v>70.703999999999994</v>
      </c>
      <c r="I92" s="2"/>
      <c r="J92" s="2"/>
    </row>
    <row r="93" spans="1:10">
      <c r="A93" s="62" t="s">
        <v>278</v>
      </c>
      <c r="B93" s="8" t="s">
        <v>21</v>
      </c>
      <c r="C93" s="4" t="s">
        <v>52</v>
      </c>
      <c r="D93">
        <v>673672</v>
      </c>
      <c r="E93" s="21" t="str">
        <f t="shared" si="19"/>
        <v>6</v>
      </c>
      <c r="F93">
        <v>14.73</v>
      </c>
      <c r="G93">
        <f t="shared" si="18"/>
        <v>88.38</v>
      </c>
      <c r="H93">
        <f t="shared" si="16"/>
        <v>106.056</v>
      </c>
      <c r="I93" s="2"/>
      <c r="J93" s="2"/>
    </row>
    <row r="94" spans="1:10">
      <c r="A94" s="61" t="s">
        <v>279</v>
      </c>
      <c r="B94" s="3" t="s">
        <v>22</v>
      </c>
      <c r="C94" s="4" t="s">
        <v>53</v>
      </c>
      <c r="D94">
        <v>673641</v>
      </c>
      <c r="E94" s="21" t="str">
        <f t="shared" si="19"/>
        <v>3</v>
      </c>
      <c r="F94">
        <v>14.73</v>
      </c>
      <c r="G94">
        <f t="shared" si="18"/>
        <v>44.19</v>
      </c>
      <c r="H94">
        <f t="shared" si="16"/>
        <v>53.027999999999999</v>
      </c>
      <c r="I94" s="2"/>
      <c r="J94" s="2"/>
    </row>
    <row r="95" spans="1:10">
      <c r="A95" s="61" t="s">
        <v>280</v>
      </c>
      <c r="B95" s="3" t="s">
        <v>23</v>
      </c>
      <c r="C95" s="4" t="s">
        <v>54</v>
      </c>
      <c r="D95">
        <v>673641</v>
      </c>
      <c r="E95" s="21" t="str">
        <f t="shared" si="19"/>
        <v>4</v>
      </c>
      <c r="F95">
        <v>14.73</v>
      </c>
      <c r="G95">
        <f t="shared" si="18"/>
        <v>58.92</v>
      </c>
      <c r="H95">
        <f t="shared" si="16"/>
        <v>70.703999999999994</v>
      </c>
      <c r="I95" s="2"/>
      <c r="J95" s="2"/>
    </row>
    <row r="96" spans="1:10">
      <c r="A96" s="61" t="s">
        <v>281</v>
      </c>
      <c r="B96" s="3" t="s">
        <v>24</v>
      </c>
      <c r="C96" s="4" t="s">
        <v>55</v>
      </c>
      <c r="D96">
        <v>673641</v>
      </c>
      <c r="E96" s="21" t="str">
        <f t="shared" si="19"/>
        <v>6</v>
      </c>
      <c r="F96">
        <v>14.73</v>
      </c>
      <c r="G96">
        <f t="shared" si="18"/>
        <v>88.38</v>
      </c>
      <c r="H96">
        <f t="shared" si="16"/>
        <v>106.056</v>
      </c>
      <c r="I96" s="2"/>
      <c r="J96" s="2"/>
    </row>
    <row r="97" spans="1:10">
      <c r="A97" s="62" t="s">
        <v>282</v>
      </c>
      <c r="B97" s="8" t="s">
        <v>143</v>
      </c>
      <c r="C97" s="4" t="s">
        <v>161</v>
      </c>
      <c r="D97">
        <v>673676</v>
      </c>
      <c r="E97" s="21">
        <v>2</v>
      </c>
      <c r="F97">
        <v>14.73</v>
      </c>
      <c r="G97">
        <f t="shared" si="18"/>
        <v>29.46</v>
      </c>
      <c r="H97">
        <f t="shared" si="16"/>
        <v>35.351999999999997</v>
      </c>
      <c r="I97" s="2" t="s">
        <v>195</v>
      </c>
      <c r="J97" s="2" t="s">
        <v>241</v>
      </c>
    </row>
    <row r="98" spans="1:10">
      <c r="A98" s="62" t="s">
        <v>283</v>
      </c>
      <c r="B98" s="8" t="s">
        <v>56</v>
      </c>
      <c r="C98" s="4" t="s">
        <v>57</v>
      </c>
      <c r="D98">
        <v>673676</v>
      </c>
      <c r="E98" s="21" t="str">
        <f t="shared" ref="E98:E100" si="20">RIGHT(C98,1)</f>
        <v>3</v>
      </c>
      <c r="F98">
        <v>14.73</v>
      </c>
      <c r="G98">
        <f t="shared" si="18"/>
        <v>44.19</v>
      </c>
      <c r="H98">
        <f t="shared" si="16"/>
        <v>53.027999999999999</v>
      </c>
      <c r="I98" s="2"/>
      <c r="J98" s="2"/>
    </row>
    <row r="99" spans="1:10">
      <c r="A99" s="62" t="s">
        <v>284</v>
      </c>
      <c r="B99" s="8" t="s">
        <v>25</v>
      </c>
      <c r="C99" s="4" t="s">
        <v>58</v>
      </c>
      <c r="D99">
        <v>673676</v>
      </c>
      <c r="E99" s="21" t="str">
        <f t="shared" si="20"/>
        <v>4</v>
      </c>
      <c r="F99">
        <v>14.73</v>
      </c>
      <c r="G99">
        <f t="shared" si="18"/>
        <v>58.92</v>
      </c>
      <c r="H99">
        <f t="shared" si="16"/>
        <v>70.703999999999994</v>
      </c>
      <c r="I99" s="2"/>
      <c r="J99" s="2"/>
    </row>
    <row r="100" spans="1:10">
      <c r="A100" s="61" t="s">
        <v>285</v>
      </c>
      <c r="B100" s="3" t="s">
        <v>59</v>
      </c>
      <c r="C100" s="4" t="s">
        <v>60</v>
      </c>
      <c r="D100">
        <v>673676</v>
      </c>
      <c r="E100" s="21" t="str">
        <f t="shared" si="20"/>
        <v>6</v>
      </c>
      <c r="F100">
        <v>14.73</v>
      </c>
      <c r="G100">
        <f t="shared" si="18"/>
        <v>88.38</v>
      </c>
      <c r="H100">
        <f t="shared" si="16"/>
        <v>106.056</v>
      </c>
      <c r="I100" s="2"/>
      <c r="J100" s="2"/>
    </row>
    <row r="101" spans="1:10">
      <c r="A101" s="62" t="s">
        <v>293</v>
      </c>
      <c r="B101" s="8" t="s">
        <v>144</v>
      </c>
      <c r="C101" s="4" t="s">
        <v>163</v>
      </c>
      <c r="D101">
        <v>703819</v>
      </c>
      <c r="E101" s="21">
        <v>1</v>
      </c>
      <c r="F101" s="2">
        <v>19.88</v>
      </c>
      <c r="G101">
        <f t="shared" si="18"/>
        <v>19.88</v>
      </c>
      <c r="H101">
        <f t="shared" si="16"/>
        <v>23.855999999999998</v>
      </c>
      <c r="I101" s="2"/>
      <c r="J101" s="2"/>
    </row>
    <row r="102" spans="1:10">
      <c r="A102" s="62" t="s">
        <v>286</v>
      </c>
      <c r="B102" s="8" t="s">
        <v>145</v>
      </c>
      <c r="C102" s="4" t="s">
        <v>164</v>
      </c>
      <c r="D102">
        <v>703819</v>
      </c>
      <c r="E102" s="21">
        <v>2</v>
      </c>
      <c r="F102" s="2">
        <v>19.88</v>
      </c>
      <c r="G102">
        <f t="shared" si="18"/>
        <v>39.76</v>
      </c>
      <c r="H102">
        <f t="shared" si="16"/>
        <v>47.711999999999996</v>
      </c>
      <c r="I102" s="27" t="s">
        <v>138</v>
      </c>
      <c r="J102" s="27" t="s">
        <v>137</v>
      </c>
    </row>
    <row r="103" spans="1:10">
      <c r="A103" s="62" t="s">
        <v>287</v>
      </c>
      <c r="B103" s="8" t="s">
        <v>96</v>
      </c>
      <c r="C103" s="4" t="s">
        <v>165</v>
      </c>
      <c r="D103">
        <v>703819</v>
      </c>
      <c r="E103" s="21">
        <v>3</v>
      </c>
      <c r="F103" s="2">
        <v>19.88</v>
      </c>
      <c r="G103">
        <f>F103*E103</f>
        <v>59.64</v>
      </c>
      <c r="H103">
        <f t="shared" si="16"/>
        <v>71.567999999999998</v>
      </c>
      <c r="I103" s="2"/>
      <c r="J103" s="2"/>
    </row>
    <row r="104" spans="1:10">
      <c r="A104" s="62" t="s">
        <v>288</v>
      </c>
      <c r="B104" s="8" t="s">
        <v>97</v>
      </c>
      <c r="C104" s="4" t="s">
        <v>166</v>
      </c>
      <c r="D104">
        <v>703819</v>
      </c>
      <c r="E104" s="21">
        <v>4</v>
      </c>
      <c r="F104" s="2">
        <v>19.88</v>
      </c>
      <c r="G104">
        <f>F104*E104</f>
        <v>79.52</v>
      </c>
      <c r="H104">
        <f t="shared" si="16"/>
        <v>95.423999999999992</v>
      </c>
      <c r="I104" s="2"/>
      <c r="J104" s="2"/>
    </row>
    <row r="105" spans="1:10">
      <c r="A105" s="62" t="s">
        <v>292</v>
      </c>
      <c r="B105" s="8" t="s">
        <v>146</v>
      </c>
      <c r="C105" s="4" t="s">
        <v>167</v>
      </c>
      <c r="D105">
        <v>703818</v>
      </c>
      <c r="E105" s="21">
        <v>1</v>
      </c>
      <c r="F105" s="2">
        <v>19.88</v>
      </c>
      <c r="G105">
        <f t="shared" ref="G105" si="21">F105*E105</f>
        <v>19.88</v>
      </c>
      <c r="H105">
        <f t="shared" si="16"/>
        <v>23.855999999999998</v>
      </c>
      <c r="I105" s="2"/>
      <c r="J105" s="2"/>
    </row>
    <row r="106" spans="1:10">
      <c r="A106" s="62" t="s">
        <v>289</v>
      </c>
      <c r="B106" s="8" t="s">
        <v>98</v>
      </c>
      <c r="C106" s="4" t="s">
        <v>168</v>
      </c>
      <c r="D106">
        <v>703818</v>
      </c>
      <c r="E106" s="21">
        <v>2</v>
      </c>
      <c r="F106" s="2">
        <v>19.88</v>
      </c>
      <c r="G106">
        <f>F106*E106</f>
        <v>39.76</v>
      </c>
      <c r="H106">
        <f t="shared" si="16"/>
        <v>47.711999999999996</v>
      </c>
      <c r="I106" s="2"/>
      <c r="J106" s="2"/>
    </row>
    <row r="107" spans="1:10">
      <c r="A107" s="62" t="s">
        <v>290</v>
      </c>
      <c r="B107" s="8" t="s">
        <v>99</v>
      </c>
      <c r="C107" s="4" t="s">
        <v>169</v>
      </c>
      <c r="D107">
        <v>703818</v>
      </c>
      <c r="E107" s="21">
        <v>3</v>
      </c>
      <c r="F107" s="2">
        <v>19.88</v>
      </c>
      <c r="G107">
        <f>F107*E107</f>
        <v>59.64</v>
      </c>
      <c r="H107">
        <f t="shared" si="16"/>
        <v>71.567999999999998</v>
      </c>
      <c r="I107" s="2"/>
      <c r="J107" s="2"/>
    </row>
    <row r="108" spans="1:10">
      <c r="A108" s="62" t="s">
        <v>291</v>
      </c>
      <c r="B108" s="8" t="s">
        <v>100</v>
      </c>
      <c r="C108" s="4" t="s">
        <v>170</v>
      </c>
      <c r="D108">
        <v>703818</v>
      </c>
      <c r="E108" s="21">
        <v>4</v>
      </c>
      <c r="F108" s="2">
        <v>19.88</v>
      </c>
      <c r="G108">
        <f>F108*E108</f>
        <v>79.52</v>
      </c>
      <c r="H108">
        <f t="shared" si="16"/>
        <v>95.423999999999992</v>
      </c>
      <c r="I108" s="2"/>
      <c r="J108" s="2"/>
    </row>
    <row r="109" spans="1:10">
      <c r="A109" s="62" t="s">
        <v>294</v>
      </c>
      <c r="B109" s="8" t="s">
        <v>107</v>
      </c>
      <c r="C109" s="4" t="s">
        <v>162</v>
      </c>
      <c r="D109">
        <v>698408</v>
      </c>
      <c r="E109" s="21">
        <v>2</v>
      </c>
      <c r="F109">
        <v>19.88</v>
      </c>
      <c r="G109">
        <f t="shared" ref="G109:G128" si="22">F109*E109</f>
        <v>39.76</v>
      </c>
      <c r="H109">
        <f t="shared" si="16"/>
        <v>47.711999999999996</v>
      </c>
      <c r="I109" s="2"/>
      <c r="J109" s="2"/>
    </row>
    <row r="110" spans="1:10">
      <c r="A110" s="62" t="s">
        <v>314</v>
      </c>
      <c r="B110" s="8" t="s">
        <v>61</v>
      </c>
      <c r="C110" s="4" t="s">
        <v>62</v>
      </c>
      <c r="D110">
        <v>698408</v>
      </c>
      <c r="E110" s="21" t="str">
        <f t="shared" ref="E110:E112" si="23">RIGHT(C110,1)</f>
        <v>3</v>
      </c>
      <c r="F110">
        <v>19.88</v>
      </c>
      <c r="G110">
        <f t="shared" si="22"/>
        <v>59.64</v>
      </c>
      <c r="H110">
        <f t="shared" si="16"/>
        <v>71.567999999999998</v>
      </c>
      <c r="I110" s="2"/>
      <c r="J110" s="2"/>
    </row>
    <row r="111" spans="1:10">
      <c r="A111" s="62" t="s">
        <v>315</v>
      </c>
      <c r="B111" s="8" t="s">
        <v>63</v>
      </c>
      <c r="C111" s="4" t="s">
        <v>64</v>
      </c>
      <c r="D111">
        <v>698408</v>
      </c>
      <c r="E111" s="21" t="str">
        <f t="shared" si="23"/>
        <v>4</v>
      </c>
      <c r="F111">
        <v>19.88</v>
      </c>
      <c r="G111">
        <f t="shared" si="22"/>
        <v>79.52</v>
      </c>
      <c r="H111">
        <f t="shared" si="16"/>
        <v>95.423999999999992</v>
      </c>
      <c r="I111" s="2"/>
      <c r="J111" s="2"/>
    </row>
    <row r="112" spans="1:10">
      <c r="A112" s="62" t="s">
        <v>295</v>
      </c>
      <c r="B112" s="8" t="s">
        <v>65</v>
      </c>
      <c r="C112" s="4" t="s">
        <v>66</v>
      </c>
      <c r="D112">
        <v>698408</v>
      </c>
      <c r="E112" s="21" t="str">
        <f t="shared" si="23"/>
        <v>6</v>
      </c>
      <c r="F112">
        <v>19.88</v>
      </c>
      <c r="G112">
        <f t="shared" si="22"/>
        <v>119.28</v>
      </c>
      <c r="H112">
        <f t="shared" si="16"/>
        <v>143.136</v>
      </c>
      <c r="I112" s="2"/>
      <c r="J112" s="2"/>
    </row>
    <row r="113" spans="1:10">
      <c r="A113" s="62" t="s">
        <v>296</v>
      </c>
      <c r="B113" s="8" t="s">
        <v>242</v>
      </c>
      <c r="C113" s="4" t="s">
        <v>243</v>
      </c>
      <c r="D113">
        <v>698409</v>
      </c>
      <c r="E113" s="21">
        <v>2</v>
      </c>
      <c r="F113">
        <v>19.88</v>
      </c>
      <c r="G113">
        <f t="shared" si="22"/>
        <v>39.76</v>
      </c>
      <c r="H113">
        <f t="shared" si="16"/>
        <v>47.711999999999996</v>
      </c>
      <c r="I113" s="2"/>
      <c r="J113" s="2"/>
    </row>
    <row r="114" spans="1:10">
      <c r="A114" s="62" t="s">
        <v>297</v>
      </c>
      <c r="B114" s="8" t="s">
        <v>101</v>
      </c>
      <c r="C114" s="4" t="s">
        <v>171</v>
      </c>
      <c r="D114">
        <v>698409</v>
      </c>
      <c r="E114" s="21">
        <v>3</v>
      </c>
      <c r="F114">
        <v>19.88</v>
      </c>
      <c r="G114">
        <f t="shared" si="22"/>
        <v>59.64</v>
      </c>
      <c r="H114">
        <f t="shared" si="16"/>
        <v>71.567999999999998</v>
      </c>
      <c r="I114" s="2"/>
      <c r="J114" s="2"/>
    </row>
    <row r="115" spans="1:10">
      <c r="A115" s="62" t="s">
        <v>298</v>
      </c>
      <c r="B115" s="8" t="s">
        <v>102</v>
      </c>
      <c r="C115" s="4" t="s">
        <v>104</v>
      </c>
      <c r="D115">
        <v>698409</v>
      </c>
      <c r="E115" s="21">
        <v>4</v>
      </c>
      <c r="F115">
        <v>19.88</v>
      </c>
      <c r="G115">
        <f t="shared" si="22"/>
        <v>79.52</v>
      </c>
      <c r="H115">
        <f t="shared" si="16"/>
        <v>95.423999999999992</v>
      </c>
      <c r="I115" s="2"/>
      <c r="J115" s="2"/>
    </row>
    <row r="116" spans="1:10">
      <c r="A116" s="62" t="s">
        <v>299</v>
      </c>
      <c r="B116" s="8" t="s">
        <v>103</v>
      </c>
      <c r="C116" s="4" t="s">
        <v>172</v>
      </c>
      <c r="D116">
        <v>698409</v>
      </c>
      <c r="E116" s="21">
        <v>6</v>
      </c>
      <c r="F116">
        <v>19.88</v>
      </c>
      <c r="G116">
        <f t="shared" si="22"/>
        <v>119.28</v>
      </c>
      <c r="H116">
        <f t="shared" si="16"/>
        <v>143.136</v>
      </c>
      <c r="I116" s="2"/>
      <c r="J116" s="2"/>
    </row>
    <row r="117" spans="1:10">
      <c r="A117" s="62" t="s">
        <v>300</v>
      </c>
      <c r="B117" s="8" t="s">
        <v>147</v>
      </c>
      <c r="C117" s="4" t="s">
        <v>125</v>
      </c>
      <c r="D117">
        <v>704052</v>
      </c>
      <c r="E117" s="21">
        <v>1</v>
      </c>
      <c r="F117">
        <v>14.73</v>
      </c>
      <c r="G117">
        <f t="shared" si="22"/>
        <v>14.73</v>
      </c>
      <c r="H117">
        <f t="shared" si="16"/>
        <v>17.675999999999998</v>
      </c>
      <c r="I117" s="2"/>
      <c r="J117" s="2"/>
    </row>
    <row r="118" spans="1:10">
      <c r="A118" s="62" t="s">
        <v>301</v>
      </c>
      <c r="B118" s="8" t="s">
        <v>113</v>
      </c>
      <c r="C118" s="4" t="s">
        <v>126</v>
      </c>
      <c r="D118">
        <v>704052</v>
      </c>
      <c r="E118" s="25">
        <v>2</v>
      </c>
      <c r="F118">
        <v>14.73</v>
      </c>
      <c r="G118">
        <f t="shared" si="22"/>
        <v>29.46</v>
      </c>
      <c r="H118">
        <f t="shared" si="16"/>
        <v>35.351999999999997</v>
      </c>
      <c r="I118" s="26" t="s">
        <v>196</v>
      </c>
      <c r="J118" s="26" t="s">
        <v>197</v>
      </c>
    </row>
    <row r="119" spans="1:10">
      <c r="A119" s="62" t="s">
        <v>302</v>
      </c>
      <c r="B119" s="8" t="s">
        <v>148</v>
      </c>
      <c r="C119" s="4" t="s">
        <v>127</v>
      </c>
      <c r="D119">
        <v>704052</v>
      </c>
      <c r="E119" s="21">
        <v>3</v>
      </c>
      <c r="F119">
        <v>14.73</v>
      </c>
      <c r="G119">
        <f t="shared" si="22"/>
        <v>44.19</v>
      </c>
      <c r="H119">
        <f t="shared" si="16"/>
        <v>53.027999999999999</v>
      </c>
      <c r="I119" s="2"/>
      <c r="J119" s="2"/>
    </row>
    <row r="120" spans="1:10">
      <c r="A120" s="62" t="s">
        <v>303</v>
      </c>
      <c r="B120" s="8" t="s">
        <v>114</v>
      </c>
      <c r="C120" s="4" t="s">
        <v>128</v>
      </c>
      <c r="D120">
        <v>704052</v>
      </c>
      <c r="E120" s="21">
        <v>4</v>
      </c>
      <c r="F120">
        <v>14.73</v>
      </c>
      <c r="G120">
        <f t="shared" si="22"/>
        <v>58.92</v>
      </c>
      <c r="H120">
        <f t="shared" si="16"/>
        <v>70.703999999999994</v>
      </c>
      <c r="I120" s="2"/>
      <c r="J120" s="2"/>
    </row>
    <row r="121" spans="1:10">
      <c r="A121" s="62" t="s">
        <v>304</v>
      </c>
      <c r="B121" s="8" t="s">
        <v>117</v>
      </c>
      <c r="C121" s="4" t="s">
        <v>129</v>
      </c>
      <c r="D121">
        <v>704052</v>
      </c>
      <c r="E121" s="21">
        <v>5</v>
      </c>
      <c r="F121">
        <v>14.73</v>
      </c>
      <c r="G121">
        <f t="shared" si="22"/>
        <v>73.650000000000006</v>
      </c>
      <c r="H121">
        <f t="shared" si="16"/>
        <v>88.38000000000001</v>
      </c>
      <c r="I121" s="2"/>
      <c r="J121" s="2"/>
    </row>
    <row r="122" spans="1:10">
      <c r="A122" s="62" t="s">
        <v>305</v>
      </c>
      <c r="B122" s="8" t="s">
        <v>149</v>
      </c>
      <c r="C122" s="4" t="s">
        <v>130</v>
      </c>
      <c r="D122">
        <v>704052</v>
      </c>
      <c r="E122" s="21">
        <v>6</v>
      </c>
      <c r="F122">
        <v>14.73</v>
      </c>
      <c r="G122">
        <f t="shared" si="22"/>
        <v>88.38</v>
      </c>
      <c r="H122">
        <f t="shared" si="16"/>
        <v>106.056</v>
      </c>
      <c r="I122" s="2"/>
      <c r="J122" s="2"/>
    </row>
    <row r="123" spans="1:10">
      <c r="A123" s="62" t="s">
        <v>306</v>
      </c>
      <c r="B123" s="8" t="s">
        <v>119</v>
      </c>
      <c r="C123" s="4" t="s">
        <v>131</v>
      </c>
      <c r="D123">
        <v>704054</v>
      </c>
      <c r="E123" s="21">
        <v>1</v>
      </c>
      <c r="F123">
        <v>14.73</v>
      </c>
      <c r="G123">
        <f t="shared" si="22"/>
        <v>14.73</v>
      </c>
      <c r="H123">
        <f t="shared" si="16"/>
        <v>17.675999999999998</v>
      </c>
      <c r="I123" s="2"/>
      <c r="J123" s="2"/>
    </row>
    <row r="124" spans="1:10">
      <c r="A124" s="62" t="s">
        <v>307</v>
      </c>
      <c r="B124" s="8" t="s">
        <v>120</v>
      </c>
      <c r="C124" s="4" t="s">
        <v>132</v>
      </c>
      <c r="D124">
        <v>704054</v>
      </c>
      <c r="E124" s="21">
        <v>2</v>
      </c>
      <c r="F124">
        <v>14.73</v>
      </c>
      <c r="G124">
        <f t="shared" si="22"/>
        <v>29.46</v>
      </c>
      <c r="H124">
        <f t="shared" si="16"/>
        <v>35.351999999999997</v>
      </c>
      <c r="I124" s="2"/>
      <c r="J124" s="2"/>
    </row>
    <row r="125" spans="1:10">
      <c r="A125" s="62" t="s">
        <v>308</v>
      </c>
      <c r="B125" s="8" t="s">
        <v>121</v>
      </c>
      <c r="C125" s="4" t="s">
        <v>133</v>
      </c>
      <c r="D125">
        <v>704054</v>
      </c>
      <c r="E125" s="21">
        <v>3</v>
      </c>
      <c r="F125">
        <v>14.73</v>
      </c>
      <c r="G125">
        <f t="shared" si="22"/>
        <v>44.19</v>
      </c>
      <c r="H125">
        <f t="shared" si="16"/>
        <v>53.027999999999999</v>
      </c>
      <c r="I125" s="2"/>
      <c r="J125" s="2"/>
    </row>
    <row r="126" spans="1:10">
      <c r="A126" s="62" t="s">
        <v>309</v>
      </c>
      <c r="B126" s="8" t="s">
        <v>122</v>
      </c>
      <c r="C126" s="4" t="s">
        <v>134</v>
      </c>
      <c r="D126">
        <v>704054</v>
      </c>
      <c r="E126" s="21">
        <v>4</v>
      </c>
      <c r="F126">
        <v>14.73</v>
      </c>
      <c r="G126">
        <f t="shared" si="22"/>
        <v>58.92</v>
      </c>
      <c r="H126">
        <f t="shared" si="16"/>
        <v>70.703999999999994</v>
      </c>
      <c r="I126" s="2"/>
      <c r="J126" s="2"/>
    </row>
    <row r="127" spans="1:10">
      <c r="A127" s="62" t="s">
        <v>310</v>
      </c>
      <c r="B127" s="8" t="s">
        <v>123</v>
      </c>
      <c r="C127" s="4" t="s">
        <v>135</v>
      </c>
      <c r="D127">
        <v>704054</v>
      </c>
      <c r="E127" s="21">
        <v>5</v>
      </c>
      <c r="F127">
        <v>14.73</v>
      </c>
      <c r="G127">
        <f t="shared" si="22"/>
        <v>73.650000000000006</v>
      </c>
      <c r="H127">
        <f t="shared" si="16"/>
        <v>88.38000000000001</v>
      </c>
      <c r="I127" s="2"/>
      <c r="J127" s="2"/>
    </row>
    <row r="128" spans="1:10">
      <c r="A128" s="62" t="s">
        <v>311</v>
      </c>
      <c r="B128" s="8" t="s">
        <v>150</v>
      </c>
      <c r="C128" s="4" t="s">
        <v>136</v>
      </c>
      <c r="D128">
        <v>704054</v>
      </c>
      <c r="E128" s="21">
        <v>6</v>
      </c>
      <c r="F128">
        <v>14.73</v>
      </c>
      <c r="G128">
        <f t="shared" si="22"/>
        <v>88.38</v>
      </c>
      <c r="H128">
        <f t="shared" si="16"/>
        <v>106.056</v>
      </c>
      <c r="I128" s="2"/>
      <c r="J128" s="2"/>
    </row>
    <row r="129" spans="1:16" s="45" customFormat="1">
      <c r="A129" s="64" t="s">
        <v>312</v>
      </c>
      <c r="B129" s="56" t="s">
        <v>250</v>
      </c>
      <c r="C129" s="57" t="s">
        <v>316</v>
      </c>
      <c r="D129" s="45" t="s">
        <v>319</v>
      </c>
      <c r="E129" s="46" t="s">
        <v>318</v>
      </c>
      <c r="F129" s="45">
        <v>0.06</v>
      </c>
      <c r="G129" s="45">
        <v>0.12</v>
      </c>
      <c r="H129" s="45">
        <v>0.14399999999999999</v>
      </c>
      <c r="I129" s="56" t="s">
        <v>252</v>
      </c>
      <c r="K129" s="56" t="s">
        <v>125</v>
      </c>
      <c r="M129" s="46">
        <v>1</v>
      </c>
      <c r="N129" s="45">
        <v>14.73</v>
      </c>
      <c r="O129" s="45">
        <v>14.73</v>
      </c>
      <c r="P129" s="45">
        <v>17.675999999999998</v>
      </c>
    </row>
    <row r="130" spans="1:16" s="45" customFormat="1">
      <c r="A130" s="64" t="s">
        <v>313</v>
      </c>
      <c r="B130" s="56" t="s">
        <v>246</v>
      </c>
      <c r="C130" s="57" t="s">
        <v>316</v>
      </c>
      <c r="D130" s="45" t="s">
        <v>317</v>
      </c>
      <c r="E130" s="46" t="s">
        <v>318</v>
      </c>
      <c r="F130" s="45">
        <v>0.06</v>
      </c>
      <c r="G130" s="45">
        <v>0.12</v>
      </c>
      <c r="H130" s="45">
        <v>0.14399999999999999</v>
      </c>
      <c r="I130" s="56" t="s">
        <v>249</v>
      </c>
      <c r="K130" s="56" t="s">
        <v>131</v>
      </c>
      <c r="M130" s="46">
        <v>1</v>
      </c>
      <c r="N130" s="45">
        <v>14.73</v>
      </c>
      <c r="O130" s="45">
        <v>14.73</v>
      </c>
      <c r="P130" s="45">
        <v>17.675999999999998</v>
      </c>
    </row>
    <row r="131" spans="1:16">
      <c r="K131" s="56"/>
    </row>
  </sheetData>
  <phoneticPr fontId="7" type="noConversion"/>
  <hyperlinks>
    <hyperlink ref="C3" r:id="rId1" xr:uid="{00000000-0004-0000-0100-000000000000}"/>
    <hyperlink ref="C4" r:id="rId2" xr:uid="{00000000-0004-0000-01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F774-D8B2-4F69-BA20-8D7DBA762071}">
  <dimension ref="A1:I1269"/>
  <sheetViews>
    <sheetView workbookViewId="0"/>
  </sheetViews>
  <sheetFormatPr defaultRowHeight="20.100000000000001" customHeight="1"/>
  <cols>
    <col min="1" max="1" width="18.375" style="22" bestFit="1" customWidth="1"/>
    <col min="2" max="2" width="12.75" style="22" bestFit="1" customWidth="1"/>
    <col min="3" max="3" width="8" style="22" bestFit="1" customWidth="1"/>
    <col min="4" max="4" width="60" style="22" bestFit="1" customWidth="1"/>
    <col min="5" max="5" width="12.625" style="22" bestFit="1" customWidth="1"/>
    <col min="6" max="6" width="15" style="22" bestFit="1" customWidth="1"/>
    <col min="7" max="7" width="27.625" style="22" bestFit="1" customWidth="1"/>
    <col min="8" max="8" width="4.75" style="22" bestFit="1" customWidth="1"/>
    <col min="9" max="16384" width="9" style="22"/>
  </cols>
  <sheetData>
    <row r="1" spans="1:9" s="49" customFormat="1" ht="19.5" customHeight="1">
      <c r="A1" s="9" t="s">
        <v>91</v>
      </c>
      <c r="B1" s="9" t="s">
        <v>92</v>
      </c>
      <c r="C1" s="9" t="s">
        <v>67</v>
      </c>
      <c r="D1" s="9" t="s">
        <v>93</v>
      </c>
      <c r="E1" s="9" t="s">
        <v>68</v>
      </c>
      <c r="F1" s="48" t="s">
        <v>94</v>
      </c>
      <c r="G1" s="9" t="s">
        <v>0</v>
      </c>
      <c r="H1" s="9" t="s">
        <v>95</v>
      </c>
    </row>
    <row r="2" spans="1:9" s="60" customFormat="1" ht="20.100000000000001" customHeight="1">
      <c r="A2" s="3" t="s">
        <v>320</v>
      </c>
      <c r="B2" s="3" t="s">
        <v>333</v>
      </c>
      <c r="C2" s="58">
        <v>17877</v>
      </c>
      <c r="D2" s="8" t="s">
        <v>358</v>
      </c>
      <c r="E2" s="3" t="s">
        <v>345</v>
      </c>
      <c r="F2" s="3" t="s">
        <v>370</v>
      </c>
      <c r="G2" s="3" t="s">
        <v>142</v>
      </c>
      <c r="H2" s="8">
        <v>1</v>
      </c>
      <c r="I2" s="59" t="s">
        <v>369</v>
      </c>
    </row>
    <row r="3" spans="1:9" s="60" customFormat="1" ht="20.100000000000001" customHeight="1">
      <c r="A3" s="3" t="s">
        <v>321</v>
      </c>
      <c r="B3" s="3" t="s">
        <v>334</v>
      </c>
      <c r="C3" s="58">
        <v>16583</v>
      </c>
      <c r="D3" s="8" t="s">
        <v>359</v>
      </c>
      <c r="E3" s="3" t="s">
        <v>346</v>
      </c>
      <c r="F3" s="3" t="s">
        <v>371</v>
      </c>
      <c r="G3" s="3" t="s">
        <v>142</v>
      </c>
      <c r="H3" s="8">
        <v>1</v>
      </c>
      <c r="I3" s="59" t="s">
        <v>369</v>
      </c>
    </row>
    <row r="4" spans="1:9" ht="20.100000000000001" customHeight="1">
      <c r="A4" s="3" t="s">
        <v>322</v>
      </c>
      <c r="B4" s="3" t="s">
        <v>335</v>
      </c>
      <c r="C4" s="58">
        <v>17867</v>
      </c>
      <c r="D4" s="8" t="s">
        <v>360</v>
      </c>
      <c r="E4" s="3" t="s">
        <v>347</v>
      </c>
      <c r="F4" s="3" t="s">
        <v>372</v>
      </c>
      <c r="G4" s="3" t="s">
        <v>142</v>
      </c>
      <c r="H4" s="8">
        <v>1</v>
      </c>
      <c r="I4" s="8" t="s">
        <v>369</v>
      </c>
    </row>
    <row r="5" spans="1:9" ht="20.100000000000001" customHeight="1">
      <c r="A5" s="3" t="s">
        <v>323</v>
      </c>
      <c r="B5" s="3" t="s">
        <v>336</v>
      </c>
      <c r="C5" s="58">
        <v>14038</v>
      </c>
      <c r="D5" s="8" t="s">
        <v>361</v>
      </c>
      <c r="E5" s="3" t="s">
        <v>348</v>
      </c>
      <c r="F5" s="3" t="s">
        <v>373</v>
      </c>
      <c r="G5" s="8" t="s">
        <v>142</v>
      </c>
      <c r="H5" s="8">
        <v>1</v>
      </c>
      <c r="I5" s="8" t="s">
        <v>369</v>
      </c>
    </row>
    <row r="6" spans="1:9" ht="20.100000000000001" customHeight="1">
      <c r="A6" s="3" t="s">
        <v>324</v>
      </c>
      <c r="B6" s="3" t="s">
        <v>337</v>
      </c>
      <c r="C6" s="58">
        <v>17841</v>
      </c>
      <c r="D6" s="8" t="s">
        <v>362</v>
      </c>
      <c r="E6" s="3" t="s">
        <v>349</v>
      </c>
      <c r="F6" s="3" t="s">
        <v>374</v>
      </c>
      <c r="G6" s="8" t="s">
        <v>142</v>
      </c>
      <c r="H6" s="22">
        <v>1</v>
      </c>
      <c r="I6" s="8" t="s">
        <v>369</v>
      </c>
    </row>
    <row r="7" spans="1:9" ht="20.100000000000001" customHeight="1">
      <c r="A7" s="3" t="s">
        <v>325</v>
      </c>
      <c r="B7" s="3" t="s">
        <v>338</v>
      </c>
      <c r="C7" s="58">
        <v>17841</v>
      </c>
      <c r="D7" s="8" t="s">
        <v>362</v>
      </c>
      <c r="E7" s="3" t="s">
        <v>350</v>
      </c>
      <c r="F7" s="3" t="s">
        <v>375</v>
      </c>
      <c r="G7" s="8" t="s">
        <v>142</v>
      </c>
      <c r="H7" s="22">
        <v>1</v>
      </c>
      <c r="I7" s="8" t="s">
        <v>369</v>
      </c>
    </row>
    <row r="8" spans="1:9" ht="20.100000000000001" customHeight="1">
      <c r="A8" s="3" t="s">
        <v>326</v>
      </c>
      <c r="B8" s="3" t="s">
        <v>339</v>
      </c>
      <c r="C8" s="58">
        <v>21616</v>
      </c>
      <c r="D8" s="8" t="s">
        <v>363</v>
      </c>
      <c r="E8" s="3" t="s">
        <v>351</v>
      </c>
      <c r="F8" s="3" t="s">
        <v>376</v>
      </c>
      <c r="G8" s="3" t="s">
        <v>142</v>
      </c>
      <c r="H8" s="8">
        <v>1</v>
      </c>
      <c r="I8" s="8" t="s">
        <v>369</v>
      </c>
    </row>
    <row r="9" spans="1:9" ht="20.100000000000001" customHeight="1">
      <c r="A9" s="3" t="s">
        <v>327</v>
      </c>
      <c r="B9" s="3" t="s">
        <v>340</v>
      </c>
      <c r="C9" s="58">
        <v>21616</v>
      </c>
      <c r="D9" s="8" t="s">
        <v>363</v>
      </c>
      <c r="E9" s="3" t="s">
        <v>352</v>
      </c>
      <c r="F9" s="3" t="s">
        <v>377</v>
      </c>
      <c r="G9" s="3" t="s">
        <v>142</v>
      </c>
      <c r="H9" s="8">
        <v>1</v>
      </c>
      <c r="I9" s="8" t="s">
        <v>369</v>
      </c>
    </row>
    <row r="10" spans="1:9" ht="20.100000000000001" customHeight="1">
      <c r="A10" s="3" t="s">
        <v>328</v>
      </c>
      <c r="B10" s="3" t="s">
        <v>341</v>
      </c>
      <c r="C10" s="58">
        <v>16402</v>
      </c>
      <c r="D10" s="8" t="s">
        <v>364</v>
      </c>
      <c r="E10" s="3" t="s">
        <v>353</v>
      </c>
      <c r="F10" s="3" t="s">
        <v>378</v>
      </c>
      <c r="G10" s="3" t="s">
        <v>142</v>
      </c>
      <c r="H10" s="22">
        <v>1</v>
      </c>
      <c r="I10" s="8" t="s">
        <v>369</v>
      </c>
    </row>
    <row r="11" spans="1:9" ht="20.100000000000001" customHeight="1">
      <c r="A11" s="3" t="s">
        <v>329</v>
      </c>
      <c r="B11" s="3" t="s">
        <v>342</v>
      </c>
      <c r="C11" s="58">
        <v>16593</v>
      </c>
      <c r="D11" s="8" t="s">
        <v>365</v>
      </c>
      <c r="E11" s="3" t="s">
        <v>354</v>
      </c>
      <c r="F11" s="3" t="s">
        <v>379</v>
      </c>
      <c r="G11" s="8" t="s">
        <v>143</v>
      </c>
      <c r="H11" s="22">
        <v>1</v>
      </c>
      <c r="I11" s="8" t="s">
        <v>369</v>
      </c>
    </row>
    <row r="12" spans="1:9" ht="20.100000000000001" customHeight="1">
      <c r="A12" s="3" t="s">
        <v>330</v>
      </c>
      <c r="B12" s="3" t="s">
        <v>343</v>
      </c>
      <c r="C12" s="58">
        <v>17564</v>
      </c>
      <c r="D12" s="8" t="s">
        <v>366</v>
      </c>
      <c r="E12" s="3" t="s">
        <v>355</v>
      </c>
      <c r="F12" s="3" t="s">
        <v>380</v>
      </c>
      <c r="G12" s="8" t="s">
        <v>143</v>
      </c>
      <c r="H12" s="22">
        <v>1</v>
      </c>
      <c r="I12" s="8" t="s">
        <v>369</v>
      </c>
    </row>
    <row r="13" spans="1:9" ht="20.100000000000001" customHeight="1">
      <c r="A13" s="3" t="s">
        <v>331</v>
      </c>
      <c r="B13" s="3" t="s">
        <v>342</v>
      </c>
      <c r="C13" s="58">
        <v>31473</v>
      </c>
      <c r="D13" s="8" t="s">
        <v>367</v>
      </c>
      <c r="E13" s="3" t="s">
        <v>356</v>
      </c>
      <c r="F13" s="3" t="s">
        <v>381</v>
      </c>
      <c r="G13" s="3" t="s">
        <v>143</v>
      </c>
      <c r="H13" s="8">
        <v>1</v>
      </c>
      <c r="I13" s="8" t="s">
        <v>369</v>
      </c>
    </row>
    <row r="14" spans="1:9" ht="20.100000000000001" customHeight="1">
      <c r="A14" s="3" t="s">
        <v>332</v>
      </c>
      <c r="B14" s="3" t="s">
        <v>344</v>
      </c>
      <c r="C14" s="58">
        <v>18019</v>
      </c>
      <c r="D14" s="8" t="s">
        <v>368</v>
      </c>
      <c r="E14" s="3" t="s">
        <v>357</v>
      </c>
      <c r="F14" s="3" t="s">
        <v>382</v>
      </c>
      <c r="G14" s="3" t="s">
        <v>113</v>
      </c>
      <c r="H14" s="22">
        <v>1</v>
      </c>
      <c r="I14" s="8" t="s">
        <v>369</v>
      </c>
    </row>
    <row r="15" spans="1:9" ht="20.100000000000001" customHeight="1">
      <c r="A15" s="3"/>
      <c r="B15" s="3"/>
      <c r="C15" s="58"/>
      <c r="D15" s="8"/>
      <c r="E15" s="3"/>
      <c r="F15" s="3"/>
      <c r="G15" s="3"/>
    </row>
    <row r="16" spans="1:9" ht="20.100000000000001" customHeight="1">
      <c r="A16" s="3"/>
      <c r="B16" s="3"/>
      <c r="C16" s="58"/>
      <c r="D16" s="8"/>
      <c r="E16" s="3"/>
      <c r="F16" s="3"/>
      <c r="G16" s="3"/>
    </row>
    <row r="17" spans="1:6" ht="20.100000000000001" customHeight="1">
      <c r="A17" s="3"/>
      <c r="B17" s="3"/>
      <c r="C17" s="58"/>
      <c r="D17" s="8"/>
      <c r="E17" s="3"/>
      <c r="F17" s="3"/>
    </row>
    <row r="18" spans="1:6" ht="20.100000000000001" customHeight="1">
      <c r="A18" s="3"/>
      <c r="B18" s="3"/>
      <c r="C18" s="58"/>
      <c r="D18" s="8"/>
      <c r="E18" s="3"/>
      <c r="F18" s="3"/>
    </row>
    <row r="19" spans="1:6" ht="20.100000000000001" customHeight="1">
      <c r="A19" s="3"/>
      <c r="B19" s="3"/>
      <c r="C19" s="58"/>
      <c r="D19" s="8"/>
      <c r="E19" s="3"/>
      <c r="F19" s="3"/>
    </row>
    <row r="20" spans="1:6" ht="20.100000000000001" customHeight="1">
      <c r="A20" s="3"/>
      <c r="B20" s="3"/>
      <c r="C20" s="58"/>
      <c r="D20" s="8"/>
      <c r="E20" s="3"/>
      <c r="F20" s="3"/>
    </row>
    <row r="21" spans="1:6" ht="20.100000000000001" customHeight="1">
      <c r="A21" s="3"/>
      <c r="B21" s="3"/>
      <c r="C21" s="58"/>
      <c r="D21" s="8"/>
      <c r="E21" s="3"/>
      <c r="F21" s="3"/>
    </row>
    <row r="22" spans="1:6" ht="20.100000000000001" customHeight="1">
      <c r="A22" s="3"/>
      <c r="B22" s="3"/>
      <c r="C22" s="58"/>
      <c r="D22" s="8"/>
      <c r="E22" s="3"/>
      <c r="F22" s="3"/>
    </row>
    <row r="23" spans="1:6" ht="20.100000000000001" customHeight="1">
      <c r="A23" s="3"/>
      <c r="B23" s="3"/>
      <c r="C23" s="58"/>
      <c r="D23" s="8"/>
      <c r="E23" s="3"/>
      <c r="F23" s="3"/>
    </row>
    <row r="24" spans="1:6" ht="20.100000000000001" customHeight="1">
      <c r="A24" s="3"/>
      <c r="B24" s="3"/>
      <c r="C24" s="58"/>
      <c r="D24" s="8"/>
      <c r="E24" s="3"/>
      <c r="F24" s="3"/>
    </row>
    <row r="25" spans="1:6" ht="20.100000000000001" customHeight="1">
      <c r="A25" s="3"/>
      <c r="B25" s="3"/>
      <c r="C25" s="58"/>
      <c r="D25" s="8"/>
      <c r="E25" s="3"/>
      <c r="F25" s="3"/>
    </row>
    <row r="26" spans="1:6" ht="20.100000000000001" customHeight="1">
      <c r="A26" s="3"/>
      <c r="B26" s="3"/>
      <c r="C26" s="58"/>
      <c r="D26" s="8"/>
      <c r="E26" s="3"/>
      <c r="F26" s="3"/>
    </row>
    <row r="27" spans="1:6" ht="20.100000000000001" customHeight="1">
      <c r="A27" s="3"/>
      <c r="B27" s="3"/>
      <c r="C27" s="58"/>
      <c r="D27" s="8"/>
      <c r="E27" s="3"/>
      <c r="F27" s="3"/>
    </row>
    <row r="28" spans="1:6" ht="20.100000000000001" customHeight="1">
      <c r="A28" s="3"/>
      <c r="B28" s="3"/>
      <c r="C28" s="58"/>
      <c r="D28" s="8"/>
      <c r="E28" s="3"/>
      <c r="F28" s="3"/>
    </row>
    <row r="29" spans="1:6" ht="20.100000000000001" customHeight="1">
      <c r="A29" s="3"/>
      <c r="B29" s="3"/>
      <c r="C29" s="58"/>
      <c r="D29" s="8"/>
      <c r="E29" s="3"/>
      <c r="F29" s="3"/>
    </row>
    <row r="30" spans="1:6" ht="20.100000000000001" customHeight="1">
      <c r="A30" s="3"/>
      <c r="B30" s="3"/>
      <c r="C30" s="58"/>
      <c r="D30" s="8"/>
      <c r="E30" s="3"/>
      <c r="F30" s="3"/>
    </row>
    <row r="31" spans="1:6" ht="20.100000000000001" customHeight="1">
      <c r="A31" s="3"/>
      <c r="B31" s="3"/>
      <c r="C31" s="58"/>
      <c r="D31" s="8"/>
      <c r="E31" s="3"/>
      <c r="F31" s="3"/>
    </row>
    <row r="32" spans="1:6" ht="20.100000000000001" customHeight="1">
      <c r="A32" s="3"/>
      <c r="B32" s="3"/>
      <c r="C32" s="58"/>
      <c r="D32" s="8"/>
      <c r="E32" s="3"/>
      <c r="F32" s="3"/>
    </row>
    <row r="33" spans="1:9" ht="20.100000000000001" customHeight="1">
      <c r="A33" s="3"/>
      <c r="B33" s="3"/>
      <c r="C33" s="58"/>
      <c r="D33" s="8"/>
      <c r="E33" s="3"/>
      <c r="F33" s="3"/>
    </row>
    <row r="34" spans="1:9" ht="20.100000000000001" customHeight="1">
      <c r="A34" s="3"/>
      <c r="B34" s="3"/>
      <c r="C34" s="58"/>
      <c r="D34" s="8"/>
      <c r="E34" s="3"/>
      <c r="F34" s="3"/>
    </row>
    <row r="35" spans="1:9" ht="20.100000000000001" customHeight="1">
      <c r="A35" s="3"/>
      <c r="B35" s="3"/>
      <c r="C35" s="58"/>
      <c r="D35" s="8"/>
      <c r="E35" s="3"/>
      <c r="F35" s="3"/>
    </row>
    <row r="36" spans="1:9" ht="20.100000000000001" customHeight="1">
      <c r="A36" s="3"/>
      <c r="B36" s="3"/>
      <c r="C36" s="58"/>
      <c r="D36" s="8"/>
      <c r="E36" s="3"/>
      <c r="F36" s="3"/>
    </row>
    <row r="37" spans="1:9" ht="20.100000000000001" customHeight="1">
      <c r="A37" s="3"/>
      <c r="B37" s="3"/>
      <c r="C37" s="58"/>
      <c r="D37" s="8"/>
      <c r="E37" s="3"/>
      <c r="F37" s="3"/>
    </row>
    <row r="38" spans="1:9" ht="20.100000000000001" customHeight="1">
      <c r="A38" s="3"/>
      <c r="B38" s="3"/>
      <c r="C38" s="58"/>
      <c r="D38" s="8"/>
      <c r="E38" s="3"/>
      <c r="F38" s="3"/>
    </row>
    <row r="39" spans="1:9" ht="20.100000000000001" customHeight="1">
      <c r="A39" s="3"/>
      <c r="B39" s="3"/>
      <c r="C39" s="58"/>
      <c r="D39" s="8"/>
      <c r="E39" s="3"/>
      <c r="F39" s="3"/>
      <c r="G39" s="3"/>
      <c r="H39" s="8"/>
      <c r="I39" s="8"/>
    </row>
    <row r="40" spans="1:9" ht="20.100000000000001" customHeight="1">
      <c r="A40" s="3"/>
      <c r="B40" s="3"/>
      <c r="C40" s="58"/>
      <c r="D40" s="8"/>
      <c r="E40" s="3"/>
      <c r="F40" s="3"/>
      <c r="G40" s="3"/>
      <c r="H40" s="8"/>
      <c r="I40" s="8"/>
    </row>
    <row r="41" spans="1:9" ht="20.100000000000001" customHeight="1">
      <c r="A41" s="3"/>
      <c r="B41" s="3"/>
      <c r="C41" s="58"/>
      <c r="D41" s="8"/>
      <c r="E41" s="3"/>
      <c r="F41" s="3"/>
      <c r="G41" s="3"/>
      <c r="H41" s="8"/>
      <c r="I41" s="8"/>
    </row>
    <row r="42" spans="1:9" ht="20.100000000000001" customHeight="1">
      <c r="A42" s="3"/>
      <c r="B42" s="3"/>
      <c r="C42" s="58"/>
      <c r="D42" s="8"/>
      <c r="E42" s="3"/>
      <c r="F42" s="3"/>
      <c r="G42" s="3"/>
      <c r="H42" s="8"/>
      <c r="I42" s="8"/>
    </row>
    <row r="43" spans="1:9" ht="20.100000000000001" customHeight="1">
      <c r="A43" s="3"/>
      <c r="B43" s="3"/>
      <c r="C43" s="58"/>
      <c r="D43" s="8"/>
      <c r="E43" s="3"/>
      <c r="F43" s="3"/>
      <c r="G43" s="3"/>
      <c r="H43" s="8"/>
      <c r="I43" s="8"/>
    </row>
    <row r="44" spans="1:9" ht="20.100000000000001" customHeight="1">
      <c r="A44" s="3"/>
      <c r="B44" s="3"/>
      <c r="C44" s="58"/>
      <c r="D44" s="8"/>
      <c r="E44" s="3"/>
      <c r="F44" s="3"/>
      <c r="G44" s="3"/>
      <c r="H44" s="8"/>
      <c r="I44" s="8"/>
    </row>
    <row r="45" spans="1:9" ht="20.100000000000001" customHeight="1">
      <c r="A45" s="3"/>
      <c r="B45" s="3"/>
      <c r="C45" s="58"/>
      <c r="D45" s="8"/>
      <c r="E45" s="3"/>
      <c r="F45" s="3"/>
      <c r="G45" s="3"/>
      <c r="H45" s="8"/>
      <c r="I45" s="8"/>
    </row>
    <row r="46" spans="1:9" ht="20.100000000000001" customHeight="1">
      <c r="A46" s="3"/>
      <c r="B46" s="3"/>
      <c r="C46" s="58"/>
      <c r="D46" s="8"/>
      <c r="E46" s="3"/>
      <c r="F46" s="3"/>
      <c r="G46" s="3"/>
      <c r="H46" s="8"/>
      <c r="I46" s="8"/>
    </row>
    <row r="47" spans="1:9" ht="20.100000000000001" customHeight="1">
      <c r="A47" s="3"/>
      <c r="B47" s="3"/>
      <c r="C47" s="58"/>
      <c r="D47" s="8"/>
      <c r="E47" s="3"/>
      <c r="F47" s="3"/>
      <c r="G47" s="3"/>
      <c r="H47" s="8"/>
      <c r="I47" s="8"/>
    </row>
    <row r="48" spans="1:9" ht="20.100000000000001" customHeight="1">
      <c r="A48" s="3"/>
      <c r="B48" s="3"/>
      <c r="C48" s="58"/>
      <c r="D48" s="8"/>
      <c r="E48" s="3"/>
      <c r="F48" s="3"/>
      <c r="G48" s="3"/>
      <c r="H48" s="8"/>
      <c r="I48" s="8"/>
    </row>
    <row r="49" spans="1:9" ht="20.100000000000001" customHeight="1">
      <c r="A49" s="3"/>
      <c r="B49" s="3"/>
      <c r="C49" s="58"/>
      <c r="D49" s="8"/>
      <c r="E49" s="3"/>
      <c r="F49" s="3"/>
      <c r="G49" s="3"/>
      <c r="H49" s="8"/>
      <c r="I49" s="8"/>
    </row>
    <row r="50" spans="1:9" ht="20.100000000000001" customHeight="1">
      <c r="A50" s="3"/>
      <c r="B50" s="3"/>
      <c r="C50" s="58"/>
      <c r="D50" s="8"/>
      <c r="E50" s="3"/>
      <c r="F50" s="3"/>
      <c r="G50" s="3"/>
      <c r="H50" s="8"/>
      <c r="I50" s="8"/>
    </row>
    <row r="51" spans="1:9" ht="20.100000000000001" customHeight="1">
      <c r="A51" s="3"/>
      <c r="B51" s="3"/>
      <c r="C51" s="58"/>
      <c r="D51" s="8"/>
      <c r="E51" s="3"/>
      <c r="F51" s="3"/>
      <c r="G51" s="3"/>
      <c r="H51" s="8"/>
      <c r="I51" s="8"/>
    </row>
    <row r="52" spans="1:9" ht="20.100000000000001" customHeight="1">
      <c r="A52" s="3"/>
      <c r="B52" s="3"/>
      <c r="C52" s="58"/>
      <c r="D52" s="8"/>
      <c r="E52" s="3"/>
      <c r="F52" s="3"/>
      <c r="G52" s="3"/>
      <c r="H52" s="8"/>
      <c r="I52" s="8"/>
    </row>
    <row r="53" spans="1:9" ht="20.100000000000001" customHeight="1">
      <c r="A53" s="3"/>
      <c r="B53" s="3"/>
      <c r="C53" s="58"/>
      <c r="D53" s="8"/>
      <c r="E53" s="3"/>
      <c r="F53" s="3"/>
      <c r="G53" s="3"/>
      <c r="H53" s="8"/>
      <c r="I53" s="8"/>
    </row>
    <row r="54" spans="1:9" ht="20.100000000000001" customHeight="1">
      <c r="A54" s="3"/>
      <c r="B54" s="3"/>
      <c r="C54" s="58"/>
      <c r="D54" s="8"/>
      <c r="E54" s="3"/>
      <c r="F54" s="3"/>
      <c r="G54" s="3"/>
      <c r="H54" s="8"/>
      <c r="I54" s="8"/>
    </row>
    <row r="55" spans="1:9" ht="20.100000000000001" customHeight="1">
      <c r="A55" s="3"/>
      <c r="B55" s="3"/>
      <c r="C55" s="58"/>
      <c r="D55" s="8"/>
      <c r="E55" s="3"/>
      <c r="F55" s="3"/>
      <c r="G55" s="3"/>
      <c r="H55" s="8"/>
      <c r="I55" s="8"/>
    </row>
    <row r="56" spans="1:9" ht="20.100000000000001" customHeight="1">
      <c r="A56" s="3"/>
      <c r="B56" s="3"/>
      <c r="C56" s="58"/>
      <c r="D56" s="8"/>
      <c r="E56" s="3"/>
      <c r="F56" s="3"/>
      <c r="G56" s="3"/>
      <c r="H56" s="8"/>
      <c r="I56" s="8"/>
    </row>
    <row r="57" spans="1:9" ht="20.100000000000001" customHeight="1">
      <c r="A57" s="3"/>
      <c r="B57" s="3"/>
      <c r="C57" s="58"/>
      <c r="D57" s="8"/>
      <c r="E57" s="3"/>
      <c r="F57" s="3"/>
      <c r="G57" s="3"/>
      <c r="H57" s="8"/>
      <c r="I57" s="8"/>
    </row>
    <row r="58" spans="1:9" ht="20.100000000000001" customHeight="1">
      <c r="A58" s="3"/>
      <c r="B58" s="3"/>
      <c r="C58" s="58"/>
      <c r="D58" s="8"/>
      <c r="E58" s="3"/>
      <c r="F58" s="3"/>
    </row>
    <row r="59" spans="1:9" ht="20.100000000000001" customHeight="1">
      <c r="A59" s="3"/>
      <c r="B59" s="3"/>
      <c r="C59" s="58"/>
      <c r="D59" s="8"/>
      <c r="E59" s="3"/>
      <c r="F59" s="3"/>
    </row>
    <row r="64" spans="1:9" ht="20.100000000000001" customHeight="1">
      <c r="B64" s="8"/>
    </row>
    <row r="66" spans="1:9" ht="20.100000000000001" customHeight="1">
      <c r="B66" s="52"/>
    </row>
    <row r="74" spans="1:9" ht="20.100000000000001" customHeight="1">
      <c r="A74" s="3"/>
      <c r="B74" s="53"/>
      <c r="C74" s="3"/>
      <c r="D74" s="8"/>
      <c r="E74" s="3"/>
      <c r="F74" s="8"/>
      <c r="G74" s="3"/>
      <c r="H74" s="8"/>
      <c r="I74" s="8"/>
    </row>
    <row r="78" spans="1:9" ht="20.100000000000001" customHeight="1">
      <c r="B78" s="52"/>
    </row>
    <row r="84" spans="1:9" ht="20.100000000000001" customHeight="1">
      <c r="B84" s="52"/>
    </row>
    <row r="86" spans="1:9" ht="20.100000000000001" customHeight="1">
      <c r="A86" s="3"/>
      <c r="B86" s="3"/>
      <c r="C86" s="3"/>
      <c r="D86" s="8"/>
      <c r="E86" s="3"/>
      <c r="F86" s="8"/>
      <c r="G86" s="3"/>
      <c r="H86" s="8"/>
      <c r="I86" s="8"/>
    </row>
    <row r="87" spans="1:9" ht="20.100000000000001" customHeight="1">
      <c r="B87" s="52"/>
    </row>
    <row r="91" spans="1:9" ht="20.100000000000001" customHeight="1">
      <c r="B91" s="52"/>
    </row>
    <row r="97" spans="1:9" ht="20.100000000000001" customHeight="1">
      <c r="A97" s="3"/>
      <c r="B97" s="3"/>
      <c r="C97" s="3"/>
      <c r="D97" s="8"/>
      <c r="E97" s="3"/>
      <c r="F97" s="8"/>
      <c r="G97" s="3"/>
      <c r="H97" s="8"/>
      <c r="I97" s="8"/>
    </row>
    <row r="98" spans="1:9" ht="20.100000000000001" customHeight="1">
      <c r="B98" s="8"/>
    </row>
    <row r="99" spans="1:9" ht="20.100000000000001" customHeight="1">
      <c r="B99" s="8"/>
    </row>
    <row r="105" spans="1:9" ht="20.100000000000001" customHeight="1">
      <c r="B105" s="8"/>
    </row>
    <row r="108" spans="1:9" ht="20.100000000000001" customHeight="1">
      <c r="A108" s="3"/>
      <c r="B108" s="3"/>
      <c r="C108" s="3"/>
      <c r="D108" s="8"/>
      <c r="E108" s="3"/>
      <c r="F108" s="8"/>
      <c r="G108" s="3"/>
      <c r="H108" s="8"/>
      <c r="I108" s="8"/>
    </row>
    <row r="109" spans="1:9" ht="20.100000000000001" customHeight="1">
      <c r="A109" s="3"/>
      <c r="B109" s="51"/>
      <c r="C109" s="3"/>
      <c r="D109" s="8"/>
      <c r="E109" s="3"/>
      <c r="F109" s="8"/>
      <c r="G109" s="3"/>
      <c r="H109" s="8"/>
      <c r="I109" s="8"/>
    </row>
    <row r="110" spans="1:9" ht="20.100000000000001" customHeight="1">
      <c r="A110" s="3"/>
      <c r="B110" s="3"/>
      <c r="C110" s="3"/>
      <c r="D110" s="8"/>
      <c r="E110" s="3"/>
      <c r="F110" s="8"/>
      <c r="G110" s="3"/>
      <c r="H110" s="8"/>
      <c r="I110" s="8"/>
    </row>
    <row r="111" spans="1:9" ht="20.100000000000001" customHeight="1">
      <c r="A111" s="3"/>
      <c r="B111" s="3"/>
      <c r="C111" s="3"/>
      <c r="D111" s="8"/>
      <c r="E111" s="3"/>
      <c r="F111" s="8"/>
      <c r="G111" s="3"/>
      <c r="H111" s="8"/>
      <c r="I111" s="8"/>
    </row>
    <row r="112" spans="1:9" ht="20.100000000000001" customHeight="1">
      <c r="A112" s="3"/>
      <c r="B112" s="3"/>
      <c r="C112" s="3"/>
      <c r="D112" s="8"/>
      <c r="E112" s="3"/>
      <c r="F112" s="8"/>
      <c r="G112" s="3"/>
      <c r="H112" s="8"/>
      <c r="I112" s="8"/>
    </row>
    <row r="113" spans="1:9" ht="20.100000000000001" customHeight="1">
      <c r="A113" s="3"/>
      <c r="B113" s="3"/>
      <c r="C113" s="3"/>
      <c r="D113" s="8"/>
      <c r="E113" s="3"/>
      <c r="F113" s="8"/>
      <c r="G113" s="3"/>
      <c r="H113" s="8"/>
      <c r="I113" s="8"/>
    </row>
    <row r="114" spans="1:9" ht="20.100000000000001" customHeight="1">
      <c r="A114" s="3"/>
      <c r="B114" s="3"/>
      <c r="C114" s="3"/>
      <c r="D114" s="8"/>
      <c r="E114" s="3"/>
      <c r="F114" s="8"/>
      <c r="G114" s="3"/>
      <c r="H114" s="8"/>
      <c r="I114" s="8"/>
    </row>
    <row r="115" spans="1:9" ht="20.100000000000001" customHeight="1">
      <c r="A115" s="3"/>
      <c r="B115" s="3"/>
      <c r="C115" s="3"/>
      <c r="D115" s="8"/>
      <c r="E115" s="3"/>
      <c r="F115" s="8"/>
      <c r="G115" s="3"/>
      <c r="H115" s="8"/>
      <c r="I115" s="8"/>
    </row>
    <row r="116" spans="1:9" ht="20.100000000000001" customHeight="1">
      <c r="A116" s="3"/>
      <c r="B116" s="3"/>
      <c r="C116" s="3"/>
      <c r="D116" s="8"/>
      <c r="E116" s="3"/>
      <c r="F116" s="8"/>
      <c r="G116" s="3"/>
      <c r="H116" s="8"/>
      <c r="I116" s="8"/>
    </row>
    <row r="117" spans="1:9" ht="20.100000000000001" customHeight="1">
      <c r="A117" s="3"/>
      <c r="B117" s="3"/>
      <c r="C117" s="3"/>
      <c r="D117" s="8"/>
      <c r="E117" s="3"/>
      <c r="F117" s="8"/>
      <c r="G117" s="3"/>
      <c r="H117" s="8"/>
      <c r="I117" s="8"/>
    </row>
    <row r="118" spans="1:9" ht="20.100000000000001" customHeight="1">
      <c r="A118" s="3"/>
      <c r="B118" s="3"/>
      <c r="C118" s="3"/>
      <c r="D118" s="8"/>
      <c r="E118" s="3"/>
      <c r="F118" s="8"/>
      <c r="G118" s="3"/>
      <c r="H118" s="8"/>
      <c r="I118" s="8"/>
    </row>
    <row r="119" spans="1:9" ht="20.100000000000001" customHeight="1">
      <c r="A119" s="3"/>
      <c r="B119" s="3"/>
      <c r="C119" s="3"/>
      <c r="D119" s="8"/>
      <c r="E119" s="3"/>
      <c r="F119" s="8"/>
      <c r="G119" s="3"/>
      <c r="H119" s="8"/>
      <c r="I119" s="8"/>
    </row>
    <row r="120" spans="1:9" ht="20.100000000000001" customHeight="1">
      <c r="A120" s="3"/>
      <c r="B120" s="3"/>
      <c r="C120" s="3"/>
      <c r="D120" s="8"/>
      <c r="E120" s="3"/>
      <c r="F120" s="8"/>
      <c r="G120" s="3"/>
      <c r="H120" s="8"/>
      <c r="I120" s="8"/>
    </row>
    <row r="121" spans="1:9" ht="20.100000000000001" customHeight="1">
      <c r="A121" s="3"/>
      <c r="B121" s="3"/>
      <c r="C121" s="3"/>
      <c r="D121" s="8"/>
      <c r="E121" s="3"/>
      <c r="F121" s="8"/>
      <c r="G121" s="3"/>
      <c r="H121" s="8"/>
      <c r="I121" s="8"/>
    </row>
    <row r="122" spans="1:9" ht="20.100000000000001" customHeight="1">
      <c r="A122" s="3"/>
      <c r="B122" s="3"/>
      <c r="C122" s="3"/>
      <c r="D122" s="8"/>
      <c r="E122" s="3"/>
      <c r="F122" s="8"/>
      <c r="G122" s="3"/>
      <c r="H122" s="8"/>
      <c r="I122" s="8"/>
    </row>
    <row r="123" spans="1:9" ht="20.100000000000001" customHeight="1">
      <c r="A123" s="3"/>
      <c r="B123" s="51"/>
      <c r="C123" s="3"/>
      <c r="D123" s="8"/>
      <c r="E123" s="3"/>
      <c r="F123" s="8"/>
      <c r="G123" s="3"/>
      <c r="H123" s="8"/>
      <c r="I123" s="8"/>
    </row>
    <row r="124" spans="1:9" ht="20.100000000000001" customHeight="1">
      <c r="A124" s="3"/>
      <c r="B124" s="3"/>
      <c r="C124" s="3"/>
      <c r="D124" s="8"/>
      <c r="E124" s="3"/>
      <c r="F124" s="8"/>
      <c r="G124" s="3"/>
      <c r="H124" s="8"/>
      <c r="I124" s="8"/>
    </row>
    <row r="125" spans="1:9" ht="20.100000000000001" customHeight="1">
      <c r="A125" s="3"/>
      <c r="B125" s="51"/>
      <c r="C125" s="3"/>
      <c r="D125" s="8"/>
      <c r="E125" s="3"/>
      <c r="F125" s="8"/>
      <c r="G125" s="3"/>
      <c r="H125" s="8"/>
      <c r="I125" s="8"/>
    </row>
    <row r="126" spans="1:9" ht="20.100000000000001" customHeight="1">
      <c r="A126" s="3"/>
      <c r="B126" s="3"/>
      <c r="C126" s="3"/>
      <c r="D126" s="8"/>
      <c r="E126" s="3"/>
      <c r="F126" s="8"/>
      <c r="G126" s="3"/>
      <c r="H126" s="8"/>
      <c r="I126" s="8"/>
    </row>
    <row r="127" spans="1:9" ht="20.100000000000001" customHeight="1">
      <c r="A127" s="3"/>
      <c r="B127" s="3"/>
      <c r="C127" s="3"/>
      <c r="D127" s="8"/>
      <c r="E127" s="3"/>
      <c r="F127" s="8"/>
      <c r="G127" s="3"/>
      <c r="H127" s="8"/>
      <c r="I127" s="8"/>
    </row>
    <row r="128" spans="1:9" ht="20.100000000000001" customHeight="1">
      <c r="A128" s="3"/>
      <c r="B128" s="51"/>
      <c r="C128" s="3"/>
      <c r="D128" s="8"/>
      <c r="E128" s="3"/>
      <c r="F128" s="8"/>
      <c r="G128" s="3"/>
      <c r="H128" s="8"/>
      <c r="I128" s="8"/>
    </row>
    <row r="129" spans="1:9" ht="20.100000000000001" customHeight="1">
      <c r="A129" s="3"/>
      <c r="B129" s="3"/>
      <c r="C129" s="3"/>
      <c r="D129" s="8"/>
      <c r="E129" s="3"/>
      <c r="F129" s="8"/>
      <c r="G129" s="3"/>
      <c r="H129" s="8"/>
      <c r="I129" s="8"/>
    </row>
    <row r="130" spans="1:9" ht="20.100000000000001" customHeight="1">
      <c r="A130" s="3"/>
      <c r="B130" s="3"/>
      <c r="C130" s="3"/>
      <c r="D130" s="8"/>
      <c r="E130" s="3"/>
      <c r="F130" s="8"/>
      <c r="G130" s="3"/>
      <c r="H130" s="8"/>
      <c r="I130" s="8"/>
    </row>
    <row r="131" spans="1:9" ht="20.100000000000001" customHeight="1">
      <c r="A131" s="3"/>
      <c r="B131" s="3"/>
      <c r="C131" s="3"/>
      <c r="D131" s="8"/>
      <c r="E131" s="3"/>
      <c r="F131" s="8"/>
      <c r="G131" s="3"/>
      <c r="H131" s="8"/>
      <c r="I131" s="8"/>
    </row>
    <row r="132" spans="1:9" ht="20.100000000000001" customHeight="1">
      <c r="A132" s="3"/>
      <c r="B132" s="3"/>
      <c r="C132" s="3"/>
      <c r="D132" s="8"/>
      <c r="E132" s="3"/>
      <c r="F132" s="8"/>
      <c r="G132" s="3"/>
      <c r="H132" s="8"/>
      <c r="I132" s="8"/>
    </row>
    <row r="133" spans="1:9" ht="20.100000000000001" customHeight="1">
      <c r="A133" s="3"/>
      <c r="B133" s="3"/>
      <c r="C133" s="3"/>
      <c r="D133" s="8"/>
      <c r="E133" s="3"/>
      <c r="F133" s="8"/>
      <c r="G133" s="3"/>
      <c r="H133" s="8"/>
      <c r="I133" s="8"/>
    </row>
    <row r="134" spans="1:9" ht="20.100000000000001" customHeight="1">
      <c r="A134" s="3"/>
      <c r="B134" s="3"/>
      <c r="C134" s="3"/>
      <c r="D134" s="8"/>
      <c r="E134" s="3"/>
      <c r="F134" s="8"/>
      <c r="G134" s="3"/>
      <c r="H134" s="8"/>
      <c r="I134" s="8"/>
    </row>
    <row r="135" spans="1:9" ht="20.100000000000001" customHeight="1">
      <c r="A135" s="3"/>
      <c r="B135" s="3"/>
      <c r="C135" s="3"/>
      <c r="D135" s="8"/>
      <c r="E135" s="3"/>
      <c r="F135" s="8"/>
      <c r="G135" s="3"/>
      <c r="H135" s="8"/>
      <c r="I135" s="8"/>
    </row>
    <row r="136" spans="1:9" ht="20.100000000000001" customHeight="1">
      <c r="A136" s="3"/>
      <c r="B136" s="3"/>
      <c r="C136" s="3"/>
      <c r="D136" s="8"/>
      <c r="E136" s="3"/>
      <c r="F136" s="8"/>
      <c r="G136" s="3"/>
      <c r="H136" s="8"/>
      <c r="I136" s="8"/>
    </row>
    <row r="137" spans="1:9" ht="20.100000000000001" customHeight="1">
      <c r="A137" s="3"/>
      <c r="B137" s="3"/>
      <c r="C137" s="3"/>
      <c r="D137" s="8"/>
      <c r="E137" s="3"/>
      <c r="F137" s="8"/>
      <c r="G137" s="3"/>
      <c r="H137" s="8"/>
      <c r="I137" s="8"/>
    </row>
    <row r="138" spans="1:9" ht="20.100000000000001" customHeight="1">
      <c r="A138" s="3"/>
      <c r="B138" s="3"/>
      <c r="C138" s="3"/>
      <c r="D138" s="8"/>
      <c r="E138" s="3"/>
      <c r="F138" s="8"/>
      <c r="G138" s="3"/>
      <c r="H138" s="8"/>
      <c r="I138" s="8"/>
    </row>
    <row r="139" spans="1:9" ht="20.100000000000001" customHeight="1">
      <c r="A139" s="3"/>
      <c r="B139" s="3"/>
      <c r="C139" s="3"/>
      <c r="D139" s="8"/>
      <c r="E139" s="3"/>
      <c r="F139" s="8"/>
      <c r="G139" s="3"/>
      <c r="H139" s="8"/>
      <c r="I139" s="8"/>
    </row>
    <row r="140" spans="1:9" ht="20.100000000000001" customHeight="1">
      <c r="A140" s="3"/>
      <c r="B140" s="3"/>
      <c r="C140" s="3"/>
      <c r="D140" s="8"/>
      <c r="E140" s="3"/>
      <c r="F140" s="8"/>
      <c r="G140" s="3"/>
      <c r="H140" s="8"/>
      <c r="I140" s="8"/>
    </row>
    <row r="141" spans="1:9" ht="20.100000000000001" customHeight="1">
      <c r="A141" s="3"/>
      <c r="B141" s="3"/>
      <c r="C141" s="3"/>
      <c r="D141" s="8"/>
      <c r="E141" s="3"/>
      <c r="F141" s="8"/>
      <c r="G141" s="3"/>
      <c r="H141" s="8"/>
      <c r="I141" s="8"/>
    </row>
    <row r="142" spans="1:9" ht="20.100000000000001" customHeight="1">
      <c r="A142" s="3"/>
      <c r="B142" s="3"/>
      <c r="C142" s="3"/>
      <c r="D142" s="8"/>
      <c r="E142" s="3"/>
      <c r="F142" s="8"/>
      <c r="G142" s="3"/>
      <c r="H142" s="8"/>
      <c r="I142" s="8"/>
    </row>
    <row r="143" spans="1:9" ht="20.100000000000001" customHeight="1">
      <c r="A143" s="3"/>
      <c r="B143" s="3"/>
      <c r="C143" s="3"/>
      <c r="D143" s="8"/>
      <c r="E143" s="3"/>
      <c r="F143" s="8"/>
      <c r="G143" s="3"/>
      <c r="H143" s="8"/>
      <c r="I143" s="8"/>
    </row>
    <row r="144" spans="1:9" ht="20.100000000000001" customHeight="1">
      <c r="A144" s="3"/>
      <c r="B144" s="3"/>
      <c r="C144" s="3"/>
      <c r="D144" s="8"/>
      <c r="E144" s="3"/>
      <c r="F144" s="8"/>
      <c r="G144" s="3"/>
      <c r="H144" s="8"/>
      <c r="I144" s="8"/>
    </row>
    <row r="145" spans="1:9" ht="20.100000000000001" customHeight="1">
      <c r="A145" s="3"/>
      <c r="B145" s="3"/>
      <c r="C145" s="3"/>
      <c r="D145" s="8"/>
      <c r="E145" s="3"/>
      <c r="F145" s="8"/>
      <c r="G145" s="3"/>
      <c r="H145" s="8"/>
      <c r="I145" s="8"/>
    </row>
    <row r="146" spans="1:9" ht="20.100000000000001" customHeight="1">
      <c r="A146" s="3"/>
      <c r="B146" s="3"/>
      <c r="C146" s="3"/>
      <c r="D146" s="8"/>
      <c r="E146" s="3"/>
      <c r="F146" s="8"/>
      <c r="G146" s="3"/>
      <c r="H146" s="8"/>
      <c r="I146" s="8"/>
    </row>
    <row r="147" spans="1:9" ht="20.100000000000001" customHeight="1">
      <c r="A147" s="3"/>
      <c r="B147" s="3"/>
      <c r="C147" s="3"/>
      <c r="D147" s="8"/>
      <c r="E147" s="3"/>
      <c r="F147" s="8"/>
      <c r="G147" s="3"/>
      <c r="H147" s="8"/>
      <c r="I147" s="8"/>
    </row>
    <row r="148" spans="1:9" ht="20.100000000000001" customHeight="1">
      <c r="A148" s="3"/>
      <c r="B148" s="51"/>
      <c r="C148" s="3"/>
      <c r="D148" s="8"/>
      <c r="E148" s="3"/>
      <c r="F148" s="8"/>
      <c r="G148" s="3"/>
      <c r="H148" s="8"/>
      <c r="I148" s="8"/>
    </row>
    <row r="149" spans="1:9" ht="20.100000000000001" customHeight="1">
      <c r="A149" s="3"/>
      <c r="B149" s="51"/>
      <c r="C149" s="3"/>
      <c r="D149" s="8"/>
      <c r="E149" s="3"/>
      <c r="F149" s="8"/>
      <c r="G149" s="3"/>
      <c r="H149" s="8"/>
      <c r="I149" s="8"/>
    </row>
    <row r="150" spans="1:9" ht="20.100000000000001" customHeight="1">
      <c r="A150" s="3"/>
      <c r="B150" s="3"/>
      <c r="C150" s="3"/>
      <c r="D150" s="8"/>
      <c r="E150" s="3"/>
      <c r="F150" s="8"/>
      <c r="G150" s="3"/>
      <c r="H150" s="8"/>
      <c r="I150" s="8"/>
    </row>
    <row r="151" spans="1:9" ht="20.100000000000001" customHeight="1">
      <c r="A151" s="3"/>
      <c r="B151" s="51"/>
      <c r="C151" s="3"/>
      <c r="D151" s="8"/>
      <c r="E151" s="3"/>
      <c r="F151" s="8"/>
      <c r="G151" s="3"/>
      <c r="H151" s="8"/>
      <c r="I151" s="8"/>
    </row>
    <row r="152" spans="1:9" ht="20.100000000000001" customHeight="1">
      <c r="A152" s="3"/>
      <c r="B152" s="3"/>
      <c r="C152" s="3"/>
      <c r="D152" s="8"/>
      <c r="E152" s="3"/>
      <c r="F152" s="8"/>
      <c r="G152" s="3"/>
      <c r="H152" s="8"/>
      <c r="I152" s="8"/>
    </row>
    <row r="153" spans="1:9" ht="20.100000000000001" customHeight="1">
      <c r="A153" s="3"/>
      <c r="B153" s="3"/>
      <c r="C153" s="3"/>
      <c r="D153" s="8"/>
      <c r="E153" s="3"/>
      <c r="F153" s="8"/>
      <c r="G153" s="3"/>
      <c r="H153" s="8"/>
      <c r="I153" s="8"/>
    </row>
    <row r="154" spans="1:9" ht="20.100000000000001" customHeight="1">
      <c r="A154" s="3"/>
      <c r="B154" s="51"/>
      <c r="C154" s="3"/>
      <c r="D154" s="8"/>
      <c r="E154" s="3"/>
      <c r="F154" s="8"/>
      <c r="G154" s="3"/>
      <c r="H154" s="8"/>
      <c r="I154" s="8"/>
    </row>
    <row r="155" spans="1:9" ht="20.100000000000001" customHeight="1">
      <c r="A155" s="3"/>
      <c r="B155" s="3"/>
      <c r="C155" s="3"/>
      <c r="D155" s="8"/>
      <c r="E155" s="3"/>
      <c r="F155" s="8"/>
      <c r="G155" s="3"/>
      <c r="H155" s="8"/>
      <c r="I155" s="8"/>
    </row>
    <row r="156" spans="1:9" ht="20.100000000000001" customHeight="1">
      <c r="A156" s="3"/>
      <c r="B156" s="3"/>
      <c r="C156" s="3"/>
      <c r="D156" s="8"/>
      <c r="E156" s="3"/>
      <c r="F156" s="8"/>
      <c r="G156" s="3"/>
      <c r="H156" s="8"/>
      <c r="I156" s="8"/>
    </row>
    <row r="157" spans="1:9" ht="20.100000000000001" customHeight="1">
      <c r="A157" s="3"/>
      <c r="B157" s="3"/>
      <c r="C157" s="3"/>
      <c r="D157" s="8"/>
      <c r="E157" s="3"/>
      <c r="F157" s="8"/>
      <c r="G157" s="3"/>
      <c r="H157" s="8"/>
      <c r="I157" s="8"/>
    </row>
    <row r="158" spans="1:9" ht="20.100000000000001" customHeight="1">
      <c r="A158" s="3"/>
      <c r="B158" s="3"/>
      <c r="C158" s="3"/>
      <c r="D158" s="8"/>
      <c r="E158" s="3"/>
      <c r="F158" s="8"/>
      <c r="G158" s="3"/>
      <c r="H158" s="8"/>
      <c r="I158" s="8"/>
    </row>
    <row r="159" spans="1:9" ht="20.100000000000001" customHeight="1">
      <c r="A159" s="3"/>
      <c r="B159" s="51"/>
      <c r="C159" s="3"/>
      <c r="D159" s="8"/>
      <c r="E159" s="3"/>
      <c r="F159" s="8"/>
      <c r="G159" s="3"/>
      <c r="H159" s="8"/>
      <c r="I159" s="8"/>
    </row>
    <row r="160" spans="1:9" ht="20.100000000000001" customHeight="1">
      <c r="A160" s="3"/>
      <c r="B160" s="3"/>
      <c r="C160" s="3"/>
      <c r="D160" s="8"/>
      <c r="E160" s="3"/>
      <c r="F160" s="8"/>
      <c r="G160" s="3"/>
      <c r="H160" s="8"/>
      <c r="I160" s="8"/>
    </row>
    <row r="161" spans="1:9" ht="20.100000000000001" customHeight="1">
      <c r="A161" s="3"/>
      <c r="B161" s="3"/>
      <c r="C161" s="3"/>
      <c r="D161" s="8"/>
      <c r="E161" s="3"/>
      <c r="F161" s="8"/>
      <c r="G161" s="3"/>
      <c r="H161" s="8"/>
      <c r="I161" s="8"/>
    </row>
    <row r="162" spans="1:9" ht="20.100000000000001" customHeight="1">
      <c r="A162" s="3"/>
      <c r="B162" s="3"/>
      <c r="C162" s="3"/>
      <c r="D162" s="8"/>
      <c r="E162" s="3"/>
      <c r="F162" s="8"/>
      <c r="G162" s="3"/>
      <c r="H162" s="8"/>
      <c r="I162" s="8"/>
    </row>
    <row r="163" spans="1:9" ht="20.100000000000001" customHeight="1">
      <c r="A163" s="3"/>
      <c r="B163" s="3"/>
      <c r="C163" s="3"/>
      <c r="D163" s="8"/>
      <c r="E163" s="3"/>
      <c r="F163" s="8"/>
      <c r="G163" s="3"/>
      <c r="H163" s="8"/>
      <c r="I163" s="8"/>
    </row>
    <row r="164" spans="1:9" ht="20.100000000000001" customHeight="1">
      <c r="A164" s="3"/>
      <c r="B164" s="51"/>
      <c r="C164" s="3"/>
      <c r="D164" s="8"/>
      <c r="E164" s="3"/>
      <c r="F164" s="8"/>
      <c r="G164" s="3"/>
      <c r="H164" s="8"/>
      <c r="I164" s="8"/>
    </row>
    <row r="165" spans="1:9" ht="20.100000000000001" customHeight="1">
      <c r="A165" s="3"/>
      <c r="B165" s="3"/>
      <c r="C165" s="3"/>
      <c r="D165" s="8"/>
      <c r="E165" s="3"/>
      <c r="F165" s="8"/>
      <c r="G165" s="3"/>
      <c r="H165" s="8"/>
      <c r="I165" s="8"/>
    </row>
    <row r="166" spans="1:9" ht="20.100000000000001" customHeight="1">
      <c r="A166" s="3"/>
      <c r="B166" s="3"/>
      <c r="C166" s="3"/>
      <c r="D166" s="8"/>
      <c r="E166" s="3"/>
      <c r="F166" s="8"/>
      <c r="G166" s="3"/>
      <c r="H166" s="8"/>
      <c r="I166" s="8"/>
    </row>
    <row r="167" spans="1:9" ht="20.100000000000001" customHeight="1">
      <c r="A167" s="3"/>
      <c r="B167" s="51"/>
      <c r="C167" s="3"/>
      <c r="D167" s="8"/>
      <c r="E167" s="3"/>
      <c r="F167" s="8"/>
      <c r="G167" s="3"/>
      <c r="H167" s="8"/>
      <c r="I167" s="8"/>
    </row>
    <row r="168" spans="1:9" ht="20.100000000000001" customHeight="1">
      <c r="A168" s="3"/>
      <c r="B168" s="3"/>
      <c r="C168" s="3"/>
      <c r="D168" s="8"/>
      <c r="E168" s="3"/>
      <c r="F168" s="8"/>
      <c r="G168" s="3"/>
      <c r="H168" s="8"/>
      <c r="I168" s="8"/>
    </row>
    <row r="169" spans="1:9" ht="20.100000000000001" customHeight="1">
      <c r="A169" s="3"/>
      <c r="B169" s="3"/>
      <c r="C169" s="3"/>
      <c r="D169" s="8"/>
      <c r="E169" s="3"/>
      <c r="F169" s="8"/>
      <c r="G169" s="3"/>
      <c r="H169" s="8"/>
      <c r="I169" s="8"/>
    </row>
    <row r="170" spans="1:9" ht="20.100000000000001" customHeight="1">
      <c r="A170" s="3"/>
      <c r="B170" s="51"/>
      <c r="C170" s="3"/>
      <c r="D170" s="8"/>
      <c r="E170" s="3"/>
      <c r="F170" s="8"/>
      <c r="G170" s="3"/>
      <c r="H170" s="8"/>
      <c r="I170" s="8"/>
    </row>
    <row r="171" spans="1:9" ht="20.100000000000001" customHeight="1">
      <c r="A171" s="3"/>
      <c r="B171" s="51"/>
      <c r="C171" s="3"/>
      <c r="D171" s="8"/>
      <c r="E171" s="3"/>
      <c r="F171" s="8"/>
      <c r="G171" s="3"/>
      <c r="H171" s="8"/>
      <c r="I171" s="8"/>
    </row>
    <row r="172" spans="1:9" ht="20.100000000000001" customHeight="1">
      <c r="A172" s="3"/>
      <c r="B172" s="3"/>
      <c r="C172" s="3"/>
      <c r="D172" s="8"/>
      <c r="E172" s="3"/>
      <c r="F172" s="8"/>
      <c r="G172" s="3"/>
      <c r="H172" s="8"/>
      <c r="I172" s="8"/>
    </row>
    <row r="173" spans="1:9" ht="20.100000000000001" customHeight="1">
      <c r="A173" s="3"/>
      <c r="B173" s="3"/>
      <c r="C173" s="3"/>
      <c r="D173" s="8"/>
      <c r="E173" s="3"/>
      <c r="F173" s="8"/>
      <c r="G173" s="3"/>
      <c r="H173" s="8"/>
      <c r="I173" s="8"/>
    </row>
    <row r="174" spans="1:9" ht="20.100000000000001" customHeight="1">
      <c r="A174" s="3"/>
      <c r="B174" s="3"/>
      <c r="C174" s="3"/>
      <c r="D174" s="8"/>
      <c r="E174" s="3"/>
      <c r="F174" s="8"/>
      <c r="G174" s="3"/>
      <c r="H174" s="8"/>
      <c r="I174" s="8"/>
    </row>
    <row r="175" spans="1:9" ht="20.100000000000001" customHeight="1">
      <c r="A175" s="3"/>
      <c r="B175" s="3"/>
      <c r="C175" s="3"/>
      <c r="D175" s="8"/>
      <c r="E175" s="3"/>
      <c r="F175" s="8"/>
      <c r="G175" s="3"/>
      <c r="H175" s="8"/>
      <c r="I175" s="8"/>
    </row>
    <row r="176" spans="1:9" ht="20.100000000000001" customHeight="1">
      <c r="A176" s="3"/>
      <c r="B176" s="3"/>
      <c r="C176" s="3"/>
      <c r="D176" s="8"/>
      <c r="E176" s="3"/>
      <c r="F176" s="8"/>
      <c r="G176" s="3"/>
      <c r="H176" s="8"/>
      <c r="I176" s="8"/>
    </row>
    <row r="177" spans="1:9" ht="20.100000000000001" customHeight="1">
      <c r="A177" s="3"/>
      <c r="B177" s="3"/>
      <c r="C177" s="3"/>
      <c r="D177" s="8"/>
      <c r="E177" s="3"/>
      <c r="F177" s="8"/>
      <c r="G177" s="3"/>
      <c r="H177" s="8"/>
      <c r="I177" s="8"/>
    </row>
    <row r="178" spans="1:9" ht="20.100000000000001" customHeight="1">
      <c r="A178" s="3"/>
      <c r="B178" s="3"/>
      <c r="C178" s="3"/>
      <c r="D178" s="8"/>
      <c r="E178" s="3"/>
      <c r="F178" s="8"/>
      <c r="G178" s="3"/>
      <c r="H178" s="8"/>
      <c r="I178" s="8"/>
    </row>
    <row r="195" spans="1:9" ht="20.100000000000001" customHeight="1">
      <c r="B195" s="52"/>
    </row>
    <row r="196" spans="1:9" ht="20.100000000000001" customHeight="1">
      <c r="B196" s="8"/>
    </row>
    <row r="198" spans="1:9" ht="20.100000000000001" customHeight="1">
      <c r="A198" s="3"/>
      <c r="B198" s="3"/>
      <c r="C198" s="3"/>
      <c r="D198" s="8"/>
      <c r="E198" s="3"/>
      <c r="F198" s="8"/>
      <c r="G198" s="3"/>
      <c r="H198" s="8"/>
      <c r="I198" s="8"/>
    </row>
    <row r="199" spans="1:9" ht="20.100000000000001" customHeight="1">
      <c r="A199" s="3"/>
      <c r="B199" s="3"/>
      <c r="C199" s="3"/>
      <c r="D199" s="8"/>
      <c r="E199" s="3"/>
      <c r="F199" s="8"/>
      <c r="G199" s="3"/>
      <c r="H199" s="8"/>
      <c r="I199" s="8"/>
    </row>
    <row r="200" spans="1:9" ht="20.100000000000001" customHeight="1">
      <c r="A200" s="3"/>
      <c r="B200" s="3"/>
      <c r="C200" s="3"/>
      <c r="D200" s="8"/>
      <c r="E200" s="3"/>
      <c r="F200" s="8"/>
      <c r="G200" s="3"/>
      <c r="H200" s="8"/>
      <c r="I200" s="8"/>
    </row>
    <row r="201" spans="1:9" ht="20.100000000000001" customHeight="1">
      <c r="A201" s="3"/>
      <c r="B201" s="3"/>
      <c r="C201" s="3"/>
      <c r="D201" s="8"/>
      <c r="E201" s="3"/>
      <c r="F201" s="8"/>
      <c r="G201" s="3"/>
      <c r="H201" s="8"/>
      <c r="I201" s="8"/>
    </row>
    <row r="202" spans="1:9" ht="20.100000000000001" customHeight="1">
      <c r="A202" s="3"/>
      <c r="B202" s="3"/>
      <c r="C202" s="3"/>
      <c r="D202" s="8"/>
      <c r="E202" s="3"/>
      <c r="F202" s="8"/>
      <c r="G202" s="3"/>
      <c r="H202" s="8"/>
      <c r="I202" s="8"/>
    </row>
    <row r="203" spans="1:9" ht="20.100000000000001" customHeight="1">
      <c r="A203" s="3"/>
      <c r="B203" s="3"/>
      <c r="C203" s="3"/>
      <c r="D203" s="8"/>
      <c r="E203" s="3"/>
      <c r="F203" s="8"/>
      <c r="G203" s="3"/>
      <c r="H203" s="8"/>
      <c r="I203" s="8"/>
    </row>
    <row r="204" spans="1:9" ht="20.100000000000001" customHeight="1">
      <c r="A204" s="3"/>
      <c r="B204" s="3"/>
      <c r="C204" s="3"/>
      <c r="D204" s="8"/>
      <c r="E204" s="3"/>
      <c r="F204" s="8"/>
      <c r="G204" s="3"/>
      <c r="H204" s="8"/>
      <c r="I204" s="8"/>
    </row>
    <row r="205" spans="1:9" ht="20.100000000000001" customHeight="1">
      <c r="A205" s="3"/>
      <c r="B205" s="3"/>
      <c r="C205" s="3"/>
      <c r="D205" s="8"/>
      <c r="E205" s="3"/>
      <c r="F205" s="8"/>
      <c r="G205" s="3"/>
      <c r="H205" s="8"/>
      <c r="I205" s="8"/>
    </row>
    <row r="206" spans="1:9" ht="20.100000000000001" customHeight="1">
      <c r="A206" s="3"/>
      <c r="B206" s="3"/>
      <c r="C206" s="3"/>
      <c r="D206" s="8"/>
      <c r="E206" s="3"/>
      <c r="F206" s="8"/>
      <c r="G206" s="3"/>
      <c r="H206" s="8"/>
      <c r="I206" s="8"/>
    </row>
    <row r="207" spans="1:9" ht="20.100000000000001" customHeight="1">
      <c r="A207" s="3"/>
      <c r="B207" s="3"/>
      <c r="C207" s="3"/>
      <c r="D207" s="8"/>
      <c r="E207" s="3"/>
      <c r="F207" s="8"/>
      <c r="G207" s="3"/>
      <c r="H207" s="8"/>
      <c r="I207" s="8"/>
    </row>
    <row r="208" spans="1:9" ht="20.100000000000001" customHeight="1">
      <c r="A208" s="3"/>
      <c r="B208" s="3"/>
      <c r="C208" s="3"/>
      <c r="D208" s="8"/>
      <c r="E208" s="3"/>
      <c r="F208" s="8"/>
      <c r="G208" s="3"/>
      <c r="H208" s="8"/>
      <c r="I208" s="8"/>
    </row>
    <row r="209" spans="1:9" ht="20.100000000000001" customHeight="1">
      <c r="A209" s="3"/>
      <c r="B209" s="3"/>
      <c r="C209" s="3"/>
      <c r="D209" s="8"/>
      <c r="E209" s="3"/>
      <c r="F209" s="8"/>
      <c r="G209" s="3"/>
      <c r="H209" s="8"/>
      <c r="I209" s="8"/>
    </row>
    <row r="210" spans="1:9" ht="20.100000000000001" customHeight="1">
      <c r="A210" s="3"/>
      <c r="B210" s="3"/>
      <c r="C210" s="3"/>
      <c r="D210" s="8"/>
      <c r="E210" s="3"/>
      <c r="F210" s="8"/>
      <c r="G210" s="3"/>
      <c r="H210" s="8"/>
      <c r="I210" s="8"/>
    </row>
    <row r="211" spans="1:9" ht="20.100000000000001" customHeight="1">
      <c r="A211" s="3"/>
      <c r="B211" s="3"/>
      <c r="C211" s="3"/>
      <c r="D211" s="8"/>
      <c r="E211" s="3"/>
      <c r="F211" s="8"/>
      <c r="G211" s="3"/>
      <c r="H211" s="8"/>
      <c r="I211" s="8"/>
    </row>
    <row r="212" spans="1:9" ht="20.100000000000001" customHeight="1">
      <c r="A212" s="3"/>
      <c r="B212" s="3"/>
      <c r="C212" s="3"/>
      <c r="D212" s="8"/>
      <c r="E212" s="3"/>
      <c r="F212" s="8"/>
      <c r="G212" s="3"/>
      <c r="H212" s="8"/>
      <c r="I212" s="8"/>
    </row>
    <row r="213" spans="1:9" ht="20.100000000000001" customHeight="1">
      <c r="A213" s="3"/>
      <c r="B213" s="3"/>
      <c r="C213" s="3"/>
      <c r="D213" s="8"/>
      <c r="E213" s="3"/>
      <c r="F213" s="8"/>
      <c r="G213" s="3"/>
      <c r="H213" s="8"/>
      <c r="I213" s="8"/>
    </row>
    <row r="214" spans="1:9" ht="20.100000000000001" customHeight="1">
      <c r="A214" s="3"/>
      <c r="B214" s="3"/>
      <c r="C214" s="3"/>
      <c r="D214" s="8"/>
      <c r="E214" s="3"/>
      <c r="F214" s="8"/>
      <c r="G214" s="3"/>
      <c r="H214" s="8"/>
      <c r="I214" s="8"/>
    </row>
    <row r="215" spans="1:9" ht="20.100000000000001" customHeight="1">
      <c r="A215" s="3"/>
      <c r="B215" s="3"/>
      <c r="C215" s="3"/>
      <c r="D215" s="8"/>
      <c r="E215" s="3"/>
      <c r="F215" s="8"/>
      <c r="G215" s="3"/>
      <c r="H215" s="8"/>
      <c r="I215" s="8"/>
    </row>
    <row r="216" spans="1:9" ht="20.100000000000001" customHeight="1">
      <c r="A216" s="3"/>
      <c r="B216" s="3"/>
      <c r="C216" s="3"/>
      <c r="D216" s="8"/>
      <c r="E216" s="3"/>
      <c r="F216" s="8"/>
      <c r="G216" s="3"/>
      <c r="H216" s="8"/>
      <c r="I216" s="8"/>
    </row>
    <row r="217" spans="1:9" ht="20.100000000000001" customHeight="1">
      <c r="A217" s="3"/>
      <c r="B217" s="3"/>
      <c r="C217" s="3"/>
      <c r="D217" s="8"/>
      <c r="E217" s="3"/>
      <c r="F217" s="8"/>
      <c r="G217" s="3"/>
      <c r="H217" s="8"/>
      <c r="I217" s="8"/>
    </row>
    <row r="218" spans="1:9" ht="20.100000000000001" customHeight="1">
      <c r="A218" s="3"/>
      <c r="B218" s="3"/>
      <c r="C218" s="3"/>
      <c r="D218" s="8"/>
      <c r="E218" s="3"/>
      <c r="F218" s="8"/>
      <c r="G218" s="3"/>
      <c r="H218" s="8"/>
      <c r="I218" s="8"/>
    </row>
    <row r="219" spans="1:9" ht="20.100000000000001" customHeight="1">
      <c r="A219" s="3"/>
      <c r="B219" s="51"/>
      <c r="C219" s="3"/>
      <c r="D219" s="8"/>
      <c r="E219" s="3"/>
      <c r="F219" s="8"/>
      <c r="G219" s="3"/>
      <c r="H219" s="8"/>
      <c r="I219" s="8"/>
    </row>
    <row r="220" spans="1:9" ht="20.100000000000001" customHeight="1">
      <c r="A220" s="3"/>
      <c r="B220" s="51"/>
      <c r="C220" s="3"/>
      <c r="D220" s="8"/>
      <c r="E220" s="3"/>
      <c r="F220" s="8"/>
      <c r="G220" s="3"/>
      <c r="H220" s="8"/>
      <c r="I220" s="8"/>
    </row>
    <row r="221" spans="1:9" ht="20.100000000000001" customHeight="1">
      <c r="A221" s="3"/>
      <c r="B221" s="3"/>
      <c r="C221" s="3"/>
      <c r="D221" s="8"/>
      <c r="E221" s="3"/>
      <c r="F221" s="8"/>
      <c r="G221" s="3"/>
      <c r="H221" s="8"/>
      <c r="I221" s="8"/>
    </row>
    <row r="222" spans="1:9" ht="20.100000000000001" customHeight="1">
      <c r="A222" s="3"/>
      <c r="B222" s="3"/>
      <c r="C222" s="3"/>
      <c r="D222" s="8"/>
      <c r="E222" s="3"/>
      <c r="F222" s="8"/>
      <c r="G222" s="3"/>
      <c r="H222" s="8"/>
      <c r="I222" s="8"/>
    </row>
    <row r="223" spans="1:9" ht="20.100000000000001" customHeight="1">
      <c r="A223" s="3"/>
      <c r="B223" s="3"/>
      <c r="C223" s="3"/>
      <c r="D223" s="8"/>
      <c r="E223" s="3"/>
      <c r="F223" s="8"/>
      <c r="G223" s="3"/>
      <c r="H223" s="8"/>
      <c r="I223" s="8"/>
    </row>
    <row r="224" spans="1:9" ht="20.100000000000001" customHeight="1">
      <c r="A224" s="3"/>
      <c r="B224" s="3"/>
      <c r="C224" s="3"/>
      <c r="D224" s="8"/>
      <c r="E224" s="3"/>
      <c r="F224" s="8"/>
      <c r="G224" s="3"/>
      <c r="H224" s="8"/>
      <c r="I224" s="8"/>
    </row>
    <row r="225" spans="1:9" ht="20.100000000000001" customHeight="1">
      <c r="A225" s="3"/>
      <c r="B225" s="3"/>
      <c r="C225" s="3"/>
      <c r="D225" s="8"/>
      <c r="E225" s="3"/>
      <c r="F225" s="8"/>
      <c r="G225" s="3"/>
      <c r="H225" s="8"/>
      <c r="I225" s="8"/>
    </row>
    <row r="226" spans="1:9" ht="20.100000000000001" customHeight="1">
      <c r="A226" s="3"/>
      <c r="B226" s="3"/>
      <c r="C226" s="3"/>
      <c r="D226" s="8"/>
      <c r="E226" s="3"/>
      <c r="F226" s="8"/>
      <c r="G226" s="3"/>
      <c r="H226" s="8"/>
      <c r="I226" s="8"/>
    </row>
    <row r="227" spans="1:9" ht="20.100000000000001" customHeight="1">
      <c r="A227" s="3"/>
      <c r="B227" s="3"/>
      <c r="C227" s="3"/>
      <c r="D227" s="8"/>
      <c r="E227" s="3"/>
      <c r="F227" s="8"/>
      <c r="G227" s="3"/>
      <c r="H227" s="8"/>
      <c r="I227" s="8"/>
    </row>
    <row r="228" spans="1:9" ht="20.100000000000001" customHeight="1">
      <c r="A228" s="3"/>
      <c r="B228" s="3"/>
      <c r="C228" s="3"/>
      <c r="D228" s="8"/>
      <c r="E228" s="3"/>
      <c r="F228" s="8"/>
      <c r="G228" s="3"/>
      <c r="H228" s="8"/>
      <c r="I228" s="8"/>
    </row>
    <row r="229" spans="1:9" ht="20.100000000000001" customHeight="1">
      <c r="A229" s="3"/>
      <c r="B229" s="3"/>
      <c r="C229" s="3"/>
      <c r="D229" s="8"/>
      <c r="E229" s="3"/>
      <c r="F229" s="8"/>
      <c r="G229" s="3"/>
      <c r="H229" s="8"/>
      <c r="I229" s="8"/>
    </row>
    <row r="230" spans="1:9" ht="20.100000000000001" customHeight="1">
      <c r="A230" s="3"/>
      <c r="B230" s="3"/>
      <c r="C230" s="3"/>
      <c r="D230" s="8"/>
      <c r="E230" s="3"/>
      <c r="F230" s="8"/>
      <c r="G230" s="3"/>
      <c r="H230" s="8"/>
      <c r="I230" s="8"/>
    </row>
    <row r="231" spans="1:9" ht="20.100000000000001" customHeight="1">
      <c r="A231" s="3"/>
      <c r="B231" s="50"/>
      <c r="C231" s="3"/>
      <c r="D231" s="8"/>
      <c r="E231" s="3"/>
      <c r="F231" s="8"/>
      <c r="G231" s="3"/>
      <c r="H231" s="8"/>
      <c r="I231" s="8"/>
    </row>
    <row r="232" spans="1:9" ht="20.100000000000001" customHeight="1">
      <c r="A232" s="3"/>
      <c r="B232" s="50"/>
      <c r="C232" s="3"/>
      <c r="D232" s="8"/>
      <c r="E232" s="3"/>
      <c r="F232" s="8"/>
      <c r="G232" s="3"/>
      <c r="H232" s="8"/>
      <c r="I232" s="8"/>
    </row>
    <row r="233" spans="1:9" ht="20.100000000000001" customHeight="1">
      <c r="A233" s="3"/>
      <c r="B233" s="3"/>
      <c r="C233" s="3"/>
      <c r="D233" s="8"/>
      <c r="E233" s="3"/>
      <c r="F233" s="8"/>
      <c r="G233" s="3"/>
      <c r="H233" s="8"/>
      <c r="I233" s="8"/>
    </row>
    <row r="234" spans="1:9" ht="20.100000000000001" customHeight="1">
      <c r="A234" s="3"/>
      <c r="B234" s="3"/>
      <c r="C234" s="3"/>
      <c r="D234" s="8"/>
      <c r="E234" s="3"/>
      <c r="F234" s="8"/>
      <c r="G234" s="3"/>
      <c r="H234" s="8"/>
      <c r="I234" s="8"/>
    </row>
    <row r="235" spans="1:9" ht="20.100000000000001" customHeight="1">
      <c r="A235" s="3"/>
      <c r="B235" s="3"/>
      <c r="C235" s="3"/>
      <c r="D235" s="8"/>
      <c r="E235" s="3"/>
      <c r="F235" s="8"/>
      <c r="G235" s="3"/>
      <c r="H235" s="8"/>
      <c r="I235" s="8"/>
    </row>
    <row r="236" spans="1:9" ht="20.100000000000001" customHeight="1">
      <c r="A236" s="3"/>
      <c r="B236" s="3"/>
      <c r="C236" s="3"/>
      <c r="D236" s="8"/>
      <c r="E236" s="3"/>
      <c r="F236" s="8"/>
      <c r="G236" s="3"/>
      <c r="H236" s="8"/>
      <c r="I236" s="8"/>
    </row>
    <row r="237" spans="1:9" ht="20.100000000000001" customHeight="1">
      <c r="A237" s="3"/>
      <c r="B237" s="3"/>
      <c r="C237" s="3"/>
      <c r="D237" s="8"/>
      <c r="E237" s="3"/>
      <c r="F237" s="8"/>
      <c r="G237" s="3"/>
      <c r="H237" s="8"/>
      <c r="I237" s="8"/>
    </row>
    <row r="238" spans="1:9" ht="20.100000000000001" customHeight="1">
      <c r="A238" s="3"/>
      <c r="B238" s="3"/>
      <c r="C238" s="3"/>
      <c r="D238" s="8"/>
      <c r="E238" s="3"/>
      <c r="F238" s="8"/>
      <c r="G238" s="3"/>
      <c r="H238" s="8"/>
      <c r="I238" s="8"/>
    </row>
    <row r="239" spans="1:9" ht="20.100000000000001" customHeight="1">
      <c r="A239" s="3"/>
      <c r="B239" s="51"/>
      <c r="C239" s="3"/>
      <c r="D239" s="8"/>
      <c r="E239" s="3"/>
      <c r="F239" s="8"/>
      <c r="G239" s="3"/>
      <c r="H239" s="8"/>
      <c r="I239" s="8"/>
    </row>
    <row r="240" spans="1:9" ht="20.100000000000001" customHeight="1">
      <c r="A240" s="3"/>
      <c r="B240" s="3"/>
      <c r="C240" s="3"/>
      <c r="D240" s="8"/>
      <c r="E240" s="3"/>
      <c r="F240" s="8"/>
      <c r="G240" s="3"/>
      <c r="H240" s="8"/>
      <c r="I240" s="8"/>
    </row>
    <row r="241" spans="1:9" ht="20.100000000000001" customHeight="1">
      <c r="A241" s="3"/>
      <c r="B241" s="3"/>
      <c r="C241" s="3"/>
      <c r="D241" s="8"/>
      <c r="E241" s="3"/>
      <c r="F241" s="8"/>
      <c r="G241" s="3"/>
      <c r="H241" s="8"/>
      <c r="I241" s="8"/>
    </row>
    <row r="242" spans="1:9" ht="20.100000000000001" customHeight="1">
      <c r="A242" s="3"/>
      <c r="B242" s="3"/>
      <c r="C242" s="3"/>
      <c r="D242" s="8"/>
      <c r="E242" s="3"/>
      <c r="F242" s="8"/>
      <c r="G242" s="3"/>
      <c r="H242" s="8"/>
      <c r="I242" s="8"/>
    </row>
    <row r="243" spans="1:9" ht="20.100000000000001" customHeight="1">
      <c r="A243" s="3"/>
      <c r="B243" s="3"/>
      <c r="C243" s="3"/>
      <c r="D243" s="8"/>
      <c r="E243" s="3"/>
      <c r="F243" s="8"/>
      <c r="G243" s="3"/>
      <c r="H243" s="8"/>
      <c r="I243" s="8"/>
    </row>
    <row r="244" spans="1:9" ht="20.100000000000001" customHeight="1">
      <c r="A244" s="3"/>
      <c r="B244" s="3"/>
      <c r="C244" s="3"/>
      <c r="D244" s="8"/>
      <c r="E244" s="3"/>
      <c r="F244" s="8"/>
      <c r="G244" s="3"/>
      <c r="H244" s="8"/>
      <c r="I244" s="8"/>
    </row>
    <row r="245" spans="1:9" ht="20.100000000000001" customHeight="1">
      <c r="A245" s="3"/>
      <c r="B245" s="3"/>
      <c r="C245" s="3"/>
      <c r="D245" s="8"/>
      <c r="E245" s="3"/>
      <c r="F245" s="8"/>
      <c r="G245" s="3"/>
      <c r="H245" s="8"/>
      <c r="I245" s="8"/>
    </row>
    <row r="246" spans="1:9" ht="20.100000000000001" customHeight="1">
      <c r="A246" s="3"/>
      <c r="B246" s="50"/>
      <c r="C246" s="3"/>
      <c r="D246" s="8"/>
      <c r="E246" s="3"/>
      <c r="F246" s="8"/>
      <c r="G246" s="3"/>
      <c r="H246" s="8"/>
      <c r="I246" s="8"/>
    </row>
    <row r="247" spans="1:9" ht="20.100000000000001" customHeight="1">
      <c r="A247" s="3"/>
      <c r="B247" s="51"/>
      <c r="C247" s="3"/>
      <c r="D247" s="8"/>
      <c r="E247" s="3"/>
      <c r="F247" s="8"/>
      <c r="G247" s="3"/>
      <c r="H247" s="8"/>
      <c r="I247" s="8"/>
    </row>
    <row r="248" spans="1:9" ht="20.100000000000001" customHeight="1">
      <c r="A248" s="3"/>
      <c r="B248" s="3"/>
      <c r="C248" s="3"/>
      <c r="D248" s="8"/>
      <c r="E248" s="3"/>
      <c r="F248" s="8"/>
      <c r="G248" s="3"/>
      <c r="H248" s="8"/>
      <c r="I248" s="8"/>
    </row>
    <row r="249" spans="1:9" ht="20.100000000000001" customHeight="1">
      <c r="A249" s="3"/>
      <c r="B249" s="51"/>
      <c r="C249" s="3"/>
      <c r="D249" s="8"/>
      <c r="E249" s="3"/>
      <c r="F249" s="8"/>
      <c r="G249" s="3"/>
      <c r="H249" s="8"/>
      <c r="I249" s="8"/>
    </row>
    <row r="250" spans="1:9" ht="20.100000000000001" customHeight="1">
      <c r="A250" s="3"/>
      <c r="B250" s="3"/>
      <c r="C250" s="3"/>
      <c r="D250" s="8"/>
      <c r="E250" s="3"/>
      <c r="F250" s="8"/>
      <c r="G250" s="3"/>
      <c r="H250" s="8"/>
      <c r="I250" s="8"/>
    </row>
    <row r="251" spans="1:9" ht="20.100000000000001" customHeight="1">
      <c r="A251" s="3"/>
      <c r="B251" s="3"/>
      <c r="C251" s="3"/>
      <c r="D251" s="8"/>
      <c r="E251" s="3"/>
      <c r="F251" s="8"/>
      <c r="G251" s="3"/>
      <c r="H251" s="8"/>
      <c r="I251" s="8"/>
    </row>
    <row r="252" spans="1:9" ht="20.100000000000001" customHeight="1">
      <c r="A252" s="3"/>
      <c r="B252" s="51"/>
      <c r="C252" s="3"/>
      <c r="D252" s="8"/>
      <c r="E252" s="3"/>
      <c r="F252" s="8"/>
      <c r="G252" s="3"/>
      <c r="H252" s="8"/>
      <c r="I252" s="8"/>
    </row>
    <row r="253" spans="1:9" ht="20.100000000000001" customHeight="1">
      <c r="A253" s="3"/>
      <c r="B253" s="3"/>
      <c r="C253" s="3"/>
      <c r="D253" s="8"/>
      <c r="E253" s="3"/>
      <c r="F253" s="8"/>
      <c r="G253" s="3"/>
      <c r="H253" s="8"/>
      <c r="I253" s="8"/>
    </row>
    <row r="254" spans="1:9" ht="20.100000000000001" customHeight="1">
      <c r="A254" s="3"/>
      <c r="B254" s="3"/>
      <c r="C254" s="3"/>
      <c r="D254" s="8"/>
      <c r="E254" s="3"/>
      <c r="F254" s="8"/>
      <c r="G254" s="3"/>
      <c r="H254" s="8"/>
      <c r="I254" s="8"/>
    </row>
    <row r="255" spans="1:9" ht="20.100000000000001" customHeight="1">
      <c r="A255" s="3"/>
      <c r="B255" s="3"/>
      <c r="C255" s="3"/>
      <c r="D255" s="8"/>
      <c r="E255" s="3"/>
      <c r="F255" s="8"/>
      <c r="G255" s="3"/>
      <c r="H255" s="8"/>
      <c r="I255" s="8"/>
    </row>
    <row r="256" spans="1:9" ht="20.100000000000001" customHeight="1">
      <c r="A256" s="3"/>
      <c r="B256" s="3"/>
      <c r="C256" s="3"/>
      <c r="D256" s="8"/>
      <c r="E256" s="3"/>
      <c r="F256" s="8"/>
      <c r="G256" s="3"/>
      <c r="H256" s="8"/>
      <c r="I256" s="8"/>
    </row>
    <row r="257" spans="1:9" ht="20.100000000000001" customHeight="1">
      <c r="A257" s="3"/>
      <c r="B257" s="3"/>
      <c r="C257" s="3"/>
      <c r="D257" s="8"/>
      <c r="E257" s="3"/>
      <c r="F257" s="8"/>
      <c r="G257" s="3"/>
      <c r="H257" s="8"/>
      <c r="I257" s="8"/>
    </row>
    <row r="258" spans="1:9" ht="20.100000000000001" customHeight="1">
      <c r="A258" s="3"/>
      <c r="B258" s="3"/>
      <c r="C258" s="3"/>
      <c r="D258" s="8"/>
      <c r="E258" s="3"/>
      <c r="F258" s="8"/>
      <c r="G258" s="3"/>
      <c r="H258" s="8"/>
      <c r="I258" s="8"/>
    </row>
    <row r="259" spans="1:9" ht="20.100000000000001" customHeight="1">
      <c r="A259" s="3"/>
      <c r="B259" s="3"/>
      <c r="C259" s="3"/>
      <c r="D259" s="8"/>
      <c r="E259" s="3"/>
      <c r="F259" s="8"/>
      <c r="G259" s="3"/>
      <c r="H259" s="8"/>
      <c r="I259" s="8"/>
    </row>
    <row r="260" spans="1:9" ht="20.100000000000001" customHeight="1">
      <c r="A260" s="3"/>
      <c r="B260" s="3"/>
      <c r="C260" s="3"/>
      <c r="D260" s="8"/>
      <c r="E260" s="3"/>
      <c r="F260" s="8"/>
      <c r="G260" s="3"/>
      <c r="H260" s="8"/>
      <c r="I260" s="8"/>
    </row>
    <row r="261" spans="1:9" ht="20.100000000000001" customHeight="1">
      <c r="A261" s="3"/>
      <c r="B261" s="50"/>
      <c r="C261" s="3"/>
      <c r="D261" s="8"/>
      <c r="E261" s="3"/>
      <c r="F261" s="8"/>
      <c r="G261" s="3"/>
      <c r="H261" s="8"/>
      <c r="I261" s="8"/>
    </row>
    <row r="262" spans="1:9" ht="20.100000000000001" customHeight="1">
      <c r="A262" s="3"/>
      <c r="B262" s="3"/>
      <c r="C262" s="3"/>
      <c r="D262" s="8"/>
      <c r="E262" s="3"/>
      <c r="F262" s="8"/>
      <c r="G262" s="3"/>
      <c r="H262" s="8"/>
      <c r="I262" s="8"/>
    </row>
    <row r="263" spans="1:9" ht="20.100000000000001" customHeight="1">
      <c r="A263" s="3"/>
      <c r="B263" s="50"/>
      <c r="C263" s="3"/>
      <c r="D263" s="8"/>
      <c r="E263" s="3"/>
      <c r="F263" s="8"/>
      <c r="G263" s="3"/>
      <c r="H263" s="8"/>
      <c r="I263" s="8"/>
    </row>
    <row r="264" spans="1:9" ht="20.100000000000001" customHeight="1">
      <c r="A264" s="3"/>
      <c r="B264" s="3"/>
      <c r="C264" s="3"/>
      <c r="D264" s="8"/>
      <c r="E264" s="3"/>
      <c r="F264" s="8"/>
      <c r="G264" s="3"/>
      <c r="H264" s="8"/>
      <c r="I264" s="8"/>
    </row>
    <row r="265" spans="1:9" ht="20.100000000000001" customHeight="1">
      <c r="A265" s="3"/>
      <c r="B265" s="3"/>
      <c r="C265" s="3"/>
      <c r="D265" s="8"/>
      <c r="E265" s="3"/>
      <c r="F265" s="8"/>
      <c r="G265" s="3"/>
      <c r="H265" s="8"/>
      <c r="I265" s="8"/>
    </row>
    <row r="266" spans="1:9" ht="20.100000000000001" customHeight="1">
      <c r="A266" s="3"/>
      <c r="B266" s="3"/>
      <c r="C266" s="3"/>
      <c r="D266" s="8"/>
      <c r="E266" s="3"/>
      <c r="F266" s="8"/>
      <c r="G266" s="3"/>
      <c r="H266" s="8"/>
      <c r="I266" s="8"/>
    </row>
    <row r="267" spans="1:9" ht="20.100000000000001" customHeight="1">
      <c r="A267" s="3"/>
      <c r="B267" s="3"/>
      <c r="C267" s="3"/>
      <c r="D267" s="8"/>
      <c r="E267" s="3"/>
      <c r="F267" s="8"/>
      <c r="G267" s="3"/>
      <c r="H267" s="8"/>
      <c r="I267" s="8"/>
    </row>
    <row r="268" spans="1:9" ht="20.100000000000001" customHeight="1">
      <c r="A268" s="3"/>
      <c r="B268" s="3"/>
      <c r="C268" s="3"/>
      <c r="D268" s="8"/>
      <c r="E268" s="3"/>
      <c r="F268" s="8"/>
      <c r="G268" s="3"/>
      <c r="H268" s="8"/>
      <c r="I268" s="8"/>
    </row>
    <row r="269" spans="1:9" ht="20.100000000000001" customHeight="1">
      <c r="A269" s="3"/>
      <c r="B269" s="3"/>
      <c r="C269" s="3"/>
      <c r="D269" s="8"/>
      <c r="E269" s="3"/>
      <c r="F269" s="8"/>
      <c r="G269" s="3"/>
      <c r="H269" s="8"/>
      <c r="I269" s="8"/>
    </row>
    <row r="270" spans="1:9" ht="20.100000000000001" customHeight="1">
      <c r="A270" s="3"/>
      <c r="B270" s="3"/>
      <c r="C270" s="3"/>
      <c r="D270" s="8"/>
      <c r="E270" s="3"/>
      <c r="F270" s="8"/>
      <c r="G270" s="3"/>
      <c r="H270" s="8"/>
      <c r="I270" s="8"/>
    </row>
    <row r="271" spans="1:9" ht="20.100000000000001" customHeight="1">
      <c r="A271" s="3"/>
      <c r="B271" s="3"/>
      <c r="C271" s="3"/>
      <c r="D271" s="8"/>
      <c r="E271" s="3"/>
      <c r="F271" s="8"/>
      <c r="G271" s="3"/>
      <c r="H271" s="8"/>
      <c r="I271" s="8"/>
    </row>
    <row r="272" spans="1:9" ht="20.100000000000001" customHeight="1">
      <c r="A272" s="3"/>
      <c r="B272" s="3"/>
      <c r="C272" s="3"/>
      <c r="D272" s="8"/>
      <c r="E272" s="3"/>
      <c r="F272" s="8"/>
      <c r="G272" s="3"/>
      <c r="H272" s="8"/>
      <c r="I272" s="8"/>
    </row>
    <row r="273" spans="1:9" ht="20.100000000000001" customHeight="1">
      <c r="A273" s="3"/>
      <c r="B273" s="3"/>
      <c r="C273" s="3"/>
      <c r="D273" s="8"/>
      <c r="E273" s="3"/>
      <c r="F273" s="8"/>
      <c r="G273" s="3"/>
      <c r="H273" s="8"/>
      <c r="I273" s="8"/>
    </row>
    <row r="274" spans="1:9" ht="20.100000000000001" customHeight="1">
      <c r="A274" s="3"/>
      <c r="B274" s="3"/>
      <c r="C274" s="3"/>
      <c r="D274" s="8"/>
      <c r="E274" s="3"/>
      <c r="F274" s="8"/>
      <c r="G274" s="3"/>
      <c r="H274" s="8"/>
      <c r="I274" s="8"/>
    </row>
    <row r="275" spans="1:9" ht="20.100000000000001" customHeight="1">
      <c r="A275" s="3"/>
      <c r="B275" s="3"/>
      <c r="C275" s="3"/>
      <c r="D275" s="8"/>
      <c r="E275" s="3"/>
      <c r="F275" s="8"/>
      <c r="G275" s="3"/>
      <c r="H275" s="8"/>
      <c r="I275" s="8"/>
    </row>
    <row r="276" spans="1:9" ht="20.100000000000001" customHeight="1">
      <c r="A276" s="3"/>
      <c r="B276" s="3"/>
      <c r="C276" s="3"/>
      <c r="D276" s="8"/>
      <c r="E276" s="3"/>
      <c r="F276" s="8"/>
      <c r="G276" s="3"/>
      <c r="H276" s="8"/>
      <c r="I276" s="8"/>
    </row>
    <row r="277" spans="1:9" ht="20.100000000000001" customHeight="1">
      <c r="A277" s="3"/>
      <c r="B277" s="51"/>
      <c r="C277" s="3"/>
      <c r="D277" s="8"/>
      <c r="E277" s="3"/>
      <c r="F277" s="8"/>
      <c r="G277" s="3"/>
      <c r="H277" s="8"/>
      <c r="I277" s="8"/>
    </row>
    <row r="278" spans="1:9" ht="20.100000000000001" customHeight="1">
      <c r="A278" s="3"/>
      <c r="B278" s="3"/>
      <c r="C278" s="3"/>
      <c r="D278" s="8"/>
      <c r="E278" s="3"/>
      <c r="F278" s="8"/>
      <c r="G278" s="3"/>
      <c r="H278" s="8"/>
      <c r="I278" s="8"/>
    </row>
    <row r="279" spans="1:9" ht="20.100000000000001" customHeight="1">
      <c r="A279" s="3"/>
      <c r="B279" s="3"/>
      <c r="C279" s="3"/>
      <c r="D279" s="8"/>
      <c r="E279" s="3"/>
      <c r="F279" s="8"/>
      <c r="G279" s="3"/>
      <c r="H279" s="8"/>
      <c r="I279" s="8"/>
    </row>
    <row r="280" spans="1:9" ht="20.100000000000001" customHeight="1">
      <c r="A280" s="3"/>
      <c r="B280" s="3"/>
      <c r="C280" s="3"/>
      <c r="D280" s="8"/>
      <c r="E280" s="3"/>
      <c r="F280" s="8"/>
      <c r="G280" s="3"/>
      <c r="H280" s="8"/>
      <c r="I280" s="8"/>
    </row>
    <row r="281" spans="1:9" ht="20.100000000000001" customHeight="1">
      <c r="A281" s="3"/>
      <c r="B281" s="3"/>
      <c r="C281" s="3"/>
      <c r="D281" s="8"/>
      <c r="E281" s="3"/>
      <c r="F281" s="8"/>
      <c r="G281" s="3"/>
      <c r="H281" s="8"/>
      <c r="I281" s="8"/>
    </row>
    <row r="282" spans="1:9" ht="20.100000000000001" customHeight="1">
      <c r="A282" s="3"/>
      <c r="B282" s="3"/>
      <c r="C282" s="3"/>
      <c r="D282" s="8"/>
      <c r="E282" s="3"/>
      <c r="F282" s="8"/>
      <c r="G282" s="3"/>
      <c r="H282" s="8"/>
      <c r="I282" s="8"/>
    </row>
    <row r="283" spans="1:9" ht="20.100000000000001" customHeight="1">
      <c r="A283" s="3"/>
      <c r="B283" s="3"/>
      <c r="C283" s="3"/>
      <c r="D283" s="8"/>
      <c r="E283" s="3"/>
      <c r="F283" s="8"/>
      <c r="G283" s="3"/>
      <c r="H283" s="8"/>
      <c r="I283" s="8"/>
    </row>
    <row r="284" spans="1:9" ht="20.100000000000001" customHeight="1">
      <c r="A284" s="3"/>
      <c r="B284" s="3"/>
      <c r="C284" s="3"/>
      <c r="D284" s="8"/>
      <c r="E284" s="3"/>
      <c r="F284" s="8"/>
      <c r="G284" s="3"/>
      <c r="H284" s="8"/>
      <c r="I284" s="8"/>
    </row>
    <row r="285" spans="1:9" ht="20.100000000000001" customHeight="1">
      <c r="A285" s="3"/>
      <c r="B285" s="3"/>
      <c r="C285" s="3"/>
      <c r="D285" s="8"/>
      <c r="E285" s="3"/>
      <c r="F285" s="8"/>
      <c r="G285" s="3"/>
      <c r="H285" s="8"/>
      <c r="I285" s="8"/>
    </row>
    <row r="286" spans="1:9" ht="20.100000000000001" customHeight="1">
      <c r="A286" s="3"/>
      <c r="B286" s="3"/>
      <c r="C286" s="3"/>
      <c r="D286" s="8"/>
      <c r="E286" s="3"/>
      <c r="F286" s="8"/>
      <c r="G286" s="3"/>
      <c r="H286" s="8"/>
      <c r="I286" s="8"/>
    </row>
    <row r="287" spans="1:9" ht="20.100000000000001" customHeight="1">
      <c r="A287" s="3"/>
      <c r="B287" s="3"/>
      <c r="C287" s="3"/>
      <c r="D287" s="8"/>
      <c r="E287" s="3"/>
      <c r="F287" s="8"/>
      <c r="G287" s="3"/>
      <c r="H287" s="8"/>
      <c r="I287" s="8"/>
    </row>
    <row r="289" spans="1:9" ht="20.100000000000001" customHeight="1">
      <c r="A289" s="3"/>
      <c r="B289" s="3"/>
      <c r="C289" s="3"/>
      <c r="D289" s="8"/>
      <c r="E289" s="3"/>
      <c r="F289" s="8"/>
      <c r="G289" s="3"/>
      <c r="H289" s="8"/>
      <c r="I289" s="8"/>
    </row>
    <row r="290" spans="1:9" ht="20.100000000000001" customHeight="1">
      <c r="A290" s="3"/>
      <c r="B290" s="3"/>
      <c r="C290" s="3"/>
      <c r="D290" s="8"/>
      <c r="E290" s="3"/>
      <c r="F290" s="8"/>
      <c r="G290" s="3"/>
      <c r="H290" s="8"/>
      <c r="I290" s="8"/>
    </row>
    <row r="296" spans="1:9" ht="20.100000000000001" customHeight="1">
      <c r="B296" s="8"/>
    </row>
    <row r="298" spans="1:9" ht="20.100000000000001" customHeight="1">
      <c r="B298" s="8"/>
    </row>
    <row r="312" spans="1:9" ht="20.100000000000001" customHeight="1">
      <c r="B312" s="8"/>
    </row>
    <row r="318" spans="1:9" ht="20.100000000000001" customHeight="1">
      <c r="A318" s="3"/>
      <c r="B318" s="3"/>
      <c r="C318" s="3"/>
      <c r="D318" s="8"/>
      <c r="E318" s="3"/>
      <c r="F318" s="8"/>
      <c r="G318" s="3"/>
      <c r="H318" s="8"/>
      <c r="I318" s="8"/>
    </row>
    <row r="319" spans="1:9" ht="20.100000000000001" customHeight="1">
      <c r="A319" s="3"/>
      <c r="B319" s="3"/>
      <c r="C319" s="3"/>
      <c r="D319" s="8"/>
      <c r="E319" s="3"/>
      <c r="F319" s="8"/>
      <c r="G319" s="3"/>
      <c r="H319" s="8"/>
      <c r="I319" s="8"/>
    </row>
    <row r="320" spans="1:9" ht="20.100000000000001" customHeight="1">
      <c r="A320" s="3"/>
      <c r="B320" s="3"/>
      <c r="C320" s="3"/>
      <c r="D320" s="8"/>
      <c r="E320" s="3"/>
      <c r="F320" s="8"/>
      <c r="G320" s="3"/>
      <c r="H320" s="8"/>
      <c r="I320" s="8"/>
    </row>
    <row r="321" spans="1:9" ht="20.100000000000001" customHeight="1">
      <c r="A321" s="3"/>
      <c r="B321" s="3"/>
      <c r="C321" s="3"/>
      <c r="D321" s="8"/>
      <c r="E321" s="3"/>
      <c r="F321" s="8"/>
      <c r="G321" s="3"/>
      <c r="H321" s="8"/>
      <c r="I321" s="8"/>
    </row>
    <row r="322" spans="1:9" ht="20.100000000000001" customHeight="1">
      <c r="A322" s="3"/>
      <c r="B322" s="3"/>
      <c r="C322" s="3"/>
      <c r="D322" s="8"/>
      <c r="E322" s="3"/>
      <c r="F322" s="8"/>
      <c r="G322" s="3"/>
      <c r="H322" s="8"/>
      <c r="I322" s="8"/>
    </row>
    <row r="323" spans="1:9" ht="20.100000000000001" customHeight="1">
      <c r="A323" s="3"/>
      <c r="B323" s="3"/>
      <c r="C323" s="3"/>
      <c r="D323" s="8"/>
      <c r="E323" s="3"/>
      <c r="F323" s="8"/>
      <c r="G323" s="3"/>
      <c r="H323" s="8"/>
      <c r="I323" s="8"/>
    </row>
    <row r="324" spans="1:9" ht="20.100000000000001" customHeight="1">
      <c r="A324" s="3"/>
      <c r="B324" s="3"/>
      <c r="C324" s="3"/>
      <c r="D324" s="8"/>
      <c r="E324" s="3"/>
      <c r="F324" s="8"/>
      <c r="G324" s="3"/>
      <c r="H324" s="8"/>
      <c r="I324" s="8"/>
    </row>
    <row r="325" spans="1:9" ht="20.100000000000001" customHeight="1">
      <c r="A325" s="3"/>
      <c r="B325" s="3"/>
      <c r="C325" s="3"/>
      <c r="D325" s="8"/>
      <c r="E325" s="3"/>
      <c r="F325" s="8"/>
      <c r="G325" s="3"/>
      <c r="H325" s="8"/>
      <c r="I325" s="8"/>
    </row>
    <row r="326" spans="1:9" ht="20.100000000000001" customHeight="1">
      <c r="A326" s="3"/>
      <c r="B326" s="3"/>
      <c r="C326" s="3"/>
      <c r="D326" s="8"/>
      <c r="E326" s="3"/>
      <c r="F326" s="8"/>
      <c r="G326" s="3"/>
      <c r="H326" s="8"/>
      <c r="I326" s="8"/>
    </row>
    <row r="327" spans="1:9" ht="20.100000000000001" customHeight="1">
      <c r="A327" s="3"/>
      <c r="B327" s="3"/>
      <c r="C327" s="3"/>
      <c r="D327" s="8"/>
      <c r="E327" s="3"/>
      <c r="F327" s="8"/>
      <c r="G327" s="3"/>
      <c r="H327" s="8"/>
      <c r="I327" s="8"/>
    </row>
    <row r="328" spans="1:9" ht="20.100000000000001" customHeight="1">
      <c r="A328" s="3"/>
      <c r="B328" s="3"/>
      <c r="C328" s="3"/>
      <c r="D328" s="8"/>
      <c r="E328" s="3"/>
      <c r="F328" s="8"/>
      <c r="G328" s="3"/>
      <c r="H328" s="8"/>
      <c r="I328" s="8"/>
    </row>
    <row r="329" spans="1:9" ht="20.100000000000001" customHeight="1">
      <c r="A329" s="3"/>
      <c r="B329" s="3"/>
      <c r="C329" s="3"/>
      <c r="D329" s="8"/>
      <c r="E329" s="3"/>
      <c r="F329" s="8"/>
      <c r="G329" s="3"/>
      <c r="H329" s="8"/>
      <c r="I329" s="8"/>
    </row>
    <row r="330" spans="1:9" ht="20.100000000000001" customHeight="1">
      <c r="A330" s="3"/>
      <c r="B330" s="3"/>
      <c r="C330" s="3"/>
      <c r="D330" s="8"/>
      <c r="E330" s="3"/>
      <c r="F330" s="8"/>
      <c r="G330" s="3"/>
      <c r="H330" s="8"/>
      <c r="I330" s="8"/>
    </row>
    <row r="331" spans="1:9" ht="20.100000000000001" customHeight="1">
      <c r="A331" s="3"/>
      <c r="B331" s="3"/>
      <c r="C331" s="3"/>
      <c r="D331" s="8"/>
      <c r="E331" s="3"/>
      <c r="F331" s="8"/>
      <c r="G331" s="3"/>
      <c r="H331" s="8"/>
      <c r="I331" s="8"/>
    </row>
    <row r="332" spans="1:9" ht="20.100000000000001" customHeight="1">
      <c r="A332" s="3"/>
      <c r="B332" s="3"/>
      <c r="C332" s="3"/>
      <c r="D332" s="8"/>
      <c r="E332" s="3"/>
      <c r="F332" s="8"/>
      <c r="G332" s="3"/>
      <c r="H332" s="8"/>
      <c r="I332" s="8"/>
    </row>
    <row r="333" spans="1:9" ht="20.100000000000001" customHeight="1">
      <c r="A333" s="3"/>
      <c r="B333" s="3"/>
      <c r="C333" s="3"/>
      <c r="D333" s="8"/>
      <c r="E333" s="3"/>
      <c r="F333" s="8"/>
      <c r="G333" s="3"/>
      <c r="H333" s="8"/>
      <c r="I333" s="8"/>
    </row>
    <row r="334" spans="1:9" ht="20.100000000000001" customHeight="1">
      <c r="A334" s="3"/>
      <c r="B334" s="3"/>
      <c r="C334" s="3"/>
      <c r="D334" s="8"/>
      <c r="E334" s="3"/>
      <c r="F334" s="8"/>
      <c r="G334" s="3"/>
      <c r="H334" s="8"/>
      <c r="I334" s="8"/>
    </row>
    <row r="335" spans="1:9" ht="20.100000000000001" customHeight="1">
      <c r="A335" s="3"/>
      <c r="B335" s="3"/>
      <c r="C335" s="3"/>
      <c r="D335" s="8"/>
      <c r="E335" s="3"/>
      <c r="F335" s="8"/>
      <c r="G335" s="3"/>
      <c r="H335" s="8"/>
      <c r="I335" s="8"/>
    </row>
    <row r="336" spans="1:9" ht="20.100000000000001" customHeight="1">
      <c r="A336" s="3"/>
      <c r="B336" s="3"/>
      <c r="C336" s="3"/>
      <c r="D336" s="8"/>
      <c r="E336" s="3"/>
      <c r="F336" s="8"/>
      <c r="G336" s="3"/>
      <c r="H336" s="8"/>
      <c r="I336" s="8"/>
    </row>
    <row r="338" spans="1:9" ht="20.100000000000001" customHeight="1">
      <c r="A338" s="3"/>
      <c r="B338" s="3"/>
      <c r="C338" s="3"/>
      <c r="D338" s="8"/>
      <c r="E338" s="3"/>
      <c r="F338" s="8"/>
      <c r="G338" s="3"/>
      <c r="H338" s="8"/>
      <c r="I338" s="8"/>
    </row>
    <row r="364" spans="2:2" ht="20.100000000000001" customHeight="1">
      <c r="B364" s="52"/>
    </row>
    <row r="370" spans="1:9" ht="20.100000000000001" customHeight="1">
      <c r="B370" s="52"/>
    </row>
    <row r="374" spans="1:9" ht="20.100000000000001" customHeight="1">
      <c r="B374" s="8"/>
    </row>
    <row r="377" spans="1:9" ht="20.100000000000001" customHeight="1">
      <c r="A377" s="3"/>
      <c r="B377" s="3"/>
      <c r="C377" s="3"/>
      <c r="D377" s="8"/>
      <c r="E377" s="3"/>
      <c r="F377" s="8"/>
      <c r="G377" s="3"/>
      <c r="H377" s="8"/>
      <c r="I377" s="8"/>
    </row>
    <row r="378" spans="1:9" ht="20.100000000000001" customHeight="1">
      <c r="A378" s="3"/>
      <c r="B378" s="3"/>
      <c r="C378" s="3"/>
      <c r="D378" s="8"/>
      <c r="E378" s="3"/>
      <c r="F378" s="8"/>
      <c r="G378" s="3"/>
      <c r="H378" s="8"/>
      <c r="I378" s="8"/>
    </row>
    <row r="379" spans="1:9" ht="20.100000000000001" customHeight="1">
      <c r="A379" s="3"/>
      <c r="B379" s="50"/>
      <c r="C379" s="3"/>
      <c r="D379" s="8"/>
      <c r="E379" s="3"/>
      <c r="F379" s="8"/>
      <c r="G379" s="3"/>
      <c r="H379" s="8"/>
      <c r="I379" s="8"/>
    </row>
    <row r="380" spans="1:9" ht="20.100000000000001" customHeight="1">
      <c r="A380" s="3"/>
      <c r="B380" s="50"/>
      <c r="C380" s="3"/>
      <c r="D380" s="8"/>
      <c r="E380" s="3"/>
      <c r="F380" s="8"/>
      <c r="G380" s="3"/>
      <c r="H380" s="8"/>
      <c r="I380" s="8"/>
    </row>
    <row r="381" spans="1:9" ht="20.100000000000001" customHeight="1">
      <c r="A381" s="3"/>
      <c r="B381" s="3"/>
      <c r="C381" s="3"/>
      <c r="D381" s="8"/>
      <c r="E381" s="3"/>
      <c r="F381" s="8"/>
      <c r="G381" s="3"/>
      <c r="H381" s="8"/>
      <c r="I381" s="8"/>
    </row>
    <row r="382" spans="1:9" ht="20.100000000000001" customHeight="1">
      <c r="A382" s="3"/>
      <c r="B382" s="3"/>
      <c r="C382" s="3"/>
      <c r="D382" s="8"/>
      <c r="E382" s="3"/>
      <c r="F382" s="8"/>
      <c r="G382" s="3"/>
      <c r="H382" s="8"/>
      <c r="I382" s="8"/>
    </row>
    <row r="383" spans="1:9" ht="20.100000000000001" customHeight="1">
      <c r="A383" s="3"/>
      <c r="B383" s="3"/>
      <c r="C383" s="3"/>
      <c r="D383" s="8"/>
      <c r="E383" s="3"/>
      <c r="F383" s="8"/>
      <c r="G383" s="3"/>
      <c r="H383" s="8"/>
      <c r="I383" s="8"/>
    </row>
    <row r="384" spans="1:9" ht="20.100000000000001" customHeight="1">
      <c r="A384" s="3"/>
      <c r="B384" s="3"/>
      <c r="C384" s="3"/>
      <c r="D384" s="8"/>
      <c r="E384" s="3"/>
      <c r="F384" s="8"/>
      <c r="G384" s="3"/>
      <c r="H384" s="8"/>
      <c r="I384" s="8"/>
    </row>
    <row r="385" spans="1:9" ht="20.100000000000001" customHeight="1">
      <c r="A385" s="3"/>
      <c r="B385" s="3"/>
      <c r="C385" s="3"/>
      <c r="D385" s="8"/>
      <c r="E385" s="3"/>
      <c r="F385" s="8"/>
      <c r="G385" s="3"/>
      <c r="H385" s="8"/>
      <c r="I385" s="8"/>
    </row>
    <row r="386" spans="1:9" ht="20.100000000000001" customHeight="1">
      <c r="A386" s="3"/>
      <c r="B386" s="3"/>
      <c r="C386" s="3"/>
      <c r="D386" s="8"/>
      <c r="E386" s="3"/>
      <c r="F386" s="8"/>
      <c r="G386" s="3"/>
      <c r="H386" s="8"/>
      <c r="I386" s="8"/>
    </row>
    <row r="388" spans="1:9" ht="20.100000000000001" customHeight="1">
      <c r="A388" s="3"/>
      <c r="B388" s="3"/>
      <c r="C388" s="3"/>
      <c r="D388" s="8"/>
      <c r="E388" s="3"/>
      <c r="F388" s="8"/>
      <c r="G388" s="3"/>
      <c r="H388" s="8"/>
      <c r="I388" s="8"/>
    </row>
    <row r="393" spans="1:9" ht="20.100000000000001" customHeight="1">
      <c r="A393" s="3"/>
      <c r="B393" s="3"/>
      <c r="C393" s="3"/>
      <c r="D393" s="8"/>
      <c r="E393" s="3"/>
      <c r="F393" s="8"/>
      <c r="G393" s="3"/>
      <c r="H393" s="8"/>
      <c r="I393" s="8"/>
    </row>
    <row r="394" spans="1:9" ht="20.100000000000001" customHeight="1">
      <c r="A394" s="3"/>
      <c r="B394" s="3"/>
      <c r="C394" s="3"/>
      <c r="D394" s="8"/>
      <c r="E394" s="3"/>
      <c r="F394" s="8"/>
      <c r="G394" s="3"/>
      <c r="H394" s="8"/>
      <c r="I394" s="8"/>
    </row>
    <row r="402" spans="2:2" ht="20.100000000000001" customHeight="1">
      <c r="B402" s="52"/>
    </row>
    <row r="413" spans="2:2" ht="20.100000000000001" customHeight="1">
      <c r="B413" s="8"/>
    </row>
    <row r="419" spans="1:9" ht="20.100000000000001" customHeight="1">
      <c r="B419" s="8"/>
    </row>
    <row r="422" spans="1:9" ht="20.100000000000001" customHeight="1">
      <c r="B422" s="8"/>
    </row>
    <row r="426" spans="1:9" ht="20.100000000000001" customHeight="1">
      <c r="A426" s="3"/>
      <c r="B426" s="3"/>
      <c r="C426" s="3"/>
      <c r="D426" s="8"/>
      <c r="E426" s="3"/>
      <c r="F426" s="8"/>
      <c r="G426" s="3"/>
      <c r="H426" s="8"/>
      <c r="I426" s="8"/>
    </row>
    <row r="427" spans="1:9" ht="20.100000000000001" customHeight="1">
      <c r="A427" s="3"/>
      <c r="B427" s="3"/>
      <c r="C427" s="3"/>
      <c r="D427" s="8"/>
      <c r="E427" s="3"/>
      <c r="F427" s="8"/>
      <c r="G427" s="3"/>
      <c r="H427" s="8"/>
      <c r="I427" s="8"/>
    </row>
    <row r="428" spans="1:9" ht="20.100000000000001" customHeight="1">
      <c r="A428" s="3"/>
      <c r="B428" s="3"/>
      <c r="C428" s="3"/>
      <c r="D428" s="8"/>
      <c r="E428" s="3"/>
      <c r="F428" s="8"/>
      <c r="G428" s="3"/>
      <c r="H428" s="8"/>
      <c r="I428" s="8"/>
    </row>
    <row r="429" spans="1:9" ht="20.100000000000001" customHeight="1">
      <c r="A429" s="3"/>
      <c r="B429" s="3"/>
      <c r="C429" s="3"/>
      <c r="D429" s="8"/>
      <c r="E429" s="3"/>
      <c r="F429" s="8"/>
      <c r="G429" s="3"/>
      <c r="H429" s="8"/>
      <c r="I429" s="8"/>
    </row>
    <row r="430" spans="1:9" ht="20.100000000000001" customHeight="1">
      <c r="A430" s="3"/>
      <c r="B430" s="3"/>
      <c r="C430" s="3"/>
      <c r="D430" s="8"/>
      <c r="E430" s="3"/>
      <c r="F430" s="8"/>
      <c r="G430" s="3"/>
      <c r="H430" s="8"/>
      <c r="I430" s="8"/>
    </row>
    <row r="431" spans="1:9" ht="20.100000000000001" customHeight="1">
      <c r="A431" s="3"/>
      <c r="B431" s="3"/>
      <c r="C431" s="3"/>
      <c r="D431" s="8"/>
      <c r="E431" s="3"/>
      <c r="F431" s="8"/>
      <c r="G431" s="3"/>
      <c r="H431" s="8"/>
      <c r="I431" s="8"/>
    </row>
    <row r="432" spans="1:9" ht="20.100000000000001" customHeight="1">
      <c r="A432" s="3"/>
      <c r="B432" s="3"/>
      <c r="C432" s="3"/>
      <c r="D432" s="8"/>
      <c r="E432" s="3"/>
      <c r="F432" s="8"/>
      <c r="G432" s="3"/>
      <c r="H432" s="8"/>
      <c r="I432" s="8"/>
    </row>
    <row r="433" spans="1:9" ht="20.100000000000001" customHeight="1">
      <c r="A433" s="3"/>
      <c r="B433" s="3"/>
      <c r="C433" s="3"/>
      <c r="D433" s="8"/>
      <c r="E433" s="3"/>
      <c r="F433" s="8"/>
      <c r="G433" s="3"/>
      <c r="H433" s="8"/>
      <c r="I433" s="8"/>
    </row>
    <row r="434" spans="1:9" ht="20.100000000000001" customHeight="1">
      <c r="A434" s="3"/>
      <c r="B434" s="3"/>
      <c r="C434" s="3"/>
      <c r="D434" s="8"/>
      <c r="E434" s="3"/>
      <c r="F434" s="8"/>
      <c r="G434" s="3"/>
      <c r="H434" s="8"/>
      <c r="I434" s="8"/>
    </row>
    <row r="435" spans="1:9" ht="20.100000000000001" customHeight="1">
      <c r="A435" s="3"/>
      <c r="B435" s="3"/>
      <c r="C435" s="3"/>
      <c r="D435" s="8"/>
      <c r="E435" s="3"/>
      <c r="F435" s="8"/>
      <c r="G435" s="3"/>
      <c r="H435" s="8"/>
      <c r="I435" s="8"/>
    </row>
    <row r="436" spans="1:9" ht="20.100000000000001" customHeight="1">
      <c r="A436" s="3"/>
      <c r="B436" s="3"/>
      <c r="C436" s="3"/>
      <c r="D436" s="8"/>
      <c r="E436" s="3"/>
      <c r="F436" s="8"/>
      <c r="G436" s="3"/>
      <c r="H436" s="8"/>
      <c r="I436" s="8"/>
    </row>
    <row r="437" spans="1:9" ht="20.100000000000001" customHeight="1">
      <c r="A437" s="3"/>
      <c r="B437" s="3"/>
      <c r="C437" s="3"/>
      <c r="D437" s="8"/>
      <c r="E437" s="3"/>
      <c r="F437" s="8"/>
      <c r="G437" s="3"/>
      <c r="H437" s="8"/>
      <c r="I437" s="8"/>
    </row>
    <row r="438" spans="1:9" ht="20.100000000000001" customHeight="1">
      <c r="A438" s="3"/>
      <c r="B438" s="3"/>
      <c r="C438" s="3"/>
      <c r="D438" s="8"/>
      <c r="E438" s="3"/>
      <c r="F438" s="8"/>
      <c r="G438" s="3"/>
      <c r="H438" s="8"/>
      <c r="I438" s="8"/>
    </row>
    <row r="439" spans="1:9" ht="20.100000000000001" customHeight="1">
      <c r="A439" s="3"/>
      <c r="B439" s="3"/>
      <c r="C439" s="3"/>
      <c r="D439" s="8"/>
      <c r="E439" s="3"/>
      <c r="F439" s="8"/>
      <c r="G439" s="3"/>
      <c r="H439" s="8"/>
      <c r="I439" s="8"/>
    </row>
    <row r="440" spans="1:9" ht="20.100000000000001" customHeight="1">
      <c r="A440" s="3"/>
      <c r="B440" s="3"/>
      <c r="C440" s="3"/>
      <c r="D440" s="8"/>
      <c r="E440" s="3"/>
      <c r="F440" s="8"/>
      <c r="G440" s="3"/>
      <c r="H440" s="8"/>
      <c r="I440" s="8"/>
    </row>
    <row r="441" spans="1:9" ht="20.100000000000001" customHeight="1">
      <c r="A441" s="3"/>
      <c r="B441" s="3"/>
      <c r="C441" s="3"/>
      <c r="D441" s="8"/>
      <c r="E441" s="3"/>
      <c r="F441" s="8"/>
      <c r="G441" s="3"/>
      <c r="H441" s="8"/>
      <c r="I441" s="8"/>
    </row>
    <row r="442" spans="1:9" ht="20.100000000000001" customHeight="1">
      <c r="A442" s="3"/>
      <c r="B442" s="50"/>
      <c r="C442" s="3"/>
      <c r="D442" s="8"/>
      <c r="E442" s="3"/>
      <c r="F442" s="8"/>
      <c r="G442" s="3"/>
      <c r="H442" s="8"/>
      <c r="I442" s="8"/>
    </row>
    <row r="443" spans="1:9" ht="20.100000000000001" customHeight="1">
      <c r="A443" s="3"/>
      <c r="B443" s="3"/>
      <c r="C443" s="3"/>
      <c r="D443" s="8"/>
      <c r="E443" s="3"/>
      <c r="F443" s="8"/>
      <c r="G443" s="3"/>
      <c r="H443" s="8"/>
      <c r="I443" s="8"/>
    </row>
    <row r="444" spans="1:9" ht="20.100000000000001" customHeight="1">
      <c r="A444" s="3"/>
      <c r="B444" s="3"/>
      <c r="C444" s="3"/>
      <c r="D444" s="8"/>
      <c r="E444" s="3"/>
      <c r="F444" s="8"/>
      <c r="G444" s="3"/>
      <c r="H444" s="8"/>
      <c r="I444" s="8"/>
    </row>
    <row r="445" spans="1:9" ht="20.100000000000001" customHeight="1">
      <c r="A445" s="3"/>
      <c r="B445" s="50"/>
      <c r="C445" s="3"/>
      <c r="D445" s="8"/>
      <c r="E445" s="3"/>
      <c r="F445" s="8"/>
      <c r="G445" s="3"/>
      <c r="H445" s="8"/>
      <c r="I445" s="8"/>
    </row>
    <row r="446" spans="1:9" ht="20.100000000000001" customHeight="1">
      <c r="A446" s="3"/>
      <c r="B446" s="3"/>
      <c r="C446" s="3"/>
      <c r="D446" s="8"/>
      <c r="E446" s="3"/>
      <c r="F446" s="8"/>
      <c r="G446" s="3"/>
      <c r="H446" s="8"/>
      <c r="I446" s="8"/>
    </row>
    <row r="447" spans="1:9" ht="20.100000000000001" customHeight="1">
      <c r="A447" s="3"/>
      <c r="B447" s="3"/>
      <c r="C447" s="3"/>
      <c r="D447" s="8"/>
      <c r="E447" s="3"/>
      <c r="F447" s="8"/>
      <c r="G447" s="3"/>
      <c r="H447" s="8"/>
      <c r="I447" s="8"/>
    </row>
    <row r="448" spans="1:9" ht="20.100000000000001" customHeight="1">
      <c r="A448" s="3"/>
      <c r="B448" s="3"/>
      <c r="C448" s="3"/>
      <c r="D448" s="8"/>
      <c r="E448" s="3"/>
      <c r="F448" s="8"/>
      <c r="G448" s="3"/>
      <c r="H448" s="8"/>
      <c r="I448" s="8"/>
    </row>
    <row r="449" spans="1:9" ht="20.100000000000001" customHeight="1">
      <c r="A449" s="3"/>
      <c r="B449" s="3"/>
      <c r="C449" s="3"/>
      <c r="D449" s="8"/>
      <c r="E449" s="3"/>
      <c r="F449" s="8"/>
      <c r="G449" s="3"/>
      <c r="H449" s="8"/>
      <c r="I449" s="8"/>
    </row>
    <row r="450" spans="1:9" ht="20.100000000000001" customHeight="1">
      <c r="A450" s="3"/>
      <c r="B450" s="3"/>
      <c r="C450" s="3"/>
      <c r="D450" s="8"/>
      <c r="E450" s="3"/>
      <c r="F450" s="8"/>
      <c r="G450" s="3"/>
      <c r="H450" s="8"/>
      <c r="I450" s="8"/>
    </row>
    <row r="451" spans="1:9" ht="20.100000000000001" customHeight="1">
      <c r="A451" s="3"/>
      <c r="B451" s="3"/>
      <c r="C451" s="3"/>
      <c r="D451" s="8"/>
      <c r="E451" s="3"/>
      <c r="F451" s="8"/>
      <c r="G451" s="3"/>
      <c r="H451" s="8"/>
      <c r="I451" s="8"/>
    </row>
    <row r="452" spans="1:9" ht="20.100000000000001" customHeight="1">
      <c r="A452" s="3"/>
      <c r="B452" s="3"/>
      <c r="C452" s="3"/>
      <c r="D452" s="8"/>
      <c r="E452" s="3"/>
      <c r="F452" s="8"/>
      <c r="G452" s="3"/>
      <c r="H452" s="8"/>
      <c r="I452" s="8"/>
    </row>
    <row r="453" spans="1:9" ht="20.100000000000001" customHeight="1">
      <c r="A453" s="3"/>
      <c r="B453" s="3"/>
      <c r="C453" s="3"/>
      <c r="D453" s="8"/>
      <c r="E453" s="3"/>
      <c r="F453" s="8"/>
      <c r="G453" s="3"/>
      <c r="H453" s="8"/>
      <c r="I453" s="8"/>
    </row>
    <row r="454" spans="1:9" ht="20.100000000000001" customHeight="1">
      <c r="A454" s="3"/>
      <c r="B454" s="3"/>
      <c r="C454" s="3"/>
      <c r="D454" s="8"/>
      <c r="E454" s="3"/>
      <c r="F454" s="8"/>
      <c r="G454" s="3"/>
      <c r="H454" s="8"/>
      <c r="I454" s="8"/>
    </row>
    <row r="455" spans="1:9" ht="20.100000000000001" customHeight="1">
      <c r="A455" s="3"/>
      <c r="B455" s="3"/>
      <c r="C455" s="3"/>
      <c r="D455" s="8"/>
      <c r="E455" s="3"/>
      <c r="F455" s="8"/>
      <c r="G455" s="3"/>
      <c r="H455" s="8"/>
      <c r="I455" s="8"/>
    </row>
    <row r="456" spans="1:9" ht="20.100000000000001" customHeight="1">
      <c r="A456" s="3"/>
      <c r="B456" s="3"/>
      <c r="C456" s="3"/>
      <c r="D456" s="8"/>
      <c r="E456" s="3"/>
      <c r="F456" s="8"/>
      <c r="G456" s="3"/>
      <c r="H456" s="8"/>
      <c r="I456" s="8"/>
    </row>
    <row r="457" spans="1:9" ht="20.100000000000001" customHeight="1">
      <c r="A457" s="3"/>
      <c r="B457" s="3"/>
      <c r="C457" s="3"/>
      <c r="D457" s="8"/>
      <c r="E457" s="3"/>
      <c r="F457" s="8"/>
      <c r="G457" s="3"/>
      <c r="H457" s="8"/>
      <c r="I457" s="8"/>
    </row>
    <row r="458" spans="1:9" ht="20.100000000000001" customHeight="1">
      <c r="A458" s="3"/>
      <c r="B458" s="3"/>
      <c r="C458" s="3"/>
      <c r="D458" s="8"/>
      <c r="E458" s="3"/>
      <c r="F458" s="8"/>
      <c r="G458" s="3"/>
      <c r="H458" s="8"/>
      <c r="I458" s="8"/>
    </row>
    <row r="459" spans="1:9" ht="20.100000000000001" customHeight="1">
      <c r="A459" s="3"/>
      <c r="B459" s="3"/>
      <c r="C459" s="3"/>
      <c r="D459" s="8"/>
      <c r="E459" s="3"/>
      <c r="F459" s="8"/>
      <c r="G459" s="3"/>
      <c r="H459" s="8"/>
      <c r="I459" s="8"/>
    </row>
    <row r="460" spans="1:9" ht="20.100000000000001" customHeight="1">
      <c r="A460" s="3"/>
      <c r="B460" s="3"/>
      <c r="C460" s="3"/>
      <c r="D460" s="8"/>
      <c r="E460" s="3"/>
      <c r="F460" s="8"/>
      <c r="G460" s="3"/>
      <c r="H460" s="8"/>
      <c r="I460" s="8"/>
    </row>
    <row r="461" spans="1:9" ht="20.100000000000001" customHeight="1">
      <c r="A461" s="3"/>
      <c r="B461" s="3"/>
      <c r="C461" s="3"/>
      <c r="D461" s="8"/>
      <c r="E461" s="3"/>
      <c r="F461" s="8"/>
      <c r="G461" s="3"/>
      <c r="H461" s="8"/>
      <c r="I461" s="8"/>
    </row>
    <row r="462" spans="1:9" ht="20.100000000000001" customHeight="1">
      <c r="A462" s="3"/>
      <c r="B462" s="50"/>
      <c r="C462" s="3"/>
      <c r="D462" s="8"/>
      <c r="E462" s="3"/>
      <c r="F462" s="8"/>
      <c r="G462" s="3"/>
      <c r="H462" s="8"/>
      <c r="I462" s="8"/>
    </row>
    <row r="463" spans="1:9" ht="20.100000000000001" customHeight="1">
      <c r="A463" s="3"/>
      <c r="B463" s="3"/>
      <c r="C463" s="3"/>
      <c r="D463" s="8"/>
      <c r="E463" s="3"/>
      <c r="F463" s="8"/>
      <c r="G463" s="3"/>
      <c r="H463" s="8"/>
      <c r="I463" s="8"/>
    </row>
    <row r="464" spans="1:9" ht="20.100000000000001" customHeight="1">
      <c r="A464" s="3"/>
      <c r="B464" s="3"/>
      <c r="C464" s="3"/>
      <c r="D464" s="8"/>
      <c r="E464" s="3"/>
      <c r="F464" s="8"/>
      <c r="G464" s="3"/>
      <c r="H464" s="8"/>
      <c r="I464" s="8"/>
    </row>
    <row r="465" spans="1:9" ht="20.100000000000001" customHeight="1">
      <c r="A465" s="3"/>
      <c r="B465" s="3"/>
      <c r="C465" s="3"/>
      <c r="D465" s="8"/>
      <c r="E465" s="3"/>
      <c r="F465" s="8"/>
      <c r="G465" s="3"/>
      <c r="H465" s="8"/>
      <c r="I465" s="8"/>
    </row>
    <row r="466" spans="1:9" ht="20.100000000000001" customHeight="1">
      <c r="A466" s="3"/>
      <c r="B466" s="3"/>
      <c r="C466" s="3"/>
      <c r="D466" s="8"/>
      <c r="E466" s="3"/>
      <c r="F466" s="8"/>
      <c r="G466" s="3"/>
      <c r="H466" s="8"/>
      <c r="I466" s="8"/>
    </row>
    <row r="467" spans="1:9" ht="20.100000000000001" customHeight="1">
      <c r="A467" s="3"/>
      <c r="B467" s="3"/>
      <c r="C467" s="3"/>
      <c r="D467" s="8"/>
      <c r="E467" s="3"/>
      <c r="F467" s="8"/>
      <c r="G467" s="3"/>
      <c r="H467" s="8"/>
      <c r="I467" s="8"/>
    </row>
    <row r="468" spans="1:9" ht="20.100000000000001" customHeight="1">
      <c r="A468" s="3"/>
      <c r="B468" s="3"/>
      <c r="C468" s="3"/>
      <c r="D468" s="8"/>
      <c r="E468" s="3"/>
      <c r="F468" s="8"/>
      <c r="G468" s="3"/>
      <c r="H468" s="8"/>
      <c r="I468" s="8"/>
    </row>
    <row r="469" spans="1:9" ht="20.100000000000001" customHeight="1">
      <c r="A469" s="3"/>
      <c r="B469" s="3"/>
      <c r="C469" s="3"/>
      <c r="D469" s="8"/>
      <c r="E469" s="3"/>
      <c r="F469" s="8"/>
      <c r="G469" s="3"/>
      <c r="H469" s="8"/>
      <c r="I469" s="8"/>
    </row>
    <row r="470" spans="1:9" ht="20.100000000000001" customHeight="1">
      <c r="A470" s="3"/>
      <c r="B470" s="3"/>
      <c r="C470" s="3"/>
      <c r="D470" s="8"/>
      <c r="E470" s="3"/>
      <c r="F470" s="8"/>
      <c r="G470" s="3"/>
      <c r="H470" s="8"/>
      <c r="I470" s="8"/>
    </row>
    <row r="471" spans="1:9" ht="20.100000000000001" customHeight="1">
      <c r="A471" s="3"/>
      <c r="B471" s="3"/>
      <c r="C471" s="3"/>
      <c r="D471" s="8"/>
      <c r="E471" s="3"/>
      <c r="F471" s="8"/>
      <c r="G471" s="3"/>
      <c r="H471" s="8"/>
      <c r="I471" s="8"/>
    </row>
    <row r="472" spans="1:9" ht="20.100000000000001" customHeight="1">
      <c r="A472" s="3"/>
      <c r="B472" s="3"/>
      <c r="C472" s="3"/>
      <c r="D472" s="8"/>
      <c r="E472" s="3"/>
      <c r="F472" s="8"/>
      <c r="G472" s="3"/>
      <c r="H472" s="8"/>
      <c r="I472" s="8"/>
    </row>
    <row r="473" spans="1:9" ht="20.100000000000001" customHeight="1">
      <c r="A473" s="3"/>
      <c r="B473" s="3"/>
      <c r="C473" s="3"/>
      <c r="D473" s="8"/>
      <c r="E473" s="3"/>
      <c r="F473" s="8"/>
      <c r="G473" s="3"/>
      <c r="H473" s="8"/>
      <c r="I473" s="8"/>
    </row>
    <row r="474" spans="1:9" ht="20.100000000000001" customHeight="1">
      <c r="A474" s="3"/>
      <c r="B474" s="3"/>
      <c r="C474" s="3"/>
      <c r="D474" s="8"/>
      <c r="E474" s="3"/>
      <c r="F474" s="8"/>
      <c r="G474" s="3"/>
      <c r="H474" s="8"/>
      <c r="I474" s="8"/>
    </row>
    <row r="475" spans="1:9" ht="20.100000000000001" customHeight="1">
      <c r="A475" s="3"/>
      <c r="B475" s="50"/>
      <c r="C475" s="3"/>
      <c r="D475" s="8"/>
      <c r="E475" s="3"/>
      <c r="F475" s="8"/>
      <c r="G475" s="3"/>
      <c r="H475" s="8"/>
      <c r="I475" s="8"/>
    </row>
    <row r="476" spans="1:9" ht="20.100000000000001" customHeight="1">
      <c r="A476" s="3"/>
      <c r="B476" s="3"/>
      <c r="C476" s="3"/>
      <c r="D476" s="8"/>
      <c r="E476" s="3"/>
      <c r="F476" s="8"/>
      <c r="G476" s="3"/>
      <c r="H476" s="8"/>
      <c r="I476" s="8"/>
    </row>
    <row r="477" spans="1:9" ht="20.100000000000001" customHeight="1">
      <c r="A477" s="3"/>
      <c r="B477" s="3"/>
      <c r="C477" s="3"/>
      <c r="D477" s="8"/>
      <c r="E477" s="3"/>
      <c r="F477" s="8"/>
      <c r="G477" s="3"/>
      <c r="H477" s="8"/>
      <c r="I477" s="8"/>
    </row>
    <row r="478" spans="1:9" ht="20.100000000000001" customHeight="1">
      <c r="A478" s="3"/>
      <c r="B478" s="3"/>
      <c r="C478" s="3"/>
      <c r="D478" s="8"/>
      <c r="E478" s="3"/>
      <c r="F478" s="8"/>
      <c r="G478" s="3"/>
      <c r="H478" s="8"/>
      <c r="I478" s="8"/>
    </row>
    <row r="479" spans="1:9" ht="20.100000000000001" customHeight="1">
      <c r="A479" s="3"/>
      <c r="B479" s="3"/>
      <c r="C479" s="3"/>
      <c r="D479" s="8"/>
      <c r="E479" s="3"/>
      <c r="F479" s="8"/>
      <c r="G479" s="3"/>
      <c r="H479" s="8"/>
      <c r="I479" s="8"/>
    </row>
    <row r="480" spans="1:9" ht="20.100000000000001" customHeight="1">
      <c r="A480" s="3"/>
      <c r="B480" s="3"/>
      <c r="C480" s="3"/>
      <c r="D480" s="8"/>
      <c r="E480" s="3"/>
      <c r="F480" s="8"/>
      <c r="G480" s="3"/>
      <c r="H480" s="8"/>
      <c r="I480" s="8"/>
    </row>
    <row r="481" spans="1:9" ht="20.100000000000001" customHeight="1">
      <c r="A481" s="3"/>
      <c r="B481" s="3"/>
      <c r="C481" s="3"/>
      <c r="D481" s="8"/>
      <c r="E481" s="3"/>
      <c r="F481" s="8"/>
      <c r="G481" s="3"/>
      <c r="H481" s="8"/>
      <c r="I481" s="8"/>
    </row>
    <row r="482" spans="1:9" ht="20.100000000000001" customHeight="1">
      <c r="A482" s="3"/>
      <c r="B482" s="3"/>
      <c r="C482" s="3"/>
      <c r="D482" s="8"/>
      <c r="E482" s="3"/>
      <c r="F482" s="8"/>
      <c r="G482" s="3"/>
      <c r="H482" s="8"/>
      <c r="I482" s="8"/>
    </row>
    <row r="483" spans="1:9" ht="20.100000000000001" customHeight="1">
      <c r="A483" s="3"/>
      <c r="B483" s="3"/>
      <c r="C483" s="3"/>
      <c r="D483" s="8"/>
      <c r="E483" s="3"/>
      <c r="F483" s="8"/>
      <c r="G483" s="3"/>
      <c r="H483" s="8"/>
      <c r="I483" s="8"/>
    </row>
    <row r="484" spans="1:9" ht="20.100000000000001" customHeight="1">
      <c r="A484" s="3"/>
      <c r="B484" s="3"/>
      <c r="C484" s="3"/>
      <c r="D484" s="8"/>
      <c r="E484" s="3"/>
      <c r="F484" s="8"/>
      <c r="G484" s="3"/>
      <c r="H484" s="8"/>
      <c r="I484" s="8"/>
    </row>
    <row r="485" spans="1:9" ht="20.100000000000001" customHeight="1">
      <c r="A485" s="3"/>
      <c r="B485" s="3"/>
      <c r="C485" s="3"/>
      <c r="D485" s="8"/>
      <c r="E485" s="3"/>
      <c r="F485" s="8"/>
      <c r="G485" s="3"/>
      <c r="H485" s="8"/>
      <c r="I485" s="8"/>
    </row>
    <row r="486" spans="1:9" ht="20.100000000000001" customHeight="1">
      <c r="A486" s="3"/>
      <c r="B486" s="3"/>
      <c r="C486" s="3"/>
      <c r="D486" s="8"/>
      <c r="E486" s="3"/>
      <c r="F486" s="8"/>
      <c r="G486" s="3"/>
      <c r="H486" s="8"/>
      <c r="I486" s="8"/>
    </row>
    <row r="487" spans="1:9" ht="20.100000000000001" customHeight="1">
      <c r="A487" s="3"/>
      <c r="B487" s="3"/>
      <c r="C487" s="3"/>
      <c r="D487" s="8"/>
      <c r="E487" s="3"/>
      <c r="F487" s="8"/>
      <c r="G487" s="3"/>
      <c r="H487" s="8"/>
      <c r="I487" s="8"/>
    </row>
    <row r="488" spans="1:9" ht="20.100000000000001" customHeight="1">
      <c r="A488" s="3"/>
      <c r="B488" s="3"/>
      <c r="C488" s="3"/>
      <c r="D488" s="8"/>
      <c r="E488" s="3"/>
      <c r="F488" s="8"/>
      <c r="G488" s="3"/>
      <c r="H488" s="8"/>
      <c r="I488" s="8"/>
    </row>
    <row r="489" spans="1:9" ht="20.100000000000001" customHeight="1">
      <c r="A489" s="3"/>
      <c r="B489" s="3"/>
      <c r="C489" s="3"/>
      <c r="D489" s="8"/>
      <c r="E489" s="3"/>
      <c r="F489" s="8"/>
      <c r="G489" s="3"/>
      <c r="H489" s="8"/>
      <c r="I489" s="8"/>
    </row>
    <row r="490" spans="1:9" ht="20.100000000000001" customHeight="1">
      <c r="A490" s="3"/>
      <c r="B490" s="50"/>
      <c r="C490" s="3"/>
      <c r="D490" s="8"/>
      <c r="E490" s="3"/>
      <c r="F490" s="8"/>
      <c r="G490" s="3"/>
      <c r="H490" s="8"/>
      <c r="I490" s="8"/>
    </row>
    <row r="491" spans="1:9" ht="20.100000000000001" customHeight="1">
      <c r="A491" s="3"/>
      <c r="B491" s="3"/>
      <c r="C491" s="3"/>
      <c r="D491" s="8"/>
      <c r="E491" s="3"/>
      <c r="F491" s="8"/>
      <c r="G491" s="3"/>
      <c r="H491" s="8"/>
      <c r="I491" s="8"/>
    </row>
    <row r="492" spans="1:9" ht="20.100000000000001" customHeight="1">
      <c r="A492" s="3"/>
      <c r="B492" s="3"/>
      <c r="C492" s="3"/>
      <c r="D492" s="8"/>
      <c r="E492" s="3"/>
      <c r="F492" s="8"/>
      <c r="G492" s="3"/>
      <c r="H492" s="8"/>
      <c r="I492" s="8"/>
    </row>
    <row r="493" spans="1:9" ht="20.100000000000001" customHeight="1">
      <c r="A493" s="3"/>
      <c r="B493" s="50"/>
      <c r="C493" s="3"/>
      <c r="D493" s="8"/>
      <c r="E493" s="3"/>
      <c r="F493" s="8"/>
      <c r="G493" s="3"/>
      <c r="H493" s="8"/>
      <c r="I493" s="8"/>
    </row>
    <row r="494" spans="1:9" ht="20.100000000000001" customHeight="1">
      <c r="A494" s="3"/>
      <c r="B494" s="3"/>
      <c r="C494" s="3"/>
      <c r="D494" s="8"/>
      <c r="E494" s="3"/>
      <c r="F494" s="8"/>
      <c r="G494" s="3"/>
      <c r="H494" s="8"/>
      <c r="I494" s="8"/>
    </row>
    <row r="495" spans="1:9" ht="20.100000000000001" customHeight="1">
      <c r="A495" s="3"/>
      <c r="B495" s="3"/>
      <c r="C495" s="3"/>
      <c r="D495" s="8"/>
      <c r="E495" s="3"/>
      <c r="F495" s="8"/>
      <c r="G495" s="3"/>
      <c r="H495" s="8"/>
      <c r="I495" s="8"/>
    </row>
    <row r="496" spans="1:9" ht="20.100000000000001" customHeight="1">
      <c r="A496" s="3"/>
      <c r="B496" s="3"/>
      <c r="C496" s="3"/>
      <c r="D496" s="8"/>
      <c r="E496" s="3"/>
      <c r="F496" s="8"/>
      <c r="G496" s="3"/>
      <c r="H496" s="8"/>
      <c r="I496" s="8"/>
    </row>
    <row r="497" spans="1:9" ht="20.100000000000001" customHeight="1">
      <c r="A497" s="3"/>
      <c r="B497" s="3"/>
      <c r="C497" s="3"/>
      <c r="D497" s="8"/>
      <c r="E497" s="3"/>
      <c r="F497" s="8"/>
      <c r="G497" s="3"/>
      <c r="H497" s="8"/>
      <c r="I497" s="8"/>
    </row>
    <row r="498" spans="1:9" ht="20.100000000000001" customHeight="1">
      <c r="A498" s="3"/>
      <c r="B498" s="3"/>
      <c r="C498" s="3"/>
      <c r="D498" s="8"/>
      <c r="E498" s="3"/>
      <c r="F498" s="8"/>
      <c r="G498" s="3"/>
      <c r="H498" s="8"/>
      <c r="I498" s="8"/>
    </row>
    <row r="499" spans="1:9" ht="20.100000000000001" customHeight="1">
      <c r="A499" s="3"/>
      <c r="B499" s="3"/>
      <c r="C499" s="3"/>
      <c r="D499" s="8"/>
      <c r="E499" s="3"/>
      <c r="F499" s="8"/>
      <c r="G499" s="3"/>
      <c r="H499" s="8"/>
      <c r="I499" s="8"/>
    </row>
    <row r="500" spans="1:9" ht="20.100000000000001" customHeight="1">
      <c r="A500" s="3"/>
      <c r="B500" s="3"/>
      <c r="C500" s="3"/>
      <c r="D500" s="8"/>
      <c r="E500" s="3"/>
      <c r="F500" s="8"/>
      <c r="G500" s="3"/>
      <c r="H500" s="8"/>
      <c r="I500" s="8"/>
    </row>
    <row r="501" spans="1:9" ht="20.100000000000001" customHeight="1">
      <c r="A501" s="3"/>
      <c r="B501" s="3"/>
      <c r="C501" s="3"/>
      <c r="D501" s="8"/>
      <c r="E501" s="3"/>
      <c r="F501" s="8"/>
      <c r="G501" s="3"/>
      <c r="H501" s="8"/>
      <c r="I501" s="8"/>
    </row>
    <row r="502" spans="1:9" ht="20.100000000000001" customHeight="1">
      <c r="A502" s="3"/>
      <c r="B502" s="3"/>
      <c r="C502" s="3"/>
      <c r="D502" s="8"/>
      <c r="E502" s="3"/>
      <c r="F502" s="8"/>
      <c r="G502" s="3"/>
      <c r="H502" s="8"/>
      <c r="I502" s="8"/>
    </row>
    <row r="503" spans="1:9" ht="20.100000000000001" customHeight="1">
      <c r="A503" s="3"/>
      <c r="B503" s="3"/>
      <c r="C503" s="3"/>
      <c r="D503" s="8"/>
      <c r="E503" s="3"/>
      <c r="F503" s="8"/>
      <c r="G503" s="3"/>
      <c r="H503" s="8"/>
      <c r="I503" s="8"/>
    </row>
    <row r="504" spans="1:9" ht="20.100000000000001" customHeight="1">
      <c r="A504" s="3"/>
      <c r="B504" s="50"/>
      <c r="C504" s="3"/>
      <c r="D504" s="8"/>
      <c r="E504" s="3"/>
      <c r="F504" s="8"/>
      <c r="G504" s="3"/>
      <c r="H504" s="8"/>
      <c r="I504" s="8"/>
    </row>
    <row r="505" spans="1:9" ht="20.100000000000001" customHeight="1">
      <c r="A505" s="3"/>
      <c r="B505" s="50"/>
      <c r="C505" s="3"/>
      <c r="D505" s="8"/>
      <c r="E505" s="3"/>
      <c r="F505" s="8"/>
      <c r="G505" s="3"/>
      <c r="H505" s="8"/>
      <c r="I505" s="8"/>
    </row>
    <row r="506" spans="1:9" ht="20.100000000000001" customHeight="1">
      <c r="A506" s="3"/>
      <c r="B506" s="3"/>
      <c r="C506" s="3"/>
      <c r="D506" s="8"/>
      <c r="E506" s="3"/>
      <c r="F506" s="8"/>
      <c r="G506" s="3"/>
      <c r="H506" s="8"/>
      <c r="I506" s="8"/>
    </row>
    <row r="507" spans="1:9" ht="20.100000000000001" customHeight="1">
      <c r="A507" s="3"/>
      <c r="B507" s="3"/>
      <c r="C507" s="3"/>
      <c r="D507" s="8"/>
      <c r="E507" s="3"/>
      <c r="F507" s="8"/>
      <c r="G507" s="3"/>
      <c r="H507" s="8"/>
      <c r="I507" s="8"/>
    </row>
    <row r="508" spans="1:9" ht="20.100000000000001" customHeight="1">
      <c r="A508" s="3"/>
      <c r="B508" s="3"/>
      <c r="C508" s="3"/>
      <c r="D508" s="8"/>
      <c r="E508" s="3"/>
      <c r="F508" s="8"/>
      <c r="G508" s="3"/>
      <c r="H508" s="8"/>
      <c r="I508" s="8"/>
    </row>
    <row r="509" spans="1:9" ht="20.100000000000001" customHeight="1">
      <c r="A509" s="3"/>
      <c r="B509" s="3"/>
      <c r="C509" s="3"/>
      <c r="D509" s="8"/>
      <c r="E509" s="3"/>
      <c r="F509" s="8"/>
      <c r="G509" s="3"/>
      <c r="H509" s="8"/>
      <c r="I509" s="8"/>
    </row>
    <row r="510" spans="1:9" ht="20.100000000000001" customHeight="1">
      <c r="A510" s="3"/>
      <c r="B510" s="3"/>
      <c r="C510" s="3"/>
      <c r="D510" s="8"/>
      <c r="E510" s="3"/>
      <c r="F510" s="8"/>
      <c r="G510" s="3"/>
      <c r="H510" s="8"/>
      <c r="I510" s="8"/>
    </row>
    <row r="511" spans="1:9" ht="20.100000000000001" customHeight="1">
      <c r="A511" s="3"/>
      <c r="B511" s="3"/>
      <c r="C511" s="3"/>
      <c r="D511" s="8"/>
      <c r="E511" s="3"/>
      <c r="F511" s="8"/>
      <c r="G511" s="3"/>
      <c r="H511" s="8"/>
      <c r="I511" s="8"/>
    </row>
    <row r="512" spans="1:9" ht="20.100000000000001" customHeight="1">
      <c r="A512" s="3"/>
      <c r="B512" s="3"/>
      <c r="C512" s="3"/>
      <c r="D512" s="8"/>
      <c r="E512" s="3"/>
      <c r="F512" s="8"/>
      <c r="G512" s="3"/>
      <c r="H512" s="8"/>
      <c r="I512" s="8"/>
    </row>
    <row r="513" spans="1:9" ht="20.100000000000001" customHeight="1">
      <c r="A513" s="3"/>
      <c r="B513" s="50"/>
      <c r="C513" s="3"/>
      <c r="D513" s="8"/>
      <c r="E513" s="3"/>
      <c r="F513" s="8"/>
      <c r="G513" s="3"/>
      <c r="H513" s="8"/>
      <c r="I513" s="8"/>
    </row>
    <row r="514" spans="1:9" ht="20.100000000000001" customHeight="1">
      <c r="A514" s="3"/>
      <c r="B514" s="3"/>
      <c r="C514" s="3"/>
      <c r="D514" s="8"/>
      <c r="E514" s="3"/>
      <c r="F514" s="8"/>
      <c r="G514" s="3"/>
      <c r="H514" s="8"/>
      <c r="I514" s="8"/>
    </row>
    <row r="515" spans="1:9" ht="20.100000000000001" customHeight="1">
      <c r="A515" s="3"/>
      <c r="B515" s="3"/>
      <c r="C515" s="3"/>
      <c r="D515" s="8"/>
      <c r="E515" s="3"/>
      <c r="F515" s="8"/>
      <c r="G515" s="3"/>
      <c r="H515" s="8"/>
      <c r="I515" s="8"/>
    </row>
    <row r="516" spans="1:9" ht="20.100000000000001" customHeight="1">
      <c r="A516" s="3"/>
      <c r="B516" s="3"/>
      <c r="C516" s="3"/>
      <c r="D516" s="8"/>
      <c r="E516" s="3"/>
      <c r="F516" s="8"/>
      <c r="G516" s="3"/>
      <c r="H516" s="8"/>
      <c r="I516" s="8"/>
    </row>
    <row r="517" spans="1:9" ht="20.100000000000001" customHeight="1">
      <c r="A517" s="3"/>
      <c r="B517" s="3"/>
      <c r="C517" s="3"/>
      <c r="D517" s="8"/>
      <c r="E517" s="3"/>
      <c r="F517" s="8"/>
      <c r="G517" s="3"/>
      <c r="H517" s="8"/>
      <c r="I517" s="8"/>
    </row>
    <row r="518" spans="1:9" ht="20.100000000000001" customHeight="1">
      <c r="A518" s="3"/>
      <c r="B518" s="3"/>
      <c r="C518" s="3"/>
      <c r="D518" s="8"/>
      <c r="E518" s="3"/>
      <c r="F518" s="8"/>
      <c r="G518" s="3"/>
      <c r="H518" s="8"/>
      <c r="I518" s="8"/>
    </row>
    <row r="519" spans="1:9" ht="20.100000000000001" customHeight="1">
      <c r="A519" s="3"/>
      <c r="B519" s="3"/>
      <c r="C519" s="3"/>
      <c r="D519" s="8"/>
      <c r="E519" s="3"/>
      <c r="F519" s="8"/>
      <c r="G519" s="3"/>
      <c r="H519" s="8"/>
      <c r="I519" s="8"/>
    </row>
    <row r="520" spans="1:9" ht="20.100000000000001" customHeight="1">
      <c r="A520" s="3"/>
      <c r="B520" s="3"/>
      <c r="C520" s="3"/>
      <c r="D520" s="8"/>
      <c r="E520" s="3"/>
      <c r="F520" s="8"/>
      <c r="G520" s="3"/>
      <c r="H520" s="8"/>
      <c r="I520" s="8"/>
    </row>
    <row r="521" spans="1:9" ht="20.100000000000001" customHeight="1">
      <c r="A521" s="3"/>
      <c r="B521" s="3"/>
      <c r="C521" s="3"/>
      <c r="D521" s="8"/>
      <c r="E521" s="3"/>
      <c r="F521" s="8"/>
      <c r="G521" s="3"/>
      <c r="H521" s="8"/>
      <c r="I521" s="8"/>
    </row>
    <row r="522" spans="1:9" ht="20.100000000000001" customHeight="1">
      <c r="A522" s="3"/>
      <c r="B522" s="3"/>
      <c r="C522" s="3"/>
      <c r="D522" s="8"/>
      <c r="E522" s="3"/>
      <c r="F522" s="8"/>
      <c r="G522" s="3"/>
      <c r="H522" s="8"/>
      <c r="I522" s="8"/>
    </row>
    <row r="523" spans="1:9" ht="20.100000000000001" customHeight="1">
      <c r="A523" s="3"/>
      <c r="B523" s="3"/>
      <c r="C523" s="3"/>
      <c r="D523" s="8"/>
      <c r="E523" s="3"/>
      <c r="F523" s="8"/>
      <c r="G523" s="3"/>
      <c r="H523" s="8"/>
      <c r="I523" s="8"/>
    </row>
    <row r="524" spans="1:9" ht="20.100000000000001" customHeight="1">
      <c r="A524" s="3"/>
      <c r="B524" s="3"/>
      <c r="C524" s="3"/>
      <c r="D524" s="8"/>
      <c r="E524" s="3"/>
      <c r="F524" s="8"/>
      <c r="G524" s="3"/>
      <c r="H524" s="8"/>
      <c r="I524" s="8"/>
    </row>
    <row r="525" spans="1:9" ht="20.100000000000001" customHeight="1">
      <c r="A525" s="3"/>
      <c r="B525" s="3"/>
      <c r="C525" s="3"/>
      <c r="D525" s="8"/>
      <c r="E525" s="3"/>
      <c r="F525" s="8"/>
      <c r="G525" s="3"/>
      <c r="H525" s="8"/>
      <c r="I525" s="8"/>
    </row>
    <row r="526" spans="1:9" ht="20.100000000000001" customHeight="1">
      <c r="A526" s="3"/>
      <c r="B526" s="3"/>
      <c r="C526" s="3"/>
      <c r="D526" s="8"/>
      <c r="E526" s="3"/>
      <c r="F526" s="8"/>
      <c r="G526" s="3"/>
      <c r="H526" s="8"/>
      <c r="I526" s="8"/>
    </row>
    <row r="527" spans="1:9" ht="20.100000000000001" customHeight="1">
      <c r="A527" s="3"/>
      <c r="B527" s="3"/>
      <c r="C527" s="3"/>
      <c r="D527" s="8"/>
      <c r="E527" s="3"/>
      <c r="F527" s="8"/>
      <c r="G527" s="3"/>
      <c r="H527" s="8"/>
      <c r="I527" s="8"/>
    </row>
    <row r="528" spans="1:9" ht="20.100000000000001" customHeight="1">
      <c r="A528" s="3"/>
      <c r="B528" s="50"/>
      <c r="C528" s="3"/>
      <c r="D528" s="8"/>
      <c r="E528" s="3"/>
      <c r="F528" s="8"/>
      <c r="G528" s="3"/>
      <c r="H528" s="8"/>
      <c r="I528" s="8"/>
    </row>
    <row r="529" spans="1:9" ht="20.100000000000001" customHeight="1">
      <c r="A529" s="3"/>
      <c r="B529" s="3"/>
      <c r="C529" s="3"/>
      <c r="D529" s="8"/>
      <c r="E529" s="3"/>
      <c r="F529" s="8"/>
      <c r="G529" s="3"/>
      <c r="H529" s="8"/>
      <c r="I529" s="8"/>
    </row>
    <row r="530" spans="1:9" ht="20.100000000000001" customHeight="1">
      <c r="A530" s="3"/>
      <c r="B530" s="3"/>
      <c r="C530" s="3"/>
      <c r="D530" s="8"/>
      <c r="E530" s="3"/>
      <c r="F530" s="8"/>
      <c r="G530" s="3"/>
      <c r="H530" s="8"/>
      <c r="I530" s="8"/>
    </row>
    <row r="539" spans="1:9" ht="20.100000000000001" customHeight="1">
      <c r="A539" s="3"/>
      <c r="B539" s="3"/>
      <c r="C539" s="3"/>
      <c r="D539" s="8"/>
      <c r="E539" s="3"/>
      <c r="F539" s="8"/>
      <c r="G539" s="3"/>
      <c r="H539" s="8"/>
      <c r="I539" s="8"/>
    </row>
    <row r="540" spans="1:9" ht="20.100000000000001" customHeight="1">
      <c r="A540" s="3"/>
      <c r="B540" s="3"/>
      <c r="C540" s="3"/>
      <c r="D540" s="8"/>
      <c r="E540" s="3"/>
      <c r="F540" s="8"/>
      <c r="G540" s="3"/>
      <c r="H540" s="8"/>
      <c r="I540" s="8"/>
    </row>
    <row r="541" spans="1:9" ht="20.100000000000001" customHeight="1">
      <c r="A541" s="3"/>
      <c r="B541" s="3"/>
      <c r="C541" s="3"/>
      <c r="D541" s="8"/>
      <c r="E541" s="3"/>
      <c r="F541" s="8"/>
      <c r="G541" s="3"/>
      <c r="H541" s="8"/>
      <c r="I541" s="8"/>
    </row>
    <row r="542" spans="1:9" ht="20.100000000000001" customHeight="1">
      <c r="A542" s="3"/>
      <c r="B542" s="3"/>
      <c r="C542" s="3"/>
      <c r="D542" s="8"/>
      <c r="E542" s="3"/>
      <c r="F542" s="8"/>
      <c r="G542" s="3"/>
      <c r="H542" s="8"/>
      <c r="I542" s="8"/>
    </row>
    <row r="543" spans="1:9" ht="20.100000000000001" customHeight="1">
      <c r="A543" s="3"/>
      <c r="B543" s="3"/>
      <c r="C543" s="3"/>
      <c r="D543" s="8"/>
      <c r="E543" s="3"/>
      <c r="F543" s="8"/>
      <c r="G543" s="3"/>
      <c r="H543" s="8"/>
      <c r="I543" s="8"/>
    </row>
    <row r="544" spans="1:9" ht="20.100000000000001" customHeight="1">
      <c r="A544" s="3"/>
      <c r="B544" s="3"/>
      <c r="C544" s="3"/>
      <c r="D544" s="8"/>
      <c r="E544" s="3"/>
      <c r="F544" s="8"/>
      <c r="G544" s="3"/>
      <c r="H544" s="8"/>
      <c r="I544" s="8"/>
    </row>
    <row r="545" spans="1:9" ht="20.100000000000001" customHeight="1">
      <c r="A545" s="3"/>
      <c r="B545" s="3"/>
      <c r="C545" s="3"/>
      <c r="D545" s="8"/>
      <c r="E545" s="3"/>
      <c r="F545" s="8"/>
      <c r="G545" s="3"/>
      <c r="H545" s="8"/>
      <c r="I545" s="8"/>
    </row>
    <row r="549" spans="1:9" ht="20.100000000000001" customHeight="1">
      <c r="B549" s="8"/>
    </row>
    <row r="555" spans="1:9" ht="20.100000000000001" customHeight="1">
      <c r="B555" s="8"/>
    </row>
    <row r="557" spans="1:9" ht="20.100000000000001" customHeight="1">
      <c r="A557" s="3"/>
      <c r="B557" s="3"/>
      <c r="C557" s="3"/>
      <c r="D557" s="8"/>
      <c r="E557" s="3"/>
      <c r="F557" s="8"/>
      <c r="G557" s="3"/>
      <c r="H557" s="8"/>
      <c r="I557" s="8"/>
    </row>
    <row r="558" spans="1:9" ht="20.100000000000001" customHeight="1">
      <c r="A558" s="3"/>
      <c r="B558" s="3"/>
      <c r="C558" s="3"/>
      <c r="D558" s="8"/>
      <c r="E558" s="3"/>
      <c r="F558" s="8"/>
      <c r="G558" s="3"/>
      <c r="H558" s="8"/>
      <c r="I558" s="8"/>
    </row>
    <row r="559" spans="1:9" ht="20.100000000000001" customHeight="1">
      <c r="A559" s="3"/>
      <c r="B559" s="3"/>
      <c r="C559" s="3"/>
      <c r="D559" s="8"/>
      <c r="E559" s="3"/>
      <c r="F559" s="8"/>
      <c r="G559" s="3"/>
      <c r="H559" s="8"/>
      <c r="I559" s="8"/>
    </row>
    <row r="560" spans="1:9" ht="20.100000000000001" customHeight="1">
      <c r="A560" s="3"/>
      <c r="B560" s="3"/>
      <c r="C560" s="3"/>
      <c r="D560" s="8"/>
      <c r="E560" s="3"/>
      <c r="F560" s="8"/>
      <c r="G560" s="3"/>
      <c r="H560" s="8"/>
      <c r="I560" s="8"/>
    </row>
    <row r="561" spans="1:9" ht="20.100000000000001" customHeight="1">
      <c r="A561" s="3"/>
      <c r="B561" s="3"/>
      <c r="C561" s="3"/>
      <c r="D561" s="8"/>
      <c r="E561" s="3"/>
      <c r="F561" s="8"/>
      <c r="G561" s="3"/>
      <c r="H561" s="8"/>
      <c r="I561" s="8"/>
    </row>
    <row r="562" spans="1:9" ht="20.100000000000001" customHeight="1">
      <c r="A562" s="3"/>
      <c r="B562" s="3"/>
      <c r="C562" s="3"/>
      <c r="D562" s="8"/>
      <c r="E562" s="3"/>
      <c r="F562" s="8"/>
      <c r="G562" s="3"/>
      <c r="H562" s="8"/>
      <c r="I562" s="8"/>
    </row>
    <row r="563" spans="1:9" ht="20.100000000000001" customHeight="1">
      <c r="A563" s="3"/>
      <c r="B563" s="3"/>
      <c r="C563" s="3"/>
      <c r="D563" s="8"/>
      <c r="E563" s="3"/>
      <c r="F563" s="8"/>
      <c r="G563" s="3"/>
      <c r="H563" s="8"/>
      <c r="I563" s="8"/>
    </row>
    <row r="564" spans="1:9" ht="20.100000000000001" customHeight="1">
      <c r="A564" s="3"/>
      <c r="B564" s="3"/>
      <c r="C564" s="3"/>
      <c r="D564" s="8"/>
      <c r="E564" s="3"/>
      <c r="F564" s="8"/>
      <c r="G564" s="3"/>
      <c r="H564" s="8"/>
      <c r="I564" s="8"/>
    </row>
    <row r="566" spans="1:9" ht="20.100000000000001" customHeight="1">
      <c r="A566" s="3"/>
      <c r="B566" s="50"/>
      <c r="C566" s="3"/>
      <c r="D566" s="8"/>
      <c r="E566" s="3"/>
      <c r="F566" s="8"/>
      <c r="G566" s="3"/>
      <c r="H566" s="8"/>
      <c r="I566" s="8"/>
    </row>
    <row r="567" spans="1:9" ht="20.100000000000001" customHeight="1">
      <c r="A567" s="3"/>
      <c r="B567" s="3"/>
      <c r="C567" s="3"/>
      <c r="D567" s="8"/>
      <c r="E567" s="3"/>
      <c r="F567" s="8"/>
      <c r="G567" s="3"/>
      <c r="H567" s="8"/>
      <c r="I567" s="8"/>
    </row>
    <row r="568" spans="1:9" ht="20.100000000000001" customHeight="1">
      <c r="A568" s="3"/>
      <c r="B568" s="3"/>
      <c r="C568" s="3"/>
      <c r="D568" s="8"/>
      <c r="E568" s="3"/>
      <c r="F568" s="8"/>
      <c r="G568" s="3"/>
      <c r="H568" s="8"/>
      <c r="I568" s="8"/>
    </row>
    <row r="569" spans="1:9" ht="20.100000000000001" customHeight="1">
      <c r="A569" s="3"/>
      <c r="B569" s="3"/>
      <c r="C569" s="3"/>
      <c r="D569" s="8"/>
      <c r="E569" s="3"/>
      <c r="F569" s="8"/>
      <c r="G569" s="3"/>
      <c r="H569" s="8"/>
      <c r="I569" s="8"/>
    </row>
    <row r="570" spans="1:9" ht="20.100000000000001" customHeight="1">
      <c r="A570" s="3"/>
      <c r="B570" s="3"/>
      <c r="C570" s="3"/>
      <c r="D570" s="8"/>
      <c r="E570" s="3"/>
      <c r="F570" s="8"/>
      <c r="G570" s="3"/>
      <c r="H570" s="8"/>
      <c r="I570" s="8"/>
    </row>
    <row r="571" spans="1:9" ht="20.100000000000001" customHeight="1">
      <c r="A571" s="3"/>
      <c r="B571" s="50"/>
      <c r="C571" s="3"/>
      <c r="D571" s="8"/>
      <c r="E571" s="3"/>
      <c r="F571" s="8"/>
      <c r="G571" s="3"/>
      <c r="H571" s="8"/>
      <c r="I571" s="8"/>
    </row>
    <row r="575" spans="1:9" ht="20.100000000000001" customHeight="1">
      <c r="A575" s="3"/>
      <c r="B575" s="3"/>
      <c r="C575" s="3"/>
      <c r="D575" s="8"/>
      <c r="E575" s="3"/>
      <c r="F575" s="8"/>
      <c r="G575" s="3"/>
      <c r="H575" s="8"/>
      <c r="I575" s="8"/>
    </row>
    <row r="581" spans="1:9" ht="20.100000000000001" customHeight="1">
      <c r="A581" s="52"/>
      <c r="B581" s="52"/>
      <c r="C581" s="52"/>
      <c r="D581" s="52"/>
      <c r="E581" s="52"/>
      <c r="F581" s="52"/>
      <c r="G581" s="52"/>
      <c r="H581" s="52"/>
      <c r="I581" s="52"/>
    </row>
    <row r="582" spans="1:9" ht="20.100000000000001" customHeight="1">
      <c r="A582" s="52"/>
      <c r="B582" s="52"/>
      <c r="C582" s="52"/>
      <c r="D582" s="52"/>
      <c r="E582" s="52"/>
      <c r="F582" s="52"/>
      <c r="G582" s="52"/>
      <c r="H582" s="52"/>
      <c r="I582" s="52"/>
    </row>
    <row r="583" spans="1:9" ht="20.100000000000001" customHeight="1">
      <c r="A583" s="52"/>
      <c r="B583" s="52"/>
      <c r="C583" s="52"/>
      <c r="D583" s="52"/>
      <c r="E583" s="52"/>
      <c r="F583" s="52"/>
      <c r="G583" s="52"/>
      <c r="H583" s="52"/>
      <c r="I583" s="52"/>
    </row>
    <row r="584" spans="1:9" ht="20.100000000000001" customHeight="1">
      <c r="A584" s="52"/>
      <c r="B584" s="52"/>
      <c r="C584" s="52"/>
      <c r="D584" s="52"/>
      <c r="E584" s="52"/>
      <c r="F584" s="52"/>
      <c r="G584" s="52"/>
      <c r="H584" s="52"/>
      <c r="I584" s="52"/>
    </row>
    <row r="585" spans="1:9" ht="20.100000000000001" customHeight="1">
      <c r="A585" s="52"/>
      <c r="B585" s="52"/>
      <c r="C585" s="52"/>
      <c r="D585" s="52"/>
      <c r="E585" s="52"/>
      <c r="F585" s="52"/>
      <c r="G585" s="52"/>
      <c r="H585" s="52"/>
      <c r="I585" s="52"/>
    </row>
    <row r="586" spans="1:9" ht="20.100000000000001" customHeight="1">
      <c r="A586" s="52"/>
      <c r="B586" s="52"/>
      <c r="C586" s="52"/>
      <c r="D586" s="52"/>
      <c r="E586" s="52"/>
      <c r="F586" s="52"/>
      <c r="G586" s="52"/>
      <c r="H586" s="52"/>
      <c r="I586" s="52"/>
    </row>
    <row r="587" spans="1:9" ht="20.100000000000001" customHeight="1">
      <c r="A587" s="52"/>
      <c r="B587" s="52"/>
      <c r="C587" s="52"/>
      <c r="D587" s="52"/>
      <c r="E587" s="52"/>
      <c r="F587" s="52"/>
      <c r="G587" s="52"/>
      <c r="H587" s="52"/>
      <c r="I587" s="52"/>
    </row>
    <row r="588" spans="1:9" ht="20.100000000000001" customHeight="1">
      <c r="A588" s="52"/>
      <c r="B588" s="52"/>
      <c r="C588" s="52"/>
      <c r="D588" s="52"/>
      <c r="E588" s="52"/>
      <c r="F588" s="52"/>
      <c r="G588" s="52"/>
      <c r="H588" s="52"/>
      <c r="I588" s="52"/>
    </row>
    <row r="589" spans="1:9" ht="20.100000000000001" customHeight="1">
      <c r="A589" s="52"/>
      <c r="B589" s="53"/>
      <c r="C589" s="52"/>
      <c r="D589" s="52"/>
      <c r="E589" s="52"/>
      <c r="F589" s="52"/>
      <c r="G589" s="52"/>
      <c r="H589" s="52"/>
      <c r="I589" s="52"/>
    </row>
    <row r="590" spans="1:9" ht="20.100000000000001" customHeight="1">
      <c r="A590" s="52"/>
      <c r="B590" s="52"/>
      <c r="C590" s="52"/>
      <c r="D590" s="52"/>
      <c r="E590" s="52"/>
      <c r="F590" s="52"/>
      <c r="G590" s="52"/>
      <c r="H590" s="52"/>
      <c r="I590" s="52"/>
    </row>
    <row r="591" spans="1:9" ht="20.100000000000001" customHeight="1">
      <c r="A591" s="52"/>
      <c r="B591" s="52"/>
      <c r="C591" s="52"/>
      <c r="D591" s="52"/>
      <c r="E591" s="52"/>
      <c r="F591" s="52"/>
      <c r="G591" s="52"/>
      <c r="H591" s="52"/>
      <c r="I591" s="52"/>
    </row>
    <row r="592" spans="1:9" ht="20.100000000000001" customHeight="1">
      <c r="A592" s="52"/>
      <c r="B592" s="52"/>
      <c r="C592" s="52"/>
      <c r="D592" s="52"/>
      <c r="E592" s="52"/>
      <c r="F592" s="52"/>
      <c r="G592" s="52"/>
      <c r="H592" s="52"/>
      <c r="I592" s="52"/>
    </row>
    <row r="593" spans="1:9" ht="20.100000000000001" customHeight="1">
      <c r="A593" s="52"/>
      <c r="B593" s="52"/>
      <c r="C593" s="52"/>
      <c r="D593" s="52"/>
      <c r="E593" s="52"/>
      <c r="F593" s="52"/>
      <c r="G593" s="52"/>
      <c r="H593" s="52"/>
      <c r="I593" s="52"/>
    </row>
    <row r="594" spans="1:9" ht="20.100000000000001" customHeight="1">
      <c r="A594" s="52"/>
      <c r="B594" s="52"/>
      <c r="C594" s="52"/>
      <c r="D594" s="52"/>
      <c r="E594" s="52"/>
      <c r="F594" s="52"/>
      <c r="G594" s="52"/>
      <c r="H594" s="52"/>
      <c r="I594" s="52"/>
    </row>
    <row r="595" spans="1:9" ht="20.100000000000001" customHeight="1">
      <c r="A595" s="52"/>
      <c r="B595" s="52"/>
      <c r="C595" s="52"/>
      <c r="D595" s="52"/>
      <c r="E595" s="52"/>
      <c r="F595" s="52"/>
      <c r="G595" s="52"/>
      <c r="H595" s="52"/>
      <c r="I595" s="52"/>
    </row>
    <row r="596" spans="1:9" ht="20.100000000000001" customHeight="1">
      <c r="A596" s="52"/>
      <c r="B596" s="52"/>
      <c r="C596" s="52"/>
      <c r="D596" s="52"/>
      <c r="E596" s="52"/>
      <c r="F596" s="52"/>
      <c r="G596" s="52"/>
      <c r="H596" s="52"/>
      <c r="I596" s="52"/>
    </row>
    <row r="597" spans="1:9" ht="20.100000000000001" customHeight="1">
      <c r="A597" s="52"/>
      <c r="B597" s="52"/>
      <c r="C597" s="52"/>
      <c r="D597" s="52"/>
      <c r="E597" s="52"/>
      <c r="F597" s="52"/>
      <c r="G597" s="52"/>
      <c r="H597" s="52"/>
      <c r="I597" s="52"/>
    </row>
    <row r="598" spans="1:9" ht="20.100000000000001" customHeight="1">
      <c r="A598" s="51"/>
      <c r="B598" s="51"/>
      <c r="C598" s="51"/>
      <c r="D598" s="53"/>
      <c r="E598" s="51"/>
      <c r="F598" s="53"/>
      <c r="G598" s="51"/>
      <c r="H598" s="53"/>
      <c r="I598" s="53"/>
    </row>
    <row r="599" spans="1:9" ht="20.100000000000001" customHeight="1">
      <c r="A599" s="51"/>
      <c r="B599" s="51"/>
      <c r="C599" s="51"/>
      <c r="D599" s="53"/>
      <c r="E599" s="51"/>
      <c r="F599" s="53"/>
      <c r="G599" s="51"/>
      <c r="H599" s="53"/>
      <c r="I599" s="53"/>
    </row>
    <row r="600" spans="1:9" ht="20.100000000000001" customHeight="1">
      <c r="A600" s="51"/>
      <c r="B600" s="51"/>
      <c r="C600" s="51"/>
      <c r="D600" s="53"/>
      <c r="E600" s="51"/>
      <c r="F600" s="53"/>
      <c r="G600" s="51"/>
      <c r="H600" s="53"/>
      <c r="I600" s="53"/>
    </row>
    <row r="601" spans="1:9" ht="20.100000000000001" customHeight="1">
      <c r="A601" s="51"/>
      <c r="B601" s="51"/>
      <c r="C601" s="51"/>
      <c r="D601" s="53"/>
      <c r="E601" s="51"/>
      <c r="F601" s="53"/>
      <c r="G601" s="51"/>
      <c r="H601" s="53"/>
      <c r="I601" s="53"/>
    </row>
    <row r="602" spans="1:9" ht="20.100000000000001" customHeight="1">
      <c r="A602" s="51"/>
      <c r="B602" s="51"/>
      <c r="C602" s="51"/>
      <c r="D602" s="53"/>
      <c r="E602" s="51"/>
      <c r="F602" s="53"/>
      <c r="G602" s="51"/>
      <c r="H602" s="53"/>
      <c r="I602" s="53"/>
    </row>
    <row r="603" spans="1:9" ht="20.100000000000001" customHeight="1">
      <c r="A603" s="51"/>
      <c r="B603" s="51"/>
      <c r="C603" s="51"/>
      <c r="D603" s="53"/>
      <c r="E603" s="51"/>
      <c r="F603" s="53"/>
      <c r="G603" s="51"/>
      <c r="H603" s="53"/>
      <c r="I603" s="53"/>
    </row>
    <row r="604" spans="1:9" ht="20.100000000000001" customHeight="1">
      <c r="A604" s="51"/>
      <c r="B604" s="51"/>
      <c r="C604" s="51"/>
      <c r="D604" s="53"/>
      <c r="E604" s="51"/>
      <c r="F604" s="53"/>
      <c r="G604" s="51"/>
      <c r="H604" s="53"/>
      <c r="I604" s="53"/>
    </row>
    <row r="605" spans="1:9" ht="20.100000000000001" customHeight="1">
      <c r="A605" s="51"/>
      <c r="B605" s="51"/>
      <c r="C605" s="51"/>
      <c r="D605" s="53"/>
      <c r="E605" s="51"/>
      <c r="F605" s="53"/>
      <c r="G605" s="51"/>
      <c r="H605" s="53"/>
      <c r="I605" s="53"/>
    </row>
    <row r="606" spans="1:9" ht="20.100000000000001" customHeight="1">
      <c r="A606" s="51"/>
      <c r="B606" s="51"/>
      <c r="C606" s="51"/>
      <c r="D606" s="53"/>
      <c r="E606" s="51"/>
      <c r="F606" s="53"/>
      <c r="G606" s="51"/>
      <c r="H606" s="53"/>
      <c r="I606" s="53"/>
    </row>
    <row r="607" spans="1:9" ht="20.100000000000001" customHeight="1">
      <c r="A607" s="51"/>
      <c r="B607" s="51"/>
      <c r="C607" s="51"/>
      <c r="D607" s="53"/>
      <c r="E607" s="51"/>
      <c r="F607" s="53"/>
      <c r="G607" s="51"/>
      <c r="H607" s="53"/>
      <c r="I607" s="53"/>
    </row>
    <row r="608" spans="1:9" ht="20.100000000000001" customHeight="1">
      <c r="A608" s="51"/>
      <c r="B608" s="51"/>
      <c r="C608" s="51"/>
      <c r="D608" s="53"/>
      <c r="E608" s="51"/>
      <c r="F608" s="53"/>
      <c r="G608" s="51"/>
      <c r="H608" s="53"/>
      <c r="I608" s="53"/>
    </row>
    <row r="609" spans="1:9" ht="20.100000000000001" customHeight="1">
      <c r="A609" s="51"/>
      <c r="B609" s="51"/>
      <c r="C609" s="51"/>
      <c r="D609" s="53"/>
      <c r="E609" s="51"/>
      <c r="F609" s="53"/>
      <c r="G609" s="51"/>
      <c r="H609" s="53"/>
      <c r="I609" s="53"/>
    </row>
    <row r="610" spans="1:9" ht="20.100000000000001" customHeight="1">
      <c r="A610" s="51"/>
      <c r="B610" s="51"/>
      <c r="C610" s="51"/>
      <c r="D610" s="53"/>
      <c r="E610" s="51"/>
      <c r="F610" s="53"/>
      <c r="G610" s="51"/>
      <c r="H610" s="53"/>
      <c r="I610" s="53"/>
    </row>
    <row r="611" spans="1:9" ht="20.100000000000001" customHeight="1">
      <c r="A611" s="51"/>
      <c r="B611" s="51"/>
      <c r="C611" s="51"/>
      <c r="D611" s="53"/>
      <c r="E611" s="51"/>
      <c r="F611" s="53"/>
      <c r="G611" s="51"/>
      <c r="H611" s="53"/>
      <c r="I611" s="53"/>
    </row>
    <row r="612" spans="1:9" ht="20.100000000000001" customHeight="1">
      <c r="A612" s="51"/>
      <c r="B612" s="51"/>
      <c r="C612" s="51"/>
      <c r="D612" s="53"/>
      <c r="E612" s="51"/>
      <c r="F612" s="53"/>
      <c r="G612" s="51"/>
      <c r="H612" s="53"/>
      <c r="I612" s="53"/>
    </row>
    <row r="613" spans="1:9" ht="20.100000000000001" customHeight="1">
      <c r="A613" s="51"/>
      <c r="B613" s="51"/>
      <c r="C613" s="51"/>
      <c r="D613" s="53"/>
      <c r="E613" s="51"/>
      <c r="F613" s="53"/>
      <c r="G613" s="51"/>
      <c r="H613" s="53"/>
      <c r="I613" s="53"/>
    </row>
    <row r="614" spans="1:9" ht="20.100000000000001" customHeight="1">
      <c r="A614" s="51"/>
      <c r="B614" s="51"/>
      <c r="C614" s="51"/>
      <c r="D614" s="53"/>
      <c r="E614" s="51"/>
      <c r="F614" s="53"/>
      <c r="G614" s="51"/>
      <c r="H614" s="53"/>
      <c r="I614" s="53"/>
    </row>
    <row r="615" spans="1:9" ht="20.100000000000001" customHeight="1">
      <c r="A615" s="51"/>
      <c r="B615" s="51"/>
      <c r="C615" s="51"/>
      <c r="D615" s="53"/>
      <c r="E615" s="51"/>
      <c r="F615" s="53"/>
      <c r="G615" s="51"/>
      <c r="H615" s="53"/>
      <c r="I615" s="53"/>
    </row>
    <row r="616" spans="1:9" ht="20.100000000000001" customHeight="1">
      <c r="A616" s="51"/>
      <c r="B616" s="51"/>
      <c r="C616" s="51"/>
      <c r="D616" s="53"/>
      <c r="E616" s="51"/>
      <c r="F616" s="53"/>
      <c r="G616" s="51"/>
      <c r="H616" s="53"/>
      <c r="I616" s="53"/>
    </row>
    <row r="617" spans="1:9" ht="20.100000000000001" customHeight="1">
      <c r="A617" s="51"/>
      <c r="B617" s="51"/>
      <c r="C617" s="51"/>
      <c r="D617" s="53"/>
      <c r="E617" s="51"/>
      <c r="F617" s="53"/>
      <c r="G617" s="51"/>
      <c r="H617" s="53"/>
      <c r="I617" s="53"/>
    </row>
    <row r="618" spans="1:9" ht="20.100000000000001" customHeight="1">
      <c r="A618" s="51"/>
      <c r="B618" s="51"/>
      <c r="C618" s="51"/>
      <c r="D618" s="53"/>
      <c r="E618" s="51"/>
      <c r="F618" s="53"/>
      <c r="G618" s="51"/>
      <c r="H618" s="53"/>
      <c r="I618" s="53"/>
    </row>
    <row r="619" spans="1:9" ht="20.100000000000001" customHeight="1">
      <c r="A619" s="51"/>
      <c r="B619" s="51"/>
      <c r="C619" s="51"/>
      <c r="D619" s="53"/>
      <c r="E619" s="51"/>
      <c r="F619" s="53"/>
      <c r="G619" s="51"/>
      <c r="H619" s="53"/>
      <c r="I619" s="53"/>
    </row>
    <row r="620" spans="1:9" ht="20.100000000000001" customHeight="1">
      <c r="A620" s="51"/>
      <c r="B620" s="51"/>
      <c r="C620" s="51"/>
      <c r="D620" s="53"/>
      <c r="E620" s="51"/>
      <c r="F620" s="53"/>
      <c r="G620" s="51"/>
      <c r="H620" s="53"/>
      <c r="I620" s="53"/>
    </row>
    <row r="621" spans="1:9" ht="20.100000000000001" customHeight="1">
      <c r="A621" s="51"/>
      <c r="B621" s="51"/>
      <c r="C621" s="51"/>
      <c r="D621" s="53"/>
      <c r="E621" s="51"/>
      <c r="F621" s="53"/>
      <c r="G621" s="51"/>
      <c r="H621" s="53"/>
      <c r="I621" s="53"/>
    </row>
    <row r="622" spans="1:9" ht="20.100000000000001" customHeight="1">
      <c r="A622" s="51"/>
      <c r="B622" s="51"/>
      <c r="C622" s="51"/>
      <c r="D622" s="53"/>
      <c r="E622" s="51"/>
      <c r="F622" s="53"/>
      <c r="G622" s="51"/>
      <c r="H622" s="53"/>
      <c r="I622" s="53"/>
    </row>
    <row r="623" spans="1:9" ht="20.100000000000001" customHeight="1">
      <c r="A623" s="51"/>
      <c r="B623" s="51"/>
      <c r="C623" s="51"/>
      <c r="D623" s="53"/>
      <c r="E623" s="51"/>
      <c r="F623" s="53"/>
      <c r="G623" s="51"/>
      <c r="H623" s="53"/>
      <c r="I623" s="53"/>
    </row>
    <row r="624" spans="1:9" ht="20.100000000000001" customHeight="1">
      <c r="A624" s="51"/>
      <c r="B624" s="51"/>
      <c r="C624" s="51"/>
      <c r="D624" s="53"/>
      <c r="E624" s="51"/>
      <c r="F624" s="53"/>
      <c r="G624" s="51"/>
      <c r="H624" s="53"/>
      <c r="I624" s="53"/>
    </row>
    <row r="625" spans="1:9" ht="20.100000000000001" customHeight="1">
      <c r="A625" s="51"/>
      <c r="B625" s="51"/>
      <c r="C625" s="51"/>
      <c r="D625" s="53"/>
      <c r="E625" s="51"/>
      <c r="F625" s="53"/>
      <c r="G625" s="51"/>
      <c r="H625" s="53"/>
      <c r="I625" s="53"/>
    </row>
    <row r="626" spans="1:9" ht="20.100000000000001" customHeight="1">
      <c r="A626" s="51"/>
      <c r="B626" s="51"/>
      <c r="C626" s="51"/>
      <c r="D626" s="53"/>
      <c r="E626" s="51"/>
      <c r="F626" s="53"/>
      <c r="G626" s="51"/>
      <c r="H626" s="53"/>
      <c r="I626" s="53"/>
    </row>
    <row r="627" spans="1:9" ht="20.100000000000001" customHeight="1">
      <c r="A627" s="51"/>
      <c r="B627" s="51"/>
      <c r="C627" s="51"/>
      <c r="D627" s="53"/>
      <c r="E627" s="51"/>
      <c r="F627" s="53"/>
      <c r="G627" s="51"/>
      <c r="H627" s="53"/>
      <c r="I627" s="53"/>
    </row>
    <row r="628" spans="1:9" ht="20.100000000000001" customHeight="1">
      <c r="A628" s="51"/>
      <c r="B628" s="51"/>
      <c r="C628" s="51"/>
      <c r="D628" s="53"/>
      <c r="E628" s="51"/>
      <c r="F628" s="53"/>
      <c r="G628" s="51"/>
      <c r="H628" s="53"/>
      <c r="I628" s="53"/>
    </row>
    <row r="629" spans="1:9" ht="20.100000000000001" customHeight="1">
      <c r="A629" s="51"/>
      <c r="B629" s="51"/>
      <c r="C629" s="51"/>
      <c r="D629" s="53"/>
      <c r="E629" s="51"/>
      <c r="F629" s="53"/>
      <c r="G629" s="51"/>
      <c r="H629" s="53"/>
      <c r="I629" s="53"/>
    </row>
    <row r="630" spans="1:9" ht="20.100000000000001" customHeight="1">
      <c r="A630" s="51"/>
      <c r="B630" s="51"/>
      <c r="C630" s="51"/>
      <c r="D630" s="53"/>
      <c r="E630" s="51"/>
      <c r="F630" s="53"/>
      <c r="G630" s="51"/>
      <c r="H630" s="53"/>
      <c r="I630" s="53"/>
    </row>
    <row r="631" spans="1:9" ht="20.100000000000001" customHeight="1">
      <c r="A631" s="51"/>
      <c r="B631" s="51"/>
      <c r="C631" s="51"/>
      <c r="D631" s="53"/>
      <c r="E631" s="51"/>
      <c r="F631" s="53"/>
      <c r="G631" s="51"/>
      <c r="H631" s="53"/>
      <c r="I631" s="53"/>
    </row>
    <row r="632" spans="1:9" ht="20.100000000000001" customHeight="1">
      <c r="A632" s="51"/>
      <c r="B632" s="51"/>
      <c r="C632" s="51"/>
      <c r="D632" s="53"/>
      <c r="E632" s="51"/>
      <c r="F632" s="53"/>
      <c r="G632" s="51"/>
      <c r="H632" s="53"/>
      <c r="I632" s="53"/>
    </row>
    <row r="633" spans="1:9" ht="20.100000000000001" customHeight="1">
      <c r="A633" s="51"/>
      <c r="B633" s="51"/>
      <c r="C633" s="51"/>
      <c r="D633" s="53"/>
      <c r="E633" s="51"/>
      <c r="F633" s="53"/>
      <c r="G633" s="51"/>
      <c r="H633" s="53"/>
      <c r="I633" s="53"/>
    </row>
    <row r="634" spans="1:9" ht="20.100000000000001" customHeight="1">
      <c r="A634" s="52"/>
      <c r="B634" s="52"/>
      <c r="C634" s="52"/>
      <c r="D634" s="52"/>
      <c r="E634" s="52"/>
      <c r="F634" s="52"/>
      <c r="G634" s="52"/>
      <c r="H634" s="52"/>
      <c r="I634" s="52"/>
    </row>
    <row r="635" spans="1:9" ht="20.100000000000001" customHeight="1">
      <c r="A635" s="52"/>
      <c r="B635" s="52"/>
      <c r="C635" s="52"/>
      <c r="D635" s="52"/>
      <c r="E635" s="52"/>
      <c r="F635" s="52"/>
      <c r="G635" s="52"/>
      <c r="H635" s="52"/>
      <c r="I635" s="52"/>
    </row>
    <row r="636" spans="1:9" ht="20.100000000000001" customHeight="1">
      <c r="A636" s="52"/>
      <c r="B636" s="52"/>
      <c r="C636" s="52"/>
      <c r="D636" s="52"/>
      <c r="E636" s="52"/>
      <c r="F636" s="52"/>
      <c r="G636" s="52"/>
      <c r="H636" s="52"/>
      <c r="I636" s="52"/>
    </row>
    <row r="637" spans="1:9" ht="20.100000000000001" customHeight="1">
      <c r="A637" s="52"/>
      <c r="B637" s="52"/>
      <c r="C637" s="52"/>
      <c r="D637" s="52"/>
      <c r="E637" s="52"/>
      <c r="F637" s="52"/>
      <c r="G637" s="52"/>
      <c r="H637" s="52"/>
      <c r="I637" s="52"/>
    </row>
    <row r="638" spans="1:9" ht="20.100000000000001" customHeight="1">
      <c r="A638" s="52"/>
      <c r="B638" s="52"/>
      <c r="C638" s="52"/>
      <c r="D638" s="52"/>
      <c r="E638" s="52"/>
      <c r="F638" s="52"/>
      <c r="G638" s="52"/>
      <c r="H638" s="52"/>
      <c r="I638" s="52"/>
    </row>
    <row r="639" spans="1:9" ht="20.100000000000001" customHeight="1">
      <c r="A639" s="52"/>
      <c r="B639" s="52"/>
      <c r="C639" s="52"/>
      <c r="D639" s="52"/>
      <c r="E639" s="52"/>
      <c r="F639" s="52"/>
      <c r="G639" s="52"/>
      <c r="H639" s="52"/>
      <c r="I639" s="52"/>
    </row>
    <row r="640" spans="1:9" ht="20.100000000000001" customHeight="1">
      <c r="A640" s="52"/>
      <c r="B640" s="52"/>
      <c r="C640" s="52"/>
      <c r="D640" s="52"/>
      <c r="E640" s="52"/>
      <c r="F640" s="52"/>
      <c r="G640" s="52"/>
      <c r="H640" s="52"/>
      <c r="I640" s="52"/>
    </row>
    <row r="641" spans="1:9" ht="20.100000000000001" customHeight="1">
      <c r="A641" s="52"/>
      <c r="B641" s="52"/>
      <c r="C641" s="52"/>
      <c r="D641" s="52"/>
      <c r="E641" s="52"/>
      <c r="F641" s="52"/>
      <c r="G641" s="52"/>
      <c r="H641" s="52"/>
      <c r="I641" s="52"/>
    </row>
    <row r="642" spans="1:9" ht="20.100000000000001" customHeight="1">
      <c r="A642" s="52"/>
      <c r="B642" s="52"/>
      <c r="C642" s="52"/>
      <c r="D642" s="52"/>
      <c r="E642" s="52"/>
      <c r="F642" s="52"/>
      <c r="G642" s="52"/>
      <c r="H642" s="52"/>
      <c r="I642" s="52"/>
    </row>
    <row r="643" spans="1:9" ht="20.100000000000001" customHeight="1">
      <c r="A643" s="51"/>
      <c r="B643" s="51"/>
      <c r="C643" s="51"/>
      <c r="D643" s="53"/>
      <c r="E643" s="51"/>
      <c r="F643" s="53"/>
      <c r="G643" s="51"/>
      <c r="H643" s="53"/>
      <c r="I643" s="53"/>
    </row>
    <row r="644" spans="1:9" ht="20.100000000000001" customHeight="1">
      <c r="A644" s="51"/>
      <c r="B644" s="51"/>
      <c r="C644" s="51"/>
      <c r="D644" s="53"/>
      <c r="E644" s="51"/>
      <c r="F644" s="53"/>
      <c r="G644" s="51"/>
      <c r="H644" s="53"/>
      <c r="I644" s="53"/>
    </row>
    <row r="645" spans="1:9" ht="20.100000000000001" customHeight="1">
      <c r="A645" s="51"/>
      <c r="B645" s="51"/>
      <c r="C645" s="51"/>
      <c r="D645" s="53"/>
      <c r="E645" s="51"/>
      <c r="F645" s="53"/>
      <c r="G645" s="51"/>
      <c r="H645" s="53"/>
      <c r="I645" s="53"/>
    </row>
    <row r="646" spans="1:9" ht="20.100000000000001" customHeight="1">
      <c r="A646" s="51"/>
      <c r="B646" s="51"/>
      <c r="C646" s="51"/>
      <c r="D646" s="53"/>
      <c r="E646" s="51"/>
      <c r="F646" s="53"/>
      <c r="G646" s="51"/>
      <c r="H646" s="53"/>
      <c r="I646" s="53"/>
    </row>
    <row r="647" spans="1:9" ht="20.100000000000001" customHeight="1">
      <c r="A647" s="51"/>
      <c r="B647" s="51"/>
      <c r="C647" s="51"/>
      <c r="D647" s="53"/>
      <c r="E647" s="51"/>
      <c r="F647" s="53"/>
      <c r="G647" s="51"/>
      <c r="H647" s="53"/>
      <c r="I647" s="53"/>
    </row>
    <row r="648" spans="1:9" ht="20.100000000000001" customHeight="1">
      <c r="A648" s="51"/>
      <c r="B648" s="51"/>
      <c r="C648" s="51"/>
      <c r="D648" s="53"/>
      <c r="E648" s="51"/>
      <c r="F648" s="53"/>
      <c r="G648" s="51"/>
      <c r="H648" s="53"/>
      <c r="I648" s="53"/>
    </row>
    <row r="649" spans="1:9" ht="20.100000000000001" customHeight="1">
      <c r="A649" s="51"/>
      <c r="B649" s="51"/>
      <c r="C649" s="51"/>
      <c r="D649" s="53"/>
      <c r="E649" s="51"/>
      <c r="F649" s="53"/>
      <c r="G649" s="51"/>
      <c r="H649" s="53"/>
      <c r="I649" s="53"/>
    </row>
    <row r="650" spans="1:9" ht="20.100000000000001" customHeight="1">
      <c r="A650" s="51"/>
      <c r="B650" s="51"/>
      <c r="C650" s="51"/>
      <c r="D650" s="53"/>
      <c r="E650" s="51"/>
      <c r="F650" s="53"/>
      <c r="G650" s="51"/>
      <c r="H650" s="53"/>
      <c r="I650" s="53"/>
    </row>
    <row r="651" spans="1:9" ht="20.100000000000001" customHeight="1">
      <c r="A651" s="51"/>
      <c r="B651" s="51"/>
      <c r="C651" s="51"/>
      <c r="D651" s="53"/>
      <c r="E651" s="51"/>
      <c r="F651" s="53"/>
      <c r="G651" s="51"/>
      <c r="H651" s="53"/>
      <c r="I651" s="53"/>
    </row>
    <row r="652" spans="1:9" ht="20.100000000000001" customHeight="1">
      <c r="A652" s="52"/>
      <c r="B652" s="52"/>
      <c r="C652" s="52"/>
      <c r="D652" s="52"/>
      <c r="E652" s="52"/>
      <c r="F652" s="52"/>
      <c r="G652" s="52"/>
      <c r="H652" s="52"/>
      <c r="I652" s="52"/>
    </row>
    <row r="653" spans="1:9" ht="20.100000000000001" customHeight="1">
      <c r="A653" s="52"/>
      <c r="B653" s="52"/>
      <c r="C653" s="52"/>
      <c r="D653" s="52"/>
      <c r="E653" s="52"/>
      <c r="F653" s="52"/>
      <c r="G653" s="52"/>
      <c r="H653" s="52"/>
      <c r="I653" s="52"/>
    </row>
    <row r="654" spans="1:9" ht="20.100000000000001" customHeight="1">
      <c r="A654" s="52"/>
      <c r="B654" s="52"/>
      <c r="C654" s="52"/>
      <c r="D654" s="52"/>
      <c r="E654" s="52"/>
      <c r="F654" s="52"/>
      <c r="G654" s="52"/>
      <c r="H654" s="52"/>
      <c r="I654" s="52"/>
    </row>
    <row r="655" spans="1:9" ht="20.100000000000001" customHeight="1">
      <c r="A655" s="52"/>
      <c r="B655" s="52"/>
      <c r="C655" s="52"/>
      <c r="D655" s="52"/>
      <c r="E655" s="52"/>
      <c r="F655" s="52"/>
      <c r="G655" s="52"/>
      <c r="H655" s="52"/>
      <c r="I655" s="52"/>
    </row>
    <row r="656" spans="1:9" ht="20.100000000000001" customHeight="1">
      <c r="A656" s="52"/>
      <c r="B656" s="52"/>
      <c r="C656" s="52"/>
      <c r="D656" s="52"/>
      <c r="E656" s="52"/>
      <c r="F656" s="52"/>
      <c r="G656" s="52"/>
      <c r="H656" s="52"/>
      <c r="I656" s="52"/>
    </row>
    <row r="657" spans="1:9" ht="20.100000000000001" customHeight="1">
      <c r="A657" s="52"/>
      <c r="B657" s="52"/>
      <c r="C657" s="52"/>
      <c r="D657" s="52"/>
      <c r="E657" s="52"/>
      <c r="F657" s="52"/>
      <c r="G657" s="52"/>
      <c r="H657" s="52"/>
      <c r="I657" s="52"/>
    </row>
    <row r="658" spans="1:9" ht="20.100000000000001" customHeight="1">
      <c r="A658" s="52"/>
      <c r="B658" s="52"/>
      <c r="C658" s="52"/>
      <c r="D658" s="52"/>
      <c r="E658" s="52"/>
      <c r="F658" s="52"/>
      <c r="G658" s="52"/>
      <c r="H658" s="52"/>
      <c r="I658" s="52"/>
    </row>
    <row r="659" spans="1:9" ht="20.100000000000001" customHeight="1">
      <c r="A659" s="52"/>
      <c r="B659" s="52"/>
      <c r="C659" s="52"/>
      <c r="D659" s="52"/>
      <c r="E659" s="52"/>
      <c r="F659" s="52"/>
      <c r="G659" s="52"/>
      <c r="H659" s="52"/>
      <c r="I659" s="52"/>
    </row>
    <row r="660" spans="1:9" ht="20.100000000000001" customHeight="1">
      <c r="A660" s="52"/>
      <c r="B660" s="52"/>
      <c r="C660" s="52"/>
      <c r="D660" s="52"/>
      <c r="E660" s="52"/>
      <c r="F660" s="52"/>
      <c r="G660" s="52"/>
      <c r="H660" s="52"/>
      <c r="I660" s="52"/>
    </row>
    <row r="661" spans="1:9" ht="20.100000000000001" customHeight="1">
      <c r="A661" s="52"/>
      <c r="B661" s="52"/>
      <c r="C661" s="52"/>
      <c r="D661" s="52"/>
      <c r="E661" s="52"/>
      <c r="F661" s="52"/>
      <c r="G661" s="52"/>
      <c r="H661" s="52"/>
      <c r="I661" s="52"/>
    </row>
    <row r="662" spans="1:9" ht="20.100000000000001" customHeight="1">
      <c r="A662" s="52"/>
      <c r="B662" s="52"/>
      <c r="C662" s="52"/>
      <c r="D662" s="52"/>
      <c r="E662" s="52"/>
      <c r="F662" s="52"/>
      <c r="G662" s="52"/>
      <c r="H662" s="52"/>
      <c r="I662" s="52"/>
    </row>
    <row r="663" spans="1:9" ht="20.100000000000001" customHeight="1">
      <c r="A663" s="52"/>
      <c r="B663" s="53"/>
      <c r="C663" s="52"/>
      <c r="D663" s="52"/>
      <c r="E663" s="52"/>
      <c r="F663" s="52"/>
      <c r="G663" s="52"/>
      <c r="H663" s="52"/>
      <c r="I663" s="52"/>
    </row>
    <row r="664" spans="1:9" ht="20.100000000000001" customHeight="1">
      <c r="A664" s="52"/>
      <c r="B664" s="52"/>
      <c r="C664" s="52"/>
      <c r="D664" s="52"/>
      <c r="E664" s="52"/>
      <c r="F664" s="52"/>
      <c r="G664" s="52"/>
      <c r="H664" s="52"/>
      <c r="I664" s="52"/>
    </row>
    <row r="665" spans="1:9" ht="20.100000000000001" customHeight="1">
      <c r="A665" s="52"/>
      <c r="B665" s="52"/>
      <c r="C665" s="52"/>
      <c r="D665" s="52"/>
      <c r="E665" s="52"/>
      <c r="F665" s="52"/>
      <c r="G665" s="52"/>
      <c r="H665" s="52"/>
      <c r="I665" s="52"/>
    </row>
    <row r="666" spans="1:9" ht="20.100000000000001" customHeight="1">
      <c r="A666" s="52"/>
      <c r="B666" s="52"/>
      <c r="C666" s="52"/>
      <c r="D666" s="52"/>
      <c r="E666" s="52"/>
      <c r="F666" s="52"/>
      <c r="G666" s="52"/>
      <c r="H666" s="52"/>
      <c r="I666" s="52"/>
    </row>
    <row r="667" spans="1:9" ht="20.100000000000001" customHeight="1">
      <c r="A667" s="52"/>
      <c r="B667" s="52"/>
      <c r="C667" s="52"/>
      <c r="D667" s="52"/>
      <c r="E667" s="52"/>
      <c r="F667" s="52"/>
      <c r="G667" s="52"/>
      <c r="H667" s="52"/>
      <c r="I667" s="52"/>
    </row>
    <row r="668" spans="1:9" ht="20.100000000000001" customHeight="1">
      <c r="A668" s="52"/>
      <c r="B668" s="52"/>
      <c r="C668" s="52"/>
      <c r="D668" s="52"/>
      <c r="E668" s="52"/>
      <c r="F668" s="52"/>
      <c r="G668" s="52"/>
      <c r="H668" s="52"/>
      <c r="I668" s="52"/>
    </row>
    <row r="669" spans="1:9" ht="20.100000000000001" customHeight="1">
      <c r="A669" s="52"/>
      <c r="B669" s="52"/>
      <c r="C669" s="52"/>
      <c r="D669" s="52"/>
      <c r="E669" s="52"/>
      <c r="F669" s="52"/>
      <c r="G669" s="52"/>
      <c r="H669" s="52"/>
      <c r="I669" s="52"/>
    </row>
    <row r="670" spans="1:9" ht="20.100000000000001" customHeight="1">
      <c r="A670" s="52"/>
      <c r="B670" s="52"/>
      <c r="C670" s="52"/>
      <c r="D670" s="52"/>
      <c r="E670" s="52"/>
      <c r="F670" s="52"/>
      <c r="G670" s="52"/>
      <c r="H670" s="52"/>
      <c r="I670" s="52"/>
    </row>
    <row r="671" spans="1:9" ht="20.100000000000001" customHeight="1">
      <c r="A671" s="52"/>
      <c r="B671" s="52"/>
      <c r="C671" s="52"/>
      <c r="D671" s="52"/>
      <c r="E671" s="52"/>
      <c r="F671" s="52"/>
      <c r="G671" s="52"/>
      <c r="H671" s="52"/>
      <c r="I671" s="52"/>
    </row>
    <row r="672" spans="1:9" ht="20.100000000000001" customHeight="1">
      <c r="A672" s="52"/>
      <c r="B672" s="52"/>
      <c r="C672" s="52"/>
      <c r="D672" s="52"/>
      <c r="E672" s="52"/>
      <c r="F672" s="52"/>
      <c r="G672" s="52"/>
      <c r="H672" s="52"/>
      <c r="I672" s="52"/>
    </row>
    <row r="673" spans="1:9" ht="20.100000000000001" customHeight="1">
      <c r="A673" s="52"/>
      <c r="B673" s="52"/>
      <c r="C673" s="52"/>
      <c r="D673" s="52"/>
      <c r="E673" s="52"/>
      <c r="F673" s="52"/>
      <c r="G673" s="52"/>
      <c r="H673" s="52"/>
      <c r="I673" s="52"/>
    </row>
    <row r="674" spans="1:9" ht="20.100000000000001" customHeight="1">
      <c r="A674" s="52"/>
      <c r="B674" s="52"/>
      <c r="C674" s="52"/>
      <c r="D674" s="52"/>
      <c r="E674" s="52"/>
      <c r="F674" s="52"/>
      <c r="G674" s="52"/>
      <c r="H674" s="52"/>
      <c r="I674" s="52"/>
    </row>
    <row r="675" spans="1:9" ht="20.100000000000001" customHeight="1">
      <c r="A675" s="51"/>
      <c r="B675" s="51"/>
      <c r="C675" s="51"/>
      <c r="D675" s="53"/>
      <c r="E675" s="51"/>
      <c r="F675" s="53"/>
      <c r="G675" s="51"/>
      <c r="H675" s="53"/>
      <c r="I675" s="53"/>
    </row>
    <row r="676" spans="1:9" ht="20.100000000000001" customHeight="1">
      <c r="A676" s="51"/>
      <c r="B676" s="50"/>
      <c r="C676" s="51"/>
      <c r="D676" s="53"/>
      <c r="E676" s="51"/>
      <c r="F676" s="53"/>
      <c r="G676" s="51"/>
      <c r="H676" s="53"/>
      <c r="I676" s="53"/>
    </row>
    <row r="677" spans="1:9" ht="20.100000000000001" customHeight="1">
      <c r="A677" s="51"/>
      <c r="B677" s="51"/>
      <c r="C677" s="51"/>
      <c r="D677" s="53"/>
      <c r="E677" s="51"/>
      <c r="F677" s="53"/>
      <c r="G677" s="51"/>
      <c r="H677" s="53"/>
      <c r="I677" s="53"/>
    </row>
    <row r="678" spans="1:9" ht="20.100000000000001" customHeight="1">
      <c r="A678" s="51"/>
      <c r="B678" s="51"/>
      <c r="C678" s="51"/>
      <c r="D678" s="53"/>
      <c r="E678" s="51"/>
      <c r="F678" s="53"/>
      <c r="G678" s="51"/>
      <c r="H678" s="53"/>
      <c r="I678" s="53"/>
    </row>
    <row r="679" spans="1:9" ht="20.100000000000001" customHeight="1">
      <c r="A679" s="51"/>
      <c r="B679" s="51"/>
      <c r="C679" s="51"/>
      <c r="D679" s="53"/>
      <c r="E679" s="51"/>
      <c r="F679" s="53"/>
      <c r="G679" s="51"/>
      <c r="H679" s="53"/>
      <c r="I679" s="53"/>
    </row>
    <row r="680" spans="1:9" ht="20.100000000000001" customHeight="1">
      <c r="A680" s="51"/>
      <c r="B680" s="51"/>
      <c r="C680" s="51"/>
      <c r="D680" s="53"/>
      <c r="E680" s="51"/>
      <c r="F680" s="53"/>
      <c r="G680" s="51"/>
      <c r="H680" s="53"/>
      <c r="I680" s="53"/>
    </row>
    <row r="681" spans="1:9" ht="20.100000000000001" customHeight="1">
      <c r="A681" s="51"/>
      <c r="B681" s="51"/>
      <c r="C681" s="51"/>
      <c r="D681" s="53"/>
      <c r="E681" s="51"/>
      <c r="F681" s="53"/>
      <c r="G681" s="51"/>
      <c r="H681" s="53"/>
      <c r="I681" s="53"/>
    </row>
    <row r="682" spans="1:9" ht="20.100000000000001" customHeight="1">
      <c r="A682" s="51"/>
      <c r="B682" s="51"/>
      <c r="C682" s="51"/>
      <c r="D682" s="53"/>
      <c r="E682" s="51"/>
      <c r="F682" s="53"/>
      <c r="G682" s="51"/>
      <c r="H682" s="53"/>
      <c r="I682" s="53"/>
    </row>
    <row r="683" spans="1:9" ht="20.100000000000001" customHeight="1">
      <c r="A683" s="51"/>
      <c r="B683" s="51"/>
      <c r="C683" s="51"/>
      <c r="D683" s="53"/>
      <c r="E683" s="51"/>
      <c r="F683" s="53"/>
      <c r="G683" s="51"/>
      <c r="H683" s="53"/>
      <c r="I683" s="53"/>
    </row>
    <row r="684" spans="1:9" ht="20.100000000000001" customHeight="1">
      <c r="A684" s="51"/>
      <c r="B684" s="51"/>
      <c r="C684" s="51"/>
      <c r="D684" s="53"/>
      <c r="E684" s="51"/>
      <c r="F684" s="53"/>
      <c r="G684" s="51"/>
      <c r="H684" s="53"/>
      <c r="I684" s="53"/>
    </row>
    <row r="685" spans="1:9" ht="20.100000000000001" customHeight="1">
      <c r="A685" s="51"/>
      <c r="B685" s="51"/>
      <c r="C685" s="51"/>
      <c r="D685" s="53"/>
      <c r="E685" s="51"/>
      <c r="F685" s="53"/>
      <c r="G685" s="51"/>
      <c r="H685" s="53"/>
      <c r="I685" s="53"/>
    </row>
    <row r="686" spans="1:9" ht="20.100000000000001" customHeight="1">
      <c r="A686" s="51"/>
      <c r="B686" s="51"/>
      <c r="C686" s="51"/>
      <c r="D686" s="53"/>
      <c r="E686" s="51"/>
      <c r="F686" s="53"/>
      <c r="G686" s="51"/>
      <c r="H686" s="53"/>
      <c r="I686" s="53"/>
    </row>
    <row r="687" spans="1:9" ht="20.100000000000001" customHeight="1">
      <c r="A687" s="51"/>
      <c r="B687" s="51"/>
      <c r="C687" s="51"/>
      <c r="D687" s="53"/>
      <c r="E687" s="51"/>
      <c r="F687" s="53"/>
      <c r="G687" s="51"/>
      <c r="H687" s="53"/>
      <c r="I687" s="53"/>
    </row>
    <row r="688" spans="1:9" ht="20.100000000000001" customHeight="1">
      <c r="A688" s="51"/>
      <c r="B688" s="51"/>
      <c r="C688" s="51"/>
      <c r="D688" s="53"/>
      <c r="E688" s="51"/>
      <c r="F688" s="53"/>
      <c r="G688" s="51"/>
      <c r="H688" s="53"/>
      <c r="I688" s="53"/>
    </row>
    <row r="689" spans="1:9" ht="20.100000000000001" customHeight="1">
      <c r="A689" s="51"/>
      <c r="B689" s="51"/>
      <c r="C689" s="51"/>
      <c r="D689" s="53"/>
      <c r="E689" s="51"/>
      <c r="F689" s="53"/>
      <c r="G689" s="51"/>
      <c r="H689" s="53"/>
      <c r="I689" s="53"/>
    </row>
    <row r="690" spans="1:9" ht="20.100000000000001" customHeight="1">
      <c r="A690" s="51"/>
      <c r="B690" s="51"/>
      <c r="C690" s="51"/>
      <c r="D690" s="53"/>
      <c r="E690" s="51"/>
      <c r="F690" s="53"/>
      <c r="G690" s="51"/>
      <c r="H690" s="53"/>
      <c r="I690" s="53"/>
    </row>
    <row r="691" spans="1:9" ht="20.100000000000001" customHeight="1">
      <c r="A691" s="51"/>
      <c r="B691" s="51"/>
      <c r="C691" s="51"/>
      <c r="D691" s="53"/>
      <c r="E691" s="51"/>
      <c r="F691" s="53"/>
      <c r="G691" s="51"/>
      <c r="H691" s="53"/>
      <c r="I691" s="53"/>
    </row>
    <row r="692" spans="1:9" ht="20.100000000000001" customHeight="1">
      <c r="A692" s="51"/>
      <c r="B692" s="51"/>
      <c r="C692" s="51"/>
      <c r="D692" s="53"/>
      <c r="E692" s="51"/>
      <c r="F692" s="53"/>
      <c r="G692" s="51"/>
      <c r="H692" s="53"/>
      <c r="I692" s="53"/>
    </row>
    <row r="693" spans="1:9" ht="20.100000000000001" customHeight="1">
      <c r="A693" s="51"/>
      <c r="B693" s="51"/>
      <c r="C693" s="51"/>
      <c r="D693" s="53"/>
      <c r="E693" s="51"/>
      <c r="F693" s="53"/>
      <c r="G693" s="51"/>
      <c r="H693" s="53"/>
      <c r="I693" s="53"/>
    </row>
    <row r="694" spans="1:9" ht="20.100000000000001" customHeight="1">
      <c r="A694" s="51"/>
      <c r="B694" s="51"/>
      <c r="C694" s="51"/>
      <c r="D694" s="53"/>
      <c r="E694" s="51"/>
      <c r="F694" s="53"/>
      <c r="G694" s="51"/>
      <c r="H694" s="53"/>
      <c r="I694" s="53"/>
    </row>
    <row r="695" spans="1:9" ht="20.100000000000001" customHeight="1">
      <c r="A695" s="51"/>
      <c r="B695" s="51"/>
      <c r="C695" s="51"/>
      <c r="D695" s="53"/>
      <c r="E695" s="51"/>
      <c r="F695" s="53"/>
      <c r="G695" s="51"/>
      <c r="H695" s="53"/>
      <c r="I695" s="53"/>
    </row>
    <row r="696" spans="1:9" ht="20.100000000000001" customHeight="1">
      <c r="A696" s="51"/>
      <c r="B696" s="51"/>
      <c r="C696" s="51"/>
      <c r="D696" s="53"/>
      <c r="E696" s="51"/>
      <c r="F696" s="53"/>
      <c r="G696" s="51"/>
      <c r="H696" s="53"/>
      <c r="I696" s="53"/>
    </row>
    <row r="697" spans="1:9" ht="20.100000000000001" customHeight="1">
      <c r="A697" s="51"/>
      <c r="B697" s="51"/>
      <c r="C697" s="51"/>
      <c r="D697" s="53"/>
      <c r="E697" s="51"/>
      <c r="F697" s="53"/>
      <c r="G697" s="51"/>
      <c r="H697" s="53"/>
      <c r="I697" s="53"/>
    </row>
    <row r="698" spans="1:9" ht="20.100000000000001" customHeight="1">
      <c r="A698" s="51"/>
      <c r="B698" s="51"/>
      <c r="C698" s="51"/>
      <c r="D698" s="53"/>
      <c r="E698" s="51"/>
      <c r="F698" s="53"/>
      <c r="G698" s="51"/>
      <c r="H698" s="53"/>
      <c r="I698" s="53"/>
    </row>
    <row r="699" spans="1:9" ht="20.100000000000001" customHeight="1">
      <c r="A699" s="51"/>
      <c r="B699" s="50"/>
      <c r="C699" s="51"/>
      <c r="D699" s="53"/>
      <c r="E699" s="51"/>
      <c r="F699" s="53"/>
      <c r="G699" s="51"/>
      <c r="H699" s="53"/>
      <c r="I699" s="53"/>
    </row>
    <row r="700" spans="1:9" ht="20.100000000000001" customHeight="1">
      <c r="A700" s="51"/>
      <c r="B700" s="51"/>
      <c r="C700" s="51"/>
      <c r="D700" s="53"/>
      <c r="E700" s="51"/>
      <c r="F700" s="53"/>
      <c r="G700" s="51"/>
      <c r="H700" s="53"/>
      <c r="I700" s="53"/>
    </row>
    <row r="701" spans="1:9" ht="20.100000000000001" customHeight="1">
      <c r="A701" s="51"/>
      <c r="B701" s="51"/>
      <c r="C701" s="51"/>
      <c r="D701" s="53"/>
      <c r="E701" s="51"/>
      <c r="F701" s="53"/>
      <c r="G701" s="51"/>
      <c r="H701" s="53"/>
      <c r="I701" s="53"/>
    </row>
    <row r="702" spans="1:9" ht="20.100000000000001" customHeight="1">
      <c r="A702" s="51"/>
      <c r="B702" s="51"/>
      <c r="C702" s="51"/>
      <c r="D702" s="53"/>
      <c r="E702" s="51"/>
      <c r="F702" s="53"/>
      <c r="G702" s="51"/>
      <c r="H702" s="53"/>
      <c r="I702" s="53"/>
    </row>
    <row r="703" spans="1:9" ht="20.100000000000001" customHeight="1">
      <c r="A703" s="51"/>
      <c r="B703" s="51"/>
      <c r="C703" s="51"/>
      <c r="D703" s="53"/>
      <c r="E703" s="51"/>
      <c r="F703" s="53"/>
      <c r="G703" s="51"/>
      <c r="H703" s="53"/>
      <c r="I703" s="53"/>
    </row>
    <row r="704" spans="1:9" ht="20.100000000000001" customHeight="1">
      <c r="A704" s="51"/>
      <c r="B704" s="51"/>
      <c r="C704" s="51"/>
      <c r="D704" s="53"/>
      <c r="E704" s="51"/>
      <c r="F704" s="53"/>
      <c r="G704" s="51"/>
      <c r="H704" s="53"/>
      <c r="I704" s="53"/>
    </row>
    <row r="705" spans="1:9" ht="20.100000000000001" customHeight="1">
      <c r="A705" s="51"/>
      <c r="B705" s="51"/>
      <c r="C705" s="51"/>
      <c r="D705" s="53"/>
      <c r="E705" s="51"/>
      <c r="F705" s="53"/>
      <c r="G705" s="51"/>
      <c r="H705" s="53"/>
      <c r="I705" s="53"/>
    </row>
    <row r="706" spans="1:9" ht="20.100000000000001" customHeight="1">
      <c r="A706" s="51"/>
      <c r="B706" s="51"/>
      <c r="C706" s="51"/>
      <c r="D706" s="53"/>
      <c r="E706" s="51"/>
      <c r="F706" s="53"/>
      <c r="G706" s="51"/>
      <c r="H706" s="53"/>
      <c r="I706" s="53"/>
    </row>
    <row r="707" spans="1:9" ht="20.100000000000001" customHeight="1">
      <c r="A707" s="51"/>
      <c r="B707" s="51"/>
      <c r="C707" s="51"/>
      <c r="D707" s="53"/>
      <c r="E707" s="51"/>
      <c r="F707" s="53"/>
      <c r="G707" s="51"/>
      <c r="H707" s="53"/>
      <c r="I707" s="53"/>
    </row>
    <row r="708" spans="1:9" ht="20.100000000000001" customHeight="1">
      <c r="A708" s="51"/>
      <c r="B708" s="51"/>
      <c r="C708" s="51"/>
      <c r="D708" s="53"/>
      <c r="E708" s="51"/>
      <c r="F708" s="53"/>
      <c r="G708" s="51"/>
      <c r="H708" s="53"/>
      <c r="I708" s="53"/>
    </row>
    <row r="709" spans="1:9" ht="20.100000000000001" customHeight="1">
      <c r="A709" s="51"/>
      <c r="B709" s="51"/>
      <c r="C709" s="51"/>
      <c r="D709" s="53"/>
      <c r="E709" s="51"/>
      <c r="F709" s="53"/>
      <c r="G709" s="51"/>
      <c r="H709" s="53"/>
      <c r="I709" s="53"/>
    </row>
    <row r="710" spans="1:9" ht="20.100000000000001" customHeight="1">
      <c r="A710" s="51"/>
      <c r="B710" s="51"/>
      <c r="C710" s="51"/>
      <c r="D710" s="53"/>
      <c r="E710" s="51"/>
      <c r="F710" s="53"/>
      <c r="G710" s="51"/>
      <c r="H710" s="53"/>
      <c r="I710" s="53"/>
    </row>
    <row r="711" spans="1:9" ht="20.100000000000001" customHeight="1">
      <c r="A711" s="51"/>
      <c r="B711" s="51"/>
      <c r="C711" s="51"/>
      <c r="D711" s="53"/>
      <c r="E711" s="51"/>
      <c r="F711" s="53"/>
      <c r="G711" s="51"/>
      <c r="H711" s="53"/>
      <c r="I711" s="53"/>
    </row>
    <row r="712" spans="1:9" ht="20.100000000000001" customHeight="1">
      <c r="A712" s="51"/>
      <c r="B712" s="51"/>
      <c r="C712" s="51"/>
      <c r="D712" s="53"/>
      <c r="E712" s="51"/>
      <c r="F712" s="53"/>
      <c r="G712" s="51"/>
      <c r="H712" s="53"/>
      <c r="I712" s="53"/>
    </row>
    <row r="713" spans="1:9" ht="20.100000000000001" customHeight="1">
      <c r="A713" s="51"/>
      <c r="B713" s="51"/>
      <c r="C713" s="51"/>
      <c r="D713" s="53"/>
      <c r="E713" s="51"/>
      <c r="F713" s="53"/>
      <c r="G713" s="51"/>
      <c r="H713" s="53"/>
      <c r="I713" s="53"/>
    </row>
    <row r="714" spans="1:9" ht="20.100000000000001" customHeight="1">
      <c r="A714" s="51"/>
      <c r="B714" s="51"/>
      <c r="C714" s="51"/>
      <c r="D714" s="53"/>
      <c r="E714" s="51"/>
      <c r="F714" s="53"/>
      <c r="G714" s="51"/>
      <c r="H714" s="53"/>
      <c r="I714" s="53"/>
    </row>
    <row r="715" spans="1:9" ht="20.100000000000001" customHeight="1">
      <c r="A715" s="51"/>
      <c r="B715" s="51"/>
      <c r="C715" s="51"/>
      <c r="D715" s="53"/>
      <c r="E715" s="51"/>
      <c r="F715" s="53"/>
      <c r="G715" s="51"/>
      <c r="H715" s="53"/>
      <c r="I715" s="53"/>
    </row>
    <row r="716" spans="1:9" ht="20.100000000000001" customHeight="1">
      <c r="A716" s="51"/>
      <c r="B716" s="51"/>
      <c r="C716" s="51"/>
      <c r="D716" s="53"/>
      <c r="E716" s="51"/>
      <c r="F716" s="53"/>
      <c r="G716" s="51"/>
      <c r="H716" s="53"/>
      <c r="I716" s="53"/>
    </row>
    <row r="717" spans="1:9" ht="20.100000000000001" customHeight="1">
      <c r="A717" s="51"/>
      <c r="B717" s="51"/>
      <c r="C717" s="51"/>
      <c r="D717" s="53"/>
      <c r="E717" s="51"/>
      <c r="F717" s="53"/>
      <c r="G717" s="51"/>
      <c r="H717" s="53"/>
      <c r="I717" s="53"/>
    </row>
    <row r="718" spans="1:9" ht="20.100000000000001" customHeight="1">
      <c r="A718" s="51"/>
      <c r="B718" s="51"/>
      <c r="C718" s="51"/>
      <c r="D718" s="53"/>
      <c r="E718" s="51"/>
      <c r="F718" s="53"/>
      <c r="G718" s="51"/>
      <c r="H718" s="53"/>
      <c r="I718" s="53"/>
    </row>
    <row r="719" spans="1:9" ht="20.100000000000001" customHeight="1">
      <c r="A719" s="51"/>
      <c r="B719" s="51"/>
      <c r="C719" s="51"/>
      <c r="D719" s="53"/>
      <c r="E719" s="51"/>
      <c r="F719" s="53"/>
      <c r="G719" s="51"/>
      <c r="H719" s="53"/>
      <c r="I719" s="53"/>
    </row>
    <row r="720" spans="1:9" ht="20.100000000000001" customHeight="1">
      <c r="A720" s="51"/>
      <c r="B720" s="51"/>
      <c r="C720" s="51"/>
      <c r="D720" s="53"/>
      <c r="E720" s="51"/>
      <c r="F720" s="53"/>
      <c r="G720" s="51"/>
      <c r="H720" s="53"/>
      <c r="I720" s="53"/>
    </row>
    <row r="721" spans="1:9" ht="20.100000000000001" customHeight="1">
      <c r="A721" s="51"/>
      <c r="B721" s="51"/>
      <c r="C721" s="51"/>
      <c r="D721" s="53"/>
      <c r="E721" s="51"/>
      <c r="F721" s="53"/>
      <c r="G721" s="51"/>
      <c r="H721" s="53"/>
      <c r="I721" s="53"/>
    </row>
    <row r="722" spans="1:9" ht="20.100000000000001" customHeight="1">
      <c r="A722" s="51"/>
      <c r="B722" s="51"/>
      <c r="C722" s="51"/>
      <c r="D722" s="53"/>
      <c r="E722" s="51"/>
      <c r="F722" s="53"/>
      <c r="G722" s="51"/>
      <c r="H722" s="53"/>
      <c r="I722" s="53"/>
    </row>
    <row r="723" spans="1:9" ht="20.100000000000001" customHeight="1">
      <c r="A723" s="51"/>
      <c r="B723" s="51"/>
      <c r="C723" s="51"/>
      <c r="D723" s="53"/>
      <c r="E723" s="51"/>
      <c r="F723" s="53"/>
      <c r="G723" s="51"/>
      <c r="H723" s="53"/>
      <c r="I723" s="53"/>
    </row>
    <row r="724" spans="1:9" ht="20.100000000000001" customHeight="1">
      <c r="A724" s="51"/>
      <c r="B724" s="51"/>
      <c r="C724" s="51"/>
      <c r="D724" s="53"/>
      <c r="E724" s="51"/>
      <c r="F724" s="53"/>
      <c r="G724" s="51"/>
      <c r="H724" s="53"/>
      <c r="I724" s="53"/>
    </row>
    <row r="725" spans="1:9" ht="20.100000000000001" customHeight="1">
      <c r="A725" s="51"/>
      <c r="B725" s="50"/>
      <c r="C725" s="51"/>
      <c r="D725" s="53"/>
      <c r="E725" s="51"/>
      <c r="F725" s="53"/>
      <c r="G725" s="51"/>
      <c r="H725" s="53"/>
      <c r="I725" s="53"/>
    </row>
    <row r="726" spans="1:9" ht="20.100000000000001" customHeight="1">
      <c r="A726" s="51"/>
      <c r="B726" s="51"/>
      <c r="C726" s="51"/>
      <c r="D726" s="53"/>
      <c r="E726" s="51"/>
      <c r="F726" s="53"/>
      <c r="G726" s="51"/>
      <c r="H726" s="53"/>
      <c r="I726" s="53"/>
    </row>
    <row r="727" spans="1:9" ht="20.100000000000001" customHeight="1">
      <c r="A727" s="51"/>
      <c r="B727" s="51"/>
      <c r="C727" s="51"/>
      <c r="D727" s="53"/>
      <c r="E727" s="51"/>
      <c r="F727" s="53"/>
      <c r="G727" s="51"/>
      <c r="H727" s="53"/>
      <c r="I727" s="53"/>
    </row>
    <row r="728" spans="1:9" ht="20.100000000000001" customHeight="1">
      <c r="A728" s="51"/>
      <c r="B728" s="51"/>
      <c r="C728" s="51"/>
      <c r="D728" s="53"/>
      <c r="E728" s="51"/>
      <c r="F728" s="53"/>
      <c r="G728" s="51"/>
      <c r="H728" s="53"/>
      <c r="I728" s="53"/>
    </row>
    <row r="729" spans="1:9" ht="20.100000000000001" customHeight="1">
      <c r="A729" s="51"/>
      <c r="B729" s="51"/>
      <c r="C729" s="51"/>
      <c r="D729" s="53"/>
      <c r="E729" s="51"/>
      <c r="F729" s="53"/>
      <c r="G729" s="51"/>
      <c r="H729" s="53"/>
      <c r="I729" s="53"/>
    </row>
    <row r="730" spans="1:9" ht="20.100000000000001" customHeight="1">
      <c r="A730" s="51"/>
      <c r="B730" s="51"/>
      <c r="C730" s="51"/>
      <c r="D730" s="53"/>
      <c r="E730" s="51"/>
      <c r="F730" s="53"/>
      <c r="G730" s="51"/>
      <c r="H730" s="53"/>
      <c r="I730" s="53"/>
    </row>
    <row r="731" spans="1:9" ht="20.100000000000001" customHeight="1">
      <c r="A731" s="52"/>
      <c r="B731" s="53"/>
      <c r="C731" s="52"/>
      <c r="D731" s="52"/>
      <c r="E731" s="52"/>
      <c r="F731" s="52"/>
      <c r="G731" s="52"/>
      <c r="H731" s="52"/>
      <c r="I731" s="52"/>
    </row>
    <row r="732" spans="1:9" ht="20.100000000000001" customHeight="1">
      <c r="A732" s="51"/>
      <c r="B732" s="51"/>
      <c r="C732" s="51"/>
      <c r="D732" s="53"/>
      <c r="E732" s="51"/>
      <c r="F732" s="53"/>
      <c r="G732" s="51"/>
      <c r="H732" s="53"/>
      <c r="I732" s="53"/>
    </row>
    <row r="733" spans="1:9" ht="20.100000000000001" customHeight="1">
      <c r="A733" s="51"/>
      <c r="B733" s="51"/>
      <c r="C733" s="51"/>
      <c r="D733" s="53"/>
      <c r="E733" s="51"/>
      <c r="F733" s="53"/>
      <c r="G733" s="51"/>
      <c r="H733" s="53"/>
      <c r="I733" s="53"/>
    </row>
    <row r="734" spans="1:9" ht="20.100000000000001" customHeight="1">
      <c r="A734" s="54"/>
      <c r="B734" s="52"/>
      <c r="C734" s="52"/>
      <c r="D734" s="52"/>
      <c r="E734" s="52"/>
      <c r="F734" s="52"/>
      <c r="G734" s="52"/>
      <c r="H734" s="52"/>
      <c r="I734" s="52"/>
    </row>
    <row r="735" spans="1:9" ht="20.100000000000001" customHeight="1">
      <c r="A735" s="52"/>
      <c r="B735" s="52"/>
      <c r="C735" s="52"/>
      <c r="D735" s="52"/>
      <c r="E735" s="52"/>
      <c r="F735" s="52"/>
      <c r="G735" s="52"/>
      <c r="H735" s="52"/>
      <c r="I735" s="52"/>
    </row>
    <row r="736" spans="1:9" ht="20.100000000000001" customHeight="1">
      <c r="A736" s="52"/>
      <c r="B736" s="52"/>
      <c r="C736" s="52"/>
      <c r="D736" s="52"/>
      <c r="E736" s="52"/>
      <c r="F736" s="52"/>
      <c r="G736" s="52"/>
      <c r="H736" s="52"/>
      <c r="I736" s="52"/>
    </row>
    <row r="737" spans="1:9" ht="20.100000000000001" customHeight="1">
      <c r="A737" s="52"/>
      <c r="B737" s="52"/>
      <c r="C737" s="52"/>
      <c r="D737" s="52"/>
      <c r="E737" s="52"/>
      <c r="F737" s="52"/>
      <c r="G737" s="52"/>
      <c r="H737" s="52"/>
      <c r="I737" s="52"/>
    </row>
    <row r="738" spans="1:9" ht="20.100000000000001" customHeight="1">
      <c r="A738" s="51"/>
      <c r="B738" s="51"/>
      <c r="C738" s="51"/>
      <c r="D738" s="53"/>
      <c r="E738" s="51"/>
      <c r="F738" s="53"/>
      <c r="G738" s="51"/>
      <c r="H738" s="53"/>
      <c r="I738" s="53"/>
    </row>
    <row r="739" spans="1:9" ht="20.100000000000001" customHeight="1">
      <c r="A739" s="51"/>
      <c r="B739" s="51"/>
      <c r="C739" s="51"/>
      <c r="D739" s="53"/>
      <c r="E739" s="51"/>
      <c r="F739" s="53"/>
      <c r="G739" s="51"/>
      <c r="H739" s="53"/>
      <c r="I739" s="53"/>
    </row>
    <row r="740" spans="1:9" ht="20.100000000000001" customHeight="1">
      <c r="A740" s="51"/>
      <c r="B740" s="51"/>
      <c r="C740" s="51"/>
      <c r="D740" s="53"/>
      <c r="E740" s="51"/>
      <c r="F740" s="53"/>
      <c r="G740" s="51"/>
      <c r="H740" s="53"/>
      <c r="I740" s="53"/>
    </row>
    <row r="741" spans="1:9" ht="20.100000000000001" customHeight="1">
      <c r="A741" s="51"/>
      <c r="B741" s="51"/>
      <c r="C741" s="51"/>
      <c r="D741" s="53"/>
      <c r="E741" s="51"/>
      <c r="F741" s="53"/>
      <c r="G741" s="51"/>
      <c r="H741" s="53"/>
      <c r="I741" s="53"/>
    </row>
    <row r="742" spans="1:9" ht="20.100000000000001" customHeight="1">
      <c r="A742" s="51"/>
      <c r="B742" s="51"/>
      <c r="C742" s="51"/>
      <c r="D742" s="53"/>
      <c r="E742" s="51"/>
      <c r="F742" s="53"/>
      <c r="G742" s="51"/>
      <c r="H742" s="53"/>
      <c r="I742" s="53"/>
    </row>
    <row r="743" spans="1:9" ht="20.100000000000001" customHeight="1">
      <c r="A743" s="51"/>
      <c r="B743" s="51"/>
      <c r="C743" s="51"/>
      <c r="D743" s="53"/>
      <c r="E743" s="51"/>
      <c r="F743" s="53"/>
      <c r="G743" s="51"/>
      <c r="H743" s="53"/>
      <c r="I743" s="53"/>
    </row>
    <row r="744" spans="1:9" ht="20.100000000000001" customHeight="1">
      <c r="A744" s="51"/>
      <c r="B744" s="51"/>
      <c r="C744" s="51"/>
      <c r="D744" s="53"/>
      <c r="E744" s="51"/>
      <c r="F744" s="53"/>
      <c r="G744" s="51"/>
      <c r="H744" s="53"/>
      <c r="I744" s="53"/>
    </row>
    <row r="745" spans="1:9" ht="20.100000000000001" customHeight="1">
      <c r="A745" s="51"/>
      <c r="B745" s="51"/>
      <c r="C745" s="51"/>
      <c r="D745" s="53"/>
      <c r="E745" s="51"/>
      <c r="F745" s="53"/>
      <c r="G745" s="51"/>
      <c r="H745" s="53"/>
      <c r="I745" s="53"/>
    </row>
    <row r="746" spans="1:9" ht="20.100000000000001" customHeight="1">
      <c r="A746" s="51"/>
      <c r="B746" s="51"/>
      <c r="C746" s="51"/>
      <c r="D746" s="53"/>
      <c r="E746" s="51"/>
      <c r="F746" s="53"/>
      <c r="G746" s="51"/>
      <c r="H746" s="53"/>
      <c r="I746" s="53"/>
    </row>
    <row r="747" spans="1:9" ht="20.100000000000001" customHeight="1">
      <c r="A747" s="51"/>
      <c r="B747" s="50"/>
      <c r="C747" s="51"/>
      <c r="D747" s="53"/>
      <c r="E747" s="51"/>
      <c r="F747" s="53"/>
      <c r="G747" s="51"/>
      <c r="H747" s="53"/>
      <c r="I747" s="53"/>
    </row>
    <row r="748" spans="1:9" ht="20.100000000000001" customHeight="1">
      <c r="A748" s="51"/>
      <c r="B748" s="50"/>
      <c r="C748" s="51"/>
      <c r="D748" s="53"/>
      <c r="E748" s="51"/>
      <c r="F748" s="53"/>
      <c r="G748" s="51"/>
      <c r="H748" s="53"/>
      <c r="I748" s="53"/>
    </row>
    <row r="749" spans="1:9" ht="20.100000000000001" customHeight="1">
      <c r="A749" s="51"/>
      <c r="B749" s="51"/>
      <c r="C749" s="51"/>
      <c r="D749" s="53"/>
      <c r="E749" s="51"/>
      <c r="F749" s="53"/>
      <c r="G749" s="51"/>
      <c r="H749" s="53"/>
      <c r="I749" s="53"/>
    </row>
    <row r="750" spans="1:9" ht="20.100000000000001" customHeight="1">
      <c r="A750" s="51"/>
      <c r="B750" s="51"/>
      <c r="C750" s="51"/>
      <c r="D750" s="53"/>
      <c r="E750" s="51"/>
      <c r="F750" s="53"/>
      <c r="G750" s="51"/>
      <c r="H750" s="53"/>
      <c r="I750" s="53"/>
    </row>
    <row r="751" spans="1:9" ht="20.100000000000001" customHeight="1">
      <c r="A751" s="51"/>
      <c r="B751" s="51"/>
      <c r="C751" s="51"/>
      <c r="D751" s="53"/>
      <c r="E751" s="51"/>
      <c r="F751" s="53"/>
      <c r="G751" s="51"/>
      <c r="H751" s="53"/>
      <c r="I751" s="53"/>
    </row>
    <row r="752" spans="1:9" ht="20.100000000000001" customHeight="1">
      <c r="A752" s="51"/>
      <c r="B752" s="50"/>
      <c r="C752" s="51"/>
      <c r="D752" s="53"/>
      <c r="E752" s="51"/>
      <c r="F752" s="53"/>
      <c r="G752" s="51"/>
      <c r="H752" s="53"/>
      <c r="I752" s="53"/>
    </row>
    <row r="753" spans="1:9" ht="20.100000000000001" customHeight="1">
      <c r="A753" s="51"/>
      <c r="B753" s="51"/>
      <c r="C753" s="51"/>
      <c r="D753" s="53"/>
      <c r="E753" s="51"/>
      <c r="F753" s="53"/>
      <c r="G753" s="51"/>
      <c r="H753" s="53"/>
      <c r="I753" s="53"/>
    </row>
    <row r="754" spans="1:9" ht="20.100000000000001" customHeight="1">
      <c r="A754" s="51"/>
      <c r="B754" s="51"/>
      <c r="C754" s="51"/>
      <c r="D754" s="53"/>
      <c r="E754" s="51"/>
      <c r="F754" s="53"/>
      <c r="G754" s="51"/>
      <c r="H754" s="53"/>
      <c r="I754" s="53"/>
    </row>
    <row r="755" spans="1:9" ht="20.100000000000001" customHeight="1">
      <c r="A755" s="51"/>
      <c r="B755" s="51"/>
      <c r="C755" s="51"/>
      <c r="D755" s="53"/>
      <c r="E755" s="51"/>
      <c r="F755" s="53"/>
      <c r="G755" s="51"/>
      <c r="H755" s="53"/>
      <c r="I755" s="53"/>
    </row>
    <row r="756" spans="1:9" ht="20.100000000000001" customHeight="1">
      <c r="A756" s="51"/>
      <c r="B756" s="50"/>
      <c r="C756" s="51"/>
      <c r="D756" s="53"/>
      <c r="E756" s="51"/>
      <c r="F756" s="53"/>
      <c r="G756" s="51"/>
      <c r="H756" s="53"/>
      <c r="I756" s="53"/>
    </row>
    <row r="757" spans="1:9" ht="20.100000000000001" customHeight="1">
      <c r="A757" s="51"/>
      <c r="B757" s="51"/>
      <c r="C757" s="51"/>
      <c r="D757" s="53"/>
      <c r="E757" s="51"/>
      <c r="F757" s="53"/>
      <c r="G757" s="51"/>
      <c r="H757" s="53"/>
      <c r="I757" s="53"/>
    </row>
    <row r="758" spans="1:9" ht="20.100000000000001" customHeight="1">
      <c r="A758" s="51"/>
      <c r="B758" s="51"/>
      <c r="C758" s="51"/>
      <c r="D758" s="53"/>
      <c r="E758" s="51"/>
      <c r="F758" s="53"/>
      <c r="G758" s="51"/>
      <c r="H758" s="53"/>
      <c r="I758" s="53"/>
    </row>
    <row r="759" spans="1:9" ht="20.100000000000001" customHeight="1">
      <c r="A759" s="51"/>
      <c r="B759" s="51"/>
      <c r="C759" s="51"/>
      <c r="D759" s="53"/>
      <c r="E759" s="51"/>
      <c r="F759" s="53"/>
      <c r="G759" s="51"/>
      <c r="H759" s="53"/>
      <c r="I759" s="53"/>
    </row>
    <row r="760" spans="1:9" ht="20.100000000000001" customHeight="1">
      <c r="A760" s="51"/>
      <c r="B760" s="51"/>
      <c r="C760" s="51"/>
      <c r="D760" s="53"/>
      <c r="E760" s="51"/>
      <c r="F760" s="53"/>
      <c r="G760" s="51"/>
      <c r="H760" s="53"/>
      <c r="I760" s="53"/>
    </row>
    <row r="761" spans="1:9" ht="20.100000000000001" customHeight="1">
      <c r="A761" s="51"/>
      <c r="B761" s="51"/>
      <c r="C761" s="51"/>
      <c r="D761" s="53"/>
      <c r="E761" s="51"/>
      <c r="F761" s="53"/>
      <c r="G761" s="51"/>
      <c r="H761" s="53"/>
      <c r="I761" s="53"/>
    </row>
    <row r="762" spans="1:9" ht="20.100000000000001" customHeight="1">
      <c r="A762" s="51"/>
      <c r="B762" s="51"/>
      <c r="C762" s="51"/>
      <c r="D762" s="53"/>
      <c r="E762" s="51"/>
      <c r="F762" s="53"/>
      <c r="G762" s="51"/>
      <c r="H762" s="53"/>
      <c r="I762" s="53"/>
    </row>
    <row r="763" spans="1:9" ht="20.100000000000001" customHeight="1">
      <c r="A763" s="51"/>
      <c r="B763" s="51"/>
      <c r="C763" s="51"/>
      <c r="D763" s="53"/>
      <c r="E763" s="51"/>
      <c r="F763" s="53"/>
      <c r="G763" s="51"/>
      <c r="H763" s="53"/>
      <c r="I763" s="53"/>
    </row>
    <row r="764" spans="1:9" ht="20.100000000000001" customHeight="1">
      <c r="A764" s="51"/>
      <c r="B764" s="51"/>
      <c r="C764" s="51"/>
      <c r="D764" s="53"/>
      <c r="E764" s="51"/>
      <c r="F764" s="53"/>
      <c r="G764" s="51"/>
      <c r="H764" s="53"/>
      <c r="I764" s="53"/>
    </row>
    <row r="765" spans="1:9" ht="20.100000000000001" customHeight="1">
      <c r="A765" s="51"/>
      <c r="B765" s="51"/>
      <c r="C765" s="51"/>
      <c r="D765" s="53"/>
      <c r="E765" s="51"/>
      <c r="F765" s="53"/>
      <c r="G765" s="51"/>
      <c r="H765" s="53"/>
      <c r="I765" s="53"/>
    </row>
    <row r="766" spans="1:9" ht="20.100000000000001" customHeight="1">
      <c r="A766" s="51"/>
      <c r="B766" s="51"/>
      <c r="C766" s="51"/>
      <c r="D766" s="53"/>
      <c r="E766" s="51"/>
      <c r="F766" s="53"/>
      <c r="G766" s="51"/>
      <c r="H766" s="53"/>
      <c r="I766" s="53"/>
    </row>
    <row r="767" spans="1:9" ht="20.100000000000001" customHeight="1">
      <c r="A767" s="51"/>
      <c r="B767" s="51"/>
      <c r="C767" s="51"/>
      <c r="D767" s="53"/>
      <c r="E767" s="51"/>
      <c r="F767" s="53"/>
      <c r="G767" s="51"/>
      <c r="H767" s="53"/>
      <c r="I767" s="53"/>
    </row>
    <row r="768" spans="1:9" ht="20.100000000000001" customHeight="1">
      <c r="A768" s="51"/>
      <c r="B768" s="51"/>
      <c r="C768" s="51"/>
      <c r="D768" s="53"/>
      <c r="E768" s="51"/>
      <c r="F768" s="53"/>
      <c r="G768" s="51"/>
      <c r="H768" s="53"/>
      <c r="I768" s="53"/>
    </row>
    <row r="769" spans="1:9" ht="20.100000000000001" customHeight="1">
      <c r="A769" s="51"/>
      <c r="B769" s="51"/>
      <c r="C769" s="51"/>
      <c r="D769" s="53"/>
      <c r="E769" s="51"/>
      <c r="F769" s="53"/>
      <c r="G769" s="51"/>
      <c r="H769" s="53"/>
      <c r="I769" s="53"/>
    </row>
    <row r="770" spans="1:9" ht="20.100000000000001" customHeight="1">
      <c r="A770" s="51"/>
      <c r="B770" s="50"/>
      <c r="C770" s="51"/>
      <c r="D770" s="53"/>
      <c r="E770" s="51"/>
      <c r="F770" s="53"/>
      <c r="G770" s="51"/>
      <c r="H770" s="53"/>
      <c r="I770" s="53"/>
    </row>
    <row r="771" spans="1:9" ht="20.100000000000001" customHeight="1">
      <c r="A771" s="51"/>
      <c r="B771" s="51"/>
      <c r="C771" s="51"/>
      <c r="D771" s="53"/>
      <c r="E771" s="51"/>
      <c r="F771" s="53"/>
      <c r="G771" s="51"/>
      <c r="H771" s="53"/>
      <c r="I771" s="53"/>
    </row>
    <row r="772" spans="1:9" ht="20.100000000000001" customHeight="1">
      <c r="A772" s="51"/>
      <c r="B772" s="51"/>
      <c r="C772" s="51"/>
      <c r="D772" s="53"/>
      <c r="E772" s="51"/>
      <c r="F772" s="53"/>
      <c r="G772" s="51"/>
      <c r="H772" s="53"/>
      <c r="I772" s="53"/>
    </row>
    <row r="773" spans="1:9" ht="20.100000000000001" customHeight="1">
      <c r="A773" s="52"/>
      <c r="B773" s="53"/>
      <c r="C773" s="52"/>
      <c r="D773" s="52"/>
      <c r="E773" s="52"/>
      <c r="F773" s="52"/>
      <c r="G773" s="52"/>
      <c r="H773" s="52"/>
      <c r="I773" s="52"/>
    </row>
    <row r="774" spans="1:9" ht="20.100000000000001" customHeight="1">
      <c r="A774" s="52"/>
      <c r="B774" s="52"/>
      <c r="C774" s="52"/>
      <c r="D774" s="52"/>
      <c r="E774" s="52"/>
      <c r="F774" s="52"/>
      <c r="G774" s="52"/>
      <c r="H774" s="52"/>
      <c r="I774" s="52"/>
    </row>
    <row r="775" spans="1:9" ht="20.100000000000001" customHeight="1">
      <c r="A775" s="52"/>
      <c r="B775" s="52"/>
      <c r="C775" s="52"/>
      <c r="D775" s="52"/>
      <c r="E775" s="52"/>
      <c r="F775" s="52"/>
      <c r="G775" s="52"/>
      <c r="H775" s="52"/>
      <c r="I775" s="52"/>
    </row>
    <row r="776" spans="1:9" ht="20.100000000000001" customHeight="1">
      <c r="A776" s="52"/>
      <c r="B776" s="52"/>
      <c r="C776" s="52"/>
      <c r="D776" s="52"/>
      <c r="E776" s="52"/>
      <c r="F776" s="52"/>
      <c r="G776" s="52"/>
      <c r="H776" s="52"/>
      <c r="I776" s="52"/>
    </row>
    <row r="777" spans="1:9" ht="20.100000000000001" customHeight="1">
      <c r="A777" s="51"/>
      <c r="B777" s="51"/>
      <c r="C777" s="51"/>
      <c r="D777" s="53"/>
      <c r="E777" s="51"/>
      <c r="F777" s="53"/>
      <c r="G777" s="51"/>
      <c r="H777" s="53"/>
      <c r="I777" s="53"/>
    </row>
    <row r="778" spans="1:9" ht="20.100000000000001" customHeight="1">
      <c r="A778" s="51"/>
      <c r="B778" s="51"/>
      <c r="C778" s="51"/>
      <c r="D778" s="53"/>
      <c r="E778" s="51"/>
      <c r="F778" s="53"/>
      <c r="G778" s="51"/>
      <c r="H778" s="53"/>
      <c r="I778" s="53"/>
    </row>
    <row r="779" spans="1:9" ht="20.100000000000001" customHeight="1">
      <c r="A779" s="51"/>
      <c r="B779" s="51"/>
      <c r="C779" s="51"/>
      <c r="D779" s="53"/>
      <c r="E779" s="51"/>
      <c r="F779" s="53"/>
      <c r="G779" s="51"/>
      <c r="H779" s="53"/>
      <c r="I779" s="53"/>
    </row>
    <row r="780" spans="1:9" ht="20.100000000000001" customHeight="1">
      <c r="A780" s="51"/>
      <c r="B780" s="51"/>
      <c r="C780" s="51"/>
      <c r="D780" s="53"/>
      <c r="E780" s="51"/>
      <c r="F780" s="53"/>
      <c r="G780" s="51"/>
      <c r="H780" s="53"/>
      <c r="I780" s="53"/>
    </row>
    <row r="781" spans="1:9" ht="20.100000000000001" customHeight="1">
      <c r="A781" s="51"/>
      <c r="B781" s="51"/>
      <c r="C781" s="51"/>
      <c r="D781" s="53"/>
      <c r="E781" s="51"/>
      <c r="F781" s="53"/>
      <c r="G781" s="51"/>
      <c r="H781" s="53"/>
      <c r="I781" s="53"/>
    </row>
    <row r="782" spans="1:9" ht="20.100000000000001" customHeight="1">
      <c r="A782" s="52"/>
      <c r="B782" s="52"/>
      <c r="C782" s="52"/>
      <c r="D782" s="52"/>
      <c r="E782" s="52"/>
      <c r="F782" s="52"/>
      <c r="G782" s="52"/>
      <c r="H782" s="52"/>
      <c r="I782" s="52"/>
    </row>
    <row r="783" spans="1:9" ht="20.100000000000001" customHeight="1">
      <c r="A783" s="52"/>
      <c r="B783" s="52"/>
      <c r="C783" s="52"/>
      <c r="D783" s="52"/>
      <c r="E783" s="52"/>
      <c r="F783" s="52"/>
      <c r="G783" s="52"/>
      <c r="H783" s="52"/>
      <c r="I783" s="52"/>
    </row>
    <row r="784" spans="1:9" ht="20.100000000000001" customHeight="1">
      <c r="A784" s="52"/>
      <c r="B784" s="52"/>
      <c r="C784" s="52"/>
      <c r="D784" s="52"/>
      <c r="E784" s="52"/>
      <c r="F784" s="52"/>
      <c r="G784" s="52"/>
      <c r="H784" s="52"/>
      <c r="I784" s="52"/>
    </row>
    <row r="785" spans="1:9" ht="20.100000000000001" customHeight="1">
      <c r="A785" s="52"/>
      <c r="B785" s="52"/>
      <c r="C785" s="52"/>
      <c r="D785" s="52"/>
      <c r="E785" s="52"/>
      <c r="F785" s="52"/>
      <c r="G785" s="52"/>
      <c r="H785" s="52"/>
      <c r="I785" s="52"/>
    </row>
    <row r="786" spans="1:9" ht="20.100000000000001" customHeight="1">
      <c r="A786" s="52"/>
      <c r="B786" s="52"/>
      <c r="C786" s="52"/>
      <c r="D786" s="52"/>
      <c r="E786" s="52"/>
      <c r="F786" s="52"/>
      <c r="G786" s="52"/>
      <c r="H786" s="52"/>
      <c r="I786" s="52"/>
    </row>
    <row r="787" spans="1:9" ht="20.100000000000001" customHeight="1">
      <c r="A787" s="52"/>
      <c r="B787" s="52"/>
      <c r="C787" s="52"/>
      <c r="D787" s="52"/>
      <c r="E787" s="52"/>
      <c r="F787" s="52"/>
      <c r="G787" s="52"/>
      <c r="H787" s="52"/>
      <c r="I787" s="52"/>
    </row>
    <row r="788" spans="1:9" ht="20.100000000000001" customHeight="1">
      <c r="A788" s="52"/>
      <c r="B788" s="52"/>
      <c r="C788" s="52"/>
      <c r="D788" s="52"/>
      <c r="E788" s="52"/>
      <c r="F788" s="52"/>
      <c r="G788" s="52"/>
      <c r="H788" s="52"/>
      <c r="I788" s="52"/>
    </row>
    <row r="789" spans="1:9" ht="20.100000000000001" customHeight="1">
      <c r="A789" s="51"/>
      <c r="B789" s="51"/>
      <c r="C789" s="51"/>
      <c r="D789" s="53"/>
      <c r="E789" s="51"/>
      <c r="F789" s="53"/>
      <c r="G789" s="51"/>
      <c r="H789" s="53"/>
      <c r="I789" s="53"/>
    </row>
    <row r="790" spans="1:9" ht="20.100000000000001" customHeight="1">
      <c r="A790" s="51"/>
      <c r="B790" s="51"/>
      <c r="C790" s="51"/>
      <c r="D790" s="53"/>
      <c r="E790" s="51"/>
      <c r="F790" s="53"/>
      <c r="G790" s="51"/>
      <c r="H790" s="53"/>
      <c r="I790" s="53"/>
    </row>
    <row r="791" spans="1:9" ht="20.100000000000001" customHeight="1">
      <c r="A791" s="51"/>
      <c r="B791" s="51"/>
      <c r="C791" s="51"/>
      <c r="D791" s="53"/>
      <c r="E791" s="51"/>
      <c r="F791" s="53"/>
      <c r="G791" s="51"/>
      <c r="H791" s="53"/>
      <c r="I791" s="53"/>
    </row>
    <row r="792" spans="1:9" ht="20.100000000000001" customHeight="1">
      <c r="A792" s="51"/>
      <c r="B792" s="51"/>
      <c r="C792" s="51"/>
      <c r="D792" s="53"/>
      <c r="E792" s="51"/>
      <c r="F792" s="53"/>
      <c r="G792" s="51"/>
      <c r="H792" s="53"/>
      <c r="I792" s="53"/>
    </row>
    <row r="793" spans="1:9" ht="20.100000000000001" customHeight="1">
      <c r="A793" s="51"/>
      <c r="B793" s="51"/>
      <c r="C793" s="51"/>
      <c r="D793" s="53"/>
      <c r="E793" s="51"/>
      <c r="F793" s="53"/>
      <c r="G793" s="51"/>
      <c r="H793" s="53"/>
      <c r="I793" s="53"/>
    </row>
    <row r="794" spans="1:9" ht="20.100000000000001" customHeight="1">
      <c r="A794" s="52"/>
      <c r="B794" s="52"/>
      <c r="C794" s="52"/>
      <c r="D794" s="52"/>
      <c r="E794" s="52"/>
      <c r="F794" s="52"/>
      <c r="G794" s="52"/>
      <c r="H794" s="52"/>
      <c r="I794" s="52"/>
    </row>
    <row r="795" spans="1:9" ht="20.100000000000001" customHeight="1">
      <c r="A795" s="51"/>
      <c r="B795" s="51"/>
      <c r="C795" s="51"/>
      <c r="D795" s="53"/>
      <c r="E795" s="51"/>
      <c r="F795" s="53"/>
      <c r="G795" s="51"/>
      <c r="H795" s="53"/>
      <c r="I795" s="53"/>
    </row>
    <row r="796" spans="1:9" ht="20.100000000000001" customHeight="1">
      <c r="A796" s="51"/>
      <c r="B796" s="51"/>
      <c r="C796" s="51"/>
      <c r="D796" s="53"/>
      <c r="E796" s="51"/>
      <c r="F796" s="53"/>
      <c r="G796" s="51"/>
      <c r="H796" s="53"/>
      <c r="I796" s="53"/>
    </row>
    <row r="797" spans="1:9" ht="20.100000000000001" customHeight="1">
      <c r="A797" s="51"/>
      <c r="B797" s="51"/>
      <c r="C797" s="51"/>
      <c r="D797" s="53"/>
      <c r="E797" s="51"/>
      <c r="F797" s="53"/>
      <c r="G797" s="51"/>
      <c r="H797" s="53"/>
      <c r="I797" s="53"/>
    </row>
    <row r="798" spans="1:9" ht="20.100000000000001" customHeight="1">
      <c r="A798" s="52"/>
      <c r="B798" s="52"/>
      <c r="C798" s="52"/>
      <c r="D798" s="52"/>
      <c r="E798" s="52"/>
      <c r="F798" s="52"/>
      <c r="G798" s="52"/>
      <c r="H798" s="52"/>
      <c r="I798" s="52"/>
    </row>
    <row r="799" spans="1:9" ht="20.100000000000001" customHeight="1">
      <c r="A799" s="52"/>
      <c r="B799" s="52"/>
      <c r="C799" s="52"/>
      <c r="D799" s="52"/>
      <c r="E799" s="52"/>
      <c r="F799" s="52"/>
      <c r="G799" s="52"/>
      <c r="H799" s="52"/>
      <c r="I799" s="52"/>
    </row>
    <row r="800" spans="1:9" ht="20.100000000000001" customHeight="1">
      <c r="A800" s="51"/>
      <c r="B800" s="51"/>
      <c r="C800" s="51"/>
      <c r="D800" s="53"/>
      <c r="E800" s="51"/>
      <c r="F800" s="53"/>
      <c r="G800" s="51"/>
      <c r="H800" s="53"/>
      <c r="I800" s="53"/>
    </row>
    <row r="801" spans="1:9" ht="20.100000000000001" customHeight="1">
      <c r="A801" s="51"/>
      <c r="B801" s="51"/>
      <c r="C801" s="51"/>
      <c r="D801" s="53"/>
      <c r="E801" s="51"/>
      <c r="F801" s="53"/>
      <c r="G801" s="51"/>
      <c r="H801" s="53"/>
      <c r="I801" s="53"/>
    </row>
    <row r="802" spans="1:9" ht="20.100000000000001" customHeight="1">
      <c r="A802" s="51"/>
      <c r="B802" s="51"/>
      <c r="C802" s="51"/>
      <c r="D802" s="53"/>
      <c r="E802" s="51"/>
      <c r="F802" s="53"/>
      <c r="G802" s="51"/>
      <c r="H802" s="53"/>
      <c r="I802" s="53"/>
    </row>
    <row r="803" spans="1:9" ht="20.100000000000001" customHeight="1">
      <c r="A803" s="51"/>
      <c r="B803" s="51"/>
      <c r="C803" s="51"/>
      <c r="D803" s="53"/>
      <c r="E803" s="51"/>
      <c r="F803" s="53"/>
      <c r="G803" s="51"/>
      <c r="H803" s="53"/>
      <c r="I803" s="53"/>
    </row>
    <row r="804" spans="1:9" ht="20.100000000000001" customHeight="1">
      <c r="A804" s="51"/>
      <c r="B804" s="51"/>
      <c r="C804" s="51"/>
      <c r="D804" s="53"/>
      <c r="E804" s="51"/>
      <c r="F804" s="53"/>
      <c r="G804" s="51"/>
      <c r="H804" s="53"/>
      <c r="I804" s="53"/>
    </row>
    <row r="805" spans="1:9" ht="20.100000000000001" customHeight="1">
      <c r="A805" s="51"/>
      <c r="B805" s="51"/>
      <c r="C805" s="51"/>
      <c r="D805" s="53"/>
      <c r="E805" s="51"/>
      <c r="F805" s="53"/>
      <c r="G805" s="51"/>
      <c r="H805" s="53"/>
      <c r="I805" s="53"/>
    </row>
    <row r="806" spans="1:9" ht="20.100000000000001" customHeight="1">
      <c r="A806" s="51"/>
      <c r="B806" s="51"/>
      <c r="C806" s="51"/>
      <c r="D806" s="53"/>
      <c r="E806" s="51"/>
      <c r="F806" s="53"/>
      <c r="G806" s="51"/>
      <c r="H806" s="53"/>
      <c r="I806" s="53"/>
    </row>
    <row r="807" spans="1:9" ht="20.100000000000001" customHeight="1">
      <c r="A807" s="51"/>
      <c r="B807" s="51"/>
      <c r="C807" s="51"/>
      <c r="D807" s="53"/>
      <c r="E807" s="51"/>
      <c r="F807" s="53"/>
      <c r="G807" s="51"/>
      <c r="H807" s="53"/>
      <c r="I807" s="53"/>
    </row>
    <row r="808" spans="1:9" ht="20.100000000000001" customHeight="1">
      <c r="A808" s="51"/>
      <c r="B808" s="51"/>
      <c r="C808" s="51"/>
      <c r="D808" s="53"/>
      <c r="E808" s="51"/>
      <c r="F808" s="53"/>
      <c r="G808" s="51"/>
      <c r="H808" s="53"/>
      <c r="I808" s="53"/>
    </row>
    <row r="809" spans="1:9" ht="20.100000000000001" customHeight="1">
      <c r="A809" s="52"/>
      <c r="B809" s="52"/>
      <c r="C809" s="52"/>
      <c r="D809" s="52"/>
      <c r="E809" s="52"/>
      <c r="F809" s="52"/>
      <c r="G809" s="52"/>
      <c r="H809" s="52"/>
      <c r="I809" s="52"/>
    </row>
    <row r="810" spans="1:9" ht="20.100000000000001" customHeight="1">
      <c r="A810" s="52"/>
      <c r="B810" s="52"/>
      <c r="C810" s="52"/>
      <c r="D810" s="52"/>
      <c r="E810" s="52"/>
      <c r="F810" s="52"/>
      <c r="G810" s="52"/>
      <c r="H810" s="52"/>
      <c r="I810" s="52"/>
    </row>
    <row r="811" spans="1:9" ht="20.100000000000001" customHeight="1">
      <c r="A811" s="52"/>
      <c r="B811" s="52"/>
      <c r="C811" s="52"/>
      <c r="D811" s="52"/>
      <c r="E811" s="52"/>
      <c r="F811" s="52"/>
      <c r="G811" s="52"/>
      <c r="H811" s="52"/>
      <c r="I811" s="52"/>
    </row>
    <row r="812" spans="1:9" ht="20.100000000000001" customHeight="1">
      <c r="A812" s="52"/>
      <c r="B812" s="52"/>
      <c r="C812" s="52"/>
      <c r="D812" s="52"/>
      <c r="E812" s="52"/>
      <c r="F812" s="52"/>
      <c r="G812" s="52"/>
      <c r="H812" s="52"/>
      <c r="I812" s="52"/>
    </row>
    <row r="813" spans="1:9" ht="20.100000000000001" customHeight="1">
      <c r="A813" s="52"/>
      <c r="B813" s="52"/>
      <c r="C813" s="52"/>
      <c r="D813" s="52"/>
      <c r="E813" s="52"/>
      <c r="F813" s="52"/>
      <c r="G813" s="52"/>
      <c r="H813" s="52"/>
      <c r="I813" s="52"/>
    </row>
    <row r="814" spans="1:9" ht="20.100000000000001" customHeight="1">
      <c r="A814" s="52"/>
      <c r="B814" s="52"/>
      <c r="C814" s="52"/>
      <c r="D814" s="52"/>
      <c r="E814" s="52"/>
      <c r="F814" s="52"/>
      <c r="G814" s="52"/>
      <c r="H814" s="52"/>
      <c r="I814" s="52"/>
    </row>
    <row r="815" spans="1:9" ht="20.100000000000001" customHeight="1">
      <c r="A815" s="52"/>
      <c r="B815" s="52"/>
      <c r="C815" s="52"/>
      <c r="D815" s="52"/>
      <c r="E815" s="52"/>
      <c r="F815" s="52"/>
      <c r="G815" s="52"/>
      <c r="H815" s="52"/>
      <c r="I815" s="52"/>
    </row>
    <row r="816" spans="1:9" ht="20.100000000000001" customHeight="1">
      <c r="A816" s="51"/>
      <c r="B816" s="51"/>
      <c r="C816" s="51"/>
      <c r="D816" s="53"/>
      <c r="E816" s="51"/>
      <c r="F816" s="53"/>
      <c r="G816" s="51"/>
      <c r="H816" s="53"/>
      <c r="I816" s="53"/>
    </row>
    <row r="817" spans="1:9" ht="20.100000000000001" customHeight="1">
      <c r="A817" s="51"/>
      <c r="B817" s="51"/>
      <c r="C817" s="51"/>
      <c r="D817" s="53"/>
      <c r="E817" s="51"/>
      <c r="F817" s="53"/>
      <c r="G817" s="51"/>
      <c r="H817" s="53"/>
      <c r="I817" s="53"/>
    </row>
    <row r="818" spans="1:9" ht="20.100000000000001" customHeight="1">
      <c r="A818" s="52"/>
      <c r="B818" s="52"/>
      <c r="C818" s="52"/>
      <c r="D818" s="52"/>
      <c r="E818" s="52"/>
      <c r="F818" s="52"/>
      <c r="G818" s="52"/>
      <c r="H818" s="52"/>
      <c r="I818" s="52"/>
    </row>
    <row r="819" spans="1:9" ht="20.100000000000001" customHeight="1">
      <c r="A819" s="52"/>
      <c r="B819" s="52"/>
      <c r="C819" s="52"/>
      <c r="D819" s="52"/>
      <c r="E819" s="52"/>
      <c r="F819" s="52"/>
      <c r="G819" s="52"/>
      <c r="H819" s="52"/>
      <c r="I819" s="52"/>
    </row>
    <row r="820" spans="1:9" ht="20.100000000000001" customHeight="1">
      <c r="A820" s="52"/>
      <c r="B820" s="52"/>
      <c r="C820" s="52"/>
      <c r="D820" s="52"/>
      <c r="E820" s="52"/>
      <c r="F820" s="52"/>
      <c r="G820" s="52"/>
      <c r="H820" s="52"/>
      <c r="I820" s="52"/>
    </row>
    <row r="821" spans="1:9" ht="20.100000000000001" customHeight="1">
      <c r="A821" s="52"/>
      <c r="B821" s="53"/>
      <c r="C821" s="52"/>
      <c r="D821" s="52"/>
      <c r="E821" s="52"/>
      <c r="F821" s="52"/>
      <c r="G821" s="52"/>
      <c r="H821" s="52"/>
      <c r="I821" s="52"/>
    </row>
    <row r="822" spans="1:9" ht="20.100000000000001" customHeight="1">
      <c r="A822" s="52"/>
      <c r="B822" s="52"/>
      <c r="C822" s="52"/>
      <c r="D822" s="52"/>
      <c r="E822" s="52"/>
      <c r="F822" s="52"/>
      <c r="G822" s="52"/>
      <c r="H822" s="52"/>
      <c r="I822" s="52"/>
    </row>
    <row r="823" spans="1:9" ht="20.100000000000001" customHeight="1">
      <c r="A823" s="51"/>
      <c r="B823" s="51"/>
      <c r="C823" s="51"/>
      <c r="D823" s="53"/>
      <c r="E823" s="51"/>
      <c r="F823" s="53"/>
      <c r="G823" s="51"/>
      <c r="H823" s="53"/>
      <c r="I823" s="53"/>
    </row>
    <row r="824" spans="1:9" ht="20.100000000000001" customHeight="1">
      <c r="A824" s="52"/>
      <c r="B824" s="53"/>
      <c r="C824" s="52"/>
      <c r="D824" s="52"/>
      <c r="E824" s="52"/>
      <c r="F824" s="52"/>
      <c r="G824" s="52"/>
      <c r="H824" s="52"/>
      <c r="I824" s="52"/>
    </row>
    <row r="825" spans="1:9" ht="20.100000000000001" customHeight="1">
      <c r="A825" s="52"/>
      <c r="B825" s="53"/>
      <c r="C825" s="52"/>
      <c r="D825" s="52"/>
      <c r="E825" s="52"/>
      <c r="F825" s="52"/>
      <c r="G825" s="52"/>
      <c r="H825" s="52"/>
      <c r="I825" s="52"/>
    </row>
    <row r="826" spans="1:9" ht="20.100000000000001" customHeight="1">
      <c r="A826" s="52"/>
      <c r="B826" s="52"/>
      <c r="C826" s="52"/>
      <c r="D826" s="52"/>
      <c r="E826" s="52"/>
      <c r="F826" s="52"/>
      <c r="G826" s="52"/>
      <c r="H826" s="52"/>
      <c r="I826" s="52"/>
    </row>
    <row r="827" spans="1:9" ht="20.100000000000001" customHeight="1">
      <c r="A827" s="52"/>
      <c r="B827" s="52"/>
      <c r="C827" s="52"/>
      <c r="D827" s="52"/>
      <c r="E827" s="52"/>
      <c r="F827" s="52"/>
      <c r="G827" s="52"/>
      <c r="H827" s="52"/>
      <c r="I827" s="52"/>
    </row>
    <row r="828" spans="1:9" ht="20.100000000000001" customHeight="1">
      <c r="A828" s="51"/>
      <c r="B828" s="51"/>
      <c r="C828" s="51"/>
      <c r="D828" s="53"/>
      <c r="E828" s="51"/>
      <c r="F828" s="53"/>
      <c r="G828" s="51"/>
      <c r="H828" s="53"/>
      <c r="I828" s="53"/>
    </row>
    <row r="829" spans="1:9" ht="20.100000000000001" customHeight="1">
      <c r="A829" s="51"/>
      <c r="B829" s="50"/>
      <c r="C829" s="51"/>
      <c r="D829" s="53"/>
      <c r="E829" s="51"/>
      <c r="F829" s="53"/>
      <c r="G829" s="51"/>
      <c r="H829" s="53"/>
      <c r="I829" s="53"/>
    </row>
    <row r="830" spans="1:9" ht="20.100000000000001" customHeight="1">
      <c r="A830" s="51"/>
      <c r="B830" s="51"/>
      <c r="C830" s="51"/>
      <c r="D830" s="53"/>
      <c r="E830" s="51"/>
      <c r="F830" s="53"/>
      <c r="G830" s="51"/>
      <c r="H830" s="53"/>
      <c r="I830" s="53"/>
    </row>
    <row r="831" spans="1:9" ht="20.100000000000001" customHeight="1">
      <c r="A831" s="51"/>
      <c r="B831" s="51"/>
      <c r="C831" s="51"/>
      <c r="D831" s="53"/>
      <c r="E831" s="51"/>
      <c r="F831" s="53"/>
      <c r="G831" s="51"/>
      <c r="H831" s="53"/>
      <c r="I831" s="53"/>
    </row>
    <row r="832" spans="1:9" ht="20.100000000000001" customHeight="1">
      <c r="A832" s="51"/>
      <c r="B832" s="51"/>
      <c r="C832" s="51"/>
      <c r="D832" s="53"/>
      <c r="E832" s="51"/>
      <c r="F832" s="53"/>
      <c r="G832" s="51"/>
      <c r="H832" s="53"/>
      <c r="I832" s="53"/>
    </row>
    <row r="833" spans="1:9" ht="20.100000000000001" customHeight="1">
      <c r="A833" s="51"/>
      <c r="B833" s="51"/>
      <c r="C833" s="51"/>
      <c r="D833" s="53"/>
      <c r="E833" s="51"/>
      <c r="F833" s="53"/>
      <c r="G833" s="51"/>
      <c r="H833" s="53"/>
      <c r="I833" s="53"/>
    </row>
    <row r="834" spans="1:9" ht="20.100000000000001" customHeight="1">
      <c r="A834" s="51"/>
      <c r="B834" s="51"/>
      <c r="C834" s="51"/>
      <c r="D834" s="53"/>
      <c r="E834" s="51"/>
      <c r="F834" s="53"/>
      <c r="G834" s="51"/>
      <c r="H834" s="53"/>
      <c r="I834" s="53"/>
    </row>
    <row r="835" spans="1:9" ht="20.100000000000001" customHeight="1">
      <c r="A835" s="52"/>
      <c r="B835" s="52"/>
      <c r="C835" s="52"/>
      <c r="D835" s="52"/>
      <c r="E835" s="52"/>
      <c r="F835" s="52"/>
      <c r="G835" s="52"/>
      <c r="H835" s="52"/>
      <c r="I835" s="52"/>
    </row>
    <row r="836" spans="1:9" ht="20.100000000000001" customHeight="1">
      <c r="A836" s="52"/>
      <c r="B836" s="52"/>
      <c r="C836" s="52"/>
      <c r="D836" s="52"/>
      <c r="E836" s="52"/>
      <c r="F836" s="52"/>
      <c r="G836" s="52"/>
      <c r="H836" s="52"/>
      <c r="I836" s="52"/>
    </row>
    <row r="837" spans="1:9" ht="20.100000000000001" customHeight="1">
      <c r="A837" s="52"/>
      <c r="B837" s="52"/>
      <c r="C837" s="52"/>
      <c r="D837" s="52"/>
      <c r="E837" s="52"/>
      <c r="F837" s="52"/>
      <c r="G837" s="52"/>
      <c r="H837" s="52"/>
      <c r="I837" s="52"/>
    </row>
    <row r="838" spans="1:9" ht="20.100000000000001" customHeight="1">
      <c r="A838" s="52"/>
      <c r="B838" s="53"/>
      <c r="C838" s="52"/>
      <c r="D838" s="52"/>
      <c r="E838" s="52"/>
      <c r="F838" s="52"/>
      <c r="G838" s="52"/>
      <c r="H838" s="52"/>
      <c r="I838" s="52"/>
    </row>
    <row r="839" spans="1:9" ht="20.100000000000001" customHeight="1">
      <c r="A839" s="52"/>
      <c r="B839" s="52"/>
      <c r="C839" s="52"/>
      <c r="D839" s="52"/>
      <c r="E839" s="52"/>
      <c r="F839" s="52"/>
      <c r="G839" s="52"/>
      <c r="H839" s="52"/>
      <c r="I839" s="52"/>
    </row>
    <row r="840" spans="1:9" ht="20.100000000000001" customHeight="1">
      <c r="A840" s="51"/>
      <c r="B840" s="50"/>
      <c r="C840" s="51"/>
      <c r="D840" s="53"/>
      <c r="E840" s="51"/>
      <c r="F840" s="53"/>
      <c r="G840" s="51"/>
      <c r="H840" s="53"/>
      <c r="I840" s="53"/>
    </row>
    <row r="841" spans="1:9" ht="20.100000000000001" customHeight="1">
      <c r="A841" s="51"/>
      <c r="B841" s="51"/>
      <c r="C841" s="51"/>
      <c r="D841" s="53"/>
      <c r="E841" s="51"/>
      <c r="F841" s="53"/>
      <c r="G841" s="51"/>
      <c r="H841" s="53"/>
      <c r="I841" s="53"/>
    </row>
    <row r="842" spans="1:9" ht="20.100000000000001" customHeight="1">
      <c r="A842" s="51"/>
      <c r="B842" s="50"/>
      <c r="C842" s="51"/>
      <c r="D842" s="53"/>
      <c r="E842" s="51"/>
      <c r="F842" s="53"/>
      <c r="G842" s="51"/>
      <c r="H842" s="53"/>
      <c r="I842" s="53"/>
    </row>
    <row r="843" spans="1:9" ht="20.100000000000001" customHeight="1">
      <c r="A843" s="52"/>
      <c r="B843" s="52"/>
      <c r="C843" s="52"/>
      <c r="D843" s="52"/>
      <c r="E843" s="52"/>
      <c r="F843" s="52"/>
      <c r="G843" s="52"/>
      <c r="H843" s="52"/>
      <c r="I843" s="52"/>
    </row>
    <row r="844" spans="1:9" ht="20.100000000000001" customHeight="1">
      <c r="A844" s="52"/>
      <c r="B844" s="52"/>
      <c r="C844" s="52"/>
      <c r="D844" s="52"/>
      <c r="E844" s="52"/>
      <c r="F844" s="52"/>
      <c r="G844" s="52"/>
      <c r="H844" s="52"/>
      <c r="I844" s="52"/>
    </row>
    <row r="845" spans="1:9" ht="20.100000000000001" customHeight="1">
      <c r="A845" s="52"/>
      <c r="B845" s="52"/>
      <c r="C845" s="52"/>
      <c r="D845" s="52"/>
      <c r="E845" s="52"/>
      <c r="F845" s="52"/>
      <c r="G845" s="52"/>
      <c r="H845" s="52"/>
      <c r="I845" s="52"/>
    </row>
    <row r="846" spans="1:9" ht="20.100000000000001" customHeight="1">
      <c r="A846" s="52"/>
      <c r="B846" s="52"/>
      <c r="C846" s="52"/>
      <c r="D846" s="52"/>
      <c r="E846" s="52"/>
      <c r="F846" s="52"/>
      <c r="G846" s="52"/>
      <c r="H846" s="52"/>
      <c r="I846" s="52"/>
    </row>
    <row r="847" spans="1:9" ht="20.100000000000001" customHeight="1">
      <c r="A847" s="52"/>
      <c r="B847" s="52"/>
      <c r="C847" s="52"/>
      <c r="D847" s="52"/>
      <c r="E847" s="52"/>
      <c r="F847" s="52"/>
      <c r="G847" s="52"/>
      <c r="H847" s="52"/>
      <c r="I847" s="52"/>
    </row>
    <row r="848" spans="1:9" ht="20.100000000000001" customHeight="1">
      <c r="A848" s="52"/>
      <c r="B848" s="52"/>
      <c r="C848" s="52"/>
      <c r="D848" s="52"/>
      <c r="E848" s="52"/>
      <c r="F848" s="52"/>
      <c r="G848" s="52"/>
      <c r="H848" s="52"/>
      <c r="I848" s="52"/>
    </row>
    <row r="849" spans="1:9" ht="20.100000000000001" customHeight="1">
      <c r="A849" s="52"/>
      <c r="B849" s="52"/>
      <c r="C849" s="52"/>
      <c r="D849" s="52"/>
      <c r="E849" s="52"/>
      <c r="F849" s="52"/>
      <c r="G849" s="52"/>
      <c r="H849" s="52"/>
      <c r="I849" s="52"/>
    </row>
    <row r="850" spans="1:9" ht="20.100000000000001" customHeight="1">
      <c r="A850" s="51"/>
      <c r="B850" s="51"/>
      <c r="C850" s="51"/>
      <c r="D850" s="53"/>
      <c r="E850" s="51"/>
      <c r="F850" s="53"/>
      <c r="G850" s="51"/>
      <c r="H850" s="53"/>
      <c r="I850" s="53"/>
    </row>
    <row r="851" spans="1:9" ht="20.100000000000001" customHeight="1">
      <c r="A851" s="51"/>
      <c r="B851" s="51"/>
      <c r="C851" s="51"/>
      <c r="D851" s="53"/>
      <c r="E851" s="51"/>
      <c r="F851" s="53"/>
      <c r="G851" s="51"/>
      <c r="H851" s="53"/>
      <c r="I851" s="53"/>
    </row>
    <row r="852" spans="1:9" ht="20.100000000000001" customHeight="1">
      <c r="A852" s="51"/>
      <c r="B852" s="51"/>
      <c r="C852" s="51"/>
      <c r="D852" s="53"/>
      <c r="E852" s="51"/>
      <c r="F852" s="53"/>
      <c r="G852" s="51"/>
      <c r="H852" s="53"/>
      <c r="I852" s="53"/>
    </row>
    <row r="853" spans="1:9" ht="20.100000000000001" customHeight="1">
      <c r="A853" s="52"/>
      <c r="B853" s="52"/>
      <c r="C853" s="52"/>
      <c r="D853" s="52"/>
      <c r="E853" s="52"/>
      <c r="F853" s="52"/>
      <c r="G853" s="52"/>
      <c r="H853" s="52"/>
      <c r="I853" s="52"/>
    </row>
    <row r="854" spans="1:9" ht="20.100000000000001" customHeight="1">
      <c r="A854" s="52"/>
      <c r="B854" s="52"/>
      <c r="C854" s="52"/>
      <c r="D854" s="52"/>
      <c r="E854" s="52"/>
      <c r="F854" s="52"/>
      <c r="G854" s="52"/>
      <c r="H854" s="52"/>
      <c r="I854" s="52"/>
    </row>
    <row r="855" spans="1:9" ht="20.100000000000001" customHeight="1">
      <c r="A855" s="52"/>
      <c r="B855" s="52"/>
      <c r="C855" s="52"/>
      <c r="D855" s="52"/>
      <c r="E855" s="52"/>
      <c r="F855" s="52"/>
      <c r="G855" s="52"/>
      <c r="H855" s="52"/>
      <c r="I855" s="52"/>
    </row>
    <row r="856" spans="1:9" ht="20.100000000000001" customHeight="1">
      <c r="A856" s="52"/>
      <c r="B856" s="52"/>
      <c r="C856" s="52"/>
      <c r="D856" s="52"/>
      <c r="E856" s="52"/>
      <c r="F856" s="52"/>
      <c r="G856" s="52"/>
      <c r="H856" s="52"/>
      <c r="I856" s="52"/>
    </row>
    <row r="857" spans="1:9" ht="20.100000000000001" customHeight="1">
      <c r="A857" s="51"/>
      <c r="B857" s="51"/>
      <c r="C857" s="51"/>
      <c r="D857" s="53"/>
      <c r="E857" s="51"/>
      <c r="F857" s="53"/>
      <c r="G857" s="51"/>
      <c r="H857" s="53"/>
      <c r="I857" s="53"/>
    </row>
    <row r="858" spans="1:9" ht="20.100000000000001" customHeight="1">
      <c r="A858" s="51"/>
      <c r="B858" s="51"/>
      <c r="C858" s="51"/>
      <c r="D858" s="53"/>
      <c r="E858" s="51"/>
      <c r="F858" s="53"/>
      <c r="G858" s="51"/>
      <c r="H858" s="53"/>
      <c r="I858" s="53"/>
    </row>
    <row r="859" spans="1:9" ht="20.100000000000001" customHeight="1">
      <c r="A859" s="52"/>
      <c r="B859" s="52"/>
      <c r="C859" s="52"/>
      <c r="D859" s="52"/>
      <c r="E859" s="52"/>
      <c r="F859" s="52"/>
      <c r="G859" s="52"/>
      <c r="H859" s="52"/>
      <c r="I859" s="52"/>
    </row>
    <row r="860" spans="1:9" ht="20.100000000000001" customHeight="1">
      <c r="A860" s="52"/>
      <c r="B860" s="52"/>
      <c r="C860" s="52"/>
      <c r="D860" s="52"/>
      <c r="E860" s="52"/>
      <c r="F860" s="52"/>
      <c r="G860" s="52"/>
      <c r="H860" s="52"/>
      <c r="I860" s="52"/>
    </row>
    <row r="861" spans="1:9" ht="20.100000000000001" customHeight="1">
      <c r="A861" s="52"/>
      <c r="B861" s="52"/>
      <c r="C861" s="52"/>
      <c r="D861" s="52"/>
      <c r="E861" s="52"/>
      <c r="F861" s="52"/>
      <c r="G861" s="52"/>
      <c r="H861" s="52"/>
      <c r="I861" s="52"/>
    </row>
    <row r="862" spans="1:9" ht="20.100000000000001" customHeight="1">
      <c r="A862" s="52"/>
      <c r="B862" s="53"/>
      <c r="C862" s="52"/>
      <c r="D862" s="52"/>
      <c r="E862" s="52"/>
      <c r="F862" s="52"/>
      <c r="G862" s="52"/>
      <c r="H862" s="52"/>
      <c r="I862" s="52"/>
    </row>
    <row r="863" spans="1:9" ht="20.100000000000001" customHeight="1">
      <c r="A863" s="52"/>
      <c r="B863" s="52"/>
      <c r="C863" s="52"/>
      <c r="D863" s="52"/>
      <c r="E863" s="52"/>
      <c r="F863" s="52"/>
      <c r="G863" s="52"/>
      <c r="H863" s="52"/>
      <c r="I863" s="52"/>
    </row>
    <row r="864" spans="1:9" ht="20.100000000000001" customHeight="1">
      <c r="A864" s="51"/>
      <c r="B864" s="50"/>
      <c r="C864" s="51"/>
      <c r="D864" s="53"/>
      <c r="E864" s="51"/>
      <c r="F864" s="53"/>
      <c r="G864" s="51"/>
      <c r="H864" s="53"/>
      <c r="I864" s="53"/>
    </row>
    <row r="865" spans="1:9" ht="20.100000000000001" customHeight="1">
      <c r="A865" s="51"/>
      <c r="B865" s="51"/>
      <c r="C865" s="51"/>
      <c r="D865" s="53"/>
      <c r="E865" s="51"/>
      <c r="F865" s="53"/>
      <c r="G865" s="51"/>
      <c r="H865" s="53"/>
      <c r="I865" s="53"/>
    </row>
    <row r="866" spans="1:9" ht="20.100000000000001" customHeight="1">
      <c r="A866" s="52"/>
      <c r="B866" s="52"/>
      <c r="C866" s="52"/>
      <c r="D866" s="52"/>
      <c r="E866" s="52"/>
      <c r="F866" s="52"/>
      <c r="G866" s="52"/>
      <c r="H866" s="52"/>
      <c r="I866" s="52"/>
    </row>
    <row r="867" spans="1:9" ht="20.100000000000001" customHeight="1">
      <c r="A867" s="52"/>
      <c r="B867" s="52"/>
      <c r="C867" s="52"/>
      <c r="D867" s="52"/>
      <c r="E867" s="52"/>
      <c r="F867" s="52"/>
      <c r="G867" s="52"/>
      <c r="H867" s="52"/>
      <c r="I867" s="52"/>
    </row>
    <row r="868" spans="1:9" ht="20.100000000000001" customHeight="1">
      <c r="A868" s="52"/>
      <c r="B868" s="52"/>
      <c r="C868" s="52"/>
      <c r="D868" s="52"/>
      <c r="E868" s="52"/>
      <c r="F868" s="52"/>
      <c r="G868" s="52"/>
      <c r="H868" s="52"/>
      <c r="I868" s="52"/>
    </row>
    <row r="869" spans="1:9" ht="20.100000000000001" customHeight="1">
      <c r="A869" s="52"/>
      <c r="B869" s="53"/>
      <c r="C869" s="52"/>
      <c r="D869" s="52"/>
      <c r="E869" s="52"/>
      <c r="F869" s="52"/>
      <c r="G869" s="52"/>
      <c r="H869" s="52"/>
      <c r="I869" s="52"/>
    </row>
    <row r="870" spans="1:9" ht="20.100000000000001" customHeight="1">
      <c r="A870" s="52"/>
      <c r="B870" s="52"/>
      <c r="C870" s="52"/>
      <c r="D870" s="52"/>
      <c r="E870" s="52"/>
      <c r="F870" s="52"/>
      <c r="G870" s="52"/>
      <c r="H870" s="52"/>
      <c r="I870" s="52"/>
    </row>
    <row r="871" spans="1:9" ht="20.100000000000001" customHeight="1">
      <c r="A871" s="52"/>
      <c r="B871" s="52"/>
      <c r="C871" s="52"/>
      <c r="D871" s="52"/>
      <c r="E871" s="52"/>
      <c r="F871" s="52"/>
      <c r="G871" s="52"/>
      <c r="H871" s="52"/>
      <c r="I871" s="52"/>
    </row>
    <row r="872" spans="1:9" ht="20.100000000000001" customHeight="1">
      <c r="A872" s="52"/>
      <c r="B872" s="53"/>
      <c r="C872" s="52"/>
      <c r="D872" s="52"/>
      <c r="E872" s="52"/>
      <c r="F872" s="52"/>
      <c r="G872" s="52"/>
      <c r="H872" s="52"/>
      <c r="I872" s="52"/>
    </row>
    <row r="873" spans="1:9" ht="20.100000000000001" customHeight="1">
      <c r="A873" s="52"/>
      <c r="B873" s="52"/>
      <c r="C873" s="52"/>
      <c r="D873" s="52"/>
      <c r="E873" s="52"/>
      <c r="F873" s="52"/>
      <c r="G873" s="52"/>
      <c r="H873" s="52"/>
      <c r="I873" s="52"/>
    </row>
    <row r="874" spans="1:9" ht="20.100000000000001" customHeight="1">
      <c r="A874" s="52"/>
      <c r="B874" s="52"/>
      <c r="C874" s="52"/>
      <c r="D874" s="52"/>
      <c r="E874" s="52"/>
      <c r="F874" s="52"/>
      <c r="G874" s="52"/>
      <c r="H874" s="52"/>
      <c r="I874" s="52"/>
    </row>
    <row r="875" spans="1:9" ht="20.100000000000001" customHeight="1">
      <c r="A875" s="51"/>
      <c r="B875" s="51"/>
      <c r="C875" s="51"/>
      <c r="D875" s="53"/>
      <c r="E875" s="51"/>
      <c r="F875" s="53"/>
      <c r="G875" s="51"/>
      <c r="H875" s="53"/>
      <c r="I875" s="53"/>
    </row>
    <row r="876" spans="1:9" ht="20.100000000000001" customHeight="1">
      <c r="A876" s="51"/>
      <c r="B876" s="51"/>
      <c r="C876" s="51"/>
      <c r="D876" s="53"/>
      <c r="E876" s="51"/>
      <c r="F876" s="53"/>
      <c r="G876" s="51"/>
      <c r="H876" s="53"/>
      <c r="I876" s="53"/>
    </row>
    <row r="877" spans="1:9" ht="20.100000000000001" customHeight="1">
      <c r="A877" s="52"/>
      <c r="B877" s="52"/>
      <c r="C877" s="52"/>
      <c r="D877" s="52"/>
      <c r="E877" s="52"/>
      <c r="F877" s="52"/>
      <c r="G877" s="52"/>
      <c r="H877" s="52"/>
      <c r="I877" s="52"/>
    </row>
    <row r="878" spans="1:9" ht="20.100000000000001" customHeight="1">
      <c r="A878" s="52"/>
      <c r="B878" s="52"/>
      <c r="C878" s="52"/>
      <c r="D878" s="52"/>
      <c r="E878" s="52"/>
      <c r="F878" s="52"/>
      <c r="G878" s="52"/>
      <c r="H878" s="52"/>
      <c r="I878" s="52"/>
    </row>
    <row r="879" spans="1:9" ht="20.100000000000001" customHeight="1">
      <c r="A879" s="52"/>
      <c r="B879" s="52"/>
      <c r="C879" s="52"/>
      <c r="D879" s="52"/>
      <c r="E879" s="52"/>
      <c r="F879" s="52"/>
      <c r="G879" s="52"/>
      <c r="H879" s="52"/>
      <c r="I879" s="52"/>
    </row>
    <row r="880" spans="1:9" ht="20.100000000000001" customHeight="1">
      <c r="A880" s="52"/>
      <c r="B880" s="52"/>
      <c r="C880" s="52"/>
      <c r="D880" s="52"/>
      <c r="E880" s="52"/>
      <c r="F880" s="52"/>
      <c r="G880" s="52"/>
      <c r="H880" s="52"/>
      <c r="I880" s="52"/>
    </row>
    <row r="881" spans="1:9" ht="20.100000000000001" customHeight="1">
      <c r="A881" s="52"/>
      <c r="B881" s="52"/>
      <c r="C881" s="52"/>
      <c r="D881" s="52"/>
      <c r="E881" s="52"/>
      <c r="F881" s="52"/>
      <c r="G881" s="52"/>
      <c r="H881" s="52"/>
      <c r="I881" s="52"/>
    </row>
    <row r="882" spans="1:9" ht="20.100000000000001" customHeight="1">
      <c r="A882" s="52"/>
      <c r="B882" s="52"/>
      <c r="C882" s="52"/>
      <c r="D882" s="52"/>
      <c r="E882" s="52"/>
      <c r="F882" s="52"/>
      <c r="G882" s="52"/>
      <c r="H882" s="52"/>
      <c r="I882" s="52"/>
    </row>
    <row r="883" spans="1:9" ht="20.100000000000001" customHeight="1">
      <c r="A883" s="51"/>
      <c r="B883" s="51"/>
      <c r="C883" s="51"/>
      <c r="D883" s="53"/>
      <c r="E883" s="51"/>
      <c r="F883" s="53"/>
      <c r="G883" s="51"/>
      <c r="H883" s="53"/>
      <c r="I883" s="53"/>
    </row>
    <row r="884" spans="1:9" ht="20.100000000000001" customHeight="1">
      <c r="A884" s="51"/>
      <c r="B884" s="51"/>
      <c r="C884" s="51"/>
      <c r="D884" s="53"/>
      <c r="E884" s="51"/>
      <c r="F884" s="53"/>
      <c r="G884" s="51"/>
      <c r="H884" s="53"/>
      <c r="I884" s="53"/>
    </row>
    <row r="885" spans="1:9" ht="20.100000000000001" customHeight="1">
      <c r="A885" s="51"/>
      <c r="B885" s="50"/>
      <c r="C885" s="51"/>
      <c r="D885" s="53"/>
      <c r="E885" s="51"/>
      <c r="F885" s="53"/>
      <c r="G885" s="51"/>
      <c r="H885" s="53"/>
      <c r="I885" s="53"/>
    </row>
    <row r="886" spans="1:9" ht="20.100000000000001" customHeight="1">
      <c r="A886" s="51"/>
      <c r="B886" s="51"/>
      <c r="C886" s="51"/>
      <c r="D886" s="53"/>
      <c r="E886" s="51"/>
      <c r="F886" s="53"/>
      <c r="G886" s="51"/>
      <c r="H886" s="53"/>
      <c r="I886" s="53"/>
    </row>
    <row r="887" spans="1:9" ht="20.100000000000001" customHeight="1">
      <c r="A887" s="51"/>
      <c r="B887" s="51"/>
      <c r="C887" s="51"/>
      <c r="D887" s="53"/>
      <c r="E887" s="51"/>
      <c r="F887" s="53"/>
      <c r="G887" s="51"/>
      <c r="H887" s="53"/>
      <c r="I887" s="53"/>
    </row>
    <row r="888" spans="1:9" ht="20.100000000000001" customHeight="1">
      <c r="A888" s="51"/>
      <c r="B888" s="51"/>
      <c r="C888" s="51"/>
      <c r="D888" s="53"/>
      <c r="E888" s="51"/>
      <c r="F888" s="53"/>
      <c r="G888" s="51"/>
      <c r="H888" s="53"/>
      <c r="I888" s="53"/>
    </row>
    <row r="889" spans="1:9" ht="20.100000000000001" customHeight="1">
      <c r="A889" s="51"/>
      <c r="B889" s="51"/>
      <c r="C889" s="51"/>
      <c r="D889" s="53"/>
      <c r="E889" s="51"/>
      <c r="F889" s="53"/>
      <c r="G889" s="51"/>
      <c r="H889" s="53"/>
      <c r="I889" s="53"/>
    </row>
    <row r="890" spans="1:9" ht="20.100000000000001" customHeight="1">
      <c r="A890" s="51"/>
      <c r="B890" s="51"/>
      <c r="C890" s="51"/>
      <c r="D890" s="53"/>
      <c r="E890" s="51"/>
      <c r="F890" s="53"/>
      <c r="G890" s="51"/>
      <c r="H890" s="53"/>
      <c r="I890" s="53"/>
    </row>
    <row r="891" spans="1:9" ht="20.100000000000001" customHeight="1">
      <c r="A891" s="51"/>
      <c r="B891" s="51"/>
      <c r="C891" s="51"/>
      <c r="D891" s="53"/>
      <c r="E891" s="51"/>
      <c r="F891" s="53"/>
      <c r="G891" s="51"/>
      <c r="H891" s="53"/>
      <c r="I891" s="53"/>
    </row>
    <row r="892" spans="1:9" ht="20.100000000000001" customHeight="1">
      <c r="A892" s="51"/>
      <c r="B892" s="51"/>
      <c r="C892" s="51"/>
      <c r="D892" s="53"/>
      <c r="E892" s="51"/>
      <c r="F892" s="53"/>
      <c r="G892" s="51"/>
      <c r="H892" s="53"/>
      <c r="I892" s="53"/>
    </row>
    <row r="893" spans="1:9" ht="20.100000000000001" customHeight="1">
      <c r="A893" s="51"/>
      <c r="B893" s="51"/>
      <c r="C893" s="51"/>
      <c r="D893" s="53"/>
      <c r="E893" s="51"/>
      <c r="F893" s="53"/>
      <c r="G893" s="51"/>
      <c r="H893" s="53"/>
      <c r="I893" s="53"/>
    </row>
    <row r="894" spans="1:9" ht="20.100000000000001" customHeight="1">
      <c r="A894" s="51"/>
      <c r="B894" s="51"/>
      <c r="C894" s="51"/>
      <c r="D894" s="53"/>
      <c r="E894" s="51"/>
      <c r="F894" s="53"/>
      <c r="G894" s="51"/>
      <c r="H894" s="53"/>
      <c r="I894" s="53"/>
    </row>
    <row r="895" spans="1:9" ht="20.100000000000001" customHeight="1">
      <c r="A895" s="51"/>
      <c r="B895" s="51"/>
      <c r="C895" s="51"/>
      <c r="D895" s="53"/>
      <c r="E895" s="51"/>
      <c r="F895" s="53"/>
      <c r="G895" s="51"/>
      <c r="H895" s="53"/>
      <c r="I895" s="53"/>
    </row>
    <row r="896" spans="1:9" ht="20.100000000000001" customHeight="1">
      <c r="A896" s="52"/>
      <c r="B896" s="52"/>
      <c r="C896" s="52"/>
      <c r="D896" s="52"/>
      <c r="E896" s="52"/>
      <c r="F896" s="52"/>
      <c r="G896" s="52"/>
      <c r="H896" s="52"/>
      <c r="I896" s="52"/>
    </row>
    <row r="897" spans="1:9" ht="20.100000000000001" customHeight="1">
      <c r="A897" s="52"/>
      <c r="B897" s="52"/>
      <c r="C897" s="52"/>
      <c r="D897" s="52"/>
      <c r="E897" s="52"/>
      <c r="F897" s="52"/>
      <c r="G897" s="52"/>
      <c r="H897" s="52"/>
      <c r="I897" s="52"/>
    </row>
    <row r="898" spans="1:9" ht="20.100000000000001" customHeight="1">
      <c r="A898" s="52"/>
      <c r="B898" s="52"/>
      <c r="C898" s="52"/>
      <c r="D898" s="52"/>
      <c r="E898" s="52"/>
      <c r="F898" s="52"/>
      <c r="G898" s="52"/>
      <c r="H898" s="52"/>
      <c r="I898" s="52"/>
    </row>
    <row r="899" spans="1:9" ht="20.100000000000001" customHeight="1">
      <c r="A899" s="52"/>
      <c r="B899" s="52"/>
      <c r="C899" s="52"/>
      <c r="D899" s="52"/>
      <c r="E899" s="52"/>
      <c r="F899" s="52"/>
      <c r="G899" s="52"/>
      <c r="H899" s="52"/>
      <c r="I899" s="52"/>
    </row>
    <row r="900" spans="1:9" ht="20.100000000000001" customHeight="1">
      <c r="A900" s="52"/>
      <c r="B900" s="52"/>
      <c r="C900" s="52"/>
      <c r="D900" s="52"/>
      <c r="E900" s="52"/>
      <c r="F900" s="52"/>
      <c r="G900" s="52"/>
      <c r="H900" s="52"/>
      <c r="I900" s="52"/>
    </row>
    <row r="901" spans="1:9" ht="20.100000000000001" customHeight="1">
      <c r="A901" s="51"/>
      <c r="B901" s="51"/>
      <c r="C901" s="51"/>
      <c r="D901" s="53"/>
      <c r="E901" s="51"/>
      <c r="F901" s="53"/>
      <c r="G901" s="51"/>
      <c r="H901" s="53"/>
      <c r="I901" s="53"/>
    </row>
    <row r="902" spans="1:9" ht="20.100000000000001" customHeight="1">
      <c r="A902" s="51"/>
      <c r="B902" s="51"/>
      <c r="C902" s="51"/>
      <c r="D902" s="53"/>
      <c r="E902" s="51"/>
      <c r="F902" s="53"/>
      <c r="G902" s="51"/>
      <c r="H902" s="53"/>
      <c r="I902" s="53"/>
    </row>
    <row r="903" spans="1:9" ht="20.100000000000001" customHeight="1">
      <c r="A903" s="51"/>
      <c r="B903" s="51"/>
      <c r="C903" s="51"/>
      <c r="D903" s="53"/>
      <c r="E903" s="51"/>
      <c r="F903" s="53"/>
      <c r="G903" s="51"/>
      <c r="H903" s="53"/>
      <c r="I903" s="53"/>
    </row>
    <row r="904" spans="1:9" ht="20.100000000000001" customHeight="1">
      <c r="A904" s="52"/>
      <c r="B904" s="52"/>
      <c r="C904" s="52"/>
      <c r="D904" s="52"/>
      <c r="E904" s="52"/>
      <c r="F904" s="52"/>
      <c r="G904" s="52"/>
      <c r="H904" s="52"/>
      <c r="I904" s="52"/>
    </row>
    <row r="905" spans="1:9" ht="20.100000000000001" customHeight="1">
      <c r="A905" s="52"/>
      <c r="B905" s="52"/>
      <c r="C905" s="52"/>
      <c r="D905" s="52"/>
      <c r="E905" s="52"/>
      <c r="F905" s="52"/>
      <c r="G905" s="52"/>
      <c r="H905" s="52"/>
      <c r="I905" s="52"/>
    </row>
    <row r="906" spans="1:9" ht="20.100000000000001" customHeight="1">
      <c r="A906" s="51"/>
      <c r="B906" s="51"/>
      <c r="C906" s="51"/>
      <c r="D906" s="53"/>
      <c r="E906" s="51"/>
      <c r="F906" s="53"/>
      <c r="G906" s="51"/>
      <c r="H906" s="53"/>
      <c r="I906" s="53"/>
    </row>
    <row r="907" spans="1:9" ht="20.100000000000001" customHeight="1">
      <c r="A907" s="51"/>
      <c r="B907" s="51"/>
      <c r="C907" s="51"/>
      <c r="D907" s="53"/>
      <c r="E907" s="51"/>
      <c r="F907" s="53"/>
      <c r="G907" s="51"/>
      <c r="H907" s="53"/>
      <c r="I907" s="53"/>
    </row>
    <row r="908" spans="1:9" ht="20.100000000000001" customHeight="1">
      <c r="A908" s="51"/>
      <c r="B908" s="51"/>
      <c r="C908" s="51"/>
      <c r="D908" s="53"/>
      <c r="E908" s="51"/>
      <c r="F908" s="53"/>
      <c r="G908" s="51"/>
      <c r="H908" s="53"/>
      <c r="I908" s="53"/>
    </row>
    <row r="909" spans="1:9" ht="20.100000000000001" customHeight="1">
      <c r="A909" s="52"/>
      <c r="B909" s="52"/>
      <c r="C909" s="52"/>
      <c r="D909" s="52"/>
      <c r="E909" s="52"/>
      <c r="F909" s="52"/>
      <c r="G909" s="52"/>
      <c r="H909" s="52"/>
      <c r="I909" s="52"/>
    </row>
    <row r="910" spans="1:9" ht="20.100000000000001" customHeight="1">
      <c r="A910" s="52"/>
      <c r="B910" s="53"/>
      <c r="C910" s="52"/>
      <c r="D910" s="52"/>
      <c r="E910" s="52"/>
      <c r="F910" s="52"/>
      <c r="G910" s="52"/>
      <c r="H910" s="52"/>
      <c r="I910" s="52"/>
    </row>
    <row r="911" spans="1:9" ht="20.100000000000001" customHeight="1">
      <c r="A911" s="52"/>
      <c r="B911" s="52"/>
      <c r="C911" s="52"/>
      <c r="D911" s="52"/>
      <c r="E911" s="52"/>
      <c r="F911" s="52"/>
      <c r="G911" s="52"/>
      <c r="H911" s="52"/>
      <c r="I911" s="52"/>
    </row>
    <row r="912" spans="1:9" ht="20.100000000000001" customHeight="1">
      <c r="A912" s="52"/>
      <c r="B912" s="53"/>
      <c r="C912" s="52"/>
      <c r="D912" s="52"/>
      <c r="E912" s="52"/>
      <c r="F912" s="52"/>
      <c r="G912" s="52"/>
      <c r="H912" s="52"/>
      <c r="I912" s="52"/>
    </row>
    <row r="913" spans="1:9" ht="20.100000000000001" customHeight="1">
      <c r="A913" s="52"/>
      <c r="B913" s="52"/>
      <c r="C913" s="52"/>
      <c r="D913" s="52"/>
      <c r="E913" s="52"/>
      <c r="F913" s="52"/>
      <c r="G913" s="52"/>
      <c r="H913" s="52"/>
      <c r="I913" s="52"/>
    </row>
    <row r="914" spans="1:9" ht="20.100000000000001" customHeight="1">
      <c r="A914" s="52"/>
      <c r="B914" s="52"/>
      <c r="C914" s="52"/>
      <c r="D914" s="52"/>
      <c r="E914" s="52"/>
      <c r="F914" s="52"/>
      <c r="G914" s="52"/>
      <c r="H914" s="52"/>
      <c r="I914" s="52"/>
    </row>
    <row r="915" spans="1:9" ht="20.100000000000001" customHeight="1">
      <c r="A915" s="52"/>
      <c r="B915" s="52"/>
      <c r="C915" s="52"/>
      <c r="D915" s="52"/>
      <c r="E915" s="52"/>
      <c r="F915" s="52"/>
      <c r="G915" s="52"/>
      <c r="H915" s="52"/>
      <c r="I915" s="52"/>
    </row>
    <row r="916" spans="1:9" ht="20.100000000000001" customHeight="1">
      <c r="A916" s="52"/>
      <c r="B916" s="52"/>
      <c r="C916" s="52"/>
      <c r="D916" s="52"/>
      <c r="E916" s="52"/>
      <c r="F916" s="52"/>
      <c r="G916" s="52"/>
      <c r="H916" s="52"/>
      <c r="I916" s="52"/>
    </row>
    <row r="917" spans="1:9" ht="20.100000000000001" customHeight="1">
      <c r="A917" s="52"/>
      <c r="B917" s="52"/>
      <c r="C917" s="52"/>
      <c r="D917" s="52"/>
      <c r="E917" s="52"/>
      <c r="F917" s="52"/>
      <c r="G917" s="52"/>
      <c r="H917" s="52"/>
      <c r="I917" s="52"/>
    </row>
    <row r="918" spans="1:9" ht="20.100000000000001" customHeight="1">
      <c r="A918" s="52"/>
      <c r="B918" s="52"/>
      <c r="C918" s="52"/>
      <c r="D918" s="52"/>
      <c r="E918" s="52"/>
      <c r="F918" s="52"/>
      <c r="G918" s="52"/>
      <c r="H918" s="52"/>
      <c r="I918" s="52"/>
    </row>
    <row r="919" spans="1:9" ht="20.100000000000001" customHeight="1">
      <c r="A919" s="52"/>
      <c r="B919" s="52"/>
      <c r="C919" s="52"/>
      <c r="D919" s="52"/>
      <c r="E919" s="52"/>
      <c r="F919" s="52"/>
      <c r="G919" s="52"/>
      <c r="H919" s="52"/>
      <c r="I919" s="52"/>
    </row>
    <row r="920" spans="1:9" ht="20.100000000000001" customHeight="1">
      <c r="A920" s="52"/>
      <c r="B920" s="52"/>
      <c r="C920" s="52"/>
      <c r="D920" s="52"/>
      <c r="E920" s="52"/>
      <c r="F920" s="52"/>
      <c r="G920" s="52"/>
      <c r="H920" s="52"/>
      <c r="I920" s="52"/>
    </row>
    <row r="921" spans="1:9" ht="20.100000000000001" customHeight="1">
      <c r="A921" s="52"/>
      <c r="B921" s="52"/>
      <c r="C921" s="52"/>
      <c r="D921" s="52"/>
      <c r="E921" s="52"/>
      <c r="F921" s="52"/>
      <c r="G921" s="52"/>
      <c r="H921" s="52"/>
      <c r="I921" s="52"/>
    </row>
    <row r="922" spans="1:9" ht="20.100000000000001" customHeight="1">
      <c r="A922" s="52"/>
      <c r="B922" s="52"/>
      <c r="C922" s="52"/>
      <c r="D922" s="52"/>
      <c r="E922" s="52"/>
      <c r="F922" s="52"/>
      <c r="G922" s="52"/>
      <c r="H922" s="52"/>
      <c r="I922" s="52"/>
    </row>
    <row r="923" spans="1:9" ht="20.100000000000001" customHeight="1">
      <c r="A923" s="52"/>
      <c r="B923" s="52"/>
      <c r="C923" s="52"/>
      <c r="D923" s="52"/>
      <c r="E923" s="52"/>
      <c r="F923" s="52"/>
      <c r="G923" s="52"/>
      <c r="H923" s="52"/>
      <c r="I923" s="52"/>
    </row>
    <row r="924" spans="1:9" ht="20.100000000000001" customHeight="1">
      <c r="A924" s="52"/>
      <c r="B924" s="52"/>
      <c r="C924" s="52"/>
      <c r="D924" s="52"/>
      <c r="E924" s="52"/>
      <c r="F924" s="52"/>
      <c r="G924" s="52"/>
      <c r="H924" s="52"/>
      <c r="I924" s="52"/>
    </row>
    <row r="925" spans="1:9" ht="20.100000000000001" customHeight="1">
      <c r="A925" s="52"/>
      <c r="B925" s="52"/>
      <c r="C925" s="52"/>
      <c r="D925" s="52"/>
      <c r="E925" s="52"/>
      <c r="F925" s="52"/>
      <c r="G925" s="52"/>
      <c r="H925" s="52"/>
      <c r="I925" s="52"/>
    </row>
    <row r="926" spans="1:9" ht="20.100000000000001" customHeight="1">
      <c r="A926" s="52"/>
      <c r="B926" s="52"/>
      <c r="C926" s="52"/>
      <c r="D926" s="52"/>
      <c r="E926" s="52"/>
      <c r="F926" s="52"/>
      <c r="G926" s="52"/>
      <c r="H926" s="52"/>
      <c r="I926" s="52"/>
    </row>
    <row r="927" spans="1:9" ht="20.100000000000001" customHeight="1">
      <c r="A927" s="52"/>
      <c r="B927" s="52"/>
      <c r="C927" s="52"/>
      <c r="D927" s="52"/>
      <c r="E927" s="52"/>
      <c r="F927" s="52"/>
      <c r="G927" s="52"/>
      <c r="H927" s="52"/>
      <c r="I927" s="52"/>
    </row>
    <row r="928" spans="1:9" ht="20.100000000000001" customHeight="1">
      <c r="A928" s="52"/>
      <c r="B928" s="52"/>
      <c r="C928" s="52"/>
      <c r="D928" s="52"/>
      <c r="E928" s="52"/>
      <c r="F928" s="52"/>
      <c r="G928" s="52"/>
      <c r="H928" s="52"/>
      <c r="I928" s="52"/>
    </row>
    <row r="929" spans="1:9" ht="20.100000000000001" customHeight="1">
      <c r="A929" s="52"/>
      <c r="B929" s="52"/>
      <c r="C929" s="52"/>
      <c r="D929" s="52"/>
      <c r="E929" s="52"/>
      <c r="F929" s="52"/>
      <c r="G929" s="52"/>
      <c r="H929" s="52"/>
      <c r="I929" s="52"/>
    </row>
    <row r="930" spans="1:9" ht="20.100000000000001" customHeight="1">
      <c r="A930" s="52"/>
      <c r="B930" s="52"/>
      <c r="C930" s="52"/>
      <c r="D930" s="52"/>
      <c r="E930" s="52"/>
      <c r="F930" s="52"/>
      <c r="G930" s="52"/>
      <c r="H930" s="52"/>
      <c r="I930" s="52"/>
    </row>
    <row r="931" spans="1:9" ht="20.100000000000001" customHeight="1">
      <c r="A931" s="52"/>
      <c r="B931" s="52"/>
      <c r="C931" s="52"/>
      <c r="D931" s="52"/>
      <c r="E931" s="52"/>
      <c r="F931" s="52"/>
      <c r="G931" s="52"/>
      <c r="H931" s="52"/>
      <c r="I931" s="52"/>
    </row>
    <row r="932" spans="1:9" ht="20.100000000000001" customHeight="1">
      <c r="A932" s="52"/>
      <c r="B932" s="52"/>
      <c r="C932" s="52"/>
      <c r="D932" s="52"/>
      <c r="E932" s="52"/>
      <c r="F932" s="52"/>
      <c r="G932" s="52"/>
      <c r="H932" s="52"/>
      <c r="I932" s="52"/>
    </row>
    <row r="933" spans="1:9" ht="20.100000000000001" customHeight="1">
      <c r="A933" s="52"/>
      <c r="B933" s="52"/>
      <c r="C933" s="52"/>
      <c r="D933" s="52"/>
      <c r="E933" s="52"/>
      <c r="F933" s="52"/>
      <c r="G933" s="52"/>
      <c r="H933" s="52"/>
      <c r="I933" s="52"/>
    </row>
    <row r="934" spans="1:9" ht="20.100000000000001" customHeight="1">
      <c r="A934" s="52"/>
      <c r="B934" s="52"/>
      <c r="C934" s="52"/>
      <c r="D934" s="52"/>
      <c r="E934" s="52"/>
      <c r="F934" s="52"/>
      <c r="G934" s="52"/>
      <c r="H934" s="52"/>
      <c r="I934" s="52"/>
    </row>
    <row r="935" spans="1:9" ht="20.100000000000001" customHeight="1">
      <c r="A935" s="52"/>
      <c r="B935" s="52"/>
      <c r="C935" s="52"/>
      <c r="D935" s="52"/>
      <c r="E935" s="52"/>
      <c r="F935" s="52"/>
      <c r="G935" s="52"/>
      <c r="H935" s="52"/>
      <c r="I935" s="52"/>
    </row>
    <row r="936" spans="1:9" ht="20.100000000000001" customHeight="1">
      <c r="A936" s="52"/>
      <c r="B936" s="52"/>
      <c r="C936" s="52"/>
      <c r="D936" s="52"/>
      <c r="E936" s="52"/>
      <c r="F936" s="52"/>
      <c r="G936" s="52"/>
      <c r="H936" s="52"/>
      <c r="I936" s="52"/>
    </row>
    <row r="937" spans="1:9" ht="20.100000000000001" customHeight="1">
      <c r="A937" s="52"/>
      <c r="B937" s="52"/>
      <c r="C937" s="52"/>
      <c r="D937" s="52"/>
      <c r="E937" s="52"/>
      <c r="F937" s="52"/>
      <c r="G937" s="52"/>
      <c r="H937" s="52"/>
      <c r="I937" s="52"/>
    </row>
    <row r="938" spans="1:9" ht="20.100000000000001" customHeight="1">
      <c r="A938" s="52"/>
      <c r="B938" s="52"/>
      <c r="C938" s="52"/>
      <c r="D938" s="52"/>
      <c r="E938" s="52"/>
      <c r="F938" s="52"/>
      <c r="G938" s="52"/>
      <c r="H938" s="52"/>
      <c r="I938" s="52"/>
    </row>
    <row r="939" spans="1:9" ht="20.100000000000001" customHeight="1">
      <c r="A939" s="52"/>
      <c r="B939" s="52"/>
      <c r="C939" s="52"/>
      <c r="D939" s="52"/>
      <c r="E939" s="52"/>
      <c r="F939" s="52"/>
      <c r="G939" s="52"/>
      <c r="H939" s="52"/>
      <c r="I939" s="52"/>
    </row>
    <row r="940" spans="1:9" ht="20.100000000000001" customHeight="1">
      <c r="A940" s="52"/>
      <c r="B940" s="52"/>
      <c r="C940" s="52"/>
      <c r="D940" s="52"/>
      <c r="E940" s="52"/>
      <c r="F940" s="52"/>
      <c r="G940" s="52"/>
      <c r="H940" s="52"/>
      <c r="I940" s="52"/>
    </row>
    <row r="941" spans="1:9" ht="20.100000000000001" customHeight="1">
      <c r="A941" s="52"/>
      <c r="B941" s="52"/>
      <c r="C941" s="52"/>
      <c r="D941" s="52"/>
      <c r="E941" s="52"/>
      <c r="F941" s="52"/>
      <c r="G941" s="52"/>
      <c r="H941" s="52"/>
      <c r="I941" s="52"/>
    </row>
    <row r="942" spans="1:9" ht="20.100000000000001" customHeight="1">
      <c r="A942" s="52"/>
      <c r="B942" s="52"/>
      <c r="C942" s="52"/>
      <c r="D942" s="52"/>
      <c r="E942" s="52"/>
      <c r="F942" s="52"/>
      <c r="G942" s="52"/>
      <c r="H942" s="52"/>
      <c r="I942" s="52"/>
    </row>
    <row r="943" spans="1:9" ht="20.100000000000001" customHeight="1">
      <c r="A943" s="52"/>
      <c r="B943" s="52"/>
      <c r="C943" s="52"/>
      <c r="D943" s="52"/>
      <c r="E943" s="52"/>
      <c r="F943" s="52"/>
      <c r="G943" s="52"/>
      <c r="H943" s="52"/>
      <c r="I943" s="52"/>
    </row>
    <row r="944" spans="1:9" ht="20.100000000000001" customHeight="1">
      <c r="A944" s="52"/>
      <c r="B944" s="52"/>
      <c r="C944" s="52"/>
      <c r="D944" s="52"/>
      <c r="E944" s="52"/>
      <c r="F944" s="52"/>
      <c r="G944" s="52"/>
      <c r="H944" s="52"/>
      <c r="I944" s="52"/>
    </row>
    <row r="945" spans="1:9" ht="20.100000000000001" customHeight="1">
      <c r="A945" s="52"/>
      <c r="B945" s="52"/>
      <c r="C945" s="52"/>
      <c r="D945" s="52"/>
      <c r="E945" s="52"/>
      <c r="F945" s="52"/>
      <c r="G945" s="52"/>
      <c r="H945" s="52"/>
      <c r="I945" s="52"/>
    </row>
    <row r="946" spans="1:9" ht="20.100000000000001" customHeight="1">
      <c r="A946" s="52"/>
      <c r="B946" s="52"/>
      <c r="C946" s="52"/>
      <c r="D946" s="52"/>
      <c r="E946" s="52"/>
      <c r="F946" s="52"/>
      <c r="G946" s="52"/>
      <c r="H946" s="52"/>
      <c r="I946" s="52"/>
    </row>
    <row r="947" spans="1:9" ht="20.100000000000001" customHeight="1">
      <c r="A947" s="52"/>
      <c r="B947" s="52"/>
      <c r="C947" s="52"/>
      <c r="D947" s="52"/>
      <c r="E947" s="52"/>
      <c r="F947" s="52"/>
      <c r="G947" s="52"/>
      <c r="H947" s="52"/>
      <c r="I947" s="52"/>
    </row>
    <row r="948" spans="1:9" ht="20.100000000000001" customHeight="1">
      <c r="A948" s="52"/>
      <c r="B948" s="52"/>
      <c r="C948" s="52"/>
      <c r="D948" s="52"/>
      <c r="E948" s="52"/>
      <c r="F948" s="52"/>
      <c r="G948" s="52"/>
      <c r="H948" s="52"/>
      <c r="I948" s="52"/>
    </row>
    <row r="949" spans="1:9" ht="20.100000000000001" customHeight="1">
      <c r="A949" s="52"/>
      <c r="B949" s="52"/>
      <c r="C949" s="52"/>
      <c r="D949" s="52"/>
      <c r="E949" s="52"/>
      <c r="F949" s="52"/>
      <c r="G949" s="52"/>
      <c r="H949" s="52"/>
      <c r="I949" s="52"/>
    </row>
    <row r="950" spans="1:9" ht="20.100000000000001" customHeight="1">
      <c r="A950" s="52"/>
      <c r="B950" s="52"/>
      <c r="C950" s="52"/>
      <c r="D950" s="52"/>
      <c r="E950" s="52"/>
      <c r="F950" s="52"/>
      <c r="G950" s="52"/>
      <c r="H950" s="52"/>
      <c r="I950" s="52"/>
    </row>
    <row r="951" spans="1:9" ht="20.100000000000001" customHeight="1">
      <c r="A951" s="52"/>
      <c r="B951" s="52"/>
      <c r="C951" s="52"/>
      <c r="D951" s="52"/>
      <c r="E951" s="52"/>
      <c r="F951" s="52"/>
      <c r="G951" s="52"/>
      <c r="H951" s="52"/>
      <c r="I951" s="52"/>
    </row>
    <row r="952" spans="1:9" ht="20.100000000000001" customHeight="1">
      <c r="A952" s="52"/>
      <c r="B952" s="52"/>
      <c r="C952" s="52"/>
      <c r="D952" s="52"/>
      <c r="E952" s="52"/>
      <c r="F952" s="52"/>
      <c r="G952" s="52"/>
      <c r="H952" s="52"/>
      <c r="I952" s="52"/>
    </row>
    <row r="953" spans="1:9" ht="20.100000000000001" customHeight="1">
      <c r="A953" s="52"/>
      <c r="B953" s="52"/>
      <c r="C953" s="52"/>
      <c r="D953" s="52"/>
      <c r="E953" s="52"/>
      <c r="F953" s="52"/>
      <c r="G953" s="52"/>
      <c r="H953" s="52"/>
      <c r="I953" s="52"/>
    </row>
    <row r="954" spans="1:9" ht="20.100000000000001" customHeight="1">
      <c r="A954" s="52"/>
      <c r="B954" s="52"/>
      <c r="C954" s="52"/>
      <c r="D954" s="52"/>
      <c r="E954" s="52"/>
      <c r="F954" s="52"/>
      <c r="G954" s="52"/>
      <c r="H954" s="52"/>
      <c r="I954" s="52"/>
    </row>
    <row r="955" spans="1:9" ht="20.100000000000001" customHeight="1">
      <c r="A955" s="52"/>
      <c r="B955" s="52"/>
      <c r="C955" s="52"/>
      <c r="D955" s="52"/>
      <c r="E955" s="52"/>
      <c r="F955" s="52"/>
      <c r="G955" s="52"/>
      <c r="H955" s="52"/>
      <c r="I955" s="52"/>
    </row>
    <row r="956" spans="1:9" ht="20.100000000000001" customHeight="1">
      <c r="A956" s="52"/>
      <c r="B956" s="52"/>
      <c r="C956" s="52"/>
      <c r="D956" s="52"/>
      <c r="E956" s="52"/>
      <c r="F956" s="52"/>
      <c r="G956" s="52"/>
      <c r="H956" s="52"/>
      <c r="I956" s="52"/>
    </row>
    <row r="957" spans="1:9" ht="20.100000000000001" customHeight="1">
      <c r="A957" s="52"/>
      <c r="B957" s="52"/>
      <c r="C957" s="52"/>
      <c r="D957" s="52"/>
      <c r="E957" s="52"/>
      <c r="F957" s="52"/>
      <c r="G957" s="52"/>
      <c r="H957" s="52"/>
      <c r="I957" s="52"/>
    </row>
    <row r="958" spans="1:9" ht="20.100000000000001" customHeight="1">
      <c r="A958" s="52"/>
      <c r="B958" s="52"/>
      <c r="C958" s="52"/>
      <c r="D958" s="52"/>
      <c r="E958" s="52"/>
      <c r="F958" s="52"/>
      <c r="G958" s="52"/>
      <c r="H958" s="52"/>
      <c r="I958" s="52"/>
    </row>
    <row r="959" spans="1:9" ht="20.100000000000001" customHeight="1">
      <c r="A959" s="52"/>
      <c r="B959" s="52"/>
      <c r="C959" s="52"/>
      <c r="D959" s="52"/>
      <c r="E959" s="52"/>
      <c r="F959" s="52"/>
      <c r="G959" s="52"/>
      <c r="H959" s="52"/>
      <c r="I959" s="52"/>
    </row>
    <row r="960" spans="1:9" ht="20.100000000000001" customHeight="1">
      <c r="A960" s="52"/>
      <c r="B960" s="52"/>
      <c r="C960" s="52"/>
      <c r="D960" s="52"/>
      <c r="E960" s="52"/>
      <c r="F960" s="52"/>
      <c r="G960" s="52"/>
      <c r="H960" s="52"/>
      <c r="I960" s="52"/>
    </row>
    <row r="961" spans="1:9" ht="20.100000000000001" customHeight="1">
      <c r="A961" s="52"/>
      <c r="B961" s="52"/>
      <c r="C961" s="52"/>
      <c r="D961" s="52"/>
      <c r="E961" s="52"/>
      <c r="F961" s="52"/>
      <c r="G961" s="52"/>
      <c r="H961" s="52"/>
      <c r="I961" s="52"/>
    </row>
    <row r="962" spans="1:9" ht="20.100000000000001" customHeight="1">
      <c r="A962" s="52"/>
      <c r="B962" s="52"/>
      <c r="C962" s="52"/>
      <c r="D962" s="52"/>
      <c r="E962" s="52"/>
      <c r="F962" s="52"/>
      <c r="G962" s="52"/>
      <c r="H962" s="52"/>
      <c r="I962" s="52"/>
    </row>
    <row r="963" spans="1:9" ht="20.100000000000001" customHeight="1">
      <c r="A963" s="52"/>
      <c r="B963" s="52"/>
      <c r="C963" s="52"/>
      <c r="D963" s="52"/>
      <c r="E963" s="52"/>
      <c r="F963" s="52"/>
      <c r="G963" s="52"/>
      <c r="H963" s="52"/>
      <c r="I963" s="52"/>
    </row>
    <row r="964" spans="1:9" ht="20.100000000000001" customHeight="1">
      <c r="A964" s="52"/>
      <c r="B964" s="52"/>
      <c r="C964" s="52"/>
      <c r="D964" s="52"/>
      <c r="E964" s="52"/>
      <c r="F964" s="52"/>
      <c r="G964" s="52"/>
      <c r="H964" s="52"/>
      <c r="I964" s="52"/>
    </row>
    <row r="965" spans="1:9" ht="20.100000000000001" customHeight="1">
      <c r="A965" s="52"/>
      <c r="B965" s="52"/>
      <c r="C965" s="52"/>
      <c r="D965" s="52"/>
      <c r="E965" s="52"/>
      <c r="F965" s="52"/>
      <c r="G965" s="52"/>
      <c r="H965" s="52"/>
      <c r="I965" s="52"/>
    </row>
    <row r="966" spans="1:9" ht="20.100000000000001" customHeight="1">
      <c r="A966" s="52"/>
      <c r="B966" s="52"/>
      <c r="C966" s="52"/>
      <c r="D966" s="52"/>
      <c r="E966" s="52"/>
      <c r="F966" s="52"/>
      <c r="G966" s="52"/>
      <c r="H966" s="52"/>
      <c r="I966" s="52"/>
    </row>
    <row r="967" spans="1:9" ht="20.100000000000001" customHeight="1">
      <c r="A967" s="52"/>
      <c r="B967" s="52"/>
      <c r="C967" s="52"/>
      <c r="D967" s="52"/>
      <c r="E967" s="52"/>
      <c r="F967" s="52"/>
      <c r="G967" s="52"/>
      <c r="H967" s="52"/>
      <c r="I967" s="52"/>
    </row>
    <row r="968" spans="1:9" ht="20.100000000000001" customHeight="1">
      <c r="A968" s="52"/>
      <c r="B968" s="52"/>
      <c r="C968" s="52"/>
      <c r="D968" s="52"/>
      <c r="E968" s="52"/>
      <c r="F968" s="52"/>
      <c r="G968" s="52"/>
      <c r="H968" s="52"/>
      <c r="I968" s="52"/>
    </row>
    <row r="969" spans="1:9" ht="20.100000000000001" customHeight="1">
      <c r="A969" s="52"/>
      <c r="B969" s="52"/>
      <c r="C969" s="52"/>
      <c r="D969" s="52"/>
      <c r="E969" s="52"/>
      <c r="F969" s="52"/>
      <c r="G969" s="52"/>
      <c r="H969" s="52"/>
      <c r="I969" s="52"/>
    </row>
    <row r="970" spans="1:9" ht="20.100000000000001" customHeight="1">
      <c r="A970" s="52"/>
      <c r="B970" s="52"/>
      <c r="C970" s="52"/>
      <c r="D970" s="52"/>
      <c r="E970" s="52"/>
      <c r="F970" s="52"/>
      <c r="G970" s="52"/>
      <c r="H970" s="52"/>
      <c r="I970" s="52"/>
    </row>
    <row r="971" spans="1:9" ht="20.100000000000001" customHeight="1">
      <c r="A971" s="52"/>
      <c r="B971" s="52"/>
      <c r="C971" s="52"/>
      <c r="D971" s="52"/>
      <c r="E971" s="52"/>
      <c r="F971" s="52"/>
      <c r="G971" s="52"/>
      <c r="H971" s="52"/>
      <c r="I971" s="52"/>
    </row>
    <row r="972" spans="1:9" ht="20.100000000000001" customHeight="1">
      <c r="A972" s="52"/>
      <c r="B972" s="52"/>
      <c r="C972" s="52"/>
      <c r="D972" s="52"/>
      <c r="E972" s="52"/>
      <c r="F972" s="52"/>
      <c r="G972" s="52"/>
      <c r="H972" s="52"/>
      <c r="I972" s="52"/>
    </row>
    <row r="973" spans="1:9" ht="20.100000000000001" customHeight="1">
      <c r="A973" s="52"/>
      <c r="B973" s="52"/>
      <c r="C973" s="52"/>
      <c r="D973" s="52"/>
      <c r="E973" s="52"/>
      <c r="F973" s="52"/>
      <c r="G973" s="52"/>
      <c r="H973" s="52"/>
      <c r="I973" s="52"/>
    </row>
    <row r="974" spans="1:9" ht="20.100000000000001" customHeight="1">
      <c r="A974" s="52"/>
      <c r="B974" s="52"/>
      <c r="C974" s="52"/>
      <c r="D974" s="52"/>
      <c r="E974" s="52"/>
      <c r="F974" s="52"/>
      <c r="G974" s="52"/>
      <c r="H974" s="52"/>
      <c r="I974" s="52"/>
    </row>
    <row r="975" spans="1:9" ht="20.100000000000001" customHeight="1">
      <c r="A975" s="52"/>
      <c r="B975" s="52"/>
      <c r="C975" s="52"/>
      <c r="D975" s="52"/>
      <c r="E975" s="52"/>
      <c r="F975" s="52"/>
      <c r="G975" s="52"/>
      <c r="H975" s="52"/>
      <c r="I975" s="52"/>
    </row>
    <row r="976" spans="1:9" ht="20.100000000000001" customHeight="1">
      <c r="A976" s="52"/>
      <c r="B976" s="52"/>
      <c r="C976" s="52"/>
      <c r="D976" s="52"/>
      <c r="E976" s="52"/>
      <c r="F976" s="52"/>
      <c r="G976" s="52"/>
      <c r="H976" s="52"/>
      <c r="I976" s="52"/>
    </row>
    <row r="977" spans="1:9" ht="20.100000000000001" customHeight="1">
      <c r="A977" s="52"/>
      <c r="B977" s="52"/>
      <c r="C977" s="52"/>
      <c r="D977" s="52"/>
      <c r="E977" s="52"/>
      <c r="F977" s="52"/>
      <c r="G977" s="52"/>
      <c r="H977" s="52"/>
      <c r="I977" s="52"/>
    </row>
    <row r="978" spans="1:9" ht="20.100000000000001" customHeight="1">
      <c r="A978" s="52"/>
      <c r="B978" s="52"/>
      <c r="C978" s="52"/>
      <c r="D978" s="52"/>
      <c r="E978" s="52"/>
      <c r="F978" s="52"/>
      <c r="G978" s="52"/>
      <c r="H978" s="52"/>
      <c r="I978" s="52"/>
    </row>
    <row r="979" spans="1:9" ht="20.100000000000001" customHeight="1">
      <c r="A979" s="52"/>
      <c r="B979" s="52"/>
      <c r="C979" s="52"/>
      <c r="D979" s="52"/>
      <c r="E979" s="52"/>
      <c r="F979" s="52"/>
      <c r="G979" s="52"/>
      <c r="H979" s="52"/>
      <c r="I979" s="52"/>
    </row>
    <row r="980" spans="1:9" ht="20.100000000000001" customHeight="1">
      <c r="A980" s="52"/>
      <c r="B980" s="52"/>
      <c r="C980" s="52"/>
      <c r="D980" s="52"/>
      <c r="E980" s="52"/>
      <c r="F980" s="52"/>
      <c r="G980" s="52"/>
      <c r="H980" s="52"/>
      <c r="I980" s="52"/>
    </row>
    <row r="981" spans="1:9" ht="20.100000000000001" customHeight="1">
      <c r="A981" s="52"/>
      <c r="B981" s="52"/>
      <c r="C981" s="52"/>
      <c r="D981" s="52"/>
      <c r="E981" s="52"/>
      <c r="F981" s="52"/>
      <c r="G981" s="52"/>
      <c r="H981" s="52"/>
      <c r="I981" s="52"/>
    </row>
    <row r="982" spans="1:9" ht="20.100000000000001" customHeight="1">
      <c r="A982" s="52"/>
      <c r="B982" s="52"/>
      <c r="C982" s="52"/>
      <c r="D982" s="52"/>
      <c r="E982" s="52"/>
      <c r="F982" s="52"/>
      <c r="G982" s="52"/>
      <c r="H982" s="52"/>
      <c r="I982" s="52"/>
    </row>
    <row r="983" spans="1:9" ht="20.100000000000001" customHeight="1">
      <c r="A983" s="52"/>
      <c r="B983" s="52"/>
      <c r="C983" s="52"/>
      <c r="D983" s="52"/>
      <c r="E983" s="52"/>
      <c r="F983" s="52"/>
      <c r="G983" s="52"/>
      <c r="H983" s="52"/>
      <c r="I983" s="52"/>
    </row>
    <row r="984" spans="1:9" ht="20.100000000000001" customHeight="1">
      <c r="A984" s="52"/>
      <c r="B984" s="52"/>
      <c r="C984" s="52"/>
      <c r="D984" s="52"/>
      <c r="E984" s="52"/>
      <c r="F984" s="52"/>
      <c r="G984" s="52"/>
      <c r="H984" s="52"/>
      <c r="I984" s="52"/>
    </row>
    <row r="985" spans="1:9" ht="20.100000000000001" customHeight="1">
      <c r="A985" s="52"/>
      <c r="B985" s="52"/>
      <c r="C985" s="52"/>
      <c r="D985" s="52"/>
      <c r="E985" s="52"/>
      <c r="F985" s="52"/>
      <c r="G985" s="52"/>
      <c r="H985" s="52"/>
      <c r="I985" s="52"/>
    </row>
    <row r="986" spans="1:9" ht="20.100000000000001" customHeight="1">
      <c r="A986" s="52"/>
      <c r="B986" s="52"/>
      <c r="C986" s="52"/>
      <c r="D986" s="52"/>
      <c r="E986" s="52"/>
      <c r="F986" s="52"/>
      <c r="G986" s="52"/>
      <c r="H986" s="52"/>
      <c r="I986" s="52"/>
    </row>
    <row r="987" spans="1:9" ht="20.100000000000001" customHeight="1">
      <c r="A987" s="52"/>
      <c r="B987" s="52"/>
      <c r="C987" s="52"/>
      <c r="D987" s="52"/>
      <c r="E987" s="52"/>
      <c r="F987" s="52"/>
      <c r="G987" s="52"/>
      <c r="H987" s="52"/>
      <c r="I987" s="52"/>
    </row>
    <row r="988" spans="1:9" ht="20.100000000000001" customHeight="1">
      <c r="A988" s="52"/>
      <c r="B988" s="52"/>
      <c r="C988" s="52"/>
      <c r="D988" s="52"/>
      <c r="E988" s="52"/>
      <c r="F988" s="52"/>
      <c r="G988" s="52"/>
      <c r="H988" s="52"/>
      <c r="I988" s="52"/>
    </row>
    <row r="989" spans="1:9" ht="20.100000000000001" customHeight="1">
      <c r="A989" s="52"/>
      <c r="B989" s="52"/>
      <c r="C989" s="52"/>
      <c r="D989" s="52"/>
      <c r="E989" s="52"/>
      <c r="F989" s="52"/>
      <c r="G989" s="52"/>
      <c r="H989" s="52"/>
      <c r="I989" s="52"/>
    </row>
    <row r="990" spans="1:9" ht="20.100000000000001" customHeight="1">
      <c r="A990" s="52"/>
      <c r="B990" s="52"/>
      <c r="C990" s="52"/>
      <c r="D990" s="52"/>
      <c r="E990" s="52"/>
      <c r="F990" s="52"/>
      <c r="G990" s="52"/>
      <c r="H990" s="52"/>
      <c r="I990" s="52"/>
    </row>
    <row r="991" spans="1:9" ht="20.100000000000001" customHeight="1">
      <c r="A991" s="52"/>
      <c r="B991" s="52"/>
      <c r="C991" s="52"/>
      <c r="D991" s="52"/>
      <c r="E991" s="52"/>
      <c r="F991" s="52"/>
      <c r="G991" s="52"/>
      <c r="H991" s="52"/>
      <c r="I991" s="52"/>
    </row>
    <row r="992" spans="1:9" ht="20.100000000000001" customHeight="1">
      <c r="A992" s="52"/>
      <c r="B992" s="52"/>
      <c r="C992" s="52"/>
      <c r="D992" s="52"/>
      <c r="E992" s="52"/>
      <c r="F992" s="52"/>
      <c r="G992" s="52"/>
      <c r="H992" s="52"/>
      <c r="I992" s="52"/>
    </row>
    <row r="993" spans="1:9" ht="20.100000000000001" customHeight="1">
      <c r="A993" s="52"/>
      <c r="B993" s="52"/>
      <c r="C993" s="52"/>
      <c r="D993" s="52"/>
      <c r="E993" s="52"/>
      <c r="F993" s="52"/>
      <c r="G993" s="52"/>
      <c r="H993" s="52"/>
      <c r="I993" s="52"/>
    </row>
    <row r="994" spans="1:9" ht="20.100000000000001" customHeight="1">
      <c r="A994" s="52"/>
      <c r="B994" s="52"/>
      <c r="C994" s="52"/>
      <c r="D994" s="52"/>
      <c r="E994" s="52"/>
      <c r="F994" s="52"/>
      <c r="G994" s="52"/>
      <c r="H994" s="52"/>
      <c r="I994" s="52"/>
    </row>
    <row r="995" spans="1:9" ht="20.100000000000001" customHeight="1">
      <c r="A995" s="51"/>
      <c r="B995" s="50"/>
      <c r="C995" s="51"/>
      <c r="D995" s="53"/>
      <c r="E995" s="51"/>
      <c r="F995" s="53"/>
      <c r="G995" s="51"/>
      <c r="H995" s="53"/>
      <c r="I995" s="53"/>
    </row>
    <row r="996" spans="1:9" ht="20.100000000000001" customHeight="1">
      <c r="A996" s="51"/>
      <c r="B996" s="51"/>
      <c r="C996" s="51"/>
      <c r="D996" s="53"/>
      <c r="E996" s="51"/>
      <c r="F996" s="53"/>
      <c r="G996" s="51"/>
      <c r="H996" s="53"/>
      <c r="I996" s="53"/>
    </row>
    <row r="997" spans="1:9" ht="20.100000000000001" customHeight="1">
      <c r="A997" s="51"/>
      <c r="B997" s="51"/>
      <c r="C997" s="51"/>
      <c r="D997" s="53"/>
      <c r="E997" s="51"/>
      <c r="F997" s="53"/>
      <c r="G997" s="51"/>
      <c r="H997" s="53"/>
      <c r="I997" s="53"/>
    </row>
    <row r="998" spans="1:9" ht="20.100000000000001" customHeight="1">
      <c r="A998" s="51"/>
      <c r="B998" s="51"/>
      <c r="C998" s="51"/>
      <c r="D998" s="53"/>
      <c r="E998" s="51"/>
      <c r="F998" s="53"/>
      <c r="G998" s="51"/>
      <c r="H998" s="53"/>
      <c r="I998" s="53"/>
    </row>
    <row r="999" spans="1:9" ht="20.100000000000001" customHeight="1">
      <c r="A999" s="51"/>
      <c r="B999" s="51"/>
      <c r="C999" s="51"/>
      <c r="D999" s="53"/>
      <c r="E999" s="51"/>
      <c r="F999" s="53"/>
      <c r="G999" s="51"/>
      <c r="H999" s="53"/>
      <c r="I999" s="53"/>
    </row>
    <row r="1000" spans="1:9" ht="20.100000000000001" customHeight="1">
      <c r="A1000" s="51"/>
      <c r="B1000" s="51"/>
      <c r="C1000" s="51"/>
      <c r="D1000" s="53"/>
      <c r="E1000" s="51"/>
      <c r="F1000" s="53"/>
      <c r="G1000" s="51"/>
      <c r="H1000" s="53"/>
      <c r="I1000" s="53"/>
    </row>
    <row r="1001" spans="1:9" ht="20.100000000000001" customHeight="1">
      <c r="A1001" s="51"/>
      <c r="B1001" s="51"/>
      <c r="C1001" s="51"/>
      <c r="D1001" s="53"/>
      <c r="E1001" s="51"/>
      <c r="F1001" s="53"/>
      <c r="G1001" s="51"/>
      <c r="H1001" s="53"/>
      <c r="I1001" s="53"/>
    </row>
    <row r="1002" spans="1:9" ht="20.100000000000001" customHeight="1">
      <c r="A1002" s="51"/>
      <c r="B1002" s="51"/>
      <c r="C1002" s="51"/>
      <c r="D1002" s="53"/>
      <c r="E1002" s="51"/>
      <c r="F1002" s="53"/>
      <c r="G1002" s="51"/>
      <c r="H1002" s="53"/>
      <c r="I1002" s="53"/>
    </row>
    <row r="1003" spans="1:9" ht="20.100000000000001" customHeight="1">
      <c r="A1003" s="51"/>
      <c r="B1003" s="51"/>
      <c r="C1003" s="51"/>
      <c r="D1003" s="53"/>
      <c r="E1003" s="51"/>
      <c r="F1003" s="53"/>
      <c r="G1003" s="51"/>
      <c r="H1003" s="53"/>
      <c r="I1003" s="53"/>
    </row>
    <row r="1004" spans="1:9" ht="20.100000000000001" customHeight="1">
      <c r="A1004" s="51"/>
      <c r="B1004" s="51"/>
      <c r="C1004" s="51"/>
      <c r="D1004" s="53"/>
      <c r="E1004" s="51"/>
      <c r="F1004" s="53"/>
      <c r="G1004" s="51"/>
      <c r="H1004" s="53"/>
      <c r="I1004" s="53"/>
    </row>
    <row r="1005" spans="1:9" ht="20.100000000000001" customHeight="1">
      <c r="A1005" s="51"/>
      <c r="B1005" s="51"/>
      <c r="C1005" s="51"/>
      <c r="D1005" s="53"/>
      <c r="E1005" s="51"/>
      <c r="F1005" s="53"/>
      <c r="G1005" s="51"/>
      <c r="H1005" s="53"/>
      <c r="I1005" s="53"/>
    </row>
    <row r="1006" spans="1:9" ht="20.100000000000001" customHeight="1">
      <c r="A1006" s="51"/>
      <c r="B1006" s="51"/>
      <c r="C1006" s="51"/>
      <c r="D1006" s="53"/>
      <c r="E1006" s="51"/>
      <c r="F1006" s="53"/>
      <c r="G1006" s="51"/>
      <c r="H1006" s="53"/>
      <c r="I1006" s="53"/>
    </row>
    <row r="1007" spans="1:9" ht="20.100000000000001" customHeight="1">
      <c r="A1007" s="51"/>
      <c r="B1007" s="51"/>
      <c r="C1007" s="51"/>
      <c r="D1007" s="53"/>
      <c r="E1007" s="51"/>
      <c r="F1007" s="53"/>
      <c r="G1007" s="51"/>
      <c r="H1007" s="53"/>
      <c r="I1007" s="53"/>
    </row>
    <row r="1008" spans="1:9" ht="20.100000000000001" customHeight="1">
      <c r="A1008" s="51"/>
      <c r="B1008" s="51"/>
      <c r="C1008" s="51"/>
      <c r="D1008" s="53"/>
      <c r="E1008" s="51"/>
      <c r="F1008" s="53"/>
      <c r="G1008" s="51"/>
      <c r="H1008" s="53"/>
      <c r="I1008" s="53"/>
    </row>
    <row r="1009" spans="1:9" ht="20.100000000000001" customHeight="1">
      <c r="A1009" s="51"/>
      <c r="B1009" s="50"/>
      <c r="C1009" s="51"/>
      <c r="D1009" s="53"/>
      <c r="E1009" s="51"/>
      <c r="F1009" s="53"/>
      <c r="G1009" s="51"/>
      <c r="H1009" s="53"/>
      <c r="I1009" s="53"/>
    </row>
    <row r="1010" spans="1:9" ht="20.100000000000001" customHeight="1">
      <c r="A1010" s="52"/>
      <c r="B1010" s="52"/>
      <c r="C1010" s="52"/>
      <c r="D1010" s="52"/>
      <c r="E1010" s="52"/>
      <c r="F1010" s="52"/>
      <c r="G1010" s="52"/>
      <c r="H1010" s="52"/>
      <c r="I1010" s="52"/>
    </row>
    <row r="1011" spans="1:9" ht="20.100000000000001" customHeight="1">
      <c r="A1011" s="52"/>
      <c r="B1011" s="52"/>
      <c r="C1011" s="52"/>
      <c r="D1011" s="52"/>
      <c r="E1011" s="52"/>
      <c r="F1011" s="52"/>
      <c r="G1011" s="52"/>
      <c r="H1011" s="52"/>
      <c r="I1011" s="52"/>
    </row>
    <row r="1012" spans="1:9" ht="20.100000000000001" customHeight="1">
      <c r="A1012" s="51"/>
      <c r="B1012" s="51"/>
      <c r="C1012" s="51"/>
      <c r="D1012" s="53"/>
      <c r="E1012" s="51"/>
      <c r="F1012" s="53"/>
      <c r="G1012" s="51"/>
      <c r="H1012" s="53"/>
      <c r="I1012" s="53"/>
    </row>
    <row r="1013" spans="1:9" ht="20.100000000000001" customHeight="1">
      <c r="A1013" s="51"/>
      <c r="B1013" s="51"/>
      <c r="C1013" s="51"/>
      <c r="D1013" s="53"/>
      <c r="E1013" s="51"/>
      <c r="F1013" s="53"/>
      <c r="G1013" s="51"/>
      <c r="H1013" s="53"/>
      <c r="I1013" s="53"/>
    </row>
    <row r="1014" spans="1:9" ht="20.100000000000001" customHeight="1">
      <c r="A1014" s="51"/>
      <c r="B1014" s="51"/>
      <c r="C1014" s="51"/>
      <c r="D1014" s="53"/>
      <c r="E1014" s="51"/>
      <c r="F1014" s="53"/>
      <c r="G1014" s="51"/>
      <c r="H1014" s="53"/>
      <c r="I1014" s="53"/>
    </row>
    <row r="1015" spans="1:9" ht="20.100000000000001" customHeight="1">
      <c r="A1015" s="52"/>
      <c r="B1015" s="52"/>
      <c r="C1015" s="52"/>
      <c r="D1015" s="52"/>
      <c r="E1015" s="52"/>
      <c r="F1015" s="52"/>
      <c r="G1015" s="52"/>
      <c r="H1015" s="52"/>
      <c r="I1015" s="52"/>
    </row>
    <row r="1016" spans="1:9" ht="20.100000000000001" customHeight="1">
      <c r="A1016" s="52"/>
      <c r="B1016" s="52"/>
      <c r="C1016" s="52"/>
      <c r="D1016" s="52"/>
      <c r="E1016" s="52"/>
      <c r="F1016" s="52"/>
      <c r="G1016" s="52"/>
      <c r="H1016" s="52"/>
      <c r="I1016" s="52"/>
    </row>
    <row r="1017" spans="1:9" ht="20.100000000000001" customHeight="1">
      <c r="A1017" s="52"/>
      <c r="B1017" s="52"/>
      <c r="C1017" s="52"/>
      <c r="D1017" s="52"/>
      <c r="E1017" s="52"/>
      <c r="F1017" s="52"/>
      <c r="G1017" s="52"/>
      <c r="H1017" s="52"/>
      <c r="I1017" s="52"/>
    </row>
    <row r="1018" spans="1:9" ht="20.100000000000001" customHeight="1">
      <c r="A1018" s="52"/>
      <c r="B1018" s="52"/>
      <c r="C1018" s="52"/>
      <c r="D1018" s="52"/>
      <c r="E1018" s="52"/>
      <c r="F1018" s="52"/>
      <c r="G1018" s="52"/>
      <c r="H1018" s="52"/>
      <c r="I1018" s="52"/>
    </row>
    <row r="1019" spans="1:9" ht="20.100000000000001" customHeight="1">
      <c r="A1019" s="51"/>
      <c r="B1019" s="51"/>
      <c r="C1019" s="51"/>
      <c r="D1019" s="53"/>
      <c r="E1019" s="51"/>
      <c r="F1019" s="53"/>
      <c r="G1019" s="51"/>
      <c r="H1019" s="53"/>
      <c r="I1019" s="53"/>
    </row>
    <row r="1020" spans="1:9" ht="20.100000000000001" customHeight="1">
      <c r="A1020" s="52"/>
      <c r="B1020" s="52"/>
      <c r="C1020" s="52"/>
      <c r="D1020" s="52"/>
      <c r="E1020" s="52"/>
      <c r="F1020" s="52"/>
      <c r="G1020" s="52"/>
      <c r="H1020" s="52"/>
      <c r="I1020" s="52"/>
    </row>
    <row r="1021" spans="1:9" ht="20.100000000000001" customHeight="1">
      <c r="A1021" s="51"/>
      <c r="B1021" s="51"/>
      <c r="C1021" s="51"/>
      <c r="D1021" s="53"/>
      <c r="E1021" s="51"/>
      <c r="F1021" s="53"/>
      <c r="G1021" s="51"/>
      <c r="H1021" s="53"/>
      <c r="I1021" s="53"/>
    </row>
    <row r="1022" spans="1:9" ht="20.100000000000001" customHeight="1">
      <c r="A1022" s="51"/>
      <c r="B1022" s="51"/>
      <c r="C1022" s="51"/>
      <c r="D1022" s="53"/>
      <c r="E1022" s="51"/>
      <c r="F1022" s="53"/>
      <c r="G1022" s="51"/>
      <c r="H1022" s="53"/>
      <c r="I1022" s="53"/>
    </row>
    <row r="1023" spans="1:9" ht="20.100000000000001" customHeight="1">
      <c r="A1023" s="51"/>
      <c r="B1023" s="51"/>
      <c r="C1023" s="51"/>
      <c r="D1023" s="53"/>
      <c r="E1023" s="51"/>
      <c r="F1023" s="53"/>
      <c r="G1023" s="51"/>
      <c r="H1023" s="53"/>
      <c r="I1023" s="53"/>
    </row>
    <row r="1024" spans="1:9" ht="20.100000000000001" customHeight="1">
      <c r="A1024" s="51"/>
      <c r="B1024" s="51"/>
      <c r="C1024" s="51"/>
      <c r="D1024" s="53"/>
      <c r="E1024" s="51"/>
      <c r="F1024" s="53"/>
      <c r="G1024" s="51"/>
      <c r="H1024" s="53"/>
      <c r="I1024" s="53"/>
    </row>
    <row r="1025" spans="1:9" ht="20.100000000000001" customHeight="1">
      <c r="A1025" s="51"/>
      <c r="B1025" s="51"/>
      <c r="C1025" s="51"/>
      <c r="D1025" s="53"/>
      <c r="E1025" s="51"/>
      <c r="F1025" s="53"/>
      <c r="G1025" s="51"/>
      <c r="H1025" s="53"/>
      <c r="I1025" s="53"/>
    </row>
    <row r="1026" spans="1:9" ht="20.100000000000001" customHeight="1">
      <c r="A1026" s="52"/>
      <c r="B1026" s="52"/>
      <c r="C1026" s="52"/>
      <c r="D1026" s="52"/>
      <c r="E1026" s="52"/>
      <c r="F1026" s="52"/>
      <c r="G1026" s="52"/>
      <c r="H1026" s="52"/>
      <c r="I1026" s="52"/>
    </row>
    <row r="1027" spans="1:9" ht="20.100000000000001" customHeight="1">
      <c r="A1027" s="52"/>
      <c r="B1027" s="52"/>
      <c r="C1027" s="52"/>
      <c r="D1027" s="52"/>
      <c r="E1027" s="52"/>
      <c r="F1027" s="52"/>
      <c r="G1027" s="52"/>
      <c r="H1027" s="52"/>
      <c r="I1027" s="52"/>
    </row>
    <row r="1028" spans="1:9" ht="20.100000000000001" customHeight="1">
      <c r="A1028" s="51"/>
      <c r="B1028" s="51"/>
      <c r="C1028" s="51"/>
      <c r="D1028" s="53"/>
      <c r="E1028" s="51"/>
      <c r="F1028" s="53"/>
      <c r="G1028" s="51"/>
      <c r="H1028" s="53"/>
      <c r="I1028" s="53"/>
    </row>
    <row r="1029" spans="1:9" ht="20.100000000000001" customHeight="1">
      <c r="A1029" s="52"/>
      <c r="B1029" s="52"/>
      <c r="C1029" s="52"/>
      <c r="D1029" s="52"/>
      <c r="E1029" s="52"/>
      <c r="F1029" s="52"/>
      <c r="G1029" s="52"/>
      <c r="H1029" s="52"/>
      <c r="I1029" s="52"/>
    </row>
    <row r="1030" spans="1:9" ht="20.100000000000001" customHeight="1">
      <c r="A1030" s="51"/>
      <c r="B1030" s="51"/>
      <c r="C1030" s="51"/>
      <c r="D1030" s="53"/>
      <c r="E1030" s="51"/>
      <c r="F1030" s="53"/>
      <c r="G1030" s="51"/>
      <c r="H1030" s="53"/>
      <c r="I1030" s="53"/>
    </row>
    <row r="1031" spans="1:9" ht="20.100000000000001" customHeight="1">
      <c r="A1031" s="52"/>
      <c r="B1031" s="52"/>
      <c r="C1031" s="52"/>
      <c r="D1031" s="52"/>
      <c r="E1031" s="52"/>
      <c r="F1031" s="52"/>
      <c r="G1031" s="52"/>
      <c r="H1031" s="52"/>
      <c r="I1031" s="52"/>
    </row>
    <row r="1032" spans="1:9" ht="20.100000000000001" customHeight="1">
      <c r="A1032" s="51"/>
      <c r="B1032" s="51"/>
      <c r="C1032" s="51"/>
      <c r="D1032" s="53"/>
      <c r="E1032" s="51"/>
      <c r="F1032" s="53"/>
      <c r="G1032" s="51"/>
      <c r="H1032" s="53"/>
      <c r="I1032" s="53"/>
    </row>
    <row r="1033" spans="1:9" ht="20.100000000000001" customHeight="1">
      <c r="A1033" s="51"/>
      <c r="B1033" s="51"/>
      <c r="C1033" s="51"/>
      <c r="D1033" s="53"/>
      <c r="E1033" s="51"/>
      <c r="F1033" s="53"/>
      <c r="G1033" s="51"/>
      <c r="H1033" s="53"/>
      <c r="I1033" s="53"/>
    </row>
    <row r="1034" spans="1:9" ht="20.100000000000001" customHeight="1">
      <c r="A1034" s="51"/>
      <c r="B1034" s="51"/>
      <c r="C1034" s="51"/>
      <c r="D1034" s="53"/>
      <c r="E1034" s="51"/>
      <c r="F1034" s="53"/>
      <c r="G1034" s="51"/>
      <c r="H1034" s="53"/>
      <c r="I1034" s="53"/>
    </row>
    <row r="1035" spans="1:9" ht="20.100000000000001" customHeight="1">
      <c r="A1035" s="52"/>
      <c r="B1035" s="52"/>
      <c r="C1035" s="52"/>
      <c r="D1035" s="52"/>
      <c r="E1035" s="52"/>
      <c r="F1035" s="52"/>
      <c r="G1035" s="52"/>
      <c r="H1035" s="52"/>
      <c r="I1035" s="52"/>
    </row>
    <row r="1036" spans="1:9" ht="20.100000000000001" customHeight="1">
      <c r="A1036" s="52"/>
      <c r="B1036" s="52"/>
      <c r="C1036" s="52"/>
      <c r="D1036" s="52"/>
      <c r="E1036" s="52"/>
      <c r="F1036" s="52"/>
      <c r="G1036" s="52"/>
      <c r="H1036" s="52"/>
      <c r="I1036" s="52"/>
    </row>
    <row r="1037" spans="1:9" ht="20.100000000000001" customHeight="1">
      <c r="A1037" s="52"/>
      <c r="B1037" s="52"/>
      <c r="C1037" s="52"/>
      <c r="D1037" s="52"/>
      <c r="E1037" s="52"/>
      <c r="F1037" s="52"/>
      <c r="G1037" s="52"/>
      <c r="H1037" s="52"/>
      <c r="I1037" s="52"/>
    </row>
    <row r="1038" spans="1:9" ht="20.100000000000001" customHeight="1">
      <c r="A1038" s="52"/>
      <c r="B1038" s="52"/>
      <c r="C1038" s="52"/>
      <c r="D1038" s="52"/>
      <c r="E1038" s="52"/>
      <c r="F1038" s="52"/>
      <c r="G1038" s="52"/>
      <c r="H1038" s="52"/>
      <c r="I1038" s="52"/>
    </row>
    <row r="1039" spans="1:9" ht="20.100000000000001" customHeight="1">
      <c r="A1039" s="52"/>
      <c r="B1039" s="52"/>
      <c r="C1039" s="52"/>
      <c r="D1039" s="52"/>
      <c r="E1039" s="52"/>
      <c r="F1039" s="52"/>
      <c r="G1039" s="52"/>
      <c r="H1039" s="52"/>
      <c r="I1039" s="52"/>
    </row>
    <row r="1040" spans="1:9" ht="20.100000000000001" customHeight="1">
      <c r="A1040" s="52"/>
      <c r="B1040" s="52"/>
      <c r="C1040" s="52"/>
      <c r="D1040" s="52"/>
      <c r="E1040" s="52"/>
      <c r="F1040" s="52"/>
      <c r="G1040" s="52"/>
      <c r="H1040" s="52"/>
      <c r="I1040" s="52"/>
    </row>
    <row r="1041" spans="1:9" ht="20.100000000000001" customHeight="1">
      <c r="A1041" s="51"/>
      <c r="B1041" s="51"/>
      <c r="C1041" s="51"/>
      <c r="D1041" s="53"/>
      <c r="E1041" s="51"/>
      <c r="F1041" s="53"/>
      <c r="G1041" s="51"/>
      <c r="H1041" s="53"/>
      <c r="I1041" s="53"/>
    </row>
    <row r="1042" spans="1:9" ht="20.100000000000001" customHeight="1">
      <c r="A1042" s="51"/>
      <c r="B1042" s="51"/>
      <c r="C1042" s="51"/>
      <c r="D1042" s="53"/>
      <c r="E1042" s="51"/>
      <c r="F1042" s="53"/>
      <c r="G1042" s="51"/>
      <c r="H1042" s="53"/>
      <c r="I1042" s="53"/>
    </row>
    <row r="1043" spans="1:9" ht="20.100000000000001" customHeight="1">
      <c r="A1043" s="51"/>
      <c r="B1043" s="51"/>
      <c r="C1043" s="51"/>
      <c r="D1043" s="53"/>
      <c r="E1043" s="51"/>
      <c r="F1043" s="53"/>
      <c r="G1043" s="51"/>
      <c r="H1043" s="53"/>
      <c r="I1043" s="53"/>
    </row>
    <row r="1044" spans="1:9" ht="20.100000000000001" customHeight="1">
      <c r="A1044" s="51"/>
      <c r="B1044" s="51"/>
      <c r="C1044" s="51"/>
      <c r="D1044" s="53"/>
      <c r="E1044" s="51"/>
      <c r="F1044" s="53"/>
      <c r="G1044" s="51"/>
      <c r="H1044" s="53"/>
      <c r="I1044" s="53"/>
    </row>
    <row r="1045" spans="1:9" ht="20.100000000000001" customHeight="1">
      <c r="A1045" s="51"/>
      <c r="B1045" s="51"/>
      <c r="C1045" s="51"/>
      <c r="D1045" s="53"/>
      <c r="E1045" s="51"/>
      <c r="F1045" s="53"/>
      <c r="G1045" s="51"/>
      <c r="H1045" s="53"/>
      <c r="I1045" s="53"/>
    </row>
    <row r="1046" spans="1:9" ht="20.100000000000001" customHeight="1">
      <c r="A1046" s="52"/>
      <c r="B1046" s="52"/>
      <c r="C1046" s="52"/>
      <c r="D1046" s="52"/>
      <c r="E1046" s="52"/>
      <c r="F1046" s="52"/>
      <c r="G1046" s="52"/>
      <c r="H1046" s="52"/>
      <c r="I1046" s="52"/>
    </row>
    <row r="1047" spans="1:9" ht="20.100000000000001" customHeight="1">
      <c r="A1047" s="51"/>
      <c r="B1047" s="51"/>
      <c r="C1047" s="51"/>
      <c r="D1047" s="53"/>
      <c r="E1047" s="51"/>
      <c r="F1047" s="53"/>
      <c r="G1047" s="51"/>
      <c r="H1047" s="53"/>
      <c r="I1047" s="53"/>
    </row>
    <row r="1048" spans="1:9" ht="20.100000000000001" customHeight="1">
      <c r="A1048" s="52"/>
      <c r="B1048" s="52"/>
      <c r="C1048" s="52"/>
      <c r="D1048" s="52"/>
      <c r="E1048" s="52"/>
      <c r="F1048" s="52"/>
      <c r="G1048" s="52"/>
      <c r="H1048" s="52"/>
      <c r="I1048" s="52"/>
    </row>
    <row r="1049" spans="1:9" ht="20.100000000000001" customHeight="1">
      <c r="A1049" s="52"/>
      <c r="B1049" s="52"/>
      <c r="C1049" s="52"/>
      <c r="D1049" s="52"/>
      <c r="E1049" s="52"/>
      <c r="F1049" s="52"/>
      <c r="G1049" s="52"/>
      <c r="H1049" s="52"/>
      <c r="I1049" s="52"/>
    </row>
    <row r="1050" spans="1:9" ht="20.100000000000001" customHeight="1">
      <c r="A1050" s="52"/>
      <c r="B1050" s="52"/>
      <c r="C1050" s="52"/>
      <c r="D1050" s="52"/>
      <c r="E1050" s="52"/>
      <c r="F1050" s="52"/>
      <c r="G1050" s="52"/>
      <c r="H1050" s="52"/>
      <c r="I1050" s="52"/>
    </row>
    <row r="1051" spans="1:9" ht="20.100000000000001" customHeight="1">
      <c r="A1051" s="51"/>
      <c r="B1051" s="51"/>
      <c r="C1051" s="51"/>
      <c r="D1051" s="53"/>
      <c r="E1051" s="51"/>
      <c r="F1051" s="53"/>
      <c r="G1051" s="51"/>
      <c r="H1051" s="53"/>
      <c r="I1051" s="53"/>
    </row>
    <row r="1052" spans="1:9" ht="20.100000000000001" customHeight="1">
      <c r="A1052" s="51"/>
      <c r="B1052" s="51"/>
      <c r="C1052" s="51"/>
      <c r="D1052" s="53"/>
      <c r="E1052" s="51"/>
      <c r="F1052" s="53"/>
      <c r="G1052" s="51"/>
      <c r="H1052" s="53"/>
      <c r="I1052" s="53"/>
    </row>
    <row r="1053" spans="1:9" ht="20.100000000000001" customHeight="1">
      <c r="A1053" s="52"/>
      <c r="B1053" s="52"/>
      <c r="C1053" s="52"/>
      <c r="D1053" s="52"/>
      <c r="E1053" s="52"/>
      <c r="F1053" s="52"/>
      <c r="G1053" s="52"/>
      <c r="H1053" s="52"/>
      <c r="I1053" s="52"/>
    </row>
    <row r="1054" spans="1:9" ht="20.100000000000001" customHeight="1">
      <c r="A1054" s="52"/>
      <c r="B1054" s="52"/>
      <c r="C1054" s="52"/>
      <c r="D1054" s="52"/>
      <c r="E1054" s="52"/>
      <c r="F1054" s="52"/>
      <c r="G1054" s="52"/>
      <c r="H1054" s="52"/>
      <c r="I1054" s="52"/>
    </row>
    <row r="1055" spans="1:9" ht="20.100000000000001" customHeight="1">
      <c r="A1055" s="52"/>
      <c r="B1055" s="52"/>
      <c r="C1055" s="52"/>
      <c r="D1055" s="52"/>
      <c r="E1055" s="52"/>
      <c r="F1055" s="52"/>
      <c r="G1055" s="52"/>
      <c r="H1055" s="52"/>
      <c r="I1055" s="52"/>
    </row>
    <row r="1056" spans="1:9" ht="20.100000000000001" customHeight="1">
      <c r="A1056" s="52"/>
      <c r="B1056" s="53"/>
      <c r="C1056" s="52"/>
      <c r="D1056" s="52"/>
      <c r="E1056" s="52"/>
      <c r="F1056" s="52"/>
      <c r="G1056" s="52"/>
      <c r="H1056" s="52"/>
      <c r="I1056" s="52"/>
    </row>
    <row r="1057" spans="1:9" ht="20.100000000000001" customHeight="1">
      <c r="A1057" s="52"/>
      <c r="B1057" s="52"/>
      <c r="C1057" s="52"/>
      <c r="D1057" s="52"/>
      <c r="E1057" s="52"/>
      <c r="F1057" s="52"/>
      <c r="G1057" s="52"/>
      <c r="H1057" s="52"/>
      <c r="I1057" s="52"/>
    </row>
    <row r="1058" spans="1:9" ht="20.100000000000001" customHeight="1">
      <c r="A1058" s="52"/>
      <c r="B1058" s="52"/>
      <c r="C1058" s="52"/>
      <c r="D1058" s="52"/>
      <c r="E1058" s="52"/>
      <c r="F1058" s="52"/>
      <c r="G1058" s="52"/>
      <c r="H1058" s="52"/>
      <c r="I1058" s="52"/>
    </row>
    <row r="1059" spans="1:9" ht="20.100000000000001" customHeight="1">
      <c r="A1059" s="52"/>
      <c r="B1059" s="52"/>
      <c r="C1059" s="52"/>
      <c r="D1059" s="52"/>
      <c r="E1059" s="52"/>
      <c r="F1059" s="52"/>
      <c r="G1059" s="52"/>
      <c r="H1059" s="52"/>
      <c r="I1059" s="52"/>
    </row>
    <row r="1060" spans="1:9" ht="20.100000000000001" customHeight="1">
      <c r="A1060" s="52"/>
      <c r="B1060" s="52"/>
      <c r="C1060" s="52"/>
      <c r="D1060" s="52"/>
      <c r="E1060" s="52"/>
      <c r="F1060" s="52"/>
      <c r="G1060" s="52"/>
      <c r="H1060" s="52"/>
      <c r="I1060" s="52"/>
    </row>
    <row r="1061" spans="1:9" ht="20.100000000000001" customHeight="1">
      <c r="A1061" s="52"/>
      <c r="B1061" s="52"/>
      <c r="C1061" s="52"/>
      <c r="D1061" s="52"/>
      <c r="E1061" s="52"/>
      <c r="F1061" s="52"/>
      <c r="G1061" s="52"/>
      <c r="H1061" s="52"/>
      <c r="I1061" s="52"/>
    </row>
    <row r="1062" spans="1:9" ht="20.100000000000001" customHeight="1">
      <c r="A1062" s="54"/>
      <c r="B1062" s="53"/>
      <c r="C1062" s="52"/>
      <c r="D1062" s="52"/>
      <c r="E1062" s="52"/>
      <c r="F1062" s="52"/>
      <c r="G1062" s="52"/>
      <c r="H1062" s="52"/>
      <c r="I1062" s="52"/>
    </row>
    <row r="1063" spans="1:9" ht="20.100000000000001" customHeight="1">
      <c r="A1063" s="52"/>
      <c r="B1063" s="52"/>
      <c r="C1063" s="52"/>
      <c r="D1063" s="52"/>
      <c r="E1063" s="52"/>
      <c r="F1063" s="52"/>
      <c r="G1063" s="52"/>
      <c r="H1063" s="52"/>
      <c r="I1063" s="52"/>
    </row>
    <row r="1064" spans="1:9" ht="20.100000000000001" customHeight="1">
      <c r="A1064" s="52"/>
      <c r="B1064" s="52"/>
      <c r="C1064" s="52"/>
      <c r="D1064" s="52"/>
      <c r="E1064" s="52"/>
      <c r="F1064" s="52"/>
      <c r="G1064" s="52"/>
      <c r="H1064" s="52"/>
      <c r="I1064" s="52"/>
    </row>
    <row r="1065" spans="1:9" ht="20.100000000000001" customHeight="1">
      <c r="A1065" s="52"/>
      <c r="B1065" s="52"/>
      <c r="C1065" s="52"/>
      <c r="D1065" s="52"/>
      <c r="E1065" s="52"/>
      <c r="F1065" s="52"/>
      <c r="G1065" s="52"/>
      <c r="H1065" s="52"/>
      <c r="I1065" s="52"/>
    </row>
    <row r="1066" spans="1:9" ht="20.100000000000001" customHeight="1">
      <c r="A1066" s="52"/>
      <c r="B1066" s="52"/>
      <c r="C1066" s="52"/>
      <c r="D1066" s="52"/>
      <c r="E1066" s="52"/>
      <c r="F1066" s="52"/>
      <c r="G1066" s="52"/>
      <c r="H1066" s="52"/>
      <c r="I1066" s="52"/>
    </row>
    <row r="1067" spans="1:9" ht="20.100000000000001" customHeight="1">
      <c r="A1067" s="52"/>
      <c r="B1067" s="52"/>
      <c r="C1067" s="52"/>
      <c r="D1067" s="52"/>
      <c r="E1067" s="52"/>
      <c r="F1067" s="52"/>
      <c r="G1067" s="52"/>
      <c r="H1067" s="52"/>
      <c r="I1067" s="52"/>
    </row>
    <row r="1068" spans="1:9" ht="20.100000000000001" customHeight="1">
      <c r="A1068" s="52"/>
      <c r="B1068" s="52"/>
      <c r="C1068" s="52"/>
      <c r="D1068" s="52"/>
      <c r="E1068" s="52"/>
      <c r="F1068" s="52"/>
      <c r="G1068" s="52"/>
      <c r="H1068" s="52"/>
      <c r="I1068" s="52"/>
    </row>
    <row r="1069" spans="1:9" ht="20.100000000000001" customHeight="1">
      <c r="A1069" s="52"/>
      <c r="B1069" s="52"/>
      <c r="C1069" s="52"/>
      <c r="D1069" s="52"/>
      <c r="E1069" s="52"/>
      <c r="F1069" s="52"/>
      <c r="G1069" s="52"/>
      <c r="H1069" s="52"/>
      <c r="I1069" s="52"/>
    </row>
    <row r="1070" spans="1:9" ht="20.100000000000001" customHeight="1">
      <c r="A1070" s="52"/>
      <c r="B1070" s="52"/>
      <c r="C1070" s="52"/>
      <c r="D1070" s="52"/>
      <c r="E1070" s="52"/>
      <c r="F1070" s="52"/>
      <c r="G1070" s="52"/>
      <c r="H1070" s="52"/>
      <c r="I1070" s="52"/>
    </row>
    <row r="1071" spans="1:9" ht="20.100000000000001" customHeight="1">
      <c r="A1071" s="52"/>
      <c r="B1071" s="52"/>
      <c r="C1071" s="52"/>
      <c r="D1071" s="52"/>
      <c r="E1071" s="52"/>
      <c r="F1071" s="52"/>
      <c r="G1071" s="52"/>
      <c r="H1071" s="52"/>
      <c r="I1071" s="52"/>
    </row>
    <row r="1072" spans="1:9" ht="20.100000000000001" customHeight="1">
      <c r="A1072" s="52"/>
      <c r="B1072" s="52"/>
      <c r="C1072" s="52"/>
      <c r="D1072" s="52"/>
      <c r="E1072" s="52"/>
      <c r="F1072" s="52"/>
      <c r="G1072" s="52"/>
      <c r="H1072" s="52"/>
      <c r="I1072" s="52"/>
    </row>
    <row r="1073" spans="1:9" ht="20.100000000000001" customHeight="1">
      <c r="A1073" s="52"/>
      <c r="B1073" s="52"/>
      <c r="C1073" s="52"/>
      <c r="D1073" s="52"/>
      <c r="E1073" s="52"/>
      <c r="F1073" s="52"/>
      <c r="G1073" s="52"/>
      <c r="H1073" s="52"/>
      <c r="I1073" s="52"/>
    </row>
    <row r="1074" spans="1:9" ht="20.100000000000001" customHeight="1">
      <c r="A1074" s="52"/>
      <c r="B1074" s="52"/>
      <c r="C1074" s="52"/>
      <c r="D1074" s="52"/>
      <c r="E1074" s="52"/>
      <c r="F1074" s="52"/>
      <c r="G1074" s="52"/>
      <c r="H1074" s="52"/>
      <c r="I1074" s="52"/>
    </row>
    <row r="1075" spans="1:9" ht="20.100000000000001" customHeight="1">
      <c r="A1075" s="52"/>
      <c r="B1075" s="52"/>
      <c r="C1075" s="52"/>
      <c r="D1075" s="52"/>
      <c r="E1075" s="52"/>
      <c r="F1075" s="52"/>
      <c r="G1075" s="52"/>
      <c r="H1075" s="52"/>
      <c r="I1075" s="52"/>
    </row>
    <row r="1076" spans="1:9" ht="20.100000000000001" customHeight="1">
      <c r="A1076" s="52"/>
      <c r="B1076" s="52"/>
      <c r="C1076" s="52"/>
      <c r="D1076" s="52"/>
      <c r="E1076" s="52"/>
      <c r="F1076" s="52"/>
      <c r="G1076" s="52"/>
      <c r="H1076" s="52"/>
      <c r="I1076" s="52"/>
    </row>
    <row r="1077" spans="1:9" ht="20.100000000000001" customHeight="1">
      <c r="A1077" s="52"/>
      <c r="B1077" s="52"/>
      <c r="C1077" s="52"/>
      <c r="D1077" s="52"/>
      <c r="E1077" s="52"/>
      <c r="F1077" s="52"/>
      <c r="G1077" s="52"/>
      <c r="H1077" s="52"/>
      <c r="I1077" s="52"/>
    </row>
    <row r="1078" spans="1:9" ht="20.100000000000001" customHeight="1">
      <c r="A1078" s="52"/>
      <c r="B1078" s="52"/>
      <c r="C1078" s="52"/>
      <c r="D1078" s="52"/>
      <c r="E1078" s="52"/>
      <c r="F1078" s="52"/>
      <c r="G1078" s="52"/>
      <c r="H1078" s="52"/>
      <c r="I1078" s="52"/>
    </row>
    <row r="1079" spans="1:9" ht="20.100000000000001" customHeight="1">
      <c r="A1079" s="52"/>
      <c r="B1079" s="52"/>
      <c r="C1079" s="52"/>
      <c r="D1079" s="52"/>
      <c r="E1079" s="52"/>
      <c r="F1079" s="52"/>
      <c r="G1079" s="52"/>
      <c r="H1079" s="52"/>
      <c r="I1079" s="52"/>
    </row>
    <row r="1080" spans="1:9" ht="20.100000000000001" customHeight="1">
      <c r="A1080" s="52"/>
      <c r="B1080" s="52"/>
      <c r="C1080" s="52"/>
      <c r="D1080" s="52"/>
      <c r="E1080" s="52"/>
      <c r="F1080" s="52"/>
      <c r="G1080" s="52"/>
      <c r="H1080" s="52"/>
      <c r="I1080" s="52"/>
    </row>
    <row r="1081" spans="1:9" ht="20.100000000000001" customHeight="1">
      <c r="A1081" s="52"/>
      <c r="B1081" s="53"/>
      <c r="C1081" s="52"/>
      <c r="D1081" s="52"/>
      <c r="E1081" s="52"/>
      <c r="F1081" s="52"/>
      <c r="G1081" s="52"/>
      <c r="H1081" s="52"/>
      <c r="I1081" s="52"/>
    </row>
    <row r="1082" spans="1:9" ht="20.100000000000001" customHeight="1">
      <c r="A1082" s="52"/>
      <c r="B1082" s="52"/>
      <c r="C1082" s="52"/>
      <c r="D1082" s="52"/>
      <c r="E1082" s="52"/>
      <c r="F1082" s="52"/>
      <c r="G1082" s="52"/>
      <c r="H1082" s="52"/>
      <c r="I1082" s="52"/>
    </row>
    <row r="1083" spans="1:9" ht="20.100000000000001" customHeight="1">
      <c r="A1083" s="52"/>
      <c r="B1083" s="53"/>
      <c r="C1083" s="52"/>
      <c r="D1083" s="52"/>
      <c r="E1083" s="52"/>
      <c r="F1083" s="52"/>
      <c r="G1083" s="52"/>
      <c r="H1083" s="52"/>
      <c r="I1083" s="52"/>
    </row>
    <row r="1084" spans="1:9" ht="20.100000000000001" customHeight="1">
      <c r="A1084" s="52"/>
      <c r="B1084" s="52"/>
      <c r="C1084" s="52"/>
      <c r="D1084" s="52"/>
      <c r="E1084" s="55"/>
      <c r="F1084" s="52"/>
      <c r="G1084" s="52"/>
      <c r="H1084" s="52"/>
      <c r="I1084" s="52"/>
    </row>
    <row r="1085" spans="1:9" ht="20.100000000000001" customHeight="1">
      <c r="A1085" s="52"/>
      <c r="B1085" s="52"/>
      <c r="C1085" s="52"/>
      <c r="D1085" s="52"/>
      <c r="E1085" s="52"/>
      <c r="F1085" s="52"/>
      <c r="G1085" s="52"/>
      <c r="H1085" s="52"/>
      <c r="I1085" s="52"/>
    </row>
    <row r="1086" spans="1:9" ht="20.100000000000001" customHeight="1">
      <c r="A1086" s="52"/>
      <c r="B1086" s="52"/>
      <c r="C1086" s="52"/>
      <c r="D1086" s="52"/>
      <c r="E1086" s="52"/>
      <c r="F1086" s="52"/>
      <c r="G1086" s="52"/>
      <c r="H1086" s="52"/>
      <c r="I1086" s="52"/>
    </row>
    <row r="1087" spans="1:9" ht="20.100000000000001" customHeight="1">
      <c r="A1087" s="52"/>
      <c r="B1087" s="52"/>
      <c r="C1087" s="52"/>
      <c r="D1087" s="52"/>
      <c r="E1087" s="52"/>
      <c r="F1087" s="52"/>
      <c r="G1087" s="52"/>
      <c r="H1087" s="52"/>
      <c r="I1087" s="52"/>
    </row>
    <row r="1088" spans="1:9" ht="20.100000000000001" customHeight="1">
      <c r="A1088" s="52"/>
      <c r="B1088" s="52"/>
      <c r="C1088" s="52"/>
      <c r="D1088" s="52"/>
      <c r="E1088" s="52"/>
      <c r="F1088" s="52"/>
      <c r="G1088" s="52"/>
      <c r="H1088" s="52"/>
      <c r="I1088" s="52"/>
    </row>
    <row r="1089" spans="1:9" ht="20.100000000000001" customHeight="1">
      <c r="A1089" s="52"/>
      <c r="B1089" s="52"/>
      <c r="C1089" s="52"/>
      <c r="D1089" s="52"/>
      <c r="E1089" s="52"/>
      <c r="F1089" s="52"/>
      <c r="G1089" s="52"/>
      <c r="H1089" s="52"/>
      <c r="I1089" s="52"/>
    </row>
    <row r="1090" spans="1:9" ht="20.100000000000001" customHeight="1">
      <c r="A1090" s="52"/>
      <c r="B1090" s="52"/>
      <c r="C1090" s="52"/>
      <c r="D1090" s="52"/>
      <c r="E1090" s="52"/>
      <c r="F1090" s="52"/>
      <c r="G1090" s="52"/>
      <c r="H1090" s="52"/>
      <c r="I1090" s="52"/>
    </row>
    <row r="1091" spans="1:9" ht="20.100000000000001" customHeight="1">
      <c r="A1091" s="52"/>
      <c r="B1091" s="52"/>
      <c r="C1091" s="52"/>
      <c r="D1091" s="52"/>
      <c r="E1091" s="52"/>
      <c r="F1091" s="52"/>
      <c r="G1091" s="52"/>
      <c r="H1091" s="52"/>
      <c r="I1091" s="52"/>
    </row>
    <row r="1092" spans="1:9" ht="20.100000000000001" customHeight="1">
      <c r="A1092" s="52"/>
      <c r="B1092" s="52"/>
      <c r="C1092" s="52"/>
      <c r="D1092" s="52"/>
      <c r="E1092" s="52"/>
      <c r="F1092" s="52"/>
      <c r="G1092" s="52"/>
      <c r="H1092" s="52"/>
      <c r="I1092" s="52"/>
    </row>
    <row r="1093" spans="1:9" ht="20.100000000000001" customHeight="1">
      <c r="A1093" s="52"/>
      <c r="B1093" s="52"/>
      <c r="C1093" s="52"/>
      <c r="D1093" s="52"/>
      <c r="E1093" s="52"/>
      <c r="F1093" s="52"/>
      <c r="G1093" s="52"/>
      <c r="H1093" s="52"/>
      <c r="I1093" s="52"/>
    </row>
    <row r="1094" spans="1:9" ht="20.100000000000001" customHeight="1">
      <c r="A1094" s="52"/>
      <c r="B1094" s="52"/>
      <c r="C1094" s="52"/>
      <c r="D1094" s="52"/>
      <c r="E1094" s="52"/>
      <c r="F1094" s="52"/>
      <c r="G1094" s="52"/>
      <c r="H1094" s="52"/>
      <c r="I1094" s="52"/>
    </row>
    <row r="1095" spans="1:9" ht="20.100000000000001" customHeight="1">
      <c r="A1095" s="52"/>
      <c r="B1095" s="52"/>
      <c r="C1095" s="52"/>
      <c r="D1095" s="52"/>
      <c r="E1095" s="52"/>
      <c r="F1095" s="52"/>
      <c r="G1095" s="52"/>
      <c r="H1095" s="52"/>
      <c r="I1095" s="52"/>
    </row>
    <row r="1096" spans="1:9" ht="20.100000000000001" customHeight="1">
      <c r="A1096" s="52"/>
      <c r="B1096" s="52"/>
      <c r="C1096" s="52"/>
      <c r="D1096" s="52"/>
      <c r="E1096" s="52"/>
      <c r="F1096" s="52"/>
      <c r="G1096" s="52"/>
      <c r="H1096" s="52"/>
      <c r="I1096" s="52"/>
    </row>
    <row r="1097" spans="1:9" ht="20.100000000000001" customHeight="1">
      <c r="A1097" s="52"/>
      <c r="B1097" s="52"/>
      <c r="C1097" s="52"/>
      <c r="D1097" s="52"/>
      <c r="E1097" s="52"/>
      <c r="F1097" s="52"/>
      <c r="G1097" s="52"/>
      <c r="H1097" s="52"/>
      <c r="I1097" s="52"/>
    </row>
    <row r="1098" spans="1:9" ht="20.100000000000001" customHeight="1">
      <c r="A1098" s="52"/>
      <c r="B1098" s="52"/>
      <c r="C1098" s="52"/>
      <c r="D1098" s="52"/>
      <c r="E1098" s="52"/>
      <c r="F1098" s="52"/>
      <c r="G1098" s="52"/>
      <c r="H1098" s="52"/>
      <c r="I1098" s="52"/>
    </row>
    <row r="1099" spans="1:9" ht="20.100000000000001" customHeight="1">
      <c r="A1099" s="52"/>
      <c r="B1099" s="52"/>
      <c r="C1099" s="52"/>
      <c r="D1099" s="52"/>
      <c r="E1099" s="52"/>
      <c r="F1099" s="52"/>
      <c r="G1099" s="52"/>
      <c r="H1099" s="52"/>
      <c r="I1099" s="52"/>
    </row>
    <row r="1100" spans="1:9" ht="20.100000000000001" customHeight="1">
      <c r="A1100" s="52"/>
      <c r="B1100" s="52"/>
      <c r="C1100" s="52"/>
      <c r="D1100" s="52"/>
      <c r="E1100" s="52"/>
      <c r="F1100" s="52"/>
      <c r="G1100" s="52"/>
      <c r="H1100" s="52"/>
      <c r="I1100" s="52"/>
    </row>
    <row r="1101" spans="1:9" ht="20.100000000000001" customHeight="1">
      <c r="A1101" s="52"/>
      <c r="B1101" s="52"/>
      <c r="C1101" s="52"/>
      <c r="D1101" s="52"/>
      <c r="E1101" s="52"/>
      <c r="F1101" s="52"/>
      <c r="G1101" s="52"/>
      <c r="H1101" s="52"/>
      <c r="I1101" s="52"/>
    </row>
    <row r="1102" spans="1:9" ht="20.100000000000001" customHeight="1">
      <c r="A1102" s="52"/>
      <c r="B1102" s="52"/>
      <c r="C1102" s="52"/>
      <c r="D1102" s="52"/>
      <c r="E1102" s="52"/>
      <c r="F1102" s="52"/>
      <c r="G1102" s="52"/>
      <c r="H1102" s="52"/>
      <c r="I1102" s="52"/>
    </row>
    <row r="1103" spans="1:9" ht="20.100000000000001" customHeight="1">
      <c r="A1103" s="52"/>
      <c r="B1103" s="52"/>
      <c r="C1103" s="52"/>
      <c r="D1103" s="52"/>
      <c r="E1103" s="52"/>
      <c r="F1103" s="52"/>
      <c r="G1103" s="52"/>
      <c r="H1103" s="52"/>
      <c r="I1103" s="52"/>
    </row>
    <row r="1104" spans="1:9" ht="20.100000000000001" customHeight="1">
      <c r="A1104" s="52"/>
      <c r="B1104" s="52"/>
      <c r="C1104" s="52"/>
      <c r="D1104" s="52"/>
      <c r="E1104" s="52"/>
      <c r="F1104" s="52"/>
      <c r="G1104" s="52"/>
      <c r="H1104" s="52"/>
      <c r="I1104" s="52"/>
    </row>
    <row r="1105" spans="1:9" ht="20.100000000000001" customHeight="1">
      <c r="A1105" s="52"/>
      <c r="B1105" s="52"/>
      <c r="C1105" s="52"/>
      <c r="D1105" s="52"/>
      <c r="E1105" s="52"/>
      <c r="F1105" s="52"/>
      <c r="G1105" s="52"/>
      <c r="H1105" s="52"/>
      <c r="I1105" s="52"/>
    </row>
    <row r="1106" spans="1:9" ht="20.100000000000001" customHeight="1">
      <c r="A1106" s="52"/>
      <c r="B1106" s="52"/>
      <c r="C1106" s="52"/>
      <c r="D1106" s="52"/>
      <c r="E1106" s="52"/>
      <c r="F1106" s="52"/>
      <c r="G1106" s="52"/>
      <c r="H1106" s="52"/>
      <c r="I1106" s="52"/>
    </row>
    <row r="1107" spans="1:9" ht="20.100000000000001" customHeight="1">
      <c r="A1107" s="52"/>
      <c r="B1107" s="52"/>
      <c r="C1107" s="52"/>
      <c r="D1107" s="52"/>
      <c r="E1107" s="52"/>
      <c r="F1107" s="52"/>
      <c r="G1107" s="52"/>
      <c r="H1107" s="52"/>
      <c r="I1107" s="52"/>
    </row>
    <row r="1108" spans="1:9" ht="20.100000000000001" customHeight="1">
      <c r="A1108" s="52"/>
      <c r="B1108" s="52"/>
      <c r="C1108" s="52"/>
      <c r="D1108" s="52"/>
      <c r="E1108" s="52"/>
      <c r="F1108" s="52"/>
      <c r="G1108" s="52"/>
      <c r="H1108" s="52"/>
      <c r="I1108" s="52"/>
    </row>
    <row r="1109" spans="1:9" ht="20.100000000000001" customHeight="1">
      <c r="A1109" s="52"/>
      <c r="B1109" s="52"/>
      <c r="C1109" s="52"/>
      <c r="D1109" s="52"/>
      <c r="E1109" s="52"/>
      <c r="F1109" s="52"/>
      <c r="G1109" s="52"/>
      <c r="H1109" s="52"/>
      <c r="I1109" s="52"/>
    </row>
    <row r="1110" spans="1:9" ht="20.100000000000001" customHeight="1">
      <c r="A1110" s="52"/>
      <c r="B1110" s="52"/>
      <c r="C1110" s="52"/>
      <c r="D1110" s="52"/>
      <c r="E1110" s="52"/>
      <c r="F1110" s="52"/>
      <c r="G1110" s="52"/>
      <c r="H1110" s="52"/>
      <c r="I1110" s="52"/>
    </row>
    <row r="1111" spans="1:9" ht="20.100000000000001" customHeight="1">
      <c r="A1111" s="52"/>
      <c r="B1111" s="52"/>
      <c r="C1111" s="52"/>
      <c r="D1111" s="52"/>
      <c r="E1111" s="52"/>
      <c r="F1111" s="52"/>
      <c r="G1111" s="52"/>
      <c r="H1111" s="52"/>
      <c r="I1111" s="52"/>
    </row>
    <row r="1112" spans="1:9" ht="20.100000000000001" customHeight="1">
      <c r="A1112" s="52"/>
      <c r="B1112" s="52"/>
      <c r="C1112" s="52"/>
      <c r="D1112" s="52"/>
      <c r="E1112" s="52"/>
      <c r="F1112" s="52"/>
      <c r="G1112" s="52"/>
      <c r="H1112" s="52"/>
      <c r="I1112" s="52"/>
    </row>
    <row r="1113" spans="1:9" ht="20.100000000000001" customHeight="1">
      <c r="A1113" s="52"/>
      <c r="B1113" s="52"/>
      <c r="C1113" s="52"/>
      <c r="D1113" s="52"/>
      <c r="E1113" s="52"/>
      <c r="F1113" s="52"/>
      <c r="G1113" s="52"/>
      <c r="H1113" s="52"/>
      <c r="I1113" s="52"/>
    </row>
    <row r="1114" spans="1:9" ht="20.100000000000001" customHeight="1">
      <c r="A1114" s="52"/>
      <c r="B1114" s="52"/>
      <c r="C1114" s="52"/>
      <c r="D1114" s="52"/>
      <c r="E1114" s="52"/>
      <c r="F1114" s="52"/>
      <c r="G1114" s="52"/>
      <c r="H1114" s="52"/>
      <c r="I1114" s="52"/>
    </row>
    <row r="1115" spans="1:9" ht="20.100000000000001" customHeight="1">
      <c r="A1115" s="52"/>
      <c r="B1115" s="52"/>
      <c r="C1115" s="52"/>
      <c r="D1115" s="52"/>
      <c r="E1115" s="52"/>
      <c r="F1115" s="52"/>
      <c r="G1115" s="52"/>
      <c r="H1115" s="52"/>
      <c r="I1115" s="52"/>
    </row>
    <row r="1116" spans="1:9" ht="20.100000000000001" customHeight="1">
      <c r="A1116" s="52"/>
      <c r="B1116" s="52"/>
      <c r="C1116" s="52"/>
      <c r="D1116" s="52"/>
      <c r="E1116" s="52"/>
      <c r="F1116" s="52"/>
      <c r="G1116" s="52"/>
      <c r="H1116" s="52"/>
      <c r="I1116" s="52"/>
    </row>
    <row r="1117" spans="1:9" ht="20.100000000000001" customHeight="1">
      <c r="A1117" s="52"/>
      <c r="B1117" s="52"/>
      <c r="C1117" s="52"/>
      <c r="D1117" s="52"/>
      <c r="E1117" s="52"/>
      <c r="F1117" s="52"/>
      <c r="G1117" s="52"/>
      <c r="H1117" s="52"/>
      <c r="I1117" s="52"/>
    </row>
    <row r="1118" spans="1:9" ht="20.100000000000001" customHeight="1">
      <c r="A1118" s="52"/>
      <c r="B1118" s="52"/>
      <c r="C1118" s="52"/>
      <c r="D1118" s="52"/>
      <c r="E1118" s="52"/>
      <c r="F1118" s="52"/>
      <c r="G1118" s="52"/>
      <c r="H1118" s="52"/>
      <c r="I1118" s="52"/>
    </row>
    <row r="1119" spans="1:9" ht="20.100000000000001" customHeight="1">
      <c r="A1119" s="52"/>
      <c r="B1119" s="52"/>
      <c r="C1119" s="52"/>
      <c r="D1119" s="52"/>
      <c r="E1119" s="52"/>
      <c r="F1119" s="52"/>
      <c r="G1119" s="52"/>
      <c r="H1119" s="52"/>
      <c r="I1119" s="52"/>
    </row>
    <row r="1120" spans="1:9" ht="20.100000000000001" customHeight="1">
      <c r="A1120" s="52"/>
      <c r="B1120" s="52"/>
      <c r="C1120" s="52"/>
      <c r="D1120" s="52"/>
      <c r="E1120" s="52"/>
      <c r="F1120" s="52"/>
      <c r="G1120" s="52"/>
      <c r="H1120" s="52"/>
      <c r="I1120" s="52"/>
    </row>
    <row r="1121" spans="1:9" ht="20.100000000000001" customHeight="1">
      <c r="A1121" s="52"/>
      <c r="B1121" s="52"/>
      <c r="C1121" s="52"/>
      <c r="D1121" s="52"/>
      <c r="E1121" s="52"/>
      <c r="F1121" s="52"/>
      <c r="G1121" s="52"/>
      <c r="H1121" s="52"/>
      <c r="I1121" s="52"/>
    </row>
    <row r="1122" spans="1:9" ht="20.100000000000001" customHeight="1">
      <c r="A1122" s="52"/>
      <c r="B1122" s="52"/>
      <c r="C1122" s="52"/>
      <c r="D1122" s="52"/>
      <c r="E1122" s="52"/>
      <c r="F1122" s="52"/>
      <c r="G1122" s="52"/>
      <c r="H1122" s="52"/>
      <c r="I1122" s="52"/>
    </row>
    <row r="1123" spans="1:9" ht="20.100000000000001" customHeight="1">
      <c r="A1123" s="52"/>
      <c r="B1123" s="52"/>
      <c r="C1123" s="52"/>
      <c r="D1123" s="52"/>
      <c r="E1123" s="52"/>
      <c r="F1123" s="52"/>
      <c r="G1123" s="52"/>
      <c r="H1123" s="52"/>
      <c r="I1123" s="52"/>
    </row>
    <row r="1124" spans="1:9" ht="20.100000000000001" customHeight="1">
      <c r="A1124" s="52"/>
      <c r="B1124" s="52"/>
      <c r="C1124" s="52"/>
      <c r="D1124" s="52"/>
      <c r="E1124" s="52"/>
      <c r="F1124" s="52"/>
      <c r="G1124" s="52"/>
      <c r="H1124" s="52"/>
      <c r="I1124" s="52"/>
    </row>
    <row r="1125" spans="1:9" ht="20.100000000000001" customHeight="1">
      <c r="A1125" s="52"/>
      <c r="B1125" s="52"/>
      <c r="C1125" s="52"/>
      <c r="D1125" s="52"/>
      <c r="E1125" s="52"/>
      <c r="F1125" s="52"/>
      <c r="G1125" s="52"/>
      <c r="H1125" s="52"/>
      <c r="I1125" s="52"/>
    </row>
    <row r="1126" spans="1:9" ht="20.100000000000001" customHeight="1">
      <c r="A1126" s="52"/>
      <c r="B1126" s="52"/>
      <c r="C1126" s="52"/>
      <c r="D1126" s="52"/>
      <c r="E1126" s="52"/>
      <c r="F1126" s="52"/>
      <c r="G1126" s="52"/>
      <c r="H1126" s="52"/>
      <c r="I1126" s="52"/>
    </row>
    <row r="1127" spans="1:9" ht="20.100000000000001" customHeight="1">
      <c r="A1127" s="52"/>
      <c r="B1127" s="52"/>
      <c r="C1127" s="52"/>
      <c r="D1127" s="52"/>
      <c r="E1127" s="52"/>
      <c r="F1127" s="52"/>
      <c r="G1127" s="52"/>
      <c r="H1127" s="52"/>
      <c r="I1127" s="52"/>
    </row>
    <row r="1128" spans="1:9" ht="20.100000000000001" customHeight="1">
      <c r="A1128" s="52"/>
      <c r="B1128" s="52"/>
      <c r="C1128" s="52"/>
      <c r="D1128" s="52"/>
      <c r="E1128" s="52"/>
      <c r="F1128" s="52"/>
      <c r="G1128" s="52"/>
      <c r="H1128" s="52"/>
      <c r="I1128" s="52"/>
    </row>
    <row r="1129" spans="1:9" ht="20.100000000000001" customHeight="1">
      <c r="A1129" s="52"/>
      <c r="B1129" s="52"/>
      <c r="C1129" s="52"/>
      <c r="D1129" s="52"/>
      <c r="E1129" s="52"/>
      <c r="F1129" s="52"/>
      <c r="G1129" s="52"/>
      <c r="H1129" s="52"/>
      <c r="I1129" s="52"/>
    </row>
    <row r="1130" spans="1:9" ht="20.100000000000001" customHeight="1">
      <c r="A1130" s="52"/>
      <c r="B1130" s="52"/>
      <c r="C1130" s="52"/>
      <c r="D1130" s="52"/>
      <c r="E1130" s="52"/>
      <c r="F1130" s="52"/>
      <c r="G1130" s="52"/>
      <c r="H1130" s="52"/>
      <c r="I1130" s="52"/>
    </row>
    <row r="1131" spans="1:9" ht="20.100000000000001" customHeight="1">
      <c r="A1131" s="52"/>
      <c r="B1131" s="52"/>
      <c r="C1131" s="52"/>
      <c r="D1131" s="52"/>
      <c r="E1131" s="52"/>
      <c r="F1131" s="52"/>
      <c r="G1131" s="52"/>
      <c r="H1131" s="52"/>
      <c r="I1131" s="52"/>
    </row>
    <row r="1132" spans="1:9" ht="20.100000000000001" customHeight="1">
      <c r="A1132" s="52"/>
      <c r="B1132" s="52"/>
      <c r="C1132" s="52"/>
      <c r="D1132" s="52"/>
      <c r="E1132" s="52"/>
      <c r="F1132" s="52"/>
      <c r="G1132" s="52"/>
      <c r="H1132" s="52"/>
      <c r="I1132" s="52"/>
    </row>
    <row r="1133" spans="1:9" ht="20.100000000000001" customHeight="1">
      <c r="A1133" s="52"/>
      <c r="B1133" s="52"/>
      <c r="C1133" s="52"/>
      <c r="D1133" s="52"/>
      <c r="E1133" s="52"/>
      <c r="F1133" s="52"/>
      <c r="G1133" s="52"/>
      <c r="H1133" s="52"/>
      <c r="I1133" s="52"/>
    </row>
    <row r="1134" spans="1:9" ht="20.100000000000001" customHeight="1">
      <c r="A1134" s="52"/>
      <c r="B1134" s="52"/>
      <c r="C1134" s="52"/>
      <c r="D1134" s="52"/>
      <c r="E1134" s="52"/>
      <c r="F1134" s="52"/>
      <c r="G1134" s="52"/>
      <c r="H1134" s="52"/>
      <c r="I1134" s="52"/>
    </row>
    <row r="1135" spans="1:9" ht="20.100000000000001" customHeight="1">
      <c r="A1135" s="52"/>
      <c r="B1135" s="52"/>
      <c r="C1135" s="52"/>
      <c r="D1135" s="52"/>
      <c r="E1135" s="52"/>
      <c r="F1135" s="52"/>
      <c r="G1135" s="52"/>
      <c r="H1135" s="52"/>
      <c r="I1135" s="52"/>
    </row>
    <row r="1136" spans="1:9" ht="20.100000000000001" customHeight="1">
      <c r="A1136" s="52"/>
      <c r="B1136" s="52"/>
      <c r="C1136" s="52"/>
      <c r="D1136" s="52"/>
      <c r="E1136" s="52"/>
      <c r="F1136" s="52"/>
      <c r="G1136" s="52"/>
      <c r="H1136" s="52"/>
      <c r="I1136" s="52"/>
    </row>
    <row r="1137" spans="1:9" ht="20.100000000000001" customHeight="1">
      <c r="A1137" s="52"/>
      <c r="B1137" s="52"/>
      <c r="C1137" s="52"/>
      <c r="D1137" s="52"/>
      <c r="E1137" s="52"/>
      <c r="F1137" s="52"/>
      <c r="G1137" s="52"/>
      <c r="H1137" s="52"/>
      <c r="I1137" s="52"/>
    </row>
    <row r="1138" spans="1:9" ht="20.100000000000001" customHeight="1">
      <c r="A1138" s="52"/>
      <c r="B1138" s="52"/>
      <c r="C1138" s="52"/>
      <c r="D1138" s="52"/>
      <c r="E1138" s="52"/>
      <c r="F1138" s="52"/>
      <c r="G1138" s="52"/>
      <c r="H1138" s="52"/>
      <c r="I1138" s="52"/>
    </row>
    <row r="1139" spans="1:9" ht="20.100000000000001" customHeight="1">
      <c r="A1139" s="52"/>
      <c r="B1139" s="52"/>
      <c r="C1139" s="52"/>
      <c r="D1139" s="52"/>
      <c r="E1139" s="52"/>
      <c r="F1139" s="52"/>
      <c r="G1139" s="52"/>
      <c r="H1139" s="52"/>
      <c r="I1139" s="52"/>
    </row>
    <row r="1140" spans="1:9" ht="20.100000000000001" customHeight="1">
      <c r="A1140" s="52"/>
      <c r="B1140" s="52"/>
      <c r="C1140" s="52"/>
      <c r="D1140" s="52"/>
      <c r="E1140" s="52"/>
      <c r="F1140" s="52"/>
      <c r="G1140" s="52"/>
      <c r="H1140" s="52"/>
      <c r="I1140" s="52"/>
    </row>
    <row r="1141" spans="1:9" ht="20.100000000000001" customHeight="1">
      <c r="A1141" s="52"/>
      <c r="B1141" s="52"/>
      <c r="C1141" s="52"/>
      <c r="D1141" s="52"/>
      <c r="E1141" s="52"/>
      <c r="F1141" s="52"/>
      <c r="G1141" s="52"/>
      <c r="H1141" s="52"/>
      <c r="I1141" s="52"/>
    </row>
    <row r="1142" spans="1:9" ht="20.100000000000001" customHeight="1">
      <c r="A1142" s="52"/>
      <c r="B1142" s="52"/>
      <c r="C1142" s="52"/>
      <c r="D1142" s="52"/>
      <c r="E1142" s="52"/>
      <c r="F1142" s="52"/>
      <c r="G1142" s="52"/>
      <c r="H1142" s="52"/>
      <c r="I1142" s="52"/>
    </row>
    <row r="1143" spans="1:9" ht="20.100000000000001" customHeight="1">
      <c r="A1143" s="52"/>
      <c r="B1143" s="52"/>
      <c r="C1143" s="52"/>
      <c r="D1143" s="52"/>
      <c r="E1143" s="52"/>
      <c r="F1143" s="52"/>
      <c r="G1143" s="52"/>
      <c r="H1143" s="52"/>
      <c r="I1143" s="52"/>
    </row>
    <row r="1144" spans="1:9" ht="20.100000000000001" customHeight="1">
      <c r="A1144" s="52"/>
      <c r="B1144" s="52"/>
      <c r="C1144" s="52"/>
      <c r="D1144" s="52"/>
      <c r="E1144" s="52"/>
      <c r="F1144" s="52"/>
      <c r="G1144" s="52"/>
      <c r="H1144" s="52"/>
      <c r="I1144" s="52"/>
    </row>
    <row r="1145" spans="1:9" ht="20.100000000000001" customHeight="1">
      <c r="A1145" s="52"/>
      <c r="B1145" s="52"/>
      <c r="C1145" s="52"/>
      <c r="D1145" s="52"/>
      <c r="E1145" s="52"/>
      <c r="F1145" s="52"/>
      <c r="G1145" s="52"/>
      <c r="H1145" s="52"/>
      <c r="I1145" s="52"/>
    </row>
    <row r="1146" spans="1:9" ht="20.100000000000001" customHeight="1">
      <c r="A1146" s="52"/>
      <c r="B1146" s="52"/>
      <c r="C1146" s="52"/>
      <c r="D1146" s="52"/>
      <c r="E1146" s="52"/>
      <c r="F1146" s="52"/>
      <c r="G1146" s="52"/>
      <c r="H1146" s="52"/>
      <c r="I1146" s="52"/>
    </row>
    <row r="1147" spans="1:9" ht="20.100000000000001" customHeight="1">
      <c r="A1147" s="51"/>
      <c r="B1147" s="51"/>
      <c r="C1147" s="51"/>
      <c r="D1147" s="53"/>
      <c r="E1147" s="51"/>
      <c r="F1147" s="53"/>
      <c r="G1147" s="51"/>
      <c r="H1147" s="53"/>
      <c r="I1147" s="53"/>
    </row>
    <row r="1148" spans="1:9" ht="20.100000000000001" customHeight="1">
      <c r="A1148" s="51"/>
      <c r="B1148" s="51"/>
      <c r="C1148" s="51"/>
      <c r="D1148" s="53"/>
      <c r="E1148" s="51"/>
      <c r="F1148" s="53"/>
      <c r="G1148" s="51"/>
      <c r="H1148" s="53"/>
      <c r="I1148" s="53"/>
    </row>
    <row r="1149" spans="1:9" ht="20.100000000000001" customHeight="1">
      <c r="A1149" s="51"/>
      <c r="B1149" s="50"/>
      <c r="C1149" s="51"/>
      <c r="D1149" s="53"/>
      <c r="E1149" s="51"/>
      <c r="F1149" s="53"/>
      <c r="G1149" s="51"/>
      <c r="H1149" s="53"/>
      <c r="I1149" s="53"/>
    </row>
    <row r="1150" spans="1:9" ht="20.100000000000001" customHeight="1">
      <c r="A1150" s="51"/>
      <c r="B1150" s="50"/>
      <c r="C1150" s="51"/>
      <c r="D1150" s="53"/>
      <c r="E1150" s="51"/>
      <c r="F1150" s="53"/>
      <c r="G1150" s="51"/>
      <c r="H1150" s="53"/>
      <c r="I1150" s="53"/>
    </row>
    <row r="1151" spans="1:9" ht="20.100000000000001" customHeight="1">
      <c r="A1151" s="51"/>
      <c r="B1151" s="51"/>
      <c r="C1151" s="51"/>
      <c r="D1151" s="53"/>
      <c r="E1151" s="51"/>
      <c r="F1151" s="53"/>
      <c r="G1151" s="51"/>
      <c r="H1151" s="53"/>
      <c r="I1151" s="53"/>
    </row>
    <row r="1152" spans="1:9" ht="20.100000000000001" customHeight="1">
      <c r="A1152" s="51"/>
      <c r="B1152" s="51"/>
      <c r="C1152" s="51"/>
      <c r="D1152" s="53"/>
      <c r="E1152" s="51"/>
      <c r="F1152" s="53"/>
      <c r="G1152" s="51"/>
      <c r="H1152" s="53"/>
      <c r="I1152" s="53"/>
    </row>
    <row r="1153" spans="1:9" ht="20.100000000000001" customHeight="1">
      <c r="A1153" s="51"/>
      <c r="B1153" s="50"/>
      <c r="C1153" s="51"/>
      <c r="D1153" s="53"/>
      <c r="E1153" s="51"/>
      <c r="F1153" s="53"/>
      <c r="G1153" s="51"/>
      <c r="H1153" s="53"/>
      <c r="I1153" s="53"/>
    </row>
    <row r="1154" spans="1:9" ht="20.100000000000001" customHeight="1">
      <c r="A1154" s="51"/>
      <c r="B1154" s="51"/>
      <c r="C1154" s="51"/>
      <c r="D1154" s="53"/>
      <c r="E1154" s="51"/>
      <c r="F1154" s="53"/>
      <c r="G1154" s="51"/>
      <c r="H1154" s="53"/>
      <c r="I1154" s="53"/>
    </row>
    <row r="1155" spans="1:9" ht="20.100000000000001" customHeight="1">
      <c r="A1155" s="51"/>
      <c r="B1155" s="51"/>
      <c r="C1155" s="51"/>
      <c r="D1155" s="53"/>
      <c r="E1155" s="51"/>
      <c r="F1155" s="53"/>
      <c r="G1155" s="51"/>
      <c r="H1155" s="53"/>
      <c r="I1155" s="53"/>
    </row>
    <row r="1156" spans="1:9" ht="20.100000000000001" customHeight="1">
      <c r="A1156" s="51"/>
      <c r="B1156" s="51"/>
      <c r="C1156" s="51"/>
      <c r="D1156" s="53"/>
      <c r="E1156" s="51"/>
      <c r="F1156" s="53"/>
      <c r="G1156" s="51"/>
      <c r="H1156" s="53"/>
      <c r="I1156" s="53"/>
    </row>
    <row r="1157" spans="1:9" ht="20.100000000000001" customHeight="1">
      <c r="A1157" s="51"/>
      <c r="B1157" s="51"/>
      <c r="C1157" s="51"/>
      <c r="D1157" s="53"/>
      <c r="E1157" s="51"/>
      <c r="F1157" s="53"/>
      <c r="G1157" s="51"/>
      <c r="H1157" s="53"/>
      <c r="I1157" s="53"/>
    </row>
    <row r="1158" spans="1:9" ht="20.100000000000001" customHeight="1">
      <c r="A1158" s="51"/>
      <c r="B1158" s="51"/>
      <c r="C1158" s="51"/>
      <c r="D1158" s="53"/>
      <c r="E1158" s="51"/>
      <c r="F1158" s="53"/>
      <c r="G1158" s="51"/>
      <c r="H1158" s="53"/>
      <c r="I1158" s="53"/>
    </row>
    <row r="1159" spans="1:9" ht="20.100000000000001" customHeight="1">
      <c r="A1159" s="51"/>
      <c r="B1159" s="51"/>
      <c r="C1159" s="51"/>
      <c r="D1159" s="53"/>
      <c r="E1159" s="51"/>
      <c r="F1159" s="53"/>
      <c r="G1159" s="51"/>
      <c r="H1159" s="53"/>
      <c r="I1159" s="53"/>
    </row>
    <row r="1160" spans="1:9" ht="20.100000000000001" customHeight="1">
      <c r="A1160" s="51"/>
      <c r="B1160" s="51"/>
      <c r="C1160" s="51"/>
      <c r="D1160" s="53"/>
      <c r="E1160" s="51"/>
      <c r="F1160" s="53"/>
      <c r="G1160" s="51"/>
      <c r="H1160" s="53"/>
      <c r="I1160" s="53"/>
    </row>
    <row r="1161" spans="1:9" ht="20.100000000000001" customHeight="1">
      <c r="A1161" s="51"/>
      <c r="B1161" s="51"/>
      <c r="C1161" s="51"/>
      <c r="D1161" s="53"/>
      <c r="E1161" s="51"/>
      <c r="F1161" s="53"/>
      <c r="G1161" s="51"/>
      <c r="H1161" s="53"/>
      <c r="I1161" s="53"/>
    </row>
    <row r="1162" spans="1:9" ht="20.100000000000001" customHeight="1">
      <c r="A1162" s="51"/>
      <c r="B1162" s="51"/>
      <c r="C1162" s="51"/>
      <c r="D1162" s="53"/>
      <c r="E1162" s="51"/>
      <c r="F1162" s="53"/>
      <c r="G1162" s="51"/>
      <c r="H1162" s="53"/>
      <c r="I1162" s="53"/>
    </row>
    <row r="1163" spans="1:9" ht="20.100000000000001" customHeight="1">
      <c r="A1163" s="51"/>
      <c r="B1163" s="51"/>
      <c r="C1163" s="51"/>
      <c r="D1163" s="53"/>
      <c r="E1163" s="51"/>
      <c r="F1163" s="53"/>
      <c r="G1163" s="51"/>
      <c r="H1163" s="53"/>
      <c r="I1163" s="53"/>
    </row>
    <row r="1164" spans="1:9" ht="20.100000000000001" customHeight="1">
      <c r="A1164" s="51"/>
      <c r="B1164" s="51"/>
      <c r="C1164" s="51"/>
      <c r="D1164" s="53"/>
      <c r="E1164" s="51"/>
      <c r="F1164" s="53"/>
      <c r="G1164" s="51"/>
      <c r="H1164" s="53"/>
      <c r="I1164" s="53"/>
    </row>
    <row r="1165" spans="1:9" ht="20.100000000000001" customHeight="1">
      <c r="A1165" s="51"/>
      <c r="B1165" s="51"/>
      <c r="C1165" s="51"/>
      <c r="D1165" s="53"/>
      <c r="E1165" s="51"/>
      <c r="F1165" s="53"/>
      <c r="G1165" s="51"/>
      <c r="H1165" s="53"/>
      <c r="I1165" s="53"/>
    </row>
    <row r="1166" spans="1:9" ht="20.100000000000001" customHeight="1">
      <c r="A1166" s="51"/>
      <c r="B1166" s="51"/>
      <c r="C1166" s="51"/>
      <c r="D1166" s="53"/>
      <c r="E1166" s="51"/>
      <c r="F1166" s="53"/>
      <c r="G1166" s="51"/>
      <c r="H1166" s="53"/>
      <c r="I1166" s="53"/>
    </row>
    <row r="1167" spans="1:9" ht="20.100000000000001" customHeight="1">
      <c r="A1167" s="51"/>
      <c r="B1167" s="51"/>
      <c r="C1167" s="51"/>
      <c r="D1167" s="53"/>
      <c r="E1167" s="51"/>
      <c r="F1167" s="53"/>
      <c r="G1167" s="51"/>
      <c r="H1167" s="53"/>
      <c r="I1167" s="53"/>
    </row>
    <row r="1168" spans="1:9" ht="20.100000000000001" customHeight="1">
      <c r="A1168" s="51"/>
      <c r="B1168" s="50"/>
      <c r="C1168" s="51"/>
      <c r="D1168" s="53"/>
      <c r="E1168" s="51"/>
      <c r="F1168" s="53"/>
      <c r="G1168" s="51"/>
      <c r="H1168" s="53"/>
      <c r="I1168" s="53"/>
    </row>
    <row r="1169" spans="1:9" ht="20.100000000000001" customHeight="1">
      <c r="A1169" s="51"/>
      <c r="B1169" s="51"/>
      <c r="C1169" s="51"/>
      <c r="D1169" s="53"/>
      <c r="E1169" s="51"/>
      <c r="F1169" s="53"/>
      <c r="G1169" s="51"/>
      <c r="H1169" s="53"/>
      <c r="I1169" s="53"/>
    </row>
    <row r="1170" spans="1:9" ht="20.100000000000001" customHeight="1">
      <c r="A1170" s="51"/>
      <c r="B1170" s="51"/>
      <c r="C1170" s="51"/>
      <c r="D1170" s="53"/>
      <c r="E1170" s="51"/>
      <c r="F1170" s="53"/>
      <c r="G1170" s="51"/>
      <c r="H1170" s="53"/>
      <c r="I1170" s="53"/>
    </row>
    <row r="1171" spans="1:9" ht="20.100000000000001" customHeight="1">
      <c r="A1171" s="51"/>
      <c r="B1171" s="51"/>
      <c r="C1171" s="51"/>
      <c r="D1171" s="53"/>
      <c r="E1171" s="51"/>
      <c r="F1171" s="53"/>
      <c r="G1171" s="51"/>
      <c r="H1171" s="53"/>
      <c r="I1171" s="53"/>
    </row>
    <row r="1172" spans="1:9" ht="20.100000000000001" customHeight="1">
      <c r="A1172" s="51"/>
      <c r="B1172" s="51"/>
      <c r="C1172" s="51"/>
      <c r="D1172" s="53"/>
      <c r="E1172" s="51"/>
      <c r="F1172" s="53"/>
      <c r="G1172" s="51"/>
      <c r="H1172" s="53"/>
      <c r="I1172" s="53"/>
    </row>
    <row r="1173" spans="1:9" ht="20.100000000000001" customHeight="1">
      <c r="A1173" s="51"/>
      <c r="B1173" s="51"/>
      <c r="C1173" s="51"/>
      <c r="D1173" s="53"/>
      <c r="E1173" s="51"/>
      <c r="F1173" s="53"/>
      <c r="G1173" s="51"/>
      <c r="H1173" s="53"/>
      <c r="I1173" s="53"/>
    </row>
    <row r="1174" spans="1:9" ht="20.100000000000001" customHeight="1">
      <c r="A1174" s="51"/>
      <c r="B1174" s="51"/>
      <c r="C1174" s="51"/>
      <c r="D1174" s="53"/>
      <c r="E1174" s="51"/>
      <c r="F1174" s="53"/>
      <c r="G1174" s="51"/>
      <c r="H1174" s="53"/>
      <c r="I1174" s="53"/>
    </row>
    <row r="1175" spans="1:9" ht="20.100000000000001" customHeight="1">
      <c r="A1175" s="51"/>
      <c r="B1175" s="51"/>
      <c r="C1175" s="51"/>
      <c r="D1175" s="53"/>
      <c r="E1175" s="51"/>
      <c r="F1175" s="53"/>
      <c r="G1175" s="51"/>
      <c r="H1175" s="53"/>
      <c r="I1175" s="53"/>
    </row>
    <row r="1176" spans="1:9" ht="20.100000000000001" customHeight="1">
      <c r="A1176" s="51"/>
      <c r="B1176" s="51"/>
      <c r="C1176" s="51"/>
      <c r="D1176" s="53"/>
      <c r="E1176" s="51"/>
      <c r="F1176" s="53"/>
      <c r="G1176" s="51"/>
      <c r="H1176" s="53"/>
      <c r="I1176" s="53"/>
    </row>
    <row r="1177" spans="1:9" ht="20.100000000000001" customHeight="1">
      <c r="A1177" s="51"/>
      <c r="B1177" s="51"/>
      <c r="C1177" s="51"/>
      <c r="D1177" s="53"/>
      <c r="E1177" s="51"/>
      <c r="F1177" s="53"/>
      <c r="G1177" s="51"/>
      <c r="H1177" s="53"/>
      <c r="I1177" s="53"/>
    </row>
    <row r="1178" spans="1:9" ht="20.100000000000001" customHeight="1">
      <c r="A1178" s="51"/>
      <c r="B1178" s="51"/>
      <c r="C1178" s="51"/>
      <c r="D1178" s="53"/>
      <c r="E1178" s="51"/>
      <c r="F1178" s="53"/>
      <c r="G1178" s="51"/>
      <c r="H1178" s="53"/>
      <c r="I1178" s="53"/>
    </row>
    <row r="1179" spans="1:9" ht="20.100000000000001" customHeight="1">
      <c r="A1179" s="52"/>
      <c r="B1179" s="52"/>
      <c r="C1179" s="52"/>
      <c r="D1179" s="52"/>
      <c r="E1179" s="52"/>
      <c r="F1179" s="52"/>
      <c r="G1179" s="52"/>
      <c r="H1179" s="52"/>
      <c r="I1179" s="52"/>
    </row>
    <row r="1180" spans="1:9" ht="20.100000000000001" customHeight="1">
      <c r="A1180" s="52"/>
      <c r="B1180" s="52"/>
      <c r="C1180" s="52"/>
      <c r="D1180" s="52"/>
      <c r="E1180" s="52"/>
      <c r="F1180" s="52"/>
      <c r="G1180" s="52"/>
      <c r="H1180" s="52"/>
      <c r="I1180" s="52"/>
    </row>
    <row r="1181" spans="1:9" ht="20.100000000000001" customHeight="1">
      <c r="A1181" s="51"/>
      <c r="B1181" s="51"/>
      <c r="C1181" s="51"/>
      <c r="D1181" s="53"/>
      <c r="E1181" s="51"/>
      <c r="F1181" s="53"/>
      <c r="G1181" s="51"/>
      <c r="H1181" s="53"/>
      <c r="I1181" s="53"/>
    </row>
    <row r="1182" spans="1:9" ht="20.100000000000001" customHeight="1">
      <c r="A1182" s="52"/>
      <c r="B1182" s="52"/>
      <c r="C1182" s="52"/>
      <c r="D1182" s="52"/>
      <c r="E1182" s="52"/>
      <c r="F1182" s="52"/>
      <c r="G1182" s="52"/>
      <c r="H1182" s="52"/>
      <c r="I1182" s="52"/>
    </row>
    <row r="1183" spans="1:9" ht="20.100000000000001" customHeight="1">
      <c r="A1183" s="52"/>
      <c r="B1183" s="52"/>
      <c r="C1183" s="52"/>
      <c r="D1183" s="52"/>
      <c r="E1183" s="52"/>
      <c r="F1183" s="52"/>
      <c r="G1183" s="52"/>
      <c r="H1183" s="52"/>
      <c r="I1183" s="52"/>
    </row>
    <row r="1184" spans="1:9" ht="20.100000000000001" customHeight="1">
      <c r="A1184" s="51"/>
      <c r="B1184" s="51"/>
      <c r="C1184" s="51"/>
      <c r="D1184" s="53"/>
      <c r="E1184" s="51"/>
      <c r="F1184" s="53"/>
      <c r="G1184" s="51"/>
      <c r="H1184" s="53"/>
      <c r="I1184" s="53"/>
    </row>
    <row r="1185" spans="1:9" ht="20.100000000000001" customHeight="1">
      <c r="A1185" s="52"/>
      <c r="B1185" s="52"/>
      <c r="C1185" s="52"/>
      <c r="D1185" s="52"/>
      <c r="E1185" s="52"/>
      <c r="F1185" s="52"/>
      <c r="G1185" s="52"/>
      <c r="H1185" s="52"/>
      <c r="I1185" s="52"/>
    </row>
    <row r="1186" spans="1:9" ht="20.100000000000001" customHeight="1">
      <c r="A1186" s="51"/>
      <c r="B1186" s="51"/>
      <c r="C1186" s="51"/>
      <c r="D1186" s="53"/>
      <c r="E1186" s="51"/>
      <c r="F1186" s="53"/>
      <c r="G1186" s="51"/>
      <c r="H1186" s="53"/>
      <c r="I1186" s="53"/>
    </row>
    <row r="1187" spans="1:9" ht="20.100000000000001" customHeight="1">
      <c r="A1187" s="52"/>
      <c r="B1187" s="52"/>
      <c r="C1187" s="52"/>
      <c r="D1187" s="52"/>
      <c r="E1187" s="52"/>
      <c r="F1187" s="52"/>
      <c r="G1187" s="52"/>
      <c r="H1187" s="52"/>
      <c r="I1187" s="52"/>
    </row>
    <row r="1188" spans="1:9" ht="20.100000000000001" customHeight="1">
      <c r="A1188" s="51"/>
      <c r="B1188" s="51"/>
      <c r="C1188" s="51"/>
      <c r="D1188" s="53"/>
      <c r="E1188" s="51"/>
      <c r="F1188" s="53"/>
      <c r="G1188" s="51"/>
      <c r="H1188" s="53"/>
      <c r="I1188" s="53"/>
    </row>
    <row r="1189" spans="1:9" ht="20.100000000000001" customHeight="1">
      <c r="A1189" s="51"/>
      <c r="B1189" s="51"/>
      <c r="C1189" s="51"/>
      <c r="D1189" s="53"/>
      <c r="E1189" s="51"/>
      <c r="F1189" s="53"/>
      <c r="G1189" s="51"/>
      <c r="H1189" s="53"/>
      <c r="I1189" s="53"/>
    </row>
    <row r="1190" spans="1:9" ht="20.100000000000001" customHeight="1">
      <c r="A1190" s="51"/>
      <c r="B1190" s="51"/>
      <c r="C1190" s="51"/>
      <c r="D1190" s="53"/>
      <c r="E1190" s="51"/>
      <c r="F1190" s="53"/>
      <c r="G1190" s="51"/>
      <c r="H1190" s="53"/>
      <c r="I1190" s="53"/>
    </row>
    <row r="1191" spans="1:9" ht="20.100000000000001" customHeight="1">
      <c r="A1191" s="51"/>
      <c r="B1191" s="51"/>
      <c r="C1191" s="51"/>
      <c r="D1191" s="53"/>
      <c r="E1191" s="51"/>
      <c r="F1191" s="53"/>
      <c r="G1191" s="51"/>
      <c r="H1191" s="53"/>
      <c r="I1191" s="53"/>
    </row>
    <row r="1192" spans="1:9" ht="20.100000000000001" customHeight="1">
      <c r="A1192" s="51"/>
      <c r="B1192" s="51"/>
      <c r="C1192" s="51"/>
      <c r="D1192" s="53"/>
      <c r="E1192" s="51"/>
      <c r="F1192" s="53"/>
      <c r="G1192" s="51"/>
      <c r="H1192" s="53"/>
      <c r="I1192" s="53"/>
    </row>
    <row r="1193" spans="1:9" ht="20.100000000000001" customHeight="1">
      <c r="A1193" s="52"/>
      <c r="B1193" s="52"/>
      <c r="C1193" s="52"/>
      <c r="D1193" s="52"/>
      <c r="E1193" s="52"/>
      <c r="F1193" s="52"/>
      <c r="G1193" s="52"/>
      <c r="H1193" s="52"/>
      <c r="I1193" s="52"/>
    </row>
    <row r="1194" spans="1:9" ht="20.100000000000001" customHeight="1">
      <c r="A1194" s="51"/>
      <c r="B1194" s="51"/>
      <c r="C1194" s="51"/>
      <c r="D1194" s="53"/>
      <c r="E1194" s="51"/>
      <c r="F1194" s="53"/>
      <c r="G1194" s="51"/>
      <c r="H1194" s="53"/>
      <c r="I1194" s="53"/>
    </row>
    <row r="1195" spans="1:9" ht="20.100000000000001" customHeight="1">
      <c r="A1195" s="51"/>
      <c r="B1195" s="51"/>
      <c r="C1195" s="51"/>
      <c r="D1195" s="53"/>
      <c r="E1195" s="51"/>
      <c r="F1195" s="53"/>
      <c r="G1195" s="51"/>
      <c r="H1195" s="53"/>
      <c r="I1195" s="53"/>
    </row>
    <row r="1196" spans="1:9" ht="20.100000000000001" customHeight="1">
      <c r="A1196" s="51"/>
      <c r="B1196" s="51"/>
      <c r="C1196" s="51"/>
      <c r="D1196" s="53"/>
      <c r="E1196" s="51"/>
      <c r="F1196" s="53"/>
      <c r="G1196" s="51"/>
      <c r="H1196" s="53"/>
      <c r="I1196" s="53"/>
    </row>
    <row r="1197" spans="1:9" ht="20.100000000000001" customHeight="1">
      <c r="A1197" s="52"/>
      <c r="B1197" s="52"/>
      <c r="C1197" s="52"/>
      <c r="D1197" s="52"/>
      <c r="E1197" s="52"/>
      <c r="F1197" s="52"/>
      <c r="G1197" s="52"/>
      <c r="H1197" s="52"/>
      <c r="I1197" s="52"/>
    </row>
    <row r="1198" spans="1:9" ht="20.100000000000001" customHeight="1">
      <c r="A1198" s="51"/>
      <c r="B1198" s="51"/>
      <c r="C1198" s="51"/>
      <c r="D1198" s="53"/>
      <c r="E1198" s="51"/>
      <c r="F1198" s="53"/>
      <c r="G1198" s="51"/>
      <c r="H1198" s="53"/>
      <c r="I1198" s="53"/>
    </row>
    <row r="1199" spans="1:9" ht="20.100000000000001" customHeight="1">
      <c r="A1199" s="51"/>
      <c r="B1199" s="51"/>
      <c r="C1199" s="51"/>
      <c r="D1199" s="53"/>
      <c r="E1199" s="51"/>
      <c r="F1199" s="53"/>
      <c r="G1199" s="51"/>
      <c r="H1199" s="53"/>
      <c r="I1199" s="53"/>
    </row>
    <row r="1200" spans="1:9" ht="20.100000000000001" customHeight="1">
      <c r="A1200" s="51"/>
      <c r="B1200" s="51"/>
      <c r="C1200" s="51"/>
      <c r="D1200" s="53"/>
      <c r="E1200" s="51"/>
      <c r="F1200" s="53"/>
      <c r="G1200" s="51"/>
      <c r="H1200" s="53"/>
      <c r="I1200" s="53"/>
    </row>
    <row r="1201" spans="1:9" ht="20.100000000000001" customHeight="1">
      <c r="A1201" s="51"/>
      <c r="B1201" s="51"/>
      <c r="C1201" s="51"/>
      <c r="D1201" s="53"/>
      <c r="E1201" s="51"/>
      <c r="F1201" s="53"/>
      <c r="G1201" s="51"/>
      <c r="H1201" s="53"/>
      <c r="I1201" s="53"/>
    </row>
    <row r="1202" spans="1:9" ht="20.100000000000001" customHeight="1">
      <c r="A1202" s="51"/>
      <c r="B1202" s="51"/>
      <c r="C1202" s="51"/>
      <c r="D1202" s="53"/>
      <c r="E1202" s="51"/>
      <c r="F1202" s="53"/>
      <c r="G1202" s="51"/>
      <c r="H1202" s="53"/>
      <c r="I1202" s="53"/>
    </row>
    <row r="1203" spans="1:9" ht="20.100000000000001" customHeight="1">
      <c r="A1203" s="51"/>
      <c r="B1203" s="51"/>
      <c r="C1203" s="51"/>
      <c r="D1203" s="53"/>
      <c r="E1203" s="51"/>
      <c r="F1203" s="53"/>
      <c r="G1203" s="51"/>
      <c r="H1203" s="53"/>
      <c r="I1203" s="53"/>
    </row>
    <row r="1204" spans="1:9" ht="20.100000000000001" customHeight="1">
      <c r="A1204" s="52"/>
      <c r="B1204" s="52"/>
      <c r="C1204" s="52"/>
      <c r="D1204" s="52"/>
      <c r="E1204" s="52"/>
      <c r="F1204" s="52"/>
      <c r="G1204" s="52"/>
      <c r="H1204" s="52"/>
      <c r="I1204" s="52"/>
    </row>
    <row r="1205" spans="1:9" ht="20.100000000000001" customHeight="1">
      <c r="A1205" s="51"/>
      <c r="B1205" s="51"/>
      <c r="C1205" s="51"/>
      <c r="D1205" s="53"/>
      <c r="E1205" s="51"/>
      <c r="F1205" s="53"/>
      <c r="G1205" s="51"/>
      <c r="H1205" s="53"/>
      <c r="I1205" s="53"/>
    </row>
    <row r="1206" spans="1:9" ht="20.100000000000001" customHeight="1">
      <c r="A1206" s="51"/>
      <c r="B1206" s="51"/>
      <c r="C1206" s="51"/>
      <c r="D1206" s="53"/>
      <c r="E1206" s="51"/>
      <c r="F1206" s="53"/>
      <c r="G1206" s="51"/>
      <c r="H1206" s="53"/>
      <c r="I1206" s="53"/>
    </row>
    <row r="1207" spans="1:9" ht="20.100000000000001" customHeight="1">
      <c r="A1207" s="52"/>
      <c r="B1207" s="52"/>
      <c r="C1207" s="52"/>
      <c r="D1207" s="52"/>
      <c r="E1207" s="52"/>
      <c r="F1207" s="52"/>
      <c r="G1207" s="52"/>
      <c r="H1207" s="52"/>
      <c r="I1207" s="52"/>
    </row>
    <row r="1208" spans="1:9" ht="20.100000000000001" customHeight="1">
      <c r="A1208" s="52"/>
      <c r="B1208" s="52"/>
      <c r="C1208" s="52"/>
      <c r="D1208" s="52"/>
      <c r="E1208" s="52"/>
      <c r="F1208" s="52"/>
      <c r="G1208" s="52"/>
      <c r="H1208" s="52"/>
      <c r="I1208" s="52"/>
    </row>
    <row r="1209" spans="1:9" ht="20.100000000000001" customHeight="1">
      <c r="A1209" s="52"/>
      <c r="B1209" s="52"/>
      <c r="C1209" s="52"/>
      <c r="D1209" s="52"/>
      <c r="E1209" s="52"/>
      <c r="F1209" s="52"/>
      <c r="G1209" s="52"/>
      <c r="H1209" s="52"/>
      <c r="I1209" s="52"/>
    </row>
    <row r="1210" spans="1:9" ht="20.100000000000001" customHeight="1">
      <c r="A1210" s="51"/>
      <c r="B1210" s="51"/>
      <c r="C1210" s="51"/>
      <c r="D1210" s="53"/>
      <c r="E1210" s="51"/>
      <c r="F1210" s="53"/>
      <c r="G1210" s="51"/>
      <c r="H1210" s="53"/>
      <c r="I1210" s="53"/>
    </row>
    <row r="1211" spans="1:9" ht="20.100000000000001" customHeight="1">
      <c r="A1211" s="51"/>
      <c r="B1211" s="51"/>
      <c r="C1211" s="51"/>
      <c r="D1211" s="53"/>
      <c r="E1211" s="51"/>
      <c r="F1211" s="53"/>
      <c r="G1211" s="51"/>
      <c r="H1211" s="53"/>
      <c r="I1211" s="53"/>
    </row>
    <row r="1212" spans="1:9" ht="20.100000000000001" customHeight="1">
      <c r="A1212" s="51"/>
      <c r="B1212" s="51"/>
      <c r="C1212" s="51"/>
      <c r="D1212" s="53"/>
      <c r="E1212" s="51"/>
      <c r="F1212" s="53"/>
      <c r="G1212" s="51"/>
      <c r="H1212" s="53"/>
      <c r="I1212" s="53"/>
    </row>
    <row r="1213" spans="1:9" ht="20.100000000000001" customHeight="1">
      <c r="A1213" s="52"/>
      <c r="B1213" s="52"/>
      <c r="C1213" s="52"/>
      <c r="D1213" s="52"/>
      <c r="E1213" s="52"/>
      <c r="F1213" s="52"/>
      <c r="G1213" s="52"/>
      <c r="H1213" s="52"/>
      <c r="I1213" s="52"/>
    </row>
    <row r="1214" spans="1:9" ht="20.100000000000001" customHeight="1">
      <c r="A1214" s="52"/>
      <c r="B1214" s="52"/>
      <c r="C1214" s="52"/>
      <c r="D1214" s="52"/>
      <c r="E1214" s="52"/>
      <c r="F1214" s="52"/>
      <c r="G1214" s="52"/>
      <c r="H1214" s="52"/>
      <c r="I1214" s="52"/>
    </row>
    <row r="1215" spans="1:9" ht="20.100000000000001" customHeight="1">
      <c r="A1215" s="52"/>
      <c r="B1215" s="52"/>
      <c r="C1215" s="52"/>
      <c r="D1215" s="52"/>
      <c r="E1215" s="52"/>
      <c r="F1215" s="52"/>
      <c r="G1215" s="52"/>
      <c r="H1215" s="52"/>
      <c r="I1215" s="52"/>
    </row>
    <row r="1216" spans="1:9" ht="20.100000000000001" customHeight="1">
      <c r="A1216" s="52"/>
      <c r="B1216" s="52"/>
      <c r="C1216" s="52"/>
      <c r="D1216" s="52"/>
      <c r="E1216" s="52"/>
      <c r="F1216" s="52"/>
      <c r="G1216" s="52"/>
      <c r="H1216" s="52"/>
      <c r="I1216" s="52"/>
    </row>
    <row r="1217" spans="1:9" ht="20.100000000000001" customHeight="1">
      <c r="A1217" s="51"/>
      <c r="B1217" s="51"/>
      <c r="C1217" s="51"/>
      <c r="D1217" s="53"/>
      <c r="E1217" s="51"/>
      <c r="F1217" s="53"/>
      <c r="G1217" s="51"/>
      <c r="H1217" s="53"/>
      <c r="I1217" s="53"/>
    </row>
    <row r="1218" spans="1:9" ht="20.100000000000001" customHeight="1">
      <c r="A1218" s="51"/>
      <c r="B1218" s="51"/>
      <c r="C1218" s="51"/>
      <c r="D1218" s="53"/>
      <c r="E1218" s="51"/>
      <c r="F1218" s="53"/>
      <c r="G1218" s="51"/>
      <c r="H1218" s="53"/>
      <c r="I1218" s="53"/>
    </row>
    <row r="1219" spans="1:9" ht="20.100000000000001" customHeight="1">
      <c r="A1219" s="51"/>
      <c r="B1219" s="51"/>
      <c r="C1219" s="51"/>
      <c r="D1219" s="53"/>
      <c r="E1219" s="51"/>
      <c r="F1219" s="53"/>
      <c r="G1219" s="51"/>
      <c r="H1219" s="53"/>
      <c r="I1219" s="53"/>
    </row>
    <row r="1220" spans="1:9" ht="20.100000000000001" customHeight="1">
      <c r="A1220" s="51"/>
      <c r="B1220" s="51"/>
      <c r="C1220" s="51"/>
      <c r="D1220" s="53"/>
      <c r="E1220" s="51"/>
      <c r="F1220" s="53"/>
      <c r="G1220" s="51"/>
      <c r="H1220" s="53"/>
      <c r="I1220" s="53"/>
    </row>
    <row r="1221" spans="1:9" ht="20.100000000000001" customHeight="1">
      <c r="A1221" s="51"/>
      <c r="B1221" s="51"/>
      <c r="C1221" s="51"/>
      <c r="D1221" s="53"/>
      <c r="E1221" s="51"/>
      <c r="F1221" s="53"/>
      <c r="G1221" s="51"/>
      <c r="H1221" s="53"/>
      <c r="I1221" s="53"/>
    </row>
    <row r="1222" spans="1:9" ht="20.100000000000001" customHeight="1">
      <c r="A1222" s="51"/>
      <c r="B1222" s="51"/>
      <c r="C1222" s="51"/>
      <c r="D1222" s="53"/>
      <c r="E1222" s="51"/>
      <c r="F1222" s="53"/>
      <c r="G1222" s="51"/>
      <c r="H1222" s="53"/>
      <c r="I1222" s="53"/>
    </row>
    <row r="1223" spans="1:9" ht="20.100000000000001" customHeight="1">
      <c r="A1223" s="51"/>
      <c r="B1223" s="51"/>
      <c r="C1223" s="51"/>
      <c r="D1223" s="53"/>
      <c r="E1223" s="51"/>
      <c r="F1223" s="53"/>
      <c r="G1223" s="51"/>
      <c r="H1223" s="53"/>
      <c r="I1223" s="53"/>
    </row>
    <row r="1224" spans="1:9" ht="20.100000000000001" customHeight="1">
      <c r="A1224" s="51"/>
      <c r="B1224" s="51"/>
      <c r="C1224" s="51"/>
      <c r="D1224" s="53"/>
      <c r="E1224" s="51"/>
      <c r="F1224" s="53"/>
      <c r="G1224" s="51"/>
      <c r="H1224" s="53"/>
      <c r="I1224" s="53"/>
    </row>
    <row r="1225" spans="1:9" ht="20.100000000000001" customHeight="1">
      <c r="A1225" s="51"/>
      <c r="B1225" s="51"/>
      <c r="C1225" s="51"/>
      <c r="D1225" s="53"/>
      <c r="E1225" s="51"/>
      <c r="F1225" s="53"/>
      <c r="G1225" s="51"/>
      <c r="H1225" s="53"/>
      <c r="I1225" s="53"/>
    </row>
    <row r="1226" spans="1:9" ht="20.100000000000001" customHeight="1">
      <c r="A1226" s="51"/>
      <c r="B1226" s="51"/>
      <c r="C1226" s="51"/>
      <c r="D1226" s="53"/>
      <c r="E1226" s="51"/>
      <c r="F1226" s="53"/>
      <c r="G1226" s="51"/>
      <c r="H1226" s="53"/>
      <c r="I1226" s="53"/>
    </row>
    <row r="1227" spans="1:9" ht="20.100000000000001" customHeight="1">
      <c r="A1227" s="51"/>
      <c r="B1227" s="51"/>
      <c r="C1227" s="51"/>
      <c r="D1227" s="53"/>
      <c r="E1227" s="51"/>
      <c r="F1227" s="53"/>
      <c r="G1227" s="51"/>
      <c r="H1227" s="53"/>
      <c r="I1227" s="53"/>
    </row>
    <row r="1228" spans="1:9" ht="20.100000000000001" customHeight="1">
      <c r="A1228" s="51"/>
      <c r="B1228" s="51"/>
      <c r="C1228" s="51"/>
      <c r="D1228" s="53"/>
      <c r="E1228" s="51"/>
      <c r="F1228" s="53"/>
      <c r="G1228" s="51"/>
      <c r="H1228" s="53"/>
      <c r="I1228" s="53"/>
    </row>
    <row r="1229" spans="1:9" ht="20.100000000000001" customHeight="1">
      <c r="A1229" s="51"/>
      <c r="B1229" s="51"/>
      <c r="C1229" s="51"/>
      <c r="D1229" s="53"/>
      <c r="E1229" s="51"/>
      <c r="F1229" s="53"/>
      <c r="G1229" s="51"/>
      <c r="H1229" s="53"/>
      <c r="I1229" s="53"/>
    </row>
    <row r="1230" spans="1:9" ht="20.100000000000001" customHeight="1">
      <c r="A1230" s="51"/>
      <c r="B1230" s="51"/>
      <c r="C1230" s="51"/>
      <c r="D1230" s="53"/>
      <c r="E1230" s="51"/>
      <c r="F1230" s="53"/>
      <c r="G1230" s="51"/>
      <c r="H1230" s="53"/>
      <c r="I1230" s="53"/>
    </row>
    <row r="1231" spans="1:9" ht="20.100000000000001" customHeight="1">
      <c r="A1231" s="51"/>
      <c r="B1231" s="51"/>
      <c r="C1231" s="51"/>
      <c r="D1231" s="53"/>
      <c r="E1231" s="51"/>
      <c r="F1231" s="53"/>
      <c r="G1231" s="51"/>
      <c r="H1231" s="53"/>
      <c r="I1231" s="53"/>
    </row>
    <row r="1232" spans="1:9" ht="20.100000000000001" customHeight="1">
      <c r="A1232" s="51"/>
      <c r="B1232" s="51"/>
      <c r="C1232" s="51"/>
      <c r="D1232" s="53"/>
      <c r="E1232" s="51"/>
      <c r="F1232" s="53"/>
      <c r="G1232" s="51"/>
      <c r="H1232" s="53"/>
      <c r="I1232" s="53"/>
    </row>
    <row r="1233" spans="1:9" ht="20.100000000000001" customHeight="1">
      <c r="A1233" s="51"/>
      <c r="B1233" s="51"/>
      <c r="C1233" s="51"/>
      <c r="D1233" s="53"/>
      <c r="E1233" s="51"/>
      <c r="F1233" s="53"/>
      <c r="G1233" s="51"/>
      <c r="H1233" s="53"/>
      <c r="I1233" s="53"/>
    </row>
    <row r="1234" spans="1:9" ht="20.100000000000001" customHeight="1">
      <c r="A1234" s="51"/>
      <c r="B1234" s="51"/>
      <c r="C1234" s="51"/>
      <c r="D1234" s="53"/>
      <c r="E1234" s="51"/>
      <c r="F1234" s="53"/>
      <c r="G1234" s="51"/>
      <c r="H1234" s="53"/>
      <c r="I1234" s="53"/>
    </row>
    <row r="1235" spans="1:9" ht="20.100000000000001" customHeight="1">
      <c r="A1235" s="51"/>
      <c r="B1235" s="51"/>
      <c r="C1235" s="51"/>
      <c r="D1235" s="53"/>
      <c r="E1235" s="51"/>
      <c r="F1235" s="53"/>
      <c r="G1235" s="51"/>
      <c r="H1235" s="53"/>
      <c r="I1235" s="53"/>
    </row>
    <row r="1236" spans="1:9" ht="20.100000000000001" customHeight="1">
      <c r="A1236" s="51"/>
      <c r="B1236" s="51"/>
      <c r="C1236" s="51"/>
      <c r="D1236" s="53"/>
      <c r="E1236" s="51"/>
      <c r="F1236" s="53"/>
      <c r="G1236" s="51"/>
      <c r="H1236" s="53"/>
      <c r="I1236" s="53"/>
    </row>
    <row r="1237" spans="1:9" ht="20.100000000000001" customHeight="1">
      <c r="A1237" s="51"/>
      <c r="B1237" s="51"/>
      <c r="C1237" s="51"/>
      <c r="D1237" s="53"/>
      <c r="E1237" s="51"/>
      <c r="F1237" s="53"/>
      <c r="G1237" s="51"/>
      <c r="H1237" s="53"/>
      <c r="I1237" s="53"/>
    </row>
    <row r="1238" spans="1:9" ht="20.100000000000001" customHeight="1">
      <c r="A1238" s="51"/>
      <c r="B1238" s="51"/>
      <c r="C1238" s="51"/>
      <c r="D1238" s="53"/>
      <c r="E1238" s="51"/>
      <c r="F1238" s="53"/>
      <c r="G1238" s="51"/>
      <c r="H1238" s="53"/>
      <c r="I1238" s="53"/>
    </row>
    <row r="1239" spans="1:9" ht="20.100000000000001" customHeight="1">
      <c r="A1239" s="51"/>
      <c r="B1239" s="51"/>
      <c r="C1239" s="51"/>
      <c r="D1239" s="53"/>
      <c r="E1239" s="51"/>
      <c r="F1239" s="53"/>
      <c r="G1239" s="51"/>
      <c r="H1239" s="53"/>
      <c r="I1239" s="53"/>
    </row>
    <row r="1240" spans="1:9" ht="20.100000000000001" customHeight="1">
      <c r="A1240" s="51"/>
      <c r="B1240" s="51"/>
      <c r="C1240" s="51"/>
      <c r="D1240" s="53"/>
      <c r="E1240" s="51"/>
      <c r="F1240" s="53"/>
      <c r="G1240" s="51"/>
      <c r="H1240" s="53"/>
      <c r="I1240" s="53"/>
    </row>
    <row r="1241" spans="1:9" ht="20.100000000000001" customHeight="1">
      <c r="A1241" s="51"/>
      <c r="B1241" s="51"/>
      <c r="C1241" s="51"/>
      <c r="D1241" s="53"/>
      <c r="E1241" s="51"/>
      <c r="F1241" s="53"/>
      <c r="G1241" s="51"/>
      <c r="H1241" s="53"/>
      <c r="I1241" s="53"/>
    </row>
    <row r="1242" spans="1:9" ht="20.100000000000001" customHeight="1">
      <c r="A1242" s="51"/>
      <c r="B1242" s="51"/>
      <c r="C1242" s="51"/>
      <c r="D1242" s="53"/>
      <c r="E1242" s="51"/>
      <c r="F1242" s="53"/>
      <c r="G1242" s="51"/>
      <c r="H1242" s="53"/>
      <c r="I1242" s="53"/>
    </row>
    <row r="1243" spans="1:9" ht="20.100000000000001" customHeight="1">
      <c r="A1243" s="51"/>
      <c r="B1243" s="51"/>
      <c r="C1243" s="51"/>
      <c r="D1243" s="53"/>
      <c r="E1243" s="51"/>
      <c r="F1243" s="53"/>
      <c r="G1243" s="51"/>
      <c r="H1243" s="53"/>
      <c r="I1243" s="53"/>
    </row>
    <row r="1244" spans="1:9" ht="20.100000000000001" customHeight="1">
      <c r="A1244" s="51"/>
      <c r="B1244" s="51"/>
      <c r="C1244" s="51"/>
      <c r="D1244" s="53"/>
      <c r="E1244" s="51"/>
      <c r="F1244" s="53"/>
      <c r="G1244" s="51"/>
      <c r="H1244" s="53"/>
      <c r="I1244" s="53"/>
    </row>
    <row r="1245" spans="1:9" ht="20.100000000000001" customHeight="1">
      <c r="A1245" s="51"/>
      <c r="B1245" s="51"/>
      <c r="C1245" s="51"/>
      <c r="D1245" s="53"/>
      <c r="E1245" s="51"/>
      <c r="F1245" s="53"/>
      <c r="G1245" s="51"/>
      <c r="H1245" s="53"/>
      <c r="I1245" s="53"/>
    </row>
    <row r="1246" spans="1:9" ht="20.100000000000001" customHeight="1">
      <c r="A1246" s="51"/>
      <c r="B1246" s="51"/>
      <c r="C1246" s="51"/>
      <c r="D1246" s="53"/>
      <c r="E1246" s="51"/>
      <c r="F1246" s="53"/>
      <c r="G1246" s="51"/>
      <c r="H1246" s="53"/>
      <c r="I1246" s="53"/>
    </row>
    <row r="1247" spans="1:9" ht="20.100000000000001" customHeight="1">
      <c r="A1247" s="51"/>
      <c r="B1247" s="51"/>
      <c r="C1247" s="51"/>
      <c r="D1247" s="53"/>
      <c r="E1247" s="51"/>
      <c r="F1247" s="53"/>
      <c r="G1247" s="51"/>
      <c r="H1247" s="53"/>
      <c r="I1247" s="53"/>
    </row>
    <row r="1248" spans="1:9" ht="20.100000000000001" customHeight="1">
      <c r="A1248" s="51"/>
      <c r="B1248" s="51"/>
      <c r="C1248" s="51"/>
      <c r="D1248" s="53"/>
      <c r="E1248" s="51"/>
      <c r="F1248" s="53"/>
      <c r="G1248" s="51"/>
      <c r="H1248" s="53"/>
      <c r="I1248" s="53"/>
    </row>
    <row r="1249" spans="1:9" ht="20.100000000000001" customHeight="1">
      <c r="A1249" s="51"/>
      <c r="B1249" s="51"/>
      <c r="C1249" s="51"/>
      <c r="D1249" s="53"/>
      <c r="E1249" s="51"/>
      <c r="F1249" s="53"/>
      <c r="G1249" s="51"/>
      <c r="H1249" s="53"/>
      <c r="I1249" s="53"/>
    </row>
    <row r="1250" spans="1:9" ht="20.100000000000001" customHeight="1">
      <c r="A1250" s="51"/>
      <c r="B1250" s="51"/>
      <c r="C1250" s="51"/>
      <c r="D1250" s="53"/>
      <c r="E1250" s="51"/>
      <c r="F1250" s="53"/>
      <c r="G1250" s="51"/>
      <c r="H1250" s="53"/>
      <c r="I1250" s="53"/>
    </row>
    <row r="1251" spans="1:9" ht="20.100000000000001" customHeight="1">
      <c r="A1251" s="51"/>
      <c r="B1251" s="50"/>
      <c r="C1251" s="51"/>
      <c r="D1251" s="53"/>
      <c r="E1251" s="51"/>
      <c r="F1251" s="53"/>
      <c r="G1251" s="51"/>
      <c r="H1251" s="53"/>
      <c r="I1251" s="53"/>
    </row>
    <row r="1252" spans="1:9" ht="20.100000000000001" customHeight="1">
      <c r="A1252" s="51"/>
      <c r="B1252" s="51"/>
      <c r="C1252" s="51"/>
      <c r="D1252" s="53"/>
      <c r="E1252" s="51"/>
      <c r="F1252" s="53"/>
      <c r="G1252" s="51"/>
      <c r="H1252" s="53"/>
      <c r="I1252" s="53"/>
    </row>
    <row r="1253" spans="1:9" ht="20.100000000000001" customHeight="1">
      <c r="A1253" s="51"/>
      <c r="B1253" s="51"/>
      <c r="C1253" s="51"/>
      <c r="D1253" s="53"/>
      <c r="E1253" s="51"/>
      <c r="F1253" s="53"/>
      <c r="G1253" s="51"/>
      <c r="H1253" s="53"/>
      <c r="I1253" s="53"/>
    </row>
    <row r="1254" spans="1:9" ht="20.100000000000001" customHeight="1">
      <c r="A1254" s="51"/>
      <c r="B1254" s="51"/>
      <c r="C1254" s="51"/>
      <c r="D1254" s="53"/>
      <c r="E1254" s="51"/>
      <c r="F1254" s="53"/>
      <c r="G1254" s="51"/>
      <c r="H1254" s="53"/>
      <c r="I1254" s="53"/>
    </row>
    <row r="1255" spans="1:9" ht="20.100000000000001" customHeight="1">
      <c r="A1255" s="51"/>
      <c r="B1255" s="51"/>
      <c r="C1255" s="51"/>
      <c r="D1255" s="53"/>
      <c r="E1255" s="51"/>
      <c r="F1255" s="53"/>
      <c r="G1255" s="51"/>
      <c r="H1255" s="53"/>
      <c r="I1255" s="53"/>
    </row>
    <row r="1256" spans="1:9" ht="20.100000000000001" customHeight="1">
      <c r="A1256" s="51"/>
      <c r="B1256" s="50"/>
      <c r="C1256" s="51"/>
      <c r="D1256" s="53"/>
      <c r="E1256" s="51"/>
      <c r="F1256" s="53"/>
      <c r="G1256" s="51"/>
      <c r="H1256" s="53"/>
      <c r="I1256" s="53"/>
    </row>
    <row r="1257" spans="1:9" ht="20.100000000000001" customHeight="1">
      <c r="A1257" s="51"/>
      <c r="B1257" s="51"/>
      <c r="C1257" s="51"/>
      <c r="D1257" s="53"/>
      <c r="E1257" s="51"/>
      <c r="F1257" s="53"/>
      <c r="G1257" s="51"/>
      <c r="H1257" s="53"/>
      <c r="I1257" s="53"/>
    </row>
    <row r="1258" spans="1:9" ht="20.100000000000001" customHeight="1">
      <c r="A1258" s="51"/>
      <c r="B1258" s="51"/>
      <c r="C1258" s="51"/>
      <c r="D1258" s="53"/>
      <c r="E1258" s="51"/>
      <c r="F1258" s="53"/>
      <c r="G1258" s="51"/>
      <c r="H1258" s="53"/>
      <c r="I1258" s="53"/>
    </row>
    <row r="1259" spans="1:9" ht="20.100000000000001" customHeight="1">
      <c r="A1259" s="51"/>
      <c r="B1259" s="51"/>
      <c r="C1259" s="51"/>
      <c r="D1259" s="53"/>
      <c r="E1259" s="51"/>
      <c r="F1259" s="53"/>
      <c r="G1259" s="51"/>
      <c r="H1259" s="53"/>
      <c r="I1259" s="53"/>
    </row>
    <row r="1260" spans="1:9" ht="20.100000000000001" customHeight="1">
      <c r="A1260" s="51"/>
      <c r="B1260" s="51"/>
      <c r="C1260" s="51"/>
      <c r="D1260" s="53"/>
      <c r="E1260" s="51"/>
      <c r="F1260" s="53"/>
      <c r="G1260" s="51"/>
      <c r="H1260" s="53"/>
      <c r="I1260" s="53"/>
    </row>
    <row r="1261" spans="1:9" ht="20.100000000000001" customHeight="1">
      <c r="A1261" s="51"/>
      <c r="B1261" s="51"/>
      <c r="C1261" s="51"/>
      <c r="D1261" s="53"/>
      <c r="E1261" s="51"/>
      <c r="F1261" s="53"/>
      <c r="G1261" s="51"/>
      <c r="H1261" s="53"/>
      <c r="I1261" s="53"/>
    </row>
    <row r="1262" spans="1:9" ht="20.100000000000001" customHeight="1">
      <c r="A1262" s="51"/>
      <c r="B1262" s="51"/>
      <c r="C1262" s="51"/>
      <c r="D1262" s="53"/>
      <c r="E1262" s="51"/>
      <c r="F1262" s="53"/>
      <c r="G1262" s="51"/>
      <c r="H1262" s="53"/>
      <c r="I1262" s="53"/>
    </row>
    <row r="1263" spans="1:9" ht="20.100000000000001" customHeight="1">
      <c r="A1263" s="51"/>
      <c r="B1263" s="51"/>
      <c r="C1263" s="51"/>
      <c r="D1263" s="53"/>
      <c r="E1263" s="51"/>
      <c r="F1263" s="53"/>
      <c r="G1263" s="51"/>
      <c r="H1263" s="53"/>
      <c r="I1263" s="53"/>
    </row>
    <row r="1264" spans="1:9" ht="20.100000000000001" customHeight="1">
      <c r="A1264" s="51"/>
      <c r="B1264" s="51"/>
      <c r="C1264" s="51"/>
      <c r="D1264" s="53"/>
      <c r="E1264" s="51"/>
      <c r="F1264" s="53"/>
      <c r="G1264" s="51"/>
      <c r="H1264" s="53"/>
      <c r="I1264" s="53"/>
    </row>
    <row r="1265" spans="1:9" ht="20.100000000000001" customHeight="1">
      <c r="A1265" s="51"/>
      <c r="B1265" s="51"/>
      <c r="C1265" s="51"/>
      <c r="D1265" s="53"/>
      <c r="E1265" s="51"/>
      <c r="F1265" s="53"/>
      <c r="G1265" s="51"/>
      <c r="H1265" s="53"/>
      <c r="I1265" s="53"/>
    </row>
    <row r="1266" spans="1:9" ht="20.100000000000001" customHeight="1">
      <c r="A1266" s="51"/>
      <c r="B1266" s="51"/>
      <c r="C1266" s="51"/>
      <c r="D1266" s="53"/>
      <c r="E1266" s="51"/>
      <c r="F1266" s="53"/>
      <c r="G1266" s="51"/>
      <c r="H1266" s="53"/>
      <c r="I1266" s="53"/>
    </row>
    <row r="1267" spans="1:9" ht="20.100000000000001" customHeight="1">
      <c r="A1267" s="51"/>
      <c r="B1267" s="51"/>
      <c r="C1267" s="51"/>
      <c r="D1267" s="53"/>
      <c r="E1267" s="51"/>
      <c r="F1267" s="53"/>
      <c r="G1267" s="51"/>
      <c r="H1267" s="53"/>
      <c r="I1267" s="53"/>
    </row>
    <row r="1268" spans="1:9" ht="20.100000000000001" customHeight="1">
      <c r="A1268" s="51"/>
      <c r="B1268" s="51"/>
      <c r="C1268" s="51"/>
      <c r="D1268" s="53"/>
      <c r="E1268" s="51"/>
      <c r="F1268" s="53"/>
      <c r="G1268" s="51"/>
      <c r="H1268" s="53"/>
      <c r="I1268" s="53"/>
    </row>
    <row r="1269" spans="1:9" ht="20.100000000000001" customHeight="1">
      <c r="A1269" s="3"/>
      <c r="B1269" s="3"/>
      <c r="C1269" s="3"/>
      <c r="D1269" s="8"/>
      <c r="E1269" s="3"/>
      <c r="F1269" s="8"/>
      <c r="G1269" s="3"/>
      <c r="H1269" s="8"/>
      <c r="I1269" s="8"/>
    </row>
  </sheetData>
  <sortState xmlns:xlrd2="http://schemas.microsoft.com/office/spreadsheetml/2017/richdata2" ref="A2:I198">
    <sortCondition ref="G2:G198"/>
  </sortState>
  <phoneticPr fontId="16" type="noConversion"/>
  <conditionalFormatting sqref="A1 F1">
    <cfRule type="duplicateValues" dxfId="98" priority="79"/>
    <cfRule type="duplicateValues" dxfId="97" priority="80"/>
  </conditionalFormatting>
  <conditionalFormatting sqref="A1">
    <cfRule type="duplicateValues" dxfId="96" priority="81"/>
  </conditionalFormatting>
  <conditionalFormatting sqref="A408:A1048576 A1 F1 F408:F1048576 F60:F406 A60:A406">
    <cfRule type="duplicateValues" dxfId="95" priority="1"/>
    <cfRule type="duplicateValues" dxfId="94" priority="2"/>
  </conditionalFormatting>
  <conditionalFormatting sqref="F1 A1">
    <cfRule type="duplicateValues" dxfId="93" priority="92"/>
    <cfRule type="duplicateValues" dxfId="92" priority="84"/>
    <cfRule type="duplicateValues" dxfId="91" priority="85"/>
    <cfRule type="duplicateValues" dxfId="90" priority="86"/>
    <cfRule type="duplicateValues" dxfId="89" priority="87"/>
    <cfRule type="duplicateValues" dxfId="88" priority="88"/>
    <cfRule type="duplicateValues" dxfId="87" priority="89"/>
    <cfRule type="duplicateValues" dxfId="86" priority="90"/>
    <cfRule type="duplicateValues" dxfId="85" priority="91"/>
    <cfRule type="duplicateValues" dxfId="84" priority="93"/>
  </conditionalFormatting>
  <conditionalFormatting sqref="F1">
    <cfRule type="duplicateValues" dxfId="83" priority="17"/>
    <cfRule type="duplicateValues" dxfId="82" priority="18"/>
    <cfRule type="duplicateValues" dxfId="81" priority="19"/>
    <cfRule type="duplicateValues" dxfId="80" priority="20"/>
    <cfRule type="duplicateValues" dxfId="79" priority="21"/>
    <cfRule type="duplicateValues" dxfId="78" priority="22"/>
    <cfRule type="duplicateValues" dxfId="77" priority="23"/>
    <cfRule type="duplicateValues" dxfId="76" priority="24"/>
    <cfRule type="duplicateValues" dxfId="75" priority="25"/>
    <cfRule type="duplicateValues" dxfId="74" priority="26"/>
    <cfRule type="duplicateValues" dxfId="73" priority="27"/>
    <cfRule type="duplicateValues" dxfId="72" priority="28"/>
    <cfRule type="duplicateValues" dxfId="71" priority="29"/>
    <cfRule type="duplicateValues" dxfId="70" priority="30"/>
    <cfRule type="duplicateValues" dxfId="69" priority="31"/>
    <cfRule type="duplicateValues" dxfId="68" priority="32"/>
    <cfRule type="duplicateValues" dxfId="67" priority="33"/>
    <cfRule type="duplicateValues" dxfId="66" priority="34"/>
    <cfRule type="duplicateValues" dxfId="65" priority="35"/>
    <cfRule type="duplicateValues" dxfId="64" priority="36"/>
    <cfRule type="duplicateValues" dxfId="63" priority="37"/>
    <cfRule type="duplicateValues" dxfId="62" priority="38"/>
    <cfRule type="duplicateValues" dxfId="61" priority="39"/>
    <cfRule type="duplicateValues" dxfId="60" priority="40"/>
    <cfRule type="duplicateValues" dxfId="59" priority="41"/>
    <cfRule type="duplicateValues" dxfId="58" priority="42"/>
    <cfRule type="duplicateValues" dxfId="57" priority="43"/>
    <cfRule type="duplicateValues" dxfId="56" priority="44"/>
    <cfRule type="duplicateValues" dxfId="55" priority="45"/>
    <cfRule type="duplicateValues" dxfId="54" priority="46"/>
    <cfRule type="duplicateValues" dxfId="53" priority="47"/>
    <cfRule type="duplicateValues" dxfId="52" priority="48"/>
    <cfRule type="duplicateValues" dxfId="51" priority="49"/>
    <cfRule type="duplicateValues" dxfId="50" priority="50"/>
    <cfRule type="duplicateValues" dxfId="49" priority="51"/>
    <cfRule type="duplicateValues" dxfId="48" priority="52"/>
    <cfRule type="duplicateValues" dxfId="47" priority="53"/>
    <cfRule type="duplicateValues" dxfId="46" priority="54"/>
    <cfRule type="duplicateValues" dxfId="45" priority="55"/>
    <cfRule type="duplicateValues" dxfId="44" priority="56"/>
    <cfRule type="duplicateValues" dxfId="43" priority="57"/>
    <cfRule type="duplicateValues" dxfId="42" priority="58"/>
    <cfRule type="duplicateValues" dxfId="41" priority="59"/>
    <cfRule type="duplicateValues" dxfId="40" priority="60"/>
    <cfRule type="duplicateValues" dxfId="39" priority="61"/>
    <cfRule type="duplicateValues" dxfId="38" priority="62"/>
    <cfRule type="duplicateValues" dxfId="37" priority="63"/>
    <cfRule type="duplicateValues" dxfId="36" priority="64"/>
    <cfRule type="duplicateValues" dxfId="35" priority="65"/>
    <cfRule type="duplicateValues" dxfId="34" priority="66"/>
    <cfRule type="duplicateValues" dxfId="33" priority="67"/>
    <cfRule type="duplicateValues" dxfId="32" priority="68"/>
    <cfRule type="duplicateValues" dxfId="31" priority="69"/>
    <cfRule type="duplicateValues" dxfId="30" priority="70"/>
    <cfRule type="duplicateValues" dxfId="29" priority="71"/>
    <cfRule type="duplicateValues" dxfId="28" priority="72"/>
    <cfRule type="duplicateValues" dxfId="27" priority="73"/>
    <cfRule type="duplicateValues" dxfId="26" priority="74"/>
    <cfRule type="duplicateValues" dxfId="25" priority="75"/>
    <cfRule type="duplicateValues" dxfId="24" priority="6"/>
    <cfRule type="duplicateValues" dxfId="23" priority="7"/>
    <cfRule type="duplicateValues" dxfId="22" priority="8"/>
    <cfRule type="duplicateValues" dxfId="21" priority="9"/>
    <cfRule type="duplicateValues" dxfId="20" priority="10"/>
    <cfRule type="duplicateValues" dxfId="19" priority="11"/>
    <cfRule type="duplicateValues" dxfId="18" priority="12"/>
    <cfRule type="duplicateValues" dxfId="17" priority="13"/>
    <cfRule type="duplicateValues" dxfId="16" priority="14"/>
    <cfRule type="duplicateValues" dxfId="15" priority="15"/>
    <cfRule type="duplicateValues" dxfId="14" priority="76"/>
    <cfRule type="duplicateValues" dxfId="13" priority="16"/>
    <cfRule type="duplicateValues" dxfId="12" priority="94"/>
    <cfRule type="duplicateValues" dxfId="11" priority="95"/>
    <cfRule type="duplicateValues" dxfId="10" priority="96"/>
    <cfRule type="duplicateValues" dxfId="9" priority="97"/>
    <cfRule type="duplicateValues" dxfId="8" priority="98"/>
    <cfRule type="duplicateValues" dxfId="7" priority="99"/>
    <cfRule type="duplicateValues" dxfId="6" priority="100"/>
    <cfRule type="duplicateValues" dxfId="5" priority="101"/>
    <cfRule type="duplicateValues" dxfId="4" priority="102"/>
    <cfRule type="duplicateValues" dxfId="3" priority="103"/>
    <cfRule type="duplicateValues" dxfId="2" priority="104"/>
  </conditionalFormatting>
  <conditionalFormatting sqref="F408:F1048576 F1 A1 A408:A1048576 A60:A406 F60:F406">
    <cfRule type="duplicateValues" dxfId="1" priority="3"/>
  </conditionalFormatting>
  <conditionalFormatting sqref="F408:F1048576 F1 F60:F406">
    <cfRule type="duplicateValues" dxfId="0" priority="4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출력</vt:lpstr>
      <vt:lpstr>코드</vt:lpstr>
      <vt:lpstr>계산</vt:lpstr>
      <vt:lpstr>붙여넣기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</dc:creator>
  <cp:lastModifiedBy>종혁 박</cp:lastModifiedBy>
  <cp:lastPrinted>2023-04-24T03:16:00Z</cp:lastPrinted>
  <dcterms:created xsi:type="dcterms:W3CDTF">2006-09-19T00:00:00Z</dcterms:created>
  <dcterms:modified xsi:type="dcterms:W3CDTF">2025-10-02T07:07:42Z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2052-6.11.0.8885</vt:lpwstr>
  </property>
  <property fmtid="{D5CDD505-2E9C-101B-9397-08002B2CF9AE}" pid="3" name="ICV">
    <vt:lpwstr>325F9FCDE7464FF39F16411CF261C003_13</vt:lpwstr>
  </property>
</Properties>
</file>