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checkCompatibility="1" defaultThemeVersion="124226"/>
  <bookViews>
    <workbookView xWindow="6015" yWindow="225" windowWidth="12915" windowHeight="11280"/>
  </bookViews>
  <sheets>
    <sheet name="20130902" sheetId="23" r:id="rId1"/>
    <sheet name="20130808" sheetId="22" r:id="rId2"/>
    <sheet name="20130702" sheetId="21" r:id="rId3"/>
    <sheet name="20130605" sheetId="20" r:id="rId4"/>
    <sheet name="20130503" sheetId="19" r:id="rId5"/>
    <sheet name="20130412" sheetId="18" r:id="rId6"/>
    <sheet name="20130311" sheetId="17" r:id="rId7"/>
    <sheet name="20130206" sheetId="16" r:id="rId8"/>
    <sheet name="20130111" sheetId="15" r:id="rId9"/>
    <sheet name="VXXXXXXX" sheetId="3" state="veryHidden" r:id="rId10"/>
  </sheets>
  <definedNames>
    <definedName name="_xlnm._FilterDatabase" localSheetId="8" hidden="1">'20130111'!$A$3:$I$29</definedName>
    <definedName name="_xlnm._FilterDatabase" localSheetId="7" hidden="1">'20130206'!$A$3:$I$26</definedName>
    <definedName name="_xlnm._FilterDatabase" localSheetId="6" hidden="1">'20130311'!$A$3:$I$21</definedName>
    <definedName name="_xlnm._FilterDatabase" localSheetId="5" hidden="1">'20130412'!$A$3:$I$23</definedName>
    <definedName name="_xlnm._FilterDatabase" localSheetId="4" hidden="1">'20130503'!$A$3:$I$23</definedName>
    <definedName name="_xlnm._FilterDatabase" localSheetId="3" hidden="1">'20130605'!$A$3:$I$24</definedName>
    <definedName name="_xlnm._FilterDatabase" localSheetId="2" hidden="1">'20130702'!$A$3:$I$21</definedName>
    <definedName name="_xlnm._FilterDatabase" localSheetId="1" hidden="1">'20130808'!$A$3:$I$22</definedName>
    <definedName name="_xlnm._FilterDatabase" localSheetId="0" hidden="1">'20130902'!$A$3:$I$23</definedName>
    <definedName name="_xlnm.Print_Area" localSheetId="8">'20130111'!$A$1:$I$29</definedName>
    <definedName name="_xlnm.Print_Area" localSheetId="7">'20130206'!$A$1:$I$26</definedName>
    <definedName name="_xlnm.Print_Area" localSheetId="6">'20130311'!$A$1:$I$21</definedName>
    <definedName name="_xlnm.Print_Area" localSheetId="5">'20130412'!$A$1:$I$23</definedName>
    <definedName name="_xlnm.Print_Area" localSheetId="4">'20130503'!$A$1:$I$23</definedName>
    <definedName name="_xlnm.Print_Area" localSheetId="3">'20130605'!$A$1:$I$24</definedName>
    <definedName name="_xlnm.Print_Area" localSheetId="2">'20130702'!$A$1:$I$21</definedName>
    <definedName name="_xlnm.Print_Area" localSheetId="1">'20130808'!$A$1:$I$22</definedName>
    <definedName name="_xlnm.Print_Area" localSheetId="0">'20130902'!$A$1:$I$23</definedName>
  </definedNames>
  <calcPr calcId="125725"/>
  <fileRecoveryPr autoRecover="0"/>
</workbook>
</file>

<file path=xl/calcChain.xml><?xml version="1.0" encoding="utf-8"?>
<calcChain xmlns="http://schemas.openxmlformats.org/spreadsheetml/2006/main">
  <c r="C6" i="3"/>
  <c r="A23"/>
  <c r="C29"/>
</calcChain>
</file>

<file path=xl/sharedStrings.xml><?xml version="1.0" encoding="utf-8"?>
<sst xmlns="http://schemas.openxmlformats.org/spreadsheetml/2006/main" count="1219" uniqueCount="403">
  <si>
    <t>091214본사현장 주소록.xls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</si>
  <si>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</si>
  <si>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</si>
  <si>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</si>
  <si>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</si>
  <si>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</si>
  <si>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</si>
  <si>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</si>
  <si>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</si>
  <si>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</si>
  <si>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</si>
  <si>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</si>
  <si>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키폰변경.xls</t>
  </si>
  <si>
    <t>구분</t>
    <phoneticPr fontId="1" type="noConversion"/>
  </si>
  <si>
    <t>현  장  명</t>
    <phoneticPr fontId="1" type="noConversion"/>
  </si>
  <si>
    <t>현장소장</t>
    <phoneticPr fontId="1" type="noConversion"/>
  </si>
  <si>
    <t>현 장 주 소</t>
    <phoneticPr fontId="1" type="noConversion"/>
  </si>
  <si>
    <t>토목현장</t>
    <phoneticPr fontId="1" type="noConversion"/>
  </si>
  <si>
    <t>규암우회도로</t>
    <phoneticPr fontId="1" type="noConversion"/>
  </si>
  <si>
    <t>우면2지구(토목)</t>
    <phoneticPr fontId="1" type="noConversion"/>
  </si>
  <si>
    <t>서울 서초구 우면동 285-2 우면2지구 SH현장사무실</t>
    <phoneticPr fontId="1" type="noConversion"/>
  </si>
  <si>
    <t>02)578-7223/4</t>
    <phoneticPr fontId="1" type="noConversion"/>
  </si>
  <si>
    <t>제주혁신도시2공구</t>
    <phoneticPr fontId="1" type="noConversion"/>
  </si>
  <si>
    <t>청주율량택지1공구</t>
    <phoneticPr fontId="1" type="noConversion"/>
  </si>
  <si>
    <t>전화번호</t>
    <phoneticPr fontId="1" type="noConversion"/>
  </si>
  <si>
    <t>가산동RSM공장</t>
    <phoneticPr fontId="1" type="noConversion"/>
  </si>
  <si>
    <t>부장 이종일</t>
    <phoneticPr fontId="1" type="noConversion"/>
  </si>
  <si>
    <t>차장 조홍규</t>
    <phoneticPr fontId="1" type="noConversion"/>
  </si>
  <si>
    <t>차장 구기곤</t>
    <phoneticPr fontId="1" type="noConversion"/>
  </si>
  <si>
    <t>부장 이인광</t>
    <phoneticPr fontId="1" type="noConversion"/>
  </si>
  <si>
    <t>부장 윤중율</t>
    <phoneticPr fontId="1" type="noConversion"/>
  </si>
  <si>
    <t>부장 이화복</t>
    <phoneticPr fontId="1" type="noConversion"/>
  </si>
  <si>
    <t>차장 박순용</t>
    <phoneticPr fontId="1" type="noConversion"/>
  </si>
  <si>
    <t>부장 최구영</t>
    <phoneticPr fontId="1" type="noConversion"/>
  </si>
  <si>
    <t>031)833-9072~3</t>
    <phoneticPr fontId="1" type="noConversion"/>
  </si>
  <si>
    <t>군남대체시설</t>
    <phoneticPr fontId="1" type="noConversion"/>
  </si>
  <si>
    <t>055)251-8107</t>
    <phoneticPr fontId="1" type="noConversion"/>
  </si>
  <si>
    <t>남해지선도로</t>
    <phoneticPr fontId="1" type="noConversion"/>
  </si>
  <si>
    <t>서울시 금천구 가산동 554-2 마이크로오피스빌딩 1층</t>
    <phoneticPr fontId="1" type="noConversion"/>
  </si>
  <si>
    <t>02-868-5561~3</t>
    <phoneticPr fontId="1" type="noConversion"/>
  </si>
  <si>
    <t xml:space="preserve">대전광역시 중구 선화동 380 </t>
    <phoneticPr fontId="1" type="noConversion"/>
  </si>
  <si>
    <t>042)223-6091~2</t>
    <phoneticPr fontId="1" type="noConversion"/>
  </si>
  <si>
    <t>충남 부여군 규암면 합송리 476-2</t>
    <phoneticPr fontId="1" type="noConversion"/>
  </si>
  <si>
    <t>041)835-4556/7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</si>
  <si>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</si>
  <si>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</si>
  <si>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제주 서귀포시 서호동 1226-3</t>
    <phoneticPr fontId="1" type="noConversion"/>
  </si>
  <si>
    <t>064)738-7791</t>
    <phoneticPr fontId="1" type="noConversion"/>
  </si>
  <si>
    <t xml:space="preserve">충북청주시 상당구 율량동 307-3번지 </t>
    <phoneticPr fontId="1" type="noConversion"/>
  </si>
  <si>
    <t>043)241-8625</t>
    <phoneticPr fontId="1" type="noConversion"/>
  </si>
  <si>
    <t>경기도 김포시 통진읍 서암리 899-51</t>
    <phoneticPr fontId="1" type="noConversion"/>
  </si>
  <si>
    <t>031)981-4150.58</t>
    <phoneticPr fontId="1" type="noConversion"/>
  </si>
  <si>
    <t>서울 서초구 우면동 297 우면2지구 SH현장사무실</t>
    <phoneticPr fontId="1" type="noConversion"/>
  </si>
  <si>
    <t>02)578-7268~9</t>
    <phoneticPr fontId="1" type="noConversion"/>
  </si>
  <si>
    <t>041)631-6897</t>
    <phoneticPr fontId="1" type="noConversion"/>
  </si>
  <si>
    <t xml:space="preserve">충남 홍성군 홍북면 신경리 산 87-3 </t>
    <phoneticPr fontId="1" type="noConversion"/>
  </si>
  <si>
    <t>충남지하차도현장</t>
    <phoneticPr fontId="1" type="noConversion"/>
  </si>
  <si>
    <t>경남 진주시 금산면 송백리 산 11-1 진흥기업 현장사무실</t>
    <phoneticPr fontId="1" type="noConversion"/>
  </si>
  <si>
    <t>055)759-3861,2</t>
    <phoneticPr fontId="1" type="noConversion"/>
  </si>
  <si>
    <t>경북 포항시 북구 양덕동 654-1 장량택지개발지구 5BL</t>
    <phoneticPr fontId="1" type="noConversion"/>
  </si>
  <si>
    <t>부장 김태진</t>
    <phoneticPr fontId="1" type="noConversion"/>
  </si>
  <si>
    <t>포항장량LH아파트현장</t>
    <phoneticPr fontId="1" type="noConversion"/>
  </si>
  <si>
    <t>054-232-0510,1</t>
    <phoneticPr fontId="1" type="noConversion"/>
  </si>
  <si>
    <t>053-423-3561-2</t>
    <phoneticPr fontId="1" type="noConversion"/>
  </si>
  <si>
    <t>경기도 연천군 중면 횡산리 287번지</t>
    <phoneticPr fontId="1" type="noConversion"/>
  </si>
  <si>
    <t>부장 공영환</t>
    <phoneticPr fontId="1" type="noConversion"/>
  </si>
  <si>
    <t>대구남산동주상복합</t>
    <phoneticPr fontId="1" type="noConversion"/>
  </si>
  <si>
    <t>경남 창원시 마산 회원구 합성동 815-1</t>
    <phoneticPr fontId="1" type="noConversion"/>
  </si>
  <si>
    <t>경기도 성남시 중원구 도촌동 706번지(도촌초등학교앞)</t>
    <phoneticPr fontId="1" type="noConversion"/>
  </si>
  <si>
    <t>부장 부경삼</t>
    <phoneticPr fontId="1" type="noConversion"/>
  </si>
  <si>
    <t>031-721-9690,1</t>
    <phoneticPr fontId="1" type="noConversion"/>
  </si>
  <si>
    <t>성남도촌LH</t>
    <phoneticPr fontId="1" type="noConversion"/>
  </si>
  <si>
    <t>02)381-9211~2</t>
    <phoneticPr fontId="1" type="noConversion"/>
  </si>
  <si>
    <t>고양삼송LH</t>
    <phoneticPr fontId="1" type="noConversion"/>
  </si>
  <si>
    <t>양구관사BTL</t>
    <phoneticPr fontId="1" type="noConversion"/>
  </si>
  <si>
    <t>건축현장</t>
    <phoneticPr fontId="1" type="noConversion"/>
  </si>
  <si>
    <t>차장 심보훈</t>
    <phoneticPr fontId="1" type="noConversion"/>
  </si>
  <si>
    <t>부장 송을섭</t>
    <phoneticPr fontId="1" type="noConversion"/>
  </si>
  <si>
    <t>부장 권창욱</t>
    <phoneticPr fontId="1" type="noConversion"/>
  </si>
  <si>
    <t>부장 조강호</t>
    <phoneticPr fontId="1" type="noConversion"/>
  </si>
  <si>
    <t>부장 이병석</t>
    <phoneticPr fontId="1" type="noConversion"/>
  </si>
  <si>
    <t>경기도 고양시 덕양구 신원동 88-5</t>
    <phoneticPr fontId="1" type="noConversion"/>
  </si>
  <si>
    <t>강원도 양구군 양구읍 상리 173번지</t>
    <phoneticPr fontId="1" type="noConversion"/>
  </si>
  <si>
    <t>033-482-2335,6</t>
    <phoneticPr fontId="1" type="noConversion"/>
  </si>
  <si>
    <t>파주병영BTL</t>
    <phoneticPr fontId="1" type="noConversion"/>
  </si>
  <si>
    <t>경기도 파주시 법원읍 동문리 산 137번지</t>
    <phoneticPr fontId="1" type="noConversion"/>
  </si>
  <si>
    <t>031)959-9178.9</t>
    <phoneticPr fontId="1" type="noConversion"/>
  </si>
  <si>
    <t>차장 허진원</t>
    <phoneticPr fontId="1" type="noConversion"/>
  </si>
  <si>
    <t>파주운정조경10공구</t>
    <phoneticPr fontId="1" type="noConversion"/>
  </si>
  <si>
    <t>경기 파주시 교하읍 야당동 296-54 대현주택8동 2층</t>
    <phoneticPr fontId="1" type="noConversion"/>
  </si>
  <si>
    <t>031)948-9816</t>
    <phoneticPr fontId="1" type="noConversion"/>
  </si>
  <si>
    <t>부산진주관사병영BTL</t>
    <phoneticPr fontId="1" type="noConversion"/>
  </si>
  <si>
    <t>마곡택지2공구</t>
    <phoneticPr fontId="1" type="noConversion"/>
  </si>
  <si>
    <r>
      <t>이규성 차장</t>
    </r>
    <r>
      <rPr>
        <sz val="9"/>
        <rFont val="돋움"/>
        <family val="3"/>
        <charset val="129"/>
      </rPr>
      <t>(공무)</t>
    </r>
    <phoneticPr fontId="1" type="noConversion"/>
  </si>
  <si>
    <r>
      <t>장재웅 대리</t>
    </r>
    <r>
      <rPr>
        <sz val="9"/>
        <rFont val="돋움"/>
        <family val="3"/>
        <charset val="129"/>
      </rPr>
      <t>(공무)</t>
    </r>
    <phoneticPr fontId="1" type="noConversion"/>
  </si>
  <si>
    <t>현장 공무(관리)담당</t>
    <phoneticPr fontId="1" type="noConversion"/>
  </si>
  <si>
    <t>김석현 과장</t>
    <phoneticPr fontId="1" type="noConversion"/>
  </si>
  <si>
    <t>이석진 대리</t>
    <phoneticPr fontId="1" type="noConversion"/>
  </si>
  <si>
    <t>김대영 대리</t>
    <phoneticPr fontId="1" type="noConversion"/>
  </si>
  <si>
    <t>조재원 과장</t>
    <phoneticPr fontId="1" type="noConversion"/>
  </si>
  <si>
    <t>최공현 대리</t>
    <phoneticPr fontId="1" type="noConversion"/>
  </si>
  <si>
    <t>김재철 과장</t>
    <phoneticPr fontId="1" type="noConversion"/>
  </si>
  <si>
    <t>대구광역시 중구 남산동 654-1 반월당 SK허브스카이APT 1동301호</t>
    <phoneticPr fontId="1" type="noConversion"/>
  </si>
  <si>
    <t>Mentions</t>
    <phoneticPr fontId="1" type="noConversion"/>
  </si>
  <si>
    <t>공정률
(%)</t>
    <phoneticPr fontId="1" type="noConversion"/>
  </si>
  <si>
    <t>우면2지구SH공사</t>
    <phoneticPr fontId="1" type="noConversion"/>
  </si>
  <si>
    <t>장지입체화공사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</si>
  <si>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</si>
  <si>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</si>
  <si>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한덕희 대리</t>
    <phoneticPr fontId="1" type="noConversion"/>
  </si>
  <si>
    <t>기존
(%)</t>
    <phoneticPr fontId="1" type="noConversion"/>
  </si>
  <si>
    <t xml:space="preserve">내포신도시 APT </t>
    <phoneticPr fontId="1" type="noConversion"/>
  </si>
  <si>
    <t xml:space="preserve"> 전주C-1 공장</t>
    <phoneticPr fontId="1" type="noConversion"/>
  </si>
  <si>
    <t>세빛둥둥섬도교공사</t>
    <phoneticPr fontId="1" type="noConversion"/>
  </si>
  <si>
    <t>신재범 과장</t>
    <phoneticPr fontId="1" type="noConversion"/>
  </si>
  <si>
    <t>김도윤 과장</t>
    <phoneticPr fontId="1" type="noConversion"/>
  </si>
  <si>
    <t>우상훈 주임(공무)</t>
    <phoneticPr fontId="1" type="noConversion"/>
  </si>
  <si>
    <t>정종인 주임</t>
    <phoneticPr fontId="1" type="noConversion"/>
  </si>
  <si>
    <t>백승구 대리</t>
    <phoneticPr fontId="1" type="noConversion"/>
  </si>
  <si>
    <t>부장 김호태</t>
    <phoneticPr fontId="1" type="noConversion"/>
  </si>
  <si>
    <t>차장 권순국</t>
    <phoneticPr fontId="1" type="noConversion"/>
  </si>
  <si>
    <t>차장 엄기식</t>
    <phoneticPr fontId="1" type="noConversion"/>
  </si>
  <si>
    <t>차장 오은환</t>
    <phoneticPr fontId="1" type="noConversion"/>
  </si>
  <si>
    <t>김정호 대리(공무)</t>
    <phoneticPr fontId="1" type="noConversion"/>
  </si>
  <si>
    <t>울산 우정 LH</t>
    <phoneticPr fontId="1" type="noConversion"/>
  </si>
  <si>
    <t>동성빌딩리모델링</t>
    <phoneticPr fontId="1" type="noConversion"/>
  </si>
  <si>
    <t>차장 최승민</t>
    <phoneticPr fontId="1" type="noConversion"/>
  </si>
  <si>
    <t>부장 김수진</t>
    <phoneticPr fontId="1" type="noConversion"/>
  </si>
  <si>
    <t>울산광역시 중구 유곡동 126-28 2층</t>
    <phoneticPr fontId="1" type="noConversion"/>
  </si>
  <si>
    <t>서울 중구 남대문로4가 17-1 동성빌딩</t>
    <phoneticPr fontId="1" type="noConversion"/>
  </si>
  <si>
    <t>052)246-4805~6</t>
    <phoneticPr fontId="1" type="noConversion"/>
  </si>
  <si>
    <t>02-779-8495~6</t>
    <phoneticPr fontId="1" type="noConversion"/>
  </si>
  <si>
    <t>기존 공정률 착오로 21.75%를 넘을때까지는 그대로 유지</t>
    <phoneticPr fontId="1" type="noConversion"/>
  </si>
  <si>
    <t>방승환 대리</t>
    <phoneticPr fontId="1" type="noConversion"/>
  </si>
  <si>
    <t>배정복 대리</t>
    <phoneticPr fontId="1" type="noConversion"/>
  </si>
  <si>
    <t>유상권 과장=&gt; 옥영주 차장</t>
    <phoneticPr fontId="1" type="noConversion"/>
  </si>
  <si>
    <t>우원순 과장-&gt; 차성헌 대리</t>
    <phoneticPr fontId="1" type="noConversion"/>
  </si>
  <si>
    <t>이현국대리</t>
    <phoneticPr fontId="1" type="noConversion"/>
  </si>
  <si>
    <t>정재훈 과장</t>
    <phoneticPr fontId="1" type="noConversion"/>
  </si>
  <si>
    <t>부안봉덕LH</t>
    <phoneticPr fontId="1" type="noConversion"/>
  </si>
  <si>
    <t>부장 김태진</t>
    <phoneticPr fontId="1" type="noConversion"/>
  </si>
  <si>
    <t>해망보금자리T/K</t>
    <phoneticPr fontId="1" type="noConversion"/>
  </si>
  <si>
    <t>차장 장현철</t>
    <phoneticPr fontId="1" type="noConversion"/>
  </si>
  <si>
    <t>-</t>
    <phoneticPr fontId="1" type="noConversion"/>
  </si>
  <si>
    <t>한정훈 대리</t>
    <phoneticPr fontId="1" type="noConversion"/>
  </si>
  <si>
    <t>나승국 주임</t>
    <phoneticPr fontId="1" type="noConversion"/>
  </si>
  <si>
    <t>서정환 대리</t>
    <phoneticPr fontId="1" type="noConversion"/>
  </si>
  <si>
    <t>이민수 대리</t>
    <phoneticPr fontId="1" type="noConversion"/>
  </si>
  <si>
    <t>박영준 과장</t>
    <phoneticPr fontId="1" type="noConversion"/>
  </si>
  <si>
    <t>영하20도 혹한기 공사 파주병영 화이팅!</t>
    <phoneticPr fontId="1" type="noConversion"/>
  </si>
  <si>
    <t>계사년 새해가 밝았습니다. 어려운 여건속에 다들 고생이 많으십니다. 똘똘 뭉쳐 이겨내자구요^^ 복 많이 받으세요!</t>
    <phoneticPr fontId="1" type="noConversion"/>
  </si>
  <si>
    <t>여러 어려움 속에서도 공항로 우회도로를 성공적으로 개통하게 되었습니다. 모두들 수고 많으셨습니다. 이제는 재설계를 위해 또 다시 바쁜 일정이 되겠네요.</t>
    <phoneticPr fontId="1" type="noConversion"/>
  </si>
  <si>
    <t>지난 12월 18일 드디어 준공!! 그동안 고생하신 소장님 이하 직원들에게 감사드립니다
아직은 르노삼성자동차 입주를 위한 지원 때문에 쉬지도 못하고 열심히 뛰어다니는 우리 현장직원들에게 많은 격려부탁드립니다.</t>
    <phoneticPr fontId="1" type="noConversion"/>
  </si>
  <si>
    <t>준공을 위해 새해 새로운 각오로 노력하겠습니다!</t>
    <phoneticPr fontId="1" type="noConversion"/>
  </si>
  <si>
    <t>희망찬 새해가 밝았습니다. 올한해 자신만의 계획과 목표를 세워 실천하고, 현장 무사고 및 준공을 위해 전진 합시다.</t>
    <phoneticPr fontId="1" type="noConversion"/>
  </si>
  <si>
    <t>박현재대리, 김도연사원 울산현장 발령을 환영합니다.^^</t>
    <phoneticPr fontId="1" type="noConversion"/>
  </si>
  <si>
    <t>우면SH현장 2012년12월31일을 준공이라는 한단어로 마무리하였습니다. 계사년 건강하시고 항상 행복하세요</t>
    <phoneticPr fontId="1" type="noConversion"/>
  </si>
  <si>
    <t>너무 많이 춥네요. 모두들 건강조심하세요.</t>
    <phoneticPr fontId="1" type="noConversion"/>
  </si>
  <si>
    <t>계사년! 올해도 힘든 한해가 되겠지만 뱀과 같이 앞만보고  힘차게 전진합시다. 새해 복 많이 받으세요.</t>
    <phoneticPr fontId="1" type="noConversion"/>
  </si>
  <si>
    <t>-</t>
    <phoneticPr fontId="1" type="noConversion"/>
  </si>
  <si>
    <t>날씨가 많이 추워졌습니다. 뜨거운 진흥의 열정으로 겨울을 이겨야겠습니다.</t>
    <phoneticPr fontId="1" type="noConversion"/>
  </si>
  <si>
    <t>매서운 한파에 폭설!!! 이젠 눈치우는 것도 힘들다.</t>
    <phoneticPr fontId="1" type="noConversion"/>
  </si>
  <si>
    <t xml:space="preserve">올 한해도 행복 가득하길 바랍니다^^ </t>
    <phoneticPr fontId="1" type="noConversion"/>
  </si>
  <si>
    <t>2013년 소망하던 모든 일들에서 풍성한 결실 맺으시길 기원합니다.  -규암우회도로현장-</t>
    <phoneticPr fontId="1" type="noConversion"/>
  </si>
  <si>
    <t>추워도 너~~무~~~춥네요. 건강조심하세요.</t>
    <phoneticPr fontId="1" type="noConversion"/>
  </si>
  <si>
    <t>동성빌딩현장 이제 가속 붙습니다.^^ 추운 몸, 급한 맘이지만 현장직원 모두 안전! 안전!</t>
    <phoneticPr fontId="1" type="noConversion"/>
  </si>
  <si>
    <t>성남도촌LH현장은 2012년 12월 01일 준공되었습니다. 끝까지 마무리 잘하겠습니다.</t>
    <phoneticPr fontId="1" type="noConversion"/>
  </si>
  <si>
    <t>계사년 새해 복 많으세요. 우리 현장은 새로 배치된 김지만 사원과 함께 더욱 열정적으로 준공에 매진하겠습니다.</t>
    <phoneticPr fontId="1" type="noConversion"/>
  </si>
  <si>
    <t>매서운 한강에 칼바람을 뚫고 새출발을 위하여…</t>
    <phoneticPr fontId="1" type="noConversion"/>
  </si>
  <si>
    <t>Today In Chinhung - 2013년 1월 11일</t>
    <phoneticPr fontId="1" type="noConversion"/>
  </si>
  <si>
    <t>제주는 현재 동절기가 없어 불철주야 준공업무에 매진하고 있습니다.</t>
    <phoneticPr fontId="1" type="noConversion"/>
  </si>
  <si>
    <t>새해시작과 함께 새로 모인 우리 부안 식구들~ !! 새로운 마음, 새로운 각오로 힘차게 화이팅^^</t>
    <phoneticPr fontId="1" type="noConversion"/>
  </si>
  <si>
    <t>드디어 저희현장 준공입니다.</t>
    <phoneticPr fontId="1" type="noConversion"/>
  </si>
  <si>
    <t>이제 시작입니다. 첫 삽 뜨는 날을 기다리고 있습니다.</t>
    <phoneticPr fontId="1" type="noConversion"/>
  </si>
  <si>
    <t>Today In Chinhung - 2013년 2월 6일</t>
    <phoneticPr fontId="1" type="noConversion"/>
  </si>
  <si>
    <t>-</t>
    <phoneticPr fontId="1" type="noConversion"/>
  </si>
  <si>
    <t>울산에는 벌써 조금 따뜻해진듯 한대 봄비가 자주내리내요 T.T</t>
    <phoneticPr fontId="1" type="noConversion"/>
  </si>
  <si>
    <t>동절기가 지나가고 본공사를 위한 준비에 다들 분주하네요. 올 한해는 터널공사로 인해 어느때보다 바쁜한해가 될듯합니다. 안전사고에 유의하며 열심히 해보자구요^^</t>
    <phoneticPr fontId="1" type="noConversion"/>
  </si>
  <si>
    <t>차성헌 대리</t>
    <phoneticPr fontId="1" type="noConversion"/>
  </si>
  <si>
    <t>정재훈 과장(서동엽주임)</t>
    <phoneticPr fontId="1" type="noConversion"/>
  </si>
  <si>
    <t>계속되는 추위와 한파…문제없다!!! 추위와 싸우는 고양삼송현장 직원 파이팅!!!</t>
    <phoneticPr fontId="1" type="noConversion"/>
  </si>
  <si>
    <t>강추위와 폭설에도 동절기 작업중지 없이 13년 목표달성을 위해 모두들 최선을 다하고 있습니다. 빨리 봄이 왔으면 좋겠네요.</t>
    <phoneticPr fontId="1" type="noConversion"/>
  </si>
  <si>
    <t>2013년 새해도 벌써 두번째 달이네요. 올 한해도 진흥가족 여러분께 건강하고 좋은일만 가득하길 기원합니다.</t>
    <phoneticPr fontId="1" type="noConversion"/>
  </si>
  <si>
    <t>이제 동장군도 물러가고 현장의 바쁜 시기가 시작 되었습니다. 우리모두 화이팅 합시다.</t>
    <phoneticPr fontId="1" type="noConversion"/>
  </si>
  <si>
    <t>5월 준공을 위해 파주병형BTL 전직원 화이팅!!!</t>
    <phoneticPr fontId="1" type="noConversion"/>
  </si>
  <si>
    <t>따뜻한 봄이 왔습니다. 배정복대리 환영합니다.</t>
    <phoneticPr fontId="1" type="noConversion"/>
  </si>
  <si>
    <t>몸도 마음도 추운날씨에 고생하는 직원들 힘내세요... 홧팅~~~~</t>
    <phoneticPr fontId="1" type="noConversion"/>
  </si>
  <si>
    <t>제주현장은 준공이 얼마 남지 않아 전직원이 하나가 되어 유종의미를 거둘수 있도록 힘찬 박차를 가하고 있습니다.</t>
    <phoneticPr fontId="1" type="noConversion"/>
  </si>
  <si>
    <t>부장 권창욱</t>
    <phoneticPr fontId="1" type="noConversion"/>
  </si>
  <si>
    <t>시작 좀 합시다. ㅠ ㅠ ...</t>
    <phoneticPr fontId="1" type="noConversion"/>
  </si>
  <si>
    <t>새해 복 많이받으세요^^</t>
    <phoneticPr fontId="1" type="noConversion"/>
  </si>
  <si>
    <t>화나는 일, 슬픈일보도 씩 웃는 일이 이달엔 좀더 많았으면 좋겠습니다. 행복한 한달되세요.</t>
    <phoneticPr fontId="1" type="noConversion"/>
  </si>
  <si>
    <t>실시설계 심의중.  열심히 착공준비중입니다. 파이팅!!!!</t>
    <phoneticPr fontId="1" type="noConversion"/>
  </si>
  <si>
    <t>골조 1층하고 있어요.  새로운 기운 가득받으시고 밝고 희망찬 새해 맞이하세요. 
새해 복 많이 받으세요!!!</t>
    <phoneticPr fontId="1" type="noConversion"/>
  </si>
  <si>
    <t>2월에는 한강에 첫번째 부유체가 설치되니 구경오세요...세계에서 유일무이한 구조물입니다.</t>
    <phoneticPr fontId="1" type="noConversion"/>
  </si>
  <si>
    <t>이제 첫 삽을 뜰 날이 다가오고 있습니다. 철저히 준비해서 기분좋은 스타트가 되도록 부안 현장 직원들 모두 다같이 노력하겠습니다.</t>
    <phoneticPr fontId="1" type="noConversion"/>
  </si>
  <si>
    <t>진흥 가족님들 새해 복 많이 받으세요! 2013년에도 홧팅</t>
    <phoneticPr fontId="1" type="noConversion"/>
  </si>
  <si>
    <t>Today In Chinhung - 2013년 3월 11일</t>
    <phoneticPr fontId="1" type="noConversion"/>
  </si>
  <si>
    <t>따뜻한 봄소식과 함께 준공이 한달 남았네요.  마무리 까지 최선....</t>
    <phoneticPr fontId="1" type="noConversion"/>
  </si>
  <si>
    <t>봄과 함께 일부 재설계된 공사가 시작되었습니다.  안전, 품질 모두 최고가 목표입니다!</t>
    <phoneticPr fontId="1" type="noConversion"/>
  </si>
  <si>
    <t>모두가 새롭게 시작되는 3월 초봄입니다. 새로운 마음가짐은 언제나 즐겁고 기분 좋은 결심을 하게 되지요. 현장마다 좋은 일만  가득하세요!!</t>
    <phoneticPr fontId="1" type="noConversion"/>
  </si>
  <si>
    <t>따스한 봄이 다가왔습니다. 환전기 건강관리 잘하시구요, 특히 해빙기 안전사고에 주의하시기바래요^^</t>
    <phoneticPr fontId="1" type="noConversion"/>
  </si>
  <si>
    <t>추운겨울은 갔다. 열심히 준공하는 그날까지 앞만 보고 달리자!! 울산우정LH직원들 화이팅!!</t>
    <phoneticPr fontId="1" type="noConversion"/>
  </si>
  <si>
    <t>준공 D-60.. 끝까지 최선을 다합시다!</t>
    <phoneticPr fontId="1" type="noConversion"/>
  </si>
  <si>
    <t>New Face~ 충원완료! 이젠 준공만 남았겠죠^^</t>
    <phoneticPr fontId="1" type="noConversion"/>
  </si>
  <si>
    <t>1,2층 골조공사 하고있어요, 웅크렸던 겨울을 지나 이제 만연한 봄이네요. 솟아나는 새싹처럼 공사진행도 쑥쑥^^</t>
    <phoneticPr fontId="1" type="noConversion"/>
  </si>
  <si>
    <t>가설울타리 설치 시작하면서 현장이 현장다워지고있어요. 준비기간이 길었던만큼 본공사는 척척 진행할깨요.</t>
    <phoneticPr fontId="1" type="noConversion"/>
  </si>
  <si>
    <t>이곳 최전방에도 봄이 왔습니다. 활기있고 보람찬 현장이 되길....</t>
    <phoneticPr fontId="1" type="noConversion"/>
  </si>
  <si>
    <t>드디어 시작이다…깽폼달았다!!!!!</t>
    <phoneticPr fontId="1" type="noConversion"/>
  </si>
  <si>
    <t>배정복 과장(공무)</t>
    <phoneticPr fontId="1" type="noConversion"/>
  </si>
  <si>
    <t xml:space="preserve">봄오는소리에 기운도 불끈불끈! 화이팅입니다^^ </t>
    <phoneticPr fontId="1" type="noConversion"/>
  </si>
  <si>
    <t>길고긴 겨울이 가고 양구에도 봄이 왔네요. 이제 9월 준공까지 열심히 달리겠습니다...화이팅!!</t>
    <phoneticPr fontId="1" type="noConversion"/>
  </si>
  <si>
    <t>제주도는 어느덧 봄이다가와 일하기도 좋고 바람쐬러가기도 정말 좋은 날씨 입니다.</t>
    <phoneticPr fontId="1" type="noConversion"/>
  </si>
  <si>
    <t>건축현장</t>
    <phoneticPr fontId="1" type="noConversion"/>
  </si>
  <si>
    <t>일하기 딱! 좋은날씨 입니다. ^^ 아자 아자 화이팅~! 13년 무사 준공을 위하여…</t>
    <phoneticPr fontId="1" type="noConversion"/>
  </si>
  <si>
    <t xml:space="preserve">따뜻해진 날씨만큼 바쁜 3월 입니다. </t>
    <phoneticPr fontId="1" type="noConversion"/>
  </si>
  <si>
    <t>열심히 착공준비증입니다!!!</t>
    <phoneticPr fontId="1" type="noConversion"/>
  </si>
  <si>
    <t>현장 주변에 하나 둘 꽃이 피기시작하네요. 봄 기운을 받아 우리모두 화이팅 합시다.</t>
    <phoneticPr fontId="1" type="noConversion"/>
  </si>
  <si>
    <t>전라북도 부안군 부안읍 봉덕리 784</t>
    <phoneticPr fontId="1" type="noConversion"/>
  </si>
  <si>
    <t>전라북도 군산시 해망동 1004번지</t>
    <phoneticPr fontId="1" type="noConversion"/>
  </si>
  <si>
    <t>063)581-1712</t>
    <phoneticPr fontId="1" type="noConversion"/>
  </si>
  <si>
    <t>063)445-6090</t>
    <phoneticPr fontId="1" type="noConversion"/>
  </si>
  <si>
    <t>Today In Chinhung - 2013년 4월 12일</t>
    <phoneticPr fontId="1" type="noConversion"/>
  </si>
  <si>
    <t>신규</t>
    <phoneticPr fontId="1" type="noConversion"/>
  </si>
  <si>
    <t>철저한 공정관리로 대내외적 목표달성을 위해 모두들 최선을 다하고 있습니다.</t>
    <phoneticPr fontId="1" type="noConversion"/>
  </si>
  <si>
    <t>경북칠곡에도 깃발을 꼽고, 해밍터 플레이즈로 공사를 시작했습니다. 기분좋게 분양율 100%로 출발했으니 현장도 좋을 일로 가득하거라 믿습니다...칠곡남율2단지 현장 화이팅!!!!</t>
    <phoneticPr fontId="1" type="noConversion"/>
  </si>
  <si>
    <t>정세한 사원</t>
    <phoneticPr fontId="1" type="noConversion"/>
  </si>
  <si>
    <t>활짝 핀 벚꽃이 봄을 다시금 실감케합니다 ^^
순탄한 공사진행으로 진흥가족의 입가에도 웃음꽃이 활짝 필수 있도록 우리모두 빠이팅입니다!</t>
    <phoneticPr fontId="1" type="noConversion"/>
  </si>
  <si>
    <t>5월 13일 준공!  전직원 힘내서 화이팅!</t>
    <phoneticPr fontId="1" type="noConversion"/>
  </si>
  <si>
    <t>지금 제주는 따뜻한 봄날씨에 꽃들이 만개하고 있습니다.</t>
    <phoneticPr fontId="1" type="noConversion"/>
  </si>
  <si>
    <t>부장 최동호</t>
    <phoneticPr fontId="1" type="noConversion"/>
  </si>
  <si>
    <t>안동옥동 APT</t>
    <phoneticPr fontId="1" type="noConversion"/>
  </si>
  <si>
    <t>차장 안도영</t>
    <phoneticPr fontId="1" type="noConversion"/>
  </si>
  <si>
    <t xml:space="preserve">경북 안동시 옥동 732-7번지외 19필지  </t>
    <phoneticPr fontId="1" type="noConversion"/>
  </si>
  <si>
    <t>칠곡남율 APT</t>
    <phoneticPr fontId="1" type="noConversion"/>
  </si>
  <si>
    <t>부장 이종일</t>
    <phoneticPr fontId="1" type="noConversion"/>
  </si>
  <si>
    <t>경북 칠곡군 석적읍 남율리 188-1번지</t>
    <phoneticPr fontId="1" type="noConversion"/>
  </si>
  <si>
    <t>054-855-1966.7.9</t>
    <phoneticPr fontId="1" type="noConversion"/>
  </si>
  <si>
    <t>054-977-1970~2</t>
    <phoneticPr fontId="1" type="noConversion"/>
  </si>
  <si>
    <t>해망보금자리T/K</t>
    <phoneticPr fontId="1" type="noConversion"/>
  </si>
  <si>
    <t>차장 장현철</t>
    <phoneticPr fontId="1" type="noConversion"/>
  </si>
  <si>
    <t>전라북도 군산시 해망동 1004번지</t>
    <phoneticPr fontId="1" type="noConversion"/>
  </si>
  <si>
    <t>063)445-6090</t>
    <phoneticPr fontId="1" type="noConversion"/>
  </si>
  <si>
    <t>박영준 과장</t>
    <phoneticPr fontId="1" type="noConversion"/>
  </si>
  <si>
    <t>김종욱 대리</t>
    <phoneticPr fontId="1" type="noConversion"/>
  </si>
  <si>
    <t>김석현 과장</t>
    <phoneticPr fontId="1" type="noConversion"/>
  </si>
  <si>
    <t>고양삼송LH</t>
    <phoneticPr fontId="1" type="noConversion"/>
  </si>
  <si>
    <t>부장 조강호</t>
    <phoneticPr fontId="1" type="noConversion"/>
  </si>
  <si>
    <t>경기도 고양시 덕양구 신원동 88-5</t>
    <phoneticPr fontId="1" type="noConversion"/>
  </si>
  <si>
    <t>02)381-9211~2</t>
    <phoneticPr fontId="1" type="noConversion"/>
  </si>
  <si>
    <t>이석진 대리</t>
    <phoneticPr fontId="1" type="noConversion"/>
  </si>
  <si>
    <t>파주병영BTL</t>
    <phoneticPr fontId="1" type="noConversion"/>
  </si>
  <si>
    <t>경기도 파주시 법원읍 동문리 산 137번지</t>
    <phoneticPr fontId="1" type="noConversion"/>
  </si>
  <si>
    <t>031)959-9178.9</t>
    <phoneticPr fontId="1" type="noConversion"/>
  </si>
  <si>
    <t>김대영 대리</t>
    <phoneticPr fontId="1" type="noConversion"/>
  </si>
  <si>
    <t>차장 김  헌</t>
    <phoneticPr fontId="1" type="noConversion"/>
  </si>
  <si>
    <t>부장 문승필</t>
    <phoneticPr fontId="1" type="noConversion"/>
  </si>
  <si>
    <t>차장 심보훈</t>
    <phoneticPr fontId="1" type="noConversion"/>
  </si>
  <si>
    <t>부장 윤중율</t>
    <phoneticPr fontId="1" type="noConversion"/>
  </si>
  <si>
    <t>겨울은 양구가 좋은가봐요. 하지만 겨울보내고 봄맞이 합니다. 이제 준공을 향하여...</t>
    <phoneticPr fontId="1" type="noConversion"/>
  </si>
  <si>
    <t>이승영 차장</t>
    <phoneticPr fontId="1" type="noConversion"/>
  </si>
  <si>
    <t>서동엽주임</t>
    <phoneticPr fontId="1" type="noConversion"/>
  </si>
  <si>
    <t>하루가 너무 길다... 매일 야간, 조출작업으로 직원들이 너무 고생이 많네요. 그래도 웃음을 잃지 않는 모습.. 내포 홧팅....</t>
    <phoneticPr fontId="1" type="noConversion"/>
  </si>
  <si>
    <t>웃다보면 즐거워지고 즐거우면 일도 잘 풀린답니다. 많이웃으시고 모든현장마다 잘 풀리세요.</t>
    <phoneticPr fontId="1" type="noConversion"/>
  </si>
  <si>
    <t>벗꽃도 다졌는대 날씨가 이상하게 춥내요. 진흥직원 화이팅 !!</t>
    <phoneticPr fontId="1" type="noConversion"/>
  </si>
  <si>
    <t>안동에도 벚꽃이 활짝 피었네요. 터파기 준비중 입니다 ~~</t>
    <phoneticPr fontId="1" type="noConversion"/>
  </si>
  <si>
    <t>다시 겨울이 오는듯 … 고양삼송현장에는 준공이라는 새로운 봄이 왔어요.</t>
    <phoneticPr fontId="1" type="noConversion"/>
  </si>
  <si>
    <t>갱폼 셋팅이 들어갔읍니다. 전직원이 목표달성을 위하여 어려운 여건에서도 최선을 다하는 모습이 아름답습니다.  힘든 현장이지만 우리모두 화이팅!</t>
    <phoneticPr fontId="1" type="noConversion"/>
  </si>
  <si>
    <t>우상훈 주임</t>
    <phoneticPr fontId="1" type="noConversion"/>
  </si>
  <si>
    <t xml:space="preserve">충북 청주시 상당구 율량동 307-3번지 </t>
    <phoneticPr fontId="1" type="noConversion"/>
  </si>
  <si>
    <t>준공을 위해 주말도 없이 일하는 직원 모두의 노고에 감사드립니다.</t>
    <phoneticPr fontId="1" type="noConversion"/>
  </si>
  <si>
    <t>공장제작이 완료된 부체들이 반입되어 진수를 기다리고 있습니다.</t>
    <phoneticPr fontId="1" type="noConversion"/>
  </si>
  <si>
    <t>아자~! 아자~! 빨리 일끝내고(준공하고) 집에(신규현장) 가자. 청주현장 화이팅~!</t>
    <phoneticPr fontId="1" type="noConversion"/>
  </si>
  <si>
    <t xml:space="preserve">현장준공!^^ 이젠 외주로 2014년10월까지 유지관리만 남았습니다! </t>
    <phoneticPr fontId="1" type="noConversion"/>
  </si>
  <si>
    <t>현장마무리작업 중입니다. 성공적인 준공이 될 수 있도록  많은 응원부탁합니다.</t>
    <phoneticPr fontId="1" type="noConversion"/>
  </si>
  <si>
    <t>실시설계 심의도서 제출, 착공의 그날만 기다립니다. 파이팅~!!!</t>
    <phoneticPr fontId="1" type="noConversion"/>
  </si>
  <si>
    <t>벚꽃이 다 떨어졌네요~</t>
    <phoneticPr fontId="1" type="noConversion"/>
  </si>
  <si>
    <t>완연한봄입니다. 상쾌한 마음으로 열심히 공사하겠습니다!!</t>
    <phoneticPr fontId="1" type="noConversion"/>
  </si>
  <si>
    <t>Today In Chinhung - 2013년 5월 3일</t>
    <phoneticPr fontId="1" type="noConversion"/>
  </si>
  <si>
    <t>경기도 고양시 덕양구 신원동 88-5</t>
    <phoneticPr fontId="1" type="noConversion"/>
  </si>
  <si>
    <t>이현국 대리</t>
    <phoneticPr fontId="1" type="noConversion"/>
  </si>
  <si>
    <t>점차 파릇파릇 해지는 나무들이 봄을 실감케합니다 ^^ 따뜻한 날씨처럼 우리 진흥식구들에게도 따뜻한 일만 가득하시길 기원합니다!</t>
    <phoneticPr fontId="1" type="noConversion"/>
  </si>
  <si>
    <t>실록의 계절 오월이 다가 왔습니다. 저희현장과 진흥가족 모두의 마음에도 푸르름으로 가득차길 기원합니다.</t>
    <phoneticPr fontId="1" type="noConversion"/>
  </si>
  <si>
    <t>매출달성에 연일 고생하는 전직원에게 감사드립니다. 조금만 더 참고 이겨내도록 합시다!!! 내포현장 홧팅…</t>
    <phoneticPr fontId="1" type="noConversion"/>
  </si>
  <si>
    <t>따뜻한 봄바람이 불어와 기분 좋아지는 요즘, 공정추진에도 더없이 좋은 날들입니다.</t>
    <phoneticPr fontId="1" type="noConversion"/>
  </si>
  <si>
    <t xml:space="preserve">갱폼, 알폼셋팅 하고 있습니다. 여러운 여건 가운데 열심히 일하는 현장직원들 화이팅 !! </t>
    <phoneticPr fontId="1" type="noConversion"/>
  </si>
  <si>
    <t>4월 25일 준공 했습니다. 2년동안 고생한 직원들 고생하셨습니다.</t>
    <phoneticPr fontId="1" type="noConversion"/>
  </si>
  <si>
    <t>5월 13일 준공을 위하여~!</t>
    <phoneticPr fontId="1" type="noConversion"/>
  </si>
  <si>
    <t>여건이 어렵고 힘들더라도 다들 힘냅시다.</t>
    <phoneticPr fontId="1" type="noConversion"/>
  </si>
  <si>
    <t>드디어 준공서류도 접수하고… 다음주면 준공입니다!! 모두모두 파이팅입니다!!</t>
    <phoneticPr fontId="1" type="noConversion"/>
  </si>
  <si>
    <t xml:space="preserve">현장준공! 나무들아 건강하게(2년)만 자라다오^^ㅋㅋ </t>
    <phoneticPr fontId="1" type="noConversion"/>
  </si>
  <si>
    <t>서울 서초구 반포동 817-1 G동 205호 진흥기업 현장사무실</t>
    <phoneticPr fontId="1" type="noConversion"/>
  </si>
  <si>
    <t>제주현장은 화사한 봄날씨에 모든활동을 하기 정말 좋은 날씨이며, 요즘 고사리 꺽으러 오시는 분들이 엄청 많네요~~^^</t>
    <phoneticPr fontId="1" type="noConversion"/>
  </si>
  <si>
    <t xml:space="preserve">7월 말이 준공예정입니다. 남은 기간 더욱더 힘내서 </t>
    <phoneticPr fontId="1" type="noConversion"/>
  </si>
  <si>
    <t>본격적인 수상 및 수중 설치공사가 시작되었습니다.</t>
    <phoneticPr fontId="1" type="noConversion"/>
  </si>
  <si>
    <t>건설노조 파업이 드디어 끝났네요. 마음고생 털어버리고 목표달성을 위하여 앞만보고 go go!!  어려운 환경속에서도 최선을 다하는 직원들  화이팅!!</t>
    <phoneticPr fontId="1" type="noConversion"/>
  </si>
  <si>
    <t>실시설계 심의 준비중. 착공만 되면 달려나갈 준비되었습니다.</t>
    <phoneticPr fontId="1" type="noConversion"/>
  </si>
  <si>
    <t>일하기 좋은 날씨네요. 용지보상에 고군분투중</t>
    <phoneticPr fontId="1" type="noConversion"/>
  </si>
  <si>
    <t>-</t>
    <phoneticPr fontId="1" type="noConversion"/>
  </si>
  <si>
    <t>이창원 기사</t>
    <phoneticPr fontId="1" type="noConversion"/>
  </si>
  <si>
    <t>현장안에 공사장비들을 보니 공사가 착착진행되는 것 같네요. 따뜻할 때 많이 달려나가야겠습니다. 부안봉덕화이팅!!</t>
    <phoneticPr fontId="1" type="noConversion"/>
  </si>
  <si>
    <t>토공사 시작! 늦었지만 두배로 열심히!! 안동옥동 화이팅!!!</t>
    <phoneticPr fontId="1" type="noConversion"/>
  </si>
  <si>
    <t>변덕스러운 날씨 때문에 직원들이 힘이 들지만, 따뜻한 봄기운을 받아 열심히 노력하고 있습니다. 칠곡남율현장직원들 화이팅!!!!</t>
    <phoneticPr fontId="1" type="noConversion"/>
  </si>
  <si>
    <t>-</t>
    <phoneticPr fontId="1" type="noConversion"/>
  </si>
  <si>
    <t>헉!!  자고 일어나면 한층씩 올라가네...  무더운 날씨 건강조심하세요.</t>
    <phoneticPr fontId="1" type="noConversion"/>
  </si>
  <si>
    <t>화창한 날씨가 지속되면서 공사가 순조롭게 진행되고있습니다. 뜨거운 태양아래 매일같이 열심히 일하시는 진흥기업 가족여러분들이 자랑스럽습니다 ^^</t>
    <phoneticPr fontId="1" type="noConversion"/>
  </si>
  <si>
    <t xml:space="preserve">여름이 시작된거 같습니다. 진흥가족 분들 여름철 건강조심하세요. </t>
    <phoneticPr fontId="1" type="noConversion"/>
  </si>
  <si>
    <t>일교차가 큰 요즘 건강관리에 특별한 주의를 하면서, 상반기 계획 달성을 위해 공정관리에 만전을 기해야겠습니다.</t>
    <phoneticPr fontId="1" type="noConversion"/>
  </si>
  <si>
    <t>날씨가 조금씩 더워지고 있습니다. 현장직원들 건강 잘 챙기시고 이대로 쭉쭉 달려나갔음 좋겠습니다.</t>
    <phoneticPr fontId="1" type="noConversion"/>
  </si>
  <si>
    <t>전국에서 최고의 더위!!!! 한여름날씨처럼 무더위에도 아랑곳하지 않고 부지런히 현장을 누비는 직원들 수고많습니다.  혹시 선크림이라도 지급이 안될까요~~~~~~</t>
    <phoneticPr fontId="1" type="noConversion"/>
  </si>
  <si>
    <t>양구관사 드디어 끝이 보이기 시작합니다. 마무리를 위해 다들 열심히 파이팅 입니다.!!</t>
    <phoneticPr fontId="1" type="noConversion"/>
  </si>
  <si>
    <t>실시설계 심의 완료!! 착공만을 기다립니다. 화이팅!!</t>
    <phoneticPr fontId="1" type="noConversion"/>
  </si>
  <si>
    <t>어휴~! 더워라. 찌는듯한 날씨 만큼이나 무사준공을향한 저희현장의 의지또한 뜨겁습니다.  준공하는 그날까지... 청주율량 화이팅!</t>
    <phoneticPr fontId="1" type="noConversion"/>
  </si>
  <si>
    <t>도교설치 마무리 중입니다. 준공까지 화이팅 !!!</t>
    <phoneticPr fontId="1" type="noConversion"/>
  </si>
  <si>
    <t>-</t>
    <phoneticPr fontId="1" type="noConversion"/>
  </si>
  <si>
    <t>광주다목적체육관</t>
    <phoneticPr fontId="1" type="noConversion"/>
  </si>
  <si>
    <t>차장 최승민</t>
    <phoneticPr fontId="1" type="noConversion"/>
  </si>
  <si>
    <t>부장 부경삼</t>
    <phoneticPr fontId="1" type="noConversion"/>
  </si>
  <si>
    <t>광주광역시 광산구 산정도 105-1 광주여대 진흥기업 현장 사무실</t>
    <phoneticPr fontId="1" type="noConversion"/>
  </si>
  <si>
    <t>창원HGS공장</t>
    <phoneticPr fontId="1" type="noConversion"/>
  </si>
  <si>
    <t>차장 황상호</t>
    <phoneticPr fontId="1" type="noConversion"/>
  </si>
  <si>
    <t>경남 창원시 성산구 웅남동 43-1 효성굿스프링스 서문 진흥기업 사무실</t>
    <phoneticPr fontId="1" type="noConversion"/>
  </si>
  <si>
    <t>길고도 긴 지하층  및  기준층 골조공사가 끝났습니다.  어렵고 힘들지만 목표달성을 위하여 우리모두 한번더 화이팅!!!!</t>
    <phoneticPr fontId="1" type="noConversion"/>
  </si>
  <si>
    <t>이제 시작입니다. 내년 준공을 목표로~</t>
    <phoneticPr fontId="1" type="noConversion"/>
  </si>
  <si>
    <t>최공현 대리</t>
    <phoneticPr fontId="1" type="noConversion"/>
  </si>
  <si>
    <t>김덕중 대리</t>
    <phoneticPr fontId="1" type="noConversion"/>
  </si>
  <si>
    <t>현장 준공 무사히 완료~!</t>
    <phoneticPr fontId="1" type="noConversion"/>
  </si>
  <si>
    <t>Today In Chinhung - 2013년 6월 5일</t>
    <phoneticPr fontId="1" type="noConversion"/>
  </si>
  <si>
    <t>광주하계U대회 다목적 현장 전진하자. 아자!아자!! 파이팅~!!</t>
    <phoneticPr fontId="1" type="noConversion"/>
  </si>
  <si>
    <t xml:space="preserve">10월 31일 준공을 위하여 오늘도 내일도 최선을 다합시다. </t>
    <phoneticPr fontId="1" type="noConversion"/>
  </si>
  <si>
    <t>날씨는 벌써 한여름입니다.  진흥 직원 모두 더위 조심하세요~ 날씨는 더워도 터파기는 gogogo~~</t>
    <phoneticPr fontId="1" type="noConversion"/>
  </si>
  <si>
    <t>드디어 준공일자가 보이기 시작하네요. 앞으로 남은 두달!! 좀더 열심히 안전하게 달려가겠습니다.</t>
    <phoneticPr fontId="1" type="noConversion"/>
  </si>
  <si>
    <t>봄날 꽃들이 누가누가 이쁘나 뽐내기도전에 지역특성상의 고사리 장마가 시작됐네요~~
으메~~습기 징한거~ 꿉꿉한날씨에도 우리 현장직원들은 마무리 작업에 정신없이 매진해 달려가고 있습니다.^^</t>
    <phoneticPr fontId="1" type="noConversion"/>
  </si>
  <si>
    <t>Today In Chinhung - 2013년 7월 2일</t>
    <phoneticPr fontId="1" type="noConversion"/>
  </si>
  <si>
    <t>김용만 차장</t>
    <phoneticPr fontId="1" type="noConversion"/>
  </si>
  <si>
    <t>어느덧 산이 사라지고 바닥이 보이기 시작합니다. 힘들고 더운 여름의 시작, 진흥인 모두 건강하게 화이팅!!!</t>
    <phoneticPr fontId="1" type="noConversion"/>
  </si>
  <si>
    <t>광주다목적체육관 "우리들이 사수한다"- 바로 누구 CHINHUNG  HERO</t>
    <phoneticPr fontId="1" type="noConversion"/>
  </si>
  <si>
    <t>어느덧 2013년의 절반이 지나가고 7월이 다가왔습니다. 무더운 날씨에도 아랑곳않고 항상 최선을 다하시는 진흥가족여러분 다가올 하반기도 언제나 빠이팅입니다!</t>
    <phoneticPr fontId="1" type="noConversion"/>
  </si>
  <si>
    <t>조금느렸던 공사가 다시 탄력이 붙어 쭉쭉 나아가고 있습니다. 무더운 날씨에도 열심히 일하는 부안봉덕직원들 화이팅!!</t>
    <phoneticPr fontId="1" type="noConversion"/>
  </si>
  <si>
    <t>무더위 속에서 마무리작업이 한창입니다. 무사준공을 위해 불철주야 뛰시는 직원분들 화이팅~</t>
    <phoneticPr fontId="1" type="noConversion"/>
  </si>
  <si>
    <t>무더위가 기승을 부리고 있지만, 목표한 매출을 달성하기 위해 전직원이 노력하고 있습니다. 목표 매출 달성 화이팅!!!!!!!!!!!</t>
    <phoneticPr fontId="1" type="noConversion"/>
  </si>
  <si>
    <t>이번달에는 주차장 지하층 마무리 하고 아파트 골조공사 한층씩 열심히 올라갑니다. 더운데 고생하시는 진흥 직원분들 힘냅시다.!!</t>
    <phoneticPr fontId="1" type="noConversion"/>
  </si>
  <si>
    <t>무더운 여름날씨에 모든 현장직원분들이 공사에 박차를 가하고있습니다. 땀 흘린만큼 큰 성과가 기다려집니다.</t>
    <phoneticPr fontId="1" type="noConversion"/>
  </si>
  <si>
    <t>요즘은 비가 내리면 하루종일이네요.</t>
    <phoneticPr fontId="1" type="noConversion"/>
  </si>
  <si>
    <t>본격적인 더위가 시작된다.  내포직원들이여 더위를 이겨내자.. 홧팅!!!</t>
    <phoneticPr fontId="1" type="noConversion"/>
  </si>
  <si>
    <t>무더운 날씨에도 준공을 향하여 바쁘게 달려갑니다. 모두모두 화이팅!!</t>
    <phoneticPr fontId="1" type="noConversion"/>
  </si>
  <si>
    <t>기준층 골조 올라가고 있어요,  우리모두 매출 목표달성을 위하여  다시한번 화이팅 하자고요!!!</t>
    <phoneticPr fontId="1" type="noConversion"/>
  </si>
  <si>
    <t>폭우와 폭염을 이겨내고 다시 한번 전진합시다. 진흥기업 화이팅!!</t>
    <phoneticPr fontId="1" type="noConversion"/>
  </si>
  <si>
    <t>무더운 날씨지만 무사준공을위해 조금만 참고 힘냅시다! 정상에서 웃는 모습으로 함께해요.</t>
    <phoneticPr fontId="1" type="noConversion"/>
  </si>
  <si>
    <t>현재 제주는 날씨가 꾸리꾸리 하게 우중충 하네요~~ 그래도 준공이 얼마 남지 않아 불철주야 열심히 달리고 있습니다.</t>
    <phoneticPr fontId="1" type="noConversion"/>
  </si>
  <si>
    <t>드디어 장마기간입니다. 미리미리 대비하여 피해없도록 슬기롭게 대처합시다.</t>
    <phoneticPr fontId="1" type="noConversion"/>
  </si>
  <si>
    <t>경북 포항시 북구 양덕동 785-1번지</t>
    <phoneticPr fontId="1" type="noConversion"/>
  </si>
  <si>
    <t>054-255-1238</t>
    <phoneticPr fontId="1" type="noConversion"/>
  </si>
  <si>
    <t>군산비위생매립장턴키</t>
    <phoneticPr fontId="1" type="noConversion"/>
  </si>
  <si>
    <t xml:space="preserve">전북 군산시 해망동 1004번지 진흥기업(주) </t>
    <phoneticPr fontId="1" type="noConversion"/>
  </si>
  <si>
    <t>063-442-9032/3</t>
    <phoneticPr fontId="1" type="noConversion"/>
  </si>
  <si>
    <t>-</t>
    <phoneticPr fontId="1" type="noConversion"/>
  </si>
  <si>
    <t>김대영 대리</t>
    <phoneticPr fontId="1" type="noConversion"/>
  </si>
  <si>
    <t>이제 지하층 끝나고 이번달에는 골조를 쭉쭉 키워나갑니다. 진흥가족 여러분 더위에 건강 조심하세요.</t>
    <phoneticPr fontId="1" type="noConversion"/>
  </si>
  <si>
    <t>찜통더위와 싸우며, 매출달성을 위해 열심히 일하는 직원들이여... 휴가만큼은 즐겁게 다녀오기를.......</t>
    <phoneticPr fontId="1" type="noConversion"/>
  </si>
  <si>
    <t>삼복더위를 이겨내며 오늘도 구슬땀을 흘리는 직원 및 작업자 여러분 힘내세요~!</t>
    <phoneticPr fontId="1" type="noConversion"/>
  </si>
  <si>
    <t>장마가 지나가고 찜통같은 더위가 계속되고있습니다. 막바지에 다다른 무더위 가뿐히 넘길 수 있도록, 진흥가족여러분 빠이팅입니다!</t>
    <phoneticPr fontId="1" type="noConversion"/>
  </si>
  <si>
    <t>강원도의 여름은 뜨겁습니다. 하지만 준공을 향한 직원들의 열기는 더 뜨겁습니다. 양구관사 화이팅!!</t>
    <phoneticPr fontId="1" type="noConversion"/>
  </si>
  <si>
    <t>Gwang-ju and Chinhung Success!!!</t>
    <phoneticPr fontId="1" type="noConversion"/>
  </si>
  <si>
    <t>기나긴 장마를 끝내고 다시 한번 공사에 박차를 가하고 있습니다. 마곡단지2공구 화이또~!!</t>
    <phoneticPr fontId="1" type="noConversion"/>
  </si>
  <si>
    <t>김재한 사원</t>
    <phoneticPr fontId="1" type="noConversion"/>
  </si>
  <si>
    <t>유난히 긴 장마이었지만 대구는 찜통입니다.^^ 목표 달성을 위하여 하루하루 힘들지만 조금만 더 힘을 냅시다. 우리모두 파이팅</t>
    <phoneticPr fontId="1" type="noConversion"/>
  </si>
  <si>
    <t>드디어 골조공사 시작! 매출달성을 위해 진흥 직원 모두모두 화이팅!!</t>
    <phoneticPr fontId="1" type="noConversion"/>
  </si>
  <si>
    <t>포항장량4공구 LH</t>
    <phoneticPr fontId="1" type="noConversion"/>
  </si>
  <si>
    <t>무더운 날씨만큼이나 열심히 달려가고 있습니다. 더위를 즐기며 일하는 진흥 직원들 화이팅입니다!</t>
    <phoneticPr fontId="1" type="noConversion"/>
  </si>
  <si>
    <t>더위가 절정을 지나고 있습니다. 모든 직원들 남은 여름 건강하게 보내시고 안전사고 없는 현장 되십시오</t>
    <phoneticPr fontId="1" type="noConversion"/>
  </si>
  <si>
    <t>비가 그치고 무더운 날씨가 연속이네요. 모두 안전사고 주의하세요~</t>
    <phoneticPr fontId="1" type="noConversion"/>
  </si>
  <si>
    <t>무더운여름 현장에 뛰고 있는 진흥직원들, 건강관리 잘하시고 깨끗하고 안전한 공사 이어갔음 좋겠습니다.</t>
    <phoneticPr fontId="1" type="noConversion"/>
  </si>
  <si>
    <t>-</t>
    <phoneticPr fontId="1" type="noConversion"/>
  </si>
  <si>
    <t>제주현장 현재공정율은 100%로서 지금 무더운날씨에 준공검사를 실시하며 유종의 미를 거둘수있도록 불철주야 매진하고 있습니다.</t>
    <phoneticPr fontId="1" type="noConversion"/>
  </si>
  <si>
    <t>성공적인 준공을 위하여 최선을 다하고 있습니다.</t>
    <phoneticPr fontId="1" type="noConversion"/>
  </si>
  <si>
    <t>더위 조심하십시요.</t>
    <phoneticPr fontId="1" type="noConversion"/>
  </si>
  <si>
    <t>Today In Chinhung - 2013년 8월 8일</t>
    <phoneticPr fontId="1" type="noConversion"/>
  </si>
  <si>
    <t>무더위가 매출 달성에 대한 의지에 더더욱 불을 지피고 있습니다. 하얗게 불태우도록 하겠습니다..화이팅!!!</t>
    <phoneticPr fontId="1" type="noConversion"/>
  </si>
  <si>
    <t>제주혁신도시2공구</t>
    <phoneticPr fontId="1" type="noConversion"/>
  </si>
  <si>
    <t>차장 심보훈</t>
    <phoneticPr fontId="1" type="noConversion"/>
  </si>
  <si>
    <t>제주 서귀포시 서호동 1226-3</t>
    <phoneticPr fontId="1" type="noConversion"/>
  </si>
  <si>
    <t>064)738-7791</t>
    <phoneticPr fontId="1" type="noConversion"/>
  </si>
  <si>
    <t>나승국 주임</t>
    <phoneticPr fontId="1" type="noConversion"/>
  </si>
  <si>
    <t>Today In Chinhung - 2013년 9월 2일</t>
    <phoneticPr fontId="1" type="noConversion"/>
  </si>
  <si>
    <t>무더운여름, 현장에서 고생하는 진흥가족분들 정말 고생많습니다. 저희 현장은 이제 마감공정이 하나씩 들어오고 있습니다.</t>
    <phoneticPr fontId="1" type="noConversion"/>
  </si>
  <si>
    <t>날씨가 많이 선선해졌습니다. 급격한 온도차에 감기들 조심하시고 안전하게, 심기일전해서 현장 진행하겠습니다! 화이팅!</t>
    <phoneticPr fontId="1" type="noConversion"/>
  </si>
  <si>
    <t>무더운 날씨가 지나고 시원한 바람과 함께 목표달성을 위해 함께 달려보자~</t>
    <phoneticPr fontId="1" type="noConversion"/>
  </si>
  <si>
    <t>명지지구진입도로</t>
    <phoneticPr fontId="1" type="noConversion"/>
  </si>
  <si>
    <t>-</t>
    <phoneticPr fontId="1" type="noConversion"/>
  </si>
  <si>
    <t>현장사무실 개설하였습니다.</t>
    <phoneticPr fontId="1" type="noConversion"/>
  </si>
  <si>
    <t>우여곡절끝에 드디어 고지가 눈앞입니다. 마지막까지 양구관사 화이팅!!</t>
    <phoneticPr fontId="1" type="noConversion"/>
  </si>
  <si>
    <t>벌써 가을이 왔네요. 기초 및 지하층 골조공사가 본격적으로 진행되고 있습니다. 진흥직원모두 마음만은 풍성한 가을이 되었으면 좋겠습니다.</t>
    <phoneticPr fontId="1" type="noConversion"/>
  </si>
  <si>
    <t>무더운 여름이 지나가고 서늘한 바람이 불어오는 가을이 다가왔습니다. 보기만해도 기분좋은 가을 하늘처럼 진흥가족여러분들에게도 항상 기분좋은 일만 있으시길 바랍니다!</t>
    <phoneticPr fontId="1" type="noConversion"/>
  </si>
  <si>
    <t>그 무덥던 여름도 지나가고 선선한 가을이 다가오고 있습니다. 더위로 늦쳐진 공정을 열심히 따라잡겠습니다. 부안봉덕화이팅!</t>
    <phoneticPr fontId="1" type="noConversion"/>
  </si>
  <si>
    <t>무덥기만 했던 창원에도 가을이 옵니다!</t>
    <phoneticPr fontId="1" type="noConversion"/>
  </si>
  <si>
    <t>폭염으로 지친 여름도 벌써 지나가고 아침저녁으로 싸늘하네요. 건강조심하시고요, 다가오는 추석 명절 잘 보내시고 목표 달성에 매진합시다.^^</t>
    <phoneticPr fontId="1" type="noConversion"/>
  </si>
  <si>
    <t>-</t>
    <phoneticPr fontId="1" type="noConversion"/>
  </si>
  <si>
    <t>무더위에 땀으로 샤워하고, 피서지에서보다 현장에서 더 타버린 얼굴이지만, 아무렇지도 않게 일해주어서 감사합니다. 칠곡남율현장 직원들 파이팅~!!!</t>
    <phoneticPr fontId="1" type="noConversion"/>
  </si>
  <si>
    <t>아침저녁 신선한 바람과 쾌창한 하늘이 참 좋습니다. 기쁨으로 가득한 날 보내십시요.</t>
    <phoneticPr fontId="1" type="noConversion"/>
  </si>
  <si>
    <t>보상도 끝나고 본격적 공사시작!!</t>
    <phoneticPr fontId="1" type="noConversion"/>
  </si>
  <si>
    <t>어느덧 바람이 선선히 불어오는 계절이 왔습니다. 일하기 좋은 계절이 온 만큼 매출달성을 위해 전직원이 최선을 다하고 있습니다. 진흥기업 파이팅~!!</t>
    <phoneticPr fontId="1" type="noConversion"/>
  </si>
  <si>
    <t>날씨가 많이 선선해 졌습니다. 마지막까지 최선을 다합시다.</t>
    <phoneticPr fontId="1" type="noConversion"/>
  </si>
</sst>
</file>

<file path=xl/styles.xml><?xml version="1.0" encoding="utf-8"?>
<styleSheet xmlns="http://schemas.openxmlformats.org/spreadsheetml/2006/main">
  <numFmts count="60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mm&quot;월&quot;\ dd&quot;일&quot;"/>
    <numFmt numFmtId="179" formatCode="#,##0_ "/>
    <numFmt numFmtId="180" formatCode="0_ "/>
    <numFmt numFmtId="181" formatCode="#,##0.0000_);\(#,##0.0000\)"/>
    <numFmt numFmtId="182" formatCode="#."/>
    <numFmt numFmtId="183" formatCode="0.000"/>
    <numFmt numFmtId="184" formatCode="#,##0.0"/>
    <numFmt numFmtId="185" formatCode="#,##0;\(#,##0\)"/>
    <numFmt numFmtId="186" formatCode="#,##0.0000000;[Red]\-#,##0.0000000"/>
    <numFmt numFmtId="187" formatCode="0.000_ "/>
    <numFmt numFmtId="188" formatCode="0.0"/>
    <numFmt numFmtId="189" formatCode="General_)"/>
    <numFmt numFmtId="190" formatCode="0.0_)"/>
    <numFmt numFmtId="191" formatCode="0.000\ "/>
    <numFmt numFmtId="192" formatCode="0.0_ "/>
    <numFmt numFmtId="193" formatCode="_-* #,##0\ &quot;DM&quot;_-;\-* #,##0\ &quot;DM&quot;_-;_-* &quot;-&quot;\ &quot;DM&quot;_-;_-@_-"/>
    <numFmt numFmtId="194" formatCode="_-* #,##0\ _D_M_-;\-* #,##0\ _D_M_-;_-* &quot;-&quot;\ _D_M_-;_-@_-"/>
    <numFmt numFmtId="195" formatCode="_-* #,##0.00\ _D_M_-;\-* #,##0.00\ _D_M_-;_-* &quot;-&quot;??\ _D_M_-;_-@_-"/>
    <numFmt numFmtId="196" formatCode="0.0%"/>
    <numFmt numFmtId="197" formatCode="0.0_);[Red]\(0.0\)"/>
    <numFmt numFmtId="198" formatCode="0.00_ "/>
    <numFmt numFmtId="199" formatCode="[Red]#,##0"/>
    <numFmt numFmtId="200" formatCode="#,##0;[Red]&quot;-&quot;#,##0"/>
    <numFmt numFmtId="201" formatCode="_-* #,##0.0_-;\-* #,##0.0_-;_-* &quot;-&quot;??_-;_-@_-"/>
    <numFmt numFmtId="202" formatCode="_-* #,##0_-;\-* #,##0_-;_-* &quot;-&quot;??_-;_-@_-"/>
    <numFmt numFmtId="203" formatCode="0_);\(0\)"/>
    <numFmt numFmtId="204" formatCode="_(&quot;RM&quot;* #,##0.00_);_(&quot;RM&quot;* \(#,##0.00\);_(&quot;RM&quot;* &quot;-&quot;??_);_(@_)"/>
    <numFmt numFmtId="205" formatCode="&quot;US$&quot;#,##0_);\(&quot;US$&quot;#,##0\)"/>
    <numFmt numFmtId="206" formatCode="&quot;US$&quot;#,##0_);[Red]\(&quot;US$&quot;#,##0\)"/>
    <numFmt numFmtId="207" formatCode="#,##0;&quot;-&quot;#,##0"/>
    <numFmt numFmtId="208" formatCode="#,##0\ ;[Red]&quot;-&quot;#,##0\ "/>
    <numFmt numFmtId="209" formatCode="#,##0.0###\ ;[Red]&quot;-&quot;#,##0.0###\ "/>
    <numFmt numFmtId="210" formatCode="#,##0.####;[Red]&quot;-&quot;#,##0.####"/>
    <numFmt numFmtId="211" formatCode="* #,##0\ ;[Red]* &quot;-&quot;#,##0\ "/>
    <numFmt numFmtId="212" formatCode="_(&quot;$&quot;* #,##0_);_(&quot;$&quot;* \(#,##0\);_(&quot;$&quot;* &quot;-&quot;_);_(@_)"/>
    <numFmt numFmtId="213" formatCode="_(&quot;$&quot;* #,##0.00_);_(&quot;$&quot;* \(#,##0.00\);_(&quot;$&quot;* &quot;-&quot;??_);_(@_)"/>
    <numFmt numFmtId="214" formatCode="#,##0&quot;  &quot;"/>
    <numFmt numFmtId="215" formatCode="\-\2\2\4&quot; &quot;"/>
    <numFmt numFmtId="216" formatCode="\-\1&quot; &quot;"/>
    <numFmt numFmtId="217" formatCode="\-\1\4\4&quot; &quot;"/>
    <numFmt numFmtId="218" formatCode="\-\2\2\5&quot; &quot;"/>
    <numFmt numFmtId="219" formatCode="\1\4\4&quot; &quot;"/>
    <numFmt numFmtId="220" formatCode="#,##0.0&quot;     &quot;"/>
    <numFmt numFmtId="221" formatCode="&quot; &quot;@"/>
    <numFmt numFmtId="222" formatCode="&quot;₩&quot;#,##0;[Red]&quot;₩&quot;\-#,##0"/>
    <numFmt numFmtId="223" formatCode="&quot;₩&quot;#,##0.00;[Red]&quot;₩&quot;\-#,##0.00"/>
    <numFmt numFmtId="224" formatCode="#,##0.00;[Red]&quot;-&quot;#,##0.00"/>
    <numFmt numFmtId="225" formatCode="_ * #\!\,##0_ ;_ * &quot;₩&quot;\!\-#\!\,##0_ ;_ * &quot;-&quot;_ ;_ @_ "/>
    <numFmt numFmtId="226" formatCode="_-[$€-2]* #,##0.00_-;\-[$€-2]* #,##0.00_-;_-[$€-2]* &quot;-&quot;??_-"/>
    <numFmt numFmtId="227" formatCode="#,##0&quot;월 생산계획&quot;"/>
    <numFmt numFmtId="228" formatCode="#,##0\ \ "/>
    <numFmt numFmtId="229" formatCode="yy\.mm\.dd"/>
    <numFmt numFmtId="230" formatCode="0.00_);[Red]\(0.00\)"/>
    <numFmt numFmtId="231" formatCode="0.00;_᧿"/>
  </numFmts>
  <fonts count="108">
    <font>
      <sz val="9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6"/>
      <name val="헤드라인"/>
      <family val="1"/>
      <charset val="129"/>
    </font>
    <font>
      <b/>
      <sz val="16"/>
      <name val="굴림"/>
      <family val="3"/>
      <charset val="129"/>
    </font>
    <font>
      <sz val="10"/>
      <name val="굴림"/>
      <family val="3"/>
      <charset val="129"/>
    </font>
    <font>
      <b/>
      <sz val="10"/>
      <color indexed="9"/>
      <name val="굴림체"/>
      <family val="3"/>
      <charset val="129"/>
    </font>
    <font>
      <sz val="9"/>
      <name val="굴림체"/>
      <family val="3"/>
      <charset val="129"/>
    </font>
    <font>
      <sz val="9"/>
      <name val="굴림"/>
      <family val="3"/>
      <charset val="129"/>
    </font>
    <font>
      <b/>
      <sz val="9"/>
      <name val="굴림체"/>
      <family val="3"/>
      <charset val="129"/>
    </font>
    <font>
      <sz val="7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0"/>
      <name val="명조"/>
      <family val="3"/>
      <charset val="129"/>
    </font>
    <font>
      <sz val="14"/>
      <name val="AngsanaUPC"/>
      <family val="1"/>
    </font>
    <font>
      <sz val="12"/>
      <name val="COUR"/>
      <family val="1"/>
    </font>
    <font>
      <sz val="10"/>
      <name val="굴림체"/>
      <family val="3"/>
      <charset val="129"/>
    </font>
    <font>
      <sz val="10"/>
      <name val="MS Sans Serif"/>
      <family val="2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바탕체"/>
      <family val="1"/>
      <charset val="129"/>
    </font>
    <font>
      <sz val="10"/>
      <name val="Courier New"/>
      <family val="3"/>
    </font>
    <font>
      <sz val="10"/>
      <name val="옛체"/>
      <family val="1"/>
      <charset val="129"/>
    </font>
    <font>
      <sz val="10"/>
      <name val="돋움체"/>
      <family val="3"/>
      <charset val="129"/>
    </font>
    <font>
      <b/>
      <sz val="1"/>
      <color indexed="8"/>
      <name val="Courier"/>
      <family val="3"/>
    </font>
    <font>
      <sz val="12"/>
      <name val="명조"/>
      <family val="3"/>
      <charset val="129"/>
    </font>
    <font>
      <sz val="8"/>
      <name val="굴림체"/>
      <family val="3"/>
      <charset val="129"/>
    </font>
    <font>
      <sz val="11"/>
      <name val="굴림체"/>
      <family val="3"/>
      <charset val="129"/>
    </font>
    <font>
      <sz val="10"/>
      <name val="바탕체"/>
      <family val="1"/>
      <charset val="129"/>
    </font>
    <font>
      <i/>
      <outline/>
      <shadow/>
      <u/>
      <sz val="1"/>
      <color indexed="24"/>
      <name val="Courier"/>
      <family val="3"/>
    </font>
    <font>
      <sz val="1"/>
      <color indexed="8"/>
      <name val="Courier"/>
      <family val="3"/>
    </font>
    <font>
      <u/>
      <sz val="12"/>
      <color indexed="36"/>
      <name val="바탕체"/>
      <family val="1"/>
      <charset val="129"/>
    </font>
    <font>
      <sz val="14"/>
      <name val="뼥?ⓒ"/>
      <family val="3"/>
      <charset val="129"/>
    </font>
    <font>
      <sz val="12"/>
      <name val="뼻뮝"/>
      <family val="1"/>
      <charset val="129"/>
    </font>
    <font>
      <sz val="11"/>
      <name val="돋움"/>
      <family val="3"/>
    </font>
    <font>
      <b/>
      <sz val="1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6"/>
      <name val="굴림체"/>
      <family val="3"/>
      <charset val="129"/>
    </font>
    <font>
      <sz val="10"/>
      <color indexed="12"/>
      <name val="굴림체"/>
      <family val="3"/>
      <charset val="129"/>
    </font>
    <font>
      <sz val="12"/>
      <color indexed="24"/>
      <name val="바탕체"/>
      <family val="1"/>
      <charset val="129"/>
    </font>
    <font>
      <sz val="18"/>
      <name val="돋움체"/>
      <family val="3"/>
      <charset val="129"/>
    </font>
    <font>
      <b/>
      <sz val="16"/>
      <name val="돋움체"/>
      <family val="3"/>
      <charset val="129"/>
    </font>
    <font>
      <b/>
      <u/>
      <sz val="16"/>
      <name val="굴림체"/>
      <family val="3"/>
      <charset val="129"/>
    </font>
    <font>
      <sz val="12"/>
      <name val="￠R¡×IoUAAA¡ER￠R¡¿u"/>
      <family val="1"/>
      <charset val="129"/>
    </font>
    <font>
      <sz val="12"/>
      <name val="ⓒoUAAA¨u"/>
      <family val="1"/>
      <charset val="129"/>
    </font>
    <font>
      <sz val="12"/>
      <name val="©öUAAA¨ù"/>
      <family val="3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1"/>
      <name val="μ¸¿o"/>
      <family val="1"/>
      <charset val="129"/>
    </font>
    <font>
      <sz val="12"/>
      <name val="¹ÙÅÁÃ¼"/>
      <family val="1"/>
      <charset val="129"/>
    </font>
    <font>
      <sz val="11"/>
      <name val="μ¸¿oA¼"/>
      <family val="3"/>
      <charset val="129"/>
    </font>
    <font>
      <sz val="14"/>
      <name val="¾©"/>
      <family val="3"/>
      <charset val="129"/>
    </font>
    <font>
      <sz val="8"/>
      <name val="Times New Roman"/>
      <family val="1"/>
    </font>
    <font>
      <sz val="10"/>
      <name val="μ¸¿oA¼"/>
      <family val="3"/>
      <charset val="129"/>
    </font>
    <font>
      <sz val="12"/>
      <name val="µ¸¿òÃ¼"/>
      <family val="3"/>
      <charset val="129"/>
    </font>
    <font>
      <sz val="10"/>
      <color indexed="8"/>
      <name val="MS Sans Serif"/>
      <family val="2"/>
    </font>
    <font>
      <b/>
      <sz val="12"/>
      <name val="Arial MT"/>
      <family val="2"/>
    </font>
    <font>
      <sz val="12"/>
      <name val="System"/>
      <family val="2"/>
      <charset val="129"/>
    </font>
    <font>
      <sz val="12"/>
      <name val="￠RER￠R¡×u¡ER￠R¡¿u¡ERE "/>
      <family val="3"/>
      <charset val="129"/>
    </font>
    <font>
      <sz val="8"/>
      <name val="¹UAAA¼"/>
      <family val="1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12"/>
      <name val="±¼¸²Ã¼"/>
      <family val="3"/>
      <charset val="129"/>
    </font>
    <font>
      <sz val="12"/>
      <name val="¹UAAA¼"/>
      <family val="1"/>
    </font>
    <font>
      <sz val="12"/>
      <name val="¹ÙÅÁÃ¼"/>
      <family val="1"/>
    </font>
    <font>
      <sz val="14"/>
      <name val="¹UAAA¼"/>
      <family val="1"/>
      <charset val="129"/>
    </font>
    <font>
      <sz val="9"/>
      <name val="Times New Roman"/>
      <family val="1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2"/>
      <name val="Arial MT"/>
      <family val="2"/>
    </font>
    <font>
      <sz val="10"/>
      <name val="Times New Roman"/>
      <family val="1"/>
    </font>
    <font>
      <sz val="10"/>
      <name val="MS Serif"/>
      <family val="1"/>
    </font>
    <font>
      <sz val="10"/>
      <color indexed="8"/>
      <name val="Arial"/>
      <family val="2"/>
    </font>
    <font>
      <sz val="1"/>
      <color indexed="16"/>
      <name val="Courier"/>
      <family val="3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10"/>
      <name val="Geneva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2"/>
      <name val="Tms Rmn"/>
      <family val="1"/>
    </font>
    <font>
      <b/>
      <sz val="1"/>
      <color indexed="16"/>
      <name val="Courier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b/>
      <i/>
      <sz val="12"/>
      <name val="Times New Roman"/>
      <family val="1"/>
    </font>
    <font>
      <b/>
      <sz val="11"/>
      <name val="Helv"/>
      <family val="2"/>
    </font>
    <font>
      <sz val="7"/>
      <name val="Small Fonts"/>
      <family val="2"/>
    </font>
    <font>
      <sz val="12"/>
      <name val="Arial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i/>
      <sz val="9"/>
      <name val="Times New Roman"/>
      <family val="1"/>
    </font>
    <font>
      <b/>
      <i/>
      <sz val="18"/>
      <color indexed="39"/>
      <name val="돋움체"/>
      <family val="3"/>
      <charset val="129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sz val="12"/>
      <name val="¾©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굴림체"/>
      <family val="3"/>
      <charset val="129"/>
    </font>
    <font>
      <b/>
      <sz val="16"/>
      <name val="바탕체"/>
      <family val="1"/>
      <charset val="129"/>
    </font>
    <font>
      <b/>
      <sz val="11"/>
      <color theme="0"/>
      <name val="돋움"/>
      <family val="3"/>
      <charset val="129"/>
    </font>
    <font>
      <sz val="9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1">
    <xf numFmtId="0" fontId="0" fillId="0" borderId="0">
      <alignment vertical="center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3" fontId="13" fillId="0" borderId="1"/>
    <xf numFmtId="188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6" fillId="0" borderId="0" applyFont="0" applyFill="0" applyBorder="0" applyAlignment="0" applyProtection="0"/>
    <xf numFmtId="0" fontId="12" fillId="0" borderId="0"/>
    <xf numFmtId="0" fontId="12" fillId="0" borderId="0"/>
    <xf numFmtId="0" fontId="17" fillId="0" borderId="0"/>
    <xf numFmtId="0" fontId="18" fillId="2" borderId="0"/>
    <xf numFmtId="0" fontId="11" fillId="0" borderId="0"/>
    <xf numFmtId="0" fontId="2" fillId="0" borderId="0" applyFont="0" applyFill="0" applyBorder="0" applyAlignment="0" applyProtection="0"/>
    <xf numFmtId="0" fontId="19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" fillId="0" borderId="0" applyFont="0" applyFill="0" applyBorder="0" applyAlignment="0" applyProtection="0"/>
    <xf numFmtId="0" fontId="1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9" fillId="0" borderId="0"/>
    <xf numFmtId="0" fontId="11" fillId="0" borderId="0"/>
    <xf numFmtId="0" fontId="19" fillId="0" borderId="0"/>
    <xf numFmtId="0" fontId="11" fillId="0" borderId="0"/>
    <xf numFmtId="0" fontId="20" fillId="0" borderId="0"/>
    <xf numFmtId="0" fontId="20" fillId="0" borderId="0"/>
    <xf numFmtId="178" fontId="2" fillId="0" borderId="0" applyFont="0" applyFill="0" applyBorder="0" applyProtection="0">
      <alignment vertical="center"/>
    </xf>
    <xf numFmtId="201" fontId="2" fillId="0" borderId="0">
      <alignment vertical="center"/>
    </xf>
    <xf numFmtId="202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176" fontId="23" fillId="0" borderId="1">
      <alignment vertical="center"/>
    </xf>
    <xf numFmtId="3" fontId="13" fillId="0" borderId="1"/>
    <xf numFmtId="3" fontId="13" fillId="0" borderId="1"/>
    <xf numFmtId="207" fontId="12" fillId="0" borderId="0">
      <alignment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0" fontId="14" fillId="0" borderId="0"/>
    <xf numFmtId="3" fontId="24" fillId="0" borderId="2">
      <alignment horizontal="right" vertical="center"/>
    </xf>
    <xf numFmtId="0" fontId="25" fillId="0" borderId="0"/>
    <xf numFmtId="0" fontId="26" fillId="0" borderId="0">
      <alignment vertical="center"/>
    </xf>
    <xf numFmtId="10" fontId="11" fillId="0" borderId="0" applyFont="0" applyFill="0" applyBorder="0" applyAlignment="0" applyProtection="0"/>
    <xf numFmtId="2" fontId="24" fillId="0" borderId="2">
      <alignment horizontal="right" vertical="center"/>
    </xf>
    <xf numFmtId="0" fontId="12" fillId="0" borderId="0"/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38" fontId="14" fillId="0" borderId="0"/>
    <xf numFmtId="197" fontId="14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8" fillId="0" borderId="0"/>
    <xf numFmtId="0" fontId="29" fillId="0" borderId="0"/>
    <xf numFmtId="38" fontId="30" fillId="0" borderId="0"/>
    <xf numFmtId="0" fontId="31" fillId="0" borderId="3" applyNumberFormat="0" applyFont="0" applyFill="0" applyAlignment="0" applyProtection="0"/>
    <xf numFmtId="0" fontId="31" fillId="0" borderId="4" applyNumberFormat="0" applyFont="0" applyFill="0" applyAlignment="0" applyProtection="0"/>
    <xf numFmtId="0" fontId="2" fillId="0" borderId="0">
      <protection locked="0"/>
    </xf>
    <xf numFmtId="0" fontId="33" fillId="0" borderId="0">
      <protection locked="0"/>
    </xf>
    <xf numFmtId="3" fontId="20" fillId="0" borderId="5">
      <alignment horizontal="center"/>
    </xf>
    <xf numFmtId="0" fontId="33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38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6" fontId="19" fillId="0" borderId="6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6" fillId="0" borderId="0" applyNumberFormat="0" applyFont="0" applyFill="0" applyBorder="0" applyProtection="0">
      <alignment horizontal="distributed" vertical="center" justifyLastLine="1"/>
    </xf>
    <xf numFmtId="204" fontId="12" fillId="0" borderId="0" applyFont="0" applyFill="0" applyBorder="0" applyProtection="0">
      <alignment horizontal="center" vertical="center"/>
    </xf>
    <xf numFmtId="205" fontId="12" fillId="0" borderId="0" applyFont="0" applyFill="0" applyBorder="0" applyProtection="0">
      <alignment horizontal="center" vertical="center"/>
    </xf>
    <xf numFmtId="9" fontId="30" fillId="3" borderId="0" applyFill="0" applyBorder="0" applyProtection="0">
      <alignment horizontal="right"/>
    </xf>
    <xf numFmtId="10" fontId="30" fillId="0" borderId="0" applyFill="0" applyBorder="0" applyProtection="0">
      <alignment horizontal="right"/>
    </xf>
    <xf numFmtId="203" fontId="2" fillId="0" borderId="0" applyFont="0" applyFill="0" applyBorder="0" applyAlignment="0" applyProtection="0"/>
    <xf numFmtId="196" fontId="26" fillId="0" borderId="0" applyFont="0" applyFill="0" applyBorder="0" applyAlignment="0" applyProtection="0"/>
    <xf numFmtId="0" fontId="36" fillId="0" borderId="0"/>
    <xf numFmtId="199" fontId="28" fillId="0" borderId="7" applyBorder="0"/>
    <xf numFmtId="0" fontId="37" fillId="0" borderId="0"/>
    <xf numFmtId="0" fontId="7" fillId="0" borderId="0" applyNumberFormat="0" applyFont="0" applyFill="0" applyBorder="0" applyProtection="0">
      <alignment horizontal="centerContinuous" vertical="center"/>
    </xf>
    <xf numFmtId="187" fontId="10" fillId="0" borderId="0" applyFill="0" applyBorder="0" applyProtection="0">
      <alignment horizontal="centerContinuous" vertical="center"/>
    </xf>
    <xf numFmtId="180" fontId="10" fillId="0" borderId="0" applyNumberFormat="0" applyFont="0" applyFill="0" applyBorder="0" applyProtection="0">
      <alignment horizontal="centerContinuous"/>
    </xf>
    <xf numFmtId="0" fontId="31" fillId="0" borderId="0" applyNumberFormat="0" applyFont="0" applyFill="0" applyBorder="0" applyProtection="0">
      <alignment horizontal="centerContinuous" vertical="center"/>
    </xf>
    <xf numFmtId="0" fontId="26" fillId="0" borderId="0" applyNumberFormat="0" applyFont="0" applyFill="0" applyBorder="0" applyProtection="0">
      <alignment horizontal="centerContinuous" vertical="center"/>
    </xf>
    <xf numFmtId="180" fontId="10" fillId="0" borderId="0" applyNumberFormat="0" applyFont="0" applyFill="0" applyBorder="0" applyProtection="0">
      <alignment horizontal="centerContinuous" vertical="center"/>
    </xf>
    <xf numFmtId="180" fontId="38" fillId="0" borderId="8" applyFont="0" applyFill="0" applyBorder="0" applyAlignment="0" applyProtection="0">
      <alignment vertical="center"/>
    </xf>
    <xf numFmtId="187" fontId="38" fillId="0" borderId="8" applyFont="0" applyFill="0" applyBorder="0" applyAlignment="0" applyProtection="0">
      <alignment vertical="center"/>
    </xf>
    <xf numFmtId="0" fontId="39" fillId="0" borderId="1" applyFont="0" applyFill="0" applyBorder="0" applyAlignment="0" applyProtection="0"/>
    <xf numFmtId="180" fontId="10" fillId="0" borderId="0" applyFont="0" applyFill="0" applyBorder="0" applyProtection="0">
      <alignment horizontal="centerContinuous" vertical="center"/>
    </xf>
    <xf numFmtId="200" fontId="40" fillId="0" borderId="0">
      <alignment vertical="center"/>
    </xf>
    <xf numFmtId="188" fontId="10" fillId="0" borderId="0" applyFont="0" applyFill="0" applyBorder="0" applyProtection="0">
      <alignment horizontal="centerContinuous" vertical="center"/>
    </xf>
    <xf numFmtId="183" fontId="10" fillId="0" borderId="0" applyFont="0" applyFill="0" applyBorder="0" applyProtection="0">
      <alignment horizontal="centerContinuous" vertical="center"/>
    </xf>
    <xf numFmtId="191" fontId="19" fillId="0" borderId="0" applyFont="0" applyFill="0" applyBorder="0" applyAlignment="0" applyProtection="0">
      <alignment vertical="center"/>
    </xf>
    <xf numFmtId="191" fontId="10" fillId="0" borderId="9" applyFont="0" applyFill="0" applyBorder="0" applyProtection="0">
      <alignment horizontal="right" vertical="center"/>
      <protection locked="0"/>
    </xf>
    <xf numFmtId="0" fontId="11" fillId="0" borderId="0"/>
    <xf numFmtId="0" fontId="2" fillId="0" borderId="0" applyFont="0" applyFill="0" applyBorder="0" applyAlignment="0" applyProtection="0"/>
    <xf numFmtId="0" fontId="12" fillId="0" borderId="0"/>
    <xf numFmtId="176" fontId="12" fillId="0" borderId="10"/>
    <xf numFmtId="0" fontId="16" fillId="0" borderId="11"/>
    <xf numFmtId="0" fontId="31" fillId="0" borderId="0"/>
    <xf numFmtId="0" fontId="41" fillId="0" borderId="0">
      <alignment vertical="center"/>
    </xf>
    <xf numFmtId="0" fontId="7" fillId="0" borderId="0" applyNumberFormat="0" applyFont="0" applyFill="0" applyBorder="0" applyProtection="0">
      <alignment vertical="center"/>
    </xf>
    <xf numFmtId="4" fontId="33" fillId="0" borderId="0">
      <protection locked="0"/>
    </xf>
    <xf numFmtId="0" fontId="28" fillId="0" borderId="0"/>
    <xf numFmtId="4" fontId="42" fillId="0" borderId="0" applyFont="0" applyFill="0" applyBorder="0" applyAlignment="0" applyProtection="0"/>
    <xf numFmtId="178" fontId="14" fillId="0" borderId="0">
      <protection locked="0"/>
    </xf>
    <xf numFmtId="0" fontId="12" fillId="0" borderId="0">
      <alignment vertical="center"/>
    </xf>
    <xf numFmtId="0" fontId="43" fillId="0" borderId="0">
      <alignment horizontal="centerContinuous" vertical="center"/>
    </xf>
    <xf numFmtId="0" fontId="12" fillId="0" borderId="1">
      <alignment horizontal="distributed" vertical="center"/>
    </xf>
    <xf numFmtId="0" fontId="12" fillId="0" borderId="7">
      <alignment horizontal="distributed" vertical="top"/>
    </xf>
    <xf numFmtId="0" fontId="12" fillId="0" borderId="12">
      <alignment horizontal="distributed"/>
    </xf>
    <xf numFmtId="225" fontId="44" fillId="0" borderId="0">
      <alignment vertical="center"/>
    </xf>
    <xf numFmtId="0" fontId="12" fillId="0" borderId="0"/>
    <xf numFmtId="0" fontId="12" fillId="0" borderId="0" applyFont="0" applyFill="0" applyBorder="0" applyAlignment="0" applyProtection="0"/>
    <xf numFmtId="200" fontId="5" fillId="0" borderId="0" applyFont="0" applyFill="0" applyBorder="0" applyAlignment="0" applyProtection="0">
      <alignment vertical="center"/>
    </xf>
    <xf numFmtId="206" fontId="12" fillId="0" borderId="0" applyFont="0" applyFill="0" applyBorder="0" applyProtection="0">
      <alignment vertical="center"/>
    </xf>
    <xf numFmtId="38" fontId="26" fillId="0" borderId="0" applyFont="0" applyFill="0" applyBorder="0" applyProtection="0">
      <alignment vertical="center"/>
    </xf>
    <xf numFmtId="176" fontId="12" fillId="0" borderId="13">
      <alignment horizontal="center" vertical="center"/>
    </xf>
    <xf numFmtId="0" fontId="2" fillId="0" borderId="0" applyFont="0" applyFill="0" applyBorder="0" applyAlignment="0" applyProtection="0"/>
    <xf numFmtId="184" fontId="12" fillId="3" borderId="0" applyFill="0" applyBorder="0" applyProtection="0">
      <alignment horizontal="right"/>
    </xf>
    <xf numFmtId="38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38" fontId="26" fillId="0" borderId="0" applyFill="0" applyBorder="0" applyAlignment="0" applyProtection="0">
      <alignment vertical="center"/>
    </xf>
    <xf numFmtId="208" fontId="19" fillId="0" borderId="0" applyFont="0" applyFill="0" applyBorder="0" applyAlignment="0" applyProtection="0">
      <alignment textRotation="255"/>
    </xf>
    <xf numFmtId="211" fontId="19" fillId="0" borderId="0" applyFont="0" applyFill="0" applyBorder="0" applyAlignment="0" applyProtection="0">
      <alignment textRotation="255"/>
    </xf>
    <xf numFmtId="210" fontId="19" fillId="0" borderId="0" applyFont="0" applyFill="0" applyBorder="0" applyAlignment="0" applyProtection="0">
      <alignment textRotation="255"/>
    </xf>
    <xf numFmtId="209" fontId="19" fillId="0" borderId="0" applyFont="0" applyFill="0" applyBorder="0" applyAlignment="0" applyProtection="0">
      <alignment textRotation="255"/>
    </xf>
    <xf numFmtId="0" fontId="12" fillId="0" borderId="0" applyFont="0" applyFill="0" applyBorder="0" applyAlignment="0" applyProtection="0"/>
    <xf numFmtId="0" fontId="45" fillId="0" borderId="0">
      <alignment horizontal="center" vertical="center"/>
    </xf>
    <xf numFmtId="0" fontId="12" fillId="0" borderId="0" applyFont="0" applyFill="0" applyBorder="0" applyAlignment="0" applyProtection="0"/>
    <xf numFmtId="192" fontId="14" fillId="0" borderId="0">
      <protection locked="0"/>
    </xf>
    <xf numFmtId="0" fontId="2" fillId="0" borderId="0"/>
    <xf numFmtId="228" fontId="2" fillId="0" borderId="0" applyFill="0" applyBorder="0" applyProtection="0">
      <alignment vertical="center"/>
    </xf>
    <xf numFmtId="227" fontId="2" fillId="0" borderId="0" applyFill="0" applyBorder="0" applyProtection="0">
      <alignment vertical="center"/>
      <protection locked="0"/>
    </xf>
    <xf numFmtId="0" fontId="13" fillId="0" borderId="12">
      <alignment horizontal="distributed"/>
    </xf>
    <xf numFmtId="0" fontId="13" fillId="0" borderId="14">
      <alignment horizontal="distributed" vertical="center"/>
    </xf>
    <xf numFmtId="0" fontId="13" fillId="0" borderId="15">
      <alignment horizontal="distributed" vertical="top"/>
    </xf>
    <xf numFmtId="0" fontId="2" fillId="0" borderId="0"/>
    <xf numFmtId="0" fontId="2" fillId="0" borderId="0"/>
    <xf numFmtId="0" fontId="11" fillId="0" borderId="0"/>
    <xf numFmtId="0" fontId="19" fillId="0" borderId="0"/>
    <xf numFmtId="0" fontId="19" fillId="0" borderId="0" applyProtection="0"/>
    <xf numFmtId="0" fontId="33" fillId="0" borderId="16">
      <protection locked="0"/>
    </xf>
    <xf numFmtId="198" fontId="14" fillId="0" borderId="0">
      <protection locked="0"/>
    </xf>
    <xf numFmtId="38" fontId="14" fillId="0" borderId="0">
      <protection locked="0"/>
    </xf>
    <xf numFmtId="0" fontId="32" fillId="0" borderId="0">
      <protection locked="0"/>
    </xf>
    <xf numFmtId="200" fontId="46" fillId="0" borderId="0" applyFont="0" applyFill="0" applyBorder="0" applyAlignment="0" applyProtection="0"/>
    <xf numFmtId="224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2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37" fontId="49" fillId="0" borderId="0" applyFont="0" applyFill="0" applyBorder="0" applyAlignment="0" applyProtection="0"/>
    <xf numFmtId="212" fontId="11" fillId="0" borderId="0" applyFont="0" applyFill="0" applyBorder="0" applyAlignment="0" applyProtection="0"/>
    <xf numFmtId="42" fontId="53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4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229" fontId="23" fillId="0" borderId="0" applyFont="0" applyFill="0" applyBorder="0" applyAlignment="0" applyProtection="0"/>
    <xf numFmtId="37" fontId="49" fillId="0" borderId="0" applyFont="0" applyFill="0" applyBorder="0" applyAlignment="0" applyProtection="0"/>
    <xf numFmtId="213" fontId="1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223" fontId="46" fillId="0" borderId="0" applyFont="0" applyFill="0" applyBorder="0" applyAlignment="0" applyProtection="0"/>
    <xf numFmtId="222" fontId="46" fillId="0" borderId="0" applyFont="0" applyFill="0" applyBorder="0" applyAlignment="0" applyProtection="0"/>
    <xf numFmtId="40" fontId="54" fillId="0" borderId="0" applyFont="0" applyFill="0" applyBorder="0" applyAlignment="0" applyProtection="0"/>
    <xf numFmtId="38" fontId="54" fillId="0" borderId="0" applyFont="0" applyFill="0" applyBorder="0" applyAlignment="0" applyProtection="0"/>
    <xf numFmtId="0" fontId="20" fillId="0" borderId="0"/>
    <xf numFmtId="0" fontId="49" fillId="0" borderId="0"/>
    <xf numFmtId="0" fontId="55" fillId="0" borderId="0">
      <alignment horizontal="center" wrapText="1"/>
      <protection locked="0"/>
    </xf>
    <xf numFmtId="0" fontId="56" fillId="0" borderId="0" applyFont="0" applyFill="0" applyBorder="0" applyAlignment="0" applyProtection="0"/>
    <xf numFmtId="0" fontId="50" fillId="0" borderId="0" applyFont="0" applyFill="0" applyBorder="0" applyAlignment="0" applyProtection="0"/>
    <xf numFmtId="41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7" fillId="0" borderId="0" applyFont="0" applyFill="0" applyBorder="0" applyAlignment="0" applyProtection="0"/>
    <xf numFmtId="37" fontId="49" fillId="0" borderId="0" applyFont="0" applyFill="0" applyBorder="0" applyAlignment="0" applyProtection="0"/>
    <xf numFmtId="41" fontId="5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7" fillId="0" borderId="0" applyFont="0" applyFill="0" applyBorder="0" applyAlignment="0" applyProtection="0"/>
    <xf numFmtId="37" fontId="49" fillId="0" borderId="0" applyFont="0" applyFill="0" applyBorder="0" applyAlignment="0" applyProtection="0"/>
    <xf numFmtId="43" fontId="58" fillId="0" borderId="0" applyFont="0" applyFill="0" applyBorder="0" applyAlignment="0" applyProtection="0"/>
    <xf numFmtId="221" fontId="5" fillId="0" borderId="0" applyFont="0" applyFill="0" applyBorder="0" applyAlignment="0" applyProtection="0">
      <alignment horizontal="right"/>
    </xf>
    <xf numFmtId="0" fontId="59" fillId="0" borderId="0"/>
    <xf numFmtId="0" fontId="47" fillId="0" borderId="0"/>
    <xf numFmtId="0" fontId="60" fillId="0" borderId="0"/>
    <xf numFmtId="0" fontId="61" fillId="0" borderId="0"/>
    <xf numFmtId="0" fontId="62" fillId="0" borderId="0"/>
    <xf numFmtId="0" fontId="63" fillId="0" borderId="0"/>
    <xf numFmtId="0" fontId="64" fillId="0" borderId="0"/>
    <xf numFmtId="0" fontId="52" fillId="0" borderId="0"/>
    <xf numFmtId="0" fontId="49" fillId="0" borderId="0"/>
    <xf numFmtId="0" fontId="11" fillId="0" borderId="0"/>
    <xf numFmtId="0" fontId="60" fillId="0" borderId="0"/>
    <xf numFmtId="0" fontId="65" fillId="0" borderId="0"/>
    <xf numFmtId="0" fontId="64" fillId="0" borderId="0"/>
    <xf numFmtId="0" fontId="52" fillId="0" borderId="0"/>
    <xf numFmtId="0" fontId="49" fillId="0" borderId="0"/>
    <xf numFmtId="0" fontId="52" fillId="0" borderId="0"/>
    <xf numFmtId="0" fontId="49" fillId="0" borderId="0"/>
    <xf numFmtId="0" fontId="52" fillId="0" borderId="0"/>
    <xf numFmtId="0" fontId="66" fillId="0" borderId="0"/>
    <xf numFmtId="0" fontId="67" fillId="0" borderId="0"/>
    <xf numFmtId="0" fontId="66" fillId="0" borderId="0"/>
    <xf numFmtId="0" fontId="67" fillId="0" borderId="0"/>
    <xf numFmtId="0" fontId="49" fillId="0" borderId="0"/>
    <xf numFmtId="0" fontId="52" fillId="0" borderId="0"/>
    <xf numFmtId="0" fontId="66" fillId="0" borderId="0"/>
    <xf numFmtId="0" fontId="52" fillId="0" borderId="0"/>
    <xf numFmtId="0" fontId="68" fillId="0" borderId="0"/>
    <xf numFmtId="0" fontId="50" fillId="0" borderId="0"/>
    <xf numFmtId="37" fontId="49" fillId="0" borderId="0"/>
    <xf numFmtId="0" fontId="11" fillId="0" borderId="0"/>
    <xf numFmtId="0" fontId="56" fillId="0" borderId="0"/>
    <xf numFmtId="0" fontId="52" fillId="0" borderId="0"/>
    <xf numFmtId="37" fontId="49" fillId="0" borderId="0"/>
    <xf numFmtId="0" fontId="11" fillId="0" borderId="0"/>
    <xf numFmtId="0" fontId="2" fillId="0" borderId="0" applyFill="0" applyBorder="0" applyAlignment="0"/>
    <xf numFmtId="179" fontId="12" fillId="0" borderId="0" applyFill="0" applyBorder="0" applyAlignment="0"/>
    <xf numFmtId="183" fontId="69" fillId="0" borderId="0" applyFill="0" applyBorder="0" applyAlignment="0"/>
    <xf numFmtId="215" fontId="5" fillId="0" borderId="0" applyFill="0" applyBorder="0" applyAlignment="0"/>
    <xf numFmtId="216" fontId="5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70" fillId="0" borderId="0"/>
    <xf numFmtId="0" fontId="71" fillId="0" borderId="0" applyNumberFormat="0" applyFill="0" applyBorder="0" applyAlignment="0" applyProtection="0">
      <alignment vertical="top"/>
      <protection locked="0"/>
    </xf>
    <xf numFmtId="181" fontId="12" fillId="0" borderId="0">
      <protection locked="0"/>
    </xf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0" fillId="0" borderId="0" applyFont="0" applyFill="0" applyBorder="0" applyAlignment="0" applyProtection="0"/>
    <xf numFmtId="214" fontId="5" fillId="0" borderId="0" applyFont="0" applyFill="0" applyBorder="0" applyAlignment="0" applyProtection="0"/>
    <xf numFmtId="185" fontId="73" fillId="0" borderId="0"/>
    <xf numFmtId="0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74" fillId="0" borderId="0" applyNumberFormat="0" applyAlignment="0">
      <alignment horizontal="left"/>
    </xf>
    <xf numFmtId="0" fontId="12" fillId="0" borderId="0" applyFont="0" applyFill="0" applyBorder="0" applyAlignment="0" applyProtection="0"/>
    <xf numFmtId="0" fontId="19" fillId="0" borderId="0" applyFont="0" applyFill="0" applyBorder="0" applyAlignment="0" applyProtection="0"/>
    <xf numFmtId="181" fontId="12" fillId="0" borderId="0">
      <protection locked="0"/>
    </xf>
    <xf numFmtId="0" fontId="20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181" fontId="12" fillId="0" borderId="0">
      <protection locked="0"/>
    </xf>
    <xf numFmtId="14" fontId="75" fillId="0" borderId="0" applyFill="0" applyBorder="0" applyAlignment="0"/>
    <xf numFmtId="182" fontId="76" fillId="0" borderId="0">
      <protection locked="0"/>
    </xf>
    <xf numFmtId="180" fontId="11" fillId="0" borderId="17">
      <alignment vertical="center"/>
    </xf>
    <xf numFmtId="194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186" fontId="11" fillId="0" borderId="0"/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77" fillId="0" borderId="0" applyNumberFormat="0" applyAlignment="0">
      <alignment horizontal="left"/>
    </xf>
    <xf numFmtId="226" fontId="2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33" fillId="0" borderId="0">
      <protection locked="0"/>
    </xf>
    <xf numFmtId="0" fontId="33" fillId="0" borderId="0">
      <protection locked="0"/>
    </xf>
    <xf numFmtId="0" fontId="78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78" fillId="0" borderId="0">
      <protection locked="0"/>
    </xf>
    <xf numFmtId="182" fontId="76" fillId="0" borderId="0">
      <protection locked="0"/>
    </xf>
    <xf numFmtId="2" fontId="79" fillId="0" borderId="0">
      <alignment horizontal="left"/>
    </xf>
    <xf numFmtId="38" fontId="80" fillId="4" borderId="0" applyNumberFormat="0" applyBorder="0" applyAlignment="0" applyProtection="0"/>
    <xf numFmtId="3" fontId="31" fillId="0" borderId="6">
      <alignment horizontal="right" vertical="center"/>
    </xf>
    <xf numFmtId="4" fontId="31" fillId="0" borderId="6">
      <alignment horizontal="right" vertical="center"/>
    </xf>
    <xf numFmtId="0" fontId="81" fillId="0" borderId="0">
      <alignment horizontal="left"/>
    </xf>
    <xf numFmtId="0" fontId="82" fillId="0" borderId="18" applyNumberFormat="0" applyAlignment="0" applyProtection="0">
      <alignment horizontal="left" vertical="center"/>
    </xf>
    <xf numFmtId="0" fontId="82" fillId="0" borderId="19">
      <alignment horizontal="left" vertical="center"/>
    </xf>
    <xf numFmtId="0" fontId="8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4" fillId="0" borderId="0"/>
    <xf numFmtId="182" fontId="85" fillId="0" borderId="0">
      <protection locked="0"/>
    </xf>
    <xf numFmtId="182" fontId="85" fillId="0" borderId="0">
      <protection locked="0"/>
    </xf>
    <xf numFmtId="0" fontId="86" fillId="0" borderId="20">
      <alignment horizontal="center"/>
    </xf>
    <xf numFmtId="0" fontId="86" fillId="0" borderId="0">
      <alignment horizontal="center"/>
    </xf>
    <xf numFmtId="0" fontId="87" fillId="0" borderId="0" applyNumberFormat="0" applyFill="0" applyBorder="0" applyAlignment="0" applyProtection="0">
      <alignment vertical="top"/>
      <protection locked="0"/>
    </xf>
    <xf numFmtId="10" fontId="80" fillId="5" borderId="1" applyNumberFormat="0" applyBorder="0" applyAlignment="0" applyProtection="0"/>
    <xf numFmtId="0" fontId="2" fillId="0" borderId="20">
      <protection locked="0"/>
    </xf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189" fontId="88" fillId="0" borderId="0">
      <alignment horizontal="left"/>
    </xf>
    <xf numFmtId="17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89" fillId="0" borderId="2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7" fontId="90" fillId="0" borderId="0"/>
    <xf numFmtId="0" fontId="12" fillId="0" borderId="0"/>
    <xf numFmtId="0" fontId="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1" fillId="0" borderId="0"/>
    <xf numFmtId="177" fontId="26" fillId="0" borderId="0">
      <alignment vertical="center"/>
    </xf>
    <xf numFmtId="14" fontId="55" fillId="0" borderId="0">
      <alignment horizontal="center" wrapText="1"/>
      <protection locked="0"/>
    </xf>
    <xf numFmtId="181" fontId="12" fillId="0" borderId="0">
      <protection locked="0"/>
    </xf>
    <xf numFmtId="196" fontId="11" fillId="0" borderId="0" applyFont="0" applyFill="0" applyBorder="0" applyAlignment="0" applyProtection="0"/>
    <xf numFmtId="216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10" fontId="11" fillId="0" borderId="0" applyFont="0" applyFill="0" applyBorder="0" applyAlignment="0" applyProtection="0"/>
    <xf numFmtId="218" fontId="5" fillId="0" borderId="0" applyFont="0" applyFill="0" applyBorder="0" applyAlignment="0" applyProtection="0"/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92" fillId="6" borderId="0" applyNumberFormat="0" applyFont="0" applyBorder="0" applyAlignment="0">
      <alignment horizontal="center"/>
    </xf>
    <xf numFmtId="30" fontId="93" fillId="0" borderId="0" applyNumberFormat="0" applyFill="0" applyBorder="0" applyAlignment="0" applyProtection="0">
      <alignment horizontal="left"/>
    </xf>
    <xf numFmtId="0" fontId="31" fillId="0" borderId="1" applyNumberFormat="0" applyFont="0" applyFill="0" applyAlignment="0" applyProtection="0"/>
    <xf numFmtId="0" fontId="92" fillId="1" borderId="19" applyNumberFormat="0" applyFont="0" applyAlignment="0">
      <alignment horizontal="center"/>
    </xf>
    <xf numFmtId="0" fontId="94" fillId="0" borderId="0" applyNumberFormat="0" applyFill="0" applyBorder="0" applyAlignment="0">
      <alignment horizontal="center"/>
    </xf>
    <xf numFmtId="0" fontId="2" fillId="0" borderId="0">
      <alignment horizontal="center"/>
    </xf>
    <xf numFmtId="0" fontId="89" fillId="0" borderId="0"/>
    <xf numFmtId="40" fontId="95" fillId="0" borderId="0" applyBorder="0">
      <alignment horizontal="right"/>
    </xf>
    <xf numFmtId="190" fontId="96" fillId="0" borderId="0">
      <alignment horizontal="center"/>
    </xf>
    <xf numFmtId="49" fontId="75" fillId="0" borderId="0" applyFill="0" applyBorder="0" applyAlignment="0"/>
    <xf numFmtId="218" fontId="5" fillId="0" borderId="0" applyFill="0" applyBorder="0" applyAlignment="0"/>
    <xf numFmtId="219" fontId="5" fillId="0" borderId="0" applyFill="0" applyBorder="0" applyAlignment="0"/>
    <xf numFmtId="49" fontId="97" fillId="0" borderId="0" applyFill="0" applyBorder="0" applyProtection="0">
      <alignment horizontal="centerContinuous" vertical="center"/>
    </xf>
    <xf numFmtId="0" fontId="98" fillId="0" borderId="0" applyFill="0" applyBorder="0" applyProtection="0">
      <alignment horizontal="centerContinuous" vertical="center"/>
    </xf>
    <xf numFmtId="0" fontId="14" fillId="3" borderId="0" applyFill="0" applyBorder="0" applyProtection="0">
      <alignment horizontal="center" vertical="center"/>
    </xf>
    <xf numFmtId="181" fontId="12" fillId="0" borderId="21">
      <protection locked="0"/>
    </xf>
    <xf numFmtId="0" fontId="99" fillId="0" borderId="22">
      <alignment horizontal="left"/>
    </xf>
    <xf numFmtId="0" fontId="100" fillId="0" borderId="0"/>
    <xf numFmtId="193" fontId="11" fillId="0" borderId="0" applyFont="0" applyFill="0" applyBorder="0" applyAlignment="0" applyProtection="0"/>
    <xf numFmtId="0" fontId="11" fillId="0" borderId="0" applyFont="0" applyFill="0" applyBorder="0" applyAlignment="0" applyProtection="0"/>
  </cellStyleXfs>
  <cellXfs count="146">
    <xf numFmtId="0" fontId="0" fillId="0" borderId="0" xfId="0">
      <alignment vertical="center"/>
    </xf>
    <xf numFmtId="0" fontId="5" fillId="0" borderId="0" xfId="231" applyFont="1" applyAlignment="1">
      <alignment horizontal="center" vertical="center"/>
    </xf>
    <xf numFmtId="0" fontId="2" fillId="0" borderId="0" xfId="0" applyFont="1">
      <alignment vertical="center"/>
    </xf>
    <xf numFmtId="0" fontId="8" fillId="0" borderId="0" xfId="231" applyFont="1" applyAlignment="1">
      <alignment horizontal="center" vertical="center"/>
    </xf>
    <xf numFmtId="0" fontId="3" fillId="0" borderId="0" xfId="231" applyFont="1" applyBorder="1" applyAlignment="1">
      <alignment horizontal="center" vertical="center" wrapText="1"/>
    </xf>
    <xf numFmtId="0" fontId="4" fillId="0" borderId="0" xfId="231" applyFont="1" applyBorder="1" applyAlignment="1">
      <alignment horizontal="center" vertical="center" wrapText="1"/>
    </xf>
    <xf numFmtId="0" fontId="8" fillId="3" borderId="0" xfId="231" applyFont="1" applyFill="1" applyAlignment="1">
      <alignment horizontal="center" vertical="center"/>
    </xf>
    <xf numFmtId="0" fontId="101" fillId="7" borderId="0" xfId="233" applyFont="1" applyFill="1"/>
    <xf numFmtId="0" fontId="11" fillId="0" borderId="0" xfId="233"/>
    <xf numFmtId="0" fontId="11" fillId="7" borderId="0" xfId="233" applyFill="1"/>
    <xf numFmtId="0" fontId="11" fillId="8" borderId="23" xfId="233" applyFill="1" applyBorder="1"/>
    <xf numFmtId="0" fontId="11" fillId="9" borderId="24" xfId="233" applyFill="1" applyBorder="1"/>
    <xf numFmtId="0" fontId="102" fillId="10" borderId="25" xfId="233" applyFont="1" applyFill="1" applyBorder="1" applyAlignment="1">
      <alignment horizontal="center"/>
    </xf>
    <xf numFmtId="0" fontId="103" fillId="11" borderId="26" xfId="233" applyFont="1" applyFill="1" applyBorder="1" applyAlignment="1">
      <alignment horizontal="center"/>
    </xf>
    <xf numFmtId="0" fontId="102" fillId="10" borderId="26" xfId="233" applyFont="1" applyFill="1" applyBorder="1" applyAlignment="1">
      <alignment horizontal="center"/>
    </xf>
    <xf numFmtId="0" fontId="102" fillId="10" borderId="27" xfId="233" applyFont="1" applyFill="1" applyBorder="1" applyAlignment="1">
      <alignment horizontal="center"/>
    </xf>
    <xf numFmtId="0" fontId="11" fillId="9" borderId="7" xfId="233" applyFill="1" applyBorder="1"/>
    <xf numFmtId="0" fontId="11" fillId="8" borderId="12" xfId="233" applyFill="1" applyBorder="1"/>
    <xf numFmtId="0" fontId="11" fillId="9" borderId="12" xfId="233" applyFill="1" applyBorder="1"/>
    <xf numFmtId="0" fontId="11" fillId="8" borderId="13" xfId="233" applyFill="1" applyBorder="1"/>
    <xf numFmtId="0" fontId="8" fillId="0" borderId="0" xfId="231" applyFont="1" applyFill="1" applyAlignment="1">
      <alignment horizontal="center" vertical="center"/>
    </xf>
    <xf numFmtId="0" fontId="7" fillId="0" borderId="31" xfId="231" applyFont="1" applyFill="1" applyBorder="1" applyAlignment="1">
      <alignment horizontal="center" vertical="center"/>
    </xf>
    <xf numFmtId="0" fontId="7" fillId="0" borderId="31" xfId="231" applyFont="1" applyFill="1" applyBorder="1" applyAlignment="1">
      <alignment horizontal="left" vertical="center" wrapText="1"/>
    </xf>
    <xf numFmtId="0" fontId="0" fillId="0" borderId="31" xfId="0" applyFill="1" applyBorder="1">
      <alignment vertical="center"/>
    </xf>
    <xf numFmtId="0" fontId="8" fillId="0" borderId="31" xfId="231" applyFont="1" applyFill="1" applyBorder="1" applyAlignment="1">
      <alignment horizontal="left" vertical="center" wrapText="1"/>
    </xf>
    <xf numFmtId="0" fontId="0" fillId="0" borderId="31" xfId="0" applyFont="1" applyFill="1" applyBorder="1">
      <alignment vertical="center"/>
    </xf>
    <xf numFmtId="0" fontId="7" fillId="0" borderId="31" xfId="0" applyFont="1" applyFill="1" applyBorder="1" applyAlignment="1">
      <alignment vertical="center" wrapText="1"/>
    </xf>
    <xf numFmtId="0" fontId="7" fillId="0" borderId="31" xfId="0" applyFont="1" applyFill="1" applyBorder="1" applyAlignment="1">
      <alignment vertical="center"/>
    </xf>
    <xf numFmtId="0" fontId="7" fillId="0" borderId="32" xfId="231" applyFont="1" applyFill="1" applyBorder="1" applyAlignment="1">
      <alignment horizontal="center" vertical="center"/>
    </xf>
    <xf numFmtId="0" fontId="7" fillId="0" borderId="32" xfId="231" applyFont="1" applyFill="1" applyBorder="1" applyAlignment="1">
      <alignment horizontal="left" vertical="center" wrapText="1"/>
    </xf>
    <xf numFmtId="0" fontId="7" fillId="0" borderId="33" xfId="231" applyFont="1" applyFill="1" applyBorder="1" applyAlignment="1">
      <alignment horizontal="center" vertical="center"/>
    </xf>
    <xf numFmtId="0" fontId="8" fillId="0" borderId="33" xfId="231" applyFont="1" applyFill="1" applyBorder="1" applyAlignment="1">
      <alignment horizontal="left" vertical="center" wrapText="1"/>
    </xf>
    <xf numFmtId="0" fontId="7" fillId="0" borderId="33" xfId="231" applyFont="1" applyFill="1" applyBorder="1" applyAlignment="1">
      <alignment horizontal="left" vertical="center" wrapText="1"/>
    </xf>
    <xf numFmtId="230" fontId="8" fillId="0" borderId="31" xfId="231" applyNumberFormat="1" applyFont="1" applyFill="1" applyBorder="1" applyAlignment="1">
      <alignment horizontal="center" vertical="center"/>
    </xf>
    <xf numFmtId="0" fontId="0" fillId="0" borderId="32" xfId="0" applyFill="1" applyBorder="1">
      <alignment vertical="center"/>
    </xf>
    <xf numFmtId="230" fontId="8" fillId="0" borderId="32" xfId="231" applyNumberFormat="1" applyFont="1" applyFill="1" applyBorder="1" applyAlignment="1">
      <alignment horizontal="center" vertical="center"/>
    </xf>
    <xf numFmtId="0" fontId="0" fillId="0" borderId="33" xfId="0" applyFill="1" applyBorder="1">
      <alignment vertical="center"/>
    </xf>
    <xf numFmtId="230" fontId="8" fillId="0" borderId="33" xfId="231" applyNumberFormat="1" applyFont="1" applyFill="1" applyBorder="1" applyAlignment="1">
      <alignment horizontal="center" vertical="center"/>
    </xf>
    <xf numFmtId="230" fontId="8" fillId="0" borderId="34" xfId="231" applyNumberFormat="1" applyFont="1" applyFill="1" applyBorder="1" applyAlignment="1">
      <alignment horizontal="center" vertical="center"/>
    </xf>
    <xf numFmtId="0" fontId="6" fillId="12" borderId="35" xfId="231" applyFont="1" applyFill="1" applyBorder="1" applyAlignment="1">
      <alignment horizontal="center" vertical="center"/>
    </xf>
    <xf numFmtId="0" fontId="6" fillId="12" borderId="36" xfId="231" applyFont="1" applyFill="1" applyBorder="1" applyAlignment="1">
      <alignment horizontal="center" vertical="center"/>
    </xf>
    <xf numFmtId="0" fontId="106" fillId="13" borderId="36" xfId="0" applyFont="1" applyFill="1" applyBorder="1" applyAlignment="1">
      <alignment horizontal="center" vertical="center"/>
    </xf>
    <xf numFmtId="0" fontId="106" fillId="13" borderId="36" xfId="0" applyFont="1" applyFill="1" applyBorder="1" applyAlignment="1">
      <alignment horizontal="center" vertical="center" wrapText="1"/>
    </xf>
    <xf numFmtId="0" fontId="106" fillId="13" borderId="37" xfId="0" applyFont="1" applyFill="1" applyBorder="1" applyAlignment="1">
      <alignment horizontal="center" vertical="center"/>
    </xf>
    <xf numFmtId="0" fontId="0" fillId="0" borderId="39" xfId="0" applyFill="1" applyBorder="1" applyAlignment="1">
      <alignment vertical="center" wrapText="1"/>
    </xf>
    <xf numFmtId="0" fontId="7" fillId="0" borderId="42" xfId="23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0" fontId="6" fillId="12" borderId="45" xfId="231" applyFont="1" applyFill="1" applyBorder="1" applyAlignment="1">
      <alignment horizontal="center" vertical="center"/>
    </xf>
    <xf numFmtId="0" fontId="7" fillId="0" borderId="46" xfId="231" applyFont="1" applyFill="1" applyBorder="1" applyAlignment="1">
      <alignment horizontal="center" vertical="center"/>
    </xf>
    <xf numFmtId="0" fontId="8" fillId="0" borderId="47" xfId="231" applyFont="1" applyFill="1" applyBorder="1" applyAlignment="1">
      <alignment horizontal="center" vertical="center" wrapText="1"/>
    </xf>
    <xf numFmtId="0" fontId="7" fillId="0" borderId="47" xfId="231" applyFont="1" applyFill="1" applyBorder="1" applyAlignment="1">
      <alignment horizontal="center" vertical="center"/>
    </xf>
    <xf numFmtId="0" fontId="8" fillId="0" borderId="47" xfId="231" applyFont="1" applyFill="1" applyBorder="1" applyAlignment="1">
      <alignment horizontal="center" vertical="center"/>
    </xf>
    <xf numFmtId="0" fontId="8" fillId="0" borderId="48" xfId="231" applyFont="1" applyFill="1" applyBorder="1" applyAlignment="1">
      <alignment horizontal="center" vertical="center" wrapText="1"/>
    </xf>
    <xf numFmtId="0" fontId="7" fillId="0" borderId="49" xfId="231" applyFont="1" applyFill="1" applyBorder="1" applyAlignment="1">
      <alignment horizontal="center" vertical="center"/>
    </xf>
    <xf numFmtId="0" fontId="0" fillId="0" borderId="38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0" fillId="0" borderId="41" xfId="0" applyFill="1" applyBorder="1" applyAlignment="1">
      <alignment vertical="center" wrapText="1"/>
    </xf>
    <xf numFmtId="0" fontId="0" fillId="0" borderId="44" xfId="0" applyFill="1" applyBorder="1" applyAlignment="1">
      <alignment vertical="center" wrapText="1"/>
    </xf>
    <xf numFmtId="0" fontId="101" fillId="0" borderId="0" xfId="0" applyFont="1" applyFill="1">
      <alignment vertical="center"/>
    </xf>
    <xf numFmtId="0" fontId="8" fillId="0" borderId="31" xfId="231" applyFont="1" applyFill="1" applyBorder="1" applyAlignment="1">
      <alignment horizontal="left" vertical="center"/>
    </xf>
    <xf numFmtId="0" fontId="7" fillId="0" borderId="42" xfId="0" applyFont="1" applyFill="1" applyBorder="1" applyAlignment="1">
      <alignment vertical="center"/>
    </xf>
    <xf numFmtId="0" fontId="7" fillId="0" borderId="42" xfId="231" applyFont="1" applyFill="1" applyBorder="1" applyAlignment="1">
      <alignment horizontal="left" vertical="center" wrapText="1"/>
    </xf>
    <xf numFmtId="231" fontId="5" fillId="0" borderId="43" xfId="231" applyNumberFormat="1" applyFont="1" applyFill="1" applyBorder="1" applyAlignment="1">
      <alignment horizontal="center" vertical="center"/>
    </xf>
    <xf numFmtId="0" fontId="8" fillId="0" borderId="0" xfId="231" applyFont="1" applyFill="1" applyAlignment="1">
      <alignment vertical="center"/>
    </xf>
    <xf numFmtId="0" fontId="0" fillId="0" borderId="39" xfId="0" applyFont="1" applyFill="1" applyBorder="1" applyAlignment="1">
      <alignment vertical="center" wrapText="1"/>
    </xf>
    <xf numFmtId="0" fontId="8" fillId="14" borderId="47" xfId="231" applyFont="1" applyFill="1" applyBorder="1" applyAlignment="1">
      <alignment horizontal="center" vertical="center" wrapText="1"/>
    </xf>
    <xf numFmtId="0" fontId="7" fillId="14" borderId="31" xfId="231" applyFont="1" applyFill="1" applyBorder="1" applyAlignment="1">
      <alignment horizontal="center" vertical="center"/>
    </xf>
    <xf numFmtId="0" fontId="8" fillId="14" borderId="31" xfId="231" applyFont="1" applyFill="1" applyBorder="1" applyAlignment="1">
      <alignment horizontal="left" vertical="center" wrapText="1"/>
    </xf>
    <xf numFmtId="0" fontId="7" fillId="14" borderId="31" xfId="231" applyFont="1" applyFill="1" applyBorder="1" applyAlignment="1">
      <alignment horizontal="left" vertical="center" wrapText="1"/>
    </xf>
    <xf numFmtId="0" fontId="0" fillId="14" borderId="31" xfId="0" applyFill="1" applyBorder="1">
      <alignment vertical="center"/>
    </xf>
    <xf numFmtId="230" fontId="8" fillId="14" borderId="31" xfId="231" applyNumberFormat="1" applyFont="1" applyFill="1" applyBorder="1" applyAlignment="1">
      <alignment horizontal="center" vertical="center"/>
    </xf>
    <xf numFmtId="0" fontId="0" fillId="14" borderId="39" xfId="0" applyFill="1" applyBorder="1" applyAlignment="1">
      <alignment vertical="center" wrapText="1"/>
    </xf>
    <xf numFmtId="0" fontId="0" fillId="14" borderId="31" xfId="0" applyFont="1" applyFill="1" applyBorder="1">
      <alignment vertical="center"/>
    </xf>
    <xf numFmtId="0" fontId="7" fillId="14" borderId="47" xfId="231" applyFont="1" applyFill="1" applyBorder="1" applyAlignment="1">
      <alignment horizontal="center" vertical="center"/>
    </xf>
    <xf numFmtId="0" fontId="7" fillId="14" borderId="31" xfId="0" applyFont="1" applyFill="1" applyBorder="1" applyAlignment="1">
      <alignment vertical="center"/>
    </xf>
    <xf numFmtId="0" fontId="8" fillId="15" borderId="47" xfId="231" applyFont="1" applyFill="1" applyBorder="1" applyAlignment="1">
      <alignment horizontal="center" vertical="center" wrapText="1"/>
    </xf>
    <xf numFmtId="0" fontId="7" fillId="15" borderId="31" xfId="231" applyFont="1" applyFill="1" applyBorder="1" applyAlignment="1">
      <alignment horizontal="center" vertical="center"/>
    </xf>
    <xf numFmtId="0" fontId="8" fillId="15" borderId="31" xfId="231" applyFont="1" applyFill="1" applyBorder="1" applyAlignment="1">
      <alignment horizontal="left" vertical="center" wrapText="1"/>
    </xf>
    <xf numFmtId="0" fontId="7" fillId="15" borderId="31" xfId="231" applyFont="1" applyFill="1" applyBorder="1" applyAlignment="1">
      <alignment horizontal="left" vertical="center" wrapText="1"/>
    </xf>
    <xf numFmtId="0" fontId="0" fillId="15" borderId="31" xfId="0" applyFill="1" applyBorder="1">
      <alignment vertical="center"/>
    </xf>
    <xf numFmtId="230" fontId="8" fillId="15" borderId="31" xfId="231" applyNumberFormat="1" applyFont="1" applyFill="1" applyBorder="1" applyAlignment="1">
      <alignment horizontal="center" vertical="center"/>
    </xf>
    <xf numFmtId="0" fontId="0" fillId="15" borderId="39" xfId="0" applyFill="1" applyBorder="1" applyAlignment="1">
      <alignment vertical="center" wrapText="1"/>
    </xf>
    <xf numFmtId="0" fontId="7" fillId="15" borderId="47" xfId="231" applyFont="1" applyFill="1" applyBorder="1" applyAlignment="1">
      <alignment horizontal="center" vertical="center"/>
    </xf>
    <xf numFmtId="0" fontId="7" fillId="15" borderId="31" xfId="0" applyFont="1" applyFill="1" applyBorder="1" applyAlignment="1">
      <alignment vertical="center"/>
    </xf>
    <xf numFmtId="0" fontId="8" fillId="14" borderId="47" xfId="231" applyFont="1" applyFill="1" applyBorder="1" applyAlignment="1">
      <alignment horizontal="center" vertical="center"/>
    </xf>
    <xf numFmtId="0" fontId="7" fillId="14" borderId="46" xfId="231" applyFont="1" applyFill="1" applyBorder="1" applyAlignment="1">
      <alignment horizontal="center" vertical="center"/>
    </xf>
    <xf numFmtId="0" fontId="7" fillId="14" borderId="32" xfId="231" applyFont="1" applyFill="1" applyBorder="1" applyAlignment="1">
      <alignment horizontal="center" vertical="center"/>
    </xf>
    <xf numFmtId="0" fontId="7" fillId="14" borderId="32" xfId="231" applyFont="1" applyFill="1" applyBorder="1" applyAlignment="1">
      <alignment horizontal="left" vertical="center" wrapText="1"/>
    </xf>
    <xf numFmtId="0" fontId="0" fillId="14" borderId="32" xfId="0" applyFill="1" applyBorder="1">
      <alignment vertical="center"/>
    </xf>
    <xf numFmtId="230" fontId="8" fillId="14" borderId="32" xfId="231" applyNumberFormat="1" applyFont="1" applyFill="1" applyBorder="1" applyAlignment="1">
      <alignment horizontal="center" vertical="center"/>
    </xf>
    <xf numFmtId="0" fontId="0" fillId="14" borderId="38" xfId="0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0" fillId="0" borderId="51" xfId="0" applyFill="1" applyBorder="1" applyAlignment="1">
      <alignment vertical="center" wrapText="1"/>
    </xf>
    <xf numFmtId="0" fontId="7" fillId="15" borderId="42" xfId="231" applyFont="1" applyFill="1" applyBorder="1" applyAlignment="1">
      <alignment horizontal="center" vertical="center"/>
    </xf>
    <xf numFmtId="0" fontId="8" fillId="0" borderId="31" xfId="231" applyFont="1" applyFill="1" applyBorder="1" applyAlignment="1">
      <alignment horizontal="center" vertical="center"/>
    </xf>
    <xf numFmtId="0" fontId="8" fillId="0" borderId="31" xfId="0" applyFont="1" applyFill="1" applyBorder="1">
      <alignment vertical="center"/>
    </xf>
    <xf numFmtId="0" fontId="8" fillId="0" borderId="31" xfId="231" applyFont="1" applyFill="1" applyBorder="1" applyAlignment="1">
      <alignment horizontal="center" vertical="center" wrapText="1"/>
    </xf>
    <xf numFmtId="0" fontId="8" fillId="15" borderId="31" xfId="231" applyFont="1" applyFill="1" applyBorder="1" applyAlignment="1">
      <alignment horizontal="center" vertical="center"/>
    </xf>
    <xf numFmtId="0" fontId="0" fillId="16" borderId="31" xfId="0" applyFill="1" applyBorder="1">
      <alignment vertical="center"/>
    </xf>
    <xf numFmtId="0" fontId="8" fillId="15" borderId="31" xfId="0" applyFont="1" applyFill="1" applyBorder="1">
      <alignment vertical="center"/>
    </xf>
    <xf numFmtId="0" fontId="7" fillId="14" borderId="31" xfId="0" applyFont="1" applyFill="1" applyBorder="1" applyAlignment="1">
      <alignment vertical="center" wrapText="1"/>
    </xf>
    <xf numFmtId="0" fontId="8" fillId="14" borderId="31" xfId="231" applyFont="1" applyFill="1" applyBorder="1" applyAlignment="1">
      <alignment horizontal="center" vertical="center" wrapText="1"/>
    </xf>
    <xf numFmtId="0" fontId="8" fillId="14" borderId="31" xfId="231" applyFont="1" applyFill="1" applyBorder="1" applyAlignment="1">
      <alignment horizontal="center" vertical="center"/>
    </xf>
    <xf numFmtId="0" fontId="8" fillId="14" borderId="31" xfId="0" applyFont="1" applyFill="1" applyBorder="1">
      <alignment vertical="center"/>
    </xf>
    <xf numFmtId="230" fontId="8" fillId="14" borderId="34" xfId="231" applyNumberFormat="1" applyFont="1" applyFill="1" applyBorder="1" applyAlignment="1">
      <alignment horizontal="center" vertical="center"/>
    </xf>
    <xf numFmtId="0" fontId="0" fillId="14" borderId="41" xfId="0" applyFill="1" applyBorder="1" applyAlignment="1">
      <alignment vertical="center" wrapText="1"/>
    </xf>
    <xf numFmtId="0" fontId="107" fillId="0" borderId="0" xfId="0" applyFont="1" applyFill="1">
      <alignment vertical="center"/>
    </xf>
    <xf numFmtId="0" fontId="107" fillId="3" borderId="0" xfId="0" applyFont="1" applyFill="1">
      <alignment vertical="center"/>
    </xf>
    <xf numFmtId="0" fontId="0" fillId="0" borderId="31" xfId="0" applyFill="1" applyBorder="1" applyAlignment="1">
      <alignment vertical="center" wrapText="1"/>
    </xf>
    <xf numFmtId="231" fontId="5" fillId="0" borderId="42" xfId="231" applyNumberFormat="1" applyFont="1" applyFill="1" applyBorder="1" applyAlignment="1">
      <alignment horizontal="center" vertical="center"/>
    </xf>
    <xf numFmtId="0" fontId="0" fillId="0" borderId="53" xfId="0" applyFill="1" applyBorder="1" applyAlignment="1">
      <alignment vertical="center" wrapText="1"/>
    </xf>
    <xf numFmtId="0" fontId="19" fillId="14" borderId="31" xfId="231" applyFont="1" applyFill="1" applyBorder="1" applyAlignment="1">
      <alignment horizontal="center" vertical="center"/>
    </xf>
    <xf numFmtId="0" fontId="19" fillId="14" borderId="31" xfId="231" applyFont="1" applyFill="1" applyBorder="1" applyAlignment="1">
      <alignment horizontal="left" vertical="center" wrapText="1"/>
    </xf>
    <xf numFmtId="0" fontId="8" fillId="15" borderId="31" xfId="231" applyFont="1" applyFill="1" applyBorder="1" applyAlignment="1">
      <alignment vertical="center"/>
    </xf>
    <xf numFmtId="0" fontId="7" fillId="0" borderId="52" xfId="231" applyFont="1" applyFill="1" applyBorder="1" applyAlignment="1">
      <alignment horizontal="center" vertical="center"/>
    </xf>
    <xf numFmtId="0" fontId="7" fillId="0" borderId="34" xfId="231" applyFont="1" applyFill="1" applyBorder="1" applyAlignment="1">
      <alignment horizontal="center" vertical="center"/>
    </xf>
    <xf numFmtId="0" fontId="7" fillId="0" borderId="34" xfId="231" applyFont="1" applyFill="1" applyBorder="1" applyAlignment="1">
      <alignment horizontal="left" vertical="center" wrapText="1"/>
    </xf>
    <xf numFmtId="0" fontId="0" fillId="0" borderId="34" xfId="0" applyFill="1" applyBorder="1">
      <alignment vertical="center"/>
    </xf>
    <xf numFmtId="0" fontId="8" fillId="15" borderId="31" xfId="231" applyFont="1" applyFill="1" applyBorder="1" applyAlignment="1">
      <alignment horizontal="center" vertical="center" wrapText="1"/>
    </xf>
    <xf numFmtId="0" fontId="107" fillId="14" borderId="31" xfId="0" applyFont="1" applyFill="1" applyBorder="1">
      <alignment vertical="center"/>
    </xf>
    <xf numFmtId="0" fontId="107" fillId="14" borderId="39" xfId="0" applyFont="1" applyFill="1" applyBorder="1" applyAlignment="1">
      <alignment vertical="center" wrapText="1"/>
    </xf>
    <xf numFmtId="0" fontId="7" fillId="14" borderId="52" xfId="231" applyFont="1" applyFill="1" applyBorder="1" applyAlignment="1">
      <alignment horizontal="center" vertical="center"/>
    </xf>
    <xf numFmtId="0" fontId="7" fillId="14" borderId="34" xfId="231" applyFont="1" applyFill="1" applyBorder="1" applyAlignment="1">
      <alignment horizontal="center" vertical="center"/>
    </xf>
    <xf numFmtId="0" fontId="7" fillId="14" borderId="34" xfId="231" applyFont="1" applyFill="1" applyBorder="1" applyAlignment="1">
      <alignment horizontal="left" vertical="center" wrapText="1"/>
    </xf>
    <xf numFmtId="0" fontId="0" fillId="14" borderId="34" xfId="0" applyFill="1" applyBorder="1">
      <alignment vertical="center"/>
    </xf>
    <xf numFmtId="0" fontId="7" fillId="15" borderId="52" xfId="231" applyFont="1" applyFill="1" applyBorder="1" applyAlignment="1">
      <alignment horizontal="center" vertical="center"/>
    </xf>
    <xf numFmtId="0" fontId="7" fillId="15" borderId="34" xfId="231" applyFont="1" applyFill="1" applyBorder="1" applyAlignment="1">
      <alignment horizontal="center" vertical="center"/>
    </xf>
    <xf numFmtId="0" fontId="7" fillId="15" borderId="34" xfId="231" applyFont="1" applyFill="1" applyBorder="1" applyAlignment="1">
      <alignment horizontal="left" vertical="center" wrapText="1"/>
    </xf>
    <xf numFmtId="0" fontId="0" fillId="15" borderId="34" xfId="0" applyFill="1" applyBorder="1">
      <alignment vertical="center"/>
    </xf>
    <xf numFmtId="230" fontId="8" fillId="15" borderId="34" xfId="231" applyNumberFormat="1" applyFont="1" applyFill="1" applyBorder="1" applyAlignment="1">
      <alignment horizontal="center" vertical="center"/>
    </xf>
    <xf numFmtId="0" fontId="0" fillId="15" borderId="41" xfId="0" applyFill="1" applyBorder="1" applyAlignment="1">
      <alignment vertical="center" wrapText="1"/>
    </xf>
    <xf numFmtId="0" fontId="8" fillId="0" borderId="31" xfId="231" applyFont="1" applyFill="1" applyBorder="1" applyAlignment="1">
      <alignment vertical="center" wrapText="1"/>
    </xf>
    <xf numFmtId="0" fontId="8" fillId="17" borderId="47" xfId="231" applyFont="1" applyFill="1" applyBorder="1" applyAlignment="1">
      <alignment horizontal="center" vertical="center" wrapText="1"/>
    </xf>
    <xf numFmtId="0" fontId="7" fillId="17" borderId="31" xfId="231" applyFont="1" applyFill="1" applyBorder="1" applyAlignment="1">
      <alignment horizontal="center" vertical="center"/>
    </xf>
    <xf numFmtId="0" fontId="8" fillId="17" borderId="31" xfId="231" applyFont="1" applyFill="1" applyBorder="1" applyAlignment="1">
      <alignment horizontal="left" vertical="center" wrapText="1"/>
    </xf>
    <xf numFmtId="0" fontId="7" fillId="17" borderId="31" xfId="231" applyFont="1" applyFill="1" applyBorder="1" applyAlignment="1">
      <alignment horizontal="left" vertical="center" wrapText="1"/>
    </xf>
    <xf numFmtId="0" fontId="0" fillId="17" borderId="31" xfId="0" applyFill="1" applyBorder="1">
      <alignment vertical="center"/>
    </xf>
    <xf numFmtId="230" fontId="8" fillId="17" borderId="31" xfId="231" applyNumberFormat="1" applyFont="1" applyFill="1" applyBorder="1" applyAlignment="1">
      <alignment horizontal="center" vertical="center"/>
    </xf>
    <xf numFmtId="0" fontId="0" fillId="17" borderId="39" xfId="0" applyFill="1" applyBorder="1" applyAlignment="1">
      <alignment vertical="center" wrapText="1"/>
    </xf>
    <xf numFmtId="0" fontId="105" fillId="0" borderId="0" xfId="231" applyFont="1" applyBorder="1" applyAlignment="1">
      <alignment vertical="center" wrapText="1"/>
    </xf>
    <xf numFmtId="0" fontId="104" fillId="4" borderId="30" xfId="231" applyFont="1" applyFill="1" applyBorder="1" applyAlignment="1">
      <alignment horizontal="center" vertical="center" textRotation="255"/>
    </xf>
    <xf numFmtId="0" fontId="104" fillId="4" borderId="29" xfId="231" applyFont="1" applyFill="1" applyBorder="1" applyAlignment="1">
      <alignment horizontal="center" vertical="center" textRotation="255"/>
    </xf>
    <xf numFmtId="0" fontId="9" fillId="4" borderId="28" xfId="231" applyFont="1" applyFill="1" applyBorder="1" applyAlignment="1">
      <alignment horizontal="center" vertical="center" textRotation="255" wrapText="1"/>
    </xf>
    <xf numFmtId="0" fontId="9" fillId="4" borderId="30" xfId="231" applyFont="1" applyFill="1" applyBorder="1" applyAlignment="1">
      <alignment horizontal="center" vertical="center" textRotation="255" wrapText="1"/>
    </xf>
    <xf numFmtId="0" fontId="9" fillId="4" borderId="0" xfId="231" applyFont="1" applyFill="1" applyBorder="1" applyAlignment="1">
      <alignment horizontal="center" vertical="center" textRotation="255" wrapText="1"/>
    </xf>
    <xf numFmtId="0" fontId="104" fillId="4" borderId="50" xfId="231" applyFont="1" applyFill="1" applyBorder="1" applyAlignment="1">
      <alignment horizontal="center" vertical="center" textRotation="255"/>
    </xf>
  </cellXfs>
  <cellStyles count="461">
    <cellStyle name=" " xfId="1"/>
    <cellStyle name=" _97연말" xfId="2"/>
    <cellStyle name=" _97연말_오산세교1_실행예산_확정_080630" xfId="3"/>
    <cellStyle name=" _97연말1" xfId="4"/>
    <cellStyle name=" _97연말1_오산세교1_실행예산_확정_080630" xfId="5"/>
    <cellStyle name=" _오산세교1_실행예산_확정_080630" xfId="6"/>
    <cellStyle name=" _Book1" xfId="7"/>
    <cellStyle name=" _Book1_오산세교1_실행예산_확정_080630" xfId="8"/>
    <cellStyle name="#,##0" xfId="9"/>
    <cellStyle name="(##.00)" xfId="10"/>
    <cellStyle name="(△콤마)" xfId="11"/>
    <cellStyle name="(백분율)" xfId="12"/>
    <cellStyle name="(콤마)" xfId="13"/>
    <cellStyle name="??_x000c_둄_x001b__x000d_|?_x0001_?_x0003__x0014__x0007__x0001__x0001_" xfId="14"/>
    <cellStyle name="??&amp;O?&amp;H?_x0008__x000f__x0007_?_x0007__x0001__x0001_" xfId="15"/>
    <cellStyle name="??&amp;O?&amp;H?_x0008_??_x0007__x0001__x0001_" xfId="16"/>
    <cellStyle name="??_pldt" xfId="17"/>
    <cellStyle name="?珠??? " xfId="18"/>
    <cellStyle name="_00.구조물공총괄집계" xfId="19"/>
    <cellStyle name="_01 건축(1)기초" xfId="20"/>
    <cellStyle name="_03 실행내역(대전MBC)-건축토목" xfId="21"/>
    <cellStyle name="_5.1통로암거" xfId="22"/>
    <cellStyle name="_6.0.암거공" xfId="23"/>
    <cellStyle name="_6.0.암거공_★8월 철근소요계획-전현장" xfId="24"/>
    <cellStyle name="_6.0.암거공_2008-07-17긴급물량" xfId="25"/>
    <cellStyle name="_6.0.암거공_2008-07-17-긴급물량" xfId="26"/>
    <cellStyle name="_6.0.암거공_2008년 07월 철근소요계획" xfId="27"/>
    <cellStyle name="_교원그룹 낙산 숙박시설 신축공사" xfId="28"/>
    <cellStyle name="_그랜드호텔(본실행)" xfId="29"/>
    <cellStyle name="_기안" xfId="30"/>
    <cellStyle name="_기안_Book1" xfId="31"/>
    <cellStyle name="_기안_Book1_Book1" xfId="32"/>
    <cellStyle name="_단가표" xfId="33"/>
    <cellStyle name="_도급내역서-7,500,000,000" xfId="34"/>
    <cellStyle name="_도급내역서-7,500,000,000_Book1" xfId="35"/>
    <cellStyle name="_도급내역서-7,500,000,000_Book1_Book1" xfId="36"/>
    <cellStyle name="_마가레트 호텔" xfId="37"/>
    <cellStyle name="_말띠고개(수정)" xfId="38"/>
    <cellStyle name="_벤처오피스실행초안20030925" xfId="39"/>
    <cellStyle name="_부대공내역" xfId="40"/>
    <cellStyle name="_부대공내역_기안" xfId="41"/>
    <cellStyle name="_부대공내역_기안_Book1" xfId="42"/>
    <cellStyle name="_부대공내역_기안_Book1_Book1" xfId="43"/>
    <cellStyle name="_부대공내역_Book1" xfId="44"/>
    <cellStyle name="_부대공내역_Book1_Book1" xfId="45"/>
    <cellStyle name="_부에나비스타 빌라 설계견적" xfId="46"/>
    <cellStyle name="_분당정자동파라곤주상복합공사비(재검토I-SPACE수준)6-M.H" xfId="47"/>
    <cellStyle name="_상남아크로타워" xfId="48"/>
    <cellStyle name="_아미고터워 리모델링공사(계약,실행내역)9월.3일 " xfId="49"/>
    <cellStyle name="_여의도실행초안20030905-결재수정" xfId="50"/>
    <cellStyle name="_인원계획표 " xfId="51"/>
    <cellStyle name="_인원계획표 _적격 " xfId="52"/>
    <cellStyle name="_인원계획표 _적격 _Book1" xfId="53"/>
    <cellStyle name="_인원계획표 _적격 _Book1_Book1" xfId="54"/>
    <cellStyle name="_인원계획표 _Book1" xfId="55"/>
    <cellStyle name="_인원계획표 _Book1_Book1" xfId="56"/>
    <cellStyle name="_입찰표지 " xfId="57"/>
    <cellStyle name="_입찰표지 _Book1" xfId="58"/>
    <cellStyle name="_입찰표지 _Book1_Book1" xfId="59"/>
    <cellStyle name="_잠실시영아파트" xfId="60"/>
    <cellStyle name="_적격 " xfId="61"/>
    <cellStyle name="_적격 _집행갑지 " xfId="62"/>
    <cellStyle name="_적격 _집행갑지 _Book1" xfId="63"/>
    <cellStyle name="_적격 _집행갑지 _Book1_Book1" xfId="64"/>
    <cellStyle name="_적격 _Book1" xfId="65"/>
    <cellStyle name="_적격 _Book1_Book1" xfId="66"/>
    <cellStyle name="_적격(화산) " xfId="67"/>
    <cellStyle name="_적격(화산) _Book1" xfId="68"/>
    <cellStyle name="_적격(화산) _Book1_Book1" xfId="69"/>
    <cellStyle name="_집행갑지 " xfId="70"/>
    <cellStyle name="_집행갑지 _Book1" xfId="71"/>
    <cellStyle name="_집행갑지 _Book1_Book1" xfId="72"/>
    <cellStyle name="_평촌아크로타워신축공사" xfId="73"/>
    <cellStyle name="_평택화학중대(본실행)" xfId="74"/>
    <cellStyle name="_하나로정보센터 견적(각층별 최종)" xfId="75"/>
    <cellStyle name="_현장설명서-지하수개발" xfId="76"/>
    <cellStyle name="_화곡2주구 " xfId="77"/>
    <cellStyle name="_BAT현장(본실행1)" xfId="78"/>
    <cellStyle name="_Book1" xfId="79"/>
    <cellStyle name="+,-,0" xfId="80"/>
    <cellStyle name="△ []" xfId="81"/>
    <cellStyle name="△ [0]" xfId="82"/>
    <cellStyle name="△백분율" xfId="83"/>
    <cellStyle name="△콤마" xfId="84"/>
    <cellStyle name="¤@?e_TEST-1 " xfId="85"/>
    <cellStyle name="µÚ¿¡ ¿À´Â ÇÏÀÌÆÛ¸µÅ©" xfId="86"/>
    <cellStyle name="0" xfId="87"/>
    <cellStyle name="0.0" xfId="88"/>
    <cellStyle name="0.00" xfId="89"/>
    <cellStyle name="00" xfId="90"/>
    <cellStyle name="1" xfId="91"/>
    <cellStyle name="1_단가조사표" xfId="92"/>
    <cellStyle name="1_단가조사표_1011소각" xfId="93"/>
    <cellStyle name="1_단가조사표_121내역" xfId="94"/>
    <cellStyle name="1_단가조사표_객토량" xfId="95"/>
    <cellStyle name="1_단가조사표_교통센~1" xfId="96"/>
    <cellStyle name="1_단가조사표_구조물대가 (2)" xfId="97"/>
    <cellStyle name="1_단가조사표_내역서 (2)" xfId="98"/>
    <cellStyle name="1_단가조사표_부대시설" xfId="99"/>
    <cellStyle name="1_단가조사표_소각수~1" xfId="100"/>
    <cellStyle name="1_단가조사표_소각수내역서" xfId="101"/>
    <cellStyle name="1_단가조사표_소각수목2" xfId="102"/>
    <cellStyle name="1_단가조사표_수량산출서 (2)" xfId="103"/>
    <cellStyle name="1_단가조사표_엑스포~1" xfId="104"/>
    <cellStyle name="1_단가조사표_엑스포한빛1" xfId="105"/>
    <cellStyle name="1_단가조사표_원가계~1" xfId="106"/>
    <cellStyle name="1_단가조사표_유기질" xfId="107"/>
    <cellStyle name="1_단가조사표_자재조서 (2)" xfId="108"/>
    <cellStyle name="1_단가조사표_총괄내역" xfId="109"/>
    <cellStyle name="1_단가조사표_총괄내역 (2)" xfId="110"/>
    <cellStyle name="1_단가조사표_포장일위" xfId="111"/>
    <cellStyle name="1_도급내역서-7,500,000,000" xfId="112"/>
    <cellStyle name="1_홍학연립 건축실행(관리부검토반영)20030428" xfId="113"/>
    <cellStyle name="10" xfId="114"/>
    <cellStyle name="111" xfId="115"/>
    <cellStyle name="¹éºÐÀ²_±¸¸Å³³±â" xfId="116"/>
    <cellStyle name="2" xfId="117"/>
    <cellStyle name="²" xfId="118"/>
    <cellStyle name="2_단가조사표" xfId="119"/>
    <cellStyle name="2_단가조사표_1011소각" xfId="120"/>
    <cellStyle name="2_단가조사표_121내역" xfId="121"/>
    <cellStyle name="2_단가조사표_객토량" xfId="122"/>
    <cellStyle name="2_단가조사표_교통센~1" xfId="123"/>
    <cellStyle name="2_단가조사표_구조물대가 (2)" xfId="124"/>
    <cellStyle name="2_단가조사표_내역서 (2)" xfId="125"/>
    <cellStyle name="2_단가조사표_부대시설" xfId="126"/>
    <cellStyle name="2_단가조사표_소각수~1" xfId="127"/>
    <cellStyle name="2_단가조사표_소각수내역서" xfId="128"/>
    <cellStyle name="2_단가조사표_소각수목2" xfId="129"/>
    <cellStyle name="2_단가조사표_수량산출서 (2)" xfId="130"/>
    <cellStyle name="2_단가조사표_엑스포~1" xfId="131"/>
    <cellStyle name="2_단가조사표_엑스포한빛1" xfId="132"/>
    <cellStyle name="2_단가조사표_원가계~1" xfId="133"/>
    <cellStyle name="2_단가조사표_유기질" xfId="134"/>
    <cellStyle name="2_단가조사표_자재조서 (2)" xfId="135"/>
    <cellStyle name="2_단가조사표_총괄내역" xfId="136"/>
    <cellStyle name="2_단가조사표_총괄내역 (2)" xfId="137"/>
    <cellStyle name="2_단가조사표_포장일위" xfId="138"/>
    <cellStyle name="³f¹ô[0]_pldt" xfId="139"/>
    <cellStyle name="³f¹ô_pldt" xfId="140"/>
    <cellStyle name="견적" xfId="141"/>
    <cellStyle name="고정소숫점" xfId="142"/>
    <cellStyle name="고정출력1" xfId="143"/>
    <cellStyle name="고정출력2" xfId="144"/>
    <cellStyle name="공사원가계산서(조경)" xfId="145"/>
    <cellStyle name="그림" xfId="146"/>
    <cellStyle name="기계" xfId="147"/>
    <cellStyle name="기성(내용)" xfId="148"/>
    <cellStyle name="기성(내용2)" xfId="149"/>
    <cellStyle name="끼_x0001_?" xfId="150"/>
    <cellStyle name="날짜" xfId="151"/>
    <cellStyle name="내역서" xfId="152"/>
    <cellStyle name="달러" xfId="153"/>
    <cellStyle name="뒤에 오는 하이퍼링크" xfId="154"/>
    <cellStyle name="똿떓죶Ø괻_PRODUCT DETAIL Q1" xfId="155"/>
    <cellStyle name="똿뗦먛귟 [0.00]_laroux" xfId="156"/>
    <cellStyle name="똿뗦먛귟_laroux" xfId="157"/>
    <cellStyle name="마이너스키" xfId="158"/>
    <cellStyle name="묮뎋 [0.00]_PRODUCT DETAIL Q1" xfId="159"/>
    <cellStyle name="묮뎋_PRODUCT DETAIL Q1" xfId="160"/>
    <cellStyle name="믅됞 [0.00]_laroux" xfId="161"/>
    <cellStyle name="믅됞_laroux" xfId="162"/>
    <cellStyle name="배분" xfId="163"/>
    <cellStyle name="백분율 [△1]" xfId="164"/>
    <cellStyle name="백분율 [△2]" xfId="165"/>
    <cellStyle name="백분율 [0]" xfId="166"/>
    <cellStyle name="백분율 [2]" xfId="167"/>
    <cellStyle name="백분율［△1］" xfId="168"/>
    <cellStyle name="백분율［△2］" xfId="169"/>
    <cellStyle name="뷭?_BOOKSHIP" xfId="170"/>
    <cellStyle name="빨강" xfId="171"/>
    <cellStyle name="常规_cs802" xfId="172"/>
    <cellStyle name="선택영역" xfId="173"/>
    <cellStyle name="선택영역 가운데" xfId="174"/>
    <cellStyle name="선택영역_토공수량" xfId="175"/>
    <cellStyle name="선택영역의 가운데" xfId="176"/>
    <cellStyle name="선택영역의 가운데로" xfId="177"/>
    <cellStyle name="선택영영" xfId="178"/>
    <cellStyle name="소숫점0" xfId="179"/>
    <cellStyle name="소숫점3" xfId="180"/>
    <cellStyle name="수량" xfId="181"/>
    <cellStyle name="숫자" xfId="182"/>
    <cellStyle name="숫자(R)" xfId="183"/>
    <cellStyle name="숫자1" xfId="184"/>
    <cellStyle name="숫자3" xfId="185"/>
    <cellStyle name="숫자3자리" xfId="186"/>
    <cellStyle name="숫자3R" xfId="187"/>
    <cellStyle name="스타일 1" xfId="188"/>
    <cellStyle name="스타일 2" xfId="189"/>
    <cellStyle name="스타일 3" xfId="190"/>
    <cellStyle name="ㅣ" xfId="191"/>
    <cellStyle name="안건회계법인" xfId="192"/>
    <cellStyle name="옛체" xfId="193"/>
    <cellStyle name="유1" xfId="194"/>
    <cellStyle name="일반" xfId="195"/>
    <cellStyle name="자리수" xfId="196"/>
    <cellStyle name="자리수 - 유형1" xfId="197"/>
    <cellStyle name="자리수_견적서" xfId="198"/>
    <cellStyle name="자리수0" xfId="199"/>
    <cellStyle name="제목 1(左)" xfId="200"/>
    <cellStyle name="제목 1(中)" xfId="201"/>
    <cellStyle name="제목[1 줄]" xfId="202"/>
    <cellStyle name="제목[2줄 아래]" xfId="203"/>
    <cellStyle name="제목[2줄 위]" xfId="204"/>
    <cellStyle name="제목1" xfId="205"/>
    <cellStyle name="지정되지 않음" xfId="206"/>
    <cellStyle name="콤냡?&lt;_x000f_$??:_x0009_`1_1 " xfId="207"/>
    <cellStyle name="콤마" xfId="208"/>
    <cellStyle name="콤마 [#]" xfId="209"/>
    <cellStyle name="콤마 []" xfId="210"/>
    <cellStyle name="콤마 [0.00]" xfId="211"/>
    <cellStyle name="콤마 [0]_  종  합  " xfId="212"/>
    <cellStyle name="콤마 [2]" xfId="213"/>
    <cellStyle name="콤마 [금액]" xfId="214"/>
    <cellStyle name="콤마 [소수]" xfId="215"/>
    <cellStyle name="콤마 [수량]" xfId="216"/>
    <cellStyle name="콤마[ ]" xfId="217"/>
    <cellStyle name="콤마[*]" xfId="218"/>
    <cellStyle name="콤마[.]" xfId="219"/>
    <cellStyle name="콤마[0]" xfId="220"/>
    <cellStyle name="콤마_  종  합  " xfId="221"/>
    <cellStyle name="타이틀" xfId="222"/>
    <cellStyle name="통화 [0㉝〸" xfId="223"/>
    <cellStyle name="퍼센트" xfId="224"/>
    <cellStyle name="표" xfId="225"/>
    <cellStyle name="표10" xfId="226"/>
    <cellStyle name="표13" xfId="227"/>
    <cellStyle name="표머릿글(上)" xfId="228"/>
    <cellStyle name="표머릿글(中)" xfId="229"/>
    <cellStyle name="표머릿글(下)" xfId="230"/>
    <cellStyle name="표준" xfId="0" builtinId="0"/>
    <cellStyle name="표준_본사내선번호 및 현장주소록 2006년3월(최종)" xfId="231"/>
    <cellStyle name="標準_Akia(F）-8" xfId="232"/>
    <cellStyle name="표준_kc-elec system check list" xfId="233"/>
    <cellStyle name="표준1" xfId="234"/>
    <cellStyle name="표준2" xfId="235"/>
    <cellStyle name="합산" xfId="236"/>
    <cellStyle name="화폐기호" xfId="237"/>
    <cellStyle name="화폐기호0" xfId="238"/>
    <cellStyle name="|?ドE" xfId="239"/>
    <cellStyle name="A¡ER￠R¡¿¡ER¡§I¡ERE¡ER¨I¡ⓒ¡EREO [0]_¡ER￠R¡¿¡ER¨I¡ⓒ?￠RER￠R¡×¡ER￠R¡×I￠RER￠R¡×IoRA￠R¡×I¡§I¡§¡I" xfId="240"/>
    <cellStyle name="A¡ER￠R¡¿¡ER¡§I¡ERE¡ER¨I¡ⓒ¡EREO_¡ER￠R¡¿¡ER¨I¡ⓒ?￠RER￠R¡×¡ER￠R¡×I￠RER￠R¡×IoRA￠R¡×I¡§I¡§¡I" xfId="241"/>
    <cellStyle name="A¨­￠￢￠O [0]_¡¾ⓒøA¡Æ¨oA¡Æ¡IC¡I " xfId="242"/>
    <cellStyle name="A¨­¢¬¢Ò [0]_INQUIRY ¢¯¥ì¨ú¡ÀA©¬A©ª " xfId="243"/>
    <cellStyle name="A¨­￠￢￠O_¡¾ⓒøA¡Æ¨oA¡Æ¡IC¡I " xfId="244"/>
    <cellStyle name="A¨­¢¬¢Ò_INQUIRY ¢¯¥ì¨ú¡ÀA©¬A©ª " xfId="245"/>
    <cellStyle name="AeE­ [0]_ 2ÆAAþº° " xfId="246"/>
    <cellStyle name="ÅëÈ­ [0]_¸ÅÃâ" xfId="247"/>
    <cellStyle name="AeE­ [0]_¿­¸° INT" xfId="248"/>
    <cellStyle name="ÅëÈ­ [0]_»óºÎ¼ö·®Áý°è " xfId="249"/>
    <cellStyle name="AeE­ [0]_AMT " xfId="250"/>
    <cellStyle name="ÅëÈ­ [0]_FINAL(¿øº») " xfId="251"/>
    <cellStyle name="AeE­ [0]_INQUIRY ¿μ¾÷AßAø " xfId="252"/>
    <cellStyle name="ÅëÈ­ [0]_kc-elec system check list" xfId="253"/>
    <cellStyle name="AeE­ [0]_º≫¼± ±æ¾i±uºI ¼o·R Ay°eC￥ " xfId="254"/>
    <cellStyle name="ÅëÈ­ [0]_RESULTS" xfId="255"/>
    <cellStyle name="AeE­ [0]_μμ±Þ°ø≫cºn " xfId="256"/>
    <cellStyle name="AeE­_ 2ÆAAþº° " xfId="257"/>
    <cellStyle name="ÅëÈ­_¸ÅÃâ" xfId="258"/>
    <cellStyle name="AeE­_¿­¸° INT" xfId="259"/>
    <cellStyle name="ÅëÈ­_»óºÎ¼ö·®Áý°è " xfId="260"/>
    <cellStyle name="AeE­_AMT " xfId="261"/>
    <cellStyle name="ÅëÈ­_FINAL(¿øº») " xfId="262"/>
    <cellStyle name="AeE­_INQUIRY ¿μ¾÷AßAø " xfId="263"/>
    <cellStyle name="ÅëÈ­_kc-elec system check list" xfId="264"/>
    <cellStyle name="AeE­_º≫¼± ±æ¾i±uºI ¼o·R Ay°eC￥ " xfId="265"/>
    <cellStyle name="ÅëÈ­_RESULTS" xfId="266"/>
    <cellStyle name="AeE¡© [0]_INQUIRY ¢¯¥ì¨ú¡ÀA©¬A©ª " xfId="267"/>
    <cellStyle name="AeE¡©_INQUIRY ¢¯¥ì¨ú¡ÀA©¬A©ª " xfId="268"/>
    <cellStyle name="AeE¡ⓒ [0]_¡¾ⓒøA¡Æ¨oA¡Æ¡IC¡I " xfId="269"/>
    <cellStyle name="AeE¡ⓒ_¡¾ⓒøA¡Æ¨oA¡Æ¡IC¡I " xfId="270"/>
    <cellStyle name="AeE￠RER￠R¡×I [0]_¡ER￠R¡¿¡ER¨I¡ⓒ?￠RER￠R¡×¡ER￠R¡×I￠RER￠R¡×IoRA￠R¡×I¡§I¡§¡I" xfId="271"/>
    <cellStyle name="AeE￠RER￠R¡×I_¡ER￠R¡¿¡ER¨I¡ⓒ?￠RER￠R¡×¡ER￠R¡×I￠RER￠R¡×IoRA￠R¡×I¡§I¡§¡I" xfId="272"/>
    <cellStyle name="æØè [0.00]_PRODUCT DETAIL Q1" xfId="273"/>
    <cellStyle name="æØè_PRODUCT DETAIL Q1" xfId="274"/>
    <cellStyle name="ALIGNMENT" xfId="275"/>
    <cellStyle name="AoA¤μCAo ¾EA½" xfId="276"/>
    <cellStyle name="args.style" xfId="277"/>
    <cellStyle name="AÞ¸¶ [0]_ 2ÆAAþº° " xfId="278"/>
    <cellStyle name="ÄÞ¸¶ [0]_¸ÅÃâ" xfId="279"/>
    <cellStyle name="AÞ¸¶ [0]_¿­¸° INT" xfId="280"/>
    <cellStyle name="ÄÞ¸¶ [0]_»óºÎ¼ö·®Áý°è " xfId="281"/>
    <cellStyle name="AÞ¸¶ [0]_AN°y(1.25) " xfId="282"/>
    <cellStyle name="ÄÞ¸¶ [0]_FINAL(¿øº») " xfId="283"/>
    <cellStyle name="AÞ¸¶ [0]_INQUIRY ¿μ¾÷AßAø " xfId="284"/>
    <cellStyle name="ÄÞ¸¶ [0]_º¯°æ¹®Ã³_Àç¹«È°µ¿ " xfId="285"/>
    <cellStyle name="AÞ¸¶ [0]_º≫¼± ±æ¾i±uºI ¼o·R Ay°eC￥ " xfId="286"/>
    <cellStyle name="ÄÞ¸¶ [0]_Sheet1" xfId="287"/>
    <cellStyle name="AÞ¸¶_ 2ÆAAþº° " xfId="288"/>
    <cellStyle name="ÄÞ¸¶_¸ÅÃâ" xfId="289"/>
    <cellStyle name="AÞ¸¶_¿­¸° INT" xfId="290"/>
    <cellStyle name="ÄÞ¸¶_»óºÎ¼ö·®Áý°è " xfId="291"/>
    <cellStyle name="AÞ¸¶_AN°y(1.25) " xfId="292"/>
    <cellStyle name="ÄÞ¸¶_FINAL(¿øº») " xfId="293"/>
    <cellStyle name="AÞ¸¶_INQUIRY ¿μ¾÷AßAø " xfId="294"/>
    <cellStyle name="ÄÞ¸¶_º¯°æ¹®Ã³_Àç¹«È°µ¿ " xfId="295"/>
    <cellStyle name="AÞ¸¶_º≫¼± ±æ¾i±uºI ¼o·R Ay°eC￥ " xfId="296"/>
    <cellStyle name="ÄÞ¸¶_Sheet1" xfId="297"/>
    <cellStyle name="blank" xfId="298"/>
    <cellStyle name="blank - Style1" xfId="299"/>
    <cellStyle name="C¡IA¨ª_¡¾ⓒøA¡Æ¨oA¡Æ¡IC¡I " xfId="300"/>
    <cellStyle name="C¡ÍA¨ª_¡íc¨ú¡À¨¬I¨¬¡Æ AN¡Æe " xfId="301"/>
    <cellStyle name="C￠RERIA¡ER￠R¡¿￠R¡×￠RI_¡ER￠R¡¿oA¡ERE?e" xfId="302"/>
    <cellStyle name="C￥AØ_  FAB AIA¤  " xfId="303"/>
    <cellStyle name="Ç¥ÁØ_(Á¤º¸ºÎ¹®)¿ùº°ÀÎ¿ø°èÈ¹" xfId="304"/>
    <cellStyle name="C￥AØ_´eAN°yC￥ " xfId="305"/>
    <cellStyle name="Ç¥ÁØ_¸ÅÃâ" xfId="306"/>
    <cellStyle name="C￥AØ_¿μ¾÷CoE² " xfId="307"/>
    <cellStyle name="Ç¥ÁØ_±¸¸Å³³±â" xfId="308"/>
    <cellStyle name="C￥AØ_≫c¾÷ºIº° AN°e " xfId="309"/>
    <cellStyle name="Ç¥ÁØ_°æ¿µ½ÇÀû" xfId="310"/>
    <cellStyle name="C￥AØ_°ø≫cºn¿¹≫e¼­ " xfId="311"/>
    <cellStyle name="Ç¥ÁØ_°ø¹®" xfId="312"/>
    <cellStyle name="C￥AØ_0N-HANDLING " xfId="313"/>
    <cellStyle name="Ç¥ÁØ_0N-HANDLING " xfId="314"/>
    <cellStyle name="C￥AØ_5-1±¤°i " xfId="315"/>
    <cellStyle name="Ç¥ÁØ_5-1±¤°í " xfId="316"/>
    <cellStyle name="C￥AØ_5-1±¤°i _홍학연립 건축실행(관리부검토반영)20030428" xfId="317"/>
    <cellStyle name="Ç¥ÁØ_5-1±¤°í _홍학연립 건축실행(관리부검토반영)20030428" xfId="318"/>
    <cellStyle name="C￥AØ_Ay°eC￥(2¿u) " xfId="319"/>
    <cellStyle name="Ç¥ÁØ_Áý°èÇ¥(2¿ù) " xfId="320"/>
    <cellStyle name="C￥AØ_Ay°eC￥(2¿u) _견적서" xfId="321"/>
    <cellStyle name="Ç¥ÁØ_Áý°èÇ¥(2¿ù) _견적서" xfId="322"/>
    <cellStyle name="C￥AØ_CoAo¹yAI °A¾×¿ⓒ½A " xfId="323"/>
    <cellStyle name="Ç¥ÁØ_ÇöÈ²_¹®Á¦Á¡ " xfId="324"/>
    <cellStyle name="C￥AØ_E¸AaAO½A " xfId="325"/>
    <cellStyle name="Ç¥ÁØ_ÈÞÀÏ±Ù·Î" xfId="326"/>
    <cellStyle name="C￥AØ_FIRE " xfId="327"/>
    <cellStyle name="Ç¥ÁØ_HATCO HQ" xfId="328"/>
    <cellStyle name="C￥AØ_LIGHTNING " xfId="329"/>
    <cellStyle name="Ç¥ÁØ_º¯°æ(ÃÖÁ¾)" xfId="330"/>
    <cellStyle name="C￥AØ_SUS CONDUIT " xfId="331"/>
    <cellStyle name="Ç¥ÁØ_TEL_FA" xfId="332"/>
    <cellStyle name="Calc Currency (0)" xfId="333"/>
    <cellStyle name="Calc Currency (2)" xfId="334"/>
    <cellStyle name="Calc Percent (0)" xfId="335"/>
    <cellStyle name="Calc Percent (1)" xfId="336"/>
    <cellStyle name="Calc Percent (2)" xfId="337"/>
    <cellStyle name="Calc Units (0)" xfId="338"/>
    <cellStyle name="Calc Units (1)" xfId="339"/>
    <cellStyle name="Calc Units (2)" xfId="340"/>
    <cellStyle name="category" xfId="341"/>
    <cellStyle name="ÇÏÀÌÆÛ¸µÅ©" xfId="342"/>
    <cellStyle name="Comma" xfId="343"/>
    <cellStyle name="Comma  - Style2" xfId="344"/>
    <cellStyle name="Comma  - Style3" xfId="345"/>
    <cellStyle name="Comma  - Style4" xfId="346"/>
    <cellStyle name="Comma  - Style5" xfId="347"/>
    <cellStyle name="Comma  - Style6" xfId="348"/>
    <cellStyle name="Comma  - Style7" xfId="349"/>
    <cellStyle name="Comma  - Style8" xfId="350"/>
    <cellStyle name="Comma [0]" xfId="351"/>
    <cellStyle name="Comma [00]" xfId="352"/>
    <cellStyle name="comma zerodec" xfId="353"/>
    <cellStyle name="Comma_ SG&amp;A Bridge " xfId="354"/>
    <cellStyle name="Comma0" xfId="355"/>
    <cellStyle name="Copied" xfId="356"/>
    <cellStyle name="Curren" xfId="357"/>
    <cellStyle name="Curren?_x0012_퐀_x0017_?" xfId="358"/>
    <cellStyle name="Currency" xfId="359"/>
    <cellStyle name="Currency [0]" xfId="360"/>
    <cellStyle name="Currency [00]" xfId="361"/>
    <cellStyle name="Currency_ SG&amp;A Bridge " xfId="362"/>
    <cellStyle name="Currency0" xfId="363"/>
    <cellStyle name="Currency1" xfId="364"/>
    <cellStyle name="Date" xfId="365"/>
    <cellStyle name="Date Short" xfId="366"/>
    <cellStyle name="Date_00 하도급사항(송부용)" xfId="367"/>
    <cellStyle name="DELTA" xfId="368"/>
    <cellStyle name="Dezimal [0]_laroux" xfId="369"/>
    <cellStyle name="Dezimal_laroux" xfId="370"/>
    <cellStyle name="Dollar (zero dec)" xfId="371"/>
    <cellStyle name="Enter Currency (0)" xfId="372"/>
    <cellStyle name="Enter Currency (2)" xfId="373"/>
    <cellStyle name="Enter Units (0)" xfId="374"/>
    <cellStyle name="Enter Units (1)" xfId="375"/>
    <cellStyle name="Enter Units (2)" xfId="376"/>
    <cellStyle name="Entered" xfId="377"/>
    <cellStyle name="Euro" xfId="378"/>
    <cellStyle name="ÊÝ [0.00]_PRODUCT DETAIL Q1" xfId="379"/>
    <cellStyle name="ÊÝ_PRODUCT DETAIL Q1" xfId="380"/>
    <cellStyle name="F2" xfId="381"/>
    <cellStyle name="F3" xfId="382"/>
    <cellStyle name="F4" xfId="383"/>
    <cellStyle name="F5" xfId="384"/>
    <cellStyle name="F6" xfId="385"/>
    <cellStyle name="F7" xfId="386"/>
    <cellStyle name="F8" xfId="387"/>
    <cellStyle name="Fixed" xfId="388"/>
    <cellStyle name="G10" xfId="389"/>
    <cellStyle name="Grey" xfId="390"/>
    <cellStyle name="H1" xfId="391"/>
    <cellStyle name="H2" xfId="392"/>
    <cellStyle name="HEADER" xfId="393"/>
    <cellStyle name="Header1" xfId="394"/>
    <cellStyle name="Header2" xfId="395"/>
    <cellStyle name="Heading 1" xfId="396"/>
    <cellStyle name="Heading 2" xfId="397"/>
    <cellStyle name="heading, 1,A MAJOR/BOLD" xfId="398"/>
    <cellStyle name="Heading1" xfId="399"/>
    <cellStyle name="Heading2" xfId="400"/>
    <cellStyle name="HEADINGS" xfId="401"/>
    <cellStyle name="HEADINGSTOP" xfId="402"/>
    <cellStyle name="Hyperlink" xfId="403"/>
    <cellStyle name="Input [yellow]" xfId="404"/>
    <cellStyle name="L`" xfId="405"/>
    <cellStyle name="Link Currency (0)" xfId="406"/>
    <cellStyle name="Link Currency (2)" xfId="407"/>
    <cellStyle name="Link Units (0)" xfId="408"/>
    <cellStyle name="Link Units (1)" xfId="409"/>
    <cellStyle name="Link Units (2)" xfId="410"/>
    <cellStyle name="Midtitle" xfId="411"/>
    <cellStyle name="Milliers [0]_Arabian Spec" xfId="412"/>
    <cellStyle name="Milliers_Arabian Spec" xfId="413"/>
    <cellStyle name="Model" xfId="414"/>
    <cellStyle name="Mon?aire [0]_Arabian Spec" xfId="415"/>
    <cellStyle name="Mon?aire_Arabian Spec" xfId="416"/>
    <cellStyle name="no dec" xfId="417"/>
    <cellStyle name="Normal - 유형1" xfId="418"/>
    <cellStyle name="Normal - Style1" xfId="419"/>
    <cellStyle name="Normal - Style2" xfId="420"/>
    <cellStyle name="Normal - Style3" xfId="421"/>
    <cellStyle name="Normal - Style4" xfId="422"/>
    <cellStyle name="Normal - Style5" xfId="423"/>
    <cellStyle name="Normal - Style6" xfId="424"/>
    <cellStyle name="Normal - Style7" xfId="425"/>
    <cellStyle name="Normal - Style8" xfId="426"/>
    <cellStyle name="Normal_ SG&amp;A Bridge " xfId="427"/>
    <cellStyle name="oh" xfId="428"/>
    <cellStyle name="per.style" xfId="429"/>
    <cellStyle name="Percent" xfId="430"/>
    <cellStyle name="Percent (0)" xfId="431"/>
    <cellStyle name="Percent [0]" xfId="432"/>
    <cellStyle name="Percent [00]" xfId="433"/>
    <cellStyle name="Percent [2]" xfId="434"/>
    <cellStyle name="Percent_#6 Temps &amp; Contractors" xfId="435"/>
    <cellStyle name="PrePop Currency (0)" xfId="436"/>
    <cellStyle name="PrePop Currency (2)" xfId="437"/>
    <cellStyle name="PrePop Units (0)" xfId="438"/>
    <cellStyle name="PrePop Units (1)" xfId="439"/>
    <cellStyle name="PrePop Units (2)" xfId="440"/>
    <cellStyle name="regstoresfromspecstores" xfId="441"/>
    <cellStyle name="RevList" xfId="442"/>
    <cellStyle name="RLTJD(S" xfId="443"/>
    <cellStyle name="SHADEDSTORES" xfId="444"/>
    <cellStyle name="specstores" xfId="445"/>
    <cellStyle name="STANDARD" xfId="446"/>
    <cellStyle name="subhead" xfId="447"/>
    <cellStyle name="Subtotal" xfId="448"/>
    <cellStyle name="testtitle" xfId="449"/>
    <cellStyle name="Text Indent A" xfId="450"/>
    <cellStyle name="Text Indent B" xfId="451"/>
    <cellStyle name="Text Indent C" xfId="452"/>
    <cellStyle name="Title" xfId="453"/>
    <cellStyle name="title [1]" xfId="454"/>
    <cellStyle name="title [2]" xfId="455"/>
    <cellStyle name="Total" xfId="456"/>
    <cellStyle name="UM" xfId="457"/>
    <cellStyle name="W?_BOOKSHIP" xfId="458"/>
    <cellStyle name="W?rung [0]_laroux" xfId="459"/>
    <cellStyle name="W?rung_FixerSetupDlg" xfId="4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3"/>
  <sheetViews>
    <sheetView tabSelected="1" view="pageBreakPreview" zoomScale="90" zoomScaleNormal="100" zoomScaleSheetLayoutView="90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I20" sqref="I20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39" t="s">
        <v>384</v>
      </c>
      <c r="B1" s="139"/>
      <c r="C1" s="139"/>
      <c r="D1" s="139"/>
      <c r="E1" s="139"/>
      <c r="F1" s="139"/>
      <c r="G1" s="139"/>
      <c r="H1" s="139"/>
      <c r="I1" s="139"/>
    </row>
    <row r="2" spans="1:11" ht="4.5" customHeight="1" thickBot="1">
      <c r="A2" s="4"/>
      <c r="B2" s="5"/>
      <c r="C2" s="5"/>
      <c r="D2" s="5"/>
      <c r="E2" s="5"/>
      <c r="F2" s="2"/>
      <c r="I2" s="2"/>
    </row>
    <row r="3" spans="1:11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11" s="20" customFormat="1" ht="30" customHeight="1" thickTop="1">
      <c r="A4" s="140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8</v>
      </c>
      <c r="H4" s="33">
        <v>10.87</v>
      </c>
      <c r="I4" s="44" t="s">
        <v>394</v>
      </c>
    </row>
    <row r="5" spans="1:11" s="20" customFormat="1" ht="30" customHeight="1">
      <c r="A5" s="140"/>
      <c r="B5" s="101" t="s">
        <v>141</v>
      </c>
      <c r="C5" s="102" t="s">
        <v>142</v>
      </c>
      <c r="D5" s="67" t="s">
        <v>219</v>
      </c>
      <c r="E5" s="67" t="s">
        <v>221</v>
      </c>
      <c r="F5" s="103" t="s">
        <v>148</v>
      </c>
      <c r="G5" s="70" t="s">
        <v>159</v>
      </c>
      <c r="H5" s="70"/>
      <c r="I5" s="71"/>
    </row>
    <row r="6" spans="1:11" s="20" customFormat="1" ht="30" customHeight="1">
      <c r="A6" s="140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6.8</v>
      </c>
      <c r="H6" s="33">
        <v>11.3</v>
      </c>
      <c r="I6" s="44" t="s">
        <v>392</v>
      </c>
    </row>
    <row r="7" spans="1:11" s="20" customFormat="1" ht="32.25" customHeight="1">
      <c r="A7" s="140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8.1</v>
      </c>
      <c r="H7" s="33">
        <v>8.8000000000000007</v>
      </c>
      <c r="I7" s="44" t="s">
        <v>398</v>
      </c>
    </row>
    <row r="8" spans="1:11" s="20" customFormat="1" ht="34.5" customHeight="1">
      <c r="A8" s="140"/>
      <c r="B8" s="51" t="s">
        <v>111</v>
      </c>
      <c r="C8" s="21" t="s">
        <v>65</v>
      </c>
      <c r="D8" s="24" t="s">
        <v>40</v>
      </c>
      <c r="E8" s="22" t="s">
        <v>41</v>
      </c>
      <c r="F8" s="23" t="s">
        <v>99</v>
      </c>
      <c r="G8" s="33">
        <v>42.75</v>
      </c>
      <c r="H8" s="33">
        <v>49.67</v>
      </c>
      <c r="I8" s="92" t="s">
        <v>387</v>
      </c>
    </row>
    <row r="9" spans="1:11" s="20" customFormat="1" ht="30" customHeight="1">
      <c r="A9" s="140"/>
      <c r="B9" s="49" t="s">
        <v>66</v>
      </c>
      <c r="C9" s="21" t="s">
        <v>119</v>
      </c>
      <c r="D9" s="24" t="s">
        <v>102</v>
      </c>
      <c r="E9" s="22" t="s">
        <v>63</v>
      </c>
      <c r="F9" s="25" t="s">
        <v>101</v>
      </c>
      <c r="G9" s="33">
        <v>47.3</v>
      </c>
      <c r="H9" s="33">
        <v>50.9</v>
      </c>
      <c r="I9" s="44" t="s">
        <v>396</v>
      </c>
    </row>
    <row r="10" spans="1:11" s="20" customFormat="1" ht="30" customHeight="1">
      <c r="A10" s="140"/>
      <c r="B10" s="49" t="s">
        <v>124</v>
      </c>
      <c r="C10" s="21" t="s">
        <v>317</v>
      </c>
      <c r="D10" s="24" t="s">
        <v>128</v>
      </c>
      <c r="E10" s="22" t="s">
        <v>130</v>
      </c>
      <c r="F10" s="23" t="s">
        <v>261</v>
      </c>
      <c r="G10" s="33">
        <v>36.590000000000003</v>
      </c>
      <c r="H10" s="33">
        <v>40.840000000000003</v>
      </c>
      <c r="I10" s="44" t="s">
        <v>385</v>
      </c>
    </row>
    <row r="11" spans="1:11" s="20" customFormat="1" ht="30" customHeight="1">
      <c r="A11" s="140"/>
      <c r="B11" s="132" t="s">
        <v>315</v>
      </c>
      <c r="C11" s="133" t="s">
        <v>126</v>
      </c>
      <c r="D11" s="134" t="s">
        <v>318</v>
      </c>
      <c r="E11" s="135"/>
      <c r="F11" s="136" t="s">
        <v>325</v>
      </c>
      <c r="G11" s="137">
        <v>5</v>
      </c>
      <c r="H11" s="137"/>
      <c r="I11" s="138"/>
    </row>
    <row r="12" spans="1:11" s="20" customFormat="1" ht="30" customHeight="1">
      <c r="A12" s="140"/>
      <c r="B12" s="96" t="s">
        <v>319</v>
      </c>
      <c r="C12" s="21" t="s">
        <v>320</v>
      </c>
      <c r="D12" s="24" t="s">
        <v>321</v>
      </c>
      <c r="E12" s="22"/>
      <c r="F12" s="23" t="s">
        <v>357</v>
      </c>
      <c r="G12" s="33">
        <v>47</v>
      </c>
      <c r="H12" s="33">
        <v>68</v>
      </c>
      <c r="I12" s="108" t="s">
        <v>395</v>
      </c>
    </row>
    <row r="13" spans="1:11" s="20" customFormat="1" ht="30" customHeight="1">
      <c r="A13" s="140"/>
      <c r="B13" s="96" t="s">
        <v>368</v>
      </c>
      <c r="C13" s="21" t="s">
        <v>60</v>
      </c>
      <c r="D13" s="24" t="s">
        <v>351</v>
      </c>
      <c r="E13" s="22" t="s">
        <v>352</v>
      </c>
      <c r="F13" s="22" t="s">
        <v>97</v>
      </c>
      <c r="G13" s="94">
        <v>0.01</v>
      </c>
      <c r="H13" s="94">
        <v>0.04</v>
      </c>
      <c r="I13" s="131" t="s">
        <v>386</v>
      </c>
      <c r="K13" s="106"/>
    </row>
    <row r="14" spans="1:11" s="20" customFormat="1" ht="30" customHeight="1">
      <c r="A14" s="141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92.91</v>
      </c>
      <c r="H14" s="37">
        <v>97.47</v>
      </c>
      <c r="I14" s="55" t="s">
        <v>391</v>
      </c>
    </row>
    <row r="15" spans="1:11" s="20" customFormat="1" ht="30" customHeight="1">
      <c r="A15" s="142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280</v>
      </c>
      <c r="G15" s="35">
        <v>97.49</v>
      </c>
      <c r="H15" s="35">
        <v>97.5</v>
      </c>
      <c r="I15" s="54" t="s">
        <v>399</v>
      </c>
    </row>
    <row r="16" spans="1:11" s="20" customFormat="1" ht="30" customHeight="1">
      <c r="A16" s="143"/>
      <c r="B16" s="51" t="s">
        <v>37</v>
      </c>
      <c r="C16" s="21" t="s">
        <v>29</v>
      </c>
      <c r="D16" s="59" t="s">
        <v>67</v>
      </c>
      <c r="E16" s="59" t="s">
        <v>36</v>
      </c>
      <c r="F16" s="23" t="s">
        <v>94</v>
      </c>
      <c r="G16" s="33">
        <v>29</v>
      </c>
      <c r="H16" s="33">
        <v>30</v>
      </c>
      <c r="I16" s="44" t="s">
        <v>400</v>
      </c>
    </row>
    <row r="17" spans="1:11" s="6" customFormat="1" ht="30" customHeight="1">
      <c r="A17" s="143"/>
      <c r="B17" s="50" t="s">
        <v>92</v>
      </c>
      <c r="C17" s="21" t="s">
        <v>256</v>
      </c>
      <c r="D17" s="27" t="s">
        <v>44</v>
      </c>
      <c r="E17" s="22" t="s">
        <v>45</v>
      </c>
      <c r="F17" s="23" t="s">
        <v>365</v>
      </c>
      <c r="G17" s="33">
        <v>38.409999999999997</v>
      </c>
      <c r="H17" s="33">
        <v>40.44</v>
      </c>
      <c r="I17" s="44" t="s">
        <v>401</v>
      </c>
      <c r="J17" s="63"/>
    </row>
    <row r="18" spans="1:11" s="6" customFormat="1" ht="33" customHeight="1">
      <c r="A18" s="143"/>
      <c r="B18" s="73" t="s">
        <v>379</v>
      </c>
      <c r="C18" s="66" t="s">
        <v>380</v>
      </c>
      <c r="D18" s="68" t="s">
        <v>381</v>
      </c>
      <c r="E18" s="68" t="s">
        <v>382</v>
      </c>
      <c r="F18" s="119" t="s">
        <v>383</v>
      </c>
      <c r="G18" s="70">
        <v>100</v>
      </c>
      <c r="H18" s="70" t="s">
        <v>397</v>
      </c>
      <c r="I18" s="120"/>
    </row>
    <row r="19" spans="1:11" s="20" customFormat="1" ht="30" customHeight="1">
      <c r="A19" s="143"/>
      <c r="B19" s="50" t="s">
        <v>23</v>
      </c>
      <c r="C19" s="21" t="s">
        <v>32</v>
      </c>
      <c r="D19" s="27" t="s">
        <v>269</v>
      </c>
      <c r="E19" s="22" t="s">
        <v>49</v>
      </c>
      <c r="F19" s="23" t="s">
        <v>334</v>
      </c>
      <c r="G19" s="33">
        <v>97</v>
      </c>
      <c r="H19" s="33">
        <v>98</v>
      </c>
      <c r="I19" s="44" t="s">
        <v>402</v>
      </c>
    </row>
    <row r="20" spans="1:11" ht="29.25" customHeight="1">
      <c r="A20" s="143"/>
      <c r="B20" s="125" t="s">
        <v>388</v>
      </c>
      <c r="C20" s="126"/>
      <c r="D20" s="127"/>
      <c r="E20" s="127" t="s">
        <v>90</v>
      </c>
      <c r="F20" s="128" t="s">
        <v>268</v>
      </c>
      <c r="G20" s="129" t="s">
        <v>389</v>
      </c>
      <c r="H20" s="129">
        <v>0.1</v>
      </c>
      <c r="I20" s="130" t="s">
        <v>390</v>
      </c>
    </row>
    <row r="21" spans="1:11" ht="29.25" customHeight="1">
      <c r="A21" s="143"/>
      <c r="B21" s="121" t="s">
        <v>113</v>
      </c>
      <c r="C21" s="122" t="s">
        <v>30</v>
      </c>
      <c r="D21" s="123" t="s">
        <v>291</v>
      </c>
      <c r="E21" s="123" t="s">
        <v>90</v>
      </c>
      <c r="F21" s="124" t="s">
        <v>268</v>
      </c>
      <c r="G21" s="104">
        <v>99.7</v>
      </c>
      <c r="H21" s="104" t="s">
        <v>397</v>
      </c>
      <c r="I21" s="105"/>
    </row>
    <row r="22" spans="1:11" s="6" customFormat="1" ht="30" hidden="1" customHeight="1">
      <c r="A22" s="144"/>
      <c r="B22" s="111" t="s">
        <v>353</v>
      </c>
      <c r="C22" s="111" t="s">
        <v>80</v>
      </c>
      <c r="D22" s="112" t="s">
        <v>354</v>
      </c>
      <c r="E22" s="112" t="s">
        <v>355</v>
      </c>
      <c r="F22" s="112"/>
      <c r="G22" s="102"/>
      <c r="H22" s="102"/>
      <c r="I22" s="102"/>
      <c r="K22" s="107"/>
    </row>
    <row r="23" spans="1:11" ht="29.25" customHeight="1" thickBot="1">
      <c r="A23" s="143"/>
      <c r="B23" s="53" t="s">
        <v>106</v>
      </c>
      <c r="C23" s="45" t="s">
        <v>230</v>
      </c>
      <c r="D23" s="60" t="s">
        <v>107</v>
      </c>
      <c r="E23" s="61" t="s">
        <v>108</v>
      </c>
      <c r="F23" s="46" t="s">
        <v>226</v>
      </c>
      <c r="G23" s="109">
        <v>23.15</v>
      </c>
      <c r="H23" s="109">
        <v>25.34</v>
      </c>
      <c r="I23" s="110" t="s">
        <v>393</v>
      </c>
    </row>
  </sheetData>
  <autoFilter ref="A3:I23">
    <filterColumn colId="6"/>
    <filterColumn colId="7"/>
    <filterColumn colId="8"/>
  </autoFilter>
  <mergeCells count="3">
    <mergeCell ref="A1:I1"/>
    <mergeCell ref="A4:A14"/>
    <mergeCell ref="A15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C1" sqref="C1"/>
    </sheetView>
  </sheetViews>
  <sheetFormatPr defaultColWidth="12.33203125" defaultRowHeight="12.75"/>
  <cols>
    <col min="1" max="1" width="40.33203125" style="8" customWidth="1"/>
    <col min="2" max="2" width="1.83203125" style="8" customWidth="1"/>
    <col min="3" max="3" width="43.33203125" style="8" customWidth="1"/>
    <col min="4" max="16384" width="12.33203125" style="8"/>
  </cols>
  <sheetData>
    <row r="1" spans="1:3">
      <c r="A1" s="7" t="s">
        <v>0</v>
      </c>
      <c r="C1" s="8" t="b">
        <v>0</v>
      </c>
    </row>
    <row r="2" spans="1:3" ht="13.5" thickBot="1">
      <c r="A2" s="7" t="s">
        <v>12</v>
      </c>
    </row>
    <row r="3" spans="1:3" ht="13.5" thickBot="1">
      <c r="A3" s="9" t="s">
        <v>1</v>
      </c>
      <c r="C3" s="10" t="s">
        <v>2</v>
      </c>
    </row>
    <row r="4" spans="1:3">
      <c r="A4" s="9">
        <v>3</v>
      </c>
      <c r="C4" s="11" t="b">
        <v>0</v>
      </c>
    </row>
    <row r="5" spans="1:3">
      <c r="C5" s="11" t="e">
        <v>#NAME?</v>
      </c>
    </row>
    <row r="6" spans="1:3" ht="13.5" thickBot="1">
      <c r="C6" s="11" t="e">
        <f>#N/A</f>
        <v>#N/A</v>
      </c>
    </row>
    <row r="7" spans="1:3">
      <c r="A7" s="12" t="s">
        <v>3</v>
      </c>
      <c r="C7" s="11" t="e">
        <v>#NAME?</v>
      </c>
    </row>
    <row r="8" spans="1:3">
      <c r="A8" s="13" t="s">
        <v>4</v>
      </c>
      <c r="C8" s="11" t="e">
        <v>#NAME?</v>
      </c>
    </row>
    <row r="9" spans="1:3">
      <c r="A9" s="14" t="s">
        <v>5</v>
      </c>
      <c r="C9" s="11" t="e">
        <v>#NAME?</v>
      </c>
    </row>
    <row r="10" spans="1:3">
      <c r="A10" s="13" t="s">
        <v>6</v>
      </c>
      <c r="C10" s="11" t="b">
        <v>0</v>
      </c>
    </row>
    <row r="11" spans="1:3" ht="13.5" thickBot="1">
      <c r="A11" s="15" t="s">
        <v>7</v>
      </c>
      <c r="C11" s="11" t="b">
        <v>0</v>
      </c>
    </row>
    <row r="12" spans="1:3">
      <c r="C12" s="11" t="b">
        <v>0</v>
      </c>
    </row>
    <row r="13" spans="1:3" ht="13.5" thickBot="1">
      <c r="C13" s="11" t="b">
        <v>0</v>
      </c>
    </row>
    <row r="14" spans="1:3" ht="13.5" thickBot="1">
      <c r="A14" s="10" t="s">
        <v>8</v>
      </c>
      <c r="C14" s="16" t="e">
        <v>#NAME?</v>
      </c>
    </row>
    <row r="15" spans="1:3">
      <c r="A15" s="11" t="b">
        <v>0</v>
      </c>
    </row>
    <row r="16" spans="1:3" ht="13.5" thickBot="1">
      <c r="A16" s="11" t="b">
        <v>0</v>
      </c>
    </row>
    <row r="17" spans="1:3" ht="13.5" thickBot="1">
      <c r="A17" s="16" t="e">
        <v>#NAME?</v>
      </c>
      <c r="C17" s="10" t="s">
        <v>9</v>
      </c>
    </row>
    <row r="18" spans="1:3">
      <c r="C18" s="11" t="e">
        <v>#NAME?</v>
      </c>
    </row>
    <row r="19" spans="1:3">
      <c r="C19" s="11" t="e">
        <v>#NAME?</v>
      </c>
    </row>
    <row r="20" spans="1:3">
      <c r="A20" s="17" t="s">
        <v>10</v>
      </c>
      <c r="C20" s="11" t="e">
        <v>#NAME?</v>
      </c>
    </row>
    <row r="21" spans="1:3">
      <c r="A21" s="18" t="e">
        <v>#NAME?</v>
      </c>
      <c r="C21" s="11" t="e">
        <v>#NAME?</v>
      </c>
    </row>
    <row r="22" spans="1:3">
      <c r="A22" s="11" t="e">
        <v>#NAME?</v>
      </c>
      <c r="C22" s="11" t="e">
        <v>#NAME?</v>
      </c>
    </row>
    <row r="23" spans="1:3">
      <c r="A23" s="11" t="e">
        <f>#N/A</f>
        <v>#N/A</v>
      </c>
      <c r="C23" s="16" t="e">
        <v>#NAME?</v>
      </c>
    </row>
    <row r="24" spans="1:3">
      <c r="A24" s="11" t="e">
        <v>#NAME?</v>
      </c>
    </row>
    <row r="25" spans="1:3">
      <c r="A25" s="11" t="e">
        <v>#NAME?</v>
      </c>
    </row>
    <row r="26" spans="1:3" ht="13.5" thickBot="1">
      <c r="A26" s="11" t="b">
        <v>0</v>
      </c>
      <c r="C26" s="19" t="s">
        <v>11</v>
      </c>
    </row>
    <row r="27" spans="1:3">
      <c r="A27" s="11" t="b">
        <v>0</v>
      </c>
      <c r="C27" s="11" t="b">
        <v>0</v>
      </c>
    </row>
    <row r="28" spans="1:3">
      <c r="A28" s="11" t="b">
        <v>0</v>
      </c>
      <c r="C28" s="11" t="e">
        <v>#NAME?</v>
      </c>
    </row>
    <row r="29" spans="1:3">
      <c r="A29" s="11" t="b">
        <v>0</v>
      </c>
      <c r="C29" s="11" t="e">
        <f>#N/A</f>
        <v>#N/A</v>
      </c>
    </row>
    <row r="30" spans="1:3">
      <c r="A30" s="11" t="b">
        <v>0</v>
      </c>
      <c r="C30" s="11" t="e">
        <v>#NAME?</v>
      </c>
    </row>
    <row r="31" spans="1:3">
      <c r="A31" s="11" t="b">
        <v>0</v>
      </c>
      <c r="C31" s="11" t="e">
        <v>#NAME?</v>
      </c>
    </row>
    <row r="32" spans="1:3">
      <c r="A32" s="11" t="b">
        <v>0</v>
      </c>
      <c r="C32" s="11" t="b">
        <v>0</v>
      </c>
    </row>
    <row r="33" spans="1:3">
      <c r="A33" s="11" t="b">
        <v>0</v>
      </c>
      <c r="C33" s="11" t="b">
        <v>0</v>
      </c>
    </row>
    <row r="34" spans="1:3">
      <c r="A34" s="11" t="b">
        <v>0</v>
      </c>
      <c r="C34" s="11" t="b">
        <v>0</v>
      </c>
    </row>
    <row r="35" spans="1:3">
      <c r="A35" s="11" t="b">
        <v>0</v>
      </c>
      <c r="C35" s="11" t="e">
        <v>#NAME?</v>
      </c>
    </row>
    <row r="36" spans="1:3">
      <c r="A36" s="11" t="b">
        <v>0</v>
      </c>
      <c r="C36" s="16" t="e">
        <v>#NAME?</v>
      </c>
    </row>
    <row r="37" spans="1:3">
      <c r="A37" s="11" t="b">
        <v>0</v>
      </c>
    </row>
    <row r="38" spans="1:3">
      <c r="A38" s="11" t="b">
        <v>0</v>
      </c>
    </row>
    <row r="39" spans="1:3">
      <c r="A39" s="11" t="b">
        <v>0</v>
      </c>
      <c r="C39" s="18" t="e">
        <v>#NAME?</v>
      </c>
    </row>
    <row r="40" spans="1:3">
      <c r="A40" s="11" t="b">
        <v>0</v>
      </c>
      <c r="C40" s="11" t="b">
        <v>0</v>
      </c>
    </row>
    <row r="41" spans="1:3">
      <c r="A41" s="16" t="e">
        <v>#NAME?</v>
      </c>
      <c r="C41" s="16" t="e">
        <v>#NAME?</v>
      </c>
    </row>
  </sheetData>
  <sheetProtection password="8863" sheet="1" objects="1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2"/>
  <sheetViews>
    <sheetView view="pageBreakPreview" zoomScale="90" zoomScaleNormal="100" zoomScaleSheetLayoutView="90" workbookViewId="0">
      <pane xSplit="2" ySplit="3" topLeftCell="F7" activePane="bottomRight" state="frozen"/>
      <selection pane="topRight" activeCell="C1" sqref="C1"/>
      <selection pane="bottomLeft" activeCell="A4" sqref="A4"/>
      <selection pane="bottomRight" activeCell="D14" sqref="D14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39" t="s">
        <v>377</v>
      </c>
      <c r="B1" s="139"/>
      <c r="C1" s="139"/>
      <c r="D1" s="139"/>
      <c r="E1" s="139"/>
      <c r="F1" s="139"/>
      <c r="G1" s="139"/>
      <c r="H1" s="139"/>
      <c r="I1" s="139"/>
    </row>
    <row r="2" spans="1:11" ht="4.5" customHeight="1" thickBot="1">
      <c r="A2" s="4"/>
      <c r="B2" s="5"/>
      <c r="C2" s="5"/>
      <c r="D2" s="5"/>
      <c r="E2" s="5"/>
      <c r="F2" s="2"/>
      <c r="I2" s="2"/>
    </row>
    <row r="3" spans="1:11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11" s="20" customFormat="1" ht="30" customHeight="1" thickTop="1">
      <c r="A4" s="140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11</v>
      </c>
      <c r="H4" s="33">
        <v>8</v>
      </c>
      <c r="I4" s="44" t="s">
        <v>372</v>
      </c>
    </row>
    <row r="5" spans="1:11" s="20" customFormat="1" ht="30" customHeight="1">
      <c r="A5" s="140"/>
      <c r="B5" s="101" t="s">
        <v>141</v>
      </c>
      <c r="C5" s="102" t="s">
        <v>142</v>
      </c>
      <c r="D5" s="67" t="s">
        <v>219</v>
      </c>
      <c r="E5" s="67" t="s">
        <v>221</v>
      </c>
      <c r="F5" s="103" t="s">
        <v>148</v>
      </c>
      <c r="G5" s="70" t="s">
        <v>373</v>
      </c>
      <c r="H5" s="70" t="s">
        <v>373</v>
      </c>
      <c r="I5" s="71"/>
    </row>
    <row r="6" spans="1:11" s="20" customFormat="1" ht="30" customHeight="1">
      <c r="A6" s="140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4.0999999999999996</v>
      </c>
      <c r="H6" s="33">
        <v>6.8</v>
      </c>
      <c r="I6" s="44" t="s">
        <v>367</v>
      </c>
    </row>
    <row r="7" spans="1:11" s="20" customFormat="1" ht="32.25" customHeight="1">
      <c r="A7" s="140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6.39</v>
      </c>
      <c r="H7" s="33">
        <v>8.1</v>
      </c>
      <c r="I7" s="44" t="s">
        <v>378</v>
      </c>
    </row>
    <row r="8" spans="1:11" s="20" customFormat="1" ht="34.5" customHeight="1">
      <c r="A8" s="140"/>
      <c r="B8" s="51" t="s">
        <v>111</v>
      </c>
      <c r="C8" s="21" t="s">
        <v>65</v>
      </c>
      <c r="D8" s="24" t="s">
        <v>40</v>
      </c>
      <c r="E8" s="22" t="s">
        <v>41</v>
      </c>
      <c r="F8" s="23" t="s">
        <v>99</v>
      </c>
      <c r="G8" s="33">
        <v>35</v>
      </c>
      <c r="H8" s="33">
        <v>42.75</v>
      </c>
      <c r="I8" s="92" t="s">
        <v>359</v>
      </c>
    </row>
    <row r="9" spans="1:11" s="20" customFormat="1" ht="30" customHeight="1">
      <c r="A9" s="140"/>
      <c r="B9" s="49" t="s">
        <v>66</v>
      </c>
      <c r="C9" s="21" t="s">
        <v>119</v>
      </c>
      <c r="D9" s="24" t="s">
        <v>102</v>
      </c>
      <c r="E9" s="22" t="s">
        <v>63</v>
      </c>
      <c r="F9" s="25" t="s">
        <v>101</v>
      </c>
      <c r="G9" s="33">
        <v>43</v>
      </c>
      <c r="H9" s="33">
        <v>47.3</v>
      </c>
      <c r="I9" s="44" t="s">
        <v>366</v>
      </c>
    </row>
    <row r="10" spans="1:11" s="20" customFormat="1" ht="30" customHeight="1">
      <c r="A10" s="140"/>
      <c r="B10" s="49" t="s">
        <v>124</v>
      </c>
      <c r="C10" s="21" t="s">
        <v>317</v>
      </c>
      <c r="D10" s="24" t="s">
        <v>128</v>
      </c>
      <c r="E10" s="22" t="s">
        <v>130</v>
      </c>
      <c r="F10" s="23" t="s">
        <v>261</v>
      </c>
      <c r="G10" s="33">
        <v>30.04</v>
      </c>
      <c r="H10" s="33">
        <v>36.590000000000003</v>
      </c>
      <c r="I10" s="44" t="s">
        <v>358</v>
      </c>
    </row>
    <row r="11" spans="1:11" s="20" customFormat="1" ht="30" customHeight="1">
      <c r="A11" s="140"/>
      <c r="B11" s="49" t="s">
        <v>315</v>
      </c>
      <c r="C11" s="21" t="s">
        <v>316</v>
      </c>
      <c r="D11" s="24" t="s">
        <v>318</v>
      </c>
      <c r="E11" s="22"/>
      <c r="F11" s="23" t="s">
        <v>325</v>
      </c>
      <c r="G11" s="33">
        <v>3</v>
      </c>
      <c r="H11" s="33">
        <v>5</v>
      </c>
      <c r="I11" s="44" t="s">
        <v>363</v>
      </c>
    </row>
    <row r="12" spans="1:11" s="20" customFormat="1" ht="30" customHeight="1">
      <c r="A12" s="140"/>
      <c r="B12" s="96" t="s">
        <v>319</v>
      </c>
      <c r="C12" s="21" t="s">
        <v>320</v>
      </c>
      <c r="D12" s="24" t="s">
        <v>321</v>
      </c>
      <c r="E12" s="22"/>
      <c r="F12" s="23" t="s">
        <v>357</v>
      </c>
      <c r="G12" s="33">
        <v>30.06</v>
      </c>
      <c r="H12" s="33">
        <v>47</v>
      </c>
      <c r="I12" s="108" t="s">
        <v>360</v>
      </c>
    </row>
    <row r="13" spans="1:11" s="20" customFormat="1" ht="30" customHeight="1">
      <c r="A13" s="140"/>
      <c r="B13" s="118" t="s">
        <v>368</v>
      </c>
      <c r="C13" s="76" t="s">
        <v>60</v>
      </c>
      <c r="D13" s="77" t="s">
        <v>351</v>
      </c>
      <c r="E13" s="78" t="s">
        <v>352</v>
      </c>
      <c r="F13" s="78" t="s">
        <v>97</v>
      </c>
      <c r="G13" s="97" t="s">
        <v>159</v>
      </c>
      <c r="H13" s="97">
        <v>0.01</v>
      </c>
      <c r="I13" s="113" t="s">
        <v>369</v>
      </c>
      <c r="K13" s="106"/>
    </row>
    <row r="14" spans="1:11" s="20" customFormat="1" ht="30" customHeight="1">
      <c r="A14" s="141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88.31</v>
      </c>
      <c r="H14" s="37">
        <v>92.91</v>
      </c>
      <c r="I14" s="55" t="s">
        <v>362</v>
      </c>
    </row>
    <row r="15" spans="1:11" s="20" customFormat="1" ht="30" customHeight="1">
      <c r="A15" s="142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280</v>
      </c>
      <c r="G15" s="35">
        <v>97.4</v>
      </c>
      <c r="H15" s="35">
        <v>97.49</v>
      </c>
      <c r="I15" s="54" t="s">
        <v>370</v>
      </c>
    </row>
    <row r="16" spans="1:11" s="20" customFormat="1" ht="30" customHeight="1">
      <c r="A16" s="143"/>
      <c r="B16" s="51" t="s">
        <v>37</v>
      </c>
      <c r="C16" s="21" t="s">
        <v>29</v>
      </c>
      <c r="D16" s="59" t="s">
        <v>67</v>
      </c>
      <c r="E16" s="59" t="s">
        <v>36</v>
      </c>
      <c r="F16" s="23" t="s">
        <v>94</v>
      </c>
      <c r="G16" s="33">
        <v>29</v>
      </c>
      <c r="H16" s="33">
        <v>29</v>
      </c>
      <c r="I16" s="44" t="s">
        <v>376</v>
      </c>
    </row>
    <row r="17" spans="1:11" s="6" customFormat="1" ht="30" customHeight="1">
      <c r="A17" s="143"/>
      <c r="B17" s="50" t="s">
        <v>92</v>
      </c>
      <c r="C17" s="21" t="s">
        <v>256</v>
      </c>
      <c r="D17" s="27" t="s">
        <v>44</v>
      </c>
      <c r="E17" s="22" t="s">
        <v>45</v>
      </c>
      <c r="F17" s="23" t="s">
        <v>365</v>
      </c>
      <c r="G17" s="33">
        <v>37.950000000000003</v>
      </c>
      <c r="H17" s="33">
        <v>38.409999999999997</v>
      </c>
      <c r="I17" s="44" t="s">
        <v>364</v>
      </c>
      <c r="J17" s="63"/>
    </row>
    <row r="18" spans="1:11" s="6" customFormat="1" ht="33" customHeight="1">
      <c r="A18" s="143"/>
      <c r="B18" s="50" t="s">
        <v>22</v>
      </c>
      <c r="C18" s="21" t="s">
        <v>76</v>
      </c>
      <c r="D18" s="22" t="s">
        <v>46</v>
      </c>
      <c r="E18" s="22" t="s">
        <v>47</v>
      </c>
      <c r="F18" s="23" t="s">
        <v>145</v>
      </c>
      <c r="G18" s="33">
        <v>98.29</v>
      </c>
      <c r="H18" s="33">
        <v>100</v>
      </c>
      <c r="I18" s="44" t="s">
        <v>374</v>
      </c>
    </row>
    <row r="19" spans="1:11" s="20" customFormat="1" ht="30" customHeight="1">
      <c r="A19" s="143"/>
      <c r="B19" s="50" t="s">
        <v>23</v>
      </c>
      <c r="C19" s="21" t="s">
        <v>32</v>
      </c>
      <c r="D19" s="27" t="s">
        <v>269</v>
      </c>
      <c r="E19" s="22" t="s">
        <v>49</v>
      </c>
      <c r="F19" s="23" t="s">
        <v>334</v>
      </c>
      <c r="G19" s="33">
        <v>96.5</v>
      </c>
      <c r="H19" s="33">
        <v>97</v>
      </c>
      <c r="I19" s="44" t="s">
        <v>371</v>
      </c>
    </row>
    <row r="20" spans="1:11" ht="29.25" customHeight="1">
      <c r="A20" s="143"/>
      <c r="B20" s="114" t="s">
        <v>113</v>
      </c>
      <c r="C20" s="115" t="s">
        <v>30</v>
      </c>
      <c r="D20" s="116" t="s">
        <v>291</v>
      </c>
      <c r="E20" s="116" t="s">
        <v>90</v>
      </c>
      <c r="F20" s="117" t="s">
        <v>268</v>
      </c>
      <c r="G20" s="38">
        <v>98</v>
      </c>
      <c r="H20" s="38">
        <v>99.7</v>
      </c>
      <c r="I20" s="56" t="s">
        <v>375</v>
      </c>
    </row>
    <row r="21" spans="1:11" s="6" customFormat="1" ht="30" hidden="1" customHeight="1">
      <c r="A21" s="144"/>
      <c r="B21" s="111" t="s">
        <v>353</v>
      </c>
      <c r="C21" s="111" t="s">
        <v>80</v>
      </c>
      <c r="D21" s="112" t="s">
        <v>354</v>
      </c>
      <c r="E21" s="112" t="s">
        <v>355</v>
      </c>
      <c r="F21" s="112"/>
      <c r="G21" s="102" t="s">
        <v>356</v>
      </c>
      <c r="H21" s="102"/>
      <c r="I21" s="102"/>
      <c r="K21" s="107"/>
    </row>
    <row r="22" spans="1:11" ht="29.25" customHeight="1" thickBot="1">
      <c r="A22" s="143"/>
      <c r="B22" s="53" t="s">
        <v>106</v>
      </c>
      <c r="C22" s="45" t="s">
        <v>230</v>
      </c>
      <c r="D22" s="60" t="s">
        <v>107</v>
      </c>
      <c r="E22" s="61" t="s">
        <v>108</v>
      </c>
      <c r="F22" s="46" t="s">
        <v>226</v>
      </c>
      <c r="G22" s="109">
        <v>22.84</v>
      </c>
      <c r="H22" s="109">
        <v>23.15</v>
      </c>
      <c r="I22" s="110" t="s">
        <v>361</v>
      </c>
    </row>
  </sheetData>
  <autoFilter ref="A3:I22">
    <filterColumn colId="6"/>
    <filterColumn colId="7"/>
    <filterColumn colId="8"/>
  </autoFilter>
  <mergeCells count="3">
    <mergeCell ref="A1:I1"/>
    <mergeCell ref="A4:A14"/>
    <mergeCell ref="A15:A22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1"/>
  <sheetViews>
    <sheetView view="pageBreakPreview" zoomScale="90" zoomScaleNormal="100" zoomScaleSheetLayoutView="90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C17" sqref="C17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39" t="s">
        <v>333</v>
      </c>
      <c r="B1" s="139"/>
      <c r="C1" s="139"/>
      <c r="D1" s="139"/>
      <c r="E1" s="139"/>
      <c r="F1" s="139"/>
      <c r="G1" s="139"/>
      <c r="H1" s="139"/>
      <c r="I1" s="139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40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7</v>
      </c>
      <c r="H4" s="33">
        <v>11</v>
      </c>
      <c r="I4" s="44" t="s">
        <v>338</v>
      </c>
    </row>
    <row r="5" spans="1:9" s="20" customFormat="1" ht="30" customHeight="1">
      <c r="A5" s="140"/>
      <c r="B5" s="101" t="s">
        <v>141</v>
      </c>
      <c r="C5" s="102" t="s">
        <v>142</v>
      </c>
      <c r="D5" s="67" t="s">
        <v>219</v>
      </c>
      <c r="E5" s="67" t="s">
        <v>221</v>
      </c>
      <c r="F5" s="103" t="s">
        <v>148</v>
      </c>
      <c r="G5" s="70">
        <v>0.2</v>
      </c>
      <c r="H5" s="70"/>
      <c r="I5" s="71"/>
    </row>
    <row r="6" spans="1:9" s="20" customFormat="1" ht="30" customHeight="1">
      <c r="A6" s="140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2</v>
      </c>
      <c r="H6" s="33">
        <v>4.0999999999999996</v>
      </c>
      <c r="I6" s="44" t="s">
        <v>335</v>
      </c>
    </row>
    <row r="7" spans="1:9" s="20" customFormat="1" ht="32.25" customHeight="1">
      <c r="A7" s="140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4.5</v>
      </c>
      <c r="H7" s="33">
        <v>6.39</v>
      </c>
      <c r="I7" s="44" t="s">
        <v>340</v>
      </c>
    </row>
    <row r="8" spans="1:9" s="20" customFormat="1" ht="30" customHeight="1">
      <c r="A8" s="140"/>
      <c r="B8" s="102" t="s">
        <v>84</v>
      </c>
      <c r="C8" s="102" t="s">
        <v>255</v>
      </c>
      <c r="D8" s="67" t="s">
        <v>85</v>
      </c>
      <c r="E8" s="67" t="s">
        <v>253</v>
      </c>
      <c r="F8" s="103" t="s">
        <v>98</v>
      </c>
      <c r="G8" s="70">
        <v>100</v>
      </c>
      <c r="H8" s="70"/>
      <c r="I8" s="71"/>
    </row>
    <row r="9" spans="1:9" s="20" customFormat="1" ht="34.5" customHeight="1">
      <c r="A9" s="140"/>
      <c r="B9" s="51" t="s">
        <v>111</v>
      </c>
      <c r="C9" s="21" t="s">
        <v>65</v>
      </c>
      <c r="D9" s="24" t="s">
        <v>40</v>
      </c>
      <c r="E9" s="22" t="s">
        <v>41</v>
      </c>
      <c r="F9" s="23" t="s">
        <v>99</v>
      </c>
      <c r="G9" s="33">
        <v>31.2</v>
      </c>
      <c r="H9" s="33">
        <v>35</v>
      </c>
      <c r="I9" s="92" t="s">
        <v>344</v>
      </c>
    </row>
    <row r="10" spans="1:9" s="20" customFormat="1" ht="30" customHeight="1">
      <c r="A10" s="140"/>
      <c r="B10" s="49" t="s">
        <v>66</v>
      </c>
      <c r="C10" s="21" t="s">
        <v>119</v>
      </c>
      <c r="D10" s="24" t="s">
        <v>102</v>
      </c>
      <c r="E10" s="22" t="s">
        <v>63</v>
      </c>
      <c r="F10" s="25" t="s">
        <v>101</v>
      </c>
      <c r="G10" s="33">
        <v>40</v>
      </c>
      <c r="H10" s="33">
        <v>43</v>
      </c>
      <c r="I10" s="44" t="s">
        <v>346</v>
      </c>
    </row>
    <row r="11" spans="1:9" s="20" customFormat="1" ht="30" customHeight="1">
      <c r="A11" s="140"/>
      <c r="B11" s="49" t="s">
        <v>124</v>
      </c>
      <c r="C11" s="21" t="s">
        <v>317</v>
      </c>
      <c r="D11" s="24" t="s">
        <v>128</v>
      </c>
      <c r="E11" s="22" t="s">
        <v>130</v>
      </c>
      <c r="F11" s="23" t="s">
        <v>261</v>
      </c>
      <c r="G11" s="33">
        <v>26.38</v>
      </c>
      <c r="H11" s="33">
        <v>30.04</v>
      </c>
      <c r="I11" s="44" t="s">
        <v>341</v>
      </c>
    </row>
    <row r="12" spans="1:9" s="20" customFormat="1" ht="30" customHeight="1">
      <c r="A12" s="140"/>
      <c r="B12" s="49" t="s">
        <v>315</v>
      </c>
      <c r="C12" s="21" t="s">
        <v>316</v>
      </c>
      <c r="D12" s="24" t="s">
        <v>318</v>
      </c>
      <c r="E12" s="22"/>
      <c r="F12" s="23" t="s">
        <v>325</v>
      </c>
      <c r="G12" s="33">
        <v>2.2999999999999998</v>
      </c>
      <c r="H12" s="33">
        <v>3</v>
      </c>
      <c r="I12" s="44" t="s">
        <v>336</v>
      </c>
    </row>
    <row r="13" spans="1:9" s="20" customFormat="1" ht="30" customHeight="1">
      <c r="A13" s="140"/>
      <c r="B13" s="49" t="s">
        <v>319</v>
      </c>
      <c r="C13" s="21" t="s">
        <v>320</v>
      </c>
      <c r="D13" s="24" t="s">
        <v>321</v>
      </c>
      <c r="E13" s="22"/>
      <c r="F13" s="23" t="s">
        <v>324</v>
      </c>
      <c r="G13" s="33">
        <v>21.3</v>
      </c>
      <c r="H13" s="33">
        <v>30.06</v>
      </c>
      <c r="I13" s="44" t="s">
        <v>347</v>
      </c>
    </row>
    <row r="14" spans="1:9" s="20" customFormat="1" ht="30" customHeight="1">
      <c r="A14" s="141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80.010000000000005</v>
      </c>
      <c r="H14" s="37">
        <v>88.31</v>
      </c>
      <c r="I14" s="55" t="s">
        <v>348</v>
      </c>
    </row>
    <row r="15" spans="1:9" s="20" customFormat="1" ht="30" customHeight="1">
      <c r="A15" s="142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280</v>
      </c>
      <c r="G15" s="35">
        <v>96.5</v>
      </c>
      <c r="H15" s="35">
        <v>97.4</v>
      </c>
      <c r="I15" s="54" t="s">
        <v>350</v>
      </c>
    </row>
    <row r="16" spans="1:9" s="20" customFormat="1" ht="30" customHeight="1">
      <c r="A16" s="143"/>
      <c r="B16" s="51" t="s">
        <v>37</v>
      </c>
      <c r="C16" s="21" t="s">
        <v>29</v>
      </c>
      <c r="D16" s="59" t="s">
        <v>67</v>
      </c>
      <c r="E16" s="59" t="s">
        <v>36</v>
      </c>
      <c r="F16" s="23" t="s">
        <v>94</v>
      </c>
      <c r="G16" s="33">
        <v>27</v>
      </c>
      <c r="H16" s="33">
        <v>29</v>
      </c>
      <c r="I16" s="44" t="s">
        <v>343</v>
      </c>
    </row>
    <row r="17" spans="1:10" s="6" customFormat="1" ht="30" customHeight="1">
      <c r="A17" s="143"/>
      <c r="B17" s="50" t="s">
        <v>92</v>
      </c>
      <c r="C17" s="21" t="s">
        <v>256</v>
      </c>
      <c r="D17" s="27" t="s">
        <v>44</v>
      </c>
      <c r="E17" s="22" t="s">
        <v>45</v>
      </c>
      <c r="F17" s="23" t="s">
        <v>147</v>
      </c>
      <c r="G17" s="33">
        <v>31.8</v>
      </c>
      <c r="H17" s="33">
        <v>37.950000000000003</v>
      </c>
      <c r="I17" s="44" t="s">
        <v>342</v>
      </c>
      <c r="J17" s="63"/>
    </row>
    <row r="18" spans="1:10" s="6" customFormat="1" ht="36.75" customHeight="1">
      <c r="A18" s="143"/>
      <c r="B18" s="50" t="s">
        <v>22</v>
      </c>
      <c r="C18" s="21" t="s">
        <v>76</v>
      </c>
      <c r="D18" s="22" t="s">
        <v>46</v>
      </c>
      <c r="E18" s="22" t="s">
        <v>47</v>
      </c>
      <c r="F18" s="23" t="s">
        <v>145</v>
      </c>
      <c r="G18" s="33">
        <v>95.78</v>
      </c>
      <c r="H18" s="33">
        <v>98.29</v>
      </c>
      <c r="I18" s="44" t="s">
        <v>349</v>
      </c>
    </row>
    <row r="19" spans="1:10" s="20" customFormat="1" ht="30" customHeight="1">
      <c r="A19" s="143"/>
      <c r="B19" s="50" t="s">
        <v>23</v>
      </c>
      <c r="C19" s="21" t="s">
        <v>32</v>
      </c>
      <c r="D19" s="27" t="s">
        <v>269</v>
      </c>
      <c r="E19" s="22" t="s">
        <v>49</v>
      </c>
      <c r="F19" s="79" t="s">
        <v>334</v>
      </c>
      <c r="G19" s="33">
        <v>94</v>
      </c>
      <c r="H19" s="33">
        <v>96.5</v>
      </c>
      <c r="I19" s="44" t="s">
        <v>345</v>
      </c>
    </row>
    <row r="20" spans="1:10" ht="29.25" customHeight="1">
      <c r="A20" s="143"/>
      <c r="B20" s="50" t="s">
        <v>113</v>
      </c>
      <c r="C20" s="21" t="s">
        <v>30</v>
      </c>
      <c r="D20" s="22" t="s">
        <v>291</v>
      </c>
      <c r="E20" s="22" t="s">
        <v>90</v>
      </c>
      <c r="F20" s="23" t="s">
        <v>268</v>
      </c>
      <c r="G20" s="38">
        <v>80</v>
      </c>
      <c r="H20" s="38">
        <v>98</v>
      </c>
      <c r="I20" s="56" t="s">
        <v>339</v>
      </c>
    </row>
    <row r="21" spans="1:10" ht="29.25" customHeight="1" thickBot="1">
      <c r="A21" s="143"/>
      <c r="B21" s="53" t="s">
        <v>106</v>
      </c>
      <c r="C21" s="45" t="s">
        <v>230</v>
      </c>
      <c r="D21" s="60" t="s">
        <v>107</v>
      </c>
      <c r="E21" s="61" t="s">
        <v>108</v>
      </c>
      <c r="F21" s="46" t="s">
        <v>226</v>
      </c>
      <c r="G21" s="62">
        <v>20.07</v>
      </c>
      <c r="H21" s="62">
        <v>22.84</v>
      </c>
      <c r="I21" s="57" t="s">
        <v>337</v>
      </c>
    </row>
  </sheetData>
  <autoFilter ref="A3:I21">
    <filterColumn colId="6"/>
    <filterColumn colId="7"/>
    <filterColumn colId="8"/>
  </autoFilter>
  <mergeCells count="3">
    <mergeCell ref="A1:I1"/>
    <mergeCell ref="A4:A14"/>
    <mergeCell ref="A15:A21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4"/>
  <sheetViews>
    <sheetView view="pageBreakPreview" zoomScale="90" zoomScaleNormal="100" zoomScaleSheetLayoutView="9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I20" sqref="I20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39" t="s">
        <v>327</v>
      </c>
      <c r="B1" s="139"/>
      <c r="C1" s="139"/>
      <c r="D1" s="139"/>
      <c r="E1" s="139"/>
      <c r="F1" s="139"/>
      <c r="G1" s="139"/>
      <c r="H1" s="139"/>
      <c r="I1" s="139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40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5.12</v>
      </c>
      <c r="H4" s="33">
        <v>7</v>
      </c>
      <c r="I4" s="44" t="s">
        <v>308</v>
      </c>
    </row>
    <row r="5" spans="1:9" s="20" customFormat="1" ht="30" customHeight="1">
      <c r="A5" s="140"/>
      <c r="B5" s="96" t="s">
        <v>141</v>
      </c>
      <c r="C5" s="94" t="s">
        <v>142</v>
      </c>
      <c r="D5" s="24" t="s">
        <v>219</v>
      </c>
      <c r="E5" s="24" t="s">
        <v>221</v>
      </c>
      <c r="F5" s="95" t="s">
        <v>148</v>
      </c>
      <c r="G5" s="33">
        <v>0.2</v>
      </c>
      <c r="H5" s="33">
        <v>0.2</v>
      </c>
      <c r="I5" s="44" t="s">
        <v>311</v>
      </c>
    </row>
    <row r="6" spans="1:9" s="20" customFormat="1" ht="30" customHeight="1">
      <c r="A6" s="140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1.01</v>
      </c>
      <c r="H6" s="33">
        <v>2</v>
      </c>
      <c r="I6" s="44" t="s">
        <v>330</v>
      </c>
    </row>
    <row r="7" spans="1:9" s="20" customFormat="1" ht="32.25" customHeight="1">
      <c r="A7" s="140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0.8</v>
      </c>
      <c r="H7" s="33">
        <v>4.5</v>
      </c>
      <c r="I7" s="44" t="s">
        <v>309</v>
      </c>
    </row>
    <row r="8" spans="1:9" s="20" customFormat="1" ht="35.25" customHeight="1">
      <c r="A8" s="140"/>
      <c r="B8" s="101" t="s">
        <v>73</v>
      </c>
      <c r="C8" s="102" t="s">
        <v>79</v>
      </c>
      <c r="D8" s="67" t="s">
        <v>81</v>
      </c>
      <c r="E8" s="67" t="s">
        <v>72</v>
      </c>
      <c r="F8" s="103" t="s">
        <v>97</v>
      </c>
      <c r="G8" s="70">
        <v>100</v>
      </c>
      <c r="H8" s="70" t="s">
        <v>303</v>
      </c>
      <c r="I8" s="71"/>
    </row>
    <row r="9" spans="1:9" s="20" customFormat="1" ht="30" customHeight="1">
      <c r="A9" s="140"/>
      <c r="B9" s="94" t="s">
        <v>84</v>
      </c>
      <c r="C9" s="94" t="s">
        <v>255</v>
      </c>
      <c r="D9" s="24" t="s">
        <v>85</v>
      </c>
      <c r="E9" s="24" t="s">
        <v>253</v>
      </c>
      <c r="F9" s="95" t="s">
        <v>98</v>
      </c>
      <c r="G9" s="33">
        <v>96.6</v>
      </c>
      <c r="H9" s="33">
        <v>100</v>
      </c>
      <c r="I9" s="44" t="s">
        <v>326</v>
      </c>
    </row>
    <row r="10" spans="1:9" s="20" customFormat="1" ht="34.5" customHeight="1">
      <c r="A10" s="140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26.5</v>
      </c>
      <c r="H10" s="33">
        <v>31.2</v>
      </c>
      <c r="I10" s="92" t="s">
        <v>304</v>
      </c>
    </row>
    <row r="11" spans="1:9" s="20" customFormat="1" ht="30" customHeight="1">
      <c r="A11" s="140"/>
      <c r="B11" s="49" t="s">
        <v>66</v>
      </c>
      <c r="C11" s="21" t="s">
        <v>119</v>
      </c>
      <c r="D11" s="24" t="s">
        <v>102</v>
      </c>
      <c r="E11" s="22" t="s">
        <v>63</v>
      </c>
      <c r="F11" s="25" t="s">
        <v>101</v>
      </c>
      <c r="G11" s="33">
        <v>37</v>
      </c>
      <c r="H11" s="33">
        <v>40</v>
      </c>
      <c r="I11" s="44" t="s">
        <v>322</v>
      </c>
    </row>
    <row r="12" spans="1:9" s="20" customFormat="1" ht="30" customHeight="1">
      <c r="A12" s="140"/>
      <c r="B12" s="49" t="s">
        <v>124</v>
      </c>
      <c r="C12" s="21" t="s">
        <v>317</v>
      </c>
      <c r="D12" s="24" t="s">
        <v>128</v>
      </c>
      <c r="E12" s="22" t="s">
        <v>130</v>
      </c>
      <c r="F12" s="23" t="s">
        <v>261</v>
      </c>
      <c r="G12" s="33">
        <v>24.29</v>
      </c>
      <c r="H12" s="33">
        <v>26.38</v>
      </c>
      <c r="I12" s="44" t="s">
        <v>306</v>
      </c>
    </row>
    <row r="13" spans="1:9" s="20" customFormat="1" ht="30" customHeight="1">
      <c r="A13" s="140"/>
      <c r="B13" s="75" t="s">
        <v>315</v>
      </c>
      <c r="C13" s="76" t="s">
        <v>316</v>
      </c>
      <c r="D13" s="77" t="s">
        <v>318</v>
      </c>
      <c r="E13" s="78"/>
      <c r="F13" s="79" t="s">
        <v>325</v>
      </c>
      <c r="G13" s="80" t="s">
        <v>314</v>
      </c>
      <c r="H13" s="80">
        <v>2.2999999999999998</v>
      </c>
      <c r="I13" s="81" t="s">
        <v>328</v>
      </c>
    </row>
    <row r="14" spans="1:9" s="20" customFormat="1" ht="30" customHeight="1">
      <c r="A14" s="140"/>
      <c r="B14" s="75" t="s">
        <v>319</v>
      </c>
      <c r="C14" s="76" t="s">
        <v>320</v>
      </c>
      <c r="D14" s="77" t="s">
        <v>321</v>
      </c>
      <c r="E14" s="78"/>
      <c r="F14" s="79" t="s">
        <v>324</v>
      </c>
      <c r="G14" s="80" t="s">
        <v>314</v>
      </c>
      <c r="H14" s="80">
        <v>21.3</v>
      </c>
      <c r="I14" s="81" t="s">
        <v>329</v>
      </c>
    </row>
    <row r="15" spans="1:9" s="20" customFormat="1" ht="30" customHeight="1">
      <c r="A15" s="140"/>
      <c r="B15" s="65" t="s">
        <v>125</v>
      </c>
      <c r="C15" s="66" t="s">
        <v>78</v>
      </c>
      <c r="D15" s="67" t="s">
        <v>129</v>
      </c>
      <c r="E15" s="68" t="s">
        <v>131</v>
      </c>
      <c r="F15" s="69" t="s">
        <v>260</v>
      </c>
      <c r="G15" s="70">
        <v>99</v>
      </c>
      <c r="H15" s="70" t="s">
        <v>314</v>
      </c>
      <c r="I15" s="71"/>
    </row>
    <row r="16" spans="1:9" s="20" customFormat="1" ht="30" customHeight="1">
      <c r="A16" s="141"/>
      <c r="B16" s="52" t="s">
        <v>74</v>
      </c>
      <c r="C16" s="30" t="s">
        <v>87</v>
      </c>
      <c r="D16" s="31" t="s">
        <v>82</v>
      </c>
      <c r="E16" s="32" t="s">
        <v>83</v>
      </c>
      <c r="F16" s="36" t="s">
        <v>133</v>
      </c>
      <c r="G16" s="37">
        <v>70.81</v>
      </c>
      <c r="H16" s="37">
        <v>80.010000000000005</v>
      </c>
      <c r="I16" s="55" t="s">
        <v>310</v>
      </c>
    </row>
    <row r="17" spans="1:10" s="20" customFormat="1" ht="30" customHeight="1">
      <c r="A17" s="142" t="s">
        <v>17</v>
      </c>
      <c r="B17" s="48" t="s">
        <v>18</v>
      </c>
      <c r="C17" s="28" t="s">
        <v>77</v>
      </c>
      <c r="D17" s="29" t="s">
        <v>42</v>
      </c>
      <c r="E17" s="29" t="s">
        <v>43</v>
      </c>
      <c r="F17" s="34" t="s">
        <v>280</v>
      </c>
      <c r="G17" s="35">
        <v>95.5</v>
      </c>
      <c r="H17" s="35">
        <v>96.5</v>
      </c>
      <c r="I17" s="54" t="s">
        <v>331</v>
      </c>
    </row>
    <row r="18" spans="1:10" s="20" customFormat="1" ht="30" customHeight="1">
      <c r="A18" s="143"/>
      <c r="B18" s="51" t="s">
        <v>37</v>
      </c>
      <c r="C18" s="21" t="s">
        <v>29</v>
      </c>
      <c r="D18" s="59" t="s">
        <v>67</v>
      </c>
      <c r="E18" s="59" t="s">
        <v>36</v>
      </c>
      <c r="F18" s="23" t="s">
        <v>94</v>
      </c>
      <c r="G18" s="33">
        <v>27</v>
      </c>
      <c r="H18" s="33">
        <v>27</v>
      </c>
      <c r="I18" s="44" t="s">
        <v>323</v>
      </c>
    </row>
    <row r="19" spans="1:10" s="6" customFormat="1" ht="30" customHeight="1">
      <c r="A19" s="143"/>
      <c r="B19" s="50" t="s">
        <v>92</v>
      </c>
      <c r="C19" s="21" t="s">
        <v>256</v>
      </c>
      <c r="D19" s="27" t="s">
        <v>44</v>
      </c>
      <c r="E19" s="22" t="s">
        <v>45</v>
      </c>
      <c r="F19" s="23" t="s">
        <v>147</v>
      </c>
      <c r="G19" s="33">
        <v>29.6</v>
      </c>
      <c r="H19" s="33">
        <v>31.8</v>
      </c>
      <c r="I19" s="44" t="s">
        <v>307</v>
      </c>
      <c r="J19" s="63"/>
    </row>
    <row r="20" spans="1:10" s="6" customFormat="1" ht="43.5" customHeight="1">
      <c r="A20" s="143"/>
      <c r="B20" s="50" t="s">
        <v>22</v>
      </c>
      <c r="C20" s="21" t="s">
        <v>76</v>
      </c>
      <c r="D20" s="22" t="s">
        <v>46</v>
      </c>
      <c r="E20" s="22" t="s">
        <v>47</v>
      </c>
      <c r="F20" s="23" t="s">
        <v>145</v>
      </c>
      <c r="G20" s="33">
        <v>96.77</v>
      </c>
      <c r="H20" s="33">
        <v>95.78</v>
      </c>
      <c r="I20" s="44" t="s">
        <v>332</v>
      </c>
    </row>
    <row r="21" spans="1:10" s="20" customFormat="1" ht="30" customHeight="1">
      <c r="A21" s="143"/>
      <c r="B21" s="50" t="s">
        <v>23</v>
      </c>
      <c r="C21" s="21" t="s">
        <v>32</v>
      </c>
      <c r="D21" s="27" t="s">
        <v>269</v>
      </c>
      <c r="E21" s="22" t="s">
        <v>49</v>
      </c>
      <c r="F21" s="23" t="s">
        <v>209</v>
      </c>
      <c r="G21" s="33">
        <v>91.5</v>
      </c>
      <c r="H21" s="33">
        <v>94</v>
      </c>
      <c r="I21" s="44" t="s">
        <v>312</v>
      </c>
    </row>
    <row r="22" spans="1:10" ht="30" customHeight="1">
      <c r="A22" s="143"/>
      <c r="B22" s="73" t="s">
        <v>88</v>
      </c>
      <c r="C22" s="66" t="s">
        <v>121</v>
      </c>
      <c r="D22" s="68" t="s">
        <v>89</v>
      </c>
      <c r="E22" s="68" t="s">
        <v>90</v>
      </c>
      <c r="F22" s="69" t="s">
        <v>123</v>
      </c>
      <c r="G22" s="104">
        <v>96.83</v>
      </c>
      <c r="H22" s="104" t="s">
        <v>314</v>
      </c>
      <c r="I22" s="105"/>
    </row>
    <row r="23" spans="1:10" ht="29.25" customHeight="1">
      <c r="A23" s="143"/>
      <c r="B23" s="50" t="s">
        <v>113</v>
      </c>
      <c r="C23" s="21" t="s">
        <v>30</v>
      </c>
      <c r="D23" s="22" t="s">
        <v>291</v>
      </c>
      <c r="E23" s="22" t="s">
        <v>90</v>
      </c>
      <c r="F23" s="23" t="s">
        <v>268</v>
      </c>
      <c r="G23" s="38">
        <v>56</v>
      </c>
      <c r="H23" s="38">
        <v>80</v>
      </c>
      <c r="I23" s="56" t="s">
        <v>313</v>
      </c>
    </row>
    <row r="24" spans="1:10" ht="29.25" customHeight="1" thickBot="1">
      <c r="A24" s="143"/>
      <c r="B24" s="53" t="s">
        <v>106</v>
      </c>
      <c r="C24" s="45" t="s">
        <v>230</v>
      </c>
      <c r="D24" s="60" t="s">
        <v>107</v>
      </c>
      <c r="E24" s="61" t="s">
        <v>108</v>
      </c>
      <c r="F24" s="46" t="s">
        <v>226</v>
      </c>
      <c r="G24" s="62">
        <v>16.100000000000001</v>
      </c>
      <c r="H24" s="62">
        <v>20.07</v>
      </c>
      <c r="I24" s="57" t="s">
        <v>305</v>
      </c>
    </row>
  </sheetData>
  <autoFilter ref="A3:I24">
    <filterColumn colId="6"/>
    <filterColumn colId="7"/>
    <filterColumn colId="8"/>
  </autoFilter>
  <mergeCells count="3">
    <mergeCell ref="A1:I1"/>
    <mergeCell ref="A4:A16"/>
    <mergeCell ref="A17:A24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3"/>
  <sheetViews>
    <sheetView view="pageBreakPreview" zoomScale="90" zoomScaleNormal="100" zoomScaleSheetLayoutView="9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3" sqref="I13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39" t="s">
        <v>278</v>
      </c>
      <c r="B1" s="139"/>
      <c r="C1" s="139"/>
      <c r="D1" s="139"/>
      <c r="E1" s="139"/>
      <c r="F1" s="139"/>
      <c r="G1" s="139"/>
      <c r="H1" s="139"/>
      <c r="I1" s="139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40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1.73</v>
      </c>
      <c r="H4" s="33">
        <v>5.12</v>
      </c>
      <c r="I4" s="44" t="s">
        <v>300</v>
      </c>
    </row>
    <row r="5" spans="1:9" s="20" customFormat="1" ht="30" customHeight="1">
      <c r="A5" s="140"/>
      <c r="B5" s="96" t="s">
        <v>141</v>
      </c>
      <c r="C5" s="94" t="s">
        <v>142</v>
      </c>
      <c r="D5" s="24" t="s">
        <v>219</v>
      </c>
      <c r="E5" s="24" t="s">
        <v>221</v>
      </c>
      <c r="F5" s="95" t="s">
        <v>243</v>
      </c>
      <c r="G5" s="33">
        <v>0.2</v>
      </c>
      <c r="H5" s="33">
        <v>0.2</v>
      </c>
      <c r="I5" s="44" t="s">
        <v>296</v>
      </c>
    </row>
    <row r="6" spans="1:9" s="20" customFormat="1" ht="30" customHeight="1">
      <c r="A6" s="140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0.8</v>
      </c>
      <c r="H6" s="33">
        <v>1.01</v>
      </c>
      <c r="I6" s="44" t="s">
        <v>301</v>
      </c>
    </row>
    <row r="7" spans="1:9" s="20" customFormat="1" ht="30" customHeight="1">
      <c r="A7" s="140"/>
      <c r="B7" s="96" t="s">
        <v>234</v>
      </c>
      <c r="C7" s="97" t="s">
        <v>26</v>
      </c>
      <c r="D7" s="77" t="s">
        <v>236</v>
      </c>
      <c r="E7" s="77" t="s">
        <v>238</v>
      </c>
      <c r="F7" s="99" t="s">
        <v>245</v>
      </c>
      <c r="G7" s="80">
        <v>0.5</v>
      </c>
      <c r="H7" s="80">
        <v>0.8</v>
      </c>
      <c r="I7" s="81" t="s">
        <v>302</v>
      </c>
    </row>
    <row r="8" spans="1:9" s="20" customFormat="1" ht="35.25" customHeight="1">
      <c r="A8" s="140"/>
      <c r="B8" s="96" t="s">
        <v>246</v>
      </c>
      <c r="C8" s="94" t="s">
        <v>79</v>
      </c>
      <c r="D8" s="24" t="s">
        <v>279</v>
      </c>
      <c r="E8" s="24" t="s">
        <v>72</v>
      </c>
      <c r="F8" s="95" t="s">
        <v>97</v>
      </c>
      <c r="G8" s="33">
        <v>99.12</v>
      </c>
      <c r="H8" s="33">
        <v>100</v>
      </c>
      <c r="I8" s="44" t="s">
        <v>286</v>
      </c>
    </row>
    <row r="9" spans="1:9" s="20" customFormat="1" ht="30" customHeight="1">
      <c r="A9" s="140"/>
      <c r="B9" s="94" t="s">
        <v>84</v>
      </c>
      <c r="C9" s="94" t="s">
        <v>255</v>
      </c>
      <c r="D9" s="24" t="s">
        <v>85</v>
      </c>
      <c r="E9" s="24" t="s">
        <v>253</v>
      </c>
      <c r="F9" s="95" t="s">
        <v>98</v>
      </c>
      <c r="G9" s="33">
        <v>90.1</v>
      </c>
      <c r="H9" s="33">
        <v>96.6</v>
      </c>
      <c r="I9" s="44" t="s">
        <v>287</v>
      </c>
    </row>
    <row r="10" spans="1:9" s="20" customFormat="1" ht="34.5" customHeight="1">
      <c r="A10" s="140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24.25</v>
      </c>
      <c r="H10" s="33">
        <v>26.5</v>
      </c>
      <c r="I10" s="92" t="s">
        <v>283</v>
      </c>
    </row>
    <row r="11" spans="1:9" s="20" customFormat="1" ht="30" customHeight="1">
      <c r="A11" s="140"/>
      <c r="B11" s="49" t="s">
        <v>66</v>
      </c>
      <c r="C11" s="21" t="s">
        <v>119</v>
      </c>
      <c r="D11" s="24" t="s">
        <v>102</v>
      </c>
      <c r="E11" s="22" t="s">
        <v>63</v>
      </c>
      <c r="F11" s="25" t="s">
        <v>101</v>
      </c>
      <c r="G11" s="33">
        <v>34</v>
      </c>
      <c r="H11" s="33">
        <v>37</v>
      </c>
      <c r="I11" s="44" t="s">
        <v>295</v>
      </c>
    </row>
    <row r="12" spans="1:9" s="20" customFormat="1" ht="30" customHeight="1">
      <c r="A12" s="140"/>
      <c r="B12" s="49" t="s">
        <v>124</v>
      </c>
      <c r="C12" s="21" t="s">
        <v>126</v>
      </c>
      <c r="D12" s="24" t="s">
        <v>128</v>
      </c>
      <c r="E12" s="22" t="s">
        <v>130</v>
      </c>
      <c r="F12" s="23" t="s">
        <v>261</v>
      </c>
      <c r="G12" s="33">
        <v>23.3</v>
      </c>
      <c r="H12" s="33">
        <v>24.29</v>
      </c>
      <c r="I12" s="44" t="s">
        <v>285</v>
      </c>
    </row>
    <row r="13" spans="1:9" s="20" customFormat="1" ht="30" customHeight="1">
      <c r="A13" s="140"/>
      <c r="B13" s="49" t="s">
        <v>125</v>
      </c>
      <c r="C13" s="21" t="s">
        <v>78</v>
      </c>
      <c r="D13" s="24" t="s">
        <v>129</v>
      </c>
      <c r="E13" s="22" t="s">
        <v>131</v>
      </c>
      <c r="F13" s="23" t="s">
        <v>260</v>
      </c>
      <c r="G13" s="33">
        <v>85</v>
      </c>
      <c r="H13" s="33">
        <v>99</v>
      </c>
      <c r="I13" s="44" t="s">
        <v>289</v>
      </c>
    </row>
    <row r="14" spans="1:9" s="20" customFormat="1" ht="30" customHeight="1">
      <c r="A14" s="141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68.3</v>
      </c>
      <c r="H14" s="37">
        <v>70.81</v>
      </c>
      <c r="I14" s="55" t="s">
        <v>288</v>
      </c>
    </row>
    <row r="15" spans="1:9" s="20" customFormat="1" ht="30" customHeight="1">
      <c r="A15" s="142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280</v>
      </c>
      <c r="G15" s="35">
        <v>94.9</v>
      </c>
      <c r="H15" s="35">
        <v>95.5</v>
      </c>
      <c r="I15" s="54" t="s">
        <v>293</v>
      </c>
    </row>
    <row r="16" spans="1:9" s="6" customFormat="1" ht="30" customHeight="1">
      <c r="A16" s="143"/>
      <c r="B16" s="73" t="s">
        <v>35</v>
      </c>
      <c r="C16" s="66" t="s">
        <v>30</v>
      </c>
      <c r="D16" s="100" t="s">
        <v>64</v>
      </c>
      <c r="E16" s="68" t="s">
        <v>34</v>
      </c>
      <c r="F16" s="69" t="s">
        <v>93</v>
      </c>
      <c r="G16" s="70">
        <v>99</v>
      </c>
      <c r="H16" s="70" t="s">
        <v>298</v>
      </c>
      <c r="I16" s="71"/>
    </row>
    <row r="17" spans="1:10" s="20" customFormat="1" ht="30" customHeight="1">
      <c r="A17" s="143"/>
      <c r="B17" s="51" t="s">
        <v>37</v>
      </c>
      <c r="C17" s="21" t="s">
        <v>29</v>
      </c>
      <c r="D17" s="59" t="s">
        <v>67</v>
      </c>
      <c r="E17" s="59" t="s">
        <v>36</v>
      </c>
      <c r="F17" s="23" t="s">
        <v>94</v>
      </c>
      <c r="G17" s="33">
        <v>26</v>
      </c>
      <c r="H17" s="33">
        <v>27</v>
      </c>
      <c r="I17" s="44" t="s">
        <v>297</v>
      </c>
    </row>
    <row r="18" spans="1:10" s="6" customFormat="1" ht="30" customHeight="1">
      <c r="A18" s="143"/>
      <c r="B18" s="50" t="s">
        <v>92</v>
      </c>
      <c r="C18" s="21" t="s">
        <v>256</v>
      </c>
      <c r="D18" s="27" t="s">
        <v>44</v>
      </c>
      <c r="E18" s="22" t="s">
        <v>45</v>
      </c>
      <c r="F18" s="23" t="s">
        <v>147</v>
      </c>
      <c r="G18" s="33">
        <v>25.2</v>
      </c>
      <c r="H18" s="33">
        <v>29.6</v>
      </c>
      <c r="I18" s="44" t="s">
        <v>284</v>
      </c>
      <c r="J18" s="63"/>
    </row>
    <row r="19" spans="1:10" s="6" customFormat="1" ht="30" customHeight="1">
      <c r="A19" s="143"/>
      <c r="B19" s="50" t="s">
        <v>22</v>
      </c>
      <c r="C19" s="21" t="s">
        <v>76</v>
      </c>
      <c r="D19" s="22" t="s">
        <v>46</v>
      </c>
      <c r="E19" s="22" t="s">
        <v>47</v>
      </c>
      <c r="F19" s="23" t="s">
        <v>145</v>
      </c>
      <c r="G19" s="33">
        <v>96.17</v>
      </c>
      <c r="H19" s="33">
        <v>96.77</v>
      </c>
      <c r="I19" s="44" t="s">
        <v>292</v>
      </c>
    </row>
    <row r="20" spans="1:10" s="20" customFormat="1" ht="30" customHeight="1">
      <c r="A20" s="143"/>
      <c r="B20" s="50" t="s">
        <v>23</v>
      </c>
      <c r="C20" s="21" t="s">
        <v>32</v>
      </c>
      <c r="D20" s="27" t="s">
        <v>269</v>
      </c>
      <c r="E20" s="22" t="s">
        <v>49</v>
      </c>
      <c r="F20" s="23" t="s">
        <v>209</v>
      </c>
      <c r="G20" s="33">
        <v>89.5</v>
      </c>
      <c r="H20" s="33">
        <v>91.5</v>
      </c>
      <c r="I20" s="44" t="s">
        <v>282</v>
      </c>
    </row>
    <row r="21" spans="1:10" ht="30" customHeight="1">
      <c r="A21" s="143"/>
      <c r="B21" s="50" t="s">
        <v>88</v>
      </c>
      <c r="C21" s="21" t="s">
        <v>121</v>
      </c>
      <c r="D21" s="22" t="s">
        <v>89</v>
      </c>
      <c r="E21" s="22" t="s">
        <v>90</v>
      </c>
      <c r="F21" s="23" t="s">
        <v>123</v>
      </c>
      <c r="G21" s="38">
        <v>96.83</v>
      </c>
      <c r="H21" s="38">
        <v>96.83</v>
      </c>
      <c r="I21" s="56" t="s">
        <v>290</v>
      </c>
    </row>
    <row r="22" spans="1:10" ht="29.25" customHeight="1">
      <c r="A22" s="143"/>
      <c r="B22" s="50" t="s">
        <v>113</v>
      </c>
      <c r="C22" s="21" t="s">
        <v>30</v>
      </c>
      <c r="D22" s="22" t="s">
        <v>291</v>
      </c>
      <c r="E22" s="22" t="s">
        <v>90</v>
      </c>
      <c r="F22" s="23" t="s">
        <v>268</v>
      </c>
      <c r="G22" s="38">
        <v>37.799999999999997</v>
      </c>
      <c r="H22" s="38">
        <v>56</v>
      </c>
      <c r="I22" s="56" t="s">
        <v>294</v>
      </c>
    </row>
    <row r="23" spans="1:10" ht="29.25" customHeight="1" thickBot="1">
      <c r="A23" s="143"/>
      <c r="B23" s="53" t="s">
        <v>106</v>
      </c>
      <c r="C23" s="45" t="s">
        <v>230</v>
      </c>
      <c r="D23" s="60" t="s">
        <v>107</v>
      </c>
      <c r="E23" s="61" t="s">
        <v>108</v>
      </c>
      <c r="F23" s="46" t="s">
        <v>226</v>
      </c>
      <c r="G23" s="62">
        <v>14.9</v>
      </c>
      <c r="H23" s="62">
        <v>16.100000000000001</v>
      </c>
      <c r="I23" s="57" t="s">
        <v>281</v>
      </c>
    </row>
  </sheetData>
  <autoFilter ref="A3:I23">
    <filterColumn colId="6"/>
    <filterColumn colId="7"/>
    <filterColumn colId="8"/>
  </autoFilter>
  <mergeCells count="3">
    <mergeCell ref="A1:I1"/>
    <mergeCell ref="A4:A14"/>
    <mergeCell ref="A15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3"/>
  <sheetViews>
    <sheetView view="pageBreakPreview" zoomScale="90" zoomScaleNormal="100" zoomScaleSheetLayoutView="90" workbookViewId="0">
      <pane xSplit="5" ySplit="3" topLeftCell="F7" activePane="bottomRight" state="frozen"/>
      <selection pane="topRight" activeCell="F1" sqref="F1"/>
      <selection pane="bottomLeft" activeCell="A4" sqref="A4"/>
      <selection pane="bottomRight" activeCell="B22" sqref="B22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39" t="s">
        <v>222</v>
      </c>
      <c r="B1" s="139"/>
      <c r="C1" s="139"/>
      <c r="D1" s="139"/>
      <c r="E1" s="139"/>
      <c r="F1" s="139"/>
      <c r="G1" s="139"/>
      <c r="H1" s="139"/>
      <c r="I1" s="139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40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98" t="s">
        <v>146</v>
      </c>
      <c r="G4" s="33">
        <v>0.9</v>
      </c>
      <c r="H4" s="33">
        <v>1.73</v>
      </c>
      <c r="I4" s="44" t="s">
        <v>277</v>
      </c>
    </row>
    <row r="5" spans="1:9" s="20" customFormat="1" ht="30" customHeight="1">
      <c r="A5" s="140"/>
      <c r="B5" s="96" t="s">
        <v>239</v>
      </c>
      <c r="C5" s="94" t="s">
        <v>240</v>
      </c>
      <c r="D5" s="24" t="s">
        <v>241</v>
      </c>
      <c r="E5" s="24" t="s">
        <v>242</v>
      </c>
      <c r="F5" s="95" t="s">
        <v>243</v>
      </c>
      <c r="G5" s="33">
        <v>0</v>
      </c>
      <c r="H5" s="33">
        <v>0.2</v>
      </c>
      <c r="I5" s="44" t="s">
        <v>275</v>
      </c>
    </row>
    <row r="6" spans="1:9" s="20" customFormat="1" ht="30" customHeight="1">
      <c r="A6" s="140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 t="s">
        <v>223</v>
      </c>
      <c r="H6" s="33">
        <v>0.8</v>
      </c>
      <c r="I6" s="44" t="s">
        <v>265</v>
      </c>
    </row>
    <row r="7" spans="1:9" s="20" customFormat="1" ht="30" customHeight="1">
      <c r="A7" s="140"/>
      <c r="B7" s="96" t="s">
        <v>234</v>
      </c>
      <c r="C7" s="94" t="s">
        <v>235</v>
      </c>
      <c r="D7" s="24" t="s">
        <v>236</v>
      </c>
      <c r="E7" s="24" t="s">
        <v>238</v>
      </c>
      <c r="F7" s="95" t="s">
        <v>245</v>
      </c>
      <c r="G7" s="33" t="s">
        <v>223</v>
      </c>
      <c r="H7" s="33">
        <v>0.5</v>
      </c>
      <c r="I7" s="44" t="s">
        <v>225</v>
      </c>
    </row>
    <row r="8" spans="1:9" s="20" customFormat="1" ht="35.25" customHeight="1">
      <c r="A8" s="140"/>
      <c r="B8" s="96" t="s">
        <v>246</v>
      </c>
      <c r="C8" s="94" t="s">
        <v>247</v>
      </c>
      <c r="D8" s="24" t="s">
        <v>248</v>
      </c>
      <c r="E8" s="24" t="s">
        <v>249</v>
      </c>
      <c r="F8" s="95" t="s">
        <v>250</v>
      </c>
      <c r="G8" s="33">
        <v>97.22</v>
      </c>
      <c r="H8" s="33">
        <v>99.12</v>
      </c>
      <c r="I8" s="44" t="s">
        <v>266</v>
      </c>
    </row>
    <row r="9" spans="1:9" s="20" customFormat="1" ht="30" customHeight="1">
      <c r="A9" s="140"/>
      <c r="B9" s="94" t="s">
        <v>251</v>
      </c>
      <c r="C9" s="97" t="s">
        <v>255</v>
      </c>
      <c r="D9" s="24" t="s">
        <v>252</v>
      </c>
      <c r="E9" s="24" t="s">
        <v>253</v>
      </c>
      <c r="F9" s="95" t="s">
        <v>254</v>
      </c>
      <c r="G9" s="33">
        <v>74.099999999999994</v>
      </c>
      <c r="H9" s="33">
        <v>90.1</v>
      </c>
      <c r="I9" s="44" t="s">
        <v>228</v>
      </c>
    </row>
    <row r="10" spans="1:9" s="20" customFormat="1" ht="34.5" customHeight="1">
      <c r="A10" s="140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18.5</v>
      </c>
      <c r="H10" s="33">
        <v>24.25</v>
      </c>
      <c r="I10" s="92" t="s">
        <v>262</v>
      </c>
    </row>
    <row r="11" spans="1:9" s="20" customFormat="1" ht="30" customHeight="1">
      <c r="A11" s="140"/>
      <c r="B11" s="49" t="s">
        <v>66</v>
      </c>
      <c r="C11" s="21" t="s">
        <v>119</v>
      </c>
      <c r="D11" s="24" t="s">
        <v>102</v>
      </c>
      <c r="E11" s="22" t="s">
        <v>63</v>
      </c>
      <c r="F11" s="25" t="s">
        <v>101</v>
      </c>
      <c r="G11" s="33">
        <v>29</v>
      </c>
      <c r="H11" s="33">
        <v>34</v>
      </c>
      <c r="I11" s="44" t="s">
        <v>267</v>
      </c>
    </row>
    <row r="12" spans="1:9" s="20" customFormat="1" ht="30" customHeight="1">
      <c r="A12" s="140"/>
      <c r="B12" s="49" t="s">
        <v>124</v>
      </c>
      <c r="C12" s="21" t="s">
        <v>126</v>
      </c>
      <c r="D12" s="24" t="s">
        <v>128</v>
      </c>
      <c r="E12" s="22" t="s">
        <v>130</v>
      </c>
      <c r="F12" s="23" t="s">
        <v>261</v>
      </c>
      <c r="G12" s="33">
        <v>23.13</v>
      </c>
      <c r="H12" s="33">
        <v>23.3</v>
      </c>
      <c r="I12" s="44" t="s">
        <v>264</v>
      </c>
    </row>
    <row r="13" spans="1:9" s="20" customFormat="1" ht="30" customHeight="1">
      <c r="A13" s="140"/>
      <c r="B13" s="49" t="s">
        <v>125</v>
      </c>
      <c r="C13" s="21" t="s">
        <v>188</v>
      </c>
      <c r="D13" s="24" t="s">
        <v>129</v>
      </c>
      <c r="E13" s="22" t="s">
        <v>131</v>
      </c>
      <c r="F13" s="23" t="s">
        <v>260</v>
      </c>
      <c r="G13" s="33">
        <v>66</v>
      </c>
      <c r="H13" s="33">
        <v>85</v>
      </c>
      <c r="I13" s="44" t="s">
        <v>270</v>
      </c>
    </row>
    <row r="14" spans="1:9" s="20" customFormat="1" ht="30" customHeight="1">
      <c r="A14" s="141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63.74</v>
      </c>
      <c r="H14" s="37">
        <v>68.3</v>
      </c>
      <c r="I14" s="55" t="s">
        <v>259</v>
      </c>
    </row>
    <row r="15" spans="1:9" s="20" customFormat="1" ht="30" customHeight="1">
      <c r="A15" s="142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137</v>
      </c>
      <c r="G15" s="35">
        <v>95</v>
      </c>
      <c r="H15" s="35">
        <v>94.9</v>
      </c>
      <c r="I15" s="54" t="s">
        <v>263</v>
      </c>
    </row>
    <row r="16" spans="1:9" s="6" customFormat="1" ht="30" customHeight="1">
      <c r="A16" s="143"/>
      <c r="B16" s="50" t="s">
        <v>35</v>
      </c>
      <c r="C16" s="21" t="s">
        <v>30</v>
      </c>
      <c r="D16" s="26" t="s">
        <v>64</v>
      </c>
      <c r="E16" s="22" t="s">
        <v>34</v>
      </c>
      <c r="F16" s="23" t="s">
        <v>93</v>
      </c>
      <c r="G16" s="33">
        <v>97</v>
      </c>
      <c r="H16" s="33">
        <v>99</v>
      </c>
      <c r="I16" s="44" t="s">
        <v>274</v>
      </c>
    </row>
    <row r="17" spans="1:10" s="20" customFormat="1" ht="30" customHeight="1">
      <c r="A17" s="143"/>
      <c r="B17" s="51" t="s">
        <v>37</v>
      </c>
      <c r="C17" s="21" t="s">
        <v>29</v>
      </c>
      <c r="D17" s="59" t="s">
        <v>67</v>
      </c>
      <c r="E17" s="59" t="s">
        <v>36</v>
      </c>
      <c r="F17" s="23" t="s">
        <v>94</v>
      </c>
      <c r="G17" s="33">
        <v>24</v>
      </c>
      <c r="H17" s="33">
        <v>26</v>
      </c>
      <c r="I17" s="44" t="s">
        <v>276</v>
      </c>
    </row>
    <row r="18" spans="1:10" s="6" customFormat="1" ht="30" customHeight="1">
      <c r="A18" s="143"/>
      <c r="B18" s="50" t="s">
        <v>92</v>
      </c>
      <c r="C18" s="21" t="s">
        <v>256</v>
      </c>
      <c r="D18" s="27" t="s">
        <v>44</v>
      </c>
      <c r="E18" s="22" t="s">
        <v>45</v>
      </c>
      <c r="F18" s="23" t="s">
        <v>147</v>
      </c>
      <c r="G18" s="33">
        <v>22.2</v>
      </c>
      <c r="H18" s="33">
        <v>25.2</v>
      </c>
      <c r="I18" s="44" t="s">
        <v>224</v>
      </c>
      <c r="J18" s="63"/>
    </row>
    <row r="19" spans="1:10" s="6" customFormat="1" ht="30" customHeight="1">
      <c r="A19" s="143"/>
      <c r="B19" s="50" t="s">
        <v>22</v>
      </c>
      <c r="C19" s="21" t="s">
        <v>257</v>
      </c>
      <c r="D19" s="22" t="s">
        <v>46</v>
      </c>
      <c r="E19" s="22" t="s">
        <v>47</v>
      </c>
      <c r="F19" s="23" t="s">
        <v>145</v>
      </c>
      <c r="G19" s="33">
        <v>92.99</v>
      </c>
      <c r="H19" s="33">
        <v>96.17</v>
      </c>
      <c r="I19" s="44" t="s">
        <v>229</v>
      </c>
    </row>
    <row r="20" spans="1:10" s="20" customFormat="1" ht="30" customHeight="1">
      <c r="A20" s="143"/>
      <c r="B20" s="50" t="s">
        <v>23</v>
      </c>
      <c r="C20" s="21" t="s">
        <v>32</v>
      </c>
      <c r="D20" s="27" t="s">
        <v>269</v>
      </c>
      <c r="E20" s="22" t="s">
        <v>49</v>
      </c>
      <c r="F20" s="23" t="s">
        <v>209</v>
      </c>
      <c r="G20" s="33">
        <v>88.43</v>
      </c>
      <c r="H20" s="33">
        <v>89.5</v>
      </c>
      <c r="I20" s="44" t="s">
        <v>272</v>
      </c>
    </row>
    <row r="21" spans="1:10" ht="30" customHeight="1">
      <c r="A21" s="143"/>
      <c r="B21" s="50" t="s">
        <v>88</v>
      </c>
      <c r="C21" s="21" t="s">
        <v>121</v>
      </c>
      <c r="D21" s="22" t="s">
        <v>89</v>
      </c>
      <c r="E21" s="22" t="s">
        <v>90</v>
      </c>
      <c r="F21" s="23" t="s">
        <v>123</v>
      </c>
      <c r="G21" s="38">
        <v>96.83</v>
      </c>
      <c r="H21" s="38">
        <v>96.83</v>
      </c>
      <c r="I21" s="56" t="s">
        <v>273</v>
      </c>
    </row>
    <row r="22" spans="1:10" ht="29.25" customHeight="1">
      <c r="A22" s="143"/>
      <c r="B22" s="50" t="s">
        <v>113</v>
      </c>
      <c r="C22" s="21" t="s">
        <v>258</v>
      </c>
      <c r="D22" s="22" t="s">
        <v>89</v>
      </c>
      <c r="E22" s="22" t="s">
        <v>90</v>
      </c>
      <c r="F22" s="23" t="s">
        <v>268</v>
      </c>
      <c r="G22" s="38">
        <v>27</v>
      </c>
      <c r="H22" s="38">
        <v>37.799999999999997</v>
      </c>
      <c r="I22" s="56" t="s">
        <v>271</v>
      </c>
    </row>
    <row r="23" spans="1:10" ht="29.25" customHeight="1" thickBot="1">
      <c r="A23" s="143"/>
      <c r="B23" s="53" t="s">
        <v>106</v>
      </c>
      <c r="C23" s="93" t="s">
        <v>230</v>
      </c>
      <c r="D23" s="60" t="s">
        <v>107</v>
      </c>
      <c r="E23" s="61" t="s">
        <v>108</v>
      </c>
      <c r="F23" s="46" t="s">
        <v>226</v>
      </c>
      <c r="G23" s="62">
        <v>7.9</v>
      </c>
      <c r="H23" s="62">
        <v>14.9</v>
      </c>
      <c r="I23" s="57" t="s">
        <v>227</v>
      </c>
    </row>
  </sheetData>
  <autoFilter ref="A3:I23">
    <filterColumn colId="6"/>
    <filterColumn colId="7"/>
    <filterColumn colId="8"/>
  </autoFilter>
  <mergeCells count="3">
    <mergeCell ref="A1:I1"/>
    <mergeCell ref="A4:A14"/>
    <mergeCell ref="A15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1"/>
  <sheetViews>
    <sheetView view="pageBreakPreview" zoomScale="90" zoomScaleNormal="100" zoomScaleSheetLayoutView="90" workbookViewId="0">
      <pane xSplit="5" ySplit="3" topLeftCell="F10" activePane="bottomRight" state="frozen"/>
      <selection pane="topRight" activeCell="F1" sqref="F1"/>
      <selection pane="bottomLeft" activeCell="A4" sqref="A4"/>
      <selection pane="bottomRight" activeCell="D6" sqref="D6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61.6640625" style="3" customWidth="1"/>
    <col min="5" max="5" width="19.83203125" style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0" ht="27.75" customHeight="1">
      <c r="A1" s="139" t="s">
        <v>197</v>
      </c>
      <c r="B1" s="139"/>
      <c r="C1" s="139"/>
      <c r="D1" s="139"/>
      <c r="E1" s="139"/>
      <c r="F1" s="139"/>
      <c r="G1" s="139"/>
      <c r="H1" s="139"/>
      <c r="I1" s="139"/>
    </row>
    <row r="2" spans="1:10" ht="4.5" customHeight="1" thickBot="1">
      <c r="A2" s="4"/>
      <c r="B2" s="5"/>
      <c r="C2" s="5"/>
      <c r="D2" s="5"/>
      <c r="E2" s="5"/>
      <c r="F2" s="2"/>
      <c r="I2" s="2"/>
    </row>
    <row r="3" spans="1:10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10" s="20" customFormat="1" ht="30" customHeight="1" thickTop="1">
      <c r="A4" s="140" t="s">
        <v>213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146</v>
      </c>
      <c r="G4" s="33">
        <v>0.7</v>
      </c>
      <c r="H4" s="33">
        <v>0.9</v>
      </c>
      <c r="I4" s="44" t="s">
        <v>206</v>
      </c>
    </row>
    <row r="5" spans="1:10" s="20" customFormat="1" ht="30" customHeight="1">
      <c r="A5" s="140"/>
      <c r="B5" s="49" t="s">
        <v>141</v>
      </c>
      <c r="C5" s="21" t="s">
        <v>142</v>
      </c>
      <c r="D5" s="24" t="s">
        <v>219</v>
      </c>
      <c r="E5" s="22" t="s">
        <v>221</v>
      </c>
      <c r="F5" s="23" t="s">
        <v>148</v>
      </c>
      <c r="G5" s="33">
        <v>0</v>
      </c>
      <c r="H5" s="33">
        <v>0</v>
      </c>
      <c r="I5" s="44" t="s">
        <v>216</v>
      </c>
    </row>
    <row r="6" spans="1:10" s="20" customFormat="1" ht="35.25" customHeight="1">
      <c r="A6" s="140"/>
      <c r="B6" s="49" t="s">
        <v>73</v>
      </c>
      <c r="C6" s="21" t="s">
        <v>79</v>
      </c>
      <c r="D6" s="24" t="s">
        <v>81</v>
      </c>
      <c r="E6" s="22" t="s">
        <v>72</v>
      </c>
      <c r="F6" s="23" t="s">
        <v>97</v>
      </c>
      <c r="G6" s="33">
        <v>96.95</v>
      </c>
      <c r="H6" s="33">
        <v>97.22</v>
      </c>
      <c r="I6" s="44" t="s">
        <v>198</v>
      </c>
    </row>
    <row r="7" spans="1:10" s="20" customFormat="1" ht="30" customHeight="1">
      <c r="A7" s="140"/>
      <c r="B7" s="50" t="s">
        <v>84</v>
      </c>
      <c r="C7" s="21" t="s">
        <v>120</v>
      </c>
      <c r="D7" s="22" t="s">
        <v>85</v>
      </c>
      <c r="E7" s="22" t="s">
        <v>86</v>
      </c>
      <c r="F7" s="25" t="s">
        <v>98</v>
      </c>
      <c r="G7" s="33">
        <v>65.25</v>
      </c>
      <c r="H7" s="33">
        <v>74.099999999999994</v>
      </c>
      <c r="I7" s="44" t="s">
        <v>203</v>
      </c>
    </row>
    <row r="8" spans="1:10" s="20" customFormat="1" ht="34.5" customHeight="1">
      <c r="A8" s="140"/>
      <c r="B8" s="51" t="s">
        <v>111</v>
      </c>
      <c r="C8" s="21" t="s">
        <v>65</v>
      </c>
      <c r="D8" s="24" t="s">
        <v>40</v>
      </c>
      <c r="E8" s="22" t="s">
        <v>41</v>
      </c>
      <c r="F8" s="23" t="s">
        <v>99</v>
      </c>
      <c r="G8" s="33">
        <v>14.8</v>
      </c>
      <c r="H8" s="33">
        <v>18.5</v>
      </c>
      <c r="I8" s="92" t="s">
        <v>208</v>
      </c>
    </row>
    <row r="9" spans="1:10" s="20" customFormat="1" ht="30" customHeight="1">
      <c r="A9" s="140"/>
      <c r="B9" s="49" t="s">
        <v>66</v>
      </c>
      <c r="C9" s="21" t="s">
        <v>119</v>
      </c>
      <c r="D9" s="24" t="s">
        <v>102</v>
      </c>
      <c r="E9" s="22" t="s">
        <v>63</v>
      </c>
      <c r="F9" s="25" t="s">
        <v>101</v>
      </c>
      <c r="G9" s="33">
        <v>27</v>
      </c>
      <c r="H9" s="33">
        <v>29</v>
      </c>
      <c r="I9" s="44" t="s">
        <v>205</v>
      </c>
    </row>
    <row r="10" spans="1:10" s="20" customFormat="1" ht="30" customHeight="1">
      <c r="A10" s="140"/>
      <c r="B10" s="49" t="s">
        <v>124</v>
      </c>
      <c r="C10" s="21" t="s">
        <v>126</v>
      </c>
      <c r="D10" s="24" t="s">
        <v>128</v>
      </c>
      <c r="E10" s="22" t="s">
        <v>130</v>
      </c>
      <c r="F10" s="23" t="s">
        <v>179</v>
      </c>
      <c r="G10" s="33">
        <v>18.04</v>
      </c>
      <c r="H10" s="33">
        <v>23.13</v>
      </c>
      <c r="I10" s="44" t="s">
        <v>202</v>
      </c>
    </row>
    <row r="11" spans="1:10" s="20" customFormat="1" ht="30" customHeight="1">
      <c r="A11" s="140"/>
      <c r="B11" s="49" t="s">
        <v>125</v>
      </c>
      <c r="C11" s="21" t="s">
        <v>188</v>
      </c>
      <c r="D11" s="24" t="s">
        <v>129</v>
      </c>
      <c r="E11" s="22" t="s">
        <v>131</v>
      </c>
      <c r="F11" s="23" t="s">
        <v>144</v>
      </c>
      <c r="G11" s="33">
        <v>38</v>
      </c>
      <c r="H11" s="33">
        <v>66</v>
      </c>
      <c r="I11" s="44" t="s">
        <v>204</v>
      </c>
    </row>
    <row r="12" spans="1:10" s="20" customFormat="1" ht="30" customHeight="1">
      <c r="A12" s="141"/>
      <c r="B12" s="52" t="s">
        <v>74</v>
      </c>
      <c r="C12" s="30" t="s">
        <v>87</v>
      </c>
      <c r="D12" s="31" t="s">
        <v>82</v>
      </c>
      <c r="E12" s="32" t="s">
        <v>83</v>
      </c>
      <c r="F12" s="36" t="s">
        <v>133</v>
      </c>
      <c r="G12" s="37">
        <v>60.68</v>
      </c>
      <c r="H12" s="37">
        <v>63.74</v>
      </c>
      <c r="I12" s="55" t="s">
        <v>211</v>
      </c>
    </row>
    <row r="13" spans="1:10" s="20" customFormat="1" ht="30" customHeight="1">
      <c r="A13" s="142" t="s">
        <v>17</v>
      </c>
      <c r="B13" s="48" t="s">
        <v>18</v>
      </c>
      <c r="C13" s="28" t="s">
        <v>77</v>
      </c>
      <c r="D13" s="29" t="s">
        <v>42</v>
      </c>
      <c r="E13" s="29" t="s">
        <v>43</v>
      </c>
      <c r="F13" s="34" t="s">
        <v>137</v>
      </c>
      <c r="G13" s="35">
        <v>94</v>
      </c>
      <c r="H13" s="35">
        <v>95</v>
      </c>
      <c r="I13" s="54" t="s">
        <v>200</v>
      </c>
    </row>
    <row r="14" spans="1:10" s="6" customFormat="1" ht="30" customHeight="1">
      <c r="A14" s="143"/>
      <c r="B14" s="50" t="s">
        <v>35</v>
      </c>
      <c r="C14" s="21" t="s">
        <v>30</v>
      </c>
      <c r="D14" s="26" t="s">
        <v>64</v>
      </c>
      <c r="E14" s="22" t="s">
        <v>34</v>
      </c>
      <c r="F14" s="23" t="s">
        <v>93</v>
      </c>
      <c r="G14" s="33">
        <v>97</v>
      </c>
      <c r="H14" s="33">
        <v>97</v>
      </c>
      <c r="I14" s="44" t="s">
        <v>207</v>
      </c>
    </row>
    <row r="15" spans="1:10" s="20" customFormat="1" ht="30" customHeight="1">
      <c r="A15" s="143"/>
      <c r="B15" s="51" t="s">
        <v>37</v>
      </c>
      <c r="C15" s="21" t="s">
        <v>29</v>
      </c>
      <c r="D15" s="59" t="s">
        <v>67</v>
      </c>
      <c r="E15" s="59" t="s">
        <v>36</v>
      </c>
      <c r="F15" s="23" t="s">
        <v>94</v>
      </c>
      <c r="G15" s="33">
        <v>24</v>
      </c>
      <c r="H15" s="33">
        <v>24</v>
      </c>
      <c r="I15" s="44" t="s">
        <v>217</v>
      </c>
    </row>
    <row r="16" spans="1:10" s="6" customFormat="1" ht="30" customHeight="1">
      <c r="A16" s="143"/>
      <c r="B16" s="50" t="s">
        <v>92</v>
      </c>
      <c r="C16" s="21" t="s">
        <v>33</v>
      </c>
      <c r="D16" s="27" t="s">
        <v>44</v>
      </c>
      <c r="E16" s="22" t="s">
        <v>45</v>
      </c>
      <c r="F16" s="23" t="s">
        <v>147</v>
      </c>
      <c r="G16" s="33">
        <v>20.6</v>
      </c>
      <c r="H16" s="33">
        <v>22.2</v>
      </c>
      <c r="I16" s="44" t="s">
        <v>199</v>
      </c>
      <c r="J16" s="63"/>
    </row>
    <row r="17" spans="1:9" s="6" customFormat="1" ht="30" customHeight="1">
      <c r="A17" s="143"/>
      <c r="B17" s="50" t="s">
        <v>22</v>
      </c>
      <c r="C17" s="21" t="s">
        <v>31</v>
      </c>
      <c r="D17" s="22" t="s">
        <v>46</v>
      </c>
      <c r="E17" s="22" t="s">
        <v>47</v>
      </c>
      <c r="F17" s="23" t="s">
        <v>145</v>
      </c>
      <c r="G17" s="33">
        <v>91.84</v>
      </c>
      <c r="H17" s="33">
        <v>92.99</v>
      </c>
      <c r="I17" s="44" t="s">
        <v>212</v>
      </c>
    </row>
    <row r="18" spans="1:9" s="20" customFormat="1" ht="30" customHeight="1">
      <c r="A18" s="143"/>
      <c r="B18" s="50" t="s">
        <v>23</v>
      </c>
      <c r="C18" s="21" t="s">
        <v>32</v>
      </c>
      <c r="D18" s="27" t="s">
        <v>48</v>
      </c>
      <c r="E18" s="22" t="s">
        <v>49</v>
      </c>
      <c r="F18" s="23" t="s">
        <v>209</v>
      </c>
      <c r="G18" s="33">
        <v>87.3</v>
      </c>
      <c r="H18" s="33">
        <v>88.43</v>
      </c>
      <c r="I18" s="44" t="s">
        <v>214</v>
      </c>
    </row>
    <row r="19" spans="1:9" ht="30" customHeight="1">
      <c r="A19" s="143"/>
      <c r="B19" s="50" t="s">
        <v>88</v>
      </c>
      <c r="C19" s="21" t="s">
        <v>121</v>
      </c>
      <c r="D19" s="22" t="s">
        <v>89</v>
      </c>
      <c r="E19" s="22" t="s">
        <v>90</v>
      </c>
      <c r="F19" s="23" t="s">
        <v>123</v>
      </c>
      <c r="G19" s="38">
        <v>96.82</v>
      </c>
      <c r="H19" s="38">
        <v>96.83</v>
      </c>
      <c r="I19" s="56" t="s">
        <v>210</v>
      </c>
    </row>
    <row r="20" spans="1:9" ht="29.25" customHeight="1">
      <c r="A20" s="143"/>
      <c r="B20" s="50" t="s">
        <v>113</v>
      </c>
      <c r="C20" s="21" t="s">
        <v>76</v>
      </c>
      <c r="D20" s="22" t="s">
        <v>89</v>
      </c>
      <c r="E20" s="22" t="s">
        <v>90</v>
      </c>
      <c r="F20" s="23" t="s">
        <v>118</v>
      </c>
      <c r="G20" s="38">
        <v>24</v>
      </c>
      <c r="H20" s="38">
        <v>27</v>
      </c>
      <c r="I20" s="56" t="s">
        <v>215</v>
      </c>
    </row>
    <row r="21" spans="1:9" ht="29.25" customHeight="1" thickBot="1">
      <c r="A21" s="143"/>
      <c r="B21" s="53" t="s">
        <v>106</v>
      </c>
      <c r="C21" s="45" t="s">
        <v>33</v>
      </c>
      <c r="D21" s="60" t="s">
        <v>107</v>
      </c>
      <c r="E21" s="61" t="s">
        <v>108</v>
      </c>
      <c r="F21" s="46" t="s">
        <v>178</v>
      </c>
      <c r="G21" s="62">
        <v>7.2</v>
      </c>
      <c r="H21" s="62">
        <v>7.9</v>
      </c>
      <c r="I21" s="57" t="s">
        <v>201</v>
      </c>
    </row>
  </sheetData>
  <autoFilter ref="A3:I21">
    <filterColumn colId="6"/>
    <filterColumn colId="7"/>
    <filterColumn colId="8"/>
  </autoFilter>
  <mergeCells count="3">
    <mergeCell ref="A1:I1"/>
    <mergeCell ref="A4:A12"/>
    <mergeCell ref="A13:A21"/>
  </mergeCells>
  <phoneticPr fontId="1" type="noConversion"/>
  <pageMargins left="0.19685039370078741" right="0.15748031496062992" top="0.19685039370078741" bottom="0.21" header="0.78740157480314965" footer="1.1200000000000001"/>
  <pageSetup paperSize="9"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6"/>
  <sheetViews>
    <sheetView view="pageBreakPreview" zoomScale="90" zoomScaleNormal="100" zoomScaleSheetLayoutView="9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7" sqref="I7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61.6640625" style="3" hidden="1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39" t="s">
        <v>174</v>
      </c>
      <c r="B1" s="139"/>
      <c r="C1" s="139"/>
      <c r="D1" s="139"/>
      <c r="E1" s="139"/>
      <c r="F1" s="139"/>
      <c r="G1" s="139"/>
      <c r="H1" s="139"/>
      <c r="I1" s="139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hidden="1" customHeight="1" thickTop="1">
      <c r="A4" s="145" t="s">
        <v>75</v>
      </c>
      <c r="B4" s="85" t="s">
        <v>105</v>
      </c>
      <c r="C4" s="86" t="s">
        <v>26</v>
      </c>
      <c r="D4" s="87" t="s">
        <v>52</v>
      </c>
      <c r="E4" s="87" t="s">
        <v>53</v>
      </c>
      <c r="F4" s="88" t="s">
        <v>115</v>
      </c>
      <c r="G4" s="89">
        <v>100</v>
      </c>
      <c r="H4" s="89" t="s">
        <v>175</v>
      </c>
      <c r="I4" s="90"/>
    </row>
    <row r="5" spans="1:9" s="20" customFormat="1" ht="46.5" hidden="1" customHeight="1">
      <c r="A5" s="140"/>
      <c r="B5" s="65" t="s">
        <v>25</v>
      </c>
      <c r="C5" s="66" t="s">
        <v>78</v>
      </c>
      <c r="D5" s="67" t="s">
        <v>38</v>
      </c>
      <c r="E5" s="68" t="s">
        <v>39</v>
      </c>
      <c r="F5" s="69" t="s">
        <v>96</v>
      </c>
      <c r="G5" s="70">
        <v>100</v>
      </c>
      <c r="H5" s="70" t="s">
        <v>175</v>
      </c>
      <c r="I5" s="71"/>
    </row>
    <row r="6" spans="1:9" s="20" customFormat="1" ht="30" customHeight="1" thickTop="1">
      <c r="A6" s="140"/>
      <c r="B6" s="49" t="s">
        <v>139</v>
      </c>
      <c r="C6" s="21" t="s">
        <v>60</v>
      </c>
      <c r="D6" s="24"/>
      <c r="E6" s="22"/>
      <c r="F6" s="23" t="s">
        <v>146</v>
      </c>
      <c r="G6" s="33">
        <v>0.7</v>
      </c>
      <c r="H6" s="33">
        <v>0.7</v>
      </c>
      <c r="I6" s="44" t="s">
        <v>195</v>
      </c>
    </row>
    <row r="7" spans="1:9" s="20" customFormat="1" ht="30" customHeight="1">
      <c r="A7" s="140"/>
      <c r="B7" s="49" t="s">
        <v>141</v>
      </c>
      <c r="C7" s="21" t="s">
        <v>142</v>
      </c>
      <c r="D7" s="24"/>
      <c r="E7" s="22"/>
      <c r="F7" s="23" t="s">
        <v>148</v>
      </c>
      <c r="G7" s="33">
        <v>0</v>
      </c>
      <c r="H7" s="33">
        <v>0</v>
      </c>
      <c r="I7" s="44" t="s">
        <v>192</v>
      </c>
    </row>
    <row r="8" spans="1:9" s="20" customFormat="1" ht="35.25" customHeight="1">
      <c r="A8" s="140"/>
      <c r="B8" s="49" t="s">
        <v>73</v>
      </c>
      <c r="C8" s="21" t="s">
        <v>79</v>
      </c>
      <c r="D8" s="24" t="s">
        <v>81</v>
      </c>
      <c r="E8" s="22" t="s">
        <v>72</v>
      </c>
      <c r="F8" s="23" t="s">
        <v>97</v>
      </c>
      <c r="G8" s="33">
        <v>96</v>
      </c>
      <c r="H8" s="33">
        <v>96.95</v>
      </c>
      <c r="I8" s="44" t="s">
        <v>180</v>
      </c>
    </row>
    <row r="9" spans="1:9" s="20" customFormat="1" ht="30" customHeight="1">
      <c r="A9" s="140"/>
      <c r="B9" s="50" t="s">
        <v>84</v>
      </c>
      <c r="C9" s="21" t="s">
        <v>120</v>
      </c>
      <c r="D9" s="22" t="s">
        <v>85</v>
      </c>
      <c r="E9" s="22" t="s">
        <v>86</v>
      </c>
      <c r="F9" s="25" t="s">
        <v>98</v>
      </c>
      <c r="G9" s="33">
        <v>59.2</v>
      </c>
      <c r="H9" s="33">
        <v>65.25</v>
      </c>
      <c r="I9" s="44" t="s">
        <v>184</v>
      </c>
    </row>
    <row r="10" spans="1:9" s="20" customFormat="1" ht="34.5" customHeight="1">
      <c r="A10" s="140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13.4</v>
      </c>
      <c r="H10" s="33">
        <v>14.8</v>
      </c>
      <c r="I10" s="91" t="s">
        <v>186</v>
      </c>
    </row>
    <row r="11" spans="1:9" s="20" customFormat="1" ht="30" hidden="1" customHeight="1">
      <c r="A11" s="140"/>
      <c r="B11" s="84" t="s">
        <v>112</v>
      </c>
      <c r="C11" s="66" t="s">
        <v>27</v>
      </c>
      <c r="D11" s="67" t="s">
        <v>50</v>
      </c>
      <c r="E11" s="68" t="s">
        <v>51</v>
      </c>
      <c r="F11" s="69" t="s">
        <v>114</v>
      </c>
      <c r="G11" s="70">
        <v>100</v>
      </c>
      <c r="H11" s="70" t="s">
        <v>175</v>
      </c>
      <c r="I11" s="71"/>
    </row>
    <row r="12" spans="1:9" s="20" customFormat="1" ht="30" customHeight="1">
      <c r="A12" s="140"/>
      <c r="B12" s="49" t="s">
        <v>66</v>
      </c>
      <c r="C12" s="21" t="s">
        <v>119</v>
      </c>
      <c r="D12" s="24" t="s">
        <v>102</v>
      </c>
      <c r="E12" s="22" t="s">
        <v>63</v>
      </c>
      <c r="F12" s="25" t="s">
        <v>101</v>
      </c>
      <c r="G12" s="33">
        <v>25</v>
      </c>
      <c r="H12" s="33">
        <v>27</v>
      </c>
      <c r="I12" s="44" t="s">
        <v>193</v>
      </c>
    </row>
    <row r="13" spans="1:9" s="20" customFormat="1" ht="30" hidden="1" customHeight="1">
      <c r="A13" s="140"/>
      <c r="B13" s="65" t="s">
        <v>71</v>
      </c>
      <c r="C13" s="66" t="s">
        <v>69</v>
      </c>
      <c r="D13" s="67" t="s">
        <v>68</v>
      </c>
      <c r="E13" s="68" t="s">
        <v>70</v>
      </c>
      <c r="F13" s="69" t="s">
        <v>109</v>
      </c>
      <c r="G13" s="70">
        <v>100</v>
      </c>
      <c r="H13" s="70" t="s">
        <v>175</v>
      </c>
      <c r="I13" s="71"/>
    </row>
    <row r="14" spans="1:9" s="20" customFormat="1" ht="30" customHeight="1">
      <c r="A14" s="140"/>
      <c r="B14" s="49" t="s">
        <v>124</v>
      </c>
      <c r="C14" s="21" t="s">
        <v>126</v>
      </c>
      <c r="D14" s="24" t="s">
        <v>128</v>
      </c>
      <c r="E14" s="22" t="s">
        <v>130</v>
      </c>
      <c r="F14" s="23" t="s">
        <v>179</v>
      </c>
      <c r="G14" s="33">
        <v>14</v>
      </c>
      <c r="H14" s="33">
        <v>18.04</v>
      </c>
      <c r="I14" s="44" t="s">
        <v>176</v>
      </c>
    </row>
    <row r="15" spans="1:9" s="20" customFormat="1" ht="30" customHeight="1">
      <c r="A15" s="140"/>
      <c r="B15" s="49" t="s">
        <v>125</v>
      </c>
      <c r="C15" s="21" t="s">
        <v>188</v>
      </c>
      <c r="D15" s="24" t="s">
        <v>129</v>
      </c>
      <c r="E15" s="22" t="s">
        <v>131</v>
      </c>
      <c r="F15" s="23" t="s">
        <v>144</v>
      </c>
      <c r="G15" s="33">
        <v>20</v>
      </c>
      <c r="H15" s="33">
        <v>38</v>
      </c>
      <c r="I15" s="44" t="s">
        <v>196</v>
      </c>
    </row>
    <row r="16" spans="1:9" s="20" customFormat="1" ht="30" customHeight="1">
      <c r="A16" s="141"/>
      <c r="B16" s="52" t="s">
        <v>74</v>
      </c>
      <c r="C16" s="30" t="s">
        <v>87</v>
      </c>
      <c r="D16" s="31" t="s">
        <v>82</v>
      </c>
      <c r="E16" s="32" t="s">
        <v>83</v>
      </c>
      <c r="F16" s="36" t="s">
        <v>133</v>
      </c>
      <c r="G16" s="37">
        <v>59.46</v>
      </c>
      <c r="H16" s="37">
        <v>60.68</v>
      </c>
      <c r="I16" s="55" t="s">
        <v>183</v>
      </c>
    </row>
    <row r="17" spans="1:10" s="20" customFormat="1" ht="30" customHeight="1">
      <c r="A17" s="142" t="s">
        <v>17</v>
      </c>
      <c r="B17" s="48" t="s">
        <v>18</v>
      </c>
      <c r="C17" s="28" t="s">
        <v>77</v>
      </c>
      <c r="D17" s="29" t="s">
        <v>42</v>
      </c>
      <c r="E17" s="29" t="s">
        <v>43</v>
      </c>
      <c r="F17" s="34" t="s">
        <v>137</v>
      </c>
      <c r="G17" s="35">
        <v>94</v>
      </c>
      <c r="H17" s="35">
        <v>94</v>
      </c>
      <c r="I17" s="54" t="s">
        <v>191</v>
      </c>
    </row>
    <row r="18" spans="1:10" s="6" customFormat="1" ht="30" customHeight="1">
      <c r="A18" s="143"/>
      <c r="B18" s="50" t="s">
        <v>35</v>
      </c>
      <c r="C18" s="21" t="s">
        <v>30</v>
      </c>
      <c r="D18" s="26" t="s">
        <v>64</v>
      </c>
      <c r="E18" s="22" t="s">
        <v>34</v>
      </c>
      <c r="F18" s="23" t="s">
        <v>93</v>
      </c>
      <c r="G18" s="33">
        <v>97</v>
      </c>
      <c r="H18" s="33">
        <v>97</v>
      </c>
      <c r="I18" s="44" t="s">
        <v>182</v>
      </c>
    </row>
    <row r="19" spans="1:10" s="20" customFormat="1" ht="30" customHeight="1">
      <c r="A19" s="143"/>
      <c r="B19" s="51" t="s">
        <v>37</v>
      </c>
      <c r="C19" s="21" t="s">
        <v>29</v>
      </c>
      <c r="D19" s="59" t="s">
        <v>67</v>
      </c>
      <c r="E19" s="59" t="s">
        <v>36</v>
      </c>
      <c r="F19" s="23" t="s">
        <v>94</v>
      </c>
      <c r="G19" s="33">
        <v>24</v>
      </c>
      <c r="H19" s="33">
        <v>24</v>
      </c>
      <c r="I19" s="44" t="s">
        <v>189</v>
      </c>
    </row>
    <row r="20" spans="1:10" s="6" customFormat="1" ht="30" customHeight="1">
      <c r="A20" s="143"/>
      <c r="B20" s="50" t="s">
        <v>92</v>
      </c>
      <c r="C20" s="21" t="s">
        <v>33</v>
      </c>
      <c r="D20" s="27" t="s">
        <v>44</v>
      </c>
      <c r="E20" s="22" t="s">
        <v>45</v>
      </c>
      <c r="F20" s="23" t="s">
        <v>147</v>
      </c>
      <c r="G20" s="33">
        <v>21.75</v>
      </c>
      <c r="H20" s="33">
        <v>20.6</v>
      </c>
      <c r="I20" s="44" t="s">
        <v>181</v>
      </c>
      <c r="J20" s="63" t="s">
        <v>132</v>
      </c>
    </row>
    <row r="21" spans="1:10" s="6" customFormat="1" ht="30" hidden="1" customHeight="1">
      <c r="A21" s="143"/>
      <c r="B21" s="73" t="s">
        <v>19</v>
      </c>
      <c r="C21" s="66" t="s">
        <v>122</v>
      </c>
      <c r="D21" s="74" t="s">
        <v>20</v>
      </c>
      <c r="E21" s="68" t="s">
        <v>21</v>
      </c>
      <c r="F21" s="69" t="s">
        <v>117</v>
      </c>
      <c r="G21" s="70">
        <v>100</v>
      </c>
      <c r="H21" s="70" t="s">
        <v>175</v>
      </c>
      <c r="I21" s="71"/>
    </row>
    <row r="22" spans="1:10" s="6" customFormat="1" ht="30" customHeight="1">
      <c r="A22" s="143"/>
      <c r="B22" s="50" t="s">
        <v>22</v>
      </c>
      <c r="C22" s="21" t="s">
        <v>31</v>
      </c>
      <c r="D22" s="22" t="s">
        <v>46</v>
      </c>
      <c r="E22" s="22" t="s">
        <v>47</v>
      </c>
      <c r="F22" s="23" t="s">
        <v>145</v>
      </c>
      <c r="G22" s="33">
        <v>87.96</v>
      </c>
      <c r="H22" s="33">
        <v>91.84</v>
      </c>
      <c r="I22" s="44" t="s">
        <v>187</v>
      </c>
    </row>
    <row r="23" spans="1:10" s="20" customFormat="1" ht="30" customHeight="1">
      <c r="A23" s="143"/>
      <c r="B23" s="50" t="s">
        <v>23</v>
      </c>
      <c r="C23" s="21" t="s">
        <v>32</v>
      </c>
      <c r="D23" s="27" t="s">
        <v>48</v>
      </c>
      <c r="E23" s="22" t="s">
        <v>49</v>
      </c>
      <c r="F23" s="23" t="s">
        <v>116</v>
      </c>
      <c r="G23" s="33">
        <v>87.3</v>
      </c>
      <c r="H23" s="33">
        <v>87.3</v>
      </c>
      <c r="I23" s="44" t="s">
        <v>185</v>
      </c>
    </row>
    <row r="24" spans="1:10" ht="30" customHeight="1">
      <c r="A24" s="143"/>
      <c r="B24" s="50" t="s">
        <v>88</v>
      </c>
      <c r="C24" s="21" t="s">
        <v>121</v>
      </c>
      <c r="D24" s="22" t="s">
        <v>89</v>
      </c>
      <c r="E24" s="22" t="s">
        <v>90</v>
      </c>
      <c r="F24" s="23" t="s">
        <v>123</v>
      </c>
      <c r="G24" s="38">
        <v>96.82</v>
      </c>
      <c r="H24" s="38">
        <v>96.82</v>
      </c>
      <c r="I24" s="56" t="s">
        <v>190</v>
      </c>
    </row>
    <row r="25" spans="1:10" ht="29.25" customHeight="1">
      <c r="A25" s="143"/>
      <c r="B25" s="50" t="s">
        <v>113</v>
      </c>
      <c r="C25" s="21" t="s">
        <v>76</v>
      </c>
      <c r="D25" s="22" t="s">
        <v>89</v>
      </c>
      <c r="E25" s="22" t="s">
        <v>90</v>
      </c>
      <c r="F25" s="23" t="s">
        <v>118</v>
      </c>
      <c r="G25" s="38">
        <v>10</v>
      </c>
      <c r="H25" s="38">
        <v>24</v>
      </c>
      <c r="I25" s="56" t="s">
        <v>194</v>
      </c>
    </row>
    <row r="26" spans="1:10" ht="29.25" customHeight="1" thickBot="1">
      <c r="A26" s="143"/>
      <c r="B26" s="53" t="s">
        <v>106</v>
      </c>
      <c r="C26" s="45" t="s">
        <v>33</v>
      </c>
      <c r="D26" s="60" t="s">
        <v>107</v>
      </c>
      <c r="E26" s="61" t="s">
        <v>108</v>
      </c>
      <c r="F26" s="46" t="s">
        <v>178</v>
      </c>
      <c r="G26" s="62">
        <v>6.6</v>
      </c>
      <c r="H26" s="62">
        <v>7.2</v>
      </c>
      <c r="I26" s="57" t="s">
        <v>177</v>
      </c>
    </row>
  </sheetData>
  <autoFilter ref="A3:I26">
    <filterColumn colId="6"/>
    <filterColumn colId="7"/>
    <filterColumn colId="8"/>
  </autoFilter>
  <mergeCells count="3">
    <mergeCell ref="A1:I1"/>
    <mergeCell ref="A4:A16"/>
    <mergeCell ref="A17:A26"/>
  </mergeCells>
  <phoneticPr fontId="1" type="noConversion"/>
  <pageMargins left="0.19685039370078741" right="0.15748031496062992" top="0.19685039370078741" bottom="0.21" header="0.78740157480314965" footer="1.1200000000000001"/>
  <pageSetup paperSize="9" scale="8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9"/>
  <sheetViews>
    <sheetView view="pageBreakPreview" zoomScale="90" zoomScaleNormal="100" zoomScaleSheetLayoutView="9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27" sqref="I27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61.6640625" style="3" hidden="1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39" t="s">
        <v>169</v>
      </c>
      <c r="B1" s="139"/>
      <c r="C1" s="139"/>
      <c r="D1" s="139"/>
      <c r="E1" s="139"/>
      <c r="F1" s="139"/>
      <c r="G1" s="139"/>
      <c r="H1" s="139"/>
      <c r="I1" s="139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45" t="s">
        <v>75</v>
      </c>
      <c r="B4" s="48" t="s">
        <v>105</v>
      </c>
      <c r="C4" s="28" t="s">
        <v>26</v>
      </c>
      <c r="D4" s="29" t="s">
        <v>52</v>
      </c>
      <c r="E4" s="29" t="s">
        <v>53</v>
      </c>
      <c r="F4" s="34" t="s">
        <v>115</v>
      </c>
      <c r="G4" s="35">
        <v>94.56</v>
      </c>
      <c r="H4" s="35">
        <v>100</v>
      </c>
      <c r="I4" s="54" t="s">
        <v>156</v>
      </c>
    </row>
    <row r="5" spans="1:9" s="20" customFormat="1" ht="46.5" customHeight="1">
      <c r="A5" s="140"/>
      <c r="B5" s="49" t="s">
        <v>25</v>
      </c>
      <c r="C5" s="21" t="s">
        <v>78</v>
      </c>
      <c r="D5" s="24" t="s">
        <v>38</v>
      </c>
      <c r="E5" s="22" t="s">
        <v>39</v>
      </c>
      <c r="F5" s="23" t="s">
        <v>96</v>
      </c>
      <c r="G5" s="33">
        <v>81.34</v>
      </c>
      <c r="H5" s="33">
        <v>100</v>
      </c>
      <c r="I5" s="44" t="s">
        <v>152</v>
      </c>
    </row>
    <row r="6" spans="1:9" s="20" customFormat="1" ht="30" customHeight="1">
      <c r="A6" s="140"/>
      <c r="B6" s="75" t="s">
        <v>139</v>
      </c>
      <c r="C6" s="76" t="s">
        <v>140</v>
      </c>
      <c r="D6" s="77"/>
      <c r="E6" s="78"/>
      <c r="F6" s="79" t="s">
        <v>146</v>
      </c>
      <c r="G6" s="80" t="s">
        <v>143</v>
      </c>
      <c r="H6" s="80">
        <v>0.7</v>
      </c>
      <c r="I6" s="81" t="s">
        <v>171</v>
      </c>
    </row>
    <row r="7" spans="1:9" s="20" customFormat="1" ht="30" customHeight="1">
      <c r="A7" s="140"/>
      <c r="B7" s="75" t="s">
        <v>141</v>
      </c>
      <c r="C7" s="76" t="s">
        <v>142</v>
      </c>
      <c r="D7" s="77"/>
      <c r="E7" s="78"/>
      <c r="F7" s="79" t="s">
        <v>148</v>
      </c>
      <c r="G7" s="80" t="s">
        <v>143</v>
      </c>
      <c r="H7" s="80">
        <v>0</v>
      </c>
      <c r="I7" s="81" t="s">
        <v>173</v>
      </c>
    </row>
    <row r="8" spans="1:9" s="20" customFormat="1" ht="35.25" customHeight="1">
      <c r="A8" s="140"/>
      <c r="B8" s="49" t="s">
        <v>73</v>
      </c>
      <c r="C8" s="21" t="s">
        <v>79</v>
      </c>
      <c r="D8" s="24" t="s">
        <v>81</v>
      </c>
      <c r="E8" s="22" t="s">
        <v>72</v>
      </c>
      <c r="F8" s="23" t="s">
        <v>97</v>
      </c>
      <c r="G8" s="33">
        <v>79.959999999999994</v>
      </c>
      <c r="H8" s="33">
        <v>96</v>
      </c>
      <c r="I8" s="44" t="s">
        <v>167</v>
      </c>
    </row>
    <row r="9" spans="1:9" s="20" customFormat="1" ht="30" customHeight="1">
      <c r="A9" s="140"/>
      <c r="B9" s="50" t="s">
        <v>84</v>
      </c>
      <c r="C9" s="21" t="s">
        <v>120</v>
      </c>
      <c r="D9" s="22" t="s">
        <v>85</v>
      </c>
      <c r="E9" s="22" t="s">
        <v>86</v>
      </c>
      <c r="F9" s="25" t="s">
        <v>98</v>
      </c>
      <c r="G9" s="33">
        <v>46.7</v>
      </c>
      <c r="H9" s="33">
        <v>59.2</v>
      </c>
      <c r="I9" s="44" t="s">
        <v>149</v>
      </c>
    </row>
    <row r="10" spans="1:9" s="20" customFormat="1" ht="34.5" customHeight="1">
      <c r="A10" s="140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4.3</v>
      </c>
      <c r="H10" s="33">
        <v>13.4</v>
      </c>
      <c r="I10" s="58" t="s">
        <v>161</v>
      </c>
    </row>
    <row r="11" spans="1:9" s="20" customFormat="1" ht="30" customHeight="1">
      <c r="A11" s="140"/>
      <c r="B11" s="51" t="s">
        <v>112</v>
      </c>
      <c r="C11" s="21" t="s">
        <v>27</v>
      </c>
      <c r="D11" s="24" t="s">
        <v>50</v>
      </c>
      <c r="E11" s="22" t="s">
        <v>51</v>
      </c>
      <c r="F11" s="23" t="s">
        <v>114</v>
      </c>
      <c r="G11" s="33">
        <v>84.71</v>
      </c>
      <c r="H11" s="33">
        <v>100</v>
      </c>
      <c r="I11" s="44" t="s">
        <v>160</v>
      </c>
    </row>
    <row r="12" spans="1:9" s="20" customFormat="1" ht="30" hidden="1" customHeight="1">
      <c r="A12" s="140"/>
      <c r="B12" s="65" t="s">
        <v>61</v>
      </c>
      <c r="C12" s="66" t="s">
        <v>60</v>
      </c>
      <c r="D12" s="67" t="s">
        <v>59</v>
      </c>
      <c r="E12" s="68" t="s">
        <v>62</v>
      </c>
      <c r="F12" s="69" t="s">
        <v>135</v>
      </c>
      <c r="G12" s="70">
        <v>100</v>
      </c>
      <c r="H12" s="70" t="s">
        <v>159</v>
      </c>
      <c r="I12" s="71"/>
    </row>
    <row r="13" spans="1:9" s="20" customFormat="1" ht="30" hidden="1" customHeight="1">
      <c r="A13" s="140"/>
      <c r="B13" s="65" t="s">
        <v>91</v>
      </c>
      <c r="C13" s="66" t="s">
        <v>28</v>
      </c>
      <c r="D13" s="67" t="s">
        <v>57</v>
      </c>
      <c r="E13" s="68" t="s">
        <v>58</v>
      </c>
      <c r="F13" s="72" t="s">
        <v>100</v>
      </c>
      <c r="G13" s="70">
        <v>100</v>
      </c>
      <c r="H13" s="70" t="s">
        <v>159</v>
      </c>
      <c r="I13" s="71"/>
    </row>
    <row r="14" spans="1:9" s="20" customFormat="1" ht="30" customHeight="1">
      <c r="A14" s="140"/>
      <c r="B14" s="49" t="s">
        <v>66</v>
      </c>
      <c r="C14" s="21" t="s">
        <v>119</v>
      </c>
      <c r="D14" s="24" t="s">
        <v>102</v>
      </c>
      <c r="E14" s="22" t="s">
        <v>63</v>
      </c>
      <c r="F14" s="25" t="s">
        <v>101</v>
      </c>
      <c r="G14" s="33">
        <v>19</v>
      </c>
      <c r="H14" s="33">
        <v>25</v>
      </c>
      <c r="I14" s="44" t="s">
        <v>158</v>
      </c>
    </row>
    <row r="15" spans="1:9" s="20" customFormat="1" ht="30" customHeight="1">
      <c r="A15" s="140"/>
      <c r="B15" s="49" t="s">
        <v>71</v>
      </c>
      <c r="C15" s="21" t="s">
        <v>69</v>
      </c>
      <c r="D15" s="24" t="s">
        <v>68</v>
      </c>
      <c r="E15" s="22" t="s">
        <v>70</v>
      </c>
      <c r="F15" s="23" t="s">
        <v>109</v>
      </c>
      <c r="G15" s="33">
        <v>88</v>
      </c>
      <c r="H15" s="33">
        <v>100</v>
      </c>
      <c r="I15" s="44" t="s">
        <v>166</v>
      </c>
    </row>
    <row r="16" spans="1:9" s="20" customFormat="1" ht="30" customHeight="1">
      <c r="A16" s="140"/>
      <c r="B16" s="49" t="s">
        <v>124</v>
      </c>
      <c r="C16" s="21" t="s">
        <v>126</v>
      </c>
      <c r="D16" s="24" t="s">
        <v>128</v>
      </c>
      <c r="E16" s="22" t="s">
        <v>130</v>
      </c>
      <c r="F16" s="23" t="s">
        <v>138</v>
      </c>
      <c r="G16" s="33">
        <v>6</v>
      </c>
      <c r="H16" s="33">
        <v>14</v>
      </c>
      <c r="I16" s="44" t="s">
        <v>155</v>
      </c>
    </row>
    <row r="17" spans="1:10" s="20" customFormat="1" ht="30" customHeight="1">
      <c r="A17" s="140"/>
      <c r="B17" s="49" t="s">
        <v>125</v>
      </c>
      <c r="C17" s="21" t="s">
        <v>127</v>
      </c>
      <c r="D17" s="24" t="s">
        <v>129</v>
      </c>
      <c r="E17" s="22" t="s">
        <v>131</v>
      </c>
      <c r="F17" s="23" t="s">
        <v>144</v>
      </c>
      <c r="G17" s="33">
        <v>8.16</v>
      </c>
      <c r="H17" s="33">
        <v>20</v>
      </c>
      <c r="I17" s="44" t="s">
        <v>165</v>
      </c>
    </row>
    <row r="18" spans="1:10" s="20" customFormat="1" ht="30" customHeight="1">
      <c r="A18" s="141"/>
      <c r="B18" s="52" t="s">
        <v>74</v>
      </c>
      <c r="C18" s="30" t="s">
        <v>87</v>
      </c>
      <c r="D18" s="31" t="s">
        <v>82</v>
      </c>
      <c r="E18" s="32" t="s">
        <v>83</v>
      </c>
      <c r="F18" s="36" t="s">
        <v>133</v>
      </c>
      <c r="G18" s="37">
        <v>52.91</v>
      </c>
      <c r="H18" s="37">
        <v>59.46</v>
      </c>
      <c r="I18" s="55" t="s">
        <v>154</v>
      </c>
    </row>
    <row r="19" spans="1:10" s="20" customFormat="1" ht="30" customHeight="1">
      <c r="A19" s="142" t="s">
        <v>17</v>
      </c>
      <c r="B19" s="48" t="s">
        <v>18</v>
      </c>
      <c r="C19" s="28" t="s">
        <v>77</v>
      </c>
      <c r="D19" s="29" t="s">
        <v>42</v>
      </c>
      <c r="E19" s="29" t="s">
        <v>43</v>
      </c>
      <c r="F19" s="34" t="s">
        <v>137</v>
      </c>
      <c r="G19" s="35">
        <v>94</v>
      </c>
      <c r="H19" s="35">
        <v>94</v>
      </c>
      <c r="I19" s="54" t="s">
        <v>163</v>
      </c>
    </row>
    <row r="20" spans="1:10" s="6" customFormat="1" ht="30" customHeight="1">
      <c r="A20" s="143"/>
      <c r="B20" s="50" t="s">
        <v>35</v>
      </c>
      <c r="C20" s="21" t="s">
        <v>30</v>
      </c>
      <c r="D20" s="26" t="s">
        <v>64</v>
      </c>
      <c r="E20" s="22" t="s">
        <v>34</v>
      </c>
      <c r="F20" s="23" t="s">
        <v>93</v>
      </c>
      <c r="G20" s="33">
        <v>86.7</v>
      </c>
      <c r="H20" s="33">
        <v>97</v>
      </c>
      <c r="I20" s="64" t="s">
        <v>157</v>
      </c>
    </row>
    <row r="21" spans="1:10" s="20" customFormat="1" ht="30" hidden="1" customHeight="1">
      <c r="A21" s="143"/>
      <c r="B21" s="73" t="s">
        <v>56</v>
      </c>
      <c r="C21" s="66" t="s">
        <v>80</v>
      </c>
      <c r="D21" s="74" t="s">
        <v>55</v>
      </c>
      <c r="E21" s="68" t="s">
        <v>54</v>
      </c>
      <c r="F21" s="69" t="s">
        <v>134</v>
      </c>
      <c r="G21" s="70">
        <v>100</v>
      </c>
      <c r="H21" s="70" t="s">
        <v>159</v>
      </c>
      <c r="I21" s="71"/>
    </row>
    <row r="22" spans="1:10" s="20" customFormat="1" ht="30" customHeight="1">
      <c r="A22" s="143"/>
      <c r="B22" s="51" t="s">
        <v>37</v>
      </c>
      <c r="C22" s="21" t="s">
        <v>29</v>
      </c>
      <c r="D22" s="59" t="s">
        <v>67</v>
      </c>
      <c r="E22" s="59" t="s">
        <v>36</v>
      </c>
      <c r="F22" s="23" t="s">
        <v>94</v>
      </c>
      <c r="G22" s="33">
        <v>15.9</v>
      </c>
      <c r="H22" s="33">
        <v>24</v>
      </c>
      <c r="I22" s="44" t="s">
        <v>164</v>
      </c>
    </row>
    <row r="23" spans="1:10" s="6" customFormat="1" ht="30" customHeight="1">
      <c r="A23" s="143"/>
      <c r="B23" s="50" t="s">
        <v>92</v>
      </c>
      <c r="C23" s="21" t="s">
        <v>33</v>
      </c>
      <c r="D23" s="27" t="s">
        <v>44</v>
      </c>
      <c r="E23" s="22" t="s">
        <v>45</v>
      </c>
      <c r="F23" s="23" t="s">
        <v>147</v>
      </c>
      <c r="G23" s="33">
        <v>21.75</v>
      </c>
      <c r="H23" s="33">
        <v>21.75</v>
      </c>
      <c r="I23" s="44" t="s">
        <v>151</v>
      </c>
      <c r="J23" s="63" t="s">
        <v>132</v>
      </c>
    </row>
    <row r="24" spans="1:10" s="6" customFormat="1" ht="30" customHeight="1">
      <c r="A24" s="143"/>
      <c r="B24" s="82" t="s">
        <v>19</v>
      </c>
      <c r="C24" s="76" t="s">
        <v>122</v>
      </c>
      <c r="D24" s="83" t="s">
        <v>20</v>
      </c>
      <c r="E24" s="78" t="s">
        <v>21</v>
      </c>
      <c r="F24" s="79" t="s">
        <v>117</v>
      </c>
      <c r="G24" s="80">
        <v>98.2</v>
      </c>
      <c r="H24" s="80">
        <v>100</v>
      </c>
      <c r="I24" s="81" t="s">
        <v>172</v>
      </c>
    </row>
    <row r="25" spans="1:10" s="6" customFormat="1" ht="30" customHeight="1">
      <c r="A25" s="143"/>
      <c r="B25" s="82" t="s">
        <v>22</v>
      </c>
      <c r="C25" s="76" t="s">
        <v>31</v>
      </c>
      <c r="D25" s="78" t="s">
        <v>46</v>
      </c>
      <c r="E25" s="78" t="s">
        <v>47</v>
      </c>
      <c r="F25" s="79" t="s">
        <v>145</v>
      </c>
      <c r="G25" s="80">
        <v>89.85</v>
      </c>
      <c r="H25" s="80">
        <v>87.96</v>
      </c>
      <c r="I25" s="81" t="s">
        <v>170</v>
      </c>
    </row>
    <row r="26" spans="1:10" s="20" customFormat="1" ht="30" customHeight="1">
      <c r="A26" s="143"/>
      <c r="B26" s="50" t="s">
        <v>23</v>
      </c>
      <c r="C26" s="21" t="s">
        <v>32</v>
      </c>
      <c r="D26" s="27" t="s">
        <v>48</v>
      </c>
      <c r="E26" s="22" t="s">
        <v>49</v>
      </c>
      <c r="F26" s="23" t="s">
        <v>116</v>
      </c>
      <c r="G26" s="33">
        <v>81.5</v>
      </c>
      <c r="H26" s="33">
        <v>87.3</v>
      </c>
      <c r="I26" s="44" t="s">
        <v>153</v>
      </c>
    </row>
    <row r="27" spans="1:10" ht="30" customHeight="1">
      <c r="A27" s="143"/>
      <c r="B27" s="50" t="s">
        <v>88</v>
      </c>
      <c r="C27" s="21" t="s">
        <v>121</v>
      </c>
      <c r="D27" s="22" t="s">
        <v>89</v>
      </c>
      <c r="E27" s="22" t="s">
        <v>90</v>
      </c>
      <c r="F27" s="23" t="s">
        <v>123</v>
      </c>
      <c r="G27" s="38">
        <v>58.69</v>
      </c>
      <c r="H27" s="38">
        <v>96.82</v>
      </c>
      <c r="I27" s="56" t="s">
        <v>162</v>
      </c>
    </row>
    <row r="28" spans="1:10" ht="29.25" customHeight="1">
      <c r="A28" s="143"/>
      <c r="B28" s="50" t="s">
        <v>113</v>
      </c>
      <c r="C28" s="21" t="s">
        <v>76</v>
      </c>
      <c r="D28" s="22" t="s">
        <v>89</v>
      </c>
      <c r="E28" s="22" t="s">
        <v>90</v>
      </c>
      <c r="F28" s="23" t="s">
        <v>118</v>
      </c>
      <c r="G28" s="38" t="s">
        <v>143</v>
      </c>
      <c r="H28" s="38">
        <v>10</v>
      </c>
      <c r="I28" s="56" t="s">
        <v>168</v>
      </c>
    </row>
    <row r="29" spans="1:10" ht="29.25" customHeight="1" thickBot="1">
      <c r="A29" s="143"/>
      <c r="B29" s="53" t="s">
        <v>106</v>
      </c>
      <c r="C29" s="45" t="s">
        <v>33</v>
      </c>
      <c r="D29" s="60" t="s">
        <v>107</v>
      </c>
      <c r="E29" s="61" t="s">
        <v>108</v>
      </c>
      <c r="F29" s="46" t="s">
        <v>136</v>
      </c>
      <c r="G29" s="62">
        <v>2.5</v>
      </c>
      <c r="H29" s="62">
        <v>6.6</v>
      </c>
      <c r="I29" s="57" t="s">
        <v>150</v>
      </c>
    </row>
  </sheetData>
  <autoFilter ref="A3:I29">
    <filterColumn colId="6"/>
    <filterColumn colId="7"/>
    <filterColumn colId="8"/>
  </autoFilter>
  <mergeCells count="3">
    <mergeCell ref="A1:I1"/>
    <mergeCell ref="A4:A18"/>
    <mergeCell ref="A19:A29"/>
  </mergeCells>
  <phoneticPr fontId="1" type="noConversion"/>
  <pageMargins left="0.19685039370078741" right="0.15748031496062992" top="0.19685039370078741" bottom="0.21" header="0.78740157480314965" footer="1.1200000000000001"/>
  <pageSetup paperSize="9"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9</vt:i4>
      </vt:variant>
    </vt:vector>
  </HeadingPairs>
  <TitlesOfParts>
    <vt:vector size="18" baseType="lpstr">
      <vt:lpstr>20130902</vt:lpstr>
      <vt:lpstr>20130808</vt:lpstr>
      <vt:lpstr>20130702</vt:lpstr>
      <vt:lpstr>20130605</vt:lpstr>
      <vt:lpstr>20130503</vt:lpstr>
      <vt:lpstr>20130412</vt:lpstr>
      <vt:lpstr>20130311</vt:lpstr>
      <vt:lpstr>20130206</vt:lpstr>
      <vt:lpstr>20130111</vt:lpstr>
      <vt:lpstr>'20130111'!Print_Area</vt:lpstr>
      <vt:lpstr>'20130206'!Print_Area</vt:lpstr>
      <vt:lpstr>'20130311'!Print_Area</vt:lpstr>
      <vt:lpstr>'20130412'!Print_Area</vt:lpstr>
      <vt:lpstr>'20130503'!Print_Area</vt:lpstr>
      <vt:lpstr>'20130605'!Print_Area</vt:lpstr>
      <vt:lpstr>'20130702'!Print_Area</vt:lpstr>
      <vt:lpstr>'20130808'!Print_Area</vt:lpstr>
      <vt:lpstr>'20130902'!Print_Area</vt:lpstr>
    </vt:vector>
  </TitlesOfParts>
  <Company>진흥기업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진흥기업</dc:creator>
  <cp:lastModifiedBy>SEC</cp:lastModifiedBy>
  <cp:lastPrinted>2013-07-03T05:41:56Z</cp:lastPrinted>
  <dcterms:created xsi:type="dcterms:W3CDTF">2009-02-13T08:02:16Z</dcterms:created>
  <dcterms:modified xsi:type="dcterms:W3CDTF">2013-09-03T03:57:04Z</dcterms:modified>
</cp:coreProperties>
</file>