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checkCompatibility="1" defaultThemeVersion="124226"/>
  <bookViews>
    <workbookView xWindow="420" yWindow="15" windowWidth="12915" windowHeight="11280"/>
  </bookViews>
  <sheets>
    <sheet name="20140630" sheetId="36" r:id="rId1"/>
    <sheet name="20140530" sheetId="35" r:id="rId2"/>
    <sheet name="20140421" sheetId="29" r:id="rId3"/>
    <sheet name="20140303" sheetId="31" r:id="rId4"/>
    <sheet name="20140206" sheetId="32" r:id="rId5"/>
    <sheet name="20140108" sheetId="33" r:id="rId6"/>
    <sheet name="20131205" sheetId="34" r:id="rId7"/>
    <sheet name="VXXXXXXX" sheetId="3" state="veryHidden" r:id="rId8"/>
  </sheets>
  <definedNames>
    <definedName name="_xlnm._FilterDatabase" localSheetId="6" hidden="1">'20131205'!$A$3:$I$25</definedName>
    <definedName name="_xlnm._FilterDatabase" localSheetId="5" hidden="1">'20140108'!$A$3:$I$25</definedName>
    <definedName name="_xlnm._FilterDatabase" localSheetId="4" hidden="1">'20140206'!$A$3:$I$24</definedName>
    <definedName name="_xlnm._FilterDatabase" localSheetId="3" hidden="1">'20140303'!$A$3:$I$24</definedName>
    <definedName name="_xlnm._FilterDatabase" localSheetId="2" hidden="1">'20140421'!$A$3:$I$23</definedName>
    <definedName name="_xlnm._FilterDatabase" localSheetId="1" hidden="1">'20140530'!$A$3:$I$23</definedName>
    <definedName name="_xlnm._FilterDatabase" localSheetId="0" hidden="1">'20140630'!$A$3:$I$28</definedName>
    <definedName name="_xlnm.Print_Area" localSheetId="6">'20131205'!$A$1:$I$25</definedName>
    <definedName name="_xlnm.Print_Area" localSheetId="5">'20140108'!$A$1:$I$25</definedName>
    <definedName name="_xlnm.Print_Area" localSheetId="4">'20140206'!$A$1:$I$24</definedName>
    <definedName name="_xlnm.Print_Area" localSheetId="3">'20140303'!$A$1:$I$24</definedName>
    <definedName name="_xlnm.Print_Area" localSheetId="2">'20140421'!$A$1:$I$23</definedName>
    <definedName name="_xlnm.Print_Area" localSheetId="1">'20140530'!$A$1:$I$25</definedName>
    <definedName name="_xlnm.Print_Area" localSheetId="0">'20140630'!$A$1:$I$28</definedName>
  </definedNames>
  <calcPr calcId="125725"/>
  <fileRecoveryPr autoRecover="0"/>
</workbook>
</file>

<file path=xl/calcChain.xml><?xml version="1.0" encoding="utf-8"?>
<calcChain xmlns="http://schemas.openxmlformats.org/spreadsheetml/2006/main">
  <c r="C6" i="3"/>
  <c r="A23"/>
  <c r="C29"/>
</calcChain>
</file>

<file path=xl/sharedStrings.xml><?xml version="1.0" encoding="utf-8"?>
<sst xmlns="http://schemas.openxmlformats.org/spreadsheetml/2006/main" count="1013" uniqueCount="506">
  <si>
    <t>091214본사현장 주소록.xls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</si>
  <si>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</si>
  <si>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</si>
  <si>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</si>
  <si>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</si>
  <si>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</si>
  <si>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</si>
  <si>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</si>
  <si>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</si>
  <si>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</si>
  <si>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</si>
  <si>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</si>
  <si>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키폰변경.xls</t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</si>
  <si>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</si>
  <si>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</si>
  <si>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</si>
  <si>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</si>
  <si>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토목현장</t>
    <phoneticPr fontId="1" type="noConversion"/>
  </si>
  <si>
    <t>규암우회도로</t>
    <phoneticPr fontId="1" type="noConversion"/>
  </si>
  <si>
    <t>전화번호</t>
    <phoneticPr fontId="1" type="noConversion"/>
  </si>
  <si>
    <t>부장 이종일</t>
    <phoneticPr fontId="1" type="noConversion"/>
  </si>
  <si>
    <t>부장 윤중율</t>
    <phoneticPr fontId="1" type="noConversion"/>
  </si>
  <si>
    <t>055)251-8107</t>
    <phoneticPr fontId="1" type="noConversion"/>
  </si>
  <si>
    <t>남해지선도로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</si>
  <si>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</si>
  <si>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</si>
  <si>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</si>
  <si>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</si>
  <si>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</si>
  <si>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</si>
  <si>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부장 김태진</t>
    <phoneticPr fontId="1" type="noConversion"/>
  </si>
  <si>
    <t>053-423-3561-2</t>
    <phoneticPr fontId="1" type="noConversion"/>
  </si>
  <si>
    <t>부장 공영환</t>
    <phoneticPr fontId="1" type="noConversion"/>
  </si>
  <si>
    <t>대구남산동주상복합</t>
    <phoneticPr fontId="1" type="noConversion"/>
  </si>
  <si>
    <t>경남 창원시 마산 회원구 합성동 815-1</t>
    <phoneticPr fontId="1" type="noConversion"/>
  </si>
  <si>
    <t>부장 부경삼</t>
    <phoneticPr fontId="1" type="noConversion"/>
  </si>
  <si>
    <t>건축현장</t>
    <phoneticPr fontId="1" type="noConversion"/>
  </si>
  <si>
    <t>부장 권창욱</t>
    <phoneticPr fontId="1" type="noConversion"/>
  </si>
  <si>
    <t>부장 이병석</t>
    <phoneticPr fontId="1" type="noConversion"/>
  </si>
  <si>
    <t>031)948-9816</t>
    <phoneticPr fontId="1" type="noConversion"/>
  </si>
  <si>
    <t>마곡택지2공구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</si>
  <si>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</si>
  <si>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현장 공무(관리)담당</t>
    <phoneticPr fontId="1" type="noConversion"/>
  </si>
  <si>
    <t>김석현 과장</t>
    <phoneticPr fontId="1" type="noConversion"/>
  </si>
  <si>
    <t>김대영 대리</t>
    <phoneticPr fontId="1" type="noConversion"/>
  </si>
  <si>
    <t>조재원 과장</t>
    <phoneticPr fontId="1" type="noConversion"/>
  </si>
  <si>
    <t>대구광역시 중구 남산동 654-1 반월당 SK허브스카이APT 1동301호</t>
    <phoneticPr fontId="1" type="noConversion"/>
  </si>
  <si>
    <t>Mentions</t>
    <phoneticPr fontId="1" type="noConversion"/>
  </si>
  <si>
    <t>공정률
(%)</t>
    <phoneticPr fontId="1" type="noConversion"/>
  </si>
  <si>
    <t>장지입체화공사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</si>
  <si>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</si>
  <si>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</si>
  <si>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기존
(%)</t>
    <phoneticPr fontId="1" type="noConversion"/>
  </si>
  <si>
    <t xml:space="preserve">내포신도시 APT </t>
    <phoneticPr fontId="1" type="noConversion"/>
  </si>
  <si>
    <t>김도윤 과장</t>
    <phoneticPr fontId="1" type="noConversion"/>
  </si>
  <si>
    <t>부장 김호태</t>
    <phoneticPr fontId="1" type="noConversion"/>
  </si>
  <si>
    <t>울산 우정 LH</t>
    <phoneticPr fontId="1" type="noConversion"/>
  </si>
  <si>
    <t>차장 최승민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</si>
  <si>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</si>
  <si>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</si>
  <si>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</si>
  <si>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부안봉덕LH</t>
    <phoneticPr fontId="1" type="noConversion"/>
  </si>
  <si>
    <t>해망보금자리T/K</t>
    <phoneticPr fontId="1" type="noConversion"/>
  </si>
  <si>
    <t>차장 장현철</t>
    <phoneticPr fontId="1" type="noConversion"/>
  </si>
  <si>
    <t>-</t>
    <phoneticPr fontId="1" type="noConversion"/>
  </si>
  <si>
    <t>박영준 과장</t>
    <phoneticPr fontId="1" type="noConversion"/>
  </si>
  <si>
    <t>전라북도 부안군 부안읍 봉덕리 784</t>
    <phoneticPr fontId="1" type="noConversion"/>
  </si>
  <si>
    <t>전라북도 군산시 해망동 1004번지</t>
    <phoneticPr fontId="1" type="noConversion"/>
  </si>
  <si>
    <t>063)581-1712</t>
    <phoneticPr fontId="1" type="noConversion"/>
  </si>
  <si>
    <t>063)445-6090</t>
    <phoneticPr fontId="1" type="noConversion"/>
  </si>
  <si>
    <t>정세한 사원</t>
    <phoneticPr fontId="1" type="noConversion"/>
  </si>
  <si>
    <t>부장 최동호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</si>
  <si>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</si>
  <si>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</si>
  <si>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</si>
  <si>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칠곡남율 APT</t>
    <phoneticPr fontId="1" type="noConversion"/>
  </si>
  <si>
    <t>경북 칠곡군 석적읍 남율리 188-1번지</t>
    <phoneticPr fontId="1" type="noConversion"/>
  </si>
  <si>
    <t>054-855-1966.7.9</t>
    <phoneticPr fontId="1" type="noConversion"/>
  </si>
  <si>
    <t>054-977-1970~2</t>
    <phoneticPr fontId="1" type="noConversion"/>
  </si>
  <si>
    <t>김종욱 대리</t>
    <phoneticPr fontId="1" type="noConversion"/>
  </si>
  <si>
    <t>부장 문승필</t>
    <phoneticPr fontId="1" type="noConversion"/>
  </si>
  <si>
    <t>이현국 대리</t>
    <phoneticPr fontId="1" type="noConversion"/>
  </si>
  <si>
    <t>광주다목적체육관</t>
    <phoneticPr fontId="1" type="noConversion"/>
  </si>
  <si>
    <t>광주광역시 광산구 산정도 105-1 광주여대 진흥기업 현장 사무실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</si>
  <si>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</si>
  <si>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</si>
  <si>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군산비위생매립장턴키</t>
    <phoneticPr fontId="1" type="noConversion"/>
  </si>
  <si>
    <t>063-442-9032/3</t>
    <phoneticPr fontId="1" type="noConversion"/>
  </si>
  <si>
    <t>김재한 사원</t>
    <phoneticPr fontId="1" type="noConversion"/>
  </si>
  <si>
    <t>포항장량4공구 LH</t>
    <phoneticPr fontId="1" type="noConversion"/>
  </si>
  <si>
    <t>명지지구진입도로</t>
    <phoneticPr fontId="1" type="noConversion"/>
  </si>
  <si>
    <t>광혜원패키징PU</t>
    <phoneticPr fontId="1" type="noConversion"/>
  </si>
  <si>
    <t>부장 안병태</t>
    <phoneticPr fontId="1" type="noConversion"/>
  </si>
  <si>
    <t>043-532-9081/2</t>
    <phoneticPr fontId="1" type="noConversion"/>
  </si>
  <si>
    <t>부산광역시 강서구 명지동 1400-8 2층</t>
  </si>
  <si>
    <t>충북 진천군 광혜원면 죽현리 253 진흥기업(주) 광혜원패키징PU공장 현장사무실</t>
    <phoneticPr fontId="1" type="noConversion"/>
  </si>
  <si>
    <t>062-958-9720</t>
    <phoneticPr fontId="1" type="noConversion"/>
  </si>
  <si>
    <t>정수현 대리</t>
    <phoneticPr fontId="1" type="noConversion"/>
  </si>
  <si>
    <t>칠곡남율 APTII</t>
    <phoneticPr fontId="1" type="noConversion"/>
  </si>
  <si>
    <t>김정호 대리</t>
    <phoneticPr fontId="1" type="noConversion"/>
  </si>
  <si>
    <t>천안차암동 APT</t>
    <phoneticPr fontId="1" type="noConversion"/>
  </si>
  <si>
    <t>충청남도 천안시 차암동 제3일반일반산업단지 1~2블럭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</si>
  <si>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</si>
  <si>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</si>
  <si>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</si>
  <si>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</si>
  <si>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</si>
  <si>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울산중산동 APT</t>
    <phoneticPr fontId="1" type="noConversion"/>
  </si>
  <si>
    <t>노동현 차장</t>
    <phoneticPr fontId="1" type="noConversion"/>
  </si>
  <si>
    <t>전북 군산시 내초동 201-7번지 진흥기업㈜</t>
    <phoneticPr fontId="1" type="noConversion"/>
  </si>
  <si>
    <t>부장 박순용</t>
    <phoneticPr fontId="1" type="noConversion"/>
  </si>
  <si>
    <t>부장 남윤돈</t>
    <phoneticPr fontId="1" type="noConversion"/>
  </si>
  <si>
    <t>본격적인 토목공사 진행중입니다!!</t>
    <phoneticPr fontId="1" type="noConversion"/>
  </si>
  <si>
    <t>건강이최고! 환절기 건강관리 잘 하시고 이번달도 화이팅입니다!</t>
    <phoneticPr fontId="1" type="noConversion"/>
  </si>
  <si>
    <t>2015년 하계U대회 성공개최 최선을 다하는 진흥! 진흥! 진흥 파이팅!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</si>
  <si>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</si>
  <si>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이석진 과장</t>
    <phoneticPr fontId="1" type="noConversion"/>
  </si>
  <si>
    <t>김덕중 과장</t>
    <phoneticPr fontId="1" type="noConversion"/>
  </si>
  <si>
    <t>이창원 주임</t>
    <phoneticPr fontId="1" type="noConversion"/>
  </si>
  <si>
    <t>김재철 차장</t>
    <phoneticPr fontId="1" type="noConversion"/>
  </si>
  <si>
    <t>준공</t>
    <phoneticPr fontId="1" type="noConversion"/>
  </si>
  <si>
    <t>안재욱 대리</t>
    <phoneticPr fontId="1" type="noConversion"/>
  </si>
  <si>
    <t>어렵고 힘든 여정의 끝이 보이네요. 유종의 미를 거둘수 있도록 조금만 더 뛰자고요!</t>
    <phoneticPr fontId="1" type="noConversion"/>
  </si>
  <si>
    <t>새벚꽃이 만개하는 봄날에 무사고로 GO! GO! GO!</t>
    <phoneticPr fontId="1" type="noConversion"/>
  </si>
  <si>
    <t>이곳 아침은 쌀쌀하고 낮에는 땀이 날 정도로 일교차가 큽니다. 모두들 건강 조심하세요!</t>
    <phoneticPr fontId="1" type="noConversion"/>
  </si>
  <si>
    <t>이제 갱폼설치 및 아파트동 타설이 시작되었습니다. 한층한층 올라가는 동들을 보면 뿌듯한 마음이 드네요. 일교차가 큰 날씨지만 건강관리 잘해서 공정진행 및 안전관리를 철저히 하는 현장이 되겠습니다.</t>
    <phoneticPr fontId="1" type="noConversion"/>
  </si>
  <si>
    <t xml:space="preserve">공정을 최대한 이끌어갈 수있는 계절이 왔습니다. 계획공정에 차질이 생기지않도록 열심히 화이팅하도록 하겠습니다.  </t>
    <phoneticPr fontId="1" type="noConversion"/>
  </si>
  <si>
    <t>"2015년 03월 그날이 온다"</t>
    <phoneticPr fontId="1" type="noConversion"/>
  </si>
  <si>
    <t>진흥 가족 여러분! 벛꽃구경은 다녀오셨는지요? 오늘도 힘차게, 즐겁게, 최선을 다하겠습니다.</t>
    <phoneticPr fontId="1" type="noConversion"/>
  </si>
  <si>
    <t>조금씩 마감작업이 붙고 있습니다. 따뜻한 봄날에 힘껏달려 보겠습니다</t>
    <phoneticPr fontId="1" type="noConversion"/>
  </si>
  <si>
    <t>골조+마감공사가 바쁘게 진행되고 있습니다. 환절기 감기 조심하세요~~</t>
    <phoneticPr fontId="1" type="noConversion"/>
  </si>
  <si>
    <t>봄이 만연한 벛꽃이 만개하였습니다. 준공하는 그 날까지 쉼 없이 정진! 또 정진합시다.</t>
    <phoneticPr fontId="1" type="noConversion"/>
  </si>
  <si>
    <t>일하기 좋은 계절이 왔습니다. 매출달성에 박차를 가하겠습니다.</t>
    <phoneticPr fontId="1" type="noConversion"/>
  </si>
  <si>
    <t>공정이 바빠도 안전이 최우선</t>
    <phoneticPr fontId="1" type="noConversion"/>
  </si>
  <si>
    <t>연약지반 압밀침하 중 입니다. 일교차가 큽니다.. 감기조심하세요~</t>
    <phoneticPr fontId="1" type="noConversion"/>
  </si>
  <si>
    <t>2014년 매출 계획 달성을 위하여 열심히 뛰고 있습니다. 울산중산동 현장 화이팅!</t>
    <phoneticPr fontId="1" type="noConversion"/>
  </si>
  <si>
    <t>진흥가족여러분 안녕하십니까! 봄꽃이 활짝피고 한낮이면 이마에 땀마저 송골송골 맺히는 초여름같은 봄날이 다가왔습니다. 저희 장지입체화공사는 지하철 8호선과 서울외곽순환고속도로 하부를 통과하는 중앙터널을 24시간 공정으로 시공 중 입니다. 곧있으면 다가올 무더운 여름을 대비해서 각자 건강관리 철저하게 하시기 바랍니다. 진흥 파이팅!</t>
    <phoneticPr fontId="1" type="noConversion"/>
  </si>
  <si>
    <t>따뜻한 봄바람이 불어옵니다. 우리모두 계획된 목표달성을 위해서 화이팅합시다!!</t>
    <phoneticPr fontId="1" type="noConversion"/>
  </si>
  <si>
    <t>폐기물 선별설비 목표효율 도달을 위해 노력중입니다. 모두들 각자의 위치에서 파이팅입니다.</t>
    <phoneticPr fontId="1" type="noConversion"/>
  </si>
  <si>
    <t>"따뜻한 봄입니다. 진흥기업또 꽃피듯이 피어났으면 좋겠습니다"</t>
    <phoneticPr fontId="1" type="noConversion"/>
  </si>
  <si>
    <t>Today In Chinhung - 2014년 4월 21일</t>
    <phoneticPr fontId="1" type="noConversion"/>
  </si>
  <si>
    <t>Today In Chinhung - 2014년 2월 6일</t>
    <phoneticPr fontId="1" type="noConversion"/>
  </si>
  <si>
    <t>구분</t>
    <phoneticPr fontId="1" type="noConversion"/>
  </si>
  <si>
    <t>현  장  명</t>
    <phoneticPr fontId="1" type="noConversion"/>
  </si>
  <si>
    <t>현장소장</t>
    <phoneticPr fontId="1" type="noConversion"/>
  </si>
  <si>
    <t>현 장 주 소</t>
    <phoneticPr fontId="1" type="noConversion"/>
  </si>
  <si>
    <t>전화번호</t>
    <phoneticPr fontId="1" type="noConversion"/>
  </si>
  <si>
    <t>현장 공무(관리)담당</t>
    <phoneticPr fontId="1" type="noConversion"/>
  </si>
  <si>
    <t>기존
(%)</t>
    <phoneticPr fontId="1" type="noConversion"/>
  </si>
  <si>
    <t>공정률
(%)</t>
    <phoneticPr fontId="1" type="noConversion"/>
  </si>
  <si>
    <t>Mentions</t>
    <phoneticPr fontId="1" type="noConversion"/>
  </si>
  <si>
    <t>건축현장</t>
    <phoneticPr fontId="1" type="noConversion"/>
  </si>
  <si>
    <t>부안봉덕LH</t>
    <phoneticPr fontId="1" type="noConversion"/>
  </si>
  <si>
    <t>부장 김태진</t>
    <phoneticPr fontId="1" type="noConversion"/>
  </si>
  <si>
    <t>전라북도 부안군 부안읍 봉덕리 784</t>
    <phoneticPr fontId="1" type="noConversion"/>
  </si>
  <si>
    <t>063)581-1712</t>
    <phoneticPr fontId="1" type="noConversion"/>
  </si>
  <si>
    <t>이창원 주임</t>
    <phoneticPr fontId="1" type="noConversion"/>
  </si>
  <si>
    <t>동절기공사도 슬슬 마무리 되어가고 있습니다. 올해 준공에 맞춰 열심히 달려가겠습니다</t>
    <phoneticPr fontId="1" type="noConversion"/>
  </si>
  <si>
    <t>동절기공사도 슬슬 마무리 되어가고 있습니다. 올해 준공에 맞춰 열심히 달려가겠습니다</t>
    <phoneticPr fontId="1" type="noConversion"/>
  </si>
  <si>
    <t>해망보금자리T/K</t>
    <phoneticPr fontId="1" type="noConversion"/>
  </si>
  <si>
    <t>차장 장현철</t>
    <phoneticPr fontId="1" type="noConversion"/>
  </si>
  <si>
    <t>전라북도 군산시 해망동 1004번지</t>
    <phoneticPr fontId="1" type="noConversion"/>
  </si>
  <si>
    <t>063)445-6090</t>
    <phoneticPr fontId="1" type="noConversion"/>
  </si>
  <si>
    <t>박영준 과장</t>
    <phoneticPr fontId="1" type="noConversion"/>
  </si>
  <si>
    <t>안동옥동 APT</t>
    <phoneticPr fontId="1" type="noConversion"/>
  </si>
  <si>
    <t>차장 안도영</t>
    <phoneticPr fontId="1" type="noConversion"/>
  </si>
  <si>
    <t xml:space="preserve">경북 안동시 옥동 732-7번지외 19필지  </t>
    <phoneticPr fontId="1" type="noConversion"/>
  </si>
  <si>
    <t>054-855-1966.7.9</t>
    <phoneticPr fontId="1" type="noConversion"/>
  </si>
  <si>
    <t>김종욱 대리</t>
    <phoneticPr fontId="1" type="noConversion"/>
  </si>
  <si>
    <t xml:space="preserve">해가 길어지며, 어느덧 봄이 왔습니다. 본격적인 마감공사가 시작되었습니다.
진흥 직원 모두모두 화이팅!!
</t>
    <phoneticPr fontId="1" type="noConversion"/>
  </si>
  <si>
    <t>칠곡남율 APT</t>
    <phoneticPr fontId="1" type="noConversion"/>
  </si>
  <si>
    <t>부장 이종일</t>
    <phoneticPr fontId="1" type="noConversion"/>
  </si>
  <si>
    <t>경북 칠곡군 석적읍 남율리 188-1번지</t>
    <phoneticPr fontId="1" type="noConversion"/>
  </si>
  <si>
    <t>054-977-1970~2</t>
    <phoneticPr fontId="1" type="noConversion"/>
  </si>
  <si>
    <t>김석현 과장</t>
    <phoneticPr fontId="1" type="noConversion"/>
  </si>
  <si>
    <t>칠곡남율 APTII</t>
    <phoneticPr fontId="1" type="noConversion"/>
  </si>
  <si>
    <t>-</t>
    <phoneticPr fontId="1" type="noConversion"/>
  </si>
  <si>
    <t xml:space="preserve">내포신도시 APT </t>
    <phoneticPr fontId="1" type="noConversion"/>
  </si>
  <si>
    <t>부장 공영환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</si>
  <si>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</si>
  <si>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</si>
  <si>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</si>
  <si>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</si>
  <si>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</si>
  <si>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</si>
  <si>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</si>
  <si>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차장</t>
    <phoneticPr fontId="1" type="noConversion"/>
  </si>
  <si>
    <t xml:space="preserve">봄이 성큼 다가왔네요.  준공이 이제 얼마 남지 않았습니다.
조금만 더 힘내자고요  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</si>
  <si>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</si>
  <si>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</si>
  <si>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</si>
  <si>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</si>
  <si>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</si>
  <si>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</si>
  <si>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</si>
  <si>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</si>
  <si>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</si>
  <si>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과장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</si>
  <si>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</si>
  <si>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</si>
  <si>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</si>
  <si>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</si>
  <si>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</si>
  <si>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포항장량4공구 LH</t>
    <phoneticPr fontId="1" type="noConversion"/>
  </si>
  <si>
    <t>부장 김태진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</si>
  <si>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</si>
  <si>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</si>
  <si>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과장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</si>
  <si>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</si>
  <si>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</si>
  <si>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</si>
  <si>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</si>
  <si>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</si>
  <si>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</si>
  <si>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</si>
  <si>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</si>
  <si>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</si>
  <si>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</si>
  <si>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</si>
  <si>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</si>
  <si>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</si>
  <si>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</si>
  <si>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</si>
  <si>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</si>
  <si>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</si>
  <si>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</si>
  <si>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</si>
  <si>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</si>
  <si>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</si>
  <si>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</si>
  <si>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</si>
  <si>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-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</si>
  <si>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</si>
  <si>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</si>
  <si>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</si>
  <si>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</si>
  <si>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</si>
  <si>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봄이 온것 같습니다. 해빙기 안전에 주의합시당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</si>
  <si>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</si>
  <si>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</si>
  <si>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</si>
  <si>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</si>
  <si>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</si>
  <si>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</si>
  <si>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</si>
  <si>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</si>
  <si>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대리</t>
    <phoneticPr fontId="1" type="noConversion"/>
  </si>
  <si>
    <t>연약지반 압밀침하 중 입니다.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</si>
  <si>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</si>
  <si>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</si>
  <si>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</si>
  <si>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</si>
  <si>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</si>
  <si>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</si>
  <si>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</si>
  <si>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</si>
  <si>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</si>
  <si>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</si>
  <si>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이창원 사원</t>
    <phoneticPr fontId="1" type="noConversion"/>
  </si>
  <si>
    <t>입춘도 지나고 봄이 다가오는 소리가 들립니다.
우리 모두 열심히 화이팅~~</t>
    <phoneticPr fontId="1" type="noConversion"/>
  </si>
  <si>
    <t>해가 좀 길어진 것 같습니다. 호이스트가 보이기 시작합니다.
진흥가족 모두 남은 겨울 무사히~~</t>
    <phoneticPr fontId="1" type="noConversion"/>
  </si>
  <si>
    <t>2014년 1월이 지나가고 이제 봄을 맞이할 준비를 하고 있습니다. 봄이오면 좀더 활기차게 일할 수 있도록 철저히 준비하겠습니다.</t>
    <phoneticPr fontId="1" type="noConversion"/>
  </si>
  <si>
    <t xml:space="preserve">대전광역시 중구 선화동 380 </t>
    <phoneticPr fontId="1" type="noConversion"/>
  </si>
  <si>
    <t>042)223-6091~2</t>
    <phoneticPr fontId="1" type="noConversion"/>
  </si>
  <si>
    <t>조재원 과장</t>
    <phoneticPr fontId="1" type="noConversion"/>
  </si>
  <si>
    <t>새해!!   새롭게 시작하는 마음으로 준공하는 그날까지 달리자!!!!!</t>
    <phoneticPr fontId="1" type="noConversion"/>
  </si>
  <si>
    <t>대구남산동주상복합</t>
    <phoneticPr fontId="1" type="noConversion"/>
  </si>
  <si>
    <t>부장 김호태</t>
    <phoneticPr fontId="1" type="noConversion"/>
  </si>
  <si>
    <t>대구광역시 중구 남산동 654-1 반월당 SK허브스카이APT 1동301호</t>
    <phoneticPr fontId="1" type="noConversion"/>
  </si>
  <si>
    <t>053-423-3561-2</t>
    <phoneticPr fontId="1" type="noConversion"/>
  </si>
  <si>
    <t>김재철 과장</t>
    <phoneticPr fontId="1" type="noConversion"/>
  </si>
  <si>
    <t>새해 복 많이 받으시고 올해 세웠던 계획 모두 이루시기를..
상반기 매출달성를 위하여 우리모두 조금 더 뛰자고요^^</t>
    <phoneticPr fontId="1" type="noConversion"/>
  </si>
  <si>
    <t>울산 우정 LH</t>
    <phoneticPr fontId="1" type="noConversion"/>
  </si>
  <si>
    <t>부장 부경삼</t>
    <phoneticPr fontId="1" type="noConversion"/>
  </si>
  <si>
    <t>울산광역시 중구 유곡동 126-28 2층</t>
    <phoneticPr fontId="1" type="noConversion"/>
  </si>
  <si>
    <t>052)246-4805~6</t>
    <phoneticPr fontId="1" type="noConversion"/>
  </si>
  <si>
    <t>정재훈 과장</t>
    <phoneticPr fontId="1" type="noConversion"/>
  </si>
  <si>
    <t>한 겨울임에도 불구하고 여기 울산은 기온이 많이 따뜻합니다.
그래서 그런지 현장도 바삐 움직이고 있습니다. 새해 복 많이 받으십시요</t>
    <phoneticPr fontId="1" type="noConversion"/>
  </si>
  <si>
    <t>광주다목적체육관</t>
    <phoneticPr fontId="1" type="noConversion"/>
  </si>
  <si>
    <t>차장 최승민</t>
    <phoneticPr fontId="1" type="noConversion"/>
  </si>
  <si>
    <t>광주광역시 광산구 산정도 105-1 광주여대 진흥기업 현장 사무실</t>
    <phoneticPr fontId="1" type="noConversion"/>
  </si>
  <si>
    <t>062-958-9720</t>
    <phoneticPr fontId="1" type="noConversion"/>
  </si>
  <si>
    <t>김덕중 대리</t>
    <phoneticPr fontId="1" type="noConversion"/>
  </si>
  <si>
    <t>2015년 하계U대회 성공개최 최선을 다하는 진흥! 진흥! 진흥 파이팅!</t>
    <phoneticPr fontId="1" type="noConversion"/>
  </si>
  <si>
    <t>창원HGS공장</t>
    <phoneticPr fontId="1" type="noConversion"/>
  </si>
  <si>
    <t>차장 황상호</t>
    <phoneticPr fontId="1" type="noConversion"/>
  </si>
  <si>
    <t>경남 창원시 성산구 웅남동 43-1 효성굿스프링스 서문 진흥기업 사무실</t>
    <phoneticPr fontId="1" type="noConversion"/>
  </si>
  <si>
    <t>055-262-6992</t>
    <phoneticPr fontId="1" type="noConversion"/>
  </si>
  <si>
    <t>남현우 대리</t>
    <phoneticPr fontId="1" type="noConversion"/>
  </si>
  <si>
    <t>공장 기계보다도 더 빠르고 정확하게 달리고 있는 우리 소장님이하 직원들 화이팅~!</t>
    <phoneticPr fontId="1" type="noConversion"/>
  </si>
  <si>
    <t>포항장량4공구 LH</t>
    <phoneticPr fontId="1" type="noConversion"/>
  </si>
  <si>
    <t>경북 포항시 북구 양덕동 785-1번지</t>
    <phoneticPr fontId="1" type="noConversion"/>
  </si>
  <si>
    <t>054-255-1238</t>
    <phoneticPr fontId="1" type="noConversion"/>
  </si>
  <si>
    <t>이석진 대리</t>
    <phoneticPr fontId="1" type="noConversion"/>
  </si>
  <si>
    <t>새해가 밝았습니다! 새해 복 많이 받으세요!</t>
    <phoneticPr fontId="1" type="noConversion"/>
  </si>
  <si>
    <t>상계/사당 APT</t>
    <phoneticPr fontId="1" type="noConversion"/>
  </si>
  <si>
    <t>차장 손길상</t>
    <phoneticPr fontId="1" type="noConversion"/>
  </si>
  <si>
    <t>서울특별시 노원구 상계동 712-5번지 일원</t>
    <phoneticPr fontId="1" type="noConversion"/>
  </si>
  <si>
    <t>김도윤 과장</t>
    <phoneticPr fontId="1" type="noConversion"/>
  </si>
  <si>
    <t>직원들도 사무실도 준비완료! 이제는 청마처럼 멋지게 달려 나가겠습니다.</t>
    <phoneticPr fontId="1" type="noConversion"/>
  </si>
  <si>
    <t>울산중산동 APT</t>
    <phoneticPr fontId="1" type="noConversion"/>
  </si>
  <si>
    <t>부장 정정호</t>
    <phoneticPr fontId="1" type="noConversion"/>
  </si>
  <si>
    <t>울산광역시 중구 중산동 97-1 진흥기업 현장사무실</t>
    <phoneticPr fontId="1" type="noConversion"/>
  </si>
  <si>
    <t>김대영 대리</t>
    <phoneticPr fontId="1" type="noConversion"/>
  </si>
  <si>
    <t>본격적인 토목공사 진행중입니다!!</t>
    <phoneticPr fontId="1" type="noConversion"/>
  </si>
  <si>
    <t>천안차암동 APT</t>
    <phoneticPr fontId="1" type="noConversion"/>
  </si>
  <si>
    <t>부장 권창욱</t>
    <phoneticPr fontId="1" type="noConversion"/>
  </si>
  <si>
    <t>충청남도 천안시 차암동 제3일반일반산업단지 1~2블럭</t>
    <phoneticPr fontId="1" type="noConversion"/>
  </si>
  <si>
    <t>노동현 차장</t>
    <phoneticPr fontId="1" type="noConversion"/>
  </si>
  <si>
    <t>토공사 마무리 작업과 각동 기초 및 지하층 작업 중입니다. 날씨는 춥지만, 직원들간에 서로 챙겨주는 모습에서 훈훈함을 느낍니다. 건강 챙기면서, 화이팅 넘치는 분위기로 공사에 최선을 다하겠습니다.</t>
    <phoneticPr fontId="1" type="noConversion"/>
  </si>
  <si>
    <t>광혜원패키징PU</t>
    <phoneticPr fontId="1" type="noConversion"/>
  </si>
  <si>
    <t>부장 안병태</t>
    <phoneticPr fontId="1" type="noConversion"/>
  </si>
  <si>
    <t>충북 진천군 광혜원면 죽현리 253 진흥기업(주) 광혜원패키징PU공장 현장사무실</t>
    <phoneticPr fontId="1" type="noConversion"/>
  </si>
  <si>
    <t>043-532-9081/2</t>
    <phoneticPr fontId="1" type="noConversion"/>
  </si>
  <si>
    <t>정수현 대리</t>
    <phoneticPr fontId="1" type="noConversion"/>
  </si>
  <si>
    <t>직원모두가 현장 준공을위해 한겨울에도 땀흘리며 일하고있습니다.
오늘도 최선을 다해서! 광혜원현장 파이팅!!</t>
    <phoneticPr fontId="1" type="noConversion"/>
  </si>
  <si>
    <t>토목현장</t>
    <phoneticPr fontId="1" type="noConversion"/>
  </si>
  <si>
    <t>규암우회도로</t>
    <phoneticPr fontId="1" type="noConversion"/>
  </si>
  <si>
    <t>부장 박순용</t>
    <phoneticPr fontId="1" type="noConversion"/>
  </si>
  <si>
    <t>충남 부여군 규암면 합송리 476-2</t>
    <phoneticPr fontId="1" type="noConversion"/>
  </si>
  <si>
    <t>041)835-4556/7</t>
    <phoneticPr fontId="1" type="noConversion"/>
  </si>
  <si>
    <t>이현국 대리</t>
    <phoneticPr fontId="1" type="noConversion"/>
  </si>
  <si>
    <t>남해지선도로</t>
    <phoneticPr fontId="1" type="noConversion"/>
  </si>
  <si>
    <t>부장 남윤돈</t>
    <phoneticPr fontId="1" type="noConversion"/>
  </si>
  <si>
    <t>경남 창원시 마산 회원구 합성동 815-1</t>
    <phoneticPr fontId="1" type="noConversion"/>
  </si>
  <si>
    <t>055)251-8107</t>
    <phoneticPr fontId="1" type="noConversion"/>
  </si>
  <si>
    <r>
      <t>장재웅 대리</t>
    </r>
    <r>
      <rPr>
        <sz val="9"/>
        <rFont val="돋움"/>
        <family val="3"/>
        <charset val="129"/>
      </rPr>
      <t>(공무)</t>
    </r>
    <phoneticPr fontId="1" type="noConversion"/>
  </si>
  <si>
    <t>교통전환 D-5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</si>
  <si>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</si>
  <si>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</si>
  <si>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</si>
  <si>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</si>
  <si>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</si>
  <si>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 xml:space="preserve">추운날씨에도 고생하여 공정 진행중입니다.. 직원분들 모두들 화이팅하시고 복 받으세요^^. 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</si>
  <si>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</si>
  <si>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</si>
  <si>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</si>
  <si>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우상훈 주임</t>
    <phoneticPr fontId="1" type="noConversion"/>
  </si>
  <si>
    <t>우회도로 성토중입니다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</si>
  <si>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</si>
  <si>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</si>
  <si>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</si>
  <si>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</si>
  <si>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</si>
  <si>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건강이최고! 환절기 건강관리 잘 하시고 이번달도 화이팅입니다!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</si>
  <si>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</si>
  <si>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</si>
  <si>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</si>
  <si>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</si>
  <si>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</si>
  <si>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흥가족여러분 설명절은 잘 보내셨나요? 2014년이 시작된게 엊그제같은데 벌써 2월이 다가왔네요 ^^
저희현장은 24시간 쉴틈없이 진행되는 터널공정때문에 유독 시간이 더 빨리 흘러가고있는 것 같습니다.
전국각지에서 노고가 많으신 진흥식구 여러분 파이팅입니다!!</t>
    <phoneticPr fontId="1" type="noConversion"/>
  </si>
  <si>
    <t>Today In Chinhung - 2014년 1월 8일</t>
    <phoneticPr fontId="1" type="noConversion"/>
  </si>
  <si>
    <t>날씨가 많이 추워졌습니다. 현장에서 고생하시는 진흥직원들 수고하십시요.</t>
    <phoneticPr fontId="1" type="noConversion"/>
  </si>
  <si>
    <t>희망찬 새해가 밝았습니다. 현장식구들 단합해서 즐거운 현장 만들어가겠습니다.</t>
    <phoneticPr fontId="1" type="noConversion"/>
  </si>
  <si>
    <t>골조공사 기준층 1~5층 공사중 !! 추운겨울 모두모두 감기조심 합시다~~</t>
    <phoneticPr fontId="1" type="noConversion"/>
  </si>
  <si>
    <t>2013년 지나가고 2014년 새롭게 시작됩니다. 2014년에는 마감공사 뿐아니라 준공을 위해 준비를 해야 하므로 힘차게 준비하여 입주자들이 만족할 수 있도록 최선을 다하겠습니다...!!!!</t>
    <phoneticPr fontId="1" type="noConversion"/>
  </si>
  <si>
    <t>갑오년 청마의 해!!  우리도 힘껏 달려봅시다.. 준공하는 그 날까지…</t>
    <phoneticPr fontId="1" type="noConversion"/>
  </si>
  <si>
    <t>다사다난 했던 2013년이 지나가고 2014년을 맞이하였네요. 청말띠를 맞아 목표 달성을 위하여 거침없이 달리자구요</t>
    <phoneticPr fontId="1" type="noConversion"/>
  </si>
  <si>
    <t>아직 한겨울을 느끼기에는 너무 포근한 날씨입니다. 그래서 그런지 현장은 늘 쉴새없이 바삐 진행이 되네요. 열심히 자기 업무에 충실히 하는 울산우정LH 현장 직원들 감기 조심하자구요!</t>
    <phoneticPr fontId="1" type="noConversion"/>
  </si>
  <si>
    <t>힘들고 지쳐도 우리는 뭉친다 광주다목적체육관 현장 파이팅~!!</t>
    <phoneticPr fontId="1" type="noConversion"/>
  </si>
  <si>
    <t>공장 가동 소리가 들립니다. 곧 준공입니다.~아자~!</t>
    <phoneticPr fontId="1" type="noConversion"/>
  </si>
  <si>
    <t>2014년 새로운 해가 시작되고 새로운 직원도 왔습니다!! 포항현장 적토마처럼 앞으로 달려나가겠습니다! 화이팅!!</t>
    <phoneticPr fontId="1" type="noConversion"/>
  </si>
  <si>
    <t>드디어 새해 선물로 직원들이 충원되었습니다. 가족같은 분위기로~</t>
    <phoneticPr fontId="1" type="noConversion"/>
  </si>
  <si>
    <t>토목공사 터파기 및 토사반출 시작했습니다!!</t>
    <phoneticPr fontId="1" type="noConversion"/>
  </si>
  <si>
    <t>천안 차암동 APT현장은 토목공사와 파일공사를 마무리하면서, 각동및 주차장 기초공사를 진행중입니다. 2014년 시작을 주요골조공사으로 출발하는 것처럼 회사의 기둥이 되는 현장이 되도록 하겠습니다.</t>
    <phoneticPr fontId="1" type="noConversion"/>
  </si>
  <si>
    <t>갑오년 새해가 밝았습니다. 현장 직원들은 작년과 다름없이 올해에도 완공을 위해 총력을다하고있습니다. 모두 새해복 많이 받으시고 진흥기업 화이팅!!</t>
    <phoneticPr fontId="1" type="noConversion"/>
  </si>
  <si>
    <t>규암현장 10년만에 드디어 준공했습니다.</t>
    <phoneticPr fontId="1" type="noConversion"/>
  </si>
  <si>
    <t>교통전환 준비중</t>
    <phoneticPr fontId="1" type="noConversion"/>
  </si>
  <si>
    <t>2014년 새롭게 시작하는 마음으로 우리 모두들 화이팅합시다~!!!</t>
    <phoneticPr fontId="1" type="noConversion"/>
  </si>
  <si>
    <t>청주율량택지1공구</t>
    <phoneticPr fontId="1" type="noConversion"/>
  </si>
  <si>
    <t>차장 박순용</t>
    <phoneticPr fontId="1" type="noConversion"/>
  </si>
  <si>
    <t xml:space="preserve">충북 청주시 상당구 율량동 307-3번지 </t>
    <phoneticPr fontId="1" type="noConversion"/>
  </si>
  <si>
    <t>043)241-8625</t>
    <phoneticPr fontId="1" type="noConversion"/>
  </si>
  <si>
    <t>우회도로 공사중입니다. 새해에도 건강하세요~</t>
    <phoneticPr fontId="1" type="noConversion"/>
  </si>
  <si>
    <t>군산에 첫삽을뜬지 벌써 3개월째, 남은 27개월을 위해 열공중입니다.. 응원 부탁드립니다^^</t>
    <phoneticPr fontId="1" type="noConversion"/>
  </si>
  <si>
    <t xml:space="preserve">2014년 힘찬 새해가 밝았습니다! 저희현장도 드디어 주공정인 터널공사가 시작되어 24시간동안 쉼없이 작업이 이어지고있습니다. 전국 각지에서 불철주야 열심히 일하시는 진흥가족여러분!
올해에도 좋은일만 가득하시길 기원합니다. 새해복 많이 받으세요 ^^ </t>
    <phoneticPr fontId="1" type="noConversion"/>
  </si>
  <si>
    <t>Today In Chinhung - 2013년 12월 5일</t>
    <phoneticPr fontId="1" type="noConversion"/>
  </si>
  <si>
    <t>눈아 제발 내리지 마라~~~!!!!!</t>
    <phoneticPr fontId="1" type="noConversion"/>
  </si>
  <si>
    <t>12월 10일부터 동절기 시작 ~~동절기공사 안전하게 소기의 목적을 달성할 수 있도록 화이팅 !!!</t>
    <phoneticPr fontId="1" type="noConversion"/>
  </si>
  <si>
    <t>동절기공사 준비 시작 !  알폼 셋팅중~ 올겨울은 갈탄과 함께 ~~</t>
    <phoneticPr fontId="1" type="noConversion"/>
  </si>
  <si>
    <t>동절기가 시작되어 직원들 모두 주야로 고생이 많네요.... 따뜻한 핫초코 한잔!!!!!!</t>
    <phoneticPr fontId="1" type="noConversion"/>
  </si>
  <si>
    <t>13년 마지막 12월 끝까지 최선을 다하자…</t>
    <phoneticPr fontId="1" type="noConversion"/>
  </si>
  <si>
    <t>올해는 동장군이 빨리 찾아 왔네요. 건강 조심하세요. 드디어 골조공사 끝이 보이네요^^</t>
    <phoneticPr fontId="1" type="noConversion"/>
  </si>
  <si>
    <t xml:space="preserve">올 겨울은 예년에 비해 더 춥다고 합니다. 저희는 더 추워지기 전에 공정을 빨리 진행하려고 모든 직원들이 분주히 움직이고 있습니다. </t>
    <phoneticPr fontId="1" type="noConversion"/>
  </si>
  <si>
    <t>광주유니버시아대회 성공기원을 꿈꾸며~~~~~</t>
    <phoneticPr fontId="1" type="noConversion"/>
  </si>
  <si>
    <t>공장이 가동 대기중입니다. 우리직원들 힘들어도 화이팁입니다.</t>
    <phoneticPr fontId="1" type="noConversion"/>
  </si>
  <si>
    <t>식당에서 과메기가 나오는걸 보니 포항의 과메기 철이 온듯싶습니다. 모두들 제철음식 드시고 동절기 대비 철저히 합시다!!^^</t>
    <phoneticPr fontId="1" type="noConversion"/>
  </si>
  <si>
    <t>드디어 착공하는 현장 직원들 서로 격려하며 가족처럼~  2년동안 아자!!!</t>
    <phoneticPr fontId="1" type="noConversion"/>
  </si>
  <si>
    <t>사전 부지 및 진입로 공사 들어갔습니다.</t>
    <phoneticPr fontId="1" type="noConversion"/>
  </si>
  <si>
    <t>천안차암동 현장은 9월 17일 착공승인을 득한후, 현재 매출 / 수금 목표를 달성하기 위해 토공사및 파일공사를 열심히 하고 있습니다.</t>
    <phoneticPr fontId="1" type="noConversion"/>
  </si>
  <si>
    <t>날씨가 점점 추워지고있습니다. 완공의 그날까지 책임감과 열정으로 얼지 않는 현장을 만들겠습니다. 광혜원현장 화이팅!"</t>
    <phoneticPr fontId="1" type="noConversion"/>
  </si>
  <si>
    <t>규암현장이 드디어 준공입니다. 그동안 직원분들 수고 많으셨구요. 마지막 12월달입니다. 다들마무리잘하시고 따뜻한 생각많이 하세요.</t>
    <phoneticPr fontId="1" type="noConversion"/>
  </si>
  <si>
    <t>교통전환에 박차를....</t>
    <phoneticPr fontId="1" type="noConversion"/>
  </si>
  <si>
    <t>2013년도가 한달도 남지 않았습니다. 직원모두가 올해 막바지 매출을 위하여 노력하고있습니다.  모두들 화이팅하여 좋은 성과를 이뤄 2014년도를 기분좋게 시작하였으면 좋겠습니다. 화이팅~!!</t>
    <phoneticPr fontId="1" type="noConversion"/>
  </si>
  <si>
    <t>현장준공! 한해의 끝자락에 현장마무리도 함께합니다. 도움주신 여러분들 감사드립니다.</t>
    <phoneticPr fontId="1" type="noConversion"/>
  </si>
  <si>
    <t>연약지반공사중입니다. 감기 조심하세요~</t>
    <phoneticPr fontId="1" type="noConversion"/>
  </si>
  <si>
    <t xml:space="preserve">전북 군산시 해망동 1004번지 진흥기업(주) </t>
    <phoneticPr fontId="1" type="noConversion"/>
  </si>
  <si>
    <t>이규성 차장</t>
    <phoneticPr fontId="1" type="noConversion"/>
  </si>
  <si>
    <t>2013년의 마지막 달 12월이 되었습니다. 이번달에는 장지입체화공사의 메인 공정인 터널공이 
시작되어, 앞으로 공사진행에 가속이 붙을것 같습니다. 언제나 최선을 다하고 계시는 전국 방방곳곳의 진흥 가족 여러분 빠이팅입니다!!</t>
    <phoneticPr fontId="1" type="noConversion"/>
  </si>
  <si>
    <t>입춘도 지나고 봄이 다가오는 소리가 들립니다. 
우리 모두 열심히 화이팅~~</t>
    <phoneticPr fontId="1" type="noConversion"/>
  </si>
  <si>
    <t>이제 봄을 맞이할 준비를 하고 있습니다. 봄이오면 좀더 활기차게 일할 수 있도록 철저히 준비하겠습니다.</t>
    <phoneticPr fontId="1" type="noConversion"/>
  </si>
  <si>
    <t>새해!!  새롭게 시작하는 마음으로 준공하는 그날까지 달리자!!!!!</t>
    <phoneticPr fontId="1" type="noConversion"/>
  </si>
  <si>
    <t>개나리가 피는 봄이 왔어요…올해 준공을 앞두고 현장으로서 최선을 다하겠습니다.</t>
    <phoneticPr fontId="1" type="noConversion"/>
  </si>
  <si>
    <t>기나긴 동절기가 끝나고 봄이 왔습니다! 좋은 날씨만큼 좋은 마음가짐으로 무재해 좋아! 로 달려가겠습니다!</t>
    <phoneticPr fontId="1" type="noConversion"/>
  </si>
  <si>
    <t>추운 겨울이 가고 포근한 봄이 오고있습니다. 저희현장은 폐기물 반출하는 덤프트럭들이 피어나는 새싹처럼 활기차게 움직이고 있어요. 진흥 가족 여러분! 환절기 감기조심하세요!</t>
    <phoneticPr fontId="1" type="noConversion"/>
  </si>
  <si>
    <t>파일공사 마무리 후 각동 기초 및 지하층 작업 중입니다. 아침저녁으론 아직 쌀쌀하지만, 직원들간에 서로 챙겨주는 모습에서 훈훈함을 느낍니다. 건강 챙기면서, 화이팅 넘치는 분위기로 공사에 최선을 다하겠습니다.</t>
    <phoneticPr fontId="1" type="noConversion"/>
  </si>
  <si>
    <t>직원모두가 현장 준공을 위해 땀흘리며 열심히 일하고 있습니다.
오늘도 최선을 다해서! 광혜원현장 파이팅!!</t>
    <phoneticPr fontId="1" type="noConversion"/>
  </si>
  <si>
    <t xml:space="preserve">진흥가족여러분! 겨울이 지나가고 따뜻한 봄이 성큼 다가왔습니다.
저희 현장의 주공정인 터널의 중앙터널은 시 · 종점을 합쳐서 100m를 돌파하고있습니다!
봄철 해빙기 안전관리에 유의하시기바랍니다. 모두 파이팅입니다! </t>
    <phoneticPr fontId="1" type="noConversion"/>
  </si>
  <si>
    <t>Today In Chinhung - 2014년 5월 30일</t>
    <phoneticPr fontId="1" type="noConversion"/>
  </si>
  <si>
    <t>안전이 최우선이라는 생각을 우리는 항상 생각하자.</t>
    <phoneticPr fontId="1" type="noConversion"/>
  </si>
  <si>
    <t>점점 날씨는 무더워지지만, 현장의 열기를 이겨낼수 없는 것 같습니다. 상계 사당 SH 현장 무재해로 나가자!  아자!아자!~!</t>
    <phoneticPr fontId="1" type="noConversion"/>
  </si>
  <si>
    <t>뜨거운 여름이 시작되었습니다! 건강관리 유의하시고, 저녁에 시원한 맥주 한 잔 즐기며 여름을 즐기시죠!</t>
    <phoneticPr fontId="1" type="noConversion"/>
  </si>
  <si>
    <t>여름이 성큼 다가 왔습니다. 덥고 힘들지만,  준공때까지 화이팅 !!</t>
    <phoneticPr fontId="1" type="noConversion"/>
  </si>
  <si>
    <t>본격적인 골조공사 시작입니다. 품질,공정,안전관리 철저!!</t>
    <phoneticPr fontId="1" type="noConversion"/>
  </si>
  <si>
    <t>박동일 대리</t>
    <phoneticPr fontId="1" type="noConversion"/>
  </si>
  <si>
    <t>5월 31일 공사종료!!</t>
    <phoneticPr fontId="1" type="noConversion"/>
  </si>
  <si>
    <t>울산중산동 APT</t>
    <phoneticPr fontId="1" type="noConversion"/>
  </si>
  <si>
    <t xml:space="preserve">경북 안동시 옥동 732-7번지외 19필지  </t>
    <phoneticPr fontId="1" type="noConversion"/>
  </si>
  <si>
    <t>갑작스래 더워진 탓에 건강잃기 쉬운 날씨입니다. 모두 건강 유의하시고 즐거운 현장 만들어가시길 바랍니다.</t>
    <phoneticPr fontId="1" type="noConversion"/>
  </si>
  <si>
    <t>장재웅 대리(공무)</t>
    <phoneticPr fontId="1" type="noConversion"/>
  </si>
  <si>
    <t>마곡택지2공구</t>
    <phoneticPr fontId="1" type="noConversion"/>
  </si>
  <si>
    <t>부장 문승필</t>
    <phoneticPr fontId="1" type="noConversion"/>
  </si>
  <si>
    <t>서울특별시 강서구 가양동 172-20</t>
    <phoneticPr fontId="1" type="noConversion"/>
  </si>
  <si>
    <t>02)3664-2650~1</t>
    <phoneticPr fontId="1" type="noConversion"/>
  </si>
  <si>
    <t>김재한 사원</t>
    <phoneticPr fontId="1" type="noConversion"/>
  </si>
  <si>
    <t>부산울산간 철도7공구</t>
    <phoneticPr fontId="1" type="noConversion"/>
  </si>
  <si>
    <t>부장 한성권</t>
    <phoneticPr fontId="1" type="noConversion"/>
  </si>
  <si>
    <t>울산광역시 울주군 온양읍 발리 909번지</t>
    <phoneticPr fontId="1" type="noConversion"/>
  </si>
  <si>
    <t>052-239-1947</t>
    <phoneticPr fontId="1" type="noConversion"/>
  </si>
  <si>
    <t>이현국 대리</t>
    <phoneticPr fontId="1" type="noConversion"/>
  </si>
  <si>
    <t>-</t>
    <phoneticPr fontId="1" type="noConversion"/>
  </si>
  <si>
    <t>포항영일만신항철도</t>
    <phoneticPr fontId="1" type="noConversion"/>
  </si>
  <si>
    <t>부장 이유신</t>
    <phoneticPr fontId="1" type="noConversion"/>
  </si>
  <si>
    <t>경북 포항시 흥해읍 용한리 853번지(컨테이너부두 배후부지)</t>
    <phoneticPr fontId="1" type="noConversion"/>
  </si>
  <si>
    <t>054-253-0095</t>
    <phoneticPr fontId="1" type="noConversion"/>
  </si>
  <si>
    <t>김성현 대리</t>
    <phoneticPr fontId="1" type="noConversion"/>
  </si>
  <si>
    <t>바다가 보이는 현장사무실에서 2014년 매출 계획 달성을 위하여 열심히 뛰고 있습니다.</t>
    <phoneticPr fontId="1" type="noConversion"/>
  </si>
  <si>
    <t>명지지구진입도로</t>
    <phoneticPr fontId="1" type="noConversion"/>
  </si>
  <si>
    <t>부장 윤중율</t>
    <phoneticPr fontId="1" type="noConversion"/>
  </si>
  <si>
    <t>031)948-9816</t>
    <phoneticPr fontId="1" type="noConversion"/>
  </si>
  <si>
    <t>군산비위생매립장턴키</t>
    <phoneticPr fontId="1" type="noConversion"/>
  </si>
  <si>
    <t>부장 이병석</t>
    <phoneticPr fontId="1" type="noConversion"/>
  </si>
  <si>
    <t>전북 군산시 내초동 201-7번지 진흥기업㈜</t>
    <phoneticPr fontId="1" type="noConversion"/>
  </si>
  <si>
    <t>063-442-9032/3</t>
    <phoneticPr fontId="1" type="noConversion"/>
  </si>
  <si>
    <t>김정호 대리</t>
    <phoneticPr fontId="1" type="noConversion"/>
  </si>
  <si>
    <t>장지입체화공사</t>
    <phoneticPr fontId="1" type="noConversion"/>
  </si>
  <si>
    <t>부장 최동호</t>
    <phoneticPr fontId="1" type="noConversion"/>
  </si>
  <si>
    <t>경기 성남시 수정구 신촌동 182-2 3F 진흥기업(주)현장사무실</t>
    <phoneticPr fontId="1" type="noConversion"/>
  </si>
  <si>
    <t>031-759-9920</t>
    <phoneticPr fontId="1" type="noConversion"/>
  </si>
  <si>
    <t>정세한 사원</t>
    <phoneticPr fontId="1" type="noConversion"/>
  </si>
  <si>
    <t>진흥가족여러분 안녕하십니까! 저희 장지입체화공사는 주공정인 터널공에서 곧 들어가게될 본선터널을 위해 지반보강 및 기타 선행작업을 불철주야로 진행중에 있습니다. 다가올 여름을 대비해서 건강관리 철저히 하시기바랍니다. 무더운 여름에도 진흥기업 파이팅!</t>
    <phoneticPr fontId="1" type="noConversion"/>
  </si>
  <si>
    <t>우천작업대기? 우천작업걱정입니다.ㅜㅜ;; 힘 내자구요^^</t>
    <phoneticPr fontId="1" type="noConversion"/>
  </si>
  <si>
    <t>얼마남지 않았다... 모두 끝까지 힘내자!!! 홧팅..</t>
    <phoneticPr fontId="1" type="noConversion"/>
  </si>
  <si>
    <t>어느덧 무더워진 날씨가 되었습니다.  모두 더위 조심하세요~</t>
    <phoneticPr fontId="1" type="noConversion"/>
  </si>
  <si>
    <t>부장 박상익</t>
    <phoneticPr fontId="1" type="noConversion"/>
  </si>
  <si>
    <t>부장 안병태</t>
    <phoneticPr fontId="1" type="noConversion"/>
  </si>
  <si>
    <t>칠곡남율 APTIII</t>
    <phoneticPr fontId="1" type="noConversion"/>
  </si>
  <si>
    <t>남현우 대리</t>
    <phoneticPr fontId="1" type="noConversion"/>
  </si>
  <si>
    <t>-</t>
    <phoneticPr fontId="1" type="noConversion"/>
  </si>
  <si>
    <t>일최고기온이 점점 더 올라가고 있습니다. 장마가 오기전에 조금더 화이팅 하자구요.</t>
    <phoneticPr fontId="1" type="noConversion"/>
  </si>
  <si>
    <r>
      <t>7월 준공 및 입주 예정입니다. 바쁘고 힘든 현장이지만 잘 마무리 될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수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있도록 우리모두 힘내자고요, 아자 아자!!!!!</t>
    </r>
    <phoneticPr fontId="1" type="noConversion"/>
  </si>
  <si>
    <t>경북 칠곡군 석적읍 남율리 188-2번지</t>
  </si>
  <si>
    <t>경북 칠곡군 석적읍 남율리 188-3번지</t>
  </si>
  <si>
    <t>날씨가 더워지고 있습니다. 항상 건강관리 유의하시고 원하는 목표를 향해 달려나갑시다.</t>
    <phoneticPr fontId="1" type="noConversion"/>
  </si>
  <si>
    <t>1,2차에 이은 3차 현장이 개설되었습니다. 열심히 달릴 소장님이하 직원들 화이팅입니다.</t>
    <phoneticPr fontId="1" type="noConversion"/>
  </si>
  <si>
    <t>안재욱 과장(PJT)</t>
    <phoneticPr fontId="1" type="noConversion"/>
  </si>
  <si>
    <r>
      <t>합성교 기초 시공완료</t>
    </r>
    <r>
      <rPr>
        <sz val="9"/>
        <rFont val="돋움"/>
        <family val="3"/>
        <charset val="129"/>
      </rPr>
      <t>!</t>
    </r>
    <phoneticPr fontId="1" type="noConversion"/>
  </si>
  <si>
    <t>날씨가 점점 더워지기 시작해서 몸과 마음이 금방 지치기 쉬운 계절인 것 같습니다. 무더운 날씨에 더위 먹지 마시고 즐거운 마음으로 힘차게 보내셔요^^</t>
    <phoneticPr fontId="1" type="noConversion"/>
  </si>
  <si>
    <t>가도 토공작업 진행중입니다. 비가 잦지만 목표달성을 위해 노력중입니다.</t>
    <phoneticPr fontId="1" type="noConversion"/>
  </si>
  <si>
    <t>Today In Chinhung - 2014년 6월 30일</t>
    <phoneticPr fontId="1" type="noConversion"/>
  </si>
  <si>
    <t>부장 조강호</t>
    <phoneticPr fontId="1" type="noConversion"/>
  </si>
  <si>
    <t>서울 마포구 중동 238 금강빌딩 202호</t>
    <phoneticPr fontId="1" type="noConversion"/>
  </si>
  <si>
    <t>김성태 차장</t>
    <phoneticPr fontId="1" type="noConversion"/>
  </si>
  <si>
    <t>-</t>
    <phoneticPr fontId="1" type="noConversion"/>
  </si>
  <si>
    <t>가좌행복주택 APT</t>
    <phoneticPr fontId="1" type="noConversion"/>
  </si>
  <si>
    <t>차장 구기곤</t>
    <phoneticPr fontId="1" type="noConversion"/>
  </si>
  <si>
    <t>경북 영천시 고경면 창상리 141번지</t>
    <phoneticPr fontId="1" type="noConversion"/>
  </si>
  <si>
    <t>영천대구관사병영BTL</t>
    <phoneticPr fontId="1" type="noConversion"/>
  </si>
  <si>
    <t>진접내촌도로2공구</t>
    <phoneticPr fontId="1" type="noConversion"/>
  </si>
  <si>
    <t>부장 박순용</t>
    <phoneticPr fontId="1" type="noConversion"/>
  </si>
  <si>
    <t>경기도 포천시 내촌면 마명리 291-1</t>
    <phoneticPr fontId="1" type="noConversion"/>
  </si>
  <si>
    <t>이병훈 과장</t>
    <phoneticPr fontId="1" type="noConversion"/>
  </si>
  <si>
    <t>방승환 과장</t>
    <phoneticPr fontId="1" type="noConversion"/>
  </si>
  <si>
    <t>장마와 무더위가 기다리고 있네요. 진흥식구들 모두 건강챙기고 목표도 달성하고 화이팅!!!</t>
    <phoneticPr fontId="1" type="noConversion"/>
  </si>
  <si>
    <t>장마가 오기전에 끝내고 휴가가자!!!!!!!!</t>
    <phoneticPr fontId="1" type="noConversion"/>
  </si>
  <si>
    <t>골조공사가 마무리되고 마감공사가 점점 들어오고 있습니다. 더운날씨에도 현장에 근무하시는 직원분들은 건강에 유의하시기 바랍니다.</t>
    <phoneticPr fontId="1" type="noConversion"/>
  </si>
  <si>
    <t>급 더워진 날씨에 지쳐가는 현장 직원분들 모두 화이팅입니다!!</t>
    <phoneticPr fontId="1" type="noConversion"/>
  </si>
  <si>
    <t>아무리 더워도, 비가와도 1층바닥 골조 완료를 위해 고고!!</t>
    <phoneticPr fontId="1" type="noConversion"/>
  </si>
  <si>
    <t>공항로 개통을 위하여 불볕 더위에 고생하시는 직원분 모두들 화이팅입니다.</t>
    <phoneticPr fontId="1" type="noConversion"/>
  </si>
  <si>
    <t>장마철이 다가옵니다. 수방대비 철저히 하여 피해 없도록 하겠습니다.</t>
    <phoneticPr fontId="1" type="noConversion"/>
  </si>
  <si>
    <t xml:space="preserve">골조는 완료~!  장마철 마감공사는 더 열심히~!! </t>
    <phoneticPr fontId="1" type="noConversion"/>
  </si>
  <si>
    <t>가만히 서있기만해도 땀이 송골송골 맺히는 여름이 다가오고있습니다.
올여름 장마철 수방대비 철저히 하시고 찌는듯한 무더위도 끄떡없이 이겨낼 수 있도록 
건강관리 철저히 하시기바랍니다. 진흥기업 화이팅!!</t>
    <phoneticPr fontId="1" type="noConversion"/>
  </si>
  <si>
    <t>완연한 여름입니다. 더운 날씨에 건강 유의하시고 항상 즐거운 현장 만들어가시길 바랍니다.</t>
    <phoneticPr fontId="1" type="noConversion"/>
  </si>
  <si>
    <r>
      <t>최선을 다하여 최고의 체육관을 만들기위해 노력합니다</t>
    </r>
    <r>
      <rPr>
        <sz val="9"/>
        <rFont val="돋움"/>
        <family val="3"/>
        <charset val="129"/>
      </rPr>
      <t>.</t>
    </r>
    <phoneticPr fontId="1" type="noConversion"/>
  </si>
  <si>
    <t>무더운 여름과 장마가 오기전에 조금이라도 공사 진행을 하고자 구슬땀을 흘리고 있는 이 곳!! 울산우정LH 아파트 현장입니다.</t>
    <phoneticPr fontId="1" type="noConversion"/>
  </si>
  <si>
    <t>본격적이 장마가 시작입니다. 각 현장들 마다 장마철 대비 안전점검 잊지마시구요. 다들 수고하세요.</t>
    <phoneticPr fontId="1" type="noConversion"/>
  </si>
  <si>
    <r>
      <t>드디어 구조물 공사를 시작하려 합니다.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무덥고 후텁지근한 날씨... 불쾌감 모두 날려버리고 안전사고 없이 모두</t>
    </r>
    <r>
      <rPr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건강관리 잘합시다!!! 화이팅!!!</t>
    </r>
    <phoneticPr fontId="1" type="noConversion"/>
  </si>
  <si>
    <t>교통우회도로 개통을 위해 열심히 땀흘리고 있습니다.</t>
    <phoneticPr fontId="1" type="noConversion"/>
  </si>
  <si>
    <t>행복주택에 첫번째 사업인 가좌행복주택이 6월11일 도급계약체결 완료하고 12일부터 공사시작 되었습니다, 철거공사 부터 차근차근 첫단추 부터 최선을 다하겠습니다…</t>
    <phoneticPr fontId="1" type="noConversion"/>
  </si>
  <si>
    <t>신정용 대리</t>
    <phoneticPr fontId="1" type="noConversion"/>
  </si>
  <si>
    <t>2014년 매출 계획 및 원가절감 목표 달성을 위하여 열심히 뛰고 있습니다.</t>
    <phoneticPr fontId="1" type="noConversion"/>
  </si>
  <si>
    <t>합성교 코핑 제작중</t>
    <phoneticPr fontId="1" type="noConversion"/>
  </si>
  <si>
    <t>기온이 올라가니 더위와 매립장 악취가스가 건강을 위협합니다. 여름철 건강관리 소홀함이 없어야 겠습니다.</t>
    <phoneticPr fontId="1" type="noConversion"/>
  </si>
  <si>
    <t>진흥가족 여러분! 저희 현장은 지하2층 및 지하1층 작업이 진행되고 있습니다. 본격적인 더위가 시작되고 있는데요. 모두들 더위조심하시구요. 아자아자 파이팅입니다</t>
    <phoneticPr fontId="1" type="noConversion"/>
  </si>
  <si>
    <t xml:space="preserve">무더위 시작과 장마로 인하여 힘들지만 묵묵히 일하는 직원들 화이팅!!!!
</t>
    <phoneticPr fontId="1" type="noConversion"/>
  </si>
  <si>
    <t>입주자 사전점검 끝났고요,  기나긴 여정의 끝인 준공만 남았네요. 지치고 힘든 여정이 유종의 미를 거둘 수 있도록 우리모두 화이팅!!!</t>
    <phoneticPr fontId="1" type="noConversion"/>
  </si>
</sst>
</file>

<file path=xl/styles.xml><?xml version="1.0" encoding="utf-8"?>
<styleSheet xmlns="http://schemas.openxmlformats.org/spreadsheetml/2006/main">
  <numFmts count="6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mm&quot;월&quot;\ dd&quot;일&quot;"/>
    <numFmt numFmtId="179" formatCode="#,##0_ "/>
    <numFmt numFmtId="180" formatCode="0_ "/>
    <numFmt numFmtId="181" formatCode="#,##0.0000_);\(#,##0.0000\)"/>
    <numFmt numFmtId="182" formatCode="#."/>
    <numFmt numFmtId="183" formatCode="0.000"/>
    <numFmt numFmtId="184" formatCode="#,##0.0"/>
    <numFmt numFmtId="185" formatCode="#,##0;\(#,##0\)"/>
    <numFmt numFmtId="186" formatCode="#,##0.0000000;[Red]\-#,##0.0000000"/>
    <numFmt numFmtId="187" formatCode="0.000_ "/>
    <numFmt numFmtId="188" formatCode="0.0"/>
    <numFmt numFmtId="189" formatCode="General_)"/>
    <numFmt numFmtId="190" formatCode="0.0_)"/>
    <numFmt numFmtId="191" formatCode="0.000\ "/>
    <numFmt numFmtId="192" formatCode="0.0_ "/>
    <numFmt numFmtId="193" formatCode="_-* #,##0\ &quot;DM&quot;_-;\-* #,##0\ &quot;DM&quot;_-;_-* &quot;-&quot;\ &quot;DM&quot;_-;_-@_-"/>
    <numFmt numFmtId="194" formatCode="_-* #,##0\ _D_M_-;\-* #,##0\ _D_M_-;_-* &quot;-&quot;\ _D_M_-;_-@_-"/>
    <numFmt numFmtId="195" formatCode="_-* #,##0.00\ _D_M_-;\-* #,##0.00\ _D_M_-;_-* &quot;-&quot;??\ _D_M_-;_-@_-"/>
    <numFmt numFmtId="196" formatCode="0.0%"/>
    <numFmt numFmtId="197" formatCode="0.0_);[Red]\(0.0\)"/>
    <numFmt numFmtId="198" formatCode="0.00_ "/>
    <numFmt numFmtId="199" formatCode="[Red]#,##0"/>
    <numFmt numFmtId="200" formatCode="#,##0;[Red]&quot;-&quot;#,##0"/>
    <numFmt numFmtId="201" formatCode="_-* #,##0.0_-;\-* #,##0.0_-;_-* &quot;-&quot;??_-;_-@_-"/>
    <numFmt numFmtId="202" formatCode="_-* #,##0_-;\-* #,##0_-;_-* &quot;-&quot;??_-;_-@_-"/>
    <numFmt numFmtId="203" formatCode="0_);\(0\)"/>
    <numFmt numFmtId="204" formatCode="_(&quot;RM&quot;* #,##0.00_);_(&quot;RM&quot;* \(#,##0.00\);_(&quot;RM&quot;* &quot;-&quot;??_);_(@_)"/>
    <numFmt numFmtId="205" formatCode="&quot;US$&quot;#,##0_);\(&quot;US$&quot;#,##0\)"/>
    <numFmt numFmtId="206" formatCode="&quot;US$&quot;#,##0_);[Red]\(&quot;US$&quot;#,##0\)"/>
    <numFmt numFmtId="207" formatCode="#,##0;&quot;-&quot;#,##0"/>
    <numFmt numFmtId="208" formatCode="#,##0\ ;[Red]&quot;-&quot;#,##0\ "/>
    <numFmt numFmtId="209" formatCode="#,##0.0###\ ;[Red]&quot;-&quot;#,##0.0###\ "/>
    <numFmt numFmtId="210" formatCode="#,##0.####;[Red]&quot;-&quot;#,##0.####"/>
    <numFmt numFmtId="211" formatCode="* #,##0\ ;[Red]* &quot;-&quot;#,##0\ "/>
    <numFmt numFmtId="212" formatCode="_(&quot;$&quot;* #,##0_);_(&quot;$&quot;* \(#,##0\);_(&quot;$&quot;* &quot;-&quot;_);_(@_)"/>
    <numFmt numFmtId="213" formatCode="_(&quot;$&quot;* #,##0.00_);_(&quot;$&quot;* \(#,##0.00\);_(&quot;$&quot;* &quot;-&quot;??_);_(@_)"/>
    <numFmt numFmtId="214" formatCode="#,##0&quot;  &quot;"/>
    <numFmt numFmtId="215" formatCode="\-\2\2\4&quot; &quot;"/>
    <numFmt numFmtId="216" formatCode="\-\1&quot; &quot;"/>
    <numFmt numFmtId="217" formatCode="\-\1\4\4&quot; &quot;"/>
    <numFmt numFmtId="218" formatCode="\-\2\2\5&quot; &quot;"/>
    <numFmt numFmtId="219" formatCode="\1\4\4&quot; &quot;"/>
    <numFmt numFmtId="220" formatCode="#,##0.0&quot;     &quot;"/>
    <numFmt numFmtId="221" formatCode="&quot; &quot;@"/>
    <numFmt numFmtId="222" formatCode="&quot;₩&quot;#,##0;[Red]&quot;₩&quot;\-#,##0"/>
    <numFmt numFmtId="223" formatCode="&quot;₩&quot;#,##0.00;[Red]&quot;₩&quot;\-#,##0.00"/>
    <numFmt numFmtId="224" formatCode="#,##0.00;[Red]&quot;-&quot;#,##0.00"/>
    <numFmt numFmtId="225" formatCode="_ * #\!\,##0_ ;_ * &quot;₩&quot;\!\-#\!\,##0_ ;_ * &quot;-&quot;_ ;_ @_ "/>
    <numFmt numFmtId="226" formatCode="_-[$€-2]* #,##0.00_-;\-[$€-2]* #,##0.00_-;_-[$€-2]* &quot;-&quot;??_-"/>
    <numFmt numFmtId="227" formatCode="#,##0&quot;월 생산계획&quot;"/>
    <numFmt numFmtId="228" formatCode="#,##0\ \ "/>
    <numFmt numFmtId="229" formatCode="yy\.mm\.dd"/>
    <numFmt numFmtId="230" formatCode="0.00_);[Red]\(0.00\)"/>
    <numFmt numFmtId="231" formatCode="0.00;_᧿"/>
  </numFmts>
  <fonts count="109">
    <font>
      <sz val="9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헤드라인"/>
      <family val="1"/>
      <charset val="129"/>
    </font>
    <font>
      <b/>
      <sz val="16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9"/>
      <name val="굴림체"/>
      <family val="3"/>
      <charset val="129"/>
    </font>
    <font>
      <sz val="9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체"/>
      <family val="3"/>
      <charset val="129"/>
    </font>
    <font>
      <sz val="7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0"/>
      <name val="명조"/>
      <family val="3"/>
      <charset val="129"/>
    </font>
    <font>
      <sz val="14"/>
      <name val="AngsanaUPC"/>
      <family val="1"/>
    </font>
    <font>
      <sz val="12"/>
      <name val="COUR"/>
      <family val="1"/>
    </font>
    <font>
      <sz val="10"/>
      <name val="굴림체"/>
      <family val="3"/>
      <charset val="129"/>
    </font>
    <font>
      <sz val="10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바탕체"/>
      <family val="1"/>
      <charset val="129"/>
    </font>
    <font>
      <sz val="10"/>
      <name val="Courier New"/>
      <family val="3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sz val="12"/>
      <name val="명조"/>
      <family val="3"/>
      <charset val="129"/>
    </font>
    <font>
      <sz val="8"/>
      <name val="굴림체"/>
      <family val="3"/>
      <charset val="129"/>
    </font>
    <font>
      <sz val="11"/>
      <name val="굴림체"/>
      <family val="3"/>
      <charset val="129"/>
    </font>
    <font>
      <sz val="10"/>
      <name val="바탕체"/>
      <family val="1"/>
      <charset val="129"/>
    </font>
    <font>
      <i/>
      <outline/>
      <shadow/>
      <u/>
      <sz val="1"/>
      <color indexed="24"/>
      <name val="Courier"/>
      <family val="3"/>
    </font>
    <font>
      <sz val="1"/>
      <color indexed="8"/>
      <name val="Courier"/>
      <family val="3"/>
    </font>
    <font>
      <u/>
      <sz val="12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1"/>
      <charset val="129"/>
    </font>
    <font>
      <sz val="11"/>
      <name val="돋움"/>
      <family val="3"/>
    </font>
    <font>
      <b/>
      <sz val="1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indexed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b/>
      <u/>
      <sz val="16"/>
      <name val="굴림체"/>
      <family val="3"/>
      <charset val="129"/>
    </font>
    <font>
      <sz val="12"/>
      <name val="￠R¡×IoUAAA¡ER￠R¡¿u"/>
      <family val="1"/>
      <charset val="129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ÙÅÁÃ¼"/>
      <family val="1"/>
      <charset val="129"/>
    </font>
    <font>
      <sz val="11"/>
      <name val="μ¸¿oA¼"/>
      <family val="3"/>
      <charset val="129"/>
    </font>
    <font>
      <sz val="14"/>
      <name val="¾©"/>
      <family val="3"/>
      <charset val="129"/>
    </font>
    <font>
      <sz val="8"/>
      <name val="Times New Roman"/>
      <family val="1"/>
    </font>
    <font>
      <sz val="10"/>
      <name val="μ¸¿oA¼"/>
      <family val="3"/>
      <charset val="129"/>
    </font>
    <font>
      <sz val="12"/>
      <name val="µ¸¿òÃ¼"/>
      <family val="3"/>
      <charset val="129"/>
    </font>
    <font>
      <sz val="10"/>
      <color indexed="8"/>
      <name val="MS Sans Serif"/>
      <family val="2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￠RER￠R¡×u¡ER￠R¡¿u¡ERE 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±¼¸²Ã¼"/>
      <family val="3"/>
      <charset val="129"/>
    </font>
    <font>
      <sz val="12"/>
      <name val="¹UAAA¼"/>
      <family val="1"/>
    </font>
    <font>
      <sz val="12"/>
      <name val="¹ÙÅÁÃ¼"/>
      <family val="1"/>
    </font>
    <font>
      <sz val="14"/>
      <name val="¹UAA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2"/>
      <name val="Arial MT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2"/>
      <name val="Tms Rmn"/>
      <family val="1"/>
    </font>
    <font>
      <b/>
      <sz val="1"/>
      <color indexed="16"/>
      <name val="Courier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b/>
      <i/>
      <sz val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i/>
      <sz val="18"/>
      <color indexed="39"/>
      <name val="돋움체"/>
      <family val="3"/>
      <charset val="129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¾©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굴림체"/>
      <family val="3"/>
      <charset val="129"/>
    </font>
    <font>
      <b/>
      <sz val="16"/>
      <name val="바탕체"/>
      <family val="1"/>
      <charset val="129"/>
    </font>
    <font>
      <b/>
      <sz val="11"/>
      <color theme="0"/>
      <name val="돋움"/>
      <family val="3"/>
      <charset val="129"/>
    </font>
    <font>
      <sz val="9"/>
      <name val="돋움"/>
      <family val="3"/>
      <charset val="129"/>
    </font>
    <font>
      <sz val="9"/>
      <color rgb="FFFF000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61">
    <xf numFmtId="0" fontId="0" fillId="0" borderId="0">
      <alignment vertical="center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3" fontId="13" fillId="0" borderId="1"/>
    <xf numFmtId="188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Font="0" applyFill="0" applyBorder="0" applyAlignment="0" applyProtection="0"/>
    <xf numFmtId="0" fontId="12" fillId="0" borderId="0"/>
    <xf numFmtId="0" fontId="12" fillId="0" borderId="0"/>
    <xf numFmtId="0" fontId="17" fillId="0" borderId="0"/>
    <xf numFmtId="0" fontId="18" fillId="2" borderId="0"/>
    <xf numFmtId="0" fontId="11" fillId="0" borderId="0"/>
    <xf numFmtId="0" fontId="2" fillId="0" borderId="0" applyFont="0" applyFill="0" applyBorder="0" applyAlignment="0" applyProtection="0"/>
    <xf numFmtId="0" fontId="1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 applyFont="0" applyFill="0" applyBorder="0" applyAlignment="0" applyProtection="0"/>
    <xf numFmtId="0" fontId="1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9" fillId="0" borderId="0"/>
    <xf numFmtId="0" fontId="11" fillId="0" borderId="0"/>
    <xf numFmtId="0" fontId="19" fillId="0" borderId="0"/>
    <xf numFmtId="0" fontId="11" fillId="0" borderId="0"/>
    <xf numFmtId="0" fontId="20" fillId="0" borderId="0"/>
    <xf numFmtId="0" fontId="20" fillId="0" borderId="0"/>
    <xf numFmtId="178" fontId="2" fillId="0" borderId="0" applyFont="0" applyFill="0" applyBorder="0" applyProtection="0">
      <alignment vertical="center"/>
    </xf>
    <xf numFmtId="201" fontId="2" fillId="0" borderId="0">
      <alignment vertical="center"/>
    </xf>
    <xf numFmtId="202" fontId="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176" fontId="23" fillId="0" borderId="1">
      <alignment vertical="center"/>
    </xf>
    <xf numFmtId="3" fontId="13" fillId="0" borderId="1"/>
    <xf numFmtId="3" fontId="13" fillId="0" borderId="1"/>
    <xf numFmtId="207" fontId="12" fillId="0" borderId="0">
      <alignment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3" fontId="24" fillId="0" borderId="2">
      <alignment horizontal="right" vertical="center"/>
    </xf>
    <xf numFmtId="0" fontId="14" fillId="0" borderId="0"/>
    <xf numFmtId="3" fontId="24" fillId="0" borderId="2">
      <alignment horizontal="right" vertical="center"/>
    </xf>
    <xf numFmtId="0" fontId="25" fillId="0" borderId="0"/>
    <xf numFmtId="0" fontId="26" fillId="0" borderId="0">
      <alignment vertical="center"/>
    </xf>
    <xf numFmtId="10" fontId="11" fillId="0" borderId="0" applyFont="0" applyFill="0" applyBorder="0" applyAlignment="0" applyProtection="0"/>
    <xf numFmtId="2" fontId="24" fillId="0" borderId="2">
      <alignment horizontal="right" vertical="center"/>
    </xf>
    <xf numFmtId="0" fontId="12" fillId="0" borderId="0"/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2" fontId="24" fillId="0" borderId="2">
      <alignment horizontal="right"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8" fontId="14" fillId="0" borderId="0"/>
    <xf numFmtId="197" fontId="14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8" fillId="0" borderId="0"/>
    <xf numFmtId="0" fontId="29" fillId="0" borderId="0"/>
    <xf numFmtId="38" fontId="30" fillId="0" borderId="0"/>
    <xf numFmtId="0" fontId="31" fillId="0" borderId="3" applyNumberFormat="0" applyFont="0" applyFill="0" applyAlignment="0" applyProtection="0"/>
    <xf numFmtId="0" fontId="31" fillId="0" borderId="4" applyNumberFormat="0" applyFont="0" applyFill="0" applyAlignment="0" applyProtection="0"/>
    <xf numFmtId="0" fontId="2" fillId="0" borderId="0">
      <protection locked="0"/>
    </xf>
    <xf numFmtId="0" fontId="33" fillId="0" borderId="0">
      <protection locked="0"/>
    </xf>
    <xf numFmtId="3" fontId="20" fillId="0" borderId="5">
      <alignment horizontal="center"/>
    </xf>
    <xf numFmtId="0" fontId="33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38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9" fillId="0" borderId="6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6" fillId="0" borderId="0" applyNumberFormat="0" applyFont="0" applyFill="0" applyBorder="0" applyProtection="0">
      <alignment horizontal="distributed" vertical="center" justifyLastLine="1"/>
    </xf>
    <xf numFmtId="204" fontId="12" fillId="0" borderId="0" applyFont="0" applyFill="0" applyBorder="0" applyProtection="0">
      <alignment horizontal="center" vertical="center"/>
    </xf>
    <xf numFmtId="205" fontId="12" fillId="0" borderId="0" applyFont="0" applyFill="0" applyBorder="0" applyProtection="0">
      <alignment horizontal="center" vertical="center"/>
    </xf>
    <xf numFmtId="9" fontId="30" fillId="3" borderId="0" applyFill="0" applyBorder="0" applyProtection="0">
      <alignment horizontal="right"/>
    </xf>
    <xf numFmtId="10" fontId="30" fillId="0" borderId="0" applyFill="0" applyBorder="0" applyProtection="0">
      <alignment horizontal="right"/>
    </xf>
    <xf numFmtId="203" fontId="2" fillId="0" borderId="0" applyFont="0" applyFill="0" applyBorder="0" applyAlignment="0" applyProtection="0"/>
    <xf numFmtId="196" fontId="26" fillId="0" borderId="0" applyFont="0" applyFill="0" applyBorder="0" applyAlignment="0" applyProtection="0"/>
    <xf numFmtId="0" fontId="36" fillId="0" borderId="0"/>
    <xf numFmtId="199" fontId="28" fillId="0" borderId="7" applyBorder="0"/>
    <xf numFmtId="0" fontId="37" fillId="0" borderId="0"/>
    <xf numFmtId="0" fontId="7" fillId="0" borderId="0" applyNumberFormat="0" applyFont="0" applyFill="0" applyBorder="0" applyProtection="0">
      <alignment horizontal="centerContinuous" vertical="center"/>
    </xf>
    <xf numFmtId="187" fontId="10" fillId="0" borderId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/>
    </xf>
    <xf numFmtId="0" fontId="31" fillId="0" borderId="0" applyNumberFormat="0" applyFont="0" applyFill="0" applyBorder="0" applyProtection="0">
      <alignment horizontal="centerContinuous" vertical="center"/>
    </xf>
    <xf numFmtId="0" fontId="26" fillId="0" borderId="0" applyNumberFormat="0" applyFont="0" applyFill="0" applyBorder="0" applyProtection="0">
      <alignment horizontal="centerContinuous" vertical="center"/>
    </xf>
    <xf numFmtId="180" fontId="10" fillId="0" borderId="0" applyNumberFormat="0" applyFont="0" applyFill="0" applyBorder="0" applyProtection="0">
      <alignment horizontal="centerContinuous" vertical="center"/>
    </xf>
    <xf numFmtId="180" fontId="38" fillId="0" borderId="8" applyFont="0" applyFill="0" applyBorder="0" applyAlignment="0" applyProtection="0">
      <alignment vertical="center"/>
    </xf>
    <xf numFmtId="187" fontId="38" fillId="0" borderId="8" applyFont="0" applyFill="0" applyBorder="0" applyAlignment="0" applyProtection="0">
      <alignment vertical="center"/>
    </xf>
    <xf numFmtId="0" fontId="39" fillId="0" borderId="1" applyFont="0" applyFill="0" applyBorder="0" applyAlignment="0" applyProtection="0"/>
    <xf numFmtId="180" fontId="10" fillId="0" borderId="0" applyFont="0" applyFill="0" applyBorder="0" applyProtection="0">
      <alignment horizontal="centerContinuous" vertical="center"/>
    </xf>
    <xf numFmtId="200" fontId="40" fillId="0" borderId="0">
      <alignment vertical="center"/>
    </xf>
    <xf numFmtId="188" fontId="10" fillId="0" borderId="0" applyFont="0" applyFill="0" applyBorder="0" applyProtection="0">
      <alignment horizontal="centerContinuous" vertical="center"/>
    </xf>
    <xf numFmtId="183" fontId="10" fillId="0" borderId="0" applyFont="0" applyFill="0" applyBorder="0" applyProtection="0">
      <alignment horizontal="centerContinuous" vertical="center"/>
    </xf>
    <xf numFmtId="191" fontId="19" fillId="0" borderId="0" applyFont="0" applyFill="0" applyBorder="0" applyAlignment="0" applyProtection="0">
      <alignment vertical="center"/>
    </xf>
    <xf numFmtId="191" fontId="10" fillId="0" borderId="9" applyFont="0" applyFill="0" applyBorder="0" applyProtection="0">
      <alignment horizontal="right" vertical="center"/>
      <protection locked="0"/>
    </xf>
    <xf numFmtId="0" fontId="11" fillId="0" borderId="0"/>
    <xf numFmtId="0" fontId="2" fillId="0" borderId="0" applyFont="0" applyFill="0" applyBorder="0" applyAlignment="0" applyProtection="0"/>
    <xf numFmtId="0" fontId="12" fillId="0" borderId="0"/>
    <xf numFmtId="176" fontId="12" fillId="0" borderId="10"/>
    <xf numFmtId="0" fontId="16" fillId="0" borderId="11"/>
    <xf numFmtId="0" fontId="31" fillId="0" borderId="0"/>
    <xf numFmtId="0" fontId="41" fillId="0" borderId="0">
      <alignment vertical="center"/>
    </xf>
    <xf numFmtId="0" fontId="7" fillId="0" borderId="0" applyNumberFormat="0" applyFont="0" applyFill="0" applyBorder="0" applyProtection="0">
      <alignment vertical="center"/>
    </xf>
    <xf numFmtId="4" fontId="33" fillId="0" borderId="0">
      <protection locked="0"/>
    </xf>
    <xf numFmtId="0" fontId="28" fillId="0" borderId="0"/>
    <xf numFmtId="4" fontId="42" fillId="0" borderId="0" applyFont="0" applyFill="0" applyBorder="0" applyAlignment="0" applyProtection="0"/>
    <xf numFmtId="178" fontId="14" fillId="0" borderId="0">
      <protection locked="0"/>
    </xf>
    <xf numFmtId="0" fontId="12" fillId="0" borderId="0">
      <alignment vertical="center"/>
    </xf>
    <xf numFmtId="0" fontId="43" fillId="0" borderId="0">
      <alignment horizontal="centerContinuous" vertical="center"/>
    </xf>
    <xf numFmtId="0" fontId="12" fillId="0" borderId="1">
      <alignment horizontal="distributed" vertical="center"/>
    </xf>
    <xf numFmtId="0" fontId="12" fillId="0" borderId="7">
      <alignment horizontal="distributed" vertical="top"/>
    </xf>
    <xf numFmtId="0" fontId="12" fillId="0" borderId="12">
      <alignment horizontal="distributed"/>
    </xf>
    <xf numFmtId="225" fontId="44" fillId="0" borderId="0">
      <alignment vertical="center"/>
    </xf>
    <xf numFmtId="0" fontId="12" fillId="0" borderId="0"/>
    <xf numFmtId="0" fontId="12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206" fontId="12" fillId="0" borderId="0" applyFont="0" applyFill="0" applyBorder="0" applyProtection="0">
      <alignment vertical="center"/>
    </xf>
    <xf numFmtId="38" fontId="26" fillId="0" borderId="0" applyFont="0" applyFill="0" applyBorder="0" applyProtection="0">
      <alignment vertical="center"/>
    </xf>
    <xf numFmtId="176" fontId="12" fillId="0" borderId="13">
      <alignment horizontal="center" vertical="center"/>
    </xf>
    <xf numFmtId="0" fontId="2" fillId="0" borderId="0" applyFont="0" applyFill="0" applyBorder="0" applyAlignment="0" applyProtection="0"/>
    <xf numFmtId="184" fontId="12" fillId="3" borderId="0" applyFill="0" applyBorder="0" applyProtection="0">
      <alignment horizontal="right"/>
    </xf>
    <xf numFmtId="3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38" fontId="26" fillId="0" borderId="0" applyFill="0" applyBorder="0" applyAlignment="0" applyProtection="0">
      <alignment vertical="center"/>
    </xf>
    <xf numFmtId="208" fontId="19" fillId="0" borderId="0" applyFont="0" applyFill="0" applyBorder="0" applyAlignment="0" applyProtection="0">
      <alignment textRotation="255"/>
    </xf>
    <xf numFmtId="211" fontId="19" fillId="0" borderId="0" applyFont="0" applyFill="0" applyBorder="0" applyAlignment="0" applyProtection="0">
      <alignment textRotation="255"/>
    </xf>
    <xf numFmtId="210" fontId="19" fillId="0" borderId="0" applyFont="0" applyFill="0" applyBorder="0" applyAlignment="0" applyProtection="0">
      <alignment textRotation="255"/>
    </xf>
    <xf numFmtId="209" fontId="19" fillId="0" borderId="0" applyFont="0" applyFill="0" applyBorder="0" applyAlignment="0" applyProtection="0">
      <alignment textRotation="255"/>
    </xf>
    <xf numFmtId="0" fontId="12" fillId="0" borderId="0" applyFont="0" applyFill="0" applyBorder="0" applyAlignment="0" applyProtection="0"/>
    <xf numFmtId="0" fontId="45" fillId="0" borderId="0">
      <alignment horizontal="center" vertical="center"/>
    </xf>
    <xf numFmtId="0" fontId="12" fillId="0" borderId="0" applyFont="0" applyFill="0" applyBorder="0" applyAlignment="0" applyProtection="0"/>
    <xf numFmtId="192" fontId="14" fillId="0" borderId="0">
      <protection locked="0"/>
    </xf>
    <xf numFmtId="0" fontId="2" fillId="0" borderId="0"/>
    <xf numFmtId="228" fontId="2" fillId="0" borderId="0" applyFill="0" applyBorder="0" applyProtection="0">
      <alignment vertical="center"/>
    </xf>
    <xf numFmtId="227" fontId="2" fillId="0" borderId="0" applyFill="0" applyBorder="0" applyProtection="0">
      <alignment vertical="center"/>
      <protection locked="0"/>
    </xf>
    <xf numFmtId="0" fontId="13" fillId="0" borderId="12">
      <alignment horizontal="distributed"/>
    </xf>
    <xf numFmtId="0" fontId="13" fillId="0" borderId="14">
      <alignment horizontal="distributed" vertical="center"/>
    </xf>
    <xf numFmtId="0" fontId="13" fillId="0" borderId="15">
      <alignment horizontal="distributed" vertical="top"/>
    </xf>
    <xf numFmtId="0" fontId="2" fillId="0" borderId="0"/>
    <xf numFmtId="0" fontId="2" fillId="0" borderId="0"/>
    <xf numFmtId="0" fontId="11" fillId="0" borderId="0"/>
    <xf numFmtId="0" fontId="19" fillId="0" borderId="0"/>
    <xf numFmtId="0" fontId="19" fillId="0" borderId="0" applyProtection="0"/>
    <xf numFmtId="0" fontId="33" fillId="0" borderId="16">
      <protection locked="0"/>
    </xf>
    <xf numFmtId="198" fontId="14" fillId="0" borderId="0">
      <protection locked="0"/>
    </xf>
    <xf numFmtId="38" fontId="14" fillId="0" borderId="0">
      <protection locked="0"/>
    </xf>
    <xf numFmtId="0" fontId="32" fillId="0" borderId="0">
      <protection locked="0"/>
    </xf>
    <xf numFmtId="200" fontId="46" fillId="0" borderId="0" applyFont="0" applyFill="0" applyBorder="0" applyAlignment="0" applyProtection="0"/>
    <xf numFmtId="224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49" fillId="0" borderId="0" applyFont="0" applyFill="0" applyBorder="0" applyAlignment="0" applyProtection="0"/>
    <xf numFmtId="212" fontId="11" fillId="0" borderId="0" applyFont="0" applyFill="0" applyBorder="0" applyAlignment="0" applyProtection="0"/>
    <xf numFmtId="42" fontId="53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229" fontId="23" fillId="0" borderId="0" applyFont="0" applyFill="0" applyBorder="0" applyAlignment="0" applyProtection="0"/>
    <xf numFmtId="37" fontId="49" fillId="0" borderId="0" applyFont="0" applyFill="0" applyBorder="0" applyAlignment="0" applyProtection="0"/>
    <xf numFmtId="213" fontId="11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223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0" fillId="0" borderId="0"/>
    <xf numFmtId="0" fontId="49" fillId="0" borderId="0"/>
    <xf numFmtId="0" fontId="55" fillId="0" borderId="0">
      <alignment horizontal="center" wrapText="1"/>
      <protection locked="0"/>
    </xf>
    <xf numFmtId="0" fontId="56" fillId="0" borderId="0" applyFont="0" applyFill="0" applyBorder="0" applyAlignment="0" applyProtection="0"/>
    <xf numFmtId="0" fontId="50" fillId="0" borderId="0" applyFont="0" applyFill="0" applyBorder="0" applyAlignment="0" applyProtection="0"/>
    <xf numFmtId="41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7" fillId="0" borderId="0" applyFont="0" applyFill="0" applyBorder="0" applyAlignment="0" applyProtection="0"/>
    <xf numFmtId="37" fontId="49" fillId="0" borderId="0" applyFont="0" applyFill="0" applyBorder="0" applyAlignment="0" applyProtection="0"/>
    <xf numFmtId="43" fontId="58" fillId="0" borderId="0" applyFont="0" applyFill="0" applyBorder="0" applyAlignment="0" applyProtection="0"/>
    <xf numFmtId="221" fontId="5" fillId="0" borderId="0" applyFont="0" applyFill="0" applyBorder="0" applyAlignment="0" applyProtection="0">
      <alignment horizontal="right"/>
    </xf>
    <xf numFmtId="0" fontId="59" fillId="0" borderId="0"/>
    <xf numFmtId="0" fontId="47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52" fillId="0" borderId="0"/>
    <xf numFmtId="0" fontId="49" fillId="0" borderId="0"/>
    <xf numFmtId="0" fontId="11" fillId="0" borderId="0"/>
    <xf numFmtId="0" fontId="60" fillId="0" borderId="0"/>
    <xf numFmtId="0" fontId="65" fillId="0" borderId="0"/>
    <xf numFmtId="0" fontId="64" fillId="0" borderId="0"/>
    <xf numFmtId="0" fontId="52" fillId="0" borderId="0"/>
    <xf numFmtId="0" fontId="49" fillId="0" borderId="0"/>
    <xf numFmtId="0" fontId="52" fillId="0" borderId="0"/>
    <xf numFmtId="0" fontId="49" fillId="0" borderId="0"/>
    <xf numFmtId="0" fontId="52" fillId="0" borderId="0"/>
    <xf numFmtId="0" fontId="66" fillId="0" borderId="0"/>
    <xf numFmtId="0" fontId="67" fillId="0" borderId="0"/>
    <xf numFmtId="0" fontId="66" fillId="0" borderId="0"/>
    <xf numFmtId="0" fontId="67" fillId="0" borderId="0"/>
    <xf numFmtId="0" fontId="49" fillId="0" borderId="0"/>
    <xf numFmtId="0" fontId="52" fillId="0" borderId="0"/>
    <xf numFmtId="0" fontId="66" fillId="0" borderId="0"/>
    <xf numFmtId="0" fontId="52" fillId="0" borderId="0"/>
    <xf numFmtId="0" fontId="68" fillId="0" borderId="0"/>
    <xf numFmtId="0" fontId="50" fillId="0" borderId="0"/>
    <xf numFmtId="37" fontId="49" fillId="0" borderId="0"/>
    <xf numFmtId="0" fontId="11" fillId="0" borderId="0"/>
    <xf numFmtId="0" fontId="56" fillId="0" borderId="0"/>
    <xf numFmtId="0" fontId="52" fillId="0" borderId="0"/>
    <xf numFmtId="37" fontId="49" fillId="0" borderId="0"/>
    <xf numFmtId="0" fontId="11" fillId="0" borderId="0"/>
    <xf numFmtId="0" fontId="2" fillId="0" borderId="0" applyFill="0" applyBorder="0" applyAlignment="0"/>
    <xf numFmtId="179" fontId="12" fillId="0" borderId="0" applyFill="0" applyBorder="0" applyAlignment="0"/>
    <xf numFmtId="183" fontId="69" fillId="0" borderId="0" applyFill="0" applyBorder="0" applyAlignment="0"/>
    <xf numFmtId="215" fontId="5" fillId="0" borderId="0" applyFill="0" applyBorder="0" applyAlignment="0"/>
    <xf numFmtId="216" fontId="5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0" fillId="0" borderId="0"/>
    <xf numFmtId="0" fontId="71" fillId="0" borderId="0" applyNumberFormat="0" applyFill="0" applyBorder="0" applyAlignment="0" applyProtection="0">
      <alignment vertical="top"/>
      <protection locked="0"/>
    </xf>
    <xf numFmtId="181" fontId="12" fillId="0" borderId="0"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0" fillId="0" borderId="0" applyFont="0" applyFill="0" applyBorder="0" applyAlignment="0" applyProtection="0"/>
    <xf numFmtId="214" fontId="5" fillId="0" borderId="0" applyFont="0" applyFill="0" applyBorder="0" applyAlignment="0" applyProtection="0"/>
    <xf numFmtId="185" fontId="73" fillId="0" borderId="0"/>
    <xf numFmtId="0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74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2" fillId="0" borderId="0">
      <protection locked="0"/>
    </xf>
    <xf numFmtId="0" fontId="20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181" fontId="12" fillId="0" borderId="0">
      <protection locked="0"/>
    </xf>
    <xf numFmtId="14" fontId="75" fillId="0" borderId="0" applyFill="0" applyBorder="0" applyAlignment="0"/>
    <xf numFmtId="182" fontId="76" fillId="0" borderId="0">
      <protection locked="0"/>
    </xf>
    <xf numFmtId="180" fontId="11" fillId="0" borderId="17">
      <alignment vertical="center"/>
    </xf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186" fontId="11" fillId="0" borderId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77" fillId="0" borderId="0" applyNumberFormat="0" applyAlignment="0">
      <alignment horizontal="left"/>
    </xf>
    <xf numFmtId="226" fontId="2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78" fillId="0" borderId="0">
      <protection locked="0"/>
    </xf>
    <xf numFmtId="182" fontId="76" fillId="0" borderId="0">
      <protection locked="0"/>
    </xf>
    <xf numFmtId="2" fontId="79" fillId="0" borderId="0">
      <alignment horizontal="left"/>
    </xf>
    <xf numFmtId="38" fontId="80" fillId="4" borderId="0" applyNumberFormat="0" applyBorder="0" applyAlignment="0" applyProtection="0"/>
    <xf numFmtId="3" fontId="31" fillId="0" borderId="6">
      <alignment horizontal="right" vertical="center"/>
    </xf>
    <xf numFmtId="4" fontId="31" fillId="0" borderId="6">
      <alignment horizontal="right" vertical="center"/>
    </xf>
    <xf numFmtId="0" fontId="81" fillId="0" borderId="0">
      <alignment horizontal="left"/>
    </xf>
    <xf numFmtId="0" fontId="82" fillId="0" borderId="18" applyNumberFormat="0" applyAlignment="0" applyProtection="0">
      <alignment horizontal="left" vertical="center"/>
    </xf>
    <xf numFmtId="0" fontId="82" fillId="0" borderId="19">
      <alignment horizontal="left" vertical="center"/>
    </xf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4" fillId="0" borderId="0"/>
    <xf numFmtId="182" fontId="85" fillId="0" borderId="0">
      <protection locked="0"/>
    </xf>
    <xf numFmtId="182" fontId="85" fillId="0" borderId="0">
      <protection locked="0"/>
    </xf>
    <xf numFmtId="0" fontId="86" fillId="0" borderId="20">
      <alignment horizontal="center"/>
    </xf>
    <xf numFmtId="0" fontId="86" fillId="0" borderId="0">
      <alignment horizontal="center"/>
    </xf>
    <xf numFmtId="0" fontId="87" fillId="0" borderId="0" applyNumberFormat="0" applyFill="0" applyBorder="0" applyAlignment="0" applyProtection="0">
      <alignment vertical="top"/>
      <protection locked="0"/>
    </xf>
    <xf numFmtId="10" fontId="80" fillId="5" borderId="1" applyNumberFormat="0" applyBorder="0" applyAlignment="0" applyProtection="0"/>
    <xf numFmtId="0" fontId="2" fillId="0" borderId="20">
      <protection locked="0"/>
    </xf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189" fontId="88" fillId="0" borderId="0">
      <alignment horizontal="left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89" fillId="0" borderId="2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7" fontId="90" fillId="0" borderId="0"/>
    <xf numFmtId="0" fontId="12" fillId="0" borderId="0"/>
    <xf numFmtId="0" fontId="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1" fillId="0" borderId="0"/>
    <xf numFmtId="177" fontId="26" fillId="0" borderId="0">
      <alignment vertical="center"/>
    </xf>
    <xf numFmtId="14" fontId="55" fillId="0" borderId="0">
      <alignment horizontal="center" wrapText="1"/>
      <protection locked="0"/>
    </xf>
    <xf numFmtId="181" fontId="12" fillId="0" borderId="0">
      <protection locked="0"/>
    </xf>
    <xf numFmtId="196" fontId="11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10" fontId="11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5" fillId="0" borderId="0" applyFill="0" applyBorder="0" applyAlignment="0"/>
    <xf numFmtId="179" fontId="12" fillId="0" borderId="0" applyFill="0" applyBorder="0" applyAlignment="0"/>
    <xf numFmtId="214" fontId="5" fillId="0" borderId="0" applyFill="0" applyBorder="0" applyAlignment="0"/>
    <xf numFmtId="217" fontId="5" fillId="0" borderId="0" applyFill="0" applyBorder="0" applyAlignment="0"/>
    <xf numFmtId="179" fontId="12" fillId="0" borderId="0" applyFill="0" applyBorder="0" applyAlignment="0"/>
    <xf numFmtId="0" fontId="92" fillId="6" borderId="0" applyNumberFormat="0" applyFont="0" applyBorder="0" applyAlignment="0">
      <alignment horizontal="center"/>
    </xf>
    <xf numFmtId="30" fontId="93" fillId="0" borderId="0" applyNumberFormat="0" applyFill="0" applyBorder="0" applyAlignment="0" applyProtection="0">
      <alignment horizontal="left"/>
    </xf>
    <xf numFmtId="0" fontId="31" fillId="0" borderId="1" applyNumberFormat="0" applyFont="0" applyFill="0" applyAlignment="0" applyProtection="0"/>
    <xf numFmtId="0" fontId="92" fillId="1" borderId="19" applyNumberFormat="0" applyFont="0" applyAlignment="0">
      <alignment horizontal="center"/>
    </xf>
    <xf numFmtId="0" fontId="94" fillId="0" borderId="0" applyNumberFormat="0" applyFill="0" applyBorder="0" applyAlignment="0">
      <alignment horizontal="center"/>
    </xf>
    <xf numFmtId="0" fontId="2" fillId="0" borderId="0">
      <alignment horizontal="center"/>
    </xf>
    <xf numFmtId="0" fontId="89" fillId="0" borderId="0"/>
    <xf numFmtId="40" fontId="95" fillId="0" borderId="0" applyBorder="0">
      <alignment horizontal="right"/>
    </xf>
    <xf numFmtId="190" fontId="96" fillId="0" borderId="0">
      <alignment horizontal="center"/>
    </xf>
    <xf numFmtId="49" fontId="75" fillId="0" borderId="0" applyFill="0" applyBorder="0" applyAlignment="0"/>
    <xf numFmtId="218" fontId="5" fillId="0" borderId="0" applyFill="0" applyBorder="0" applyAlignment="0"/>
    <xf numFmtId="219" fontId="5" fillId="0" borderId="0" applyFill="0" applyBorder="0" applyAlignment="0"/>
    <xf numFmtId="49" fontId="97" fillId="0" borderId="0" applyFill="0" applyBorder="0" applyProtection="0">
      <alignment horizontal="centerContinuous" vertical="center"/>
    </xf>
    <xf numFmtId="0" fontId="98" fillId="0" borderId="0" applyFill="0" applyBorder="0" applyProtection="0">
      <alignment horizontal="centerContinuous" vertical="center"/>
    </xf>
    <xf numFmtId="0" fontId="14" fillId="3" borderId="0" applyFill="0" applyBorder="0" applyProtection="0">
      <alignment horizontal="center" vertical="center"/>
    </xf>
    <xf numFmtId="181" fontId="12" fillId="0" borderId="21">
      <protection locked="0"/>
    </xf>
    <xf numFmtId="0" fontId="99" fillId="0" borderId="22">
      <alignment horizontal="left"/>
    </xf>
    <xf numFmtId="0" fontId="100" fillId="0" borderId="0"/>
    <xf numFmtId="193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154">
    <xf numFmtId="0" fontId="0" fillId="0" borderId="0" xfId="0">
      <alignment vertical="center"/>
    </xf>
    <xf numFmtId="0" fontId="5" fillId="0" borderId="0" xfId="231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231" applyFont="1" applyAlignment="1">
      <alignment horizontal="center" vertical="center"/>
    </xf>
    <xf numFmtId="0" fontId="3" fillId="0" borderId="0" xfId="231" applyFont="1" applyBorder="1" applyAlignment="1">
      <alignment horizontal="center" vertical="center" wrapText="1"/>
    </xf>
    <xf numFmtId="0" fontId="4" fillId="0" borderId="0" xfId="231" applyFont="1" applyBorder="1" applyAlignment="1">
      <alignment horizontal="center" vertical="center" wrapText="1"/>
    </xf>
    <xf numFmtId="0" fontId="8" fillId="3" borderId="0" xfId="231" applyFont="1" applyFill="1" applyAlignment="1">
      <alignment horizontal="center" vertical="center"/>
    </xf>
    <xf numFmtId="0" fontId="101" fillId="7" borderId="0" xfId="233" applyFont="1" applyFill="1"/>
    <xf numFmtId="0" fontId="11" fillId="0" borderId="0" xfId="233"/>
    <xf numFmtId="0" fontId="11" fillId="7" borderId="0" xfId="233" applyFill="1"/>
    <xf numFmtId="0" fontId="11" fillId="8" borderId="23" xfId="233" applyFill="1" applyBorder="1"/>
    <xf numFmtId="0" fontId="11" fillId="9" borderId="24" xfId="233" applyFill="1" applyBorder="1"/>
    <xf numFmtId="0" fontId="102" fillId="10" borderId="25" xfId="233" applyFont="1" applyFill="1" applyBorder="1" applyAlignment="1">
      <alignment horizontal="center"/>
    </xf>
    <xf numFmtId="0" fontId="103" fillId="11" borderId="26" xfId="233" applyFont="1" applyFill="1" applyBorder="1" applyAlignment="1">
      <alignment horizontal="center"/>
    </xf>
    <xf numFmtId="0" fontId="102" fillId="10" borderId="26" xfId="233" applyFont="1" applyFill="1" applyBorder="1" applyAlignment="1">
      <alignment horizontal="center"/>
    </xf>
    <xf numFmtId="0" fontId="102" fillId="10" borderId="27" xfId="233" applyFont="1" applyFill="1" applyBorder="1" applyAlignment="1">
      <alignment horizontal="center"/>
    </xf>
    <xf numFmtId="0" fontId="11" fillId="9" borderId="7" xfId="233" applyFill="1" applyBorder="1"/>
    <xf numFmtId="0" fontId="11" fillId="8" borderId="12" xfId="233" applyFill="1" applyBorder="1"/>
    <xf numFmtId="0" fontId="11" fillId="9" borderId="12" xfId="233" applyFill="1" applyBorder="1"/>
    <xf numFmtId="0" fontId="11" fillId="8" borderId="13" xfId="233" applyFill="1" applyBorder="1"/>
    <xf numFmtId="0" fontId="8" fillId="0" borderId="0" xfId="231" applyFont="1" applyFill="1" applyAlignment="1">
      <alignment horizontal="center" vertical="center"/>
    </xf>
    <xf numFmtId="0" fontId="7" fillId="0" borderId="28" xfId="231" applyFont="1" applyFill="1" applyBorder="1" applyAlignment="1">
      <alignment horizontal="center" vertical="center"/>
    </xf>
    <xf numFmtId="0" fontId="7" fillId="0" borderId="28" xfId="231" applyFont="1" applyFill="1" applyBorder="1" applyAlignment="1">
      <alignment horizontal="left" vertical="center" wrapText="1"/>
    </xf>
    <xf numFmtId="0" fontId="0" fillId="0" borderId="28" xfId="0" applyFill="1" applyBorder="1">
      <alignment vertical="center"/>
    </xf>
    <xf numFmtId="0" fontId="8" fillId="0" borderId="28" xfId="231" applyFont="1" applyFill="1" applyBorder="1" applyAlignment="1">
      <alignment horizontal="left" vertical="center" wrapText="1"/>
    </xf>
    <xf numFmtId="0" fontId="0" fillId="0" borderId="28" xfId="0" applyFont="1" applyFill="1" applyBorder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231" applyFont="1" applyFill="1" applyBorder="1" applyAlignment="1">
      <alignment horizontal="center" vertical="center"/>
    </xf>
    <xf numFmtId="0" fontId="7" fillId="0" borderId="29" xfId="231" applyFont="1" applyFill="1" applyBorder="1" applyAlignment="1">
      <alignment horizontal="left" vertical="center" wrapText="1"/>
    </xf>
    <xf numFmtId="0" fontId="7" fillId="0" borderId="30" xfId="231" applyFont="1" applyFill="1" applyBorder="1" applyAlignment="1">
      <alignment horizontal="center" vertical="center"/>
    </xf>
    <xf numFmtId="0" fontId="7" fillId="0" borderId="30" xfId="231" applyFont="1" applyFill="1" applyBorder="1" applyAlignment="1">
      <alignment horizontal="left" vertical="center" wrapText="1"/>
    </xf>
    <xf numFmtId="230" fontId="8" fillId="0" borderId="28" xfId="231" applyNumberFormat="1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230" fontId="8" fillId="0" borderId="29" xfId="231" applyNumberFormat="1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8" fillId="0" borderId="32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horizontal="left" vertical="center"/>
    </xf>
    <xf numFmtId="0" fontId="8" fillId="0" borderId="0" xfId="231" applyFont="1" applyFill="1" applyAlignment="1">
      <alignment vertical="center"/>
    </xf>
    <xf numFmtId="0" fontId="7" fillId="15" borderId="28" xfId="23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horizontal="left" vertical="center" wrapText="1"/>
    </xf>
    <xf numFmtId="0" fontId="7" fillId="15" borderId="28" xfId="231" applyFont="1" applyFill="1" applyBorder="1" applyAlignment="1">
      <alignment horizontal="left" vertical="center" wrapText="1"/>
    </xf>
    <xf numFmtId="230" fontId="8" fillId="15" borderId="28" xfId="231" applyNumberFormat="1" applyFont="1" applyFill="1" applyBorder="1" applyAlignment="1">
      <alignment horizontal="center" vertical="center"/>
    </xf>
    <xf numFmtId="0" fontId="8" fillId="0" borderId="28" xfId="231" applyFont="1" applyFill="1" applyBorder="1" applyAlignment="1">
      <alignment horizontal="center" vertical="center"/>
    </xf>
    <xf numFmtId="0" fontId="8" fillId="0" borderId="28" xfId="0" applyFont="1" applyFill="1" applyBorder="1">
      <alignment vertical="center"/>
    </xf>
    <xf numFmtId="0" fontId="8" fillId="0" borderId="28" xfId="231" applyFont="1" applyFill="1" applyBorder="1" applyAlignment="1">
      <alignment horizontal="center" vertical="center" wrapText="1"/>
    </xf>
    <xf numFmtId="0" fontId="8" fillId="15" borderId="28" xfId="231" applyFont="1" applyFill="1" applyBorder="1" applyAlignment="1">
      <alignment horizontal="center" vertical="center"/>
    </xf>
    <xf numFmtId="0" fontId="8" fillId="15" borderId="28" xfId="0" applyFont="1" applyFill="1" applyBorder="1">
      <alignment vertical="center"/>
    </xf>
    <xf numFmtId="0" fontId="8" fillId="14" borderId="28" xfId="231" applyFont="1" applyFill="1" applyBorder="1" applyAlignment="1">
      <alignment horizontal="center" vertical="center"/>
    </xf>
    <xf numFmtId="0" fontId="107" fillId="0" borderId="0" xfId="0" applyFont="1" applyFill="1">
      <alignment vertical="center"/>
    </xf>
    <xf numFmtId="0" fontId="107" fillId="3" borderId="0" xfId="0" applyFont="1" applyFill="1">
      <alignment vertical="center"/>
    </xf>
    <xf numFmtId="0" fontId="0" fillId="0" borderId="28" xfId="0" applyFill="1" applyBorder="1" applyAlignment="1">
      <alignment vertical="center" wrapText="1"/>
    </xf>
    <xf numFmtId="0" fontId="19" fillId="14" borderId="28" xfId="231" applyFont="1" applyFill="1" applyBorder="1" applyAlignment="1">
      <alignment horizontal="center" vertical="center"/>
    </xf>
    <xf numFmtId="0" fontId="19" fillId="14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center" vertical="center" wrapText="1"/>
    </xf>
    <xf numFmtId="0" fontId="8" fillId="0" borderId="28" xfId="231" applyFont="1" applyFill="1" applyBorder="1" applyAlignment="1">
      <alignment vertical="center" wrapText="1"/>
    </xf>
    <xf numFmtId="0" fontId="5" fillId="3" borderId="28" xfId="231" applyFont="1" applyFill="1" applyBorder="1" applyAlignment="1">
      <alignment horizontal="left" vertical="center"/>
    </xf>
    <xf numFmtId="0" fontId="6" fillId="12" borderId="14" xfId="231" applyFont="1" applyFill="1" applyBorder="1" applyAlignment="1">
      <alignment horizontal="center" vertical="center"/>
    </xf>
    <xf numFmtId="0" fontId="6" fillId="12" borderId="33" xfId="231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/>
    </xf>
    <xf numFmtId="0" fontId="106" fillId="13" borderId="14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231" fontId="5" fillId="0" borderId="30" xfId="231" applyNumberFormat="1" applyFont="1" applyFill="1" applyBorder="1" applyAlignment="1">
      <alignment horizontal="center" vertical="center"/>
    </xf>
    <xf numFmtId="0" fontId="0" fillId="0" borderId="30" xfId="0" applyFill="1" applyBorder="1" applyAlignment="1">
      <alignment vertical="center" wrapText="1"/>
    </xf>
    <xf numFmtId="0" fontId="0" fillId="15" borderId="28" xfId="0" applyFill="1" applyBorder="1" applyAlignment="1">
      <alignment vertical="center" wrapText="1"/>
    </xf>
    <xf numFmtId="198" fontId="8" fillId="0" borderId="28" xfId="231" applyNumberFormat="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center" vertical="center" wrapText="1"/>
    </xf>
    <xf numFmtId="0" fontId="19" fillId="0" borderId="30" xfId="231" applyFont="1" applyFill="1" applyBorder="1" applyAlignment="1">
      <alignment horizontal="center" vertical="center"/>
    </xf>
    <xf numFmtId="0" fontId="5" fillId="0" borderId="30" xfId="231" applyFont="1" applyFill="1" applyBorder="1" applyAlignment="1">
      <alignment horizontal="left" vertical="center" wrapText="1"/>
    </xf>
    <xf numFmtId="0" fontId="19" fillId="0" borderId="30" xfId="231" applyFont="1" applyFill="1" applyBorder="1" applyAlignment="1">
      <alignment horizontal="left" vertical="center" wrapText="1"/>
    </xf>
    <xf numFmtId="0" fontId="8" fillId="0" borderId="30" xfId="231" applyFont="1" applyFill="1" applyBorder="1" applyAlignment="1">
      <alignment vertical="center"/>
    </xf>
    <xf numFmtId="198" fontId="8" fillId="0" borderId="30" xfId="231" applyNumberFormat="1" applyFont="1" applyFill="1" applyBorder="1" applyAlignment="1">
      <alignment horizontal="center" vertical="center"/>
    </xf>
    <xf numFmtId="198" fontId="8" fillId="15" borderId="28" xfId="231" applyNumberFormat="1" applyFont="1" applyFill="1" applyBorder="1" applyAlignment="1">
      <alignment horizontal="center" vertical="center"/>
    </xf>
    <xf numFmtId="0" fontId="8" fillId="15" borderId="28" xfId="231" applyFont="1" applyFill="1" applyBorder="1" applyAlignment="1">
      <alignment vertical="center" wrapText="1"/>
    </xf>
    <xf numFmtId="0" fontId="7" fillId="14" borderId="28" xfId="231" applyFont="1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0" fontId="7" fillId="14" borderId="28" xfId="231" applyFont="1" applyFill="1" applyBorder="1" applyAlignment="1">
      <alignment horizontal="left" vertical="center" wrapText="1"/>
    </xf>
    <xf numFmtId="0" fontId="0" fillId="14" borderId="28" xfId="0" applyFill="1" applyBorder="1">
      <alignment vertical="center"/>
    </xf>
    <xf numFmtId="230" fontId="8" fillId="14" borderId="28" xfId="231" applyNumberFormat="1" applyFont="1" applyFill="1" applyBorder="1" applyAlignment="1">
      <alignment horizontal="center" vertical="center"/>
    </xf>
    <xf numFmtId="0" fontId="0" fillId="14" borderId="28" xfId="0" applyFill="1" applyBorder="1" applyAlignment="1">
      <alignment vertical="center" wrapText="1"/>
    </xf>
    <xf numFmtId="0" fontId="19" fillId="15" borderId="28" xfId="231" applyFont="1" applyFill="1" applyBorder="1" applyAlignment="1">
      <alignment horizontal="center" vertical="center"/>
    </xf>
    <xf numFmtId="0" fontId="19" fillId="15" borderId="28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vertical="center"/>
    </xf>
    <xf numFmtId="0" fontId="19" fillId="0" borderId="28" xfId="231" applyFont="1" applyFill="1" applyBorder="1" applyAlignment="1">
      <alignment horizontal="center" vertical="center"/>
    </xf>
    <xf numFmtId="0" fontId="19" fillId="0" borderId="28" xfId="231" applyFont="1" applyFill="1" applyBorder="1" applyAlignment="1">
      <alignment horizontal="left" vertical="center" wrapText="1"/>
    </xf>
    <xf numFmtId="0" fontId="8" fillId="0" borderId="28" xfId="231" applyFont="1" applyFill="1" applyBorder="1" applyAlignment="1">
      <alignment vertical="center"/>
    </xf>
    <xf numFmtId="0" fontId="7" fillId="14" borderId="29" xfId="231" applyFont="1" applyFill="1" applyBorder="1" applyAlignment="1">
      <alignment horizontal="center" vertical="center"/>
    </xf>
    <xf numFmtId="0" fontId="7" fillId="14" borderId="29" xfId="231" applyFont="1" applyFill="1" applyBorder="1" applyAlignment="1">
      <alignment horizontal="left" vertical="center" wrapText="1"/>
    </xf>
    <xf numFmtId="0" fontId="0" fillId="14" borderId="29" xfId="0" applyFill="1" applyBorder="1">
      <alignment vertical="center"/>
    </xf>
    <xf numFmtId="230" fontId="8" fillId="14" borderId="29" xfId="231" applyNumberFormat="1" applyFont="1" applyFill="1" applyBorder="1" applyAlignment="1">
      <alignment horizontal="center" vertical="center"/>
    </xf>
    <xf numFmtId="0" fontId="0" fillId="14" borderId="29" xfId="0" applyFill="1" applyBorder="1" applyAlignment="1">
      <alignment vertical="center" wrapText="1"/>
    </xf>
    <xf numFmtId="230" fontId="8" fillId="0" borderId="28" xfId="231" applyNumberFormat="1" applyFont="1" applyFill="1" applyBorder="1" applyAlignment="1">
      <alignment horizontal="center" vertical="center" wrapText="1"/>
    </xf>
    <xf numFmtId="0" fontId="108" fillId="14" borderId="29" xfId="0" applyFont="1" applyFill="1" applyBorder="1" applyAlignment="1">
      <alignment vertical="center" wrapText="1"/>
    </xf>
    <xf numFmtId="0" fontId="10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07" fillId="0" borderId="3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07" fillId="14" borderId="29" xfId="0" applyFont="1" applyFill="1" applyBorder="1" applyAlignment="1">
      <alignment vertical="center" wrapText="1"/>
    </xf>
    <xf numFmtId="0" fontId="8" fillId="14" borderId="28" xfId="231" applyFont="1" applyFill="1" applyBorder="1" applyAlignment="1">
      <alignment horizontal="center" vertical="center" wrapText="1"/>
    </xf>
    <xf numFmtId="0" fontId="8" fillId="14" borderId="28" xfId="231" applyFont="1" applyFill="1" applyBorder="1" applyAlignment="1">
      <alignment horizontal="left" vertical="center" wrapText="1"/>
    </xf>
    <xf numFmtId="0" fontId="107" fillId="0" borderId="28" xfId="0" applyFont="1" applyFill="1" applyBorder="1">
      <alignment vertical="center"/>
    </xf>
    <xf numFmtId="0" fontId="8" fillId="0" borderId="30" xfId="231" applyFont="1" applyFill="1" applyBorder="1" applyAlignment="1">
      <alignment horizontal="center" vertical="center" wrapText="1"/>
    </xf>
    <xf numFmtId="0" fontId="8" fillId="0" borderId="30" xfId="231" applyFont="1" applyFill="1" applyBorder="1" applyAlignment="1">
      <alignment horizontal="left" vertical="center" wrapText="1"/>
    </xf>
    <xf numFmtId="0" fontId="8" fillId="15" borderId="28" xfId="231" applyFont="1" applyFill="1" applyBorder="1" applyAlignment="1">
      <alignment horizontal="left" vertical="center"/>
    </xf>
    <xf numFmtId="0" fontId="107" fillId="15" borderId="28" xfId="0" applyFont="1" applyFill="1" applyBorder="1">
      <alignment vertical="center"/>
    </xf>
    <xf numFmtId="0" fontId="107" fillId="15" borderId="28" xfId="0" applyFont="1" applyFill="1" applyBorder="1" applyAlignment="1">
      <alignment vertical="center" wrapText="1"/>
    </xf>
    <xf numFmtId="0" fontId="107" fillId="0" borderId="30" xfId="0" applyFont="1" applyFill="1" applyBorder="1">
      <alignment vertical="center"/>
    </xf>
    <xf numFmtId="231" fontId="8" fillId="0" borderId="30" xfId="231" applyNumberFormat="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center" vertical="center"/>
    </xf>
    <xf numFmtId="0" fontId="8" fillId="0" borderId="29" xfId="231" applyFont="1" applyFill="1" applyBorder="1" applyAlignment="1">
      <alignment horizontal="left" vertical="center" wrapText="1"/>
    </xf>
    <xf numFmtId="0" fontId="19" fillId="0" borderId="31" xfId="231" applyFont="1" applyFill="1" applyBorder="1" applyAlignment="1">
      <alignment horizontal="center" vertical="center"/>
    </xf>
    <xf numFmtId="0" fontId="7" fillId="16" borderId="28" xfId="231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vertical="center"/>
    </xf>
    <xf numFmtId="0" fontId="7" fillId="16" borderId="28" xfId="231" applyFont="1" applyFill="1" applyBorder="1" applyAlignment="1">
      <alignment horizontal="left" vertical="center" wrapText="1"/>
    </xf>
    <xf numFmtId="0" fontId="107" fillId="16" borderId="28" xfId="0" applyFont="1" applyFill="1" applyBorder="1">
      <alignment vertical="center"/>
    </xf>
    <xf numFmtId="230" fontId="8" fillId="16" borderId="28" xfId="231" applyNumberFormat="1" applyFont="1" applyFill="1" applyBorder="1" applyAlignment="1">
      <alignment horizontal="center" vertical="center"/>
    </xf>
    <xf numFmtId="0" fontId="107" fillId="16" borderId="28" xfId="0" applyFont="1" applyFill="1" applyBorder="1" applyAlignment="1">
      <alignment vertical="center" wrapText="1"/>
    </xf>
    <xf numFmtId="0" fontId="8" fillId="15" borderId="29" xfId="231" applyFont="1" applyFill="1" applyBorder="1" applyAlignment="1">
      <alignment horizontal="center" vertical="center"/>
    </xf>
    <xf numFmtId="0" fontId="7" fillId="15" borderId="29" xfId="231" applyFont="1" applyFill="1" applyBorder="1" applyAlignment="1">
      <alignment horizontal="center" vertical="center"/>
    </xf>
    <xf numFmtId="0" fontId="8" fillId="15" borderId="29" xfId="231" applyFont="1" applyFill="1" applyBorder="1" applyAlignment="1">
      <alignment horizontal="left" vertical="center" wrapText="1"/>
    </xf>
    <xf numFmtId="0" fontId="0" fillId="15" borderId="28" xfId="0" applyFill="1" applyBorder="1">
      <alignment vertical="center"/>
    </xf>
    <xf numFmtId="0" fontId="8" fillId="15" borderId="31" xfId="231" applyFont="1" applyFill="1" applyBorder="1" applyAlignment="1">
      <alignment horizontal="center" vertical="center" wrapText="1"/>
    </xf>
    <xf numFmtId="0" fontId="7" fillId="15" borderId="31" xfId="23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horizontal="left" vertical="center" wrapText="1"/>
    </xf>
    <xf numFmtId="0" fontId="7" fillId="15" borderId="31" xfId="231" applyFont="1" applyFill="1" applyBorder="1" applyAlignment="1">
      <alignment horizontal="left" vertical="center" wrapText="1"/>
    </xf>
    <xf numFmtId="198" fontId="8" fillId="15" borderId="31" xfId="231" applyNumberFormat="1" applyFont="1" applyFill="1" applyBorder="1" applyAlignment="1">
      <alignment horizontal="center" vertical="center"/>
    </xf>
    <xf numFmtId="0" fontId="8" fillId="15" borderId="31" xfId="231" applyFont="1" applyFill="1" applyBorder="1" applyAlignment="1">
      <alignment vertical="center" wrapText="1"/>
    </xf>
    <xf numFmtId="0" fontId="8" fillId="14" borderId="30" xfId="231" applyFont="1" applyFill="1" applyBorder="1" applyAlignment="1">
      <alignment horizontal="center" vertical="center" wrapText="1"/>
    </xf>
    <xf numFmtId="0" fontId="7" fillId="14" borderId="30" xfId="231" applyFont="1" applyFill="1" applyBorder="1" applyAlignment="1">
      <alignment horizontal="center" vertical="center"/>
    </xf>
    <xf numFmtId="0" fontId="8" fillId="14" borderId="30" xfId="231" applyFont="1" applyFill="1" applyBorder="1" applyAlignment="1">
      <alignment horizontal="left" vertical="center" wrapText="1"/>
    </xf>
    <xf numFmtId="0" fontId="7" fillId="14" borderId="30" xfId="231" applyFont="1" applyFill="1" applyBorder="1" applyAlignment="1">
      <alignment horizontal="left" vertical="center" wrapText="1"/>
    </xf>
    <xf numFmtId="0" fontId="8" fillId="14" borderId="30" xfId="231" applyFont="1" applyFill="1" applyBorder="1" applyAlignment="1">
      <alignment vertical="center"/>
    </xf>
    <xf numFmtId="198" fontId="8" fillId="14" borderId="30" xfId="231" applyNumberFormat="1" applyFont="1" applyFill="1" applyBorder="1" applyAlignment="1">
      <alignment horizontal="center" vertical="center"/>
    </xf>
    <xf numFmtId="0" fontId="107" fillId="14" borderId="30" xfId="0" applyFont="1" applyFill="1" applyBorder="1" applyAlignment="1">
      <alignment vertical="center" wrapText="1"/>
    </xf>
    <xf numFmtId="0" fontId="105" fillId="0" borderId="0" xfId="231" applyFont="1" applyBorder="1" applyAlignment="1">
      <alignment vertical="center" wrapText="1"/>
    </xf>
    <xf numFmtId="0" fontId="104" fillId="4" borderId="24" xfId="231" applyFont="1" applyFill="1" applyBorder="1" applyAlignment="1">
      <alignment horizontal="center" vertical="center" textRotation="255"/>
    </xf>
    <xf numFmtId="0" fontId="0" fillId="0" borderId="31" xfId="0" applyFill="1" applyBorder="1" applyAlignment="1">
      <alignment vertical="center" wrapText="1"/>
    </xf>
    <xf numFmtId="0" fontId="0" fillId="0" borderId="24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9" fillId="4" borderId="36" xfId="231" applyFont="1" applyFill="1" applyBorder="1" applyAlignment="1">
      <alignment horizontal="center" vertical="center" textRotation="255" wrapText="1"/>
    </xf>
    <xf numFmtId="0" fontId="9" fillId="4" borderId="37" xfId="231" applyFont="1" applyFill="1" applyBorder="1" applyAlignment="1">
      <alignment horizontal="center" vertical="center" textRotation="255" wrapText="1"/>
    </xf>
    <xf numFmtId="0" fontId="0" fillId="15" borderId="31" xfId="0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0" borderId="31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9" fillId="4" borderId="12" xfId="231" applyFont="1" applyFill="1" applyBorder="1" applyAlignment="1">
      <alignment horizontal="center" vertical="center" textRotation="255" wrapText="1"/>
    </xf>
    <xf numFmtId="0" fontId="9" fillId="4" borderId="24" xfId="231" applyFont="1" applyFill="1" applyBorder="1" applyAlignment="1">
      <alignment horizontal="center" vertical="center" textRotation="255" wrapText="1"/>
    </xf>
    <xf numFmtId="0" fontId="9" fillId="4" borderId="34" xfId="231" applyFont="1" applyFill="1" applyBorder="1" applyAlignment="1">
      <alignment horizontal="center" vertical="center" textRotation="255" wrapText="1"/>
    </xf>
    <xf numFmtId="0" fontId="9" fillId="4" borderId="7" xfId="231" applyFont="1" applyFill="1" applyBorder="1" applyAlignment="1">
      <alignment horizontal="center" vertical="center" textRotation="255" wrapText="1"/>
    </xf>
    <xf numFmtId="0" fontId="107" fillId="0" borderId="31" xfId="0" applyFont="1" applyFill="1" applyBorder="1" applyAlignment="1">
      <alignment vertical="center" wrapText="1"/>
    </xf>
    <xf numFmtId="0" fontId="107" fillId="0" borderId="29" xfId="0" applyFont="1" applyFill="1" applyBorder="1" applyAlignment="1">
      <alignment vertical="center" wrapText="1"/>
    </xf>
    <xf numFmtId="0" fontId="104" fillId="4" borderId="35" xfId="231" applyFont="1" applyFill="1" applyBorder="1" applyAlignment="1">
      <alignment horizontal="center" vertical="center" textRotation="255"/>
    </xf>
    <xf numFmtId="0" fontId="104" fillId="4" borderId="7" xfId="231" applyFont="1" applyFill="1" applyBorder="1" applyAlignment="1">
      <alignment horizontal="center" vertical="center" textRotation="255"/>
    </xf>
  </cellXfs>
  <cellStyles count="461">
    <cellStyle name=" " xfId="1"/>
    <cellStyle name=" _97연말" xfId="2"/>
    <cellStyle name=" _97연말_오산세교1_실행예산_확정_080630" xfId="3"/>
    <cellStyle name=" _97연말1" xfId="4"/>
    <cellStyle name=" _97연말1_오산세교1_실행예산_확정_080630" xfId="5"/>
    <cellStyle name=" _오산세교1_실행예산_확정_080630" xfId="6"/>
    <cellStyle name=" _Book1" xfId="7"/>
    <cellStyle name=" _Book1_오산세교1_실행예산_확정_080630" xfId="8"/>
    <cellStyle name="#,##0" xfId="9"/>
    <cellStyle name="(##.00)" xfId="10"/>
    <cellStyle name="(△콤마)" xfId="11"/>
    <cellStyle name="(백분율)" xfId="12"/>
    <cellStyle name="(콤마)" xfId="13"/>
    <cellStyle name="??_x000c_둄_x001b__x000d_|?_x0001_?_x0003__x0014__x0007__x0001__x0001_" xfId="14"/>
    <cellStyle name="??&amp;O?&amp;H?_x0008__x000f__x0007_?_x0007__x0001__x0001_" xfId="15"/>
    <cellStyle name="??&amp;O?&amp;H?_x0008_??_x0007__x0001__x0001_" xfId="16"/>
    <cellStyle name="??_pldt" xfId="17"/>
    <cellStyle name="?珠??? " xfId="18"/>
    <cellStyle name="_00.구조물공총괄집계" xfId="19"/>
    <cellStyle name="_01 건축(1)기초" xfId="20"/>
    <cellStyle name="_03 실행내역(대전MBC)-건축토목" xfId="21"/>
    <cellStyle name="_5.1통로암거" xfId="22"/>
    <cellStyle name="_6.0.암거공" xfId="23"/>
    <cellStyle name="_6.0.암거공_★8월 철근소요계획-전현장" xfId="24"/>
    <cellStyle name="_6.0.암거공_2008-07-17긴급물량" xfId="25"/>
    <cellStyle name="_6.0.암거공_2008-07-17-긴급물량" xfId="26"/>
    <cellStyle name="_6.0.암거공_2008년 07월 철근소요계획" xfId="27"/>
    <cellStyle name="_교원그룹 낙산 숙박시설 신축공사" xfId="28"/>
    <cellStyle name="_그랜드호텔(본실행)" xfId="29"/>
    <cellStyle name="_기안" xfId="30"/>
    <cellStyle name="_기안_Book1" xfId="31"/>
    <cellStyle name="_기안_Book1_Book1" xfId="32"/>
    <cellStyle name="_단가표" xfId="33"/>
    <cellStyle name="_도급내역서-7,500,000,000" xfId="34"/>
    <cellStyle name="_도급내역서-7,500,000,000_Book1" xfId="35"/>
    <cellStyle name="_도급내역서-7,500,000,000_Book1_Book1" xfId="36"/>
    <cellStyle name="_마가레트 호텔" xfId="37"/>
    <cellStyle name="_말띠고개(수정)" xfId="38"/>
    <cellStyle name="_벤처오피스실행초안20030925" xfId="39"/>
    <cellStyle name="_부대공내역" xfId="40"/>
    <cellStyle name="_부대공내역_기안" xfId="41"/>
    <cellStyle name="_부대공내역_기안_Book1" xfId="42"/>
    <cellStyle name="_부대공내역_기안_Book1_Book1" xfId="43"/>
    <cellStyle name="_부대공내역_Book1" xfId="44"/>
    <cellStyle name="_부대공내역_Book1_Book1" xfId="45"/>
    <cellStyle name="_부에나비스타 빌라 설계견적" xfId="46"/>
    <cellStyle name="_분당정자동파라곤주상복합공사비(재검토I-SPACE수준)6-M.H" xfId="47"/>
    <cellStyle name="_상남아크로타워" xfId="48"/>
    <cellStyle name="_아미고터워 리모델링공사(계약,실행내역)9월.3일 " xfId="49"/>
    <cellStyle name="_여의도실행초안20030905-결재수정" xfId="50"/>
    <cellStyle name="_인원계획표 " xfId="51"/>
    <cellStyle name="_인원계획표 _적격 " xfId="52"/>
    <cellStyle name="_인원계획표 _적격 _Book1" xfId="53"/>
    <cellStyle name="_인원계획표 _적격 _Book1_Book1" xfId="54"/>
    <cellStyle name="_인원계획표 _Book1" xfId="55"/>
    <cellStyle name="_인원계획표 _Book1_Book1" xfId="56"/>
    <cellStyle name="_입찰표지 " xfId="57"/>
    <cellStyle name="_입찰표지 _Book1" xfId="58"/>
    <cellStyle name="_입찰표지 _Book1_Book1" xfId="59"/>
    <cellStyle name="_잠실시영아파트" xfId="60"/>
    <cellStyle name="_적격 " xfId="61"/>
    <cellStyle name="_적격 _집행갑지 " xfId="62"/>
    <cellStyle name="_적격 _집행갑지 _Book1" xfId="63"/>
    <cellStyle name="_적격 _집행갑지 _Book1_Book1" xfId="64"/>
    <cellStyle name="_적격 _Book1" xfId="65"/>
    <cellStyle name="_적격 _Book1_Book1" xfId="66"/>
    <cellStyle name="_적격(화산) " xfId="67"/>
    <cellStyle name="_적격(화산) _Book1" xfId="68"/>
    <cellStyle name="_적격(화산) _Book1_Book1" xfId="69"/>
    <cellStyle name="_집행갑지 " xfId="70"/>
    <cellStyle name="_집행갑지 _Book1" xfId="71"/>
    <cellStyle name="_집행갑지 _Book1_Book1" xfId="72"/>
    <cellStyle name="_평촌아크로타워신축공사" xfId="73"/>
    <cellStyle name="_평택화학중대(본실행)" xfId="74"/>
    <cellStyle name="_하나로정보센터 견적(각층별 최종)" xfId="75"/>
    <cellStyle name="_현장설명서-지하수개발" xfId="76"/>
    <cellStyle name="_화곡2주구 " xfId="77"/>
    <cellStyle name="_BAT현장(본실행1)" xfId="78"/>
    <cellStyle name="_Book1" xfId="79"/>
    <cellStyle name="+,-,0" xfId="80"/>
    <cellStyle name="△ []" xfId="81"/>
    <cellStyle name="△ [0]" xfId="82"/>
    <cellStyle name="△백분율" xfId="83"/>
    <cellStyle name="△콤마" xfId="84"/>
    <cellStyle name="¤@?e_TEST-1 " xfId="85"/>
    <cellStyle name="µÚ¿¡ ¿À´Â ÇÏÀÌÆÛ¸µÅ©" xfId="86"/>
    <cellStyle name="0" xfId="87"/>
    <cellStyle name="0.0" xfId="88"/>
    <cellStyle name="0.00" xfId="89"/>
    <cellStyle name="00" xfId="90"/>
    <cellStyle name="1" xfId="91"/>
    <cellStyle name="1_단가조사표" xfId="92"/>
    <cellStyle name="1_단가조사표_1011소각" xfId="93"/>
    <cellStyle name="1_단가조사표_121내역" xfId="94"/>
    <cellStyle name="1_단가조사표_객토량" xfId="95"/>
    <cellStyle name="1_단가조사표_교통센~1" xfId="96"/>
    <cellStyle name="1_단가조사표_구조물대가 (2)" xfId="97"/>
    <cellStyle name="1_단가조사표_내역서 (2)" xfId="98"/>
    <cellStyle name="1_단가조사표_부대시설" xfId="99"/>
    <cellStyle name="1_단가조사표_소각수~1" xfId="100"/>
    <cellStyle name="1_단가조사표_소각수내역서" xfId="101"/>
    <cellStyle name="1_단가조사표_소각수목2" xfId="102"/>
    <cellStyle name="1_단가조사표_수량산출서 (2)" xfId="103"/>
    <cellStyle name="1_단가조사표_엑스포~1" xfId="104"/>
    <cellStyle name="1_단가조사표_엑스포한빛1" xfId="105"/>
    <cellStyle name="1_단가조사표_원가계~1" xfId="106"/>
    <cellStyle name="1_단가조사표_유기질" xfId="107"/>
    <cellStyle name="1_단가조사표_자재조서 (2)" xfId="108"/>
    <cellStyle name="1_단가조사표_총괄내역" xfId="109"/>
    <cellStyle name="1_단가조사표_총괄내역 (2)" xfId="110"/>
    <cellStyle name="1_단가조사표_포장일위" xfId="111"/>
    <cellStyle name="1_도급내역서-7,500,000,000" xfId="112"/>
    <cellStyle name="1_홍학연립 건축실행(관리부검토반영)20030428" xfId="113"/>
    <cellStyle name="10" xfId="114"/>
    <cellStyle name="111" xfId="115"/>
    <cellStyle name="¹éºÐÀ²_±¸¸Å³³±â" xfId="116"/>
    <cellStyle name="2" xfId="117"/>
    <cellStyle name="²" xfId="118"/>
    <cellStyle name="2_단가조사표" xfId="119"/>
    <cellStyle name="2_단가조사표_1011소각" xfId="120"/>
    <cellStyle name="2_단가조사표_121내역" xfId="121"/>
    <cellStyle name="2_단가조사표_객토량" xfId="122"/>
    <cellStyle name="2_단가조사표_교통센~1" xfId="123"/>
    <cellStyle name="2_단가조사표_구조물대가 (2)" xfId="124"/>
    <cellStyle name="2_단가조사표_내역서 (2)" xfId="125"/>
    <cellStyle name="2_단가조사표_부대시설" xfId="126"/>
    <cellStyle name="2_단가조사표_소각수~1" xfId="127"/>
    <cellStyle name="2_단가조사표_소각수내역서" xfId="128"/>
    <cellStyle name="2_단가조사표_소각수목2" xfId="129"/>
    <cellStyle name="2_단가조사표_수량산출서 (2)" xfId="130"/>
    <cellStyle name="2_단가조사표_엑스포~1" xfId="131"/>
    <cellStyle name="2_단가조사표_엑스포한빛1" xfId="132"/>
    <cellStyle name="2_단가조사표_원가계~1" xfId="133"/>
    <cellStyle name="2_단가조사표_유기질" xfId="134"/>
    <cellStyle name="2_단가조사표_자재조서 (2)" xfId="135"/>
    <cellStyle name="2_단가조사표_총괄내역" xfId="136"/>
    <cellStyle name="2_단가조사표_총괄내역 (2)" xfId="137"/>
    <cellStyle name="2_단가조사표_포장일위" xfId="138"/>
    <cellStyle name="³f¹ô[0]_pldt" xfId="139"/>
    <cellStyle name="³f¹ô_pldt" xfId="140"/>
    <cellStyle name="견적" xfId="141"/>
    <cellStyle name="고정소숫점" xfId="142"/>
    <cellStyle name="고정출력1" xfId="143"/>
    <cellStyle name="고정출력2" xfId="144"/>
    <cellStyle name="공사원가계산서(조경)" xfId="145"/>
    <cellStyle name="그림" xfId="146"/>
    <cellStyle name="기계" xfId="147"/>
    <cellStyle name="기성(내용)" xfId="148"/>
    <cellStyle name="기성(내용2)" xfId="149"/>
    <cellStyle name="끼_x0001_?" xfId="150"/>
    <cellStyle name="날짜" xfId="151"/>
    <cellStyle name="내역서" xfId="152"/>
    <cellStyle name="달러" xfId="153"/>
    <cellStyle name="뒤에 오는 하이퍼링크" xfId="154"/>
    <cellStyle name="똿떓죶Ø괻_PRODUCT DETAIL Q1" xfId="155"/>
    <cellStyle name="똿뗦먛귟 [0.00]_laroux" xfId="156"/>
    <cellStyle name="똿뗦먛귟_laroux" xfId="157"/>
    <cellStyle name="마이너스키" xfId="158"/>
    <cellStyle name="묮뎋 [0.00]_PRODUCT DETAIL Q1" xfId="159"/>
    <cellStyle name="묮뎋_PRODUCT DETAIL Q1" xfId="160"/>
    <cellStyle name="믅됞 [0.00]_laroux" xfId="161"/>
    <cellStyle name="믅됞_laroux" xfId="162"/>
    <cellStyle name="배분" xfId="163"/>
    <cellStyle name="백분율 [△1]" xfId="164"/>
    <cellStyle name="백분율 [△2]" xfId="165"/>
    <cellStyle name="백분율 [0]" xfId="166"/>
    <cellStyle name="백분율 [2]" xfId="167"/>
    <cellStyle name="백분율［△1］" xfId="168"/>
    <cellStyle name="백분율［△2］" xfId="169"/>
    <cellStyle name="뷭?_BOOKSHIP" xfId="170"/>
    <cellStyle name="빨강" xfId="171"/>
    <cellStyle name="常规_cs802" xfId="172"/>
    <cellStyle name="선택영역" xfId="173"/>
    <cellStyle name="선택영역 가운데" xfId="174"/>
    <cellStyle name="선택영역_토공수량" xfId="175"/>
    <cellStyle name="선택영역의 가운데" xfId="176"/>
    <cellStyle name="선택영역의 가운데로" xfId="177"/>
    <cellStyle name="선택영영" xfId="178"/>
    <cellStyle name="소숫점0" xfId="179"/>
    <cellStyle name="소숫점3" xfId="180"/>
    <cellStyle name="수량" xfId="181"/>
    <cellStyle name="숫자" xfId="182"/>
    <cellStyle name="숫자(R)" xfId="183"/>
    <cellStyle name="숫자1" xfId="184"/>
    <cellStyle name="숫자3" xfId="185"/>
    <cellStyle name="숫자3자리" xfId="186"/>
    <cellStyle name="숫자3R" xfId="187"/>
    <cellStyle name="스타일 1" xfId="188"/>
    <cellStyle name="스타일 2" xfId="189"/>
    <cellStyle name="스타일 3" xfId="190"/>
    <cellStyle name="ㅣ" xfId="191"/>
    <cellStyle name="안건회계법인" xfId="192"/>
    <cellStyle name="옛체" xfId="193"/>
    <cellStyle name="유1" xfId="194"/>
    <cellStyle name="일반" xfId="195"/>
    <cellStyle name="자리수" xfId="196"/>
    <cellStyle name="자리수 - 유형1" xfId="197"/>
    <cellStyle name="자리수_견적서" xfId="198"/>
    <cellStyle name="자리수0" xfId="199"/>
    <cellStyle name="제목 1(左)" xfId="200"/>
    <cellStyle name="제목 1(中)" xfId="201"/>
    <cellStyle name="제목[1 줄]" xfId="202"/>
    <cellStyle name="제목[2줄 아래]" xfId="203"/>
    <cellStyle name="제목[2줄 위]" xfId="204"/>
    <cellStyle name="제목1" xfId="205"/>
    <cellStyle name="지정되지 않음" xfId="206"/>
    <cellStyle name="콤냡?&lt;_x000f_$??:_x0009_`1_1 " xfId="207"/>
    <cellStyle name="콤마" xfId="208"/>
    <cellStyle name="콤마 [#]" xfId="209"/>
    <cellStyle name="콤마 []" xfId="210"/>
    <cellStyle name="콤마 [0.00]" xfId="211"/>
    <cellStyle name="콤마 [0]_  종  합  " xfId="212"/>
    <cellStyle name="콤마 [2]" xfId="213"/>
    <cellStyle name="콤마 [금액]" xfId="214"/>
    <cellStyle name="콤마 [소수]" xfId="215"/>
    <cellStyle name="콤마 [수량]" xfId="216"/>
    <cellStyle name="콤마[ ]" xfId="217"/>
    <cellStyle name="콤마[*]" xfId="218"/>
    <cellStyle name="콤마[.]" xfId="219"/>
    <cellStyle name="콤마[0]" xfId="220"/>
    <cellStyle name="콤마_  종  합  " xfId="221"/>
    <cellStyle name="타이틀" xfId="222"/>
    <cellStyle name="통화 [0㉝〸" xfId="223"/>
    <cellStyle name="퍼센트" xfId="224"/>
    <cellStyle name="표" xfId="225"/>
    <cellStyle name="표10" xfId="226"/>
    <cellStyle name="표13" xfId="227"/>
    <cellStyle name="표머릿글(上)" xfId="228"/>
    <cellStyle name="표머릿글(中)" xfId="229"/>
    <cellStyle name="표머릿글(下)" xfId="230"/>
    <cellStyle name="표준" xfId="0" builtinId="0"/>
    <cellStyle name="표준_본사내선번호 및 현장주소록 2006년3월(최종)" xfId="231"/>
    <cellStyle name="標準_Akia(F）-8" xfId="232"/>
    <cellStyle name="표준_kc-elec system check list" xfId="233"/>
    <cellStyle name="표준1" xfId="234"/>
    <cellStyle name="표준2" xfId="235"/>
    <cellStyle name="합산" xfId="236"/>
    <cellStyle name="화폐기호" xfId="237"/>
    <cellStyle name="화폐기호0" xfId="238"/>
    <cellStyle name="|?ドE" xfId="239"/>
    <cellStyle name="A¡ER￠R¡¿¡ER¡§I¡ERE¡ER¨I¡ⓒ¡EREO [0]_¡ER￠R¡¿¡ER¨I¡ⓒ?￠RER￠R¡×¡ER￠R¡×I￠RER￠R¡×IoRA￠R¡×I¡§I¡§¡I" xfId="240"/>
    <cellStyle name="A¡ER￠R¡¿¡ER¡§I¡ERE¡ER¨I¡ⓒ¡EREO_¡ER￠R¡¿¡ER¨I¡ⓒ?￠RER￠R¡×¡ER￠R¡×I￠RER￠R¡×IoRA￠R¡×I¡§I¡§¡I" xfId="241"/>
    <cellStyle name="A¨­￠￢￠O [0]_¡¾ⓒøA¡Æ¨oA¡Æ¡IC¡I " xfId="242"/>
    <cellStyle name="A¨­¢¬¢Ò [0]_INQUIRY ¢¯¥ì¨ú¡ÀA©¬A©ª " xfId="243"/>
    <cellStyle name="A¨­￠￢￠O_¡¾ⓒøA¡Æ¨oA¡Æ¡IC¡I " xfId="244"/>
    <cellStyle name="A¨­¢¬¢Ò_INQUIRY ¢¯¥ì¨ú¡ÀA©¬A©ª " xfId="245"/>
    <cellStyle name="AeE­ [0]_ 2ÆAAþº° " xfId="246"/>
    <cellStyle name="ÅëÈ­ [0]_¸ÅÃâ" xfId="247"/>
    <cellStyle name="AeE­ [0]_¿­¸° INT" xfId="248"/>
    <cellStyle name="ÅëÈ­ [0]_»óºÎ¼ö·®Áý°è " xfId="249"/>
    <cellStyle name="AeE­ [0]_AMT " xfId="250"/>
    <cellStyle name="ÅëÈ­ [0]_FINAL(¿øº») " xfId="251"/>
    <cellStyle name="AeE­ [0]_INQUIRY ¿μ¾÷AßAø " xfId="252"/>
    <cellStyle name="ÅëÈ­ [0]_kc-elec system check list" xfId="253"/>
    <cellStyle name="AeE­ [0]_º≫¼± ±æ¾i±uºI ¼o·R Ay°eC￥ " xfId="254"/>
    <cellStyle name="ÅëÈ­ [0]_RESULTS" xfId="255"/>
    <cellStyle name="AeE­ [0]_μμ±Þ°ø≫cºn " xfId="256"/>
    <cellStyle name="AeE­_ 2ÆAAþº° " xfId="257"/>
    <cellStyle name="ÅëÈ­_¸ÅÃâ" xfId="258"/>
    <cellStyle name="AeE­_¿­¸° INT" xfId="259"/>
    <cellStyle name="ÅëÈ­_»óºÎ¼ö·®Áý°è " xfId="260"/>
    <cellStyle name="AeE­_AMT " xfId="261"/>
    <cellStyle name="ÅëÈ­_FINAL(¿øº») " xfId="262"/>
    <cellStyle name="AeE­_INQUIRY ¿μ¾÷AßAø " xfId="263"/>
    <cellStyle name="ÅëÈ­_kc-elec system check list" xfId="264"/>
    <cellStyle name="AeE­_º≫¼± ±æ¾i±uºI ¼o·R Ay°eC￥ " xfId="265"/>
    <cellStyle name="ÅëÈ­_RESULTS" xfId="266"/>
    <cellStyle name="AeE¡© [0]_INQUIRY ¢¯¥ì¨ú¡ÀA©¬A©ª " xfId="267"/>
    <cellStyle name="AeE¡©_INQUIRY ¢¯¥ì¨ú¡ÀA©¬A©ª " xfId="268"/>
    <cellStyle name="AeE¡ⓒ [0]_¡¾ⓒøA¡Æ¨oA¡Æ¡IC¡I " xfId="269"/>
    <cellStyle name="AeE¡ⓒ_¡¾ⓒøA¡Æ¨oA¡Æ¡IC¡I " xfId="270"/>
    <cellStyle name="AeE￠RER￠R¡×I [0]_¡ER￠R¡¿¡ER¨I¡ⓒ?￠RER￠R¡×¡ER￠R¡×I￠RER￠R¡×IoRA￠R¡×I¡§I¡§¡I" xfId="271"/>
    <cellStyle name="AeE￠RER￠R¡×I_¡ER￠R¡¿¡ER¨I¡ⓒ?￠RER￠R¡×¡ER￠R¡×I￠RER￠R¡×IoRA￠R¡×I¡§I¡§¡I" xfId="272"/>
    <cellStyle name="æØè [0.00]_PRODUCT DETAIL Q1" xfId="273"/>
    <cellStyle name="æØè_PRODUCT DETAIL Q1" xfId="274"/>
    <cellStyle name="ALIGNMENT" xfId="275"/>
    <cellStyle name="AoA¤μCAo ¾EA½" xfId="276"/>
    <cellStyle name="args.style" xfId="277"/>
    <cellStyle name="AÞ¸¶ [0]_ 2ÆAAþº° " xfId="278"/>
    <cellStyle name="ÄÞ¸¶ [0]_¸ÅÃâ" xfId="279"/>
    <cellStyle name="AÞ¸¶ [0]_¿­¸° INT" xfId="280"/>
    <cellStyle name="ÄÞ¸¶ [0]_»óºÎ¼ö·®Áý°è " xfId="281"/>
    <cellStyle name="AÞ¸¶ [0]_AN°y(1.25) " xfId="282"/>
    <cellStyle name="ÄÞ¸¶ [0]_FINAL(¿øº») " xfId="283"/>
    <cellStyle name="AÞ¸¶ [0]_INQUIRY ¿μ¾÷AßAø " xfId="284"/>
    <cellStyle name="ÄÞ¸¶ [0]_º¯°æ¹®Ã³_Àç¹«È°µ¿ " xfId="285"/>
    <cellStyle name="AÞ¸¶ [0]_º≫¼± ±æ¾i±uºI ¼o·R Ay°eC￥ " xfId="286"/>
    <cellStyle name="ÄÞ¸¶ [0]_Sheet1" xfId="287"/>
    <cellStyle name="AÞ¸¶_ 2ÆAAþº° " xfId="288"/>
    <cellStyle name="ÄÞ¸¶_¸ÅÃâ" xfId="289"/>
    <cellStyle name="AÞ¸¶_¿­¸° INT" xfId="290"/>
    <cellStyle name="ÄÞ¸¶_»óºÎ¼ö·®Áý°è " xfId="291"/>
    <cellStyle name="AÞ¸¶_AN°y(1.25) " xfId="292"/>
    <cellStyle name="ÄÞ¸¶_FINAL(¿øº») " xfId="293"/>
    <cellStyle name="AÞ¸¶_INQUIRY ¿μ¾÷AßAø " xfId="294"/>
    <cellStyle name="ÄÞ¸¶_º¯°æ¹®Ã³_Àç¹«È°µ¿ " xfId="295"/>
    <cellStyle name="AÞ¸¶_º≫¼± ±æ¾i±uºI ¼o·R Ay°eC￥ " xfId="296"/>
    <cellStyle name="ÄÞ¸¶_Sheet1" xfId="297"/>
    <cellStyle name="blank" xfId="298"/>
    <cellStyle name="blank - Style1" xfId="299"/>
    <cellStyle name="C¡IA¨ª_¡¾ⓒøA¡Æ¨oA¡Æ¡IC¡I " xfId="300"/>
    <cellStyle name="C¡ÍA¨ª_¡íc¨ú¡À¨¬I¨¬¡Æ AN¡Æe " xfId="301"/>
    <cellStyle name="C￠RERIA¡ER￠R¡¿￠R¡×￠RI_¡ER￠R¡¿oA¡ERE?e" xfId="302"/>
    <cellStyle name="C￥AØ_  FAB AIA¤  " xfId="303"/>
    <cellStyle name="Ç¥ÁØ_(Á¤º¸ºÎ¹®)¿ùº°ÀÎ¿ø°èÈ¹" xfId="304"/>
    <cellStyle name="C￥AØ_´eAN°yC￥ " xfId="305"/>
    <cellStyle name="Ç¥ÁØ_¸ÅÃâ" xfId="306"/>
    <cellStyle name="C￥AØ_¿μ¾÷CoE² " xfId="307"/>
    <cellStyle name="Ç¥ÁØ_±¸¸Å³³±â" xfId="308"/>
    <cellStyle name="C￥AØ_≫c¾÷ºIº° AN°e " xfId="309"/>
    <cellStyle name="Ç¥ÁØ_°æ¿µ½ÇÀû" xfId="310"/>
    <cellStyle name="C￥AØ_°ø≫cºn¿¹≫e¼­ " xfId="311"/>
    <cellStyle name="Ç¥ÁØ_°ø¹®" xfId="312"/>
    <cellStyle name="C￥AØ_0N-HANDLING " xfId="313"/>
    <cellStyle name="Ç¥ÁØ_0N-HANDLING " xfId="314"/>
    <cellStyle name="C￥AØ_5-1±¤°i " xfId="315"/>
    <cellStyle name="Ç¥ÁØ_5-1±¤°í " xfId="316"/>
    <cellStyle name="C￥AØ_5-1±¤°i _홍학연립 건축실행(관리부검토반영)20030428" xfId="317"/>
    <cellStyle name="Ç¥ÁØ_5-1±¤°í _홍학연립 건축실행(관리부검토반영)20030428" xfId="318"/>
    <cellStyle name="C￥AØ_Ay°eC￥(2¿u) " xfId="319"/>
    <cellStyle name="Ç¥ÁØ_Áý°èÇ¥(2¿ù) " xfId="320"/>
    <cellStyle name="C￥AØ_Ay°eC￥(2¿u) _견적서" xfId="321"/>
    <cellStyle name="Ç¥ÁØ_Áý°èÇ¥(2¿ù) _견적서" xfId="322"/>
    <cellStyle name="C￥AØ_CoAo¹yAI °A¾×¿ⓒ½A " xfId="323"/>
    <cellStyle name="Ç¥ÁØ_ÇöÈ²_¹®Á¦Á¡ " xfId="324"/>
    <cellStyle name="C￥AØ_E¸AaAO½A " xfId="325"/>
    <cellStyle name="Ç¥ÁØ_ÈÞÀÏ±Ù·Î" xfId="326"/>
    <cellStyle name="C￥AØ_FIRE " xfId="327"/>
    <cellStyle name="Ç¥ÁØ_HATCO HQ" xfId="328"/>
    <cellStyle name="C￥AØ_LIGHTNING " xfId="329"/>
    <cellStyle name="Ç¥ÁØ_º¯°æ(ÃÖÁ¾)" xfId="330"/>
    <cellStyle name="C￥AØ_SUS CONDUIT " xfId="331"/>
    <cellStyle name="Ç¥ÁØ_TEL_FA" xfId="332"/>
    <cellStyle name="Calc Currency (0)" xfId="333"/>
    <cellStyle name="Calc Currency (2)" xfId="334"/>
    <cellStyle name="Calc Percent (0)" xfId="335"/>
    <cellStyle name="Calc Percent (1)" xfId="336"/>
    <cellStyle name="Calc Percent (2)" xfId="337"/>
    <cellStyle name="Calc Units (0)" xfId="338"/>
    <cellStyle name="Calc Units (1)" xfId="339"/>
    <cellStyle name="Calc Units (2)" xfId="340"/>
    <cellStyle name="category" xfId="341"/>
    <cellStyle name="ÇÏÀÌÆÛ¸µÅ©" xfId="342"/>
    <cellStyle name="Comma" xfId="343"/>
    <cellStyle name="Comma  - Style2" xfId="344"/>
    <cellStyle name="Comma  - Style3" xfId="345"/>
    <cellStyle name="Comma  - Style4" xfId="346"/>
    <cellStyle name="Comma  - Style5" xfId="347"/>
    <cellStyle name="Comma  - Style6" xfId="348"/>
    <cellStyle name="Comma  - Style7" xfId="349"/>
    <cellStyle name="Comma  - Style8" xfId="350"/>
    <cellStyle name="Comma [0]" xfId="351"/>
    <cellStyle name="Comma [00]" xfId="352"/>
    <cellStyle name="comma zerodec" xfId="353"/>
    <cellStyle name="Comma_ SG&amp;A Bridge " xfId="354"/>
    <cellStyle name="Comma0" xfId="355"/>
    <cellStyle name="Copied" xfId="356"/>
    <cellStyle name="Curren" xfId="357"/>
    <cellStyle name="Curren?_x0012_퐀_x0017_?" xfId="358"/>
    <cellStyle name="Currency" xfId="359"/>
    <cellStyle name="Currency [0]" xfId="360"/>
    <cellStyle name="Currency [00]" xfId="361"/>
    <cellStyle name="Currency_ SG&amp;A Bridge " xfId="362"/>
    <cellStyle name="Currency0" xfId="363"/>
    <cellStyle name="Currency1" xfId="364"/>
    <cellStyle name="Date" xfId="365"/>
    <cellStyle name="Date Short" xfId="366"/>
    <cellStyle name="Date_00 하도급사항(송부용)" xfId="367"/>
    <cellStyle name="DELTA" xfId="368"/>
    <cellStyle name="Dezimal [0]_laroux" xfId="369"/>
    <cellStyle name="Dezimal_laroux" xfId="370"/>
    <cellStyle name="Dollar (zero dec)" xfId="371"/>
    <cellStyle name="Enter Currency (0)" xfId="372"/>
    <cellStyle name="Enter Currency (2)" xfId="373"/>
    <cellStyle name="Enter Units (0)" xfId="374"/>
    <cellStyle name="Enter Units (1)" xfId="375"/>
    <cellStyle name="Enter Units (2)" xfId="376"/>
    <cellStyle name="Entered" xfId="377"/>
    <cellStyle name="Euro" xfId="378"/>
    <cellStyle name="ÊÝ [0.00]_PRODUCT DETAIL Q1" xfId="379"/>
    <cellStyle name="ÊÝ_PRODUCT DETAIL Q1" xfId="380"/>
    <cellStyle name="F2" xfId="381"/>
    <cellStyle name="F3" xfId="382"/>
    <cellStyle name="F4" xfId="383"/>
    <cellStyle name="F5" xfId="384"/>
    <cellStyle name="F6" xfId="385"/>
    <cellStyle name="F7" xfId="386"/>
    <cellStyle name="F8" xfId="387"/>
    <cellStyle name="Fixed" xfId="388"/>
    <cellStyle name="G10" xfId="389"/>
    <cellStyle name="Grey" xfId="390"/>
    <cellStyle name="H1" xfId="391"/>
    <cellStyle name="H2" xfId="392"/>
    <cellStyle name="HEADER" xfId="393"/>
    <cellStyle name="Header1" xfId="394"/>
    <cellStyle name="Header2" xfId="395"/>
    <cellStyle name="Heading 1" xfId="396"/>
    <cellStyle name="Heading 2" xfId="397"/>
    <cellStyle name="heading, 1,A MAJOR/BOLD" xfId="398"/>
    <cellStyle name="Heading1" xfId="399"/>
    <cellStyle name="Heading2" xfId="400"/>
    <cellStyle name="HEADINGS" xfId="401"/>
    <cellStyle name="HEADINGSTOP" xfId="402"/>
    <cellStyle name="Hyperlink" xfId="403"/>
    <cellStyle name="Input [yellow]" xfId="404"/>
    <cellStyle name="L`" xfId="405"/>
    <cellStyle name="Link Currency (0)" xfId="406"/>
    <cellStyle name="Link Currency (2)" xfId="407"/>
    <cellStyle name="Link Units (0)" xfId="408"/>
    <cellStyle name="Link Units (1)" xfId="409"/>
    <cellStyle name="Link Units (2)" xfId="410"/>
    <cellStyle name="Midtitle" xfId="411"/>
    <cellStyle name="Milliers [0]_Arabian Spec" xfId="412"/>
    <cellStyle name="Milliers_Arabian Spec" xfId="413"/>
    <cellStyle name="Model" xfId="414"/>
    <cellStyle name="Mon?aire [0]_Arabian Spec" xfId="415"/>
    <cellStyle name="Mon?aire_Arabian Spec" xfId="416"/>
    <cellStyle name="no dec" xfId="417"/>
    <cellStyle name="Normal - 유형1" xfId="418"/>
    <cellStyle name="Normal - Style1" xfId="419"/>
    <cellStyle name="Normal - Style2" xfId="420"/>
    <cellStyle name="Normal - Style3" xfId="421"/>
    <cellStyle name="Normal - Style4" xfId="422"/>
    <cellStyle name="Normal - Style5" xfId="423"/>
    <cellStyle name="Normal - Style6" xfId="424"/>
    <cellStyle name="Normal - Style7" xfId="425"/>
    <cellStyle name="Normal - Style8" xfId="426"/>
    <cellStyle name="Normal_ SG&amp;A Bridge " xfId="427"/>
    <cellStyle name="oh" xfId="428"/>
    <cellStyle name="per.style" xfId="429"/>
    <cellStyle name="Percent" xfId="430"/>
    <cellStyle name="Percent (0)" xfId="431"/>
    <cellStyle name="Percent [0]" xfId="432"/>
    <cellStyle name="Percent [00]" xfId="433"/>
    <cellStyle name="Percent [2]" xfId="434"/>
    <cellStyle name="Percent_#6 Temps &amp; Contractors" xfId="435"/>
    <cellStyle name="PrePop Currency (0)" xfId="436"/>
    <cellStyle name="PrePop Currency (2)" xfId="437"/>
    <cellStyle name="PrePop Units (0)" xfId="438"/>
    <cellStyle name="PrePop Units (1)" xfId="439"/>
    <cellStyle name="PrePop Units (2)" xfId="440"/>
    <cellStyle name="regstoresfromspecstores" xfId="441"/>
    <cellStyle name="RevList" xfId="442"/>
    <cellStyle name="RLTJD(S" xfId="443"/>
    <cellStyle name="SHADEDSTORES" xfId="444"/>
    <cellStyle name="specstores" xfId="445"/>
    <cellStyle name="STANDARD" xfId="446"/>
    <cellStyle name="subhead" xfId="447"/>
    <cellStyle name="Subtotal" xfId="448"/>
    <cellStyle name="testtitle" xfId="449"/>
    <cellStyle name="Text Indent A" xfId="450"/>
    <cellStyle name="Text Indent B" xfId="451"/>
    <cellStyle name="Text Indent C" xfId="452"/>
    <cellStyle name="Title" xfId="453"/>
    <cellStyle name="title [1]" xfId="454"/>
    <cellStyle name="title [2]" xfId="455"/>
    <cellStyle name="Total" xfId="456"/>
    <cellStyle name="UM" xfId="457"/>
    <cellStyle name="W?_BOOKSHIP" xfId="458"/>
    <cellStyle name="W?rung [0]_laroux" xfId="459"/>
    <cellStyle name="W?rung_FixerSetupDlg" xfId="4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tabSelected="1" view="pageBreakPreview" zoomScale="90" zoomScaleNormal="100" zoomScaleSheetLayoutView="9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I10" sqref="I10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469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35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62.48</v>
      </c>
      <c r="H4" s="31">
        <v>69.06</v>
      </c>
      <c r="I4" s="50" t="s">
        <v>485</v>
      </c>
    </row>
    <row r="5" spans="1:11" s="20" customFormat="1" ht="30" customHeight="1">
      <c r="A5" s="135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31.74</v>
      </c>
      <c r="H5" s="31">
        <v>37.630000000000003</v>
      </c>
      <c r="I5" s="50" t="s">
        <v>483</v>
      </c>
    </row>
    <row r="6" spans="1:11" s="20" customFormat="1" ht="30" customHeight="1">
      <c r="A6" s="135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63.95</v>
      </c>
      <c r="H6" s="90">
        <v>69.78</v>
      </c>
      <c r="I6" s="50" t="s">
        <v>490</v>
      </c>
    </row>
    <row r="7" spans="1:11" s="20" customFormat="1" ht="32.25" customHeight="1">
      <c r="A7" s="135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53.97</v>
      </c>
      <c r="H7" s="31">
        <v>58.63</v>
      </c>
      <c r="I7" s="136" t="s">
        <v>504</v>
      </c>
    </row>
    <row r="8" spans="1:11" s="20" customFormat="1" ht="32.25" customHeight="1">
      <c r="A8" s="135"/>
      <c r="B8" s="44" t="s">
        <v>98</v>
      </c>
      <c r="C8" s="110" t="s">
        <v>92</v>
      </c>
      <c r="D8" s="24" t="s">
        <v>461</v>
      </c>
      <c r="E8" s="24" t="s">
        <v>78</v>
      </c>
      <c r="F8" s="43" t="s">
        <v>43</v>
      </c>
      <c r="G8" s="31">
        <v>39.979999999999997</v>
      </c>
      <c r="H8" s="31">
        <v>42.01</v>
      </c>
      <c r="I8" s="137"/>
    </row>
    <row r="9" spans="1:11" s="20" customFormat="1" ht="32.25" customHeight="1">
      <c r="A9" s="135"/>
      <c r="B9" s="44" t="s">
        <v>456</v>
      </c>
      <c r="C9" s="82" t="s">
        <v>454</v>
      </c>
      <c r="D9" s="24" t="s">
        <v>462</v>
      </c>
      <c r="E9" s="24" t="s">
        <v>78</v>
      </c>
      <c r="F9" s="46" t="s">
        <v>499</v>
      </c>
      <c r="G9" s="31">
        <v>0.4</v>
      </c>
      <c r="H9" s="31">
        <v>1051</v>
      </c>
      <c r="I9" s="138"/>
    </row>
    <row r="10" spans="1:11" s="20" customFormat="1" ht="34.5" customHeight="1">
      <c r="A10" s="135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90.01</v>
      </c>
      <c r="H10" s="31">
        <v>92.52</v>
      </c>
      <c r="I10" s="50" t="s">
        <v>484</v>
      </c>
    </row>
    <row r="11" spans="1:11" s="20" customFormat="1" ht="34.5" customHeight="1">
      <c r="A11" s="135"/>
      <c r="B11" s="117" t="s">
        <v>474</v>
      </c>
      <c r="C11" s="118" t="s">
        <v>470</v>
      </c>
      <c r="D11" s="119" t="s">
        <v>471</v>
      </c>
      <c r="E11" s="40" t="s">
        <v>25</v>
      </c>
      <c r="F11" s="120" t="s">
        <v>472</v>
      </c>
      <c r="G11" s="41" t="s">
        <v>473</v>
      </c>
      <c r="H11" s="41">
        <v>0</v>
      </c>
      <c r="I11" s="63" t="s">
        <v>498</v>
      </c>
    </row>
    <row r="12" spans="1:11" s="20" customFormat="1" ht="30" customHeight="1">
      <c r="A12" s="135"/>
      <c r="B12" s="44" t="s">
        <v>33</v>
      </c>
      <c r="C12" s="21" t="s">
        <v>55</v>
      </c>
      <c r="D12" s="24" t="s">
        <v>46</v>
      </c>
      <c r="E12" s="22" t="s">
        <v>31</v>
      </c>
      <c r="F12" s="100" t="s">
        <v>119</v>
      </c>
      <c r="G12" s="31">
        <v>90.6</v>
      </c>
      <c r="H12" s="31">
        <v>96.5</v>
      </c>
      <c r="I12" s="50" t="s">
        <v>505</v>
      </c>
    </row>
    <row r="13" spans="1:11" s="20" customFormat="1" ht="30" customHeight="1">
      <c r="A13" s="135"/>
      <c r="B13" s="44" t="s">
        <v>56</v>
      </c>
      <c r="C13" s="21" t="s">
        <v>35</v>
      </c>
      <c r="D13" s="24" t="s">
        <v>58</v>
      </c>
      <c r="E13" s="22" t="s">
        <v>59</v>
      </c>
      <c r="F13" s="100" t="s">
        <v>60</v>
      </c>
      <c r="G13" s="31">
        <v>82.01</v>
      </c>
      <c r="H13" s="31">
        <v>86</v>
      </c>
      <c r="I13" s="50" t="s">
        <v>494</v>
      </c>
    </row>
    <row r="14" spans="1:11" s="20" customFormat="1" ht="30" customHeight="1">
      <c r="A14" s="135"/>
      <c r="B14" s="44" t="s">
        <v>82</v>
      </c>
      <c r="C14" s="21" t="s">
        <v>57</v>
      </c>
      <c r="D14" s="24" t="s">
        <v>83</v>
      </c>
      <c r="E14" s="22" t="s">
        <v>96</v>
      </c>
      <c r="F14" s="100" t="s">
        <v>117</v>
      </c>
      <c r="G14" s="115">
        <v>30.5</v>
      </c>
      <c r="H14" s="115">
        <v>36.18</v>
      </c>
      <c r="I14" s="50" t="s">
        <v>493</v>
      </c>
    </row>
    <row r="15" spans="1:11" s="20" customFormat="1" ht="30" customHeight="1">
      <c r="A15" s="135"/>
      <c r="B15" s="44" t="s">
        <v>89</v>
      </c>
      <c r="C15" s="21" t="s">
        <v>30</v>
      </c>
      <c r="D15" s="24" t="s">
        <v>84</v>
      </c>
      <c r="E15" s="22" t="s">
        <v>85</v>
      </c>
      <c r="F15" s="22" t="s">
        <v>116</v>
      </c>
      <c r="G15" s="64">
        <v>33.369999999999997</v>
      </c>
      <c r="H15" s="64">
        <v>40</v>
      </c>
      <c r="I15" s="54" t="s">
        <v>486</v>
      </c>
      <c r="K15" s="48"/>
    </row>
    <row r="16" spans="1:11" s="20" customFormat="1" ht="30" customHeight="1">
      <c r="A16" s="135"/>
      <c r="B16" s="44" t="s">
        <v>104</v>
      </c>
      <c r="C16" s="21" t="s">
        <v>105</v>
      </c>
      <c r="D16" s="24" t="s">
        <v>106</v>
      </c>
      <c r="E16" s="22" t="s">
        <v>85</v>
      </c>
      <c r="F16" s="22" t="s">
        <v>54</v>
      </c>
      <c r="G16" s="64">
        <v>10.367000000000001</v>
      </c>
      <c r="H16" s="64">
        <v>16.774999999999999</v>
      </c>
      <c r="I16" s="54" t="s">
        <v>503</v>
      </c>
      <c r="K16" s="48"/>
    </row>
    <row r="17" spans="1:11" s="20" customFormat="1" ht="30" customHeight="1">
      <c r="A17" s="135"/>
      <c r="B17" s="44" t="s">
        <v>416</v>
      </c>
      <c r="C17" s="21" t="s">
        <v>102</v>
      </c>
      <c r="D17" s="24" t="s">
        <v>103</v>
      </c>
      <c r="E17" s="22" t="s">
        <v>85</v>
      </c>
      <c r="F17" s="22" t="s">
        <v>44</v>
      </c>
      <c r="G17" s="64">
        <v>7.6</v>
      </c>
      <c r="H17" s="64">
        <v>11.3</v>
      </c>
      <c r="I17" s="54" t="s">
        <v>489</v>
      </c>
      <c r="K17" s="48"/>
    </row>
    <row r="18" spans="1:11" s="20" customFormat="1" ht="38.25" customHeight="1">
      <c r="A18" s="135"/>
      <c r="B18" s="44" t="s">
        <v>100</v>
      </c>
      <c r="C18" s="21" t="s">
        <v>37</v>
      </c>
      <c r="D18" s="24" t="s">
        <v>101</v>
      </c>
      <c r="E18" s="22" t="s">
        <v>85</v>
      </c>
      <c r="F18" s="22" t="s">
        <v>414</v>
      </c>
      <c r="G18" s="64">
        <v>21.26</v>
      </c>
      <c r="H18" s="64">
        <v>26.08</v>
      </c>
      <c r="I18" s="54" t="s">
        <v>492</v>
      </c>
      <c r="K18" s="48"/>
    </row>
    <row r="19" spans="1:11" s="20" customFormat="1" ht="38.25" customHeight="1">
      <c r="A19" s="135"/>
      <c r="B19" s="121" t="s">
        <v>477</v>
      </c>
      <c r="C19" s="122" t="s">
        <v>475</v>
      </c>
      <c r="D19" s="123" t="s">
        <v>476</v>
      </c>
      <c r="E19" s="124"/>
      <c r="F19" s="124" t="s">
        <v>482</v>
      </c>
      <c r="G19" s="125" t="s">
        <v>473</v>
      </c>
      <c r="H19" s="125">
        <v>14.62</v>
      </c>
      <c r="I19" s="126" t="s">
        <v>487</v>
      </c>
      <c r="K19" s="48"/>
    </row>
    <row r="20" spans="1:11" s="20" customFormat="1" ht="30" hidden="1" customHeight="1">
      <c r="A20" s="135"/>
      <c r="B20" s="127" t="s">
        <v>91</v>
      </c>
      <c r="C20" s="128" t="s">
        <v>311</v>
      </c>
      <c r="D20" s="129" t="s">
        <v>312</v>
      </c>
      <c r="E20" s="130" t="s">
        <v>93</v>
      </c>
      <c r="F20" s="131" t="s">
        <v>97</v>
      </c>
      <c r="G20" s="132">
        <v>100</v>
      </c>
      <c r="H20" s="132" t="s">
        <v>473</v>
      </c>
      <c r="I20" s="133"/>
    </row>
    <row r="21" spans="1:11" s="20" customFormat="1" ht="30" customHeight="1">
      <c r="A21" s="139" t="s">
        <v>17</v>
      </c>
      <c r="B21" s="42" t="s">
        <v>23</v>
      </c>
      <c r="C21" s="21" t="s">
        <v>111</v>
      </c>
      <c r="D21" s="36" t="s">
        <v>34</v>
      </c>
      <c r="E21" s="36" t="s">
        <v>22</v>
      </c>
      <c r="F21" s="100" t="s">
        <v>419</v>
      </c>
      <c r="G21" s="31">
        <v>57</v>
      </c>
      <c r="H21" s="31">
        <v>64</v>
      </c>
      <c r="I21" s="50" t="s">
        <v>501</v>
      </c>
    </row>
    <row r="22" spans="1:11" s="6" customFormat="1" ht="30" customHeight="1">
      <c r="A22" s="140"/>
      <c r="B22" s="21" t="s">
        <v>40</v>
      </c>
      <c r="C22" s="21" t="s">
        <v>80</v>
      </c>
      <c r="D22" s="26" t="s">
        <v>28</v>
      </c>
      <c r="E22" s="22" t="s">
        <v>29</v>
      </c>
      <c r="F22" s="100" t="s">
        <v>332</v>
      </c>
      <c r="G22" s="31">
        <v>56.55</v>
      </c>
      <c r="H22" s="31">
        <v>58.51</v>
      </c>
      <c r="I22" s="50" t="s">
        <v>488</v>
      </c>
      <c r="J22" s="37"/>
    </row>
    <row r="23" spans="1:11" ht="29.25" customHeight="1">
      <c r="A23" s="140"/>
      <c r="B23" s="21" t="s">
        <v>425</v>
      </c>
      <c r="C23" s="21" t="s">
        <v>426</v>
      </c>
      <c r="D23" s="36" t="s">
        <v>427</v>
      </c>
      <c r="E23" s="22" t="s">
        <v>428</v>
      </c>
      <c r="F23" s="100" t="s">
        <v>81</v>
      </c>
      <c r="G23" s="31">
        <v>1</v>
      </c>
      <c r="H23" s="31">
        <v>2</v>
      </c>
      <c r="I23" s="50" t="s">
        <v>495</v>
      </c>
    </row>
    <row r="24" spans="1:11" s="6" customFormat="1" ht="30" customHeight="1">
      <c r="A24" s="140"/>
      <c r="B24" s="21" t="s">
        <v>431</v>
      </c>
      <c r="C24" s="21" t="s">
        <v>432</v>
      </c>
      <c r="D24" s="36" t="s">
        <v>433</v>
      </c>
      <c r="E24" s="22" t="s">
        <v>434</v>
      </c>
      <c r="F24" s="100" t="s">
        <v>435</v>
      </c>
      <c r="G24" s="31">
        <v>1</v>
      </c>
      <c r="H24" s="31">
        <v>1.5</v>
      </c>
      <c r="I24" s="50" t="s">
        <v>500</v>
      </c>
      <c r="K24" s="49"/>
    </row>
    <row r="25" spans="1:11" s="6" customFormat="1" ht="30" customHeight="1">
      <c r="A25" s="140"/>
      <c r="B25" s="38" t="s">
        <v>478</v>
      </c>
      <c r="C25" s="38" t="s">
        <v>479</v>
      </c>
      <c r="D25" s="103" t="s">
        <v>480</v>
      </c>
      <c r="E25" s="40"/>
      <c r="F25" s="120" t="s">
        <v>481</v>
      </c>
      <c r="G25" s="41" t="s">
        <v>473</v>
      </c>
      <c r="H25" s="41">
        <v>0.23</v>
      </c>
      <c r="I25" s="63" t="s">
        <v>496</v>
      </c>
      <c r="K25" s="49"/>
    </row>
    <row r="26" spans="1:11" ht="31.5" customHeight="1">
      <c r="A26" s="140"/>
      <c r="B26" s="21" t="s">
        <v>90</v>
      </c>
      <c r="C26" s="21" t="s">
        <v>21</v>
      </c>
      <c r="D26" s="36" t="s">
        <v>94</v>
      </c>
      <c r="E26" s="22" t="s">
        <v>39</v>
      </c>
      <c r="F26" s="23" t="s">
        <v>465</v>
      </c>
      <c r="G26" s="31">
        <v>15.13</v>
      </c>
      <c r="H26" s="31">
        <v>22.43</v>
      </c>
      <c r="I26" s="50" t="s">
        <v>497</v>
      </c>
    </row>
    <row r="27" spans="1:11" ht="31.5" customHeight="1">
      <c r="A27" s="140"/>
      <c r="B27" s="21" t="s">
        <v>86</v>
      </c>
      <c r="C27" s="21" t="s">
        <v>38</v>
      </c>
      <c r="D27" s="22" t="s">
        <v>341</v>
      </c>
      <c r="E27" s="22" t="s">
        <v>87</v>
      </c>
      <c r="F27" s="22" t="s">
        <v>252</v>
      </c>
      <c r="G27" s="64">
        <v>19.61</v>
      </c>
      <c r="H27" s="64">
        <v>21.64</v>
      </c>
      <c r="I27" s="84" t="s">
        <v>502</v>
      </c>
    </row>
    <row r="28" spans="1:11" ht="39" customHeight="1">
      <c r="A28" s="140"/>
      <c r="B28" s="29" t="s">
        <v>49</v>
      </c>
      <c r="C28" s="29" t="s">
        <v>71</v>
      </c>
      <c r="D28" s="60" t="s">
        <v>50</v>
      </c>
      <c r="E28" s="30" t="s">
        <v>51</v>
      </c>
      <c r="F28" s="106" t="s">
        <v>70</v>
      </c>
      <c r="G28" s="107">
        <v>56.86</v>
      </c>
      <c r="H28" s="107">
        <v>60.27</v>
      </c>
      <c r="I28" s="62" t="s">
        <v>491</v>
      </c>
    </row>
  </sheetData>
  <autoFilter ref="A3:I28">
    <filterColumn colId="6"/>
    <filterColumn colId="7"/>
    <filterColumn colId="8"/>
  </autoFilter>
  <mergeCells count="4">
    <mergeCell ref="A1:I1"/>
    <mergeCell ref="A4:A20"/>
    <mergeCell ref="I7:I9"/>
    <mergeCell ref="A21:A28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13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defaultRowHeight="17.850000000000001" customHeight="1"/>
  <cols>
    <col min="1" max="1" width="7.33203125" style="1" customWidth="1"/>
    <col min="2" max="2" width="26.33203125" style="1" bestFit="1" customWidth="1"/>
    <col min="3" max="3" width="18" style="1" customWidth="1"/>
    <col min="4" max="4" width="50.332031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408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35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100" t="s">
        <v>118</v>
      </c>
      <c r="G4" s="31">
        <v>49.35</v>
      </c>
      <c r="H4" s="31">
        <v>62.48</v>
      </c>
      <c r="I4" s="50" t="s">
        <v>463</v>
      </c>
    </row>
    <row r="5" spans="1:11" s="20" customFormat="1" ht="30" customHeight="1">
      <c r="A5" s="135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26.27</v>
      </c>
      <c r="H5" s="31">
        <v>31.74</v>
      </c>
      <c r="I5" s="50" t="s">
        <v>459</v>
      </c>
    </row>
    <row r="6" spans="1:11" s="20" customFormat="1" ht="30" customHeight="1">
      <c r="A6" s="135"/>
      <c r="B6" s="44" t="s">
        <v>72</v>
      </c>
      <c r="C6" s="42" t="s">
        <v>73</v>
      </c>
      <c r="D6" s="24" t="s">
        <v>417</v>
      </c>
      <c r="E6" s="24" t="s">
        <v>167</v>
      </c>
      <c r="F6" s="43" t="s">
        <v>79</v>
      </c>
      <c r="G6" s="90">
        <v>50.85</v>
      </c>
      <c r="H6" s="90">
        <v>63.95</v>
      </c>
      <c r="I6" s="50" t="s">
        <v>453</v>
      </c>
    </row>
    <row r="7" spans="1:11" s="20" customFormat="1" ht="32.25" customHeight="1">
      <c r="A7" s="135"/>
      <c r="B7" s="44" t="s">
        <v>75</v>
      </c>
      <c r="C7" s="82" t="s">
        <v>454</v>
      </c>
      <c r="D7" s="24" t="s">
        <v>76</v>
      </c>
      <c r="E7" s="24" t="s">
        <v>78</v>
      </c>
      <c r="F7" s="43" t="s">
        <v>43</v>
      </c>
      <c r="G7" s="31">
        <v>43.2</v>
      </c>
      <c r="H7" s="31">
        <v>53.97</v>
      </c>
      <c r="I7" s="141" t="s">
        <v>464</v>
      </c>
    </row>
    <row r="8" spans="1:11" s="20" customFormat="1" ht="32.25" customHeight="1">
      <c r="A8" s="135"/>
      <c r="B8" s="44" t="s">
        <v>98</v>
      </c>
      <c r="C8" s="110" t="s">
        <v>455</v>
      </c>
      <c r="D8" s="24" t="s">
        <v>461</v>
      </c>
      <c r="E8" s="24" t="s">
        <v>78</v>
      </c>
      <c r="F8" s="43" t="s">
        <v>43</v>
      </c>
      <c r="G8" s="31">
        <v>28.58</v>
      </c>
      <c r="H8" s="31">
        <v>39.979999999999997</v>
      </c>
      <c r="I8" s="142"/>
    </row>
    <row r="9" spans="1:11" s="20" customFormat="1" ht="32.25" customHeight="1">
      <c r="A9" s="135"/>
      <c r="B9" s="53" t="s">
        <v>456</v>
      </c>
      <c r="C9" s="79" t="s">
        <v>454</v>
      </c>
      <c r="D9" s="39" t="s">
        <v>462</v>
      </c>
      <c r="E9" s="39" t="s">
        <v>78</v>
      </c>
      <c r="F9" s="46" t="s">
        <v>457</v>
      </c>
      <c r="G9" s="41" t="s">
        <v>458</v>
      </c>
      <c r="H9" s="41">
        <v>0.4</v>
      </c>
      <c r="I9" s="143"/>
    </row>
    <row r="10" spans="1:11" s="20" customFormat="1" ht="34.5" customHeight="1">
      <c r="A10" s="135"/>
      <c r="B10" s="108" t="s">
        <v>53</v>
      </c>
      <c r="C10" s="27" t="s">
        <v>32</v>
      </c>
      <c r="D10" s="109" t="s">
        <v>24</v>
      </c>
      <c r="E10" s="22" t="s">
        <v>25</v>
      </c>
      <c r="F10" s="100" t="s">
        <v>45</v>
      </c>
      <c r="G10" s="31">
        <v>80.63</v>
      </c>
      <c r="H10" s="31">
        <v>90.01</v>
      </c>
      <c r="I10" s="50" t="s">
        <v>452</v>
      </c>
    </row>
    <row r="11" spans="1:11" s="20" customFormat="1" ht="30" customHeight="1">
      <c r="A11" s="135"/>
      <c r="B11" s="44" t="s">
        <v>33</v>
      </c>
      <c r="C11" s="21" t="s">
        <v>55</v>
      </c>
      <c r="D11" s="24" t="s">
        <v>46</v>
      </c>
      <c r="E11" s="22" t="s">
        <v>31</v>
      </c>
      <c r="F11" s="100" t="s">
        <v>119</v>
      </c>
      <c r="G11" s="31">
        <v>81.569999999999993</v>
      </c>
      <c r="H11" s="31">
        <v>90.6</v>
      </c>
      <c r="I11" s="50" t="s">
        <v>460</v>
      </c>
    </row>
    <row r="12" spans="1:11" s="20" customFormat="1" ht="30" customHeight="1">
      <c r="A12" s="135"/>
      <c r="B12" s="44" t="s">
        <v>56</v>
      </c>
      <c r="C12" s="21" t="s">
        <v>35</v>
      </c>
      <c r="D12" s="24" t="s">
        <v>58</v>
      </c>
      <c r="E12" s="22" t="s">
        <v>59</v>
      </c>
      <c r="F12" s="100" t="s">
        <v>60</v>
      </c>
      <c r="G12" s="31">
        <v>76.8</v>
      </c>
      <c r="H12" s="31">
        <v>82.01</v>
      </c>
      <c r="I12" s="92" t="s">
        <v>412</v>
      </c>
    </row>
    <row r="13" spans="1:11" s="20" customFormat="1" ht="30" customHeight="1">
      <c r="A13" s="135"/>
      <c r="B13" s="44" t="s">
        <v>82</v>
      </c>
      <c r="C13" s="21" t="s">
        <v>57</v>
      </c>
      <c r="D13" s="24" t="s">
        <v>83</v>
      </c>
      <c r="E13" s="22" t="s">
        <v>96</v>
      </c>
      <c r="F13" s="100" t="s">
        <v>117</v>
      </c>
      <c r="G13" s="31">
        <v>28.82</v>
      </c>
      <c r="H13" s="31">
        <v>36.5</v>
      </c>
      <c r="I13" s="92" t="s">
        <v>409</v>
      </c>
    </row>
    <row r="14" spans="1:11" s="20" customFormat="1" ht="30" customHeight="1">
      <c r="A14" s="135"/>
      <c r="B14" s="44" t="s">
        <v>89</v>
      </c>
      <c r="C14" s="21" t="s">
        <v>30</v>
      </c>
      <c r="D14" s="24" t="s">
        <v>291</v>
      </c>
      <c r="E14" s="22" t="s">
        <v>85</v>
      </c>
      <c r="F14" s="22" t="s">
        <v>116</v>
      </c>
      <c r="G14" s="64">
        <v>26.73</v>
      </c>
      <c r="H14" s="64">
        <v>33.369999999999997</v>
      </c>
      <c r="I14" s="54" t="s">
        <v>411</v>
      </c>
      <c r="K14" s="48"/>
    </row>
    <row r="15" spans="1:11" s="20" customFormat="1" ht="30" customHeight="1">
      <c r="A15" s="135"/>
      <c r="B15" s="44" t="s">
        <v>104</v>
      </c>
      <c r="C15" s="21" t="s">
        <v>105</v>
      </c>
      <c r="D15" s="24" t="s">
        <v>106</v>
      </c>
      <c r="E15" s="22" t="s">
        <v>85</v>
      </c>
      <c r="F15" s="22" t="s">
        <v>54</v>
      </c>
      <c r="G15" s="64">
        <v>5.15</v>
      </c>
      <c r="H15" s="64">
        <v>10.367000000000001</v>
      </c>
      <c r="I15" s="54" t="s">
        <v>410</v>
      </c>
      <c r="K15" s="48"/>
    </row>
    <row r="16" spans="1:11" s="20" customFormat="1" ht="30" customHeight="1">
      <c r="A16" s="135"/>
      <c r="B16" s="44" t="s">
        <v>416</v>
      </c>
      <c r="C16" s="21" t="s">
        <v>102</v>
      </c>
      <c r="D16" s="24" t="s">
        <v>214</v>
      </c>
      <c r="E16" s="22" t="s">
        <v>85</v>
      </c>
      <c r="F16" s="22" t="s">
        <v>44</v>
      </c>
      <c r="G16" s="64">
        <v>3.54</v>
      </c>
      <c r="H16" s="64">
        <v>7.6</v>
      </c>
      <c r="I16" s="54" t="s">
        <v>413</v>
      </c>
      <c r="K16" s="48"/>
    </row>
    <row r="17" spans="1:11" s="20" customFormat="1" ht="38.25" customHeight="1">
      <c r="A17" s="135"/>
      <c r="B17" s="44" t="s">
        <v>100</v>
      </c>
      <c r="C17" s="21" t="s">
        <v>37</v>
      </c>
      <c r="D17" s="24" t="s">
        <v>101</v>
      </c>
      <c r="E17" s="22" t="s">
        <v>85</v>
      </c>
      <c r="F17" s="22" t="s">
        <v>414</v>
      </c>
      <c r="G17" s="64">
        <v>10.78</v>
      </c>
      <c r="H17" s="64">
        <v>21.26</v>
      </c>
      <c r="I17" s="54" t="s">
        <v>418</v>
      </c>
      <c r="K17" s="48"/>
    </row>
    <row r="18" spans="1:11" s="20" customFormat="1" ht="30" customHeight="1">
      <c r="A18" s="135"/>
      <c r="B18" s="101" t="s">
        <v>91</v>
      </c>
      <c r="C18" s="29" t="s">
        <v>311</v>
      </c>
      <c r="D18" s="102" t="s">
        <v>312</v>
      </c>
      <c r="E18" s="30" t="s">
        <v>93</v>
      </c>
      <c r="F18" s="69" t="s">
        <v>97</v>
      </c>
      <c r="G18" s="70">
        <v>98</v>
      </c>
      <c r="H18" s="70">
        <v>100</v>
      </c>
      <c r="I18" s="95" t="s">
        <v>415</v>
      </c>
    </row>
    <row r="19" spans="1:11" s="20" customFormat="1" ht="30" customHeight="1">
      <c r="A19" s="139" t="s">
        <v>17</v>
      </c>
      <c r="B19" s="42" t="s">
        <v>23</v>
      </c>
      <c r="C19" s="21" t="s">
        <v>111</v>
      </c>
      <c r="D19" s="36" t="s">
        <v>34</v>
      </c>
      <c r="E19" s="36" t="s">
        <v>22</v>
      </c>
      <c r="F19" s="100" t="s">
        <v>419</v>
      </c>
      <c r="G19" s="31">
        <v>50</v>
      </c>
      <c r="H19" s="31">
        <v>57</v>
      </c>
      <c r="I19" s="50" t="s">
        <v>466</v>
      </c>
    </row>
    <row r="20" spans="1:11" s="6" customFormat="1" ht="30" customHeight="1">
      <c r="A20" s="140"/>
      <c r="B20" s="111" t="s">
        <v>420</v>
      </c>
      <c r="C20" s="111" t="s">
        <v>421</v>
      </c>
      <c r="D20" s="112" t="s">
        <v>422</v>
      </c>
      <c r="E20" s="113" t="s">
        <v>423</v>
      </c>
      <c r="F20" s="114" t="s">
        <v>424</v>
      </c>
      <c r="G20" s="115">
        <v>76.819999999999993</v>
      </c>
      <c r="H20" s="115"/>
      <c r="I20" s="116"/>
      <c r="J20" s="37"/>
    </row>
    <row r="21" spans="1:11" ht="29.25" customHeight="1">
      <c r="A21" s="140"/>
      <c r="B21" s="38" t="s">
        <v>425</v>
      </c>
      <c r="C21" s="38" t="s">
        <v>426</v>
      </c>
      <c r="D21" s="103" t="s">
        <v>427</v>
      </c>
      <c r="E21" s="40" t="s">
        <v>428</v>
      </c>
      <c r="F21" s="104" t="s">
        <v>429</v>
      </c>
      <c r="G21" s="41" t="s">
        <v>430</v>
      </c>
      <c r="H21" s="41">
        <v>1</v>
      </c>
      <c r="I21" s="63" t="s">
        <v>467</v>
      </c>
    </row>
    <row r="22" spans="1:11" s="6" customFormat="1" ht="30" customHeight="1">
      <c r="A22" s="140"/>
      <c r="B22" s="38" t="s">
        <v>431</v>
      </c>
      <c r="C22" s="38" t="s">
        <v>432</v>
      </c>
      <c r="D22" s="103" t="s">
        <v>433</v>
      </c>
      <c r="E22" s="40" t="s">
        <v>434</v>
      </c>
      <c r="F22" s="104" t="s">
        <v>435</v>
      </c>
      <c r="G22" s="41" t="s">
        <v>430</v>
      </c>
      <c r="H22" s="41">
        <v>1</v>
      </c>
      <c r="I22" s="105" t="s">
        <v>436</v>
      </c>
      <c r="K22" s="49"/>
    </row>
    <row r="23" spans="1:11" ht="31.5" customHeight="1">
      <c r="A23" s="140"/>
      <c r="B23" s="21" t="s">
        <v>437</v>
      </c>
      <c r="C23" s="21" t="s">
        <v>438</v>
      </c>
      <c r="D23" s="36" t="s">
        <v>94</v>
      </c>
      <c r="E23" s="22" t="s">
        <v>439</v>
      </c>
      <c r="F23" s="23" t="s">
        <v>465</v>
      </c>
      <c r="G23" s="31">
        <v>13.54</v>
      </c>
      <c r="H23" s="31">
        <v>15.13</v>
      </c>
      <c r="I23" s="50" t="s">
        <v>468</v>
      </c>
    </row>
    <row r="24" spans="1:11" ht="31.5" customHeight="1">
      <c r="A24" s="140"/>
      <c r="B24" s="21" t="s">
        <v>440</v>
      </c>
      <c r="C24" s="21" t="s">
        <v>441</v>
      </c>
      <c r="D24" s="22" t="s">
        <v>442</v>
      </c>
      <c r="E24" s="22" t="s">
        <v>443</v>
      </c>
      <c r="F24" s="22" t="s">
        <v>444</v>
      </c>
      <c r="G24" s="64">
        <v>15.3</v>
      </c>
      <c r="H24" s="64">
        <v>19.61</v>
      </c>
      <c r="I24" s="84" t="s">
        <v>451</v>
      </c>
    </row>
    <row r="25" spans="1:11" ht="39" customHeight="1">
      <c r="A25" s="140"/>
      <c r="B25" s="29" t="s">
        <v>445</v>
      </c>
      <c r="C25" s="29" t="s">
        <v>446</v>
      </c>
      <c r="D25" s="60" t="s">
        <v>447</v>
      </c>
      <c r="E25" s="30" t="s">
        <v>448</v>
      </c>
      <c r="F25" s="106" t="s">
        <v>449</v>
      </c>
      <c r="G25" s="107">
        <v>47.44</v>
      </c>
      <c r="H25" s="107">
        <v>56.86</v>
      </c>
      <c r="I25" s="95" t="s">
        <v>450</v>
      </c>
    </row>
  </sheetData>
  <autoFilter ref="A3:I23">
    <filterColumn colId="6"/>
    <filterColumn colId="7"/>
    <filterColumn colId="8"/>
  </autoFilter>
  <mergeCells count="4">
    <mergeCell ref="A1:I1"/>
    <mergeCell ref="A4:A18"/>
    <mergeCell ref="A19:A25"/>
    <mergeCell ref="I7:I9"/>
  </mergeCells>
  <phoneticPr fontId="1" type="noConversion"/>
  <pageMargins left="0.19685039370078741" right="0.15748031496062992" top="0.19685039370078741" bottom="0.21" header="0.78740157480314965" footer="1.1200000000000001"/>
  <pageSetup paperSize="9"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view="pageBreakPreview" zoomScale="90" zoomScaleNormal="100" zoomScaleSheetLayoutView="90" workbookViewId="0">
      <pane xSplit="2" ySplit="3" topLeftCell="D7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140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13</v>
      </c>
      <c r="B3" s="57" t="s">
        <v>14</v>
      </c>
      <c r="C3" s="56" t="s">
        <v>15</v>
      </c>
      <c r="D3" s="56" t="s">
        <v>16</v>
      </c>
      <c r="E3" s="56" t="s">
        <v>19</v>
      </c>
      <c r="F3" s="58" t="s">
        <v>42</v>
      </c>
      <c r="G3" s="59" t="s">
        <v>52</v>
      </c>
      <c r="H3" s="59" t="s">
        <v>48</v>
      </c>
      <c r="I3" s="58" t="s">
        <v>47</v>
      </c>
    </row>
    <row r="4" spans="1:11" s="20" customFormat="1" ht="30" customHeight="1" thickTop="1">
      <c r="A4" s="135" t="s">
        <v>36</v>
      </c>
      <c r="B4" s="35" t="s">
        <v>61</v>
      </c>
      <c r="C4" s="21" t="s">
        <v>30</v>
      </c>
      <c r="D4" s="24" t="s">
        <v>66</v>
      </c>
      <c r="E4" s="22" t="s">
        <v>68</v>
      </c>
      <c r="F4" s="23" t="s">
        <v>118</v>
      </c>
      <c r="G4" s="31">
        <v>47.6</v>
      </c>
      <c r="H4" s="31">
        <v>49.35</v>
      </c>
      <c r="I4" s="92" t="s">
        <v>129</v>
      </c>
    </row>
    <row r="5" spans="1:11" s="20" customFormat="1" ht="30" customHeight="1">
      <c r="A5" s="135"/>
      <c r="B5" s="44" t="s">
        <v>62</v>
      </c>
      <c r="C5" s="42" t="s">
        <v>63</v>
      </c>
      <c r="D5" s="24" t="s">
        <v>67</v>
      </c>
      <c r="E5" s="24" t="s">
        <v>69</v>
      </c>
      <c r="F5" s="43" t="s">
        <v>65</v>
      </c>
      <c r="G5" s="31">
        <v>20.94</v>
      </c>
      <c r="H5" s="31">
        <v>26.27</v>
      </c>
      <c r="I5" s="92" t="s">
        <v>137</v>
      </c>
    </row>
    <row r="6" spans="1:11" s="20" customFormat="1" ht="30" customHeight="1">
      <c r="A6" s="135"/>
      <c r="B6" s="44" t="s">
        <v>72</v>
      </c>
      <c r="C6" s="42" t="s">
        <v>73</v>
      </c>
      <c r="D6" s="24" t="s">
        <v>74</v>
      </c>
      <c r="E6" s="24" t="s">
        <v>77</v>
      </c>
      <c r="F6" s="43" t="s">
        <v>79</v>
      </c>
      <c r="G6" s="90">
        <v>45.04</v>
      </c>
      <c r="H6" s="90">
        <v>50.85</v>
      </c>
      <c r="I6" s="92" t="s">
        <v>130</v>
      </c>
    </row>
    <row r="7" spans="1:11" s="20" customFormat="1" ht="32.25" customHeight="1">
      <c r="A7" s="135"/>
      <c r="B7" s="44" t="s">
        <v>75</v>
      </c>
      <c r="C7" s="42" t="s">
        <v>20</v>
      </c>
      <c r="D7" s="24" t="s">
        <v>76</v>
      </c>
      <c r="E7" s="24" t="s">
        <v>78</v>
      </c>
      <c r="F7" s="43" t="s">
        <v>43</v>
      </c>
      <c r="G7" s="31">
        <v>36.29</v>
      </c>
      <c r="H7" s="31">
        <v>43.2</v>
      </c>
      <c r="I7" s="144" t="s">
        <v>132</v>
      </c>
    </row>
    <row r="8" spans="1:11" s="20" customFormat="1" ht="32.25" customHeight="1">
      <c r="A8" s="135"/>
      <c r="B8" s="44" t="s">
        <v>98</v>
      </c>
      <c r="C8" s="42" t="s">
        <v>20</v>
      </c>
      <c r="D8" s="24" t="s">
        <v>64</v>
      </c>
      <c r="E8" s="24" t="s">
        <v>78</v>
      </c>
      <c r="F8" s="43" t="s">
        <v>43</v>
      </c>
      <c r="G8" s="31">
        <v>20.78</v>
      </c>
      <c r="H8" s="31">
        <v>28.58</v>
      </c>
      <c r="I8" s="145"/>
    </row>
    <row r="9" spans="1:11" s="20" customFormat="1" ht="34.5" customHeight="1">
      <c r="A9" s="135"/>
      <c r="B9" s="42" t="s">
        <v>53</v>
      </c>
      <c r="C9" s="21" t="s">
        <v>32</v>
      </c>
      <c r="D9" s="24" t="s">
        <v>24</v>
      </c>
      <c r="E9" s="22" t="s">
        <v>25</v>
      </c>
      <c r="F9" s="23" t="s">
        <v>45</v>
      </c>
      <c r="G9" s="31">
        <v>78.48</v>
      </c>
      <c r="H9" s="31">
        <v>80.63</v>
      </c>
      <c r="I9" s="93" t="s">
        <v>123</v>
      </c>
    </row>
    <row r="10" spans="1:11" s="20" customFormat="1" ht="30" customHeight="1">
      <c r="A10" s="135"/>
      <c r="B10" s="44" t="s">
        <v>33</v>
      </c>
      <c r="C10" s="21" t="s">
        <v>55</v>
      </c>
      <c r="D10" s="24" t="s">
        <v>46</v>
      </c>
      <c r="E10" s="22" t="s">
        <v>31</v>
      </c>
      <c r="F10" s="23" t="s">
        <v>119</v>
      </c>
      <c r="G10" s="31">
        <v>77.400000000000006</v>
      </c>
      <c r="H10" s="31">
        <v>81.569999999999993</v>
      </c>
      <c r="I10" s="92" t="s">
        <v>122</v>
      </c>
    </row>
    <row r="11" spans="1:11" s="20" customFormat="1" ht="30" customHeight="1">
      <c r="A11" s="135"/>
      <c r="B11" s="44" t="s">
        <v>56</v>
      </c>
      <c r="C11" s="21" t="s">
        <v>35</v>
      </c>
      <c r="D11" s="24" t="s">
        <v>58</v>
      </c>
      <c r="E11" s="22" t="s">
        <v>59</v>
      </c>
      <c r="F11" s="23" t="s">
        <v>60</v>
      </c>
      <c r="G11" s="31">
        <v>73.180000000000007</v>
      </c>
      <c r="H11" s="31">
        <v>76.8</v>
      </c>
      <c r="I11" s="92" t="s">
        <v>131</v>
      </c>
    </row>
    <row r="12" spans="1:11" s="20" customFormat="1" ht="30" customHeight="1">
      <c r="A12" s="135"/>
      <c r="B12" s="44" t="s">
        <v>82</v>
      </c>
      <c r="C12" s="21" t="s">
        <v>57</v>
      </c>
      <c r="D12" s="24" t="s">
        <v>83</v>
      </c>
      <c r="E12" s="22" t="s">
        <v>96</v>
      </c>
      <c r="F12" s="23" t="s">
        <v>117</v>
      </c>
      <c r="G12" s="31">
        <v>25.2</v>
      </c>
      <c r="H12" s="31">
        <v>28.82</v>
      </c>
      <c r="I12" s="92" t="s">
        <v>127</v>
      </c>
    </row>
    <row r="13" spans="1:11" s="20" customFormat="1" ht="30" customHeight="1">
      <c r="A13" s="135"/>
      <c r="B13" s="44" t="s">
        <v>89</v>
      </c>
      <c r="C13" s="21" t="s">
        <v>30</v>
      </c>
      <c r="D13" s="24" t="s">
        <v>84</v>
      </c>
      <c r="E13" s="22" t="s">
        <v>85</v>
      </c>
      <c r="F13" s="22" t="s">
        <v>116</v>
      </c>
      <c r="G13" s="64">
        <v>20.29</v>
      </c>
      <c r="H13" s="64">
        <v>26.73</v>
      </c>
      <c r="I13" s="54" t="s">
        <v>124</v>
      </c>
      <c r="K13" s="48"/>
    </row>
    <row r="14" spans="1:11" s="20" customFormat="1" ht="30" customHeight="1">
      <c r="A14" s="135"/>
      <c r="B14" s="44" t="s">
        <v>104</v>
      </c>
      <c r="C14" s="21" t="s">
        <v>105</v>
      </c>
      <c r="D14" s="24" t="s">
        <v>106</v>
      </c>
      <c r="E14" s="22" t="s">
        <v>85</v>
      </c>
      <c r="F14" s="22" t="s">
        <v>54</v>
      </c>
      <c r="G14" s="64">
        <v>3.5</v>
      </c>
      <c r="H14" s="64">
        <v>5.15</v>
      </c>
      <c r="I14" s="54" t="s">
        <v>128</v>
      </c>
      <c r="K14" s="48"/>
    </row>
    <row r="15" spans="1:11" s="20" customFormat="1" ht="30" customHeight="1">
      <c r="A15" s="135"/>
      <c r="B15" s="44" t="s">
        <v>107</v>
      </c>
      <c r="C15" s="21" t="s">
        <v>102</v>
      </c>
      <c r="D15" s="24" t="s">
        <v>103</v>
      </c>
      <c r="E15" s="22" t="s">
        <v>85</v>
      </c>
      <c r="F15" s="22" t="s">
        <v>44</v>
      </c>
      <c r="G15" s="64">
        <v>1.7</v>
      </c>
      <c r="H15" s="64">
        <v>3.54</v>
      </c>
      <c r="I15" s="54" t="s">
        <v>135</v>
      </c>
      <c r="K15" s="48"/>
    </row>
    <row r="16" spans="1:11" s="20" customFormat="1" ht="38.25" customHeight="1">
      <c r="A16" s="135"/>
      <c r="B16" s="44" t="s">
        <v>100</v>
      </c>
      <c r="C16" s="21" t="s">
        <v>37</v>
      </c>
      <c r="D16" s="24" t="s">
        <v>101</v>
      </c>
      <c r="E16" s="22" t="s">
        <v>85</v>
      </c>
      <c r="F16" s="22" t="s">
        <v>108</v>
      </c>
      <c r="G16" s="64">
        <v>6.72</v>
      </c>
      <c r="H16" s="64">
        <v>10.78</v>
      </c>
      <c r="I16" s="54" t="s">
        <v>125</v>
      </c>
      <c r="K16" s="48"/>
    </row>
    <row r="17" spans="1:11" s="20" customFormat="1" ht="30" customHeight="1">
      <c r="A17" s="135"/>
      <c r="B17" s="65" t="s">
        <v>91</v>
      </c>
      <c r="C17" s="66" t="s">
        <v>92</v>
      </c>
      <c r="D17" s="67" t="s">
        <v>95</v>
      </c>
      <c r="E17" s="68" t="s">
        <v>93</v>
      </c>
      <c r="F17" s="69" t="s">
        <v>97</v>
      </c>
      <c r="G17" s="70">
        <v>93</v>
      </c>
      <c r="H17" s="70">
        <v>98</v>
      </c>
      <c r="I17" s="96" t="s">
        <v>139</v>
      </c>
    </row>
    <row r="18" spans="1:11" s="20" customFormat="1" ht="30" hidden="1" customHeight="1">
      <c r="A18" s="146" t="s">
        <v>17</v>
      </c>
      <c r="B18" s="85" t="s">
        <v>18</v>
      </c>
      <c r="C18" s="85" t="s">
        <v>110</v>
      </c>
      <c r="D18" s="86" t="s">
        <v>26</v>
      </c>
      <c r="E18" s="86" t="s">
        <v>27</v>
      </c>
      <c r="F18" s="87" t="s">
        <v>81</v>
      </c>
      <c r="G18" s="88"/>
      <c r="H18" s="88"/>
      <c r="I18" s="91"/>
    </row>
    <row r="19" spans="1:11" s="20" customFormat="1" ht="30" customHeight="1">
      <c r="A19" s="147"/>
      <c r="B19" s="42" t="s">
        <v>23</v>
      </c>
      <c r="C19" s="21" t="s">
        <v>111</v>
      </c>
      <c r="D19" s="36" t="s">
        <v>34</v>
      </c>
      <c r="E19" s="36" t="s">
        <v>22</v>
      </c>
      <c r="F19" s="23" t="s">
        <v>41</v>
      </c>
      <c r="G19" s="31">
        <v>46</v>
      </c>
      <c r="H19" s="31">
        <v>50</v>
      </c>
      <c r="I19" s="92" t="s">
        <v>133</v>
      </c>
    </row>
    <row r="20" spans="1:11" s="6" customFormat="1" ht="30" customHeight="1">
      <c r="A20" s="147"/>
      <c r="B20" s="21" t="s">
        <v>40</v>
      </c>
      <c r="C20" s="21" t="s">
        <v>80</v>
      </c>
      <c r="D20" s="26" t="s">
        <v>28</v>
      </c>
      <c r="E20" s="22" t="s">
        <v>29</v>
      </c>
      <c r="F20" s="23" t="s">
        <v>88</v>
      </c>
      <c r="G20" s="31">
        <v>71.66</v>
      </c>
      <c r="H20" s="31">
        <v>76.819999999999993</v>
      </c>
      <c r="I20" s="92" t="s">
        <v>126</v>
      </c>
      <c r="J20" s="37"/>
    </row>
    <row r="21" spans="1:11" ht="29.25" customHeight="1">
      <c r="A21" s="147"/>
      <c r="B21" s="21" t="s">
        <v>90</v>
      </c>
      <c r="C21" s="21" t="s">
        <v>21</v>
      </c>
      <c r="D21" s="55" t="s">
        <v>94</v>
      </c>
      <c r="E21" s="22" t="s">
        <v>39</v>
      </c>
      <c r="F21" s="23" t="s">
        <v>121</v>
      </c>
      <c r="G21" s="31">
        <v>10.6</v>
      </c>
      <c r="H21" s="31">
        <v>13.54</v>
      </c>
      <c r="I21" s="93" t="s">
        <v>134</v>
      </c>
    </row>
    <row r="22" spans="1:11" s="6" customFormat="1" ht="30" customHeight="1">
      <c r="A22" s="148"/>
      <c r="B22" s="82" t="s">
        <v>86</v>
      </c>
      <c r="C22" s="82" t="s">
        <v>38</v>
      </c>
      <c r="D22" s="83" t="s">
        <v>109</v>
      </c>
      <c r="E22" s="83" t="s">
        <v>87</v>
      </c>
      <c r="F22" s="22" t="s">
        <v>99</v>
      </c>
      <c r="G22" s="64">
        <v>13.7</v>
      </c>
      <c r="H22" s="64">
        <v>15.3</v>
      </c>
      <c r="I22" s="84" t="s">
        <v>138</v>
      </c>
      <c r="K22" s="49"/>
    </row>
    <row r="23" spans="1:11" ht="60" customHeight="1">
      <c r="A23" s="149"/>
      <c r="B23" s="29" t="s">
        <v>49</v>
      </c>
      <c r="C23" s="29" t="s">
        <v>71</v>
      </c>
      <c r="D23" s="60" t="s">
        <v>50</v>
      </c>
      <c r="E23" s="30" t="s">
        <v>51</v>
      </c>
      <c r="F23" s="34" t="s">
        <v>70</v>
      </c>
      <c r="G23" s="61">
        <v>44.62</v>
      </c>
      <c r="H23" s="61">
        <v>47.44</v>
      </c>
      <c r="I23" s="95" t="s">
        <v>136</v>
      </c>
    </row>
  </sheetData>
  <autoFilter ref="A3:I23">
    <filterColumn colId="6"/>
    <filterColumn colId="7"/>
    <filterColumn colId="8"/>
  </autoFilter>
  <mergeCells count="4">
    <mergeCell ref="A1:I1"/>
    <mergeCell ref="A4:A17"/>
    <mergeCell ref="I7:I8"/>
    <mergeCell ref="A18:A23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D4" activePane="bottomRight" state="frozen"/>
      <selection activeCell="I13" sqref="I13"/>
      <selection pane="topRight" activeCell="I13" sqref="I13"/>
      <selection pane="bottomLeft" activeCell="I13" sqref="I13"/>
      <selection pane="bottomRight" activeCell="D14" sqref="D14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141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35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156</v>
      </c>
      <c r="G4" s="31">
        <v>41.6</v>
      </c>
      <c r="H4" s="31">
        <v>47.6</v>
      </c>
      <c r="I4" s="92" t="s">
        <v>157</v>
      </c>
    </row>
    <row r="5" spans="1:11" s="20" customFormat="1" ht="30" customHeight="1">
      <c r="A5" s="135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19.93</v>
      </c>
      <c r="H5" s="31">
        <v>20.94</v>
      </c>
      <c r="I5" s="92" t="s">
        <v>399</v>
      </c>
    </row>
    <row r="6" spans="1:11" s="20" customFormat="1" ht="30" customHeight="1">
      <c r="A6" s="135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90">
        <v>40.06</v>
      </c>
      <c r="H6" s="90">
        <v>45.04</v>
      </c>
      <c r="I6" s="92" t="s">
        <v>169</v>
      </c>
    </row>
    <row r="7" spans="1:11" s="20" customFormat="1" ht="32.25" customHeight="1">
      <c r="A7" s="135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33.909999999999997</v>
      </c>
      <c r="H7" s="31">
        <v>36.29</v>
      </c>
      <c r="I7" s="150" t="s">
        <v>400</v>
      </c>
    </row>
    <row r="8" spans="1:11" s="20" customFormat="1" ht="32.25" customHeight="1">
      <c r="A8" s="135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17.64</v>
      </c>
      <c r="H8" s="31">
        <v>20.78</v>
      </c>
      <c r="I8" s="151"/>
    </row>
    <row r="9" spans="1:11" s="20" customFormat="1" ht="34.5" customHeight="1">
      <c r="A9" s="135"/>
      <c r="B9" s="42" t="s">
        <v>177</v>
      </c>
      <c r="C9" s="21" t="s">
        <v>178</v>
      </c>
      <c r="D9" s="24" t="s">
        <v>179</v>
      </c>
      <c r="E9" s="22" t="s">
        <v>180</v>
      </c>
      <c r="F9" s="23" t="s">
        <v>181</v>
      </c>
      <c r="G9" s="31">
        <v>77.08</v>
      </c>
      <c r="H9" s="31">
        <v>78.48</v>
      </c>
      <c r="I9" s="92" t="s">
        <v>401</v>
      </c>
    </row>
    <row r="10" spans="1:11" s="20" customFormat="1" ht="30" customHeight="1">
      <c r="A10" s="135"/>
      <c r="B10" s="44" t="s">
        <v>182</v>
      </c>
      <c r="C10" s="21" t="s">
        <v>183</v>
      </c>
      <c r="D10" s="24" t="s">
        <v>184</v>
      </c>
      <c r="E10" s="22" t="s">
        <v>185</v>
      </c>
      <c r="F10" s="23" t="s">
        <v>186</v>
      </c>
      <c r="G10" s="31">
        <v>75</v>
      </c>
      <c r="H10" s="31">
        <v>77.400000000000006</v>
      </c>
      <c r="I10" s="92" t="s">
        <v>187</v>
      </c>
    </row>
    <row r="11" spans="1:11" s="20" customFormat="1" ht="30" customHeight="1">
      <c r="A11" s="135"/>
      <c r="B11" s="44" t="s">
        <v>188</v>
      </c>
      <c r="C11" s="21" t="s">
        <v>189</v>
      </c>
      <c r="D11" s="24" t="s">
        <v>190</v>
      </c>
      <c r="E11" s="22" t="s">
        <v>191</v>
      </c>
      <c r="F11" s="23" t="s">
        <v>192</v>
      </c>
      <c r="G11" s="31">
        <v>69.8</v>
      </c>
      <c r="H11" s="31">
        <v>73.180000000000007</v>
      </c>
      <c r="I11" s="92" t="s">
        <v>402</v>
      </c>
    </row>
    <row r="12" spans="1:11" s="20" customFormat="1" ht="30" customHeight="1">
      <c r="A12" s="135"/>
      <c r="B12" s="44" t="s">
        <v>193</v>
      </c>
      <c r="C12" s="21" t="s">
        <v>194</v>
      </c>
      <c r="D12" s="24" t="s">
        <v>195</v>
      </c>
      <c r="E12" s="22" t="s">
        <v>196</v>
      </c>
      <c r="F12" s="23" t="s">
        <v>197</v>
      </c>
      <c r="G12" s="31">
        <v>19.600000000000001</v>
      </c>
      <c r="H12" s="31">
        <v>25.2</v>
      </c>
      <c r="I12" s="92" t="s">
        <v>114</v>
      </c>
    </row>
    <row r="13" spans="1:11" s="20" customFormat="1" ht="30" customHeight="1">
      <c r="A13" s="135"/>
      <c r="B13" s="44" t="s">
        <v>198</v>
      </c>
      <c r="C13" s="21" t="s">
        <v>199</v>
      </c>
      <c r="D13" s="24" t="s">
        <v>200</v>
      </c>
      <c r="E13" s="22" t="s">
        <v>201</v>
      </c>
      <c r="F13" s="23" t="s">
        <v>202</v>
      </c>
      <c r="G13" s="31">
        <v>100</v>
      </c>
      <c r="H13" s="31">
        <v>100</v>
      </c>
      <c r="I13" s="92" t="s">
        <v>120</v>
      </c>
    </row>
    <row r="14" spans="1:11" s="20" customFormat="1" ht="30" customHeight="1">
      <c r="A14" s="135"/>
      <c r="B14" s="44" t="s">
        <v>203</v>
      </c>
      <c r="C14" s="21" t="s">
        <v>204</v>
      </c>
      <c r="D14" s="24" t="s">
        <v>205</v>
      </c>
      <c r="E14" s="22" t="s">
        <v>206</v>
      </c>
      <c r="F14" s="22" t="s">
        <v>207</v>
      </c>
      <c r="G14" s="64">
        <v>17.62</v>
      </c>
      <c r="H14" s="64">
        <v>20.29</v>
      </c>
      <c r="I14" s="54" t="s">
        <v>403</v>
      </c>
      <c r="K14" s="48"/>
    </row>
    <row r="15" spans="1:11" s="20" customFormat="1" ht="30" customHeight="1">
      <c r="A15" s="135"/>
      <c r="B15" s="44" t="s">
        <v>208</v>
      </c>
      <c r="C15" s="21" t="s">
        <v>209</v>
      </c>
      <c r="D15" s="24" t="s">
        <v>210</v>
      </c>
      <c r="E15" s="22" t="s">
        <v>206</v>
      </c>
      <c r="F15" s="22" t="s">
        <v>211</v>
      </c>
      <c r="G15" s="64">
        <v>1.84</v>
      </c>
      <c r="H15" s="64">
        <v>3.5</v>
      </c>
      <c r="I15" s="54" t="s">
        <v>404</v>
      </c>
      <c r="K15" s="48"/>
    </row>
    <row r="16" spans="1:11" s="20" customFormat="1" ht="30" customHeight="1">
      <c r="A16" s="135"/>
      <c r="B16" s="44" t="s">
        <v>212</v>
      </c>
      <c r="C16" s="21" t="s">
        <v>213</v>
      </c>
      <c r="D16" s="24" t="s">
        <v>214</v>
      </c>
      <c r="E16" s="22" t="s">
        <v>206</v>
      </c>
      <c r="F16" s="22" t="s">
        <v>215</v>
      </c>
      <c r="G16" s="64">
        <v>0.8</v>
      </c>
      <c r="H16" s="64">
        <v>1.7</v>
      </c>
      <c r="I16" s="54" t="s">
        <v>112</v>
      </c>
      <c r="K16" s="48"/>
    </row>
    <row r="17" spans="1:11" s="20" customFormat="1" ht="38.25" customHeight="1">
      <c r="A17" s="135"/>
      <c r="B17" s="44" t="s">
        <v>216</v>
      </c>
      <c r="C17" s="21" t="s">
        <v>217</v>
      </c>
      <c r="D17" s="24" t="s">
        <v>218</v>
      </c>
      <c r="E17" s="22" t="s">
        <v>206</v>
      </c>
      <c r="F17" s="22" t="s">
        <v>219</v>
      </c>
      <c r="G17" s="64">
        <v>5.64</v>
      </c>
      <c r="H17" s="64">
        <v>6.72</v>
      </c>
      <c r="I17" s="54" t="s">
        <v>405</v>
      </c>
      <c r="K17" s="48"/>
    </row>
    <row r="18" spans="1:11" s="20" customFormat="1" ht="30" customHeight="1">
      <c r="A18" s="135"/>
      <c r="B18" s="65" t="s">
        <v>220</v>
      </c>
      <c r="C18" s="66" t="s">
        <v>221</v>
      </c>
      <c r="D18" s="67" t="s">
        <v>222</v>
      </c>
      <c r="E18" s="68" t="s">
        <v>223</v>
      </c>
      <c r="F18" s="69" t="s">
        <v>224</v>
      </c>
      <c r="G18" s="70">
        <v>83</v>
      </c>
      <c r="H18" s="70">
        <v>93</v>
      </c>
      <c r="I18" s="95" t="s">
        <v>406</v>
      </c>
    </row>
    <row r="19" spans="1:11" s="20" customFormat="1" ht="30" hidden="1" customHeight="1">
      <c r="A19" s="146" t="s">
        <v>225</v>
      </c>
      <c r="B19" s="85" t="s">
        <v>226</v>
      </c>
      <c r="C19" s="85" t="s">
        <v>227</v>
      </c>
      <c r="D19" s="86" t="s">
        <v>228</v>
      </c>
      <c r="E19" s="86" t="s">
        <v>229</v>
      </c>
      <c r="F19" s="87" t="s">
        <v>230</v>
      </c>
      <c r="G19" s="88" t="s">
        <v>231</v>
      </c>
      <c r="H19" s="88"/>
      <c r="I19" s="97"/>
    </row>
    <row r="20" spans="1:11" s="20" customFormat="1" ht="30" customHeight="1">
      <c r="A20" s="147"/>
      <c r="B20" s="42" t="s">
        <v>232</v>
      </c>
      <c r="C20" s="21" t="s">
        <v>233</v>
      </c>
      <c r="D20" s="36" t="s">
        <v>234</v>
      </c>
      <c r="E20" s="36" t="s">
        <v>235</v>
      </c>
      <c r="F20" s="23" t="s">
        <v>236</v>
      </c>
      <c r="G20" s="31">
        <v>45</v>
      </c>
      <c r="H20" s="31">
        <v>46</v>
      </c>
      <c r="I20" s="92" t="s">
        <v>237</v>
      </c>
    </row>
    <row r="21" spans="1:11" s="6" customFormat="1" ht="30" customHeight="1">
      <c r="A21" s="147"/>
      <c r="B21" s="21" t="s">
        <v>238</v>
      </c>
      <c r="C21" s="21" t="s">
        <v>239</v>
      </c>
      <c r="D21" s="26" t="s">
        <v>240</v>
      </c>
      <c r="E21" s="22" t="s">
        <v>241</v>
      </c>
      <c r="F21" s="23" t="s">
        <v>242</v>
      </c>
      <c r="G21" s="31">
        <v>69.97</v>
      </c>
      <c r="H21" s="31">
        <v>71.66</v>
      </c>
      <c r="I21" s="92" t="s">
        <v>115</v>
      </c>
      <c r="J21" s="37"/>
    </row>
    <row r="22" spans="1:11" ht="29.25" customHeight="1">
      <c r="A22" s="147"/>
      <c r="B22" s="21" t="s">
        <v>243</v>
      </c>
      <c r="C22" s="21" t="s">
        <v>244</v>
      </c>
      <c r="D22" s="55" t="s">
        <v>94</v>
      </c>
      <c r="E22" s="22" t="s">
        <v>245</v>
      </c>
      <c r="F22" s="23" t="s">
        <v>246</v>
      </c>
      <c r="G22" s="31">
        <v>10</v>
      </c>
      <c r="H22" s="31">
        <v>10.6</v>
      </c>
      <c r="I22" s="92" t="s">
        <v>247</v>
      </c>
    </row>
    <row r="23" spans="1:11" s="6" customFormat="1" ht="30" customHeight="1">
      <c r="A23" s="148"/>
      <c r="B23" s="82" t="s">
        <v>248</v>
      </c>
      <c r="C23" s="82" t="s">
        <v>249</v>
      </c>
      <c r="D23" s="83" t="s">
        <v>250</v>
      </c>
      <c r="E23" s="83" t="s">
        <v>251</v>
      </c>
      <c r="F23" s="22" t="s">
        <v>252</v>
      </c>
      <c r="G23" s="64">
        <v>10.5</v>
      </c>
      <c r="H23" s="64">
        <v>13.7</v>
      </c>
      <c r="I23" s="84" t="s">
        <v>113</v>
      </c>
      <c r="K23" s="49"/>
    </row>
    <row r="24" spans="1:11" ht="60" customHeight="1">
      <c r="A24" s="149"/>
      <c r="B24" s="29" t="s">
        <v>253</v>
      </c>
      <c r="C24" s="29" t="s">
        <v>254</v>
      </c>
      <c r="D24" s="60" t="s">
        <v>255</v>
      </c>
      <c r="E24" s="30" t="s">
        <v>256</v>
      </c>
      <c r="F24" s="34" t="s">
        <v>257</v>
      </c>
      <c r="G24" s="61">
        <v>43.39</v>
      </c>
      <c r="H24" s="61">
        <v>44.62</v>
      </c>
      <c r="I24" s="95" t="s">
        <v>407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view="pageBreakPreview" zoomScale="90" zoomScaleNormal="100" zoomScaleSheetLayoutView="90" workbookViewId="0">
      <pane xSplit="2" ySplit="3" topLeftCell="C11" activePane="bottomRight" state="frozen"/>
      <selection activeCell="I13" sqref="I13"/>
      <selection pane="topRight" activeCell="I13" sqref="I13"/>
      <selection pane="bottomLeft" activeCell="I13" sqref="I13"/>
      <selection pane="bottomRight" activeCell="C23" sqref="C2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141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52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38.5</v>
      </c>
      <c r="H4" s="31">
        <v>41.6</v>
      </c>
      <c r="I4" s="50" t="s">
        <v>158</v>
      </c>
    </row>
    <row r="5" spans="1:11" s="20" customFormat="1" ht="30" customHeight="1">
      <c r="A5" s="135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19.37</v>
      </c>
      <c r="H5" s="31">
        <v>19.93</v>
      </c>
      <c r="I5" s="50" t="s">
        <v>259</v>
      </c>
    </row>
    <row r="6" spans="1:11" s="20" customFormat="1" ht="30" customHeight="1">
      <c r="A6" s="135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35.869999999999997</v>
      </c>
      <c r="H6" s="90">
        <v>40.06</v>
      </c>
      <c r="I6" s="50" t="s">
        <v>260</v>
      </c>
    </row>
    <row r="7" spans="1:11" s="20" customFormat="1" ht="32.25" customHeight="1">
      <c r="A7" s="135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25.44</v>
      </c>
      <c r="H7" s="31">
        <v>33.909999999999997</v>
      </c>
      <c r="I7" s="136" t="s">
        <v>261</v>
      </c>
    </row>
    <row r="8" spans="1:11" s="20" customFormat="1" ht="32.25" customHeight="1">
      <c r="A8" s="135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14.25</v>
      </c>
      <c r="H8" s="31">
        <v>17.64</v>
      </c>
      <c r="I8" s="138"/>
    </row>
    <row r="9" spans="1:11" s="20" customFormat="1" ht="34.5" customHeight="1">
      <c r="A9" s="135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72.64</v>
      </c>
      <c r="H9" s="31">
        <v>77.08</v>
      </c>
      <c r="I9" s="50" t="s">
        <v>265</v>
      </c>
    </row>
    <row r="10" spans="1:11" s="20" customFormat="1" ht="30" customHeight="1">
      <c r="A10" s="135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70.7</v>
      </c>
      <c r="H10" s="31">
        <v>75</v>
      </c>
      <c r="I10" s="50" t="s">
        <v>271</v>
      </c>
    </row>
    <row r="11" spans="1:11" s="20" customFormat="1" ht="30" customHeight="1">
      <c r="A11" s="135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68.72</v>
      </c>
      <c r="H11" s="31">
        <v>69.8</v>
      </c>
      <c r="I11" s="50" t="s">
        <v>277</v>
      </c>
    </row>
    <row r="12" spans="1:11" s="20" customFormat="1" ht="30" customHeight="1">
      <c r="A12" s="135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16.5</v>
      </c>
      <c r="H12" s="31">
        <v>19.600000000000001</v>
      </c>
      <c r="I12" s="50" t="s">
        <v>283</v>
      </c>
    </row>
    <row r="13" spans="1:11" s="20" customFormat="1" ht="30" customHeight="1">
      <c r="A13" s="135"/>
      <c r="B13" s="98" t="s">
        <v>284</v>
      </c>
      <c r="C13" s="73" t="s">
        <v>285</v>
      </c>
      <c r="D13" s="99" t="s">
        <v>286</v>
      </c>
      <c r="E13" s="75" t="s">
        <v>287</v>
      </c>
      <c r="F13" s="76" t="s">
        <v>288</v>
      </c>
      <c r="G13" s="77">
        <v>99</v>
      </c>
      <c r="H13" s="77">
        <v>100</v>
      </c>
      <c r="I13" s="78" t="s">
        <v>289</v>
      </c>
    </row>
    <row r="14" spans="1:11" s="20" customFormat="1" ht="30" customHeight="1">
      <c r="A14" s="135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13.84</v>
      </c>
      <c r="H14" s="64">
        <v>17.62</v>
      </c>
      <c r="I14" s="54" t="s">
        <v>294</v>
      </c>
      <c r="K14" s="48"/>
    </row>
    <row r="15" spans="1:11" s="20" customFormat="1" ht="30" customHeight="1">
      <c r="A15" s="135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0.51</v>
      </c>
      <c r="H15" s="64">
        <v>1.84</v>
      </c>
      <c r="I15" s="54" t="s">
        <v>299</v>
      </c>
      <c r="K15" s="48"/>
    </row>
    <row r="16" spans="1:11" s="20" customFormat="1" ht="30" customHeight="1">
      <c r="A16" s="135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0.7</v>
      </c>
      <c r="H16" s="64">
        <v>0.8</v>
      </c>
      <c r="I16" s="54" t="s">
        <v>304</v>
      </c>
      <c r="K16" s="48"/>
    </row>
    <row r="17" spans="1:11" s="20" customFormat="1" ht="38.25" customHeight="1">
      <c r="A17" s="135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5.24</v>
      </c>
      <c r="H17" s="64">
        <v>5.64</v>
      </c>
      <c r="I17" s="54" t="s">
        <v>309</v>
      </c>
      <c r="K17" s="48"/>
    </row>
    <row r="18" spans="1:11" s="20" customFormat="1" ht="30" customHeight="1">
      <c r="A18" s="153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70</v>
      </c>
      <c r="H18" s="70">
        <v>83</v>
      </c>
      <c r="I18" s="62" t="s">
        <v>315</v>
      </c>
    </row>
    <row r="19" spans="1:11" s="20" customFormat="1" ht="30" hidden="1" customHeight="1">
      <c r="A19" s="146" t="s">
        <v>316</v>
      </c>
      <c r="B19" s="85" t="s">
        <v>317</v>
      </c>
      <c r="C19" s="85" t="s">
        <v>318</v>
      </c>
      <c r="D19" s="86" t="s">
        <v>319</v>
      </c>
      <c r="E19" s="86" t="s">
        <v>320</v>
      </c>
      <c r="F19" s="87" t="s">
        <v>321</v>
      </c>
      <c r="G19" s="88">
        <v>100</v>
      </c>
      <c r="H19" s="88" t="s">
        <v>176</v>
      </c>
      <c r="I19" s="89"/>
    </row>
    <row r="20" spans="1:11" s="20" customFormat="1" ht="30" customHeight="1">
      <c r="A20" s="147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45</v>
      </c>
      <c r="H20" s="31">
        <v>45</v>
      </c>
      <c r="I20" s="50" t="s">
        <v>327</v>
      </c>
    </row>
    <row r="21" spans="1:11" s="6" customFormat="1" ht="30" customHeight="1">
      <c r="A21" s="147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69.489999999999995</v>
      </c>
      <c r="H21" s="31">
        <v>69.97</v>
      </c>
      <c r="I21" s="50" t="s">
        <v>333</v>
      </c>
      <c r="J21" s="37"/>
    </row>
    <row r="22" spans="1:11" ht="29.25" customHeight="1">
      <c r="A22" s="147"/>
      <c r="B22" s="21" t="s">
        <v>334</v>
      </c>
      <c r="C22" s="21" t="s">
        <v>335</v>
      </c>
      <c r="D22" s="55" t="s">
        <v>94</v>
      </c>
      <c r="E22" s="22" t="s">
        <v>336</v>
      </c>
      <c r="F22" s="23" t="s">
        <v>337</v>
      </c>
      <c r="G22" s="31">
        <v>10</v>
      </c>
      <c r="H22" s="31">
        <v>10</v>
      </c>
      <c r="I22" s="50" t="s">
        <v>338</v>
      </c>
    </row>
    <row r="23" spans="1:11" s="6" customFormat="1" ht="30" customHeight="1">
      <c r="A23" s="148"/>
      <c r="B23" s="82" t="s">
        <v>339</v>
      </c>
      <c r="C23" s="82" t="s">
        <v>340</v>
      </c>
      <c r="D23" s="83" t="s">
        <v>341</v>
      </c>
      <c r="E23" s="83" t="s">
        <v>342</v>
      </c>
      <c r="F23" s="22" t="s">
        <v>343</v>
      </c>
      <c r="G23" s="42">
        <v>7.52</v>
      </c>
      <c r="H23" s="64">
        <v>10.5</v>
      </c>
      <c r="I23" s="84" t="s">
        <v>344</v>
      </c>
      <c r="K23" s="49"/>
    </row>
    <row r="24" spans="1:11" ht="60" customHeight="1">
      <c r="A24" s="149"/>
      <c r="B24" s="29" t="s">
        <v>345</v>
      </c>
      <c r="C24" s="29" t="s">
        <v>346</v>
      </c>
      <c r="D24" s="60" t="s">
        <v>347</v>
      </c>
      <c r="E24" s="30" t="s">
        <v>348</v>
      </c>
      <c r="F24" s="34" t="s">
        <v>349</v>
      </c>
      <c r="G24" s="61">
        <v>42.18</v>
      </c>
      <c r="H24" s="61">
        <v>43.39</v>
      </c>
      <c r="I24" s="62" t="s">
        <v>350</v>
      </c>
    </row>
  </sheetData>
  <autoFilter ref="A3:I24">
    <filterColumn colId="6"/>
    <filterColumn colId="7"/>
    <filterColumn colId="8"/>
  </autoFilter>
  <mergeCells count="4">
    <mergeCell ref="A1:I1"/>
    <mergeCell ref="A4:A18"/>
    <mergeCell ref="I7:I8"/>
    <mergeCell ref="A19:A24"/>
  </mergeCells>
  <phoneticPr fontId="1" type="noConversion"/>
  <pageMargins left="0.19685039370078741" right="0.15748031496062992" top="0.19685039370078741" bottom="0.21" header="0.78740157480314965" footer="1.1200000000000001"/>
  <pageSetup paperSize="9"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C10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351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35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24.12</v>
      </c>
      <c r="H4" s="31">
        <v>38.5</v>
      </c>
      <c r="I4" s="50" t="s">
        <v>352</v>
      </c>
    </row>
    <row r="5" spans="1:11" s="20" customFormat="1" ht="30" customHeight="1">
      <c r="A5" s="135"/>
      <c r="B5" s="44" t="s">
        <v>159</v>
      </c>
      <c r="C5" s="42" t="s">
        <v>160</v>
      </c>
      <c r="D5" s="24" t="s">
        <v>161</v>
      </c>
      <c r="E5" s="24" t="s">
        <v>162</v>
      </c>
      <c r="F5" s="43" t="s">
        <v>163</v>
      </c>
      <c r="G5" s="31">
        <v>18.75</v>
      </c>
      <c r="H5" s="31">
        <v>19.37</v>
      </c>
      <c r="I5" s="50" t="s">
        <v>353</v>
      </c>
    </row>
    <row r="6" spans="1:11" s="20" customFormat="1" ht="30" customHeight="1">
      <c r="A6" s="135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29.6</v>
      </c>
      <c r="H6" s="31">
        <v>35.869999999999997</v>
      </c>
      <c r="I6" s="50" t="s">
        <v>354</v>
      </c>
    </row>
    <row r="7" spans="1:11" s="20" customFormat="1" ht="32.25" customHeight="1">
      <c r="A7" s="135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22.96</v>
      </c>
      <c r="H7" s="31">
        <v>25.44</v>
      </c>
      <c r="I7" s="136" t="s">
        <v>355</v>
      </c>
    </row>
    <row r="8" spans="1:11" s="20" customFormat="1" ht="32.25" customHeight="1">
      <c r="A8" s="135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9.94</v>
      </c>
      <c r="H8" s="31">
        <v>14.25</v>
      </c>
      <c r="I8" s="138"/>
    </row>
    <row r="9" spans="1:11" s="20" customFormat="1" ht="34.5" customHeight="1">
      <c r="A9" s="135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66.8</v>
      </c>
      <c r="H9" s="31">
        <v>72.64</v>
      </c>
      <c r="I9" s="50" t="s">
        <v>356</v>
      </c>
    </row>
    <row r="10" spans="1:11" s="20" customFormat="1" ht="30" customHeight="1">
      <c r="A10" s="135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65</v>
      </c>
      <c r="H10" s="31">
        <v>70.7</v>
      </c>
      <c r="I10" s="50" t="s">
        <v>357</v>
      </c>
    </row>
    <row r="11" spans="1:11" s="20" customFormat="1" ht="30" customHeight="1">
      <c r="A11" s="135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65.55</v>
      </c>
      <c r="H11" s="31">
        <v>68.72</v>
      </c>
      <c r="I11" s="50" t="s">
        <v>358</v>
      </c>
    </row>
    <row r="12" spans="1:11" s="20" customFormat="1" ht="30" customHeight="1">
      <c r="A12" s="135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13</v>
      </c>
      <c r="H12" s="31">
        <v>16.5</v>
      </c>
      <c r="I12" s="50" t="s">
        <v>359</v>
      </c>
    </row>
    <row r="13" spans="1:11" s="20" customFormat="1" ht="30" customHeight="1">
      <c r="A13" s="135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92</v>
      </c>
      <c r="H13" s="31">
        <v>99</v>
      </c>
      <c r="I13" s="50" t="s">
        <v>360</v>
      </c>
    </row>
    <row r="14" spans="1:11" s="20" customFormat="1" ht="30" customHeight="1">
      <c r="A14" s="135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9.0299999999999994</v>
      </c>
      <c r="H14" s="64">
        <v>13.84</v>
      </c>
      <c r="I14" s="54" t="s">
        <v>361</v>
      </c>
      <c r="K14" s="48"/>
    </row>
    <row r="15" spans="1:11" s="20" customFormat="1" ht="30" customHeight="1">
      <c r="A15" s="135"/>
      <c r="B15" s="44" t="s">
        <v>295</v>
      </c>
      <c r="C15" s="21" t="s">
        <v>296</v>
      </c>
      <c r="D15" s="24" t="s">
        <v>297</v>
      </c>
      <c r="E15" s="22" t="s">
        <v>292</v>
      </c>
      <c r="F15" s="22" t="s">
        <v>298</v>
      </c>
      <c r="G15" s="64">
        <v>0.05</v>
      </c>
      <c r="H15" s="64">
        <v>0.51</v>
      </c>
      <c r="I15" s="54" t="s">
        <v>362</v>
      </c>
      <c r="K15" s="48"/>
    </row>
    <row r="16" spans="1:11" s="20" customFormat="1" ht="30" customHeight="1">
      <c r="A16" s="135"/>
      <c r="B16" s="44" t="s">
        <v>300</v>
      </c>
      <c r="C16" s="21" t="s">
        <v>301</v>
      </c>
      <c r="D16" s="24" t="s">
        <v>302</v>
      </c>
      <c r="E16" s="22" t="s">
        <v>292</v>
      </c>
      <c r="F16" s="22" t="s">
        <v>303</v>
      </c>
      <c r="G16" s="64">
        <v>0</v>
      </c>
      <c r="H16" s="64">
        <v>0.7</v>
      </c>
      <c r="I16" s="54" t="s">
        <v>363</v>
      </c>
      <c r="K16" s="48"/>
    </row>
    <row r="17" spans="1:11" s="20" customFormat="1" ht="33.75">
      <c r="A17" s="135"/>
      <c r="B17" s="44" t="s">
        <v>305</v>
      </c>
      <c r="C17" s="21" t="s">
        <v>306</v>
      </c>
      <c r="D17" s="24" t="s">
        <v>307</v>
      </c>
      <c r="E17" s="22" t="s">
        <v>292</v>
      </c>
      <c r="F17" s="22" t="s">
        <v>308</v>
      </c>
      <c r="G17" s="64">
        <v>3.09</v>
      </c>
      <c r="H17" s="64">
        <v>5.24</v>
      </c>
      <c r="I17" s="54" t="s">
        <v>364</v>
      </c>
      <c r="K17" s="48"/>
    </row>
    <row r="18" spans="1:11" s="20" customFormat="1" ht="30" customHeight="1">
      <c r="A18" s="135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44</v>
      </c>
      <c r="H18" s="70">
        <v>70</v>
      </c>
      <c r="I18" s="62" t="s">
        <v>365</v>
      </c>
    </row>
    <row r="19" spans="1:11" s="20" customFormat="1" ht="30" customHeight="1">
      <c r="A19" s="146" t="s">
        <v>316</v>
      </c>
      <c r="B19" s="27" t="s">
        <v>317</v>
      </c>
      <c r="C19" s="27" t="s">
        <v>318</v>
      </c>
      <c r="D19" s="28" t="s">
        <v>319</v>
      </c>
      <c r="E19" s="28" t="s">
        <v>320</v>
      </c>
      <c r="F19" s="32" t="s">
        <v>321</v>
      </c>
      <c r="G19" s="33">
        <v>98.76</v>
      </c>
      <c r="H19" s="33">
        <v>100</v>
      </c>
      <c r="I19" s="94" t="s">
        <v>366</v>
      </c>
    </row>
    <row r="20" spans="1:11" s="20" customFormat="1" ht="30" customHeight="1">
      <c r="A20" s="147"/>
      <c r="B20" s="42" t="s">
        <v>322</v>
      </c>
      <c r="C20" s="21" t="s">
        <v>323</v>
      </c>
      <c r="D20" s="36" t="s">
        <v>324</v>
      </c>
      <c r="E20" s="36" t="s">
        <v>325</v>
      </c>
      <c r="F20" s="23" t="s">
        <v>326</v>
      </c>
      <c r="G20" s="31">
        <v>34</v>
      </c>
      <c r="H20" s="31">
        <v>45</v>
      </c>
      <c r="I20" s="50" t="s">
        <v>367</v>
      </c>
    </row>
    <row r="21" spans="1:11" s="6" customFormat="1" ht="30" customHeight="1">
      <c r="A21" s="147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55.09</v>
      </c>
      <c r="H21" s="31">
        <v>69.489999999999995</v>
      </c>
      <c r="I21" s="50" t="s">
        <v>368</v>
      </c>
      <c r="J21" s="37"/>
    </row>
    <row r="22" spans="1:11" s="20" customFormat="1" ht="30" hidden="1" customHeight="1">
      <c r="A22" s="147"/>
      <c r="B22" s="73" t="s">
        <v>369</v>
      </c>
      <c r="C22" s="73" t="s">
        <v>370</v>
      </c>
      <c r="D22" s="74" t="s">
        <v>371</v>
      </c>
      <c r="E22" s="75" t="s">
        <v>372</v>
      </c>
      <c r="F22" s="76" t="s">
        <v>343</v>
      </c>
      <c r="G22" s="77">
        <v>100</v>
      </c>
      <c r="H22" s="77" t="s">
        <v>176</v>
      </c>
      <c r="I22" s="78"/>
    </row>
    <row r="23" spans="1:11" ht="29.25" customHeight="1">
      <c r="A23" s="147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7.2</v>
      </c>
      <c r="H23" s="31">
        <v>10</v>
      </c>
      <c r="I23" s="50" t="s">
        <v>373</v>
      </c>
    </row>
    <row r="24" spans="1:11" s="6" customFormat="1" ht="30" customHeight="1">
      <c r="A24" s="148"/>
      <c r="B24" s="79" t="s">
        <v>339</v>
      </c>
      <c r="C24" s="79" t="s">
        <v>340</v>
      </c>
      <c r="D24" s="80" t="s">
        <v>341</v>
      </c>
      <c r="E24" s="80" t="s">
        <v>342</v>
      </c>
      <c r="F24" s="40" t="s">
        <v>343</v>
      </c>
      <c r="G24" s="45" t="s">
        <v>176</v>
      </c>
      <c r="H24" s="45">
        <v>7.52</v>
      </c>
      <c r="I24" s="81" t="s">
        <v>374</v>
      </c>
      <c r="K24" s="49"/>
    </row>
    <row r="25" spans="1:11" ht="42.75" customHeight="1">
      <c r="A25" s="149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30.2</v>
      </c>
      <c r="H25" s="61">
        <v>42.18</v>
      </c>
      <c r="I25" s="62" t="s">
        <v>375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5"/>
  <sheetViews>
    <sheetView view="pageBreakPreview" zoomScale="90" zoomScaleNormal="100" zoomScaleSheetLayoutView="90" workbookViewId="0">
      <pane xSplit="2" ySplit="3" topLeftCell="F4" activePane="bottomRight" state="frozen"/>
      <selection activeCell="I13" sqref="I13"/>
      <selection pane="topRight" activeCell="I13" sqref="I13"/>
      <selection pane="bottomLeft" activeCell="I13" sqref="I13"/>
      <selection pane="bottomRight" activeCell="I13" sqref="I13"/>
    </sheetView>
  </sheetViews>
  <sheetFormatPr defaultRowHeight="17.850000000000001" customHeight="1"/>
  <cols>
    <col min="1" max="1" width="7.33203125" style="1" customWidth="1"/>
    <col min="2" max="2" width="26.1640625" style="1" bestFit="1" customWidth="1"/>
    <col min="3" max="3" width="18" style="1" customWidth="1"/>
    <col min="4" max="4" width="47.1640625" style="3" customWidth="1"/>
    <col min="5" max="5" width="19.83203125" style="1" hidden="1" customWidth="1"/>
    <col min="6" max="6" width="30.83203125" customWidth="1"/>
    <col min="7" max="8" width="10.33203125" style="1" customWidth="1"/>
    <col min="9" max="9" width="88.6640625" customWidth="1"/>
    <col min="10" max="16384" width="9.33203125" style="1"/>
  </cols>
  <sheetData>
    <row r="1" spans="1:11" ht="27.75" customHeight="1">
      <c r="A1" s="134" t="s">
        <v>376</v>
      </c>
      <c r="B1" s="134"/>
      <c r="C1" s="134"/>
      <c r="D1" s="134"/>
      <c r="E1" s="134"/>
      <c r="F1" s="134"/>
      <c r="G1" s="134"/>
      <c r="H1" s="134"/>
      <c r="I1" s="134"/>
    </row>
    <row r="2" spans="1:11" ht="4.5" customHeight="1">
      <c r="A2" s="4"/>
      <c r="B2" s="5"/>
      <c r="C2" s="5"/>
      <c r="D2" s="5"/>
      <c r="E2" s="5"/>
      <c r="F2" s="2"/>
      <c r="I2" s="2"/>
    </row>
    <row r="3" spans="1:11" ht="27.75" thickBot="1">
      <c r="A3" s="56" t="s">
        <v>142</v>
      </c>
      <c r="B3" s="57" t="s">
        <v>143</v>
      </c>
      <c r="C3" s="56" t="s">
        <v>144</v>
      </c>
      <c r="D3" s="56" t="s">
        <v>145</v>
      </c>
      <c r="E3" s="56" t="s">
        <v>146</v>
      </c>
      <c r="F3" s="58" t="s">
        <v>147</v>
      </c>
      <c r="G3" s="59" t="s">
        <v>148</v>
      </c>
      <c r="H3" s="59" t="s">
        <v>149</v>
      </c>
      <c r="I3" s="58" t="s">
        <v>150</v>
      </c>
    </row>
    <row r="4" spans="1:11" s="20" customFormat="1" ht="30" customHeight="1" thickTop="1">
      <c r="A4" s="135" t="s">
        <v>151</v>
      </c>
      <c r="B4" s="35" t="s">
        <v>152</v>
      </c>
      <c r="C4" s="21" t="s">
        <v>153</v>
      </c>
      <c r="D4" s="24" t="s">
        <v>154</v>
      </c>
      <c r="E4" s="22" t="s">
        <v>155</v>
      </c>
      <c r="F4" s="23" t="s">
        <v>258</v>
      </c>
      <c r="G4" s="31">
        <v>19.8</v>
      </c>
      <c r="H4" s="31">
        <v>24.12</v>
      </c>
      <c r="I4" s="50" t="s">
        <v>377</v>
      </c>
    </row>
    <row r="5" spans="1:11" s="20" customFormat="1" ht="30" customHeight="1">
      <c r="A5" s="135"/>
      <c r="B5" s="53" t="s">
        <v>159</v>
      </c>
      <c r="C5" s="45" t="s">
        <v>160</v>
      </c>
      <c r="D5" s="39" t="s">
        <v>161</v>
      </c>
      <c r="E5" s="39" t="s">
        <v>162</v>
      </c>
      <c r="F5" s="46" t="s">
        <v>163</v>
      </c>
      <c r="G5" s="41" t="s">
        <v>176</v>
      </c>
      <c r="H5" s="41">
        <v>18.75</v>
      </c>
      <c r="I5" s="63" t="s">
        <v>378</v>
      </c>
    </row>
    <row r="6" spans="1:11" s="20" customFormat="1" ht="30" customHeight="1">
      <c r="A6" s="135"/>
      <c r="B6" s="44" t="s">
        <v>164</v>
      </c>
      <c r="C6" s="42" t="s">
        <v>165</v>
      </c>
      <c r="D6" s="24" t="s">
        <v>166</v>
      </c>
      <c r="E6" s="24" t="s">
        <v>167</v>
      </c>
      <c r="F6" s="43" t="s">
        <v>168</v>
      </c>
      <c r="G6" s="31">
        <v>22.74</v>
      </c>
      <c r="H6" s="31">
        <v>29.6</v>
      </c>
      <c r="I6" s="50" t="s">
        <v>379</v>
      </c>
    </row>
    <row r="7" spans="1:11" s="20" customFormat="1" ht="32.25" customHeight="1">
      <c r="A7" s="135"/>
      <c r="B7" s="44" t="s">
        <v>170</v>
      </c>
      <c r="C7" s="42" t="s">
        <v>171</v>
      </c>
      <c r="D7" s="24" t="s">
        <v>172</v>
      </c>
      <c r="E7" s="24" t="s">
        <v>173</v>
      </c>
      <c r="F7" s="43" t="s">
        <v>174</v>
      </c>
      <c r="G7" s="31">
        <v>13.02</v>
      </c>
      <c r="H7" s="31">
        <v>22.96</v>
      </c>
      <c r="I7" s="136" t="s">
        <v>380</v>
      </c>
    </row>
    <row r="8" spans="1:11" s="20" customFormat="1" ht="32.25" customHeight="1">
      <c r="A8" s="135"/>
      <c r="B8" s="44" t="s">
        <v>175</v>
      </c>
      <c r="C8" s="42" t="s">
        <v>171</v>
      </c>
      <c r="D8" s="24" t="s">
        <v>176</v>
      </c>
      <c r="E8" s="24" t="s">
        <v>173</v>
      </c>
      <c r="F8" s="43" t="s">
        <v>174</v>
      </c>
      <c r="G8" s="31">
        <v>7.9</v>
      </c>
      <c r="H8" s="31">
        <v>9.94</v>
      </c>
      <c r="I8" s="138"/>
    </row>
    <row r="9" spans="1:11" s="20" customFormat="1" ht="34.5" customHeight="1">
      <c r="A9" s="135"/>
      <c r="B9" s="42" t="s">
        <v>177</v>
      </c>
      <c r="C9" s="21" t="s">
        <v>178</v>
      </c>
      <c r="D9" s="24" t="s">
        <v>262</v>
      </c>
      <c r="E9" s="22" t="s">
        <v>263</v>
      </c>
      <c r="F9" s="23" t="s">
        <v>264</v>
      </c>
      <c r="G9" s="31">
        <v>60.18</v>
      </c>
      <c r="H9" s="31">
        <v>66.8</v>
      </c>
      <c r="I9" s="50" t="s">
        <v>381</v>
      </c>
    </row>
    <row r="10" spans="1:11" s="20" customFormat="1" ht="30" customHeight="1">
      <c r="A10" s="135"/>
      <c r="B10" s="44" t="s">
        <v>266</v>
      </c>
      <c r="C10" s="21" t="s">
        <v>267</v>
      </c>
      <c r="D10" s="24" t="s">
        <v>268</v>
      </c>
      <c r="E10" s="22" t="s">
        <v>269</v>
      </c>
      <c r="F10" s="25" t="s">
        <v>270</v>
      </c>
      <c r="G10" s="31">
        <v>60.9</v>
      </c>
      <c r="H10" s="31">
        <v>65</v>
      </c>
      <c r="I10" s="50" t="s">
        <v>382</v>
      </c>
    </row>
    <row r="11" spans="1:11" s="20" customFormat="1" ht="30" customHeight="1">
      <c r="A11" s="135"/>
      <c r="B11" s="44" t="s">
        <v>272</v>
      </c>
      <c r="C11" s="21" t="s">
        <v>273</v>
      </c>
      <c r="D11" s="24" t="s">
        <v>274</v>
      </c>
      <c r="E11" s="22" t="s">
        <v>275</v>
      </c>
      <c r="F11" s="23" t="s">
        <v>276</v>
      </c>
      <c r="G11" s="31">
        <v>57.74</v>
      </c>
      <c r="H11" s="31">
        <v>65.55</v>
      </c>
      <c r="I11" s="50" t="s">
        <v>383</v>
      </c>
    </row>
    <row r="12" spans="1:11" s="20" customFormat="1" ht="30" customHeight="1">
      <c r="A12" s="135"/>
      <c r="B12" s="44" t="s">
        <v>278</v>
      </c>
      <c r="C12" s="21" t="s">
        <v>279</v>
      </c>
      <c r="D12" s="24" t="s">
        <v>280</v>
      </c>
      <c r="E12" s="22" t="s">
        <v>281</v>
      </c>
      <c r="F12" s="23" t="s">
        <v>282</v>
      </c>
      <c r="G12" s="31">
        <v>12.32</v>
      </c>
      <c r="H12" s="31">
        <v>13</v>
      </c>
      <c r="I12" s="50" t="s">
        <v>384</v>
      </c>
    </row>
    <row r="13" spans="1:11" s="20" customFormat="1" ht="30" customHeight="1">
      <c r="A13" s="135"/>
      <c r="B13" s="44" t="s">
        <v>284</v>
      </c>
      <c r="C13" s="21" t="s">
        <v>285</v>
      </c>
      <c r="D13" s="24" t="s">
        <v>286</v>
      </c>
      <c r="E13" s="22" t="s">
        <v>287</v>
      </c>
      <c r="F13" s="23" t="s">
        <v>288</v>
      </c>
      <c r="G13" s="31">
        <v>85</v>
      </c>
      <c r="H13" s="31">
        <v>92</v>
      </c>
      <c r="I13" s="50" t="s">
        <v>385</v>
      </c>
    </row>
    <row r="14" spans="1:11" s="20" customFormat="1" ht="30" customHeight="1">
      <c r="A14" s="135"/>
      <c r="B14" s="44" t="s">
        <v>290</v>
      </c>
      <c r="C14" s="21" t="s">
        <v>153</v>
      </c>
      <c r="D14" s="24" t="s">
        <v>291</v>
      </c>
      <c r="E14" s="22" t="s">
        <v>292</v>
      </c>
      <c r="F14" s="22" t="s">
        <v>293</v>
      </c>
      <c r="G14" s="64">
        <v>5.6</v>
      </c>
      <c r="H14" s="64">
        <v>9.0299999999999994</v>
      </c>
      <c r="I14" s="54" t="s">
        <v>386</v>
      </c>
      <c r="K14" s="48"/>
    </row>
    <row r="15" spans="1:11" s="20" customFormat="1" ht="30" customHeight="1">
      <c r="A15" s="135"/>
      <c r="B15" s="53" t="s">
        <v>295</v>
      </c>
      <c r="C15" s="38" t="s">
        <v>296</v>
      </c>
      <c r="D15" s="39" t="s">
        <v>297</v>
      </c>
      <c r="E15" s="40" t="s">
        <v>292</v>
      </c>
      <c r="F15" s="40" t="s">
        <v>298</v>
      </c>
      <c r="G15" s="71" t="s">
        <v>176</v>
      </c>
      <c r="H15" s="71">
        <v>0.05</v>
      </c>
      <c r="I15" s="72" t="s">
        <v>387</v>
      </c>
      <c r="K15" s="48"/>
    </row>
    <row r="16" spans="1:11" s="20" customFormat="1" ht="30" customHeight="1">
      <c r="A16" s="135"/>
      <c r="B16" s="53" t="s">
        <v>300</v>
      </c>
      <c r="C16" s="38" t="s">
        <v>301</v>
      </c>
      <c r="D16" s="39" t="s">
        <v>302</v>
      </c>
      <c r="E16" s="40" t="s">
        <v>292</v>
      </c>
      <c r="F16" s="40" t="s">
        <v>303</v>
      </c>
      <c r="G16" s="71" t="s">
        <v>176</v>
      </c>
      <c r="H16" s="71">
        <v>0</v>
      </c>
      <c r="I16" s="72" t="s">
        <v>388</v>
      </c>
      <c r="K16" s="48"/>
    </row>
    <row r="17" spans="1:11" s="20" customFormat="1" ht="30" customHeight="1">
      <c r="A17" s="135"/>
      <c r="B17" s="53" t="s">
        <v>305</v>
      </c>
      <c r="C17" s="38" t="s">
        <v>306</v>
      </c>
      <c r="D17" s="39" t="s">
        <v>307</v>
      </c>
      <c r="E17" s="40" t="s">
        <v>292</v>
      </c>
      <c r="F17" s="40" t="s">
        <v>308</v>
      </c>
      <c r="G17" s="71" t="s">
        <v>176</v>
      </c>
      <c r="H17" s="71">
        <v>3.09</v>
      </c>
      <c r="I17" s="72" t="s">
        <v>389</v>
      </c>
      <c r="K17" s="48"/>
    </row>
    <row r="18" spans="1:11" s="20" customFormat="1" ht="30" customHeight="1">
      <c r="A18" s="135"/>
      <c r="B18" s="65" t="s">
        <v>310</v>
      </c>
      <c r="C18" s="66" t="s">
        <v>311</v>
      </c>
      <c r="D18" s="67" t="s">
        <v>312</v>
      </c>
      <c r="E18" s="68" t="s">
        <v>313</v>
      </c>
      <c r="F18" s="69" t="s">
        <v>314</v>
      </c>
      <c r="G18" s="70">
        <v>33</v>
      </c>
      <c r="H18" s="70">
        <v>44</v>
      </c>
      <c r="I18" s="62" t="s">
        <v>390</v>
      </c>
    </row>
    <row r="19" spans="1:11" s="20" customFormat="1" ht="30" customHeight="1">
      <c r="A19" s="146" t="s">
        <v>316</v>
      </c>
      <c r="B19" s="27" t="s">
        <v>317</v>
      </c>
      <c r="C19" s="27" t="s">
        <v>176</v>
      </c>
      <c r="D19" s="28" t="s">
        <v>319</v>
      </c>
      <c r="E19" s="28" t="s">
        <v>320</v>
      </c>
      <c r="F19" s="32" t="s">
        <v>321</v>
      </c>
      <c r="G19" s="33">
        <v>98.03</v>
      </c>
      <c r="H19" s="33">
        <v>98.76</v>
      </c>
      <c r="I19" s="94" t="s">
        <v>391</v>
      </c>
    </row>
    <row r="20" spans="1:11" s="20" customFormat="1" ht="30" customHeight="1">
      <c r="A20" s="147"/>
      <c r="B20" s="42" t="s">
        <v>322</v>
      </c>
      <c r="C20" s="21" t="s">
        <v>176</v>
      </c>
      <c r="D20" s="36" t="s">
        <v>324</v>
      </c>
      <c r="E20" s="36" t="s">
        <v>325</v>
      </c>
      <c r="F20" s="23" t="s">
        <v>326</v>
      </c>
      <c r="G20" s="31">
        <v>32</v>
      </c>
      <c r="H20" s="31">
        <v>34</v>
      </c>
      <c r="I20" s="50" t="s">
        <v>392</v>
      </c>
    </row>
    <row r="21" spans="1:11" s="6" customFormat="1" ht="30" customHeight="1">
      <c r="A21" s="147"/>
      <c r="B21" s="21" t="s">
        <v>328</v>
      </c>
      <c r="C21" s="21" t="s">
        <v>329</v>
      </c>
      <c r="D21" s="26" t="s">
        <v>330</v>
      </c>
      <c r="E21" s="22" t="s">
        <v>331</v>
      </c>
      <c r="F21" s="23" t="s">
        <v>332</v>
      </c>
      <c r="G21" s="31">
        <v>51.22</v>
      </c>
      <c r="H21" s="31">
        <v>55.09</v>
      </c>
      <c r="I21" s="50" t="s">
        <v>393</v>
      </c>
      <c r="J21" s="37"/>
    </row>
    <row r="22" spans="1:11" s="20" customFormat="1" ht="30" customHeight="1">
      <c r="A22" s="147"/>
      <c r="B22" s="21" t="s">
        <v>369</v>
      </c>
      <c r="C22" s="21" t="s">
        <v>370</v>
      </c>
      <c r="D22" s="26" t="s">
        <v>371</v>
      </c>
      <c r="E22" s="22" t="s">
        <v>372</v>
      </c>
      <c r="F22" s="23" t="s">
        <v>343</v>
      </c>
      <c r="G22" s="31">
        <v>99.8</v>
      </c>
      <c r="H22" s="31">
        <v>100</v>
      </c>
      <c r="I22" s="50" t="s">
        <v>394</v>
      </c>
    </row>
    <row r="23" spans="1:11" ht="29.25" customHeight="1">
      <c r="A23" s="147"/>
      <c r="B23" s="21" t="s">
        <v>334</v>
      </c>
      <c r="C23" s="21" t="s">
        <v>335</v>
      </c>
      <c r="D23" s="55" t="s">
        <v>94</v>
      </c>
      <c r="E23" s="22" t="s">
        <v>336</v>
      </c>
      <c r="F23" s="23" t="s">
        <v>337</v>
      </c>
      <c r="G23" s="31">
        <v>3.9</v>
      </c>
      <c r="H23" s="31">
        <v>7.2</v>
      </c>
      <c r="I23" s="50" t="s">
        <v>395</v>
      </c>
    </row>
    <row r="24" spans="1:11" s="6" customFormat="1" ht="30" hidden="1" customHeight="1">
      <c r="A24" s="148"/>
      <c r="B24" s="51" t="s">
        <v>339</v>
      </c>
      <c r="C24" s="51" t="s">
        <v>340</v>
      </c>
      <c r="D24" s="52" t="s">
        <v>396</v>
      </c>
      <c r="E24" s="52" t="s">
        <v>342</v>
      </c>
      <c r="F24" s="52" t="s">
        <v>397</v>
      </c>
      <c r="G24" s="47" t="s">
        <v>176</v>
      </c>
      <c r="H24" s="47"/>
      <c r="I24" s="47"/>
      <c r="K24" s="49"/>
    </row>
    <row r="25" spans="1:11" ht="42.75" customHeight="1">
      <c r="A25" s="149"/>
      <c r="B25" s="29" t="s">
        <v>345</v>
      </c>
      <c r="C25" s="29" t="s">
        <v>346</v>
      </c>
      <c r="D25" s="60" t="s">
        <v>347</v>
      </c>
      <c r="E25" s="30" t="s">
        <v>348</v>
      </c>
      <c r="F25" s="34" t="s">
        <v>349</v>
      </c>
      <c r="G25" s="61">
        <v>28.46</v>
      </c>
      <c r="H25" s="61">
        <v>30.2</v>
      </c>
      <c r="I25" s="62" t="s">
        <v>398</v>
      </c>
    </row>
  </sheetData>
  <autoFilter ref="A3:I25">
    <filterColumn colId="6"/>
    <filterColumn colId="7"/>
    <filterColumn colId="8"/>
  </autoFilter>
  <mergeCells count="4">
    <mergeCell ref="A1:I1"/>
    <mergeCell ref="A4:A18"/>
    <mergeCell ref="I7:I8"/>
    <mergeCell ref="A19:A25"/>
  </mergeCells>
  <phoneticPr fontId="1" type="noConversion"/>
  <pageMargins left="0.19685039370078741" right="0.15748031496062992" top="0.19685039370078741" bottom="0.21" header="0.78740157480314965" footer="1.1200000000000001"/>
  <pageSetup paperSize="9"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1" sqref="C1"/>
    </sheetView>
  </sheetViews>
  <sheetFormatPr defaultColWidth="12.33203125" defaultRowHeight="12.75"/>
  <cols>
    <col min="1" max="1" width="40.33203125" style="8" customWidth="1"/>
    <col min="2" max="2" width="1.83203125" style="8" customWidth="1"/>
    <col min="3" max="3" width="43.33203125" style="8" customWidth="1"/>
    <col min="4" max="16384" width="12.33203125" style="8"/>
  </cols>
  <sheetData>
    <row r="1" spans="1:3">
      <c r="A1" s="7" t="s">
        <v>0</v>
      </c>
      <c r="C1" s="8" t="b">
        <v>0</v>
      </c>
    </row>
    <row r="2" spans="1:3" ht="13.5" thickBot="1">
      <c r="A2" s="7" t="s">
        <v>12</v>
      </c>
    </row>
    <row r="3" spans="1:3" ht="13.5" thickBot="1">
      <c r="A3" s="9" t="s">
        <v>1</v>
      </c>
      <c r="C3" s="10" t="s">
        <v>2</v>
      </c>
    </row>
    <row r="4" spans="1:3">
      <c r="A4" s="9">
        <v>3</v>
      </c>
      <c r="C4" s="11" t="b">
        <v>0</v>
      </c>
    </row>
    <row r="5" spans="1:3">
      <c r="C5" s="11" t="e">
        <v>#NAME?</v>
      </c>
    </row>
    <row r="6" spans="1:3" ht="13.5" thickBot="1">
      <c r="C6" s="11" t="e">
        <f>#N/A</f>
        <v>#N/A</v>
      </c>
    </row>
    <row r="7" spans="1:3">
      <c r="A7" s="12" t="s">
        <v>3</v>
      </c>
      <c r="C7" s="11" t="e">
        <v>#NAME?</v>
      </c>
    </row>
    <row r="8" spans="1:3">
      <c r="A8" s="13" t="s">
        <v>4</v>
      </c>
      <c r="C8" s="11" t="e">
        <v>#NAME?</v>
      </c>
    </row>
    <row r="9" spans="1:3">
      <c r="A9" s="14" t="s">
        <v>5</v>
      </c>
      <c r="C9" s="11" t="e">
        <v>#NAME?</v>
      </c>
    </row>
    <row r="10" spans="1:3">
      <c r="A10" s="13" t="s">
        <v>6</v>
      </c>
      <c r="C10" s="11" t="b">
        <v>0</v>
      </c>
    </row>
    <row r="11" spans="1:3" ht="13.5" thickBot="1">
      <c r="A11" s="15" t="s">
        <v>7</v>
      </c>
      <c r="C11" s="11" t="b">
        <v>0</v>
      </c>
    </row>
    <row r="12" spans="1:3">
      <c r="C12" s="11" t="b">
        <v>0</v>
      </c>
    </row>
    <row r="13" spans="1:3" ht="13.5" thickBot="1">
      <c r="C13" s="11" t="b">
        <v>0</v>
      </c>
    </row>
    <row r="14" spans="1:3" ht="13.5" thickBot="1">
      <c r="A14" s="10" t="s">
        <v>8</v>
      </c>
      <c r="C14" s="16" t="e">
        <v>#NAME?</v>
      </c>
    </row>
    <row r="15" spans="1:3">
      <c r="A15" s="11" t="b">
        <v>0</v>
      </c>
    </row>
    <row r="16" spans="1:3" ht="13.5" thickBot="1">
      <c r="A16" s="11" t="b">
        <v>0</v>
      </c>
    </row>
    <row r="17" spans="1:3" ht="13.5" thickBot="1">
      <c r="A17" s="16" t="e">
        <v>#NAME?</v>
      </c>
      <c r="C17" s="10" t="s">
        <v>9</v>
      </c>
    </row>
    <row r="18" spans="1:3">
      <c r="C18" s="11" t="e">
        <v>#NAME?</v>
      </c>
    </row>
    <row r="19" spans="1:3">
      <c r="C19" s="11" t="e">
        <v>#NAME?</v>
      </c>
    </row>
    <row r="20" spans="1:3">
      <c r="A20" s="17" t="s">
        <v>10</v>
      </c>
      <c r="C20" s="11" t="e">
        <v>#NAME?</v>
      </c>
    </row>
    <row r="21" spans="1:3">
      <c r="A21" s="18" t="e">
        <v>#NAME?</v>
      </c>
      <c r="C21" s="11" t="e">
        <v>#NAME?</v>
      </c>
    </row>
    <row r="22" spans="1:3">
      <c r="A22" s="11" t="e">
        <v>#NAME?</v>
      </c>
      <c r="C22" s="11" t="e">
        <v>#NAME?</v>
      </c>
    </row>
    <row r="23" spans="1:3">
      <c r="A23" s="11" t="e">
        <f>#N/A</f>
        <v>#N/A</v>
      </c>
      <c r="C23" s="16" t="e">
        <v>#NAME?</v>
      </c>
    </row>
    <row r="24" spans="1:3">
      <c r="A24" s="11" t="e">
        <v>#NAME?</v>
      </c>
    </row>
    <row r="25" spans="1:3">
      <c r="A25" s="11" t="e">
        <v>#NAME?</v>
      </c>
    </row>
    <row r="26" spans="1:3" ht="13.5" thickBot="1">
      <c r="A26" s="11" t="b">
        <v>0</v>
      </c>
      <c r="C26" s="19" t="s">
        <v>11</v>
      </c>
    </row>
    <row r="27" spans="1:3">
      <c r="A27" s="11" t="b">
        <v>0</v>
      </c>
      <c r="C27" s="11" t="b">
        <v>0</v>
      </c>
    </row>
    <row r="28" spans="1:3">
      <c r="A28" s="11" t="b">
        <v>0</v>
      </c>
      <c r="C28" s="11" t="e">
        <v>#NAME?</v>
      </c>
    </row>
    <row r="29" spans="1:3">
      <c r="A29" s="11" t="b">
        <v>0</v>
      </c>
      <c r="C29" s="11" t="e">
        <f>#N/A</f>
        <v>#N/A</v>
      </c>
    </row>
    <row r="30" spans="1:3">
      <c r="A30" s="11" t="b">
        <v>0</v>
      </c>
      <c r="C30" s="11" t="e">
        <v>#NAME?</v>
      </c>
    </row>
    <row r="31" spans="1:3">
      <c r="A31" s="11" t="b">
        <v>0</v>
      </c>
      <c r="C31" s="11" t="e">
        <v>#NAME?</v>
      </c>
    </row>
    <row r="32" spans="1:3">
      <c r="A32" s="11" t="b">
        <v>0</v>
      </c>
      <c r="C32" s="11" t="b">
        <v>0</v>
      </c>
    </row>
    <row r="33" spans="1:3">
      <c r="A33" s="11" t="b">
        <v>0</v>
      </c>
      <c r="C33" s="11" t="b">
        <v>0</v>
      </c>
    </row>
    <row r="34" spans="1:3">
      <c r="A34" s="11" t="b">
        <v>0</v>
      </c>
      <c r="C34" s="11" t="b">
        <v>0</v>
      </c>
    </row>
    <row r="35" spans="1:3">
      <c r="A35" s="11" t="b">
        <v>0</v>
      </c>
      <c r="C35" s="11" t="e">
        <v>#NAME?</v>
      </c>
    </row>
    <row r="36" spans="1:3">
      <c r="A36" s="11" t="b">
        <v>0</v>
      </c>
      <c r="C36" s="16" t="e">
        <v>#NAME?</v>
      </c>
    </row>
    <row r="37" spans="1:3">
      <c r="A37" s="11" t="b">
        <v>0</v>
      </c>
    </row>
    <row r="38" spans="1:3">
      <c r="A38" s="11" t="b">
        <v>0</v>
      </c>
    </row>
    <row r="39" spans="1:3">
      <c r="A39" s="11" t="b">
        <v>0</v>
      </c>
      <c r="C39" s="18" t="e">
        <v>#NAME?</v>
      </c>
    </row>
    <row r="40" spans="1:3">
      <c r="A40" s="11" t="b">
        <v>0</v>
      </c>
      <c r="C40" s="11" t="b">
        <v>0</v>
      </c>
    </row>
    <row r="41" spans="1:3">
      <c r="A41" s="16" t="e">
        <v>#NAME?</v>
      </c>
      <c r="C41" s="16" t="e">
        <v>#NAME?</v>
      </c>
    </row>
  </sheetData>
  <sheetProtection password="8863" sheet="1" object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20140630</vt:lpstr>
      <vt:lpstr>20140530</vt:lpstr>
      <vt:lpstr>20140421</vt:lpstr>
      <vt:lpstr>20140303</vt:lpstr>
      <vt:lpstr>20140206</vt:lpstr>
      <vt:lpstr>20140108</vt:lpstr>
      <vt:lpstr>20131205</vt:lpstr>
      <vt:lpstr>'20131205'!Print_Area</vt:lpstr>
      <vt:lpstr>'20140108'!Print_Area</vt:lpstr>
      <vt:lpstr>'20140206'!Print_Area</vt:lpstr>
      <vt:lpstr>'20140303'!Print_Area</vt:lpstr>
      <vt:lpstr>'20140421'!Print_Area</vt:lpstr>
      <vt:lpstr>'20140530'!Print_Area</vt:lpstr>
      <vt:lpstr>'20140630'!Print_Area</vt:lpstr>
    </vt:vector>
  </TitlesOfParts>
  <Company>진흥기업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진흥기업</dc:creator>
  <cp:lastModifiedBy>SEC</cp:lastModifiedBy>
  <cp:lastPrinted>2014-04-14T07:26:47Z</cp:lastPrinted>
  <dcterms:created xsi:type="dcterms:W3CDTF">2009-02-13T08:02:16Z</dcterms:created>
  <dcterms:modified xsi:type="dcterms:W3CDTF">2014-07-01T23:00:28Z</dcterms:modified>
</cp:coreProperties>
</file>