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아영\99. 주간보고서\2019년 7월\"/>
    </mc:Choice>
  </mc:AlternateContent>
  <bookViews>
    <workbookView xWindow="0" yWindow="0" windowWidth="28800" windowHeight="12315"/>
  </bookViews>
  <sheets>
    <sheet name="주간업무" sheetId="11" r:id="rId1"/>
    <sheet name="월간업무" sheetId="9" r:id="rId2"/>
  </sheets>
  <definedNames>
    <definedName name="_xlnm._FilterDatabase" localSheetId="1" hidden="1">월간업무!$A$8:$AO$8</definedName>
    <definedName name="_xlnm._FilterDatabase" localSheetId="0" hidden="1">주간업무!$A$8:$Y$8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10" i="11" l="1"/>
  <c r="Q11" i="11"/>
  <c r="Q12" i="11"/>
  <c r="Q13" i="11"/>
  <c r="Q14" i="11"/>
  <c r="Q15" i="11"/>
  <c r="Q16" i="11"/>
  <c r="Q17" i="11"/>
  <c r="Q18" i="11"/>
  <c r="Q19" i="11"/>
  <c r="Q20" i="11"/>
  <c r="Q21" i="11"/>
  <c r="Q22" i="11"/>
  <c r="Q23" i="11"/>
  <c r="Q24" i="11"/>
  <c r="Q25" i="11"/>
  <c r="Q26" i="11"/>
  <c r="Q27" i="11"/>
  <c r="Q28" i="11"/>
  <c r="Q29" i="11"/>
  <c r="Q30" i="11"/>
  <c r="Q31" i="11"/>
  <c r="Q32" i="11"/>
  <c r="Q33" i="11"/>
  <c r="Q34" i="11"/>
  <c r="Q35" i="11"/>
  <c r="Q9" i="11" l="1"/>
  <c r="P8" i="11"/>
  <c r="O8" i="11"/>
  <c r="N8" i="11"/>
  <c r="M8" i="11"/>
  <c r="L8" i="11"/>
  <c r="K8" i="11"/>
  <c r="J8" i="11"/>
  <c r="I8" i="11"/>
  <c r="H8" i="11"/>
  <c r="G8" i="11"/>
  <c r="G52" i="9"/>
  <c r="G51" i="9"/>
  <c r="G50" i="9"/>
  <c r="G49" i="9"/>
  <c r="G48" i="9"/>
  <c r="G47" i="9"/>
  <c r="G46" i="9"/>
  <c r="G45" i="9"/>
  <c r="G44" i="9"/>
  <c r="G43" i="9"/>
  <c r="G42" i="9"/>
  <c r="G41" i="9"/>
  <c r="G40" i="9"/>
  <c r="G39" i="9"/>
  <c r="G38" i="9"/>
  <c r="G37" i="9"/>
  <c r="G36" i="9"/>
  <c r="G35" i="9"/>
  <c r="G34" i="9"/>
  <c r="G33" i="9"/>
  <c r="G32" i="9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AF8" i="9"/>
  <c r="AE8" i="9"/>
  <c r="AD8" i="9"/>
  <c r="AC8" i="9"/>
  <c r="AB8" i="9"/>
  <c r="AA8" i="9"/>
  <c r="Z8" i="9"/>
  <c r="Y8" i="9"/>
  <c r="X8" i="9"/>
  <c r="W8" i="9"/>
  <c r="V8" i="9"/>
  <c r="U8" i="9"/>
  <c r="T8" i="9"/>
  <c r="S8" i="9"/>
  <c r="R8" i="9"/>
  <c r="Q8" i="9"/>
  <c r="P8" i="9"/>
  <c r="O8" i="9"/>
  <c r="N8" i="9"/>
  <c r="M8" i="9"/>
  <c r="L8" i="9"/>
  <c r="K8" i="9"/>
  <c r="J8" i="9"/>
  <c r="I8" i="9"/>
  <c r="H8" i="9"/>
</calcChain>
</file>

<file path=xl/sharedStrings.xml><?xml version="1.0" encoding="utf-8"?>
<sst xmlns="http://schemas.openxmlformats.org/spreadsheetml/2006/main" count="150" uniqueCount="94">
  <si>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</si>
  <si>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</si>
  <si>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</si>
  <si>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</si>
  <si>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</si>
  <si>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</si>
  <si>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</si>
  <si>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힐스테이트 하남</t>
    <phoneticPr fontId="3" type="noConversion"/>
  </si>
  <si>
    <t>배너수정</t>
    <phoneticPr fontId="3" type="noConversion"/>
  </si>
  <si>
    <t>스토리보드 작성</t>
  </si>
  <si>
    <t>OUR365</t>
    <phoneticPr fontId="3" type="noConversion"/>
  </si>
  <si>
    <t>주별업무</t>
    <phoneticPr fontId="3" type="noConversion"/>
  </si>
  <si>
    <t>일별업무</t>
    <phoneticPr fontId="3" type="noConversion"/>
  </si>
  <si>
    <t>보고서</t>
    <phoneticPr fontId="3" type="noConversion"/>
  </si>
  <si>
    <t>상반기 운영보고서 작성</t>
    <phoneticPr fontId="3" type="noConversion"/>
  </si>
  <si>
    <t>이룸골프</t>
    <phoneticPr fontId="3" type="noConversion"/>
  </si>
  <si>
    <t>브랜드 사이트</t>
    <phoneticPr fontId="3" type="noConversion"/>
  </si>
  <si>
    <t>가맹 사이트</t>
    <phoneticPr fontId="3" type="noConversion"/>
  </si>
  <si>
    <t>LG하우시스</t>
    <phoneticPr fontId="3" type="noConversion"/>
  </si>
  <si>
    <t>상시업무</t>
    <phoneticPr fontId="3" type="noConversion"/>
  </si>
  <si>
    <t>입주자 지도 조회 서비스</t>
    <phoneticPr fontId="3" type="noConversion"/>
  </si>
  <si>
    <t>분양계약 예약</t>
    <phoneticPr fontId="3" type="noConversion"/>
  </si>
  <si>
    <t>스토리보드 작업</t>
  </si>
  <si>
    <t>본사이트</t>
    <phoneticPr fontId="3" type="noConversion"/>
  </si>
  <si>
    <t>단위업무</t>
    <phoneticPr fontId="3" type="noConversion"/>
  </si>
  <si>
    <t>상</t>
  </si>
  <si>
    <t>상</t>
    <phoneticPr fontId="3" type="noConversion"/>
  </si>
  <si>
    <t>중</t>
  </si>
  <si>
    <t>중</t>
    <phoneticPr fontId="3" type="noConversion"/>
  </si>
  <si>
    <t>하</t>
  </si>
  <si>
    <t>하</t>
    <phoneticPr fontId="3" type="noConversion"/>
  </si>
  <si>
    <t>힐스테이트 운영</t>
    <phoneticPr fontId="3" type="noConversion"/>
  </si>
  <si>
    <t>힐스테이트 구축</t>
    <phoneticPr fontId="3" type="noConversion"/>
  </si>
  <si>
    <t>월 간 업 무 보 고 서</t>
    <phoneticPr fontId="3" type="noConversion"/>
  </si>
  <si>
    <t>1주차</t>
    <phoneticPr fontId="3" type="noConversion"/>
  </si>
  <si>
    <t>2주차</t>
    <phoneticPr fontId="3" type="noConversion"/>
  </si>
  <si>
    <t>3주차</t>
    <phoneticPr fontId="3" type="noConversion"/>
  </si>
  <si>
    <t>4주차</t>
    <phoneticPr fontId="3" type="noConversion"/>
  </si>
  <si>
    <t>5주차</t>
    <phoneticPr fontId="3" type="noConversion"/>
  </si>
  <si>
    <t>신사업</t>
    <phoneticPr fontId="3" type="noConversion"/>
  </si>
  <si>
    <t>O1 프로젝트</t>
    <phoneticPr fontId="3" type="noConversion"/>
  </si>
  <si>
    <t>사업계획서 작성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</si>
  <si>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</si>
  <si>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</si>
  <si>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</si>
  <si>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</si>
  <si>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비고</t>
    <phoneticPr fontId="3" type="noConversion"/>
  </si>
  <si>
    <t>업무 투입 내역</t>
    <phoneticPr fontId="3" type="noConversion"/>
  </si>
  <si>
    <r>
      <t xml:space="preserve">기획팀 현창하   /   </t>
    </r>
    <r>
      <rPr>
        <sz val="12"/>
        <color theme="1"/>
        <rFont val="나눔고딕"/>
        <family val="3"/>
        <charset val="129"/>
      </rPr>
      <t>2018. 06. 22 ~ 2018. 06. 25</t>
    </r>
    <phoneticPr fontId="3" type="noConversion"/>
  </si>
  <si>
    <t>투입
시간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</si>
  <si>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</si>
  <si>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</si>
  <si>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</si>
  <si>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합계</t>
    <phoneticPr fontId="3" type="noConversion"/>
  </si>
  <si>
    <t>업무 진행 내역</t>
    <phoneticPr fontId="3" type="noConversion"/>
  </si>
  <si>
    <t>Our 365</t>
    <phoneticPr fontId="3" type="noConversion"/>
  </si>
  <si>
    <t>건의 / 요청사항</t>
    <phoneticPr fontId="3" type="noConversion"/>
  </si>
  <si>
    <t>매일 진행하는 업무</t>
    <phoneticPr fontId="3" type="noConversion"/>
  </si>
  <si>
    <t>정해진 요일에 진행하는 업무</t>
    <phoneticPr fontId="3" type="noConversion"/>
  </si>
  <si>
    <t>데일리 업무</t>
    <phoneticPr fontId="3" type="noConversion"/>
  </si>
  <si>
    <t>상</t>
    <phoneticPr fontId="3" type="noConversion"/>
  </si>
  <si>
    <t>- gbs, 보도자료, 공지사항</t>
    <phoneticPr fontId="3" type="noConversion"/>
  </si>
  <si>
    <t>- 설치 및 자료 요청 확인, 통합보고 전달</t>
    <phoneticPr fontId="3" type="noConversion"/>
  </si>
  <si>
    <t>바이오일레븐</t>
    <phoneticPr fontId="3" type="noConversion"/>
  </si>
  <si>
    <t>구축</t>
    <phoneticPr fontId="3" type="noConversion"/>
  </si>
  <si>
    <t>일간 운영</t>
    <phoneticPr fontId="3" type="noConversion"/>
  </si>
  <si>
    <t>신사업</t>
    <phoneticPr fontId="3" type="noConversion"/>
  </si>
  <si>
    <t>- 브랜드 스토리 &amp; 연구소 화면설계서 작성</t>
    <phoneticPr fontId="3" type="noConversion"/>
  </si>
  <si>
    <t>상</t>
    <phoneticPr fontId="3" type="noConversion"/>
  </si>
  <si>
    <r>
      <t xml:space="preserve">기획팀 이아영   /   </t>
    </r>
    <r>
      <rPr>
        <sz val="12"/>
        <color theme="1"/>
        <rFont val="나눔고딕"/>
        <family val="3"/>
        <charset val="129"/>
      </rPr>
      <t>2019. 07. 15 ~ 2019. 07. 19</t>
    </r>
    <phoneticPr fontId="3" type="noConversion"/>
  </si>
  <si>
    <t>서브 페이지 화면설계서 작성 후 내부 공유</t>
    <phoneticPr fontId="3" type="noConversion"/>
  </si>
  <si>
    <t>단체 메신저로 화면설계서 공유</t>
    <phoneticPr fontId="3" type="noConversion"/>
  </si>
  <si>
    <t>문화 콘텐츠 사업 - 웹툰 카메라</t>
    <phoneticPr fontId="3" type="noConversion"/>
  </si>
  <si>
    <t>- 타사 앱 벤치마킹</t>
    <phoneticPr fontId="3" type="noConversion"/>
  </si>
  <si>
    <t>중</t>
    <phoneticPr fontId="3" type="noConversion"/>
  </si>
  <si>
    <t>월간 운영</t>
    <phoneticPr fontId="3" type="noConversion"/>
  </si>
  <si>
    <t>6월 CONNECT+ 사보 콘텐츠 12건 업로드</t>
    <phoneticPr fontId="3" type="noConversion"/>
  </si>
  <si>
    <t>상</t>
    <phoneticPr fontId="3" type="noConversion"/>
  </si>
  <si>
    <t>- 회의</t>
    <phoneticPr fontId="3" type="noConversion"/>
  </si>
  <si>
    <t>- 인터랙션 추가 및 피드백 반영</t>
    <phoneticPr fontId="3" type="noConversion"/>
  </si>
  <si>
    <t>- LCD 콘텐츠 해시태그 및 상세 내용 입력 작업</t>
    <phoneticPr fontId="3" type="noConversion"/>
  </si>
  <si>
    <t>KOFULSO</t>
    <phoneticPr fontId="3" type="noConversion"/>
  </si>
  <si>
    <t>- 타 보고서 벤치마킹</t>
    <phoneticPr fontId="3" type="noConversion"/>
  </si>
  <si>
    <t>벤치마킹 보고서 템플릿 작성 후 내부 공유</t>
    <phoneticPr fontId="3" type="noConversion"/>
  </si>
  <si>
    <t>- 피드백 반영</t>
    <phoneticPr fontId="3" type="noConversion"/>
  </si>
  <si>
    <t>디자인 리뷰 템플릿 작성 후 내부 공유</t>
    <phoneticPr fontId="3" type="noConversion"/>
  </si>
  <si>
    <t>비앤빛</t>
    <phoneticPr fontId="3" type="noConversion"/>
  </si>
  <si>
    <t>구축</t>
    <phoneticPr fontId="3" type="noConversion"/>
  </si>
  <si>
    <t>커뮤니티 메뉴 화면설계서 작성</t>
    <phoneticPr fontId="3" type="noConversion"/>
  </si>
  <si>
    <t>- 타 메뉴 화면설계서 확인 및 웹 사이트 벤치마킹</t>
    <phoneticPr fontId="3" type="noConversion"/>
  </si>
  <si>
    <t>기타</t>
    <phoneticPr fontId="3" type="noConversion"/>
  </si>
  <si>
    <t>이사</t>
    <phoneticPr fontId="3" type="noConversion"/>
  </si>
  <si>
    <t>대표님 방 이사짐 나르기</t>
    <phoneticPr fontId="3" type="noConversion"/>
  </si>
  <si>
    <t>하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</si>
</sst>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2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sz val="8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sz val="8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u/>
      <sz val="11"/>
      <color theme="10"/>
      <name val="맑은 고딕"/>
      <family val="2"/>
      <charset val="129"/>
      <scheme val="minor"/>
    </font>
    <font>
      <u/>
      <sz val="11"/>
      <color theme="1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theme="1" tint="0.499984740745262"/>
      <name val="나눔고딕"/>
      <family val="3"/>
      <charset val="129"/>
    </font>
    <font>
      <sz val="10"/>
      <color theme="0" tint="-0.499984740745262"/>
      <name val="나눔고딕"/>
      <family val="3"/>
      <charset val="129"/>
    </font>
    <font>
      <sz val="10"/>
      <color theme="1" tint="4.9989318521683403E-2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 style="thin">
        <color auto="1"/>
      </top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auto="1"/>
      </bottom>
      <diagonal/>
    </border>
  </borders>
  <cellStyleXfs count="19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2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2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176" fontId="6" fillId="0" borderId="2" xfId="0" applyNumberFormat="1" applyFont="1" applyBorder="1" applyAlignment="1">
      <alignment horizontal="center" vertical="center"/>
    </xf>
    <xf numFmtId="177" fontId="13" fillId="0" borderId="13" xfId="0" applyNumberFormat="1" applyFont="1" applyBorder="1" applyAlignment="1">
      <alignment horizontal="center" vertical="center"/>
    </xf>
    <xf numFmtId="177" fontId="13" fillId="0" borderId="14" xfId="0" applyNumberFormat="1" applyFont="1" applyBorder="1" applyAlignment="1">
      <alignment horizontal="center" vertical="center"/>
    </xf>
    <xf numFmtId="177" fontId="13" fillId="0" borderId="15" xfId="0" applyNumberFormat="1" applyFont="1" applyBorder="1" applyAlignment="1">
      <alignment horizontal="center" vertical="center"/>
    </xf>
    <xf numFmtId="177" fontId="13" fillId="0" borderId="16" xfId="0" applyNumberFormat="1" applyFont="1" applyBorder="1" applyAlignment="1">
      <alignment horizontal="center" vertical="center"/>
    </xf>
    <xf numFmtId="177" fontId="13" fillId="0" borderId="17" xfId="0" applyNumberFormat="1" applyFont="1" applyBorder="1" applyAlignment="1">
      <alignment horizontal="center" vertical="center"/>
    </xf>
    <xf numFmtId="177" fontId="13" fillId="0" borderId="18" xfId="0" applyNumberFormat="1" applyFont="1" applyBorder="1" applyAlignment="1">
      <alignment horizontal="center" vertical="center"/>
    </xf>
    <xf numFmtId="177" fontId="13" fillId="0" borderId="19" xfId="0" applyNumberFormat="1" applyFont="1" applyBorder="1" applyAlignment="1">
      <alignment horizontal="center" vertical="center"/>
    </xf>
    <xf numFmtId="177" fontId="13" fillId="0" borderId="20" xfId="0" applyNumberFormat="1" applyFont="1" applyBorder="1" applyAlignment="1">
      <alignment horizontal="center" vertical="center"/>
    </xf>
    <xf numFmtId="177" fontId="13" fillId="0" borderId="21" xfId="0" applyNumberFormat="1" applyFont="1" applyBorder="1" applyAlignment="1">
      <alignment horizontal="center" vertical="center"/>
    </xf>
    <xf numFmtId="0" fontId="11" fillId="2" borderId="22" xfId="0" applyFont="1" applyFill="1" applyBorder="1" applyAlignment="1">
      <alignment horizontal="center" vertical="center"/>
    </xf>
    <xf numFmtId="0" fontId="11" fillId="2" borderId="23" xfId="0" applyFont="1" applyFill="1" applyBorder="1" applyAlignment="1">
      <alignment horizontal="center" vertical="center"/>
    </xf>
    <xf numFmtId="0" fontId="11" fillId="2" borderId="24" xfId="0" applyFont="1" applyFill="1" applyBorder="1" applyAlignment="1">
      <alignment horizontal="center" vertical="center"/>
    </xf>
    <xf numFmtId="0" fontId="11" fillId="2" borderId="25" xfId="0" applyFont="1" applyFill="1" applyBorder="1" applyAlignment="1">
      <alignment horizontal="center" vertical="center"/>
    </xf>
    <xf numFmtId="0" fontId="11" fillId="2" borderId="26" xfId="0" applyFont="1" applyFill="1" applyBorder="1" applyAlignment="1">
      <alignment horizontal="center" vertical="center"/>
    </xf>
    <xf numFmtId="0" fontId="11" fillId="2" borderId="27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5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4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4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12" fillId="0" borderId="0" xfId="0" applyFont="1" applyAlignment="1">
      <alignment horizontal="right" vertical="center" indent="1"/>
    </xf>
    <xf numFmtId="0" fontId="9" fillId="0" borderId="0" xfId="0" applyFont="1" applyBorder="1" applyAlignment="1">
      <alignment vertical="center"/>
    </xf>
    <xf numFmtId="0" fontId="20" fillId="0" borderId="0" xfId="0" applyFont="1" applyFill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center"/>
    </xf>
    <xf numFmtId="0" fontId="6" fillId="2" borderId="30" xfId="0" applyFont="1" applyFill="1" applyBorder="1" applyAlignment="1">
      <alignment horizontal="center" vertical="center"/>
    </xf>
    <xf numFmtId="177" fontId="5" fillId="4" borderId="10" xfId="1" applyNumberFormat="1" applyFont="1" applyFill="1" applyBorder="1" applyAlignment="1">
      <alignment horizontal="center" vertical="center"/>
    </xf>
    <xf numFmtId="177" fontId="17" fillId="4" borderId="14" xfId="0" applyNumberFormat="1" applyFont="1" applyFill="1" applyBorder="1" applyAlignment="1">
      <alignment horizontal="center" vertical="center"/>
    </xf>
    <xf numFmtId="177" fontId="17" fillId="0" borderId="17" xfId="0" applyNumberFormat="1" applyFont="1" applyFill="1" applyBorder="1" applyAlignment="1">
      <alignment horizontal="center" vertical="center"/>
    </xf>
    <xf numFmtId="177" fontId="17" fillId="4" borderId="32" xfId="0" applyNumberFormat="1" applyFont="1" applyFill="1" applyBorder="1" applyAlignment="1">
      <alignment horizontal="center" vertical="center"/>
    </xf>
    <xf numFmtId="177" fontId="17" fillId="0" borderId="33" xfId="0" applyNumberFormat="1" applyFont="1" applyFill="1" applyBorder="1" applyAlignment="1">
      <alignment horizontal="center" vertical="center"/>
    </xf>
    <xf numFmtId="177" fontId="17" fillId="4" borderId="15" xfId="0" applyNumberFormat="1" applyFont="1" applyFill="1" applyBorder="1" applyAlignment="1">
      <alignment horizontal="center" vertical="center"/>
    </xf>
    <xf numFmtId="177" fontId="17" fillId="0" borderId="18" xfId="0" applyNumberFormat="1" applyFont="1" applyFill="1" applyBorder="1" applyAlignment="1">
      <alignment horizontal="center" vertical="center"/>
    </xf>
    <xf numFmtId="176" fontId="6" fillId="4" borderId="1" xfId="0" applyNumberFormat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9" fontId="6" fillId="4" borderId="1" xfId="2" applyFont="1" applyFill="1" applyBorder="1" applyAlignment="1">
      <alignment horizontal="center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9" fontId="6" fillId="0" borderId="2" xfId="2" applyFont="1" applyFill="1" applyBorder="1" applyAlignment="1">
      <alignment horizontal="center" vertical="center"/>
    </xf>
    <xf numFmtId="177" fontId="17" fillId="0" borderId="34" xfId="0" applyNumberFormat="1" applyFont="1" applyFill="1" applyBorder="1" applyAlignment="1">
      <alignment horizontal="center" vertical="center"/>
    </xf>
    <xf numFmtId="177" fontId="17" fillId="0" borderId="20" xfId="0" applyNumberFormat="1" applyFont="1" applyFill="1" applyBorder="1" applyAlignment="1">
      <alignment horizontal="center" vertical="center"/>
    </xf>
    <xf numFmtId="177" fontId="17" fillId="0" borderId="21" xfId="0" applyNumberFormat="1" applyFont="1" applyFill="1" applyBorder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12" fillId="0" borderId="0" xfId="0" applyNumberFormat="1" applyFont="1" applyAlignment="1">
      <alignment vertical="center"/>
    </xf>
    <xf numFmtId="49" fontId="15" fillId="0" borderId="0" xfId="0" applyNumberFormat="1" applyFont="1" applyBorder="1" applyAlignment="1">
      <alignment horizontal="left" vertical="center" indent="2"/>
    </xf>
    <xf numFmtId="49" fontId="4" fillId="0" borderId="0" xfId="0" applyNumberFormat="1" applyFont="1" applyAlignment="1">
      <alignment horizontal="left" vertical="center"/>
    </xf>
    <xf numFmtId="49" fontId="4" fillId="0" borderId="0" xfId="0" applyNumberFormat="1" applyFont="1" applyAlignment="1">
      <alignment horizontal="center" vertical="center"/>
    </xf>
    <xf numFmtId="49" fontId="10" fillId="4" borderId="1" xfId="0" applyNumberFormat="1" applyFont="1" applyFill="1" applyBorder="1" applyAlignment="1">
      <alignment horizontal="center" vertical="center"/>
    </xf>
    <xf numFmtId="49" fontId="8" fillId="4" borderId="1" xfId="0" applyNumberFormat="1" applyFont="1" applyFill="1" applyBorder="1" applyAlignment="1">
      <alignment horizontal="center" vertical="center"/>
    </xf>
    <xf numFmtId="49" fontId="10" fillId="4" borderId="3" xfId="0" applyNumberFormat="1" applyFont="1" applyFill="1" applyBorder="1" applyAlignment="1">
      <alignment horizontal="center" vertical="center"/>
    </xf>
    <xf numFmtId="49" fontId="8" fillId="0" borderId="3" xfId="0" applyNumberFormat="1" applyFont="1" applyFill="1" applyBorder="1" applyAlignment="1">
      <alignment horizontal="center" vertical="center"/>
    </xf>
    <xf numFmtId="49" fontId="8" fillId="0" borderId="2" xfId="0" applyNumberFormat="1" applyFont="1" applyFill="1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49" fontId="8" fillId="4" borderId="1" xfId="0" applyNumberFormat="1" applyFont="1" applyFill="1" applyBorder="1" applyAlignment="1">
      <alignment horizontal="left" vertical="center" indent="1"/>
    </xf>
    <xf numFmtId="49" fontId="8" fillId="0" borderId="3" xfId="0" applyNumberFormat="1" applyFont="1" applyFill="1" applyBorder="1" applyAlignment="1">
      <alignment horizontal="left" vertical="center" indent="1"/>
    </xf>
    <xf numFmtId="49" fontId="8" fillId="0" borderId="2" xfId="0" applyNumberFormat="1" applyFont="1" applyFill="1" applyBorder="1" applyAlignment="1">
      <alignment horizontal="left" vertical="center" indent="1"/>
    </xf>
    <xf numFmtId="49" fontId="8" fillId="4" borderId="10" xfId="0" applyNumberFormat="1" applyFont="1" applyFill="1" applyBorder="1" applyAlignment="1">
      <alignment horizontal="left" vertical="center" indent="1"/>
    </xf>
    <xf numFmtId="49" fontId="8" fillId="0" borderId="31" xfId="0" applyNumberFormat="1" applyFont="1" applyFill="1" applyBorder="1" applyAlignment="1">
      <alignment horizontal="left" vertical="center" indent="1"/>
    </xf>
    <xf numFmtId="49" fontId="8" fillId="0" borderId="12" xfId="0" applyNumberFormat="1" applyFont="1" applyFill="1" applyBorder="1" applyAlignment="1">
      <alignment horizontal="left" vertical="center" indent="1"/>
    </xf>
    <xf numFmtId="177" fontId="17" fillId="4" borderId="17" xfId="0" applyNumberFormat="1" applyFont="1" applyFill="1" applyBorder="1" applyAlignment="1">
      <alignment horizontal="center" vertical="center"/>
    </xf>
    <xf numFmtId="177" fontId="17" fillId="4" borderId="20" xfId="0" applyNumberFormat="1" applyFont="1" applyFill="1" applyBorder="1" applyAlignment="1">
      <alignment horizontal="center" vertical="center"/>
    </xf>
    <xf numFmtId="49" fontId="10" fillId="4" borderId="2" xfId="0" applyNumberFormat="1" applyFont="1" applyFill="1" applyBorder="1" applyAlignment="1">
      <alignment horizontal="center" vertical="center"/>
    </xf>
    <xf numFmtId="49" fontId="8" fillId="4" borderId="3" xfId="0" applyNumberFormat="1" applyFont="1" applyFill="1" applyBorder="1" applyAlignment="1">
      <alignment horizontal="center" vertical="center"/>
    </xf>
    <xf numFmtId="49" fontId="8" fillId="4" borderId="3" xfId="0" applyNumberFormat="1" applyFont="1" applyFill="1" applyBorder="1" applyAlignment="1">
      <alignment horizontal="left" vertical="center" indent="1"/>
    </xf>
    <xf numFmtId="49" fontId="8" fillId="4" borderId="31" xfId="0" applyNumberFormat="1" applyFont="1" applyFill="1" applyBorder="1" applyAlignment="1">
      <alignment horizontal="left" vertical="center" indent="1"/>
    </xf>
    <xf numFmtId="176" fontId="6" fillId="4" borderId="3" xfId="0" applyNumberFormat="1" applyFont="1" applyFill="1" applyBorder="1" applyAlignment="1">
      <alignment horizontal="center" vertical="center"/>
    </xf>
    <xf numFmtId="9" fontId="6" fillId="4" borderId="3" xfId="2" applyFont="1" applyFill="1" applyBorder="1" applyAlignment="1">
      <alignment horizontal="center" vertical="center"/>
    </xf>
    <xf numFmtId="177" fontId="17" fillId="4" borderId="33" xfId="0" applyNumberFormat="1" applyFont="1" applyFill="1" applyBorder="1" applyAlignment="1">
      <alignment horizontal="center" vertical="center"/>
    </xf>
    <xf numFmtId="177" fontId="17" fillId="4" borderId="18" xfId="0" applyNumberFormat="1" applyFont="1" applyFill="1" applyBorder="1" applyAlignment="1">
      <alignment horizontal="center" vertical="center"/>
    </xf>
    <xf numFmtId="49" fontId="21" fillId="0" borderId="3" xfId="0" applyNumberFormat="1" applyFont="1" applyFill="1" applyBorder="1" applyAlignment="1">
      <alignment horizontal="left" vertical="center" indent="1"/>
    </xf>
    <xf numFmtId="49" fontId="8" fillId="0" borderId="1" xfId="0" applyNumberFormat="1" applyFont="1" applyFill="1" applyBorder="1" applyAlignment="1">
      <alignment horizontal="center" vertical="center"/>
    </xf>
    <xf numFmtId="49" fontId="8" fillId="0" borderId="1" xfId="0" applyNumberFormat="1" applyFont="1" applyFill="1" applyBorder="1" applyAlignment="1">
      <alignment horizontal="left" vertical="center" indent="1"/>
    </xf>
    <xf numFmtId="49" fontId="8" fillId="0" borderId="10" xfId="0" applyNumberFormat="1" applyFont="1" applyFill="1" applyBorder="1" applyAlignment="1">
      <alignment horizontal="left" vertical="center" indent="1"/>
    </xf>
    <xf numFmtId="176" fontId="6" fillId="0" borderId="1" xfId="0" applyNumberFormat="1" applyFont="1" applyFill="1" applyBorder="1" applyAlignment="1">
      <alignment horizontal="center" vertical="center"/>
    </xf>
    <xf numFmtId="9" fontId="6" fillId="0" borderId="1" xfId="2" applyFont="1" applyFill="1" applyBorder="1" applyAlignment="1">
      <alignment horizontal="center" vertical="center"/>
    </xf>
    <xf numFmtId="177" fontId="17" fillId="0" borderId="32" xfId="0" applyNumberFormat="1" applyFont="1" applyFill="1" applyBorder="1" applyAlignment="1">
      <alignment horizontal="center" vertical="center"/>
    </xf>
    <xf numFmtId="177" fontId="17" fillId="0" borderId="14" xfId="0" applyNumberFormat="1" applyFont="1" applyFill="1" applyBorder="1" applyAlignment="1">
      <alignment horizontal="center" vertical="center"/>
    </xf>
    <xf numFmtId="177" fontId="17" fillId="0" borderId="15" xfId="0" applyNumberFormat="1" applyFont="1" applyFill="1" applyBorder="1" applyAlignment="1">
      <alignment horizontal="center" vertical="center"/>
    </xf>
    <xf numFmtId="0" fontId="20" fillId="0" borderId="9" xfId="0" applyFont="1" applyFill="1" applyBorder="1" applyAlignment="1">
      <alignment horizontal="center" vertical="center"/>
    </xf>
    <xf numFmtId="49" fontId="22" fillId="0" borderId="3" xfId="0" applyNumberFormat="1" applyFont="1" applyFill="1" applyBorder="1" applyAlignment="1">
      <alignment horizontal="left" vertical="center" indent="1"/>
    </xf>
    <xf numFmtId="49" fontId="22" fillId="0" borderId="2" xfId="0" applyNumberFormat="1" applyFont="1" applyFill="1" applyBorder="1" applyAlignment="1">
      <alignment horizontal="left" vertical="center" indent="1"/>
    </xf>
    <xf numFmtId="49" fontId="12" fillId="0" borderId="0" xfId="0" applyNumberFormat="1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/>
    </xf>
    <xf numFmtId="49" fontId="10" fillId="2" borderId="3" xfId="0" applyNumberFormat="1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/>
    </xf>
    <xf numFmtId="49" fontId="6" fillId="2" borderId="3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49" fontId="23" fillId="0" borderId="3" xfId="0" applyNumberFormat="1" applyFont="1" applyFill="1" applyBorder="1" applyAlignment="1">
      <alignment horizontal="left" vertical="center" indent="1"/>
    </xf>
    <xf numFmtId="49" fontId="23" fillId="0" borderId="2" xfId="0" applyNumberFormat="1" applyFont="1" applyFill="1" applyBorder="1" applyAlignment="1">
      <alignment horizontal="left" vertical="center" indent="1"/>
    </xf>
    <xf numFmtId="49" fontId="21" fillId="0" borderId="2" xfId="0" applyNumberFormat="1" applyFont="1" applyFill="1" applyBorder="1" applyAlignment="1">
      <alignment horizontal="left" vertical="center" indent="1"/>
    </xf>
  </cellXfs>
  <cellStyles count="19">
    <cellStyle name="백분율" xfId="2" builtinId="5"/>
    <cellStyle name="쉼표 [0]" xfId="1" builtinId="6"/>
    <cellStyle name="열어 본 하이퍼링크" xfId="4" builtinId="9" hidden="1"/>
    <cellStyle name="열어 본 하이퍼링크" xfId="6" builtinId="9" hidden="1"/>
    <cellStyle name="열어 본 하이퍼링크" xfId="8" builtinId="9" hidden="1"/>
    <cellStyle name="열어 본 하이퍼링크" xfId="10" builtinId="9" hidden="1"/>
    <cellStyle name="열어 본 하이퍼링크" xfId="12" builtinId="9" hidden="1"/>
    <cellStyle name="열어 본 하이퍼링크" xfId="14" builtinId="9" hidden="1"/>
    <cellStyle name="열어 본 하이퍼링크" xfId="16" builtinId="9" hidden="1"/>
    <cellStyle name="열어 본 하이퍼링크" xfId="18" builtinId="9" hidden="1"/>
    <cellStyle name="표준" xfId="0" builtinId="0"/>
    <cellStyle name="하이퍼링크" xfId="3" builtinId="8" hidden="1"/>
    <cellStyle name="하이퍼링크" xfId="5" builtinId="8" hidden="1"/>
    <cellStyle name="하이퍼링크" xfId="7" builtinId="8" hidden="1"/>
    <cellStyle name="하이퍼링크" xfId="9" builtinId="8" hidden="1"/>
    <cellStyle name="하이퍼링크" xfId="11" builtinId="8" hidden="1"/>
    <cellStyle name="하이퍼링크" xfId="13" builtinId="8" hidden="1"/>
    <cellStyle name="하이퍼링크" xfId="15" builtinId="8" hidden="1"/>
    <cellStyle name="하이퍼링크" xfId="17" builtinId="8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6"/>
  <sheetViews>
    <sheetView showGridLines="0" tabSelected="1" zoomScale="90" zoomScaleNormal="90" zoomScalePageLayoutView="90" workbookViewId="0">
      <pane ySplit="8" topLeftCell="A9" activePane="bottomLeft" state="frozen"/>
      <selection pane="bottomLeft" activeCell="C2" sqref="C2:D2"/>
    </sheetView>
  </sheetViews>
  <sheetFormatPr defaultColWidth="8.875" defaultRowHeight="16.5" x14ac:dyDescent="0.3"/>
  <cols>
    <col min="1" max="1" width="20.25" style="65" customWidth="1"/>
    <col min="2" max="2" width="15" style="65" customWidth="1"/>
    <col min="3" max="3" width="49.875" style="65" customWidth="1"/>
    <col min="4" max="4" width="33.875" style="65" customWidth="1"/>
    <col min="5" max="6" width="7.625" style="1" customWidth="1"/>
    <col min="7" max="16" width="6.625" style="1" customWidth="1"/>
    <col min="17" max="17" width="7.625" style="1" customWidth="1"/>
    <col min="18" max="16384" width="8.875" style="1"/>
  </cols>
  <sheetData>
    <row r="1" spans="1:17" ht="26.1" customHeight="1" x14ac:dyDescent="0.3">
      <c r="A1" s="64"/>
      <c r="B1" s="64"/>
      <c r="C1" s="64"/>
      <c r="D1" s="64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26</v>
      </c>
    </row>
    <row r="2" spans="1:17" ht="26.1" customHeight="1" x14ac:dyDescent="0.3">
      <c r="B2" s="66"/>
      <c r="C2" s="104" t="s">
        <v>52</v>
      </c>
      <c r="D2" s="104"/>
      <c r="E2" s="42"/>
      <c r="H2" s="9"/>
      <c r="I2" s="9"/>
      <c r="J2" s="9"/>
      <c r="K2" s="9"/>
      <c r="L2" s="9"/>
      <c r="M2" s="9"/>
      <c r="N2" s="9"/>
      <c r="O2" s="9"/>
      <c r="P2" s="5" t="s">
        <v>28</v>
      </c>
    </row>
    <row r="3" spans="1:17" ht="26.1" customHeight="1" x14ac:dyDescent="0.3">
      <c r="B3" s="66"/>
      <c r="C3" s="66"/>
      <c r="F3" s="31"/>
      <c r="H3" s="9"/>
      <c r="I3" s="9"/>
      <c r="J3" s="9"/>
      <c r="K3" s="9"/>
      <c r="L3" s="9"/>
      <c r="M3" s="9"/>
      <c r="N3" s="9"/>
      <c r="O3" s="9"/>
      <c r="P3" s="5" t="s">
        <v>30</v>
      </c>
    </row>
    <row r="4" spans="1:17" ht="26.1" customHeight="1" x14ac:dyDescent="0.3">
      <c r="A4" s="67" t="s">
        <v>69</v>
      </c>
      <c r="B4" s="68"/>
      <c r="C4" s="69"/>
      <c r="D4" s="69"/>
      <c r="E4" s="2"/>
      <c r="F4" s="2"/>
      <c r="G4" s="2"/>
      <c r="H4" s="2"/>
      <c r="I4" s="2"/>
      <c r="J4" s="2"/>
      <c r="K4" s="2"/>
      <c r="L4" s="43"/>
      <c r="M4" s="43"/>
      <c r="N4" s="43"/>
      <c r="O4" s="43"/>
    </row>
    <row r="5" spans="1:17" s="6" customFormat="1" ht="15" customHeight="1" x14ac:dyDescent="0.3">
      <c r="A5" s="110" t="s">
        <v>54</v>
      </c>
      <c r="B5" s="111"/>
      <c r="C5" s="111"/>
      <c r="D5" s="111"/>
      <c r="E5" s="111"/>
      <c r="F5" s="112"/>
      <c r="G5" s="105" t="s">
        <v>47</v>
      </c>
      <c r="H5" s="106"/>
      <c r="I5" s="106"/>
      <c r="J5" s="106"/>
      <c r="K5" s="106"/>
      <c r="L5" s="106"/>
      <c r="M5" s="106"/>
      <c r="N5" s="106"/>
      <c r="O5" s="106"/>
      <c r="P5" s="106"/>
      <c r="Q5" s="107"/>
    </row>
    <row r="6" spans="1:17" s="6" customFormat="1" ht="15" customHeight="1" x14ac:dyDescent="0.3">
      <c r="A6" s="113"/>
      <c r="B6" s="114"/>
      <c r="C6" s="114"/>
      <c r="D6" s="114"/>
      <c r="E6" s="114"/>
      <c r="F6" s="115"/>
      <c r="G6" s="105" t="s">
        <v>50</v>
      </c>
      <c r="H6" s="106"/>
      <c r="I6" s="106"/>
      <c r="J6" s="106"/>
      <c r="K6" s="107"/>
      <c r="L6" s="105" t="s">
        <v>51</v>
      </c>
      <c r="M6" s="106"/>
      <c r="N6" s="106"/>
      <c r="O6" s="106"/>
      <c r="P6" s="107"/>
      <c r="Q6" s="108" t="s">
        <v>53</v>
      </c>
    </row>
    <row r="7" spans="1:17" ht="15" customHeight="1" x14ac:dyDescent="0.3">
      <c r="A7" s="116" t="s">
        <v>5</v>
      </c>
      <c r="B7" s="116" t="s">
        <v>24</v>
      </c>
      <c r="C7" s="116" t="s">
        <v>6</v>
      </c>
      <c r="D7" s="118" t="s">
        <v>42</v>
      </c>
      <c r="E7" s="120" t="s">
        <v>44</v>
      </c>
      <c r="F7" s="120" t="s">
        <v>45</v>
      </c>
      <c r="G7" s="39" t="s">
        <v>0</v>
      </c>
      <c r="H7" s="40" t="s">
        <v>1</v>
      </c>
      <c r="I7" s="40" t="s">
        <v>2</v>
      </c>
      <c r="J7" s="40" t="s">
        <v>3</v>
      </c>
      <c r="K7" s="41" t="s">
        <v>4</v>
      </c>
      <c r="L7" s="39" t="s">
        <v>0</v>
      </c>
      <c r="M7" s="40" t="s">
        <v>1</v>
      </c>
      <c r="N7" s="40" t="s">
        <v>2</v>
      </c>
      <c r="O7" s="40" t="s">
        <v>3</v>
      </c>
      <c r="P7" s="41" t="s">
        <v>4</v>
      </c>
      <c r="Q7" s="109"/>
    </row>
    <row r="8" spans="1:17" ht="15" customHeight="1" x14ac:dyDescent="0.3">
      <c r="A8" s="117"/>
      <c r="B8" s="117"/>
      <c r="C8" s="117"/>
      <c r="D8" s="119"/>
      <c r="E8" s="121"/>
      <c r="F8" s="121"/>
      <c r="G8" s="45">
        <f>SUM(G9:G35)</f>
        <v>5</v>
      </c>
      <c r="H8" s="46">
        <f>SUM(H9:H35)</f>
        <v>5</v>
      </c>
      <c r="I8" s="46">
        <f>SUM(I9:I35)</f>
        <v>5</v>
      </c>
      <c r="J8" s="46">
        <f>SUM(J9:J35)</f>
        <v>5</v>
      </c>
      <c r="K8" s="47">
        <f>SUM(K9:K35)</f>
        <v>5</v>
      </c>
      <c r="L8" s="45">
        <f>SUM(L9:L35)</f>
        <v>5</v>
      </c>
      <c r="M8" s="46">
        <f>SUM(M9:M35)</f>
        <v>5</v>
      </c>
      <c r="N8" s="46">
        <f>SUM(N9:N35)</f>
        <v>5</v>
      </c>
      <c r="O8" s="46">
        <f>SUM(O9:O35)</f>
        <v>5</v>
      </c>
      <c r="P8" s="47">
        <f>SUM(P9:P35)</f>
        <v>1</v>
      </c>
      <c r="Q8" s="109"/>
    </row>
    <row r="9" spans="1:17" ht="20.100000000000001" customHeight="1" x14ac:dyDescent="0.3">
      <c r="A9" s="70" t="s">
        <v>55</v>
      </c>
      <c r="B9" s="71" t="s">
        <v>65</v>
      </c>
      <c r="C9" s="76" t="s">
        <v>59</v>
      </c>
      <c r="D9" s="79"/>
      <c r="E9" s="55" t="s">
        <v>60</v>
      </c>
      <c r="F9" s="57">
        <v>1</v>
      </c>
      <c r="G9" s="98">
        <v>1</v>
      </c>
      <c r="H9" s="99">
        <v>1</v>
      </c>
      <c r="I9" s="99">
        <v>1</v>
      </c>
      <c r="J9" s="99">
        <v>1</v>
      </c>
      <c r="K9" s="100">
        <v>1</v>
      </c>
      <c r="L9" s="51">
        <v>1</v>
      </c>
      <c r="M9" s="49">
        <v>1</v>
      </c>
      <c r="N9" s="49">
        <v>1</v>
      </c>
      <c r="O9" s="49">
        <v>1</v>
      </c>
      <c r="P9" s="53">
        <v>1</v>
      </c>
      <c r="Q9" s="48">
        <f>SUM(G9:P9)</f>
        <v>10</v>
      </c>
    </row>
    <row r="10" spans="1:17" ht="20.100000000000001" customHeight="1" x14ac:dyDescent="0.3">
      <c r="A10" s="72"/>
      <c r="B10" s="73"/>
      <c r="C10" s="92" t="s">
        <v>61</v>
      </c>
      <c r="D10" s="80" t="s">
        <v>58</v>
      </c>
      <c r="E10" s="56"/>
      <c r="F10" s="58"/>
      <c r="G10" s="52"/>
      <c r="H10" s="50"/>
      <c r="I10" s="50"/>
      <c r="J10" s="50"/>
      <c r="K10" s="54"/>
      <c r="L10" s="52"/>
      <c r="M10" s="50"/>
      <c r="N10" s="50"/>
      <c r="O10" s="82"/>
      <c r="P10" s="54"/>
      <c r="Q10" s="48">
        <f t="shared" ref="Q10:Q35" si="0">SUM(G10:P10)</f>
        <v>0</v>
      </c>
    </row>
    <row r="11" spans="1:17" ht="20.100000000000001" customHeight="1" x14ac:dyDescent="0.3">
      <c r="A11" s="72"/>
      <c r="B11" s="73"/>
      <c r="C11" s="92" t="s">
        <v>62</v>
      </c>
      <c r="D11" s="80" t="s">
        <v>57</v>
      </c>
      <c r="E11" s="56"/>
      <c r="F11" s="58"/>
      <c r="G11" s="52"/>
      <c r="H11" s="50"/>
      <c r="I11" s="50"/>
      <c r="J11" s="50"/>
      <c r="K11" s="54"/>
      <c r="L11" s="52"/>
      <c r="M11" s="50"/>
      <c r="N11" s="50"/>
      <c r="O11" s="82"/>
      <c r="P11" s="54"/>
      <c r="Q11" s="48">
        <f t="shared" si="0"/>
        <v>0</v>
      </c>
    </row>
    <row r="12" spans="1:17" ht="20.100000000000001" customHeight="1" x14ac:dyDescent="0.3">
      <c r="A12" s="72"/>
      <c r="B12" s="73"/>
      <c r="C12" s="92" t="s">
        <v>80</v>
      </c>
      <c r="D12" s="80"/>
      <c r="E12" s="56"/>
      <c r="F12" s="58"/>
      <c r="G12" s="52"/>
      <c r="H12" s="50">
        <v>1</v>
      </c>
      <c r="I12" s="50"/>
      <c r="J12" s="50">
        <v>1</v>
      </c>
      <c r="K12" s="54">
        <v>1</v>
      </c>
      <c r="L12" s="52"/>
      <c r="M12" s="50"/>
      <c r="N12" s="50"/>
      <c r="O12" s="82"/>
      <c r="P12" s="54"/>
      <c r="Q12" s="48">
        <f t="shared" si="0"/>
        <v>3</v>
      </c>
    </row>
    <row r="13" spans="1:17" ht="20.100000000000001" customHeight="1" x14ac:dyDescent="0.3">
      <c r="A13" s="72"/>
      <c r="B13" s="73" t="s">
        <v>75</v>
      </c>
      <c r="C13" s="126" t="s">
        <v>76</v>
      </c>
      <c r="D13" s="80"/>
      <c r="E13" s="56" t="s">
        <v>77</v>
      </c>
      <c r="F13" s="58">
        <v>1</v>
      </c>
      <c r="G13" s="52">
        <v>1</v>
      </c>
      <c r="H13" s="50">
        <v>1.5</v>
      </c>
      <c r="I13" s="50">
        <v>1.5</v>
      </c>
      <c r="J13" s="50"/>
      <c r="K13" s="54">
        <v>1</v>
      </c>
      <c r="L13" s="52"/>
      <c r="M13" s="50"/>
      <c r="N13" s="50"/>
      <c r="O13" s="82"/>
      <c r="P13" s="54"/>
      <c r="Q13" s="48">
        <f t="shared" si="0"/>
        <v>5</v>
      </c>
    </row>
    <row r="14" spans="1:17" ht="20.100000000000001" customHeight="1" x14ac:dyDescent="0.3">
      <c r="A14" s="84"/>
      <c r="B14" s="74"/>
      <c r="C14" s="127"/>
      <c r="D14" s="81"/>
      <c r="E14" s="59"/>
      <c r="F14" s="60"/>
      <c r="G14" s="61"/>
      <c r="H14" s="62"/>
      <c r="I14" s="62"/>
      <c r="J14" s="62"/>
      <c r="K14" s="63"/>
      <c r="L14" s="61"/>
      <c r="M14" s="62"/>
      <c r="N14" s="62"/>
      <c r="O14" s="83"/>
      <c r="P14" s="63"/>
      <c r="Q14" s="48">
        <f t="shared" si="0"/>
        <v>0</v>
      </c>
    </row>
    <row r="15" spans="1:17" ht="20.100000000000001" customHeight="1" x14ac:dyDescent="0.3">
      <c r="A15" s="72" t="s">
        <v>86</v>
      </c>
      <c r="B15" s="73" t="s">
        <v>87</v>
      </c>
      <c r="C15" s="126" t="s">
        <v>88</v>
      </c>
      <c r="D15" s="80"/>
      <c r="E15" s="56" t="s">
        <v>77</v>
      </c>
      <c r="F15" s="58">
        <v>0.15</v>
      </c>
      <c r="G15" s="52"/>
      <c r="H15" s="50"/>
      <c r="I15" s="50"/>
      <c r="J15" s="50"/>
      <c r="K15" s="54"/>
      <c r="L15" s="52"/>
      <c r="M15" s="50"/>
      <c r="N15" s="50"/>
      <c r="O15" s="82"/>
      <c r="P15" s="54"/>
      <c r="Q15" s="48">
        <f t="shared" si="0"/>
        <v>0</v>
      </c>
    </row>
    <row r="16" spans="1:17" ht="20.100000000000001" customHeight="1" x14ac:dyDescent="0.3">
      <c r="A16" s="72"/>
      <c r="B16" s="73"/>
      <c r="C16" s="92" t="s">
        <v>89</v>
      </c>
      <c r="D16" s="80"/>
      <c r="E16" s="56"/>
      <c r="F16" s="58"/>
      <c r="G16" s="52"/>
      <c r="H16" s="50"/>
      <c r="I16" s="50"/>
      <c r="J16" s="50">
        <v>1.5</v>
      </c>
      <c r="K16" s="54">
        <v>1.7</v>
      </c>
      <c r="L16" s="52">
        <v>4</v>
      </c>
      <c r="M16" s="50">
        <v>4</v>
      </c>
      <c r="N16" s="50">
        <v>4</v>
      </c>
      <c r="O16" s="82">
        <v>4</v>
      </c>
      <c r="P16" s="54"/>
      <c r="Q16" s="48">
        <f t="shared" si="0"/>
        <v>19.2</v>
      </c>
    </row>
    <row r="17" spans="1:17" ht="20.100000000000001" customHeight="1" x14ac:dyDescent="0.3">
      <c r="A17" s="72"/>
      <c r="B17" s="73"/>
      <c r="C17" s="77"/>
      <c r="D17" s="80"/>
      <c r="E17" s="56"/>
      <c r="F17" s="58"/>
      <c r="G17" s="52"/>
      <c r="H17" s="50"/>
      <c r="I17" s="50"/>
      <c r="J17" s="50"/>
      <c r="K17" s="54"/>
      <c r="L17" s="52"/>
      <c r="M17" s="50"/>
      <c r="N17" s="50"/>
      <c r="O17" s="82"/>
      <c r="P17" s="54"/>
      <c r="Q17" s="48">
        <f t="shared" si="0"/>
        <v>0</v>
      </c>
    </row>
    <row r="18" spans="1:17" ht="20.100000000000001" customHeight="1" x14ac:dyDescent="0.3">
      <c r="A18" s="70" t="s">
        <v>63</v>
      </c>
      <c r="B18" s="93" t="s">
        <v>64</v>
      </c>
      <c r="C18" s="94" t="s">
        <v>70</v>
      </c>
      <c r="D18" s="95" t="s">
        <v>71</v>
      </c>
      <c r="E18" s="96" t="s">
        <v>26</v>
      </c>
      <c r="F18" s="97">
        <v>1</v>
      </c>
      <c r="G18" s="98"/>
      <c r="H18" s="99"/>
      <c r="I18" s="99"/>
      <c r="J18" s="99"/>
      <c r="K18" s="100"/>
      <c r="L18" s="98"/>
      <c r="M18" s="99"/>
      <c r="N18" s="99"/>
      <c r="O18" s="49"/>
      <c r="P18" s="100"/>
      <c r="Q18" s="48">
        <f t="shared" si="0"/>
        <v>0</v>
      </c>
    </row>
    <row r="19" spans="1:17" ht="20.100000000000001" customHeight="1" x14ac:dyDescent="0.3">
      <c r="A19" s="72"/>
      <c r="B19" s="73"/>
      <c r="C19" s="102" t="s">
        <v>67</v>
      </c>
      <c r="D19" s="80"/>
      <c r="E19" s="56"/>
      <c r="F19" s="58"/>
      <c r="G19" s="52">
        <v>2</v>
      </c>
      <c r="H19" s="50"/>
      <c r="I19" s="50"/>
      <c r="J19" s="50"/>
      <c r="K19" s="54"/>
      <c r="L19" s="52"/>
      <c r="M19" s="50"/>
      <c r="N19" s="50"/>
      <c r="O19" s="82"/>
      <c r="P19" s="54"/>
      <c r="Q19" s="48">
        <f t="shared" si="0"/>
        <v>2</v>
      </c>
    </row>
    <row r="20" spans="1:17" ht="20.100000000000001" customHeight="1" x14ac:dyDescent="0.3">
      <c r="A20" s="72"/>
      <c r="B20" s="73"/>
      <c r="C20" s="92" t="s">
        <v>79</v>
      </c>
      <c r="D20" s="80"/>
      <c r="E20" s="56"/>
      <c r="F20" s="58"/>
      <c r="G20" s="52"/>
      <c r="H20" s="50">
        <v>1</v>
      </c>
      <c r="I20" s="50"/>
      <c r="J20" s="50"/>
      <c r="K20" s="54"/>
      <c r="L20" s="52"/>
      <c r="M20" s="50"/>
      <c r="N20" s="50"/>
      <c r="O20" s="82"/>
      <c r="P20" s="54"/>
      <c r="Q20" s="48">
        <f t="shared" si="0"/>
        <v>1</v>
      </c>
    </row>
    <row r="21" spans="1:17" ht="20.100000000000001" customHeight="1" x14ac:dyDescent="0.3">
      <c r="A21" s="72"/>
      <c r="B21" s="73"/>
      <c r="C21" s="126" t="s">
        <v>85</v>
      </c>
      <c r="D21" s="80" t="s">
        <v>71</v>
      </c>
      <c r="E21" s="56" t="s">
        <v>77</v>
      </c>
      <c r="F21" s="58">
        <v>1</v>
      </c>
      <c r="G21" s="52"/>
      <c r="H21" s="50"/>
      <c r="I21" s="50"/>
      <c r="J21" s="50">
        <v>1.5</v>
      </c>
      <c r="K21" s="54"/>
      <c r="L21" s="52"/>
      <c r="M21" s="50"/>
      <c r="N21" s="50"/>
      <c r="O21" s="82"/>
      <c r="P21" s="54"/>
      <c r="Q21" s="48">
        <f t="shared" si="0"/>
        <v>1.5</v>
      </c>
    </row>
    <row r="22" spans="1:17" ht="20.100000000000001" customHeight="1" x14ac:dyDescent="0.3">
      <c r="A22" s="72"/>
      <c r="B22" s="73"/>
      <c r="C22" s="102" t="s">
        <v>82</v>
      </c>
      <c r="D22" s="80"/>
      <c r="E22" s="56"/>
      <c r="F22" s="58"/>
      <c r="G22" s="52"/>
      <c r="H22" s="50"/>
      <c r="I22" s="50"/>
      <c r="J22" s="50"/>
      <c r="K22" s="54"/>
      <c r="L22" s="52"/>
      <c r="M22" s="50"/>
      <c r="N22" s="50"/>
      <c r="O22" s="82"/>
      <c r="P22" s="54"/>
      <c r="Q22" s="48">
        <f t="shared" si="0"/>
        <v>0</v>
      </c>
    </row>
    <row r="23" spans="1:17" ht="20.100000000000001" customHeight="1" x14ac:dyDescent="0.3">
      <c r="A23" s="84"/>
      <c r="B23" s="74"/>
      <c r="C23" s="103"/>
      <c r="D23" s="81"/>
      <c r="E23" s="59"/>
      <c r="F23" s="60"/>
      <c r="G23" s="61"/>
      <c r="H23" s="62"/>
      <c r="I23" s="62"/>
      <c r="J23" s="62"/>
      <c r="K23" s="63"/>
      <c r="L23" s="61"/>
      <c r="M23" s="62"/>
      <c r="N23" s="62"/>
      <c r="O23" s="83"/>
      <c r="P23" s="63"/>
      <c r="Q23" s="48">
        <f t="shared" si="0"/>
        <v>0</v>
      </c>
    </row>
    <row r="24" spans="1:17" ht="20.100000000000001" customHeight="1" x14ac:dyDescent="0.3">
      <c r="A24" s="70" t="s">
        <v>81</v>
      </c>
      <c r="B24" s="93" t="s">
        <v>64</v>
      </c>
      <c r="C24" s="94" t="s">
        <v>83</v>
      </c>
      <c r="D24" s="95" t="s">
        <v>71</v>
      </c>
      <c r="E24" s="96" t="s">
        <v>68</v>
      </c>
      <c r="F24" s="97">
        <v>1</v>
      </c>
      <c r="G24" s="98"/>
      <c r="H24" s="99"/>
      <c r="I24" s="99"/>
      <c r="J24" s="99"/>
      <c r="K24" s="100"/>
      <c r="L24" s="98"/>
      <c r="M24" s="99"/>
      <c r="N24" s="99"/>
      <c r="O24" s="49"/>
      <c r="P24" s="100"/>
      <c r="Q24" s="48">
        <f t="shared" si="0"/>
        <v>0</v>
      </c>
    </row>
    <row r="25" spans="1:17" ht="20.100000000000001" customHeight="1" x14ac:dyDescent="0.3">
      <c r="A25" s="72"/>
      <c r="B25" s="73"/>
      <c r="C25" s="102" t="s">
        <v>82</v>
      </c>
      <c r="D25" s="80"/>
      <c r="E25" s="56"/>
      <c r="F25" s="58"/>
      <c r="G25" s="52"/>
      <c r="H25" s="50"/>
      <c r="I25" s="50">
        <v>1</v>
      </c>
      <c r="J25" s="50"/>
      <c r="K25" s="54"/>
      <c r="L25" s="52"/>
      <c r="M25" s="50"/>
      <c r="N25" s="50"/>
      <c r="O25" s="82"/>
      <c r="P25" s="54"/>
      <c r="Q25" s="48">
        <f t="shared" si="0"/>
        <v>1</v>
      </c>
    </row>
    <row r="26" spans="1:17" ht="20.100000000000001" customHeight="1" x14ac:dyDescent="0.3">
      <c r="A26" s="72"/>
      <c r="B26" s="73"/>
      <c r="C26" s="102" t="s">
        <v>84</v>
      </c>
      <c r="D26" s="80"/>
      <c r="E26" s="56"/>
      <c r="F26" s="58"/>
      <c r="G26" s="52"/>
      <c r="H26" s="50"/>
      <c r="I26" s="50">
        <v>1</v>
      </c>
      <c r="J26" s="50"/>
      <c r="K26" s="54"/>
      <c r="L26" s="52"/>
      <c r="M26" s="50"/>
      <c r="N26" s="50"/>
      <c r="O26" s="82"/>
      <c r="P26" s="54"/>
      <c r="Q26" s="48">
        <f t="shared" si="0"/>
        <v>1</v>
      </c>
    </row>
    <row r="27" spans="1:17" ht="20.100000000000001" customHeight="1" x14ac:dyDescent="0.3">
      <c r="A27" s="84"/>
      <c r="B27" s="74"/>
      <c r="C27" s="103"/>
      <c r="D27" s="81"/>
      <c r="E27" s="59"/>
      <c r="F27" s="60"/>
      <c r="G27" s="61"/>
      <c r="H27" s="62"/>
      <c r="I27" s="62"/>
      <c r="J27" s="62"/>
      <c r="K27" s="63"/>
      <c r="L27" s="61"/>
      <c r="M27" s="62"/>
      <c r="N27" s="62"/>
      <c r="O27" s="83"/>
      <c r="P27" s="63"/>
      <c r="Q27" s="48">
        <f t="shared" si="0"/>
        <v>0</v>
      </c>
    </row>
    <row r="28" spans="1:17" ht="20.100000000000001" customHeight="1" x14ac:dyDescent="0.3">
      <c r="A28" s="70" t="s">
        <v>66</v>
      </c>
      <c r="B28" s="93" t="s">
        <v>64</v>
      </c>
      <c r="C28" s="94" t="s">
        <v>72</v>
      </c>
      <c r="D28" s="94"/>
      <c r="E28" s="56" t="s">
        <v>74</v>
      </c>
      <c r="F28" s="58">
        <v>0.2</v>
      </c>
      <c r="G28" s="52"/>
      <c r="H28" s="50"/>
      <c r="I28" s="50"/>
      <c r="J28" s="50"/>
      <c r="K28" s="54"/>
      <c r="L28" s="52"/>
      <c r="M28" s="50"/>
      <c r="N28" s="50"/>
      <c r="O28" s="82"/>
      <c r="P28" s="54"/>
      <c r="Q28" s="48">
        <f t="shared" si="0"/>
        <v>0</v>
      </c>
    </row>
    <row r="29" spans="1:17" ht="20.100000000000001" customHeight="1" x14ac:dyDescent="0.3">
      <c r="A29" s="72"/>
      <c r="B29" s="73"/>
      <c r="C29" s="92" t="s">
        <v>73</v>
      </c>
      <c r="D29" s="80"/>
      <c r="E29" s="56"/>
      <c r="F29" s="58"/>
      <c r="G29" s="52">
        <v>1</v>
      </c>
      <c r="H29" s="50"/>
      <c r="I29" s="50"/>
      <c r="J29" s="50"/>
      <c r="K29" s="54"/>
      <c r="L29" s="52"/>
      <c r="M29" s="50"/>
      <c r="N29" s="50"/>
      <c r="O29" s="82"/>
      <c r="P29" s="54"/>
      <c r="Q29" s="48">
        <f t="shared" si="0"/>
        <v>1</v>
      </c>
    </row>
    <row r="30" spans="1:17" ht="20.100000000000001" customHeight="1" x14ac:dyDescent="0.3">
      <c r="A30" s="72"/>
      <c r="B30" s="73"/>
      <c r="C30" s="92" t="s">
        <v>78</v>
      </c>
      <c r="D30" s="80"/>
      <c r="E30" s="56"/>
      <c r="F30" s="58"/>
      <c r="G30" s="52"/>
      <c r="H30" s="50">
        <v>0.5</v>
      </c>
      <c r="I30" s="50">
        <v>0.5</v>
      </c>
      <c r="J30" s="50"/>
      <c r="K30" s="54"/>
      <c r="L30" s="52"/>
      <c r="M30" s="50"/>
      <c r="N30" s="50"/>
      <c r="O30" s="82"/>
      <c r="P30" s="54"/>
      <c r="Q30" s="48">
        <f t="shared" si="0"/>
        <v>1</v>
      </c>
    </row>
    <row r="31" spans="1:17" ht="20.100000000000001" customHeight="1" x14ac:dyDescent="0.3">
      <c r="A31" s="84"/>
      <c r="B31" s="74"/>
      <c r="C31" s="128"/>
      <c r="D31" s="81"/>
      <c r="E31" s="59"/>
      <c r="F31" s="60"/>
      <c r="G31" s="61"/>
      <c r="H31" s="62"/>
      <c r="I31" s="62"/>
      <c r="J31" s="62"/>
      <c r="K31" s="63"/>
      <c r="L31" s="61"/>
      <c r="M31" s="62"/>
      <c r="N31" s="62"/>
      <c r="O31" s="83"/>
      <c r="P31" s="63"/>
      <c r="Q31" s="48">
        <f t="shared" si="0"/>
        <v>0</v>
      </c>
    </row>
    <row r="32" spans="1:17" ht="20.100000000000001" customHeight="1" x14ac:dyDescent="0.3">
      <c r="A32" s="72" t="s">
        <v>90</v>
      </c>
      <c r="B32" s="73" t="s">
        <v>91</v>
      </c>
      <c r="C32" s="77" t="s">
        <v>92</v>
      </c>
      <c r="D32" s="80"/>
      <c r="E32" s="56" t="s">
        <v>93</v>
      </c>
      <c r="F32" s="58">
        <v>1</v>
      </c>
      <c r="G32" s="52"/>
      <c r="H32" s="50"/>
      <c r="I32" s="50"/>
      <c r="J32" s="50"/>
      <c r="K32" s="54">
        <v>0.3</v>
      </c>
      <c r="L32" s="52"/>
      <c r="M32" s="50"/>
      <c r="N32" s="50"/>
      <c r="O32" s="82"/>
      <c r="P32" s="54"/>
      <c r="Q32" s="48">
        <f t="shared" si="0"/>
        <v>0.3</v>
      </c>
    </row>
    <row r="33" spans="1:17" ht="20.100000000000001" customHeight="1" x14ac:dyDescent="0.3">
      <c r="A33" s="84"/>
      <c r="B33" s="74"/>
      <c r="C33" s="78"/>
      <c r="D33" s="81"/>
      <c r="E33" s="59"/>
      <c r="F33" s="60"/>
      <c r="G33" s="61"/>
      <c r="H33" s="62"/>
      <c r="I33" s="62"/>
      <c r="J33" s="62"/>
      <c r="K33" s="63"/>
      <c r="L33" s="61"/>
      <c r="M33" s="62"/>
      <c r="N33" s="62"/>
      <c r="O33" s="83"/>
      <c r="P33" s="63"/>
      <c r="Q33" s="48">
        <f t="shared" si="0"/>
        <v>0</v>
      </c>
    </row>
    <row r="34" spans="1:17" ht="20.100000000000001" customHeight="1" x14ac:dyDescent="0.3">
      <c r="A34" s="72" t="s">
        <v>56</v>
      </c>
      <c r="B34" s="85"/>
      <c r="C34" s="86"/>
      <c r="D34" s="87"/>
      <c r="E34" s="88"/>
      <c r="F34" s="89"/>
      <c r="G34" s="52"/>
      <c r="H34" s="50"/>
      <c r="I34" s="50"/>
      <c r="J34" s="50"/>
      <c r="K34" s="54"/>
      <c r="L34" s="90"/>
      <c r="M34" s="82"/>
      <c r="N34" s="82"/>
      <c r="O34" s="82"/>
      <c r="P34" s="91"/>
      <c r="Q34" s="48">
        <f t="shared" si="0"/>
        <v>0</v>
      </c>
    </row>
    <row r="35" spans="1:17" ht="20.100000000000001" customHeight="1" x14ac:dyDescent="0.3">
      <c r="A35" s="84"/>
      <c r="B35" s="74"/>
      <c r="C35" s="78"/>
      <c r="D35" s="81"/>
      <c r="E35" s="59"/>
      <c r="F35" s="60"/>
      <c r="G35" s="61"/>
      <c r="H35" s="62"/>
      <c r="I35" s="62"/>
      <c r="J35" s="62"/>
      <c r="K35" s="63"/>
      <c r="L35" s="61"/>
      <c r="M35" s="62"/>
      <c r="N35" s="62"/>
      <c r="O35" s="83"/>
      <c r="P35" s="63"/>
      <c r="Q35" s="48">
        <f t="shared" si="0"/>
        <v>0</v>
      </c>
    </row>
    <row r="36" spans="1:17" x14ac:dyDescent="0.3">
      <c r="D36" s="75"/>
      <c r="P36" s="44"/>
      <c r="Q36" s="101"/>
    </row>
  </sheetData>
  <mergeCells count="12"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E9:E35">
      <formula1>$P$1:$P$3</formula1>
    </dataValidation>
  </dataValidations>
  <pageMargins left="0.25" right="0.25" top="0.75" bottom="0.75" header="0.3" footer="0.3"/>
  <pageSetup paperSize="9" scale="61" orientation="landscape" verticalDpi="0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52"/>
  <sheetViews>
    <sheetView showGridLines="0" zoomScale="90" zoomScaleNormal="90" zoomScalePageLayoutView="90" workbookViewId="0">
      <pane ySplit="8" topLeftCell="A9" activePane="bottomLeft" state="frozen"/>
      <selection pane="bottomLeft" activeCell="G9" sqref="G9"/>
    </sheetView>
  </sheetViews>
  <sheetFormatPr defaultColWidth="8.875" defaultRowHeight="16.5" x14ac:dyDescent="0.3"/>
  <cols>
    <col min="1" max="1" width="23.125" style="1" customWidth="1"/>
    <col min="2" max="2" width="27.5" style="1" customWidth="1"/>
    <col min="3" max="3" width="35.875" style="1" customWidth="1"/>
    <col min="4" max="4" width="36.875" style="1" customWidth="1"/>
    <col min="5" max="7" width="5.625" style="1" customWidth="1"/>
    <col min="8" max="32" width="4.625" style="1" customWidth="1"/>
    <col min="33" max="16384" width="8.875" style="1"/>
  </cols>
  <sheetData>
    <row r="1" spans="1:32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4" t="s">
        <v>26</v>
      </c>
    </row>
    <row r="2" spans="1:32" ht="26.1" customHeight="1" x14ac:dyDescent="0.3">
      <c r="B2" s="9"/>
      <c r="C2" s="9"/>
      <c r="E2" s="31" t="s">
        <v>33</v>
      </c>
      <c r="F2" s="31"/>
      <c r="G2" s="31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5" t="s">
        <v>28</v>
      </c>
    </row>
    <row r="3" spans="1:32" ht="15" customHeight="1" x14ac:dyDescent="0.3">
      <c r="B3" s="9"/>
      <c r="C3" s="9"/>
      <c r="E3" s="31"/>
      <c r="F3" s="31"/>
      <c r="G3" s="31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5" t="s">
        <v>30</v>
      </c>
    </row>
    <row r="4" spans="1:32" ht="26.1" customHeight="1" x14ac:dyDescent="0.3">
      <c r="A4" s="32" t="s">
        <v>48</v>
      </c>
      <c r="B4" s="8"/>
      <c r="C4" s="2"/>
      <c r="D4" s="2"/>
      <c r="E4" s="2"/>
      <c r="F4" s="2"/>
      <c r="G4" s="2"/>
      <c r="H4" s="2"/>
      <c r="I4" s="2"/>
      <c r="J4" s="2"/>
      <c r="K4" s="2"/>
      <c r="L4" s="2"/>
      <c r="M4" s="6"/>
      <c r="N4" s="7"/>
      <c r="O4" s="7"/>
      <c r="P4" s="7"/>
      <c r="Q4" s="7"/>
      <c r="R4" s="2"/>
      <c r="S4" s="2"/>
      <c r="T4" s="2"/>
      <c r="U4" s="2"/>
      <c r="V4" s="2"/>
      <c r="W4" s="6"/>
      <c r="X4" s="7"/>
      <c r="Y4" s="7"/>
      <c r="Z4" s="7"/>
      <c r="AB4" s="7"/>
      <c r="AC4" s="7"/>
      <c r="AD4" s="7"/>
      <c r="AE4" s="7"/>
    </row>
    <row r="5" spans="1:32" s="6" customFormat="1" ht="15" customHeight="1" x14ac:dyDescent="0.3">
      <c r="A5" s="110" t="s">
        <v>43</v>
      </c>
      <c r="B5" s="111"/>
      <c r="C5" s="111"/>
      <c r="D5" s="112"/>
      <c r="E5" s="105" t="s">
        <v>47</v>
      </c>
      <c r="F5" s="106"/>
      <c r="G5" s="106"/>
      <c r="H5" s="106"/>
      <c r="I5" s="106"/>
      <c r="J5" s="106"/>
      <c r="K5" s="106"/>
      <c r="L5" s="106"/>
      <c r="M5" s="106"/>
      <c r="N5" s="106"/>
      <c r="O5" s="106"/>
      <c r="P5" s="106"/>
      <c r="Q5" s="106"/>
      <c r="R5" s="106"/>
      <c r="S5" s="106"/>
      <c r="T5" s="106"/>
      <c r="U5" s="106"/>
      <c r="V5" s="106"/>
      <c r="W5" s="106"/>
      <c r="X5" s="106"/>
      <c r="Y5" s="106"/>
      <c r="Z5" s="106"/>
      <c r="AA5" s="106"/>
      <c r="AB5" s="106"/>
      <c r="AC5" s="106"/>
      <c r="AD5" s="106"/>
      <c r="AE5" s="106"/>
      <c r="AF5" s="107"/>
    </row>
    <row r="6" spans="1:32" s="6" customFormat="1" ht="15" customHeight="1" x14ac:dyDescent="0.3">
      <c r="A6" s="113"/>
      <c r="B6" s="114"/>
      <c r="C6" s="114"/>
      <c r="D6" s="115"/>
      <c r="E6" s="105" t="s">
        <v>46</v>
      </c>
      <c r="F6" s="106"/>
      <c r="G6" s="107"/>
      <c r="H6" s="105" t="s">
        <v>34</v>
      </c>
      <c r="I6" s="106"/>
      <c r="J6" s="106"/>
      <c r="K6" s="106"/>
      <c r="L6" s="107"/>
      <c r="M6" s="105" t="s">
        <v>35</v>
      </c>
      <c r="N6" s="106"/>
      <c r="O6" s="106"/>
      <c r="P6" s="106"/>
      <c r="Q6" s="107"/>
      <c r="R6" s="105" t="s">
        <v>36</v>
      </c>
      <c r="S6" s="106"/>
      <c r="T6" s="106"/>
      <c r="U6" s="106"/>
      <c r="V6" s="107"/>
      <c r="W6" s="105" t="s">
        <v>37</v>
      </c>
      <c r="X6" s="106"/>
      <c r="Y6" s="106"/>
      <c r="Z6" s="106"/>
      <c r="AA6" s="107"/>
      <c r="AB6" s="105" t="s">
        <v>38</v>
      </c>
      <c r="AC6" s="106"/>
      <c r="AD6" s="106"/>
      <c r="AE6" s="106"/>
      <c r="AF6" s="107"/>
    </row>
    <row r="7" spans="1:32" ht="15" customHeight="1" x14ac:dyDescent="0.3">
      <c r="A7" s="124" t="s">
        <v>5</v>
      </c>
      <c r="B7" s="124" t="s">
        <v>24</v>
      </c>
      <c r="C7" s="124" t="s">
        <v>6</v>
      </c>
      <c r="D7" s="122" t="s">
        <v>42</v>
      </c>
      <c r="E7" s="120" t="s">
        <v>45</v>
      </c>
      <c r="F7" s="120" t="s">
        <v>44</v>
      </c>
      <c r="G7" s="120" t="s">
        <v>49</v>
      </c>
      <c r="H7" s="25" t="s">
        <v>0</v>
      </c>
      <c r="I7" s="26" t="s">
        <v>1</v>
      </c>
      <c r="J7" s="26" t="s">
        <v>2</v>
      </c>
      <c r="K7" s="26" t="s">
        <v>3</v>
      </c>
      <c r="L7" s="27" t="s">
        <v>4</v>
      </c>
      <c r="M7" s="25" t="s">
        <v>0</v>
      </c>
      <c r="N7" s="26" t="s">
        <v>1</v>
      </c>
      <c r="O7" s="26" t="s">
        <v>2</v>
      </c>
      <c r="P7" s="26" t="s">
        <v>3</v>
      </c>
      <c r="Q7" s="27" t="s">
        <v>4</v>
      </c>
      <c r="R7" s="25" t="s">
        <v>0</v>
      </c>
      <c r="S7" s="26" t="s">
        <v>1</v>
      </c>
      <c r="T7" s="26" t="s">
        <v>2</v>
      </c>
      <c r="U7" s="26" t="s">
        <v>3</v>
      </c>
      <c r="V7" s="27" t="s">
        <v>4</v>
      </c>
      <c r="W7" s="25" t="s">
        <v>0</v>
      </c>
      <c r="X7" s="26" t="s">
        <v>1</v>
      </c>
      <c r="Y7" s="26" t="s">
        <v>2</v>
      </c>
      <c r="Z7" s="26" t="s">
        <v>3</v>
      </c>
      <c r="AA7" s="27" t="s">
        <v>4</v>
      </c>
      <c r="AB7" s="25" t="s">
        <v>0</v>
      </c>
      <c r="AC7" s="26" t="s">
        <v>1</v>
      </c>
      <c r="AD7" s="26" t="s">
        <v>2</v>
      </c>
      <c r="AE7" s="26" t="s">
        <v>3</v>
      </c>
      <c r="AF7" s="27" t="s">
        <v>4</v>
      </c>
    </row>
    <row r="8" spans="1:32" ht="15" customHeight="1" x14ac:dyDescent="0.3">
      <c r="A8" s="125"/>
      <c r="B8" s="125"/>
      <c r="C8" s="125"/>
      <c r="D8" s="123"/>
      <c r="E8" s="123"/>
      <c r="F8" s="123"/>
      <c r="G8" s="123"/>
      <c r="H8" s="28">
        <f t="shared" ref="H8:AF8" si="0">SUM(H9:H52)</f>
        <v>8</v>
      </c>
      <c r="I8" s="29">
        <f t="shared" si="0"/>
        <v>8</v>
      </c>
      <c r="J8" s="29">
        <f t="shared" si="0"/>
        <v>8</v>
      </c>
      <c r="K8" s="29">
        <f t="shared" si="0"/>
        <v>8</v>
      </c>
      <c r="L8" s="30">
        <f t="shared" si="0"/>
        <v>8</v>
      </c>
      <c r="M8" s="28">
        <f t="shared" si="0"/>
        <v>8</v>
      </c>
      <c r="N8" s="29">
        <f t="shared" si="0"/>
        <v>8</v>
      </c>
      <c r="O8" s="29">
        <f t="shared" si="0"/>
        <v>8</v>
      </c>
      <c r="P8" s="29">
        <f t="shared" si="0"/>
        <v>8</v>
      </c>
      <c r="Q8" s="30">
        <f t="shared" si="0"/>
        <v>8</v>
      </c>
      <c r="R8" s="28">
        <f t="shared" si="0"/>
        <v>8</v>
      </c>
      <c r="S8" s="29">
        <f t="shared" si="0"/>
        <v>8</v>
      </c>
      <c r="T8" s="29">
        <f t="shared" si="0"/>
        <v>8</v>
      </c>
      <c r="U8" s="29">
        <f t="shared" si="0"/>
        <v>8</v>
      </c>
      <c r="V8" s="30">
        <f t="shared" si="0"/>
        <v>8</v>
      </c>
      <c r="W8" s="28">
        <f t="shared" si="0"/>
        <v>8</v>
      </c>
      <c r="X8" s="29">
        <f t="shared" si="0"/>
        <v>8</v>
      </c>
      <c r="Y8" s="29">
        <f t="shared" si="0"/>
        <v>8</v>
      </c>
      <c r="Z8" s="29">
        <f t="shared" si="0"/>
        <v>8</v>
      </c>
      <c r="AA8" s="30">
        <f t="shared" si="0"/>
        <v>8</v>
      </c>
      <c r="AB8" s="28">
        <f t="shared" si="0"/>
        <v>8</v>
      </c>
      <c r="AC8" s="29">
        <f t="shared" si="0"/>
        <v>8</v>
      </c>
      <c r="AD8" s="29">
        <f t="shared" si="0"/>
        <v>8</v>
      </c>
      <c r="AE8" s="29">
        <f t="shared" si="0"/>
        <v>8</v>
      </c>
      <c r="AF8" s="30">
        <f t="shared" si="0"/>
        <v>8</v>
      </c>
    </row>
    <row r="9" spans="1:32" ht="20.100000000000001" customHeight="1" x14ac:dyDescent="0.3">
      <c r="A9" s="10" t="s">
        <v>31</v>
      </c>
      <c r="B9" s="10" t="s">
        <v>7</v>
      </c>
      <c r="C9" s="10" t="s">
        <v>8</v>
      </c>
      <c r="D9" s="10"/>
      <c r="E9" s="33">
        <v>1</v>
      </c>
      <c r="F9" s="13" t="s">
        <v>29</v>
      </c>
      <c r="G9" s="34">
        <f t="shared" ref="G9:G52" si="1">IF(SUM(H9:AF9)=0,"",SUM(H9:AF9))</f>
        <v>12.5</v>
      </c>
      <c r="H9" s="16">
        <v>0.5</v>
      </c>
      <c r="I9" s="17">
        <v>0.5</v>
      </c>
      <c r="J9" s="17">
        <v>0.5</v>
      </c>
      <c r="K9" s="17">
        <v>0.5</v>
      </c>
      <c r="L9" s="18">
        <v>0.5</v>
      </c>
      <c r="M9" s="16">
        <v>0.5</v>
      </c>
      <c r="N9" s="17">
        <v>0.5</v>
      </c>
      <c r="O9" s="17">
        <v>0.5</v>
      </c>
      <c r="P9" s="17">
        <v>0.5</v>
      </c>
      <c r="Q9" s="18">
        <v>0.5</v>
      </c>
      <c r="R9" s="16">
        <v>0.5</v>
      </c>
      <c r="S9" s="17">
        <v>0.5</v>
      </c>
      <c r="T9" s="17">
        <v>0.5</v>
      </c>
      <c r="U9" s="17">
        <v>0.5</v>
      </c>
      <c r="V9" s="18">
        <v>0.5</v>
      </c>
      <c r="W9" s="16">
        <v>0.5</v>
      </c>
      <c r="X9" s="17">
        <v>0.5</v>
      </c>
      <c r="Y9" s="17">
        <v>0.5</v>
      </c>
      <c r="Z9" s="17">
        <v>0.5</v>
      </c>
      <c r="AA9" s="18">
        <v>0.5</v>
      </c>
      <c r="AB9" s="16">
        <v>0.5</v>
      </c>
      <c r="AC9" s="17">
        <v>0.5</v>
      </c>
      <c r="AD9" s="17">
        <v>0.5</v>
      </c>
      <c r="AE9" s="17">
        <v>0.5</v>
      </c>
      <c r="AF9" s="18">
        <v>0.5</v>
      </c>
    </row>
    <row r="10" spans="1:32" ht="20.100000000000001" customHeight="1" x14ac:dyDescent="0.3">
      <c r="A10" s="11"/>
      <c r="B10" s="11" t="s">
        <v>23</v>
      </c>
      <c r="C10" s="11" t="s">
        <v>20</v>
      </c>
      <c r="D10" s="11"/>
      <c r="E10" s="35">
        <v>1</v>
      </c>
      <c r="F10" s="14" t="s">
        <v>29</v>
      </c>
      <c r="G10" s="36">
        <f t="shared" si="1"/>
        <v>12.5</v>
      </c>
      <c r="H10" s="19">
        <v>0.5</v>
      </c>
      <c r="I10" s="20">
        <v>0.5</v>
      </c>
      <c r="J10" s="20">
        <v>0.5</v>
      </c>
      <c r="K10" s="20">
        <v>0.5</v>
      </c>
      <c r="L10" s="21">
        <v>0.5</v>
      </c>
      <c r="M10" s="19">
        <v>0.5</v>
      </c>
      <c r="N10" s="20">
        <v>0.5</v>
      </c>
      <c r="O10" s="20">
        <v>0.5</v>
      </c>
      <c r="P10" s="20">
        <v>0.5</v>
      </c>
      <c r="Q10" s="21">
        <v>0.5</v>
      </c>
      <c r="R10" s="19">
        <v>0.5</v>
      </c>
      <c r="S10" s="20">
        <v>0.5</v>
      </c>
      <c r="T10" s="20">
        <v>0.5</v>
      </c>
      <c r="U10" s="20">
        <v>0.5</v>
      </c>
      <c r="V10" s="21">
        <v>0.5</v>
      </c>
      <c r="W10" s="19">
        <v>0.5</v>
      </c>
      <c r="X10" s="20">
        <v>0.5</v>
      </c>
      <c r="Y10" s="20">
        <v>0.5</v>
      </c>
      <c r="Z10" s="20">
        <v>0.5</v>
      </c>
      <c r="AA10" s="21">
        <v>0.5</v>
      </c>
      <c r="AB10" s="19">
        <v>0.5</v>
      </c>
      <c r="AC10" s="20">
        <v>0.5</v>
      </c>
      <c r="AD10" s="20">
        <v>0.5</v>
      </c>
      <c r="AE10" s="20">
        <v>0.5</v>
      </c>
      <c r="AF10" s="21">
        <v>0.5</v>
      </c>
    </row>
    <row r="11" spans="1:32" ht="20.100000000000001" customHeight="1" x14ac:dyDescent="0.3">
      <c r="A11" s="11"/>
      <c r="B11" s="11"/>
      <c r="C11" s="11"/>
      <c r="D11" s="11"/>
      <c r="E11" s="35"/>
      <c r="F11" s="14"/>
      <c r="G11" s="36" t="str">
        <f t="shared" si="1"/>
        <v/>
      </c>
      <c r="H11" s="19"/>
      <c r="I11" s="20"/>
      <c r="J11" s="20"/>
      <c r="K11" s="20"/>
      <c r="L11" s="21"/>
      <c r="M11" s="19"/>
      <c r="N11" s="20"/>
      <c r="O11" s="20"/>
      <c r="P11" s="20"/>
      <c r="Q11" s="21"/>
      <c r="R11" s="19"/>
      <c r="S11" s="20"/>
      <c r="T11" s="20"/>
      <c r="U11" s="20"/>
      <c r="V11" s="21"/>
      <c r="W11" s="19"/>
      <c r="X11" s="20"/>
      <c r="Y11" s="20"/>
      <c r="Z11" s="20"/>
      <c r="AA11" s="21"/>
      <c r="AB11" s="19"/>
      <c r="AC11" s="20"/>
      <c r="AD11" s="20"/>
      <c r="AE11" s="20"/>
      <c r="AF11" s="21"/>
    </row>
    <row r="12" spans="1:32" ht="20.100000000000001" customHeight="1" x14ac:dyDescent="0.3">
      <c r="A12" s="11" t="s">
        <v>32</v>
      </c>
      <c r="B12" s="11" t="s">
        <v>21</v>
      </c>
      <c r="C12" s="11" t="s">
        <v>22</v>
      </c>
      <c r="D12" s="11"/>
      <c r="E12" s="35">
        <v>0.8</v>
      </c>
      <c r="F12" s="14" t="s">
        <v>27</v>
      </c>
      <c r="G12" s="36">
        <f t="shared" si="1"/>
        <v>25</v>
      </c>
      <c r="H12" s="19">
        <v>1</v>
      </c>
      <c r="I12" s="20">
        <v>1</v>
      </c>
      <c r="J12" s="20">
        <v>1</v>
      </c>
      <c r="K12" s="20">
        <v>1</v>
      </c>
      <c r="L12" s="21">
        <v>1</v>
      </c>
      <c r="M12" s="19">
        <v>1</v>
      </c>
      <c r="N12" s="20">
        <v>1</v>
      </c>
      <c r="O12" s="20">
        <v>1</v>
      </c>
      <c r="P12" s="20">
        <v>1</v>
      </c>
      <c r="Q12" s="21">
        <v>1</v>
      </c>
      <c r="R12" s="19">
        <v>1</v>
      </c>
      <c r="S12" s="20">
        <v>1</v>
      </c>
      <c r="T12" s="20">
        <v>1</v>
      </c>
      <c r="U12" s="20">
        <v>1</v>
      </c>
      <c r="V12" s="21">
        <v>1</v>
      </c>
      <c r="W12" s="19">
        <v>1</v>
      </c>
      <c r="X12" s="20">
        <v>1</v>
      </c>
      <c r="Y12" s="20">
        <v>1</v>
      </c>
      <c r="Z12" s="20">
        <v>1</v>
      </c>
      <c r="AA12" s="21">
        <v>1</v>
      </c>
      <c r="AB12" s="19">
        <v>1</v>
      </c>
      <c r="AC12" s="20">
        <v>1</v>
      </c>
      <c r="AD12" s="20">
        <v>1</v>
      </c>
      <c r="AE12" s="20">
        <v>1</v>
      </c>
      <c r="AF12" s="21">
        <v>1</v>
      </c>
    </row>
    <row r="13" spans="1:32" ht="20.100000000000001" customHeight="1" x14ac:dyDescent="0.3">
      <c r="A13" s="11"/>
      <c r="B13" s="11"/>
      <c r="C13" s="11"/>
      <c r="D13" s="11"/>
      <c r="E13" s="35"/>
      <c r="F13" s="14"/>
      <c r="G13" s="36" t="str">
        <f t="shared" si="1"/>
        <v/>
      </c>
      <c r="H13" s="19"/>
      <c r="I13" s="20"/>
      <c r="J13" s="20"/>
      <c r="K13" s="20"/>
      <c r="L13" s="21"/>
      <c r="M13" s="19"/>
      <c r="N13" s="20"/>
      <c r="O13" s="20"/>
      <c r="P13" s="20"/>
      <c r="Q13" s="21"/>
      <c r="R13" s="19"/>
      <c r="S13" s="20"/>
      <c r="T13" s="20"/>
      <c r="U13" s="20"/>
      <c r="V13" s="21"/>
      <c r="W13" s="19"/>
      <c r="X13" s="20"/>
      <c r="Y13" s="20"/>
      <c r="Z13" s="20"/>
      <c r="AA13" s="21"/>
      <c r="AB13" s="19"/>
      <c r="AC13" s="20"/>
      <c r="AD13" s="20"/>
      <c r="AE13" s="20"/>
      <c r="AF13" s="21"/>
    </row>
    <row r="14" spans="1:32" ht="20.100000000000001" customHeight="1" x14ac:dyDescent="0.3">
      <c r="A14" s="11" t="s">
        <v>18</v>
      </c>
      <c r="B14" s="11" t="s">
        <v>19</v>
      </c>
      <c r="C14" s="11"/>
      <c r="D14" s="11"/>
      <c r="E14" s="35">
        <v>0.2</v>
      </c>
      <c r="F14" s="14" t="s">
        <v>29</v>
      </c>
      <c r="G14" s="36">
        <f t="shared" si="1"/>
        <v>25</v>
      </c>
      <c r="H14" s="19">
        <v>1</v>
      </c>
      <c r="I14" s="20">
        <v>1</v>
      </c>
      <c r="J14" s="20">
        <v>1</v>
      </c>
      <c r="K14" s="20">
        <v>1</v>
      </c>
      <c r="L14" s="21">
        <v>1</v>
      </c>
      <c r="M14" s="19">
        <v>1</v>
      </c>
      <c r="N14" s="20">
        <v>1</v>
      </c>
      <c r="O14" s="20">
        <v>1</v>
      </c>
      <c r="P14" s="20">
        <v>1</v>
      </c>
      <c r="Q14" s="21">
        <v>1</v>
      </c>
      <c r="R14" s="19">
        <v>1</v>
      </c>
      <c r="S14" s="20">
        <v>1</v>
      </c>
      <c r="T14" s="20">
        <v>1</v>
      </c>
      <c r="U14" s="20">
        <v>1</v>
      </c>
      <c r="V14" s="21">
        <v>1</v>
      </c>
      <c r="W14" s="19">
        <v>1</v>
      </c>
      <c r="X14" s="20">
        <v>1</v>
      </c>
      <c r="Y14" s="20">
        <v>1</v>
      </c>
      <c r="Z14" s="20">
        <v>1</v>
      </c>
      <c r="AA14" s="21">
        <v>1</v>
      </c>
      <c r="AB14" s="19">
        <v>1</v>
      </c>
      <c r="AC14" s="20">
        <v>1</v>
      </c>
      <c r="AD14" s="20">
        <v>1</v>
      </c>
      <c r="AE14" s="20">
        <v>1</v>
      </c>
      <c r="AF14" s="21">
        <v>1</v>
      </c>
    </row>
    <row r="15" spans="1:32" ht="20.100000000000001" customHeight="1" x14ac:dyDescent="0.3">
      <c r="A15" s="11"/>
      <c r="B15" s="11"/>
      <c r="C15" s="11"/>
      <c r="D15" s="11"/>
      <c r="E15" s="35"/>
      <c r="F15" s="14"/>
      <c r="G15" s="36" t="str">
        <f t="shared" si="1"/>
        <v/>
      </c>
      <c r="H15" s="19"/>
      <c r="I15" s="20"/>
      <c r="J15" s="20"/>
      <c r="K15" s="20"/>
      <c r="L15" s="21"/>
      <c r="M15" s="19"/>
      <c r="N15" s="20"/>
      <c r="O15" s="20"/>
      <c r="P15" s="20"/>
      <c r="Q15" s="21"/>
      <c r="R15" s="19"/>
      <c r="S15" s="20"/>
      <c r="T15" s="20"/>
      <c r="U15" s="20"/>
      <c r="V15" s="21"/>
      <c r="W15" s="19"/>
      <c r="X15" s="20"/>
      <c r="Y15" s="20"/>
      <c r="Z15" s="20"/>
      <c r="AA15" s="21"/>
      <c r="AB15" s="19"/>
      <c r="AC15" s="20"/>
      <c r="AD15" s="20"/>
      <c r="AE15" s="20"/>
      <c r="AF15" s="21"/>
    </row>
    <row r="16" spans="1:32" ht="20.100000000000001" customHeight="1" x14ac:dyDescent="0.3">
      <c r="A16" s="11" t="s">
        <v>15</v>
      </c>
      <c r="B16" s="11" t="s">
        <v>16</v>
      </c>
      <c r="C16" s="11" t="s">
        <v>9</v>
      </c>
      <c r="D16" s="11"/>
      <c r="E16" s="35">
        <v>0.55000000000000004</v>
      </c>
      <c r="F16" s="14" t="s">
        <v>25</v>
      </c>
      <c r="G16" s="36">
        <f t="shared" si="1"/>
        <v>11.5</v>
      </c>
      <c r="H16" s="19">
        <v>1</v>
      </c>
      <c r="I16" s="20">
        <v>1</v>
      </c>
      <c r="J16" s="20">
        <v>0.5</v>
      </c>
      <c r="K16" s="20">
        <v>0.5</v>
      </c>
      <c r="L16" s="21">
        <v>0.5</v>
      </c>
      <c r="M16" s="19">
        <v>0.5</v>
      </c>
      <c r="N16" s="20">
        <v>0.5</v>
      </c>
      <c r="O16" s="20">
        <v>0.5</v>
      </c>
      <c r="P16" s="20"/>
      <c r="Q16" s="21"/>
      <c r="R16" s="19">
        <v>1</v>
      </c>
      <c r="S16" s="20">
        <v>1</v>
      </c>
      <c r="T16" s="20">
        <v>0.5</v>
      </c>
      <c r="U16" s="20">
        <v>0.5</v>
      </c>
      <c r="V16" s="21">
        <v>0.5</v>
      </c>
      <c r="W16" s="19">
        <v>0.5</v>
      </c>
      <c r="X16" s="20">
        <v>0.5</v>
      </c>
      <c r="Y16" s="20">
        <v>0.5</v>
      </c>
      <c r="Z16" s="20"/>
      <c r="AA16" s="21"/>
      <c r="AB16" s="19">
        <v>0.5</v>
      </c>
      <c r="AC16" s="20">
        <v>0.5</v>
      </c>
      <c r="AD16" s="20">
        <v>0.5</v>
      </c>
      <c r="AE16" s="20"/>
      <c r="AF16" s="21"/>
    </row>
    <row r="17" spans="1:32" ht="20.100000000000001" customHeight="1" x14ac:dyDescent="0.3">
      <c r="A17" s="11"/>
      <c r="B17" s="11" t="s">
        <v>17</v>
      </c>
      <c r="C17" s="11" t="s">
        <v>9</v>
      </c>
      <c r="D17" s="11"/>
      <c r="E17" s="35">
        <v>0.1</v>
      </c>
      <c r="F17" s="14" t="s">
        <v>29</v>
      </c>
      <c r="G17" s="36">
        <f t="shared" si="1"/>
        <v>13.5</v>
      </c>
      <c r="H17" s="19"/>
      <c r="I17" s="20"/>
      <c r="J17" s="20">
        <v>0.5</v>
      </c>
      <c r="K17" s="20">
        <v>0.5</v>
      </c>
      <c r="L17" s="21">
        <v>0.5</v>
      </c>
      <c r="M17" s="19">
        <v>0.5</v>
      </c>
      <c r="N17" s="20">
        <v>0.5</v>
      </c>
      <c r="O17" s="20">
        <v>0.5</v>
      </c>
      <c r="P17" s="20">
        <v>1</v>
      </c>
      <c r="Q17" s="21">
        <v>1</v>
      </c>
      <c r="R17" s="19"/>
      <c r="S17" s="20"/>
      <c r="T17" s="20">
        <v>0.5</v>
      </c>
      <c r="U17" s="20">
        <v>0.5</v>
      </c>
      <c r="V17" s="21">
        <v>0.5</v>
      </c>
      <c r="W17" s="19">
        <v>0.5</v>
      </c>
      <c r="X17" s="20">
        <v>0.5</v>
      </c>
      <c r="Y17" s="20">
        <v>0.5</v>
      </c>
      <c r="Z17" s="20">
        <v>1</v>
      </c>
      <c r="AA17" s="21">
        <v>1</v>
      </c>
      <c r="AB17" s="19">
        <v>0.5</v>
      </c>
      <c r="AC17" s="20">
        <v>0.5</v>
      </c>
      <c r="AD17" s="20">
        <v>0.5</v>
      </c>
      <c r="AE17" s="20">
        <v>1</v>
      </c>
      <c r="AF17" s="21">
        <v>1</v>
      </c>
    </row>
    <row r="18" spans="1:32" ht="20.100000000000001" customHeight="1" x14ac:dyDescent="0.3">
      <c r="A18" s="11"/>
      <c r="B18" s="11"/>
      <c r="C18" s="11"/>
      <c r="D18" s="11"/>
      <c r="E18" s="35"/>
      <c r="F18" s="14"/>
      <c r="G18" s="36" t="str">
        <f t="shared" si="1"/>
        <v/>
      </c>
      <c r="H18" s="19"/>
      <c r="I18" s="20"/>
      <c r="J18" s="20"/>
      <c r="K18" s="20"/>
      <c r="L18" s="21"/>
      <c r="M18" s="19"/>
      <c r="N18" s="20"/>
      <c r="O18" s="20"/>
      <c r="P18" s="20"/>
      <c r="Q18" s="21"/>
      <c r="R18" s="19"/>
      <c r="S18" s="20"/>
      <c r="T18" s="20"/>
      <c r="U18" s="20"/>
      <c r="V18" s="21"/>
      <c r="W18" s="19"/>
      <c r="X18" s="20"/>
      <c r="Y18" s="20"/>
      <c r="Z18" s="20"/>
      <c r="AA18" s="21"/>
      <c r="AB18" s="19"/>
      <c r="AC18" s="20"/>
      <c r="AD18" s="20"/>
      <c r="AE18" s="20"/>
      <c r="AF18" s="21"/>
    </row>
    <row r="19" spans="1:32" ht="20.100000000000001" customHeight="1" x14ac:dyDescent="0.3">
      <c r="A19" s="11" t="s">
        <v>10</v>
      </c>
      <c r="B19" s="11" t="s">
        <v>12</v>
      </c>
      <c r="C19" s="11"/>
      <c r="D19" s="11"/>
      <c r="E19" s="35">
        <v>0.5</v>
      </c>
      <c r="F19" s="14" t="s">
        <v>29</v>
      </c>
      <c r="G19" s="36">
        <f t="shared" si="1"/>
        <v>25</v>
      </c>
      <c r="H19" s="19">
        <v>1</v>
      </c>
      <c r="I19" s="20">
        <v>1</v>
      </c>
      <c r="J19" s="20">
        <v>1</v>
      </c>
      <c r="K19" s="20">
        <v>1</v>
      </c>
      <c r="L19" s="21">
        <v>1</v>
      </c>
      <c r="M19" s="19">
        <v>1</v>
      </c>
      <c r="N19" s="20">
        <v>1</v>
      </c>
      <c r="O19" s="20">
        <v>1</v>
      </c>
      <c r="P19" s="20">
        <v>1</v>
      </c>
      <c r="Q19" s="21">
        <v>1</v>
      </c>
      <c r="R19" s="19">
        <v>1</v>
      </c>
      <c r="S19" s="20">
        <v>1</v>
      </c>
      <c r="T19" s="20">
        <v>1</v>
      </c>
      <c r="U19" s="20">
        <v>1</v>
      </c>
      <c r="V19" s="21">
        <v>1</v>
      </c>
      <c r="W19" s="19">
        <v>1</v>
      </c>
      <c r="X19" s="20">
        <v>1</v>
      </c>
      <c r="Y19" s="20">
        <v>1</v>
      </c>
      <c r="Z19" s="20">
        <v>1</v>
      </c>
      <c r="AA19" s="21">
        <v>1</v>
      </c>
      <c r="AB19" s="19">
        <v>1</v>
      </c>
      <c r="AC19" s="20">
        <v>1</v>
      </c>
      <c r="AD19" s="20">
        <v>1</v>
      </c>
      <c r="AE19" s="20">
        <v>1</v>
      </c>
      <c r="AF19" s="21">
        <v>1</v>
      </c>
    </row>
    <row r="20" spans="1:32" ht="20.100000000000001" customHeight="1" x14ac:dyDescent="0.3">
      <c r="A20" s="11"/>
      <c r="B20" s="11" t="s">
        <v>11</v>
      </c>
      <c r="C20" s="11"/>
      <c r="D20" s="11"/>
      <c r="E20" s="35">
        <v>0.5</v>
      </c>
      <c r="F20" s="14" t="s">
        <v>29</v>
      </c>
      <c r="G20" s="36">
        <f t="shared" si="1"/>
        <v>25</v>
      </c>
      <c r="H20" s="19">
        <v>1</v>
      </c>
      <c r="I20" s="20">
        <v>1</v>
      </c>
      <c r="J20" s="20">
        <v>1</v>
      </c>
      <c r="K20" s="20">
        <v>1</v>
      </c>
      <c r="L20" s="21">
        <v>1</v>
      </c>
      <c r="M20" s="19">
        <v>1</v>
      </c>
      <c r="N20" s="20">
        <v>1</v>
      </c>
      <c r="O20" s="20">
        <v>1</v>
      </c>
      <c r="P20" s="20">
        <v>1</v>
      </c>
      <c r="Q20" s="21">
        <v>1</v>
      </c>
      <c r="R20" s="19">
        <v>1</v>
      </c>
      <c r="S20" s="20">
        <v>1</v>
      </c>
      <c r="T20" s="20">
        <v>1</v>
      </c>
      <c r="U20" s="20">
        <v>1</v>
      </c>
      <c r="V20" s="21">
        <v>1</v>
      </c>
      <c r="W20" s="19">
        <v>1</v>
      </c>
      <c r="X20" s="20">
        <v>1</v>
      </c>
      <c r="Y20" s="20">
        <v>1</v>
      </c>
      <c r="Z20" s="20">
        <v>1</v>
      </c>
      <c r="AA20" s="21">
        <v>1</v>
      </c>
      <c r="AB20" s="19">
        <v>1</v>
      </c>
      <c r="AC20" s="20">
        <v>1</v>
      </c>
      <c r="AD20" s="20">
        <v>1</v>
      </c>
      <c r="AE20" s="20">
        <v>1</v>
      </c>
      <c r="AF20" s="21">
        <v>1</v>
      </c>
    </row>
    <row r="21" spans="1:32" ht="20.100000000000001" customHeight="1" x14ac:dyDescent="0.3">
      <c r="A21" s="11"/>
      <c r="B21" s="11" t="s">
        <v>13</v>
      </c>
      <c r="C21" s="11" t="s">
        <v>14</v>
      </c>
      <c r="D21" s="11"/>
      <c r="E21" s="35">
        <v>1</v>
      </c>
      <c r="F21" s="14" t="s">
        <v>29</v>
      </c>
      <c r="G21" s="36">
        <f t="shared" si="1"/>
        <v>25</v>
      </c>
      <c r="H21" s="19">
        <v>1</v>
      </c>
      <c r="I21" s="20">
        <v>1</v>
      </c>
      <c r="J21" s="20">
        <v>1</v>
      </c>
      <c r="K21" s="20">
        <v>1</v>
      </c>
      <c r="L21" s="21">
        <v>1</v>
      </c>
      <c r="M21" s="19">
        <v>1</v>
      </c>
      <c r="N21" s="20">
        <v>1</v>
      </c>
      <c r="O21" s="20">
        <v>1</v>
      </c>
      <c r="P21" s="20">
        <v>1</v>
      </c>
      <c r="Q21" s="21">
        <v>1</v>
      </c>
      <c r="R21" s="19">
        <v>1</v>
      </c>
      <c r="S21" s="20">
        <v>1</v>
      </c>
      <c r="T21" s="20">
        <v>1</v>
      </c>
      <c r="U21" s="20">
        <v>1</v>
      </c>
      <c r="V21" s="21">
        <v>1</v>
      </c>
      <c r="W21" s="19">
        <v>1</v>
      </c>
      <c r="X21" s="20">
        <v>1</v>
      </c>
      <c r="Y21" s="20">
        <v>1</v>
      </c>
      <c r="Z21" s="20">
        <v>1</v>
      </c>
      <c r="AA21" s="21">
        <v>1</v>
      </c>
      <c r="AB21" s="19">
        <v>1</v>
      </c>
      <c r="AC21" s="20">
        <v>1</v>
      </c>
      <c r="AD21" s="20">
        <v>1</v>
      </c>
      <c r="AE21" s="20">
        <v>1</v>
      </c>
      <c r="AF21" s="21">
        <v>1</v>
      </c>
    </row>
    <row r="22" spans="1:32" ht="20.100000000000001" customHeight="1" x14ac:dyDescent="0.3">
      <c r="A22" s="11"/>
      <c r="B22" s="11"/>
      <c r="C22" s="11"/>
      <c r="D22" s="11"/>
      <c r="E22" s="35"/>
      <c r="F22" s="14"/>
      <c r="G22" s="36" t="str">
        <f t="shared" si="1"/>
        <v/>
      </c>
      <c r="H22" s="19"/>
      <c r="I22" s="20"/>
      <c r="J22" s="20"/>
      <c r="K22" s="20"/>
      <c r="L22" s="21"/>
      <c r="M22" s="19"/>
      <c r="N22" s="20"/>
      <c r="O22" s="20"/>
      <c r="P22" s="20"/>
      <c r="Q22" s="21"/>
      <c r="R22" s="19"/>
      <c r="S22" s="20"/>
      <c r="T22" s="20"/>
      <c r="U22" s="20"/>
      <c r="V22" s="21"/>
      <c r="W22" s="19"/>
      <c r="X22" s="20"/>
      <c r="Y22" s="20"/>
      <c r="Z22" s="20"/>
      <c r="AA22" s="21"/>
      <c r="AB22" s="19"/>
      <c r="AC22" s="20"/>
      <c r="AD22" s="20"/>
      <c r="AE22" s="20"/>
      <c r="AF22" s="21"/>
    </row>
    <row r="23" spans="1:32" ht="20.100000000000001" customHeight="1" x14ac:dyDescent="0.3">
      <c r="A23" s="11" t="s">
        <v>39</v>
      </c>
      <c r="B23" s="11" t="s">
        <v>40</v>
      </c>
      <c r="C23" s="11" t="s">
        <v>41</v>
      </c>
      <c r="D23" s="11"/>
      <c r="E23" s="35">
        <v>0.2</v>
      </c>
      <c r="F23" s="14" t="s">
        <v>26</v>
      </c>
      <c r="G23" s="36">
        <f t="shared" si="1"/>
        <v>25</v>
      </c>
      <c r="H23" s="19">
        <v>1</v>
      </c>
      <c r="I23" s="20">
        <v>1</v>
      </c>
      <c r="J23" s="20">
        <v>1</v>
      </c>
      <c r="K23" s="20">
        <v>1</v>
      </c>
      <c r="L23" s="21">
        <v>1</v>
      </c>
      <c r="M23" s="19">
        <v>1</v>
      </c>
      <c r="N23" s="20">
        <v>1</v>
      </c>
      <c r="O23" s="20">
        <v>1</v>
      </c>
      <c r="P23" s="20">
        <v>1</v>
      </c>
      <c r="Q23" s="21">
        <v>1</v>
      </c>
      <c r="R23" s="19">
        <v>1</v>
      </c>
      <c r="S23" s="20">
        <v>1</v>
      </c>
      <c r="T23" s="20">
        <v>1</v>
      </c>
      <c r="U23" s="20">
        <v>1</v>
      </c>
      <c r="V23" s="21">
        <v>1</v>
      </c>
      <c r="W23" s="19">
        <v>1</v>
      </c>
      <c r="X23" s="20">
        <v>1</v>
      </c>
      <c r="Y23" s="20">
        <v>1</v>
      </c>
      <c r="Z23" s="20">
        <v>1</v>
      </c>
      <c r="AA23" s="21">
        <v>1</v>
      </c>
      <c r="AB23" s="19">
        <v>1</v>
      </c>
      <c r="AC23" s="20">
        <v>1</v>
      </c>
      <c r="AD23" s="20">
        <v>1</v>
      </c>
      <c r="AE23" s="20">
        <v>1</v>
      </c>
      <c r="AF23" s="21">
        <v>1</v>
      </c>
    </row>
    <row r="24" spans="1:32" ht="20.100000000000001" customHeight="1" x14ac:dyDescent="0.3">
      <c r="A24" s="11"/>
      <c r="B24" s="11"/>
      <c r="C24" s="11"/>
      <c r="D24" s="11"/>
      <c r="E24" s="35"/>
      <c r="F24" s="14"/>
      <c r="G24" s="36" t="str">
        <f t="shared" si="1"/>
        <v/>
      </c>
      <c r="H24" s="19"/>
      <c r="I24" s="20"/>
      <c r="J24" s="20"/>
      <c r="K24" s="20"/>
      <c r="L24" s="21"/>
      <c r="M24" s="19"/>
      <c r="N24" s="20"/>
      <c r="O24" s="20"/>
      <c r="P24" s="20"/>
      <c r="Q24" s="21"/>
      <c r="R24" s="19"/>
      <c r="S24" s="20"/>
      <c r="T24" s="20"/>
      <c r="U24" s="20"/>
      <c r="V24" s="21"/>
      <c r="W24" s="19"/>
      <c r="X24" s="20"/>
      <c r="Y24" s="20"/>
      <c r="Z24" s="20"/>
      <c r="AA24" s="21"/>
      <c r="AB24" s="19"/>
      <c r="AC24" s="20"/>
      <c r="AD24" s="20"/>
      <c r="AE24" s="20"/>
      <c r="AF24" s="21"/>
    </row>
    <row r="25" spans="1:32" ht="20.100000000000001" customHeight="1" x14ac:dyDescent="0.3">
      <c r="A25" s="11"/>
      <c r="B25" s="11"/>
      <c r="C25" s="11"/>
      <c r="D25" s="11"/>
      <c r="E25" s="35"/>
      <c r="F25" s="14"/>
      <c r="G25" s="36" t="str">
        <f t="shared" si="1"/>
        <v/>
      </c>
      <c r="H25" s="19"/>
      <c r="I25" s="20"/>
      <c r="J25" s="20"/>
      <c r="K25" s="20"/>
      <c r="L25" s="21"/>
      <c r="M25" s="19"/>
      <c r="N25" s="20"/>
      <c r="O25" s="20"/>
      <c r="P25" s="20"/>
      <c r="Q25" s="21"/>
      <c r="R25" s="19"/>
      <c r="S25" s="20"/>
      <c r="T25" s="20"/>
      <c r="U25" s="20"/>
      <c r="V25" s="21"/>
      <c r="W25" s="19"/>
      <c r="X25" s="20"/>
      <c r="Y25" s="20"/>
      <c r="Z25" s="20"/>
      <c r="AA25" s="21"/>
      <c r="AB25" s="19"/>
      <c r="AC25" s="20"/>
      <c r="AD25" s="20"/>
      <c r="AE25" s="20"/>
      <c r="AF25" s="21"/>
    </row>
    <row r="26" spans="1:32" ht="20.100000000000001" customHeight="1" x14ac:dyDescent="0.3">
      <c r="A26" s="11"/>
      <c r="B26" s="11"/>
      <c r="C26" s="11"/>
      <c r="D26" s="11"/>
      <c r="E26" s="35"/>
      <c r="F26" s="14"/>
      <c r="G26" s="36" t="str">
        <f t="shared" si="1"/>
        <v/>
      </c>
      <c r="H26" s="19"/>
      <c r="I26" s="20"/>
      <c r="J26" s="20"/>
      <c r="K26" s="20"/>
      <c r="L26" s="21"/>
      <c r="M26" s="19"/>
      <c r="N26" s="20"/>
      <c r="O26" s="20"/>
      <c r="P26" s="20"/>
      <c r="Q26" s="21"/>
      <c r="R26" s="19"/>
      <c r="S26" s="20"/>
      <c r="T26" s="20"/>
      <c r="U26" s="20"/>
      <c r="V26" s="21"/>
      <c r="W26" s="19"/>
      <c r="X26" s="20"/>
      <c r="Y26" s="20"/>
      <c r="Z26" s="20"/>
      <c r="AA26" s="21"/>
      <c r="AB26" s="19"/>
      <c r="AC26" s="20"/>
      <c r="AD26" s="20"/>
      <c r="AE26" s="20"/>
      <c r="AF26" s="21"/>
    </row>
    <row r="27" spans="1:32" ht="20.100000000000001" customHeight="1" x14ac:dyDescent="0.3">
      <c r="A27" s="11"/>
      <c r="B27" s="11"/>
      <c r="C27" s="11"/>
      <c r="D27" s="11"/>
      <c r="E27" s="35"/>
      <c r="F27" s="14"/>
      <c r="G27" s="36" t="str">
        <f t="shared" si="1"/>
        <v/>
      </c>
      <c r="H27" s="19"/>
      <c r="I27" s="20"/>
      <c r="J27" s="20"/>
      <c r="K27" s="20"/>
      <c r="L27" s="21"/>
      <c r="M27" s="19"/>
      <c r="N27" s="20"/>
      <c r="O27" s="20"/>
      <c r="P27" s="20"/>
      <c r="Q27" s="21"/>
      <c r="R27" s="19"/>
      <c r="S27" s="20"/>
      <c r="T27" s="20"/>
      <c r="U27" s="20"/>
      <c r="V27" s="21"/>
      <c r="W27" s="19"/>
      <c r="X27" s="20"/>
      <c r="Y27" s="20"/>
      <c r="Z27" s="20"/>
      <c r="AA27" s="21"/>
      <c r="AB27" s="19"/>
      <c r="AC27" s="20"/>
      <c r="AD27" s="20"/>
      <c r="AE27" s="20"/>
      <c r="AF27" s="21"/>
    </row>
    <row r="28" spans="1:32" ht="20.100000000000001" customHeight="1" x14ac:dyDescent="0.3">
      <c r="A28" s="11"/>
      <c r="B28" s="11"/>
      <c r="C28" s="11"/>
      <c r="D28" s="11"/>
      <c r="E28" s="35"/>
      <c r="F28" s="14"/>
      <c r="G28" s="36" t="str">
        <f t="shared" si="1"/>
        <v/>
      </c>
      <c r="H28" s="19"/>
      <c r="I28" s="20"/>
      <c r="J28" s="20"/>
      <c r="K28" s="20"/>
      <c r="L28" s="21"/>
      <c r="M28" s="19"/>
      <c r="N28" s="20"/>
      <c r="O28" s="20"/>
      <c r="P28" s="20"/>
      <c r="Q28" s="21"/>
      <c r="R28" s="19"/>
      <c r="S28" s="20"/>
      <c r="T28" s="20"/>
      <c r="U28" s="20"/>
      <c r="V28" s="21"/>
      <c r="W28" s="19"/>
      <c r="X28" s="20"/>
      <c r="Y28" s="20"/>
      <c r="Z28" s="20"/>
      <c r="AA28" s="21"/>
      <c r="AB28" s="19"/>
      <c r="AC28" s="20"/>
      <c r="AD28" s="20"/>
      <c r="AE28" s="20"/>
      <c r="AF28" s="21"/>
    </row>
    <row r="29" spans="1:32" ht="20.100000000000001" customHeight="1" x14ac:dyDescent="0.3">
      <c r="A29" s="11"/>
      <c r="B29" s="11"/>
      <c r="C29" s="11"/>
      <c r="D29" s="11"/>
      <c r="E29" s="35"/>
      <c r="F29" s="14"/>
      <c r="G29" s="36" t="str">
        <f t="shared" si="1"/>
        <v/>
      </c>
      <c r="H29" s="19"/>
      <c r="I29" s="20"/>
      <c r="J29" s="20"/>
      <c r="K29" s="20"/>
      <c r="L29" s="21"/>
      <c r="M29" s="19"/>
      <c r="N29" s="20"/>
      <c r="O29" s="20"/>
      <c r="P29" s="20"/>
      <c r="Q29" s="21"/>
      <c r="R29" s="19"/>
      <c r="S29" s="20"/>
      <c r="T29" s="20"/>
      <c r="U29" s="20"/>
      <c r="V29" s="21"/>
      <c r="W29" s="19"/>
      <c r="X29" s="20"/>
      <c r="Y29" s="20"/>
      <c r="Z29" s="20"/>
      <c r="AA29" s="21"/>
      <c r="AB29" s="19"/>
      <c r="AC29" s="20"/>
      <c r="AD29" s="20"/>
      <c r="AE29" s="20"/>
      <c r="AF29" s="21"/>
    </row>
    <row r="30" spans="1:32" ht="20.100000000000001" customHeight="1" x14ac:dyDescent="0.3">
      <c r="A30" s="11"/>
      <c r="B30" s="11"/>
      <c r="C30" s="11"/>
      <c r="D30" s="11"/>
      <c r="E30" s="35"/>
      <c r="F30" s="14"/>
      <c r="G30" s="36" t="str">
        <f t="shared" si="1"/>
        <v/>
      </c>
      <c r="H30" s="19"/>
      <c r="I30" s="20"/>
      <c r="J30" s="20"/>
      <c r="K30" s="20"/>
      <c r="L30" s="21"/>
      <c r="M30" s="19"/>
      <c r="N30" s="20"/>
      <c r="O30" s="20"/>
      <c r="P30" s="20"/>
      <c r="Q30" s="21"/>
      <c r="R30" s="19"/>
      <c r="S30" s="20"/>
      <c r="T30" s="20"/>
      <c r="U30" s="20"/>
      <c r="V30" s="21"/>
      <c r="W30" s="19"/>
      <c r="X30" s="20"/>
      <c r="Y30" s="20"/>
      <c r="Z30" s="20"/>
      <c r="AA30" s="21"/>
      <c r="AB30" s="19"/>
      <c r="AC30" s="20"/>
      <c r="AD30" s="20"/>
      <c r="AE30" s="20"/>
      <c r="AF30" s="21"/>
    </row>
    <row r="31" spans="1:32" ht="20.100000000000001" customHeight="1" x14ac:dyDescent="0.3">
      <c r="A31" s="11"/>
      <c r="B31" s="11"/>
      <c r="C31" s="11"/>
      <c r="D31" s="11"/>
      <c r="E31" s="35"/>
      <c r="F31" s="14"/>
      <c r="G31" s="36" t="str">
        <f t="shared" si="1"/>
        <v/>
      </c>
      <c r="H31" s="19"/>
      <c r="I31" s="20"/>
      <c r="J31" s="20"/>
      <c r="K31" s="20"/>
      <c r="L31" s="21"/>
      <c r="M31" s="19"/>
      <c r="N31" s="20"/>
      <c r="O31" s="20"/>
      <c r="P31" s="20"/>
      <c r="Q31" s="21"/>
      <c r="R31" s="19"/>
      <c r="S31" s="20"/>
      <c r="T31" s="20"/>
      <c r="U31" s="20"/>
      <c r="V31" s="21"/>
      <c r="W31" s="19"/>
      <c r="X31" s="20"/>
      <c r="Y31" s="20"/>
      <c r="Z31" s="20"/>
      <c r="AA31" s="21"/>
      <c r="AB31" s="19"/>
      <c r="AC31" s="20"/>
      <c r="AD31" s="20"/>
      <c r="AE31" s="20"/>
      <c r="AF31" s="21"/>
    </row>
    <row r="32" spans="1:32" ht="20.100000000000001" customHeight="1" x14ac:dyDescent="0.3">
      <c r="A32" s="11"/>
      <c r="B32" s="11"/>
      <c r="C32" s="11"/>
      <c r="D32" s="11"/>
      <c r="E32" s="35"/>
      <c r="F32" s="14"/>
      <c r="G32" s="36" t="str">
        <f t="shared" si="1"/>
        <v/>
      </c>
      <c r="H32" s="19"/>
      <c r="I32" s="20"/>
      <c r="J32" s="20"/>
      <c r="K32" s="20"/>
      <c r="L32" s="21"/>
      <c r="M32" s="19"/>
      <c r="N32" s="20"/>
      <c r="O32" s="20"/>
      <c r="P32" s="20"/>
      <c r="Q32" s="21"/>
      <c r="R32" s="19"/>
      <c r="S32" s="20"/>
      <c r="T32" s="20"/>
      <c r="U32" s="20"/>
      <c r="V32" s="21"/>
      <c r="W32" s="19"/>
      <c r="X32" s="20"/>
      <c r="Y32" s="20"/>
      <c r="Z32" s="20"/>
      <c r="AA32" s="21"/>
      <c r="AB32" s="19"/>
      <c r="AC32" s="20"/>
      <c r="AD32" s="20"/>
      <c r="AE32" s="20"/>
      <c r="AF32" s="21"/>
    </row>
    <row r="33" spans="1:32" ht="20.100000000000001" customHeight="1" x14ac:dyDescent="0.3">
      <c r="A33" s="11"/>
      <c r="B33" s="11"/>
      <c r="C33" s="11"/>
      <c r="D33" s="11"/>
      <c r="E33" s="35"/>
      <c r="F33" s="14"/>
      <c r="G33" s="36" t="str">
        <f t="shared" si="1"/>
        <v/>
      </c>
      <c r="H33" s="19"/>
      <c r="I33" s="20"/>
      <c r="J33" s="20"/>
      <c r="K33" s="20"/>
      <c r="L33" s="21"/>
      <c r="M33" s="19"/>
      <c r="N33" s="20"/>
      <c r="O33" s="20"/>
      <c r="P33" s="20"/>
      <c r="Q33" s="21"/>
      <c r="R33" s="19"/>
      <c r="S33" s="20"/>
      <c r="T33" s="20"/>
      <c r="U33" s="20"/>
      <c r="V33" s="21"/>
      <c r="W33" s="19"/>
      <c r="X33" s="20"/>
      <c r="Y33" s="20"/>
      <c r="Z33" s="20"/>
      <c r="AA33" s="21"/>
      <c r="AB33" s="19"/>
      <c r="AC33" s="20"/>
      <c r="AD33" s="20"/>
      <c r="AE33" s="20"/>
      <c r="AF33" s="21"/>
    </row>
    <row r="34" spans="1:32" ht="20.100000000000001" customHeight="1" x14ac:dyDescent="0.3">
      <c r="A34" s="11"/>
      <c r="B34" s="11"/>
      <c r="C34" s="11"/>
      <c r="D34" s="11"/>
      <c r="E34" s="35"/>
      <c r="F34" s="14"/>
      <c r="G34" s="36" t="str">
        <f t="shared" si="1"/>
        <v/>
      </c>
      <c r="H34" s="19"/>
      <c r="I34" s="20"/>
      <c r="J34" s="20"/>
      <c r="K34" s="20"/>
      <c r="L34" s="21"/>
      <c r="M34" s="19"/>
      <c r="N34" s="20"/>
      <c r="O34" s="20"/>
      <c r="P34" s="20"/>
      <c r="Q34" s="21"/>
      <c r="R34" s="19"/>
      <c r="S34" s="20"/>
      <c r="T34" s="20"/>
      <c r="U34" s="20"/>
      <c r="V34" s="21"/>
      <c r="W34" s="19"/>
      <c r="X34" s="20"/>
      <c r="Y34" s="20"/>
      <c r="Z34" s="20"/>
      <c r="AA34" s="21"/>
      <c r="AB34" s="19"/>
      <c r="AC34" s="20"/>
      <c r="AD34" s="20"/>
      <c r="AE34" s="20"/>
      <c r="AF34" s="21"/>
    </row>
    <row r="35" spans="1:32" ht="20.100000000000001" customHeight="1" x14ac:dyDescent="0.3">
      <c r="A35" s="11"/>
      <c r="B35" s="11"/>
      <c r="C35" s="11"/>
      <c r="D35" s="11"/>
      <c r="E35" s="35"/>
      <c r="F35" s="14"/>
      <c r="G35" s="36" t="str">
        <f t="shared" si="1"/>
        <v/>
      </c>
      <c r="H35" s="19"/>
      <c r="I35" s="20"/>
      <c r="J35" s="20"/>
      <c r="K35" s="20"/>
      <c r="L35" s="21"/>
      <c r="M35" s="19"/>
      <c r="N35" s="20"/>
      <c r="O35" s="20"/>
      <c r="P35" s="20"/>
      <c r="Q35" s="21"/>
      <c r="R35" s="19"/>
      <c r="S35" s="20"/>
      <c r="T35" s="20"/>
      <c r="U35" s="20"/>
      <c r="V35" s="21"/>
      <c r="W35" s="19"/>
      <c r="X35" s="20"/>
      <c r="Y35" s="20"/>
      <c r="Z35" s="20"/>
      <c r="AA35" s="21"/>
      <c r="AB35" s="19"/>
      <c r="AC35" s="20"/>
      <c r="AD35" s="20"/>
      <c r="AE35" s="20"/>
      <c r="AF35" s="21"/>
    </row>
    <row r="36" spans="1:32" ht="20.100000000000001" customHeight="1" x14ac:dyDescent="0.3">
      <c r="A36" s="11"/>
      <c r="B36" s="11"/>
      <c r="C36" s="11"/>
      <c r="D36" s="11"/>
      <c r="E36" s="35"/>
      <c r="F36" s="14"/>
      <c r="G36" s="36" t="str">
        <f t="shared" si="1"/>
        <v/>
      </c>
      <c r="H36" s="19"/>
      <c r="I36" s="20"/>
      <c r="J36" s="20"/>
      <c r="K36" s="20"/>
      <c r="L36" s="21"/>
      <c r="M36" s="19"/>
      <c r="N36" s="20"/>
      <c r="O36" s="20"/>
      <c r="P36" s="20"/>
      <c r="Q36" s="21"/>
      <c r="R36" s="19"/>
      <c r="S36" s="20"/>
      <c r="T36" s="20"/>
      <c r="U36" s="20"/>
      <c r="V36" s="21"/>
      <c r="W36" s="19"/>
      <c r="X36" s="20"/>
      <c r="Y36" s="20"/>
      <c r="Z36" s="20"/>
      <c r="AA36" s="21"/>
      <c r="AB36" s="19"/>
      <c r="AC36" s="20"/>
      <c r="AD36" s="20"/>
      <c r="AE36" s="20"/>
      <c r="AF36" s="21"/>
    </row>
    <row r="37" spans="1:32" ht="20.100000000000001" customHeight="1" x14ac:dyDescent="0.3">
      <c r="A37" s="11"/>
      <c r="B37" s="11"/>
      <c r="C37" s="11"/>
      <c r="D37" s="11"/>
      <c r="E37" s="35"/>
      <c r="F37" s="14"/>
      <c r="G37" s="36" t="str">
        <f t="shared" si="1"/>
        <v/>
      </c>
      <c r="H37" s="19"/>
      <c r="I37" s="20"/>
      <c r="J37" s="20"/>
      <c r="K37" s="20"/>
      <c r="L37" s="21"/>
      <c r="M37" s="19"/>
      <c r="N37" s="20"/>
      <c r="O37" s="20"/>
      <c r="P37" s="20"/>
      <c r="Q37" s="21"/>
      <c r="R37" s="19"/>
      <c r="S37" s="20"/>
      <c r="T37" s="20"/>
      <c r="U37" s="20"/>
      <c r="V37" s="21"/>
      <c r="W37" s="19"/>
      <c r="X37" s="20"/>
      <c r="Y37" s="20"/>
      <c r="Z37" s="20"/>
      <c r="AA37" s="21"/>
      <c r="AB37" s="19"/>
      <c r="AC37" s="20"/>
      <c r="AD37" s="20"/>
      <c r="AE37" s="20"/>
      <c r="AF37" s="21"/>
    </row>
    <row r="38" spans="1:32" ht="20.100000000000001" customHeight="1" x14ac:dyDescent="0.3">
      <c r="A38" s="11"/>
      <c r="B38" s="11"/>
      <c r="C38" s="11"/>
      <c r="D38" s="11"/>
      <c r="E38" s="35"/>
      <c r="F38" s="14"/>
      <c r="G38" s="36" t="str">
        <f t="shared" si="1"/>
        <v/>
      </c>
      <c r="H38" s="19"/>
      <c r="I38" s="20"/>
      <c r="J38" s="20"/>
      <c r="K38" s="20"/>
      <c r="L38" s="21"/>
      <c r="M38" s="19"/>
      <c r="N38" s="20"/>
      <c r="O38" s="20"/>
      <c r="P38" s="20"/>
      <c r="Q38" s="21"/>
      <c r="R38" s="19"/>
      <c r="S38" s="20"/>
      <c r="T38" s="20"/>
      <c r="U38" s="20"/>
      <c r="V38" s="21"/>
      <c r="W38" s="19"/>
      <c r="X38" s="20"/>
      <c r="Y38" s="20"/>
      <c r="Z38" s="20"/>
      <c r="AA38" s="21"/>
      <c r="AB38" s="19"/>
      <c r="AC38" s="20"/>
      <c r="AD38" s="20"/>
      <c r="AE38" s="20"/>
      <c r="AF38" s="21"/>
    </row>
    <row r="39" spans="1:32" ht="20.100000000000001" customHeight="1" x14ac:dyDescent="0.3">
      <c r="A39" s="11"/>
      <c r="B39" s="11"/>
      <c r="C39" s="11"/>
      <c r="D39" s="11"/>
      <c r="E39" s="35"/>
      <c r="F39" s="14"/>
      <c r="G39" s="36" t="str">
        <f t="shared" si="1"/>
        <v/>
      </c>
      <c r="H39" s="19"/>
      <c r="I39" s="20"/>
      <c r="J39" s="20"/>
      <c r="K39" s="20"/>
      <c r="L39" s="21"/>
      <c r="M39" s="19"/>
      <c r="N39" s="20"/>
      <c r="O39" s="20"/>
      <c r="P39" s="20"/>
      <c r="Q39" s="21"/>
      <c r="R39" s="19"/>
      <c r="S39" s="20"/>
      <c r="T39" s="20"/>
      <c r="U39" s="20"/>
      <c r="V39" s="21"/>
      <c r="W39" s="19"/>
      <c r="X39" s="20"/>
      <c r="Y39" s="20"/>
      <c r="Z39" s="20"/>
      <c r="AA39" s="21"/>
      <c r="AB39" s="19"/>
      <c r="AC39" s="20"/>
      <c r="AD39" s="20"/>
      <c r="AE39" s="20"/>
      <c r="AF39" s="21"/>
    </row>
    <row r="40" spans="1:32" ht="20.100000000000001" customHeight="1" x14ac:dyDescent="0.3">
      <c r="A40" s="11"/>
      <c r="B40" s="11"/>
      <c r="C40" s="11"/>
      <c r="D40" s="11"/>
      <c r="E40" s="35"/>
      <c r="F40" s="14"/>
      <c r="G40" s="36" t="str">
        <f t="shared" si="1"/>
        <v/>
      </c>
      <c r="H40" s="19"/>
      <c r="I40" s="20"/>
      <c r="J40" s="20"/>
      <c r="K40" s="20"/>
      <c r="L40" s="21"/>
      <c r="M40" s="19"/>
      <c r="N40" s="20"/>
      <c r="O40" s="20"/>
      <c r="P40" s="20"/>
      <c r="Q40" s="21"/>
      <c r="R40" s="19"/>
      <c r="S40" s="20"/>
      <c r="T40" s="20"/>
      <c r="U40" s="20"/>
      <c r="V40" s="21"/>
      <c r="W40" s="19"/>
      <c r="X40" s="20"/>
      <c r="Y40" s="20"/>
      <c r="Z40" s="20"/>
      <c r="AA40" s="21"/>
      <c r="AB40" s="19"/>
      <c r="AC40" s="20"/>
      <c r="AD40" s="20"/>
      <c r="AE40" s="20"/>
      <c r="AF40" s="21"/>
    </row>
    <row r="41" spans="1:32" ht="20.100000000000001" customHeight="1" x14ac:dyDescent="0.3">
      <c r="A41" s="11"/>
      <c r="B41" s="11"/>
      <c r="C41" s="11"/>
      <c r="D41" s="11"/>
      <c r="E41" s="35"/>
      <c r="F41" s="14"/>
      <c r="G41" s="36" t="str">
        <f t="shared" si="1"/>
        <v/>
      </c>
      <c r="H41" s="19"/>
      <c r="I41" s="20"/>
      <c r="J41" s="20"/>
      <c r="K41" s="20"/>
      <c r="L41" s="21"/>
      <c r="M41" s="19"/>
      <c r="N41" s="20"/>
      <c r="O41" s="20"/>
      <c r="P41" s="20"/>
      <c r="Q41" s="21"/>
      <c r="R41" s="19"/>
      <c r="S41" s="20"/>
      <c r="T41" s="20"/>
      <c r="U41" s="20"/>
      <c r="V41" s="21"/>
      <c r="W41" s="19"/>
      <c r="X41" s="20"/>
      <c r="Y41" s="20"/>
      <c r="Z41" s="20"/>
      <c r="AA41" s="21"/>
      <c r="AB41" s="19"/>
      <c r="AC41" s="20"/>
      <c r="AD41" s="20"/>
      <c r="AE41" s="20"/>
      <c r="AF41" s="21"/>
    </row>
    <row r="42" spans="1:32" ht="20.100000000000001" customHeight="1" x14ac:dyDescent="0.3">
      <c r="A42" s="11"/>
      <c r="B42" s="11"/>
      <c r="C42" s="11"/>
      <c r="D42" s="11"/>
      <c r="E42" s="35"/>
      <c r="F42" s="14"/>
      <c r="G42" s="36" t="str">
        <f t="shared" si="1"/>
        <v/>
      </c>
      <c r="H42" s="19"/>
      <c r="I42" s="20"/>
      <c r="J42" s="20"/>
      <c r="K42" s="20"/>
      <c r="L42" s="21"/>
      <c r="M42" s="19"/>
      <c r="N42" s="20"/>
      <c r="O42" s="20"/>
      <c r="P42" s="20"/>
      <c r="Q42" s="21"/>
      <c r="R42" s="19"/>
      <c r="S42" s="20"/>
      <c r="T42" s="20"/>
      <c r="U42" s="20"/>
      <c r="V42" s="21"/>
      <c r="W42" s="19"/>
      <c r="X42" s="20"/>
      <c r="Y42" s="20"/>
      <c r="Z42" s="20"/>
      <c r="AA42" s="21"/>
      <c r="AB42" s="19"/>
      <c r="AC42" s="20"/>
      <c r="AD42" s="20"/>
      <c r="AE42" s="20"/>
      <c r="AF42" s="21"/>
    </row>
    <row r="43" spans="1:32" ht="20.100000000000001" customHeight="1" x14ac:dyDescent="0.3">
      <c r="A43" s="11"/>
      <c r="B43" s="11"/>
      <c r="C43" s="11"/>
      <c r="D43" s="11"/>
      <c r="E43" s="35"/>
      <c r="F43" s="14"/>
      <c r="G43" s="36" t="str">
        <f t="shared" si="1"/>
        <v/>
      </c>
      <c r="H43" s="19"/>
      <c r="I43" s="20"/>
      <c r="J43" s="20"/>
      <c r="K43" s="20"/>
      <c r="L43" s="21"/>
      <c r="M43" s="19"/>
      <c r="N43" s="20"/>
      <c r="O43" s="20"/>
      <c r="P43" s="20"/>
      <c r="Q43" s="21"/>
      <c r="R43" s="19"/>
      <c r="S43" s="20"/>
      <c r="T43" s="20"/>
      <c r="U43" s="20"/>
      <c r="V43" s="21"/>
      <c r="W43" s="19"/>
      <c r="X43" s="20"/>
      <c r="Y43" s="20"/>
      <c r="Z43" s="20"/>
      <c r="AA43" s="21"/>
      <c r="AB43" s="19"/>
      <c r="AC43" s="20"/>
      <c r="AD43" s="20"/>
      <c r="AE43" s="20"/>
      <c r="AF43" s="21"/>
    </row>
    <row r="44" spans="1:32" ht="20.100000000000001" customHeight="1" x14ac:dyDescent="0.3">
      <c r="A44" s="11"/>
      <c r="B44" s="11"/>
      <c r="C44" s="11"/>
      <c r="D44" s="11"/>
      <c r="E44" s="35"/>
      <c r="F44" s="14"/>
      <c r="G44" s="36" t="str">
        <f t="shared" si="1"/>
        <v/>
      </c>
      <c r="H44" s="19"/>
      <c r="I44" s="20"/>
      <c r="J44" s="20"/>
      <c r="K44" s="20"/>
      <c r="L44" s="21"/>
      <c r="M44" s="19"/>
      <c r="N44" s="20"/>
      <c r="O44" s="20"/>
      <c r="P44" s="20"/>
      <c r="Q44" s="21"/>
      <c r="R44" s="19"/>
      <c r="S44" s="20"/>
      <c r="T44" s="20"/>
      <c r="U44" s="20"/>
      <c r="V44" s="21"/>
      <c r="W44" s="19"/>
      <c r="X44" s="20"/>
      <c r="Y44" s="20"/>
      <c r="Z44" s="20"/>
      <c r="AA44" s="21"/>
      <c r="AB44" s="19"/>
      <c r="AC44" s="20"/>
      <c r="AD44" s="20"/>
      <c r="AE44" s="20"/>
      <c r="AF44" s="21"/>
    </row>
    <row r="45" spans="1:32" ht="20.100000000000001" customHeight="1" x14ac:dyDescent="0.3">
      <c r="A45" s="11"/>
      <c r="B45" s="11"/>
      <c r="C45" s="11"/>
      <c r="D45" s="11"/>
      <c r="E45" s="35"/>
      <c r="F45" s="14"/>
      <c r="G45" s="36" t="str">
        <f t="shared" si="1"/>
        <v/>
      </c>
      <c r="H45" s="19"/>
      <c r="I45" s="20"/>
      <c r="J45" s="20"/>
      <c r="K45" s="20"/>
      <c r="L45" s="21"/>
      <c r="M45" s="19"/>
      <c r="N45" s="20"/>
      <c r="O45" s="20"/>
      <c r="P45" s="20"/>
      <c r="Q45" s="21"/>
      <c r="R45" s="19"/>
      <c r="S45" s="20"/>
      <c r="T45" s="20"/>
      <c r="U45" s="20"/>
      <c r="V45" s="21"/>
      <c r="W45" s="19"/>
      <c r="X45" s="20"/>
      <c r="Y45" s="20"/>
      <c r="Z45" s="20"/>
      <c r="AA45" s="21"/>
      <c r="AB45" s="19"/>
      <c r="AC45" s="20"/>
      <c r="AD45" s="20"/>
      <c r="AE45" s="20"/>
      <c r="AF45" s="21"/>
    </row>
    <row r="46" spans="1:32" ht="20.100000000000001" customHeight="1" x14ac:dyDescent="0.3">
      <c r="A46" s="11"/>
      <c r="B46" s="11"/>
      <c r="C46" s="11"/>
      <c r="D46" s="11"/>
      <c r="E46" s="35"/>
      <c r="F46" s="14"/>
      <c r="G46" s="36" t="str">
        <f t="shared" si="1"/>
        <v/>
      </c>
      <c r="H46" s="19"/>
      <c r="I46" s="20"/>
      <c r="J46" s="20"/>
      <c r="K46" s="20"/>
      <c r="L46" s="21"/>
      <c r="M46" s="19"/>
      <c r="N46" s="20"/>
      <c r="O46" s="20"/>
      <c r="P46" s="20"/>
      <c r="Q46" s="21"/>
      <c r="R46" s="19"/>
      <c r="S46" s="20"/>
      <c r="T46" s="20"/>
      <c r="U46" s="20"/>
      <c r="V46" s="21"/>
      <c r="W46" s="19"/>
      <c r="X46" s="20"/>
      <c r="Y46" s="20"/>
      <c r="Z46" s="20"/>
      <c r="AA46" s="21"/>
      <c r="AB46" s="19"/>
      <c r="AC46" s="20"/>
      <c r="AD46" s="20"/>
      <c r="AE46" s="20"/>
      <c r="AF46" s="21"/>
    </row>
    <row r="47" spans="1:32" ht="20.100000000000001" customHeight="1" x14ac:dyDescent="0.3">
      <c r="A47" s="11"/>
      <c r="B47" s="11"/>
      <c r="C47" s="11"/>
      <c r="D47" s="11"/>
      <c r="E47" s="35"/>
      <c r="F47" s="14"/>
      <c r="G47" s="36" t="str">
        <f t="shared" si="1"/>
        <v/>
      </c>
      <c r="H47" s="19"/>
      <c r="I47" s="20"/>
      <c r="J47" s="20"/>
      <c r="K47" s="20"/>
      <c r="L47" s="21"/>
      <c r="M47" s="19"/>
      <c r="N47" s="20"/>
      <c r="O47" s="20"/>
      <c r="P47" s="20"/>
      <c r="Q47" s="21"/>
      <c r="R47" s="19"/>
      <c r="S47" s="20"/>
      <c r="T47" s="20"/>
      <c r="U47" s="20"/>
      <c r="V47" s="21"/>
      <c r="W47" s="19"/>
      <c r="X47" s="20"/>
      <c r="Y47" s="20"/>
      <c r="Z47" s="20"/>
      <c r="AA47" s="21"/>
      <c r="AB47" s="19"/>
      <c r="AC47" s="20"/>
      <c r="AD47" s="20"/>
      <c r="AE47" s="20"/>
      <c r="AF47" s="21"/>
    </row>
    <row r="48" spans="1:32" ht="20.100000000000001" customHeight="1" x14ac:dyDescent="0.3">
      <c r="A48" s="11"/>
      <c r="B48" s="11"/>
      <c r="C48" s="11"/>
      <c r="D48" s="11"/>
      <c r="E48" s="35"/>
      <c r="F48" s="14"/>
      <c r="G48" s="36" t="str">
        <f t="shared" si="1"/>
        <v/>
      </c>
      <c r="H48" s="19"/>
      <c r="I48" s="20"/>
      <c r="J48" s="20"/>
      <c r="K48" s="20"/>
      <c r="L48" s="21"/>
      <c r="M48" s="19"/>
      <c r="N48" s="20"/>
      <c r="O48" s="20"/>
      <c r="P48" s="20"/>
      <c r="Q48" s="21"/>
      <c r="R48" s="19"/>
      <c r="S48" s="20"/>
      <c r="T48" s="20"/>
      <c r="U48" s="20"/>
      <c r="V48" s="21"/>
      <c r="W48" s="19"/>
      <c r="X48" s="20"/>
      <c r="Y48" s="20"/>
      <c r="Z48" s="20"/>
      <c r="AA48" s="21"/>
      <c r="AB48" s="19"/>
      <c r="AC48" s="20"/>
      <c r="AD48" s="20"/>
      <c r="AE48" s="20"/>
      <c r="AF48" s="21"/>
    </row>
    <row r="49" spans="1:32" ht="20.100000000000001" customHeight="1" x14ac:dyDescent="0.3">
      <c r="A49" s="11"/>
      <c r="B49" s="11"/>
      <c r="C49" s="11"/>
      <c r="D49" s="11"/>
      <c r="E49" s="35"/>
      <c r="F49" s="14"/>
      <c r="G49" s="36" t="str">
        <f t="shared" si="1"/>
        <v/>
      </c>
      <c r="H49" s="19"/>
      <c r="I49" s="20"/>
      <c r="J49" s="20"/>
      <c r="K49" s="20"/>
      <c r="L49" s="21"/>
      <c r="M49" s="19"/>
      <c r="N49" s="20"/>
      <c r="O49" s="20"/>
      <c r="P49" s="20"/>
      <c r="Q49" s="21"/>
      <c r="R49" s="19"/>
      <c r="S49" s="20"/>
      <c r="T49" s="20"/>
      <c r="U49" s="20"/>
      <c r="V49" s="21"/>
      <c r="W49" s="19"/>
      <c r="X49" s="20"/>
      <c r="Y49" s="20"/>
      <c r="Z49" s="20"/>
      <c r="AA49" s="21"/>
      <c r="AB49" s="19"/>
      <c r="AC49" s="20"/>
      <c r="AD49" s="20"/>
      <c r="AE49" s="20"/>
      <c r="AF49" s="21"/>
    </row>
    <row r="50" spans="1:32" ht="20.100000000000001" customHeight="1" x14ac:dyDescent="0.3">
      <c r="A50" s="11"/>
      <c r="B50" s="11"/>
      <c r="C50" s="11"/>
      <c r="D50" s="11"/>
      <c r="E50" s="35"/>
      <c r="F50" s="14"/>
      <c r="G50" s="36" t="str">
        <f t="shared" si="1"/>
        <v/>
      </c>
      <c r="H50" s="19"/>
      <c r="I50" s="20"/>
      <c r="J50" s="20"/>
      <c r="K50" s="20"/>
      <c r="L50" s="21"/>
      <c r="M50" s="19"/>
      <c r="N50" s="20"/>
      <c r="O50" s="20"/>
      <c r="P50" s="20"/>
      <c r="Q50" s="21"/>
      <c r="R50" s="19"/>
      <c r="S50" s="20"/>
      <c r="T50" s="20"/>
      <c r="U50" s="20"/>
      <c r="V50" s="21"/>
      <c r="W50" s="19"/>
      <c r="X50" s="20"/>
      <c r="Y50" s="20"/>
      <c r="Z50" s="20"/>
      <c r="AA50" s="21"/>
      <c r="AB50" s="19"/>
      <c r="AC50" s="20"/>
      <c r="AD50" s="20"/>
      <c r="AE50" s="20"/>
      <c r="AF50" s="21"/>
    </row>
    <row r="51" spans="1:32" ht="20.100000000000001" customHeight="1" x14ac:dyDescent="0.3">
      <c r="A51" s="11"/>
      <c r="B51" s="11"/>
      <c r="C51" s="11"/>
      <c r="D51" s="11"/>
      <c r="E51" s="35"/>
      <c r="F51" s="14"/>
      <c r="G51" s="36" t="str">
        <f t="shared" si="1"/>
        <v/>
      </c>
      <c r="H51" s="19"/>
      <c r="I51" s="20"/>
      <c r="J51" s="20"/>
      <c r="K51" s="20"/>
      <c r="L51" s="21"/>
      <c r="M51" s="19"/>
      <c r="N51" s="20"/>
      <c r="O51" s="20"/>
      <c r="P51" s="20"/>
      <c r="Q51" s="21"/>
      <c r="R51" s="19"/>
      <c r="S51" s="20"/>
      <c r="T51" s="20"/>
      <c r="U51" s="20"/>
      <c r="V51" s="21"/>
      <c r="W51" s="19"/>
      <c r="X51" s="20"/>
      <c r="Y51" s="20"/>
      <c r="Z51" s="20"/>
      <c r="AA51" s="21"/>
      <c r="AB51" s="19"/>
      <c r="AC51" s="20"/>
      <c r="AD51" s="20"/>
      <c r="AE51" s="20"/>
      <c r="AF51" s="21"/>
    </row>
    <row r="52" spans="1:32" ht="20.100000000000001" customHeight="1" x14ac:dyDescent="0.3">
      <c r="A52" s="12"/>
      <c r="B52" s="12"/>
      <c r="C52" s="12"/>
      <c r="D52" s="12"/>
      <c r="E52" s="37"/>
      <c r="F52" s="15"/>
      <c r="G52" s="38" t="str">
        <f t="shared" si="1"/>
        <v/>
      </c>
      <c r="H52" s="22"/>
      <c r="I52" s="23"/>
      <c r="J52" s="23"/>
      <c r="K52" s="23"/>
      <c r="L52" s="24"/>
      <c r="M52" s="22"/>
      <c r="N52" s="23"/>
      <c r="O52" s="23"/>
      <c r="P52" s="23"/>
      <c r="Q52" s="24"/>
      <c r="R52" s="22"/>
      <c r="S52" s="23"/>
      <c r="T52" s="23"/>
      <c r="U52" s="23"/>
      <c r="V52" s="24"/>
      <c r="W52" s="22"/>
      <c r="X52" s="23"/>
      <c r="Y52" s="23"/>
      <c r="Z52" s="23"/>
      <c r="AA52" s="24"/>
      <c r="AB52" s="22"/>
      <c r="AC52" s="23"/>
      <c r="AD52" s="23"/>
      <c r="AE52" s="23"/>
      <c r="AF52" s="24"/>
    </row>
  </sheetData>
  <mergeCells count="15">
    <mergeCell ref="A5:D6"/>
    <mergeCell ref="E5:AF5"/>
    <mergeCell ref="D7:D8"/>
    <mergeCell ref="E7:E8"/>
    <mergeCell ref="F7:F8"/>
    <mergeCell ref="E6:G6"/>
    <mergeCell ref="A7:A8"/>
    <mergeCell ref="B7:B8"/>
    <mergeCell ref="C7:C8"/>
    <mergeCell ref="G7:G8"/>
    <mergeCell ref="H6:L6"/>
    <mergeCell ref="M6:Q6"/>
    <mergeCell ref="R6:V6"/>
    <mergeCell ref="W6:AA6"/>
    <mergeCell ref="AB6:AF6"/>
  </mergeCells>
  <phoneticPr fontId="3" type="noConversion"/>
  <dataValidations count="1">
    <dataValidation type="list" allowBlank="1" showInputMessage="1" showErrorMessage="1" sqref="F9:F52">
      <formula1>$AF$1:$AF$3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주간업무</vt:lpstr>
      <vt:lpstr>월간업무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Windows 사용자</cp:lastModifiedBy>
  <cp:lastPrinted>2019-02-11T02:13:16Z</cp:lastPrinted>
  <dcterms:created xsi:type="dcterms:W3CDTF">2018-06-30T07:43:36Z</dcterms:created>
  <dcterms:modified xsi:type="dcterms:W3CDTF">2019-07-19T09:42:47Z</dcterms:modified>
</cp:coreProperties>
</file>