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6" i="11" l="1"/>
  <c r="Q17" i="11"/>
  <c r="Q18" i="11"/>
  <c r="Q19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<sst xmlns="http://schemas.openxmlformats.org/spreadsheetml/2006/main" count="128" uniqueCount="75">
  <si>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</si>
  <si>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</si>
  <si>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</si>
  <si>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</si>
  <si>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</si>
  <si>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</si>
  <si>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</si>
  <si>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</si>
  <si>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</si>
  <si>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</si>
  <si>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</si>
  <si>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</si>
  <si>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</si>
  <si>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</si>
  <si>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</si>
  <si>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</si>
  <si>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</si>
  <si>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</si>
  <si>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</si>
  <si>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</si>
  <si>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</si>
  <si>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</si>
  <si>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</si>
  <si>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</si>
  <si>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</si>
  <si>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</si>
  <si>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</si>
  <si>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</si>
  <si>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</si>
  <si>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</si>
  <si>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</si>
  <si>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</si>
  <si>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</si>
  <si>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</si>
  <si>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</si>
  <si>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</si>
  <si>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</si>
  <si>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</si>
  <si>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</si>
  <si>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</si>
  <si>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</si>
  <si>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</si>
  <si>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</si>
  <si>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</si>
  <si>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</si>
  <si>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</si>
  <si>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</si>
  <si>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</si>
  <si>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</si>
  <si>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</si>
  <si>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</si>
  <si>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</si>
  <si>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</si>
  <si>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</si>
  <si>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</si>
  <si>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</si>
  <si>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</si>
  <si>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운영업무</t>
    <phoneticPr fontId="3" type="noConversion"/>
  </si>
  <si>
    <t>롯데 글로벌 로지스틱스</t>
    <phoneticPr fontId="3" type="noConversion"/>
  </si>
  <si>
    <t>구축업무</t>
    <phoneticPr fontId="3" type="noConversion"/>
  </si>
  <si>
    <t>상</t>
    <phoneticPr fontId="3" type="noConversion"/>
  </si>
  <si>
    <t>중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</si>
  <si>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06. 24 ~ 2019. 06. 28</t>
    </r>
    <phoneticPr fontId="3" type="noConversion"/>
  </si>
  <si>
    <t>벤치마킹 및 시안작업    24~25일 메인시안 C안</t>
    <phoneticPr fontId="3" type="noConversion"/>
  </si>
  <si>
    <t>세종대학교</t>
    <phoneticPr fontId="3" type="noConversion"/>
  </si>
  <si>
    <t>팝업시안 디자인</t>
    <phoneticPr fontId="3" type="noConversion"/>
  </si>
  <si>
    <t>이룸골프</t>
    <phoneticPr fontId="3" type="noConversion"/>
  </si>
  <si>
    <t>로그인 및 정보수정 페이지 추가</t>
    <phoneticPr fontId="3" type="noConversion"/>
  </si>
  <si>
    <t>구축업무</t>
    <phoneticPr fontId="3" type="noConversion"/>
  </si>
  <si>
    <t>효성 로그인 페이지</t>
    <phoneticPr fontId="3" type="noConversion"/>
  </si>
  <si>
    <t xml:space="preserve">192호 로그인 페이지 디자인 </t>
    <phoneticPr fontId="3" type="noConversion"/>
  </si>
  <si>
    <t>중</t>
    <phoneticPr fontId="3" type="noConversion"/>
  </si>
  <si>
    <t>세종대학교 입학처</t>
    <phoneticPr fontId="3" type="noConversion"/>
  </si>
  <si>
    <t>세종대학교 입학처 메인 ui 수정</t>
    <phoneticPr fontId="3" type="noConversion"/>
  </si>
  <si>
    <t>회사 이사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</si>
</sst>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GridLines="0" tabSelected="1" zoomScale="85" zoomScaleNormal="85" workbookViewId="0">
      <pane ySplit="8" topLeftCell="A9" activePane="bottomLeft" state="frozen"/>
      <selection pane="bottomLeft" activeCell="I15" sqref="I15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03" t="s">
        <v>52</v>
      </c>
      <c r="D2" s="103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0" t="s">
        <v>43</v>
      </c>
      <c r="B5" s="111"/>
      <c r="C5" s="111"/>
      <c r="D5" s="111"/>
      <c r="E5" s="111"/>
      <c r="F5" s="111"/>
      <c r="G5" s="104" t="s">
        <v>47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9" s="6" customFormat="1" ht="15" customHeight="1">
      <c r="A6" s="112"/>
      <c r="B6" s="113"/>
      <c r="C6" s="113"/>
      <c r="D6" s="113"/>
      <c r="E6" s="113"/>
      <c r="F6" s="113"/>
      <c r="G6" s="104" t="s">
        <v>50</v>
      </c>
      <c r="H6" s="105"/>
      <c r="I6" s="105"/>
      <c r="J6" s="105"/>
      <c r="K6" s="106"/>
      <c r="L6" s="104" t="s">
        <v>51</v>
      </c>
      <c r="M6" s="105"/>
      <c r="N6" s="105"/>
      <c r="O6" s="105"/>
      <c r="P6" s="106"/>
      <c r="Q6" s="107" t="s">
        <v>55</v>
      </c>
    </row>
    <row r="7" spans="1:19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44</v>
      </c>
      <c r="F7" s="118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8"/>
    </row>
    <row r="8" spans="1:19" ht="15" customHeight="1">
      <c r="A8" s="115"/>
      <c r="B8" s="115"/>
      <c r="C8" s="115"/>
      <c r="D8" s="117"/>
      <c r="E8" s="117"/>
      <c r="F8" s="117"/>
      <c r="G8" s="82">
        <f>SUM(G9:G25)</f>
        <v>5</v>
      </c>
      <c r="H8" s="43">
        <f>SUM(H9:H25)</f>
        <v>5</v>
      </c>
      <c r="I8" s="84">
        <f>SUM(I9:I25)</f>
        <v>0</v>
      </c>
      <c r="J8" s="43">
        <f>SUM(J9:J25)</f>
        <v>5</v>
      </c>
      <c r="K8" s="83">
        <f>SUM(K9:K25)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SUM(P9:P25)</f>
        <v>0</v>
      </c>
      <c r="Q8" s="109"/>
      <c r="R8" s="70"/>
      <c r="S8" s="71"/>
    </row>
    <row r="9" spans="1:19" s="71" customFormat="1" ht="28.5" customHeight="1">
      <c r="A9" s="96" t="s">
        <v>64</v>
      </c>
      <c r="B9" s="54" t="s">
        <v>57</v>
      </c>
      <c r="C9" s="95" t="s">
        <v>65</v>
      </c>
      <c r="D9" s="80"/>
      <c r="E9" s="57" t="s">
        <v>61</v>
      </c>
      <c r="F9" s="47">
        <v>1</v>
      </c>
      <c r="G9" s="50"/>
      <c r="H9" s="51">
        <v>1</v>
      </c>
      <c r="I9" s="51"/>
      <c r="J9" s="51"/>
      <c r="K9" s="52"/>
      <c r="L9" s="50"/>
      <c r="M9" s="51"/>
      <c r="N9" s="51"/>
      <c r="O9" s="51"/>
      <c r="P9" s="52"/>
      <c r="Q9" s="49">
        <v>1</v>
      </c>
      <c r="R9" s="70"/>
    </row>
    <row r="10" spans="1:19" s="71" customFormat="1" ht="28.5" customHeight="1">
      <c r="A10" s="97" t="s">
        <v>69</v>
      </c>
      <c r="B10" s="54" t="s">
        <v>57</v>
      </c>
      <c r="C10" s="95" t="s">
        <v>70</v>
      </c>
      <c r="D10" s="80"/>
      <c r="E10" s="57" t="s">
        <v>71</v>
      </c>
      <c r="F10" s="47">
        <v>1</v>
      </c>
      <c r="G10" s="50"/>
      <c r="H10" s="51"/>
      <c r="I10" s="51"/>
      <c r="J10" s="51">
        <v>2</v>
      </c>
      <c r="K10" s="121"/>
      <c r="L10" s="50"/>
      <c r="M10" s="51"/>
      <c r="N10" s="51"/>
      <c r="O10" s="51"/>
      <c r="P10" s="52"/>
      <c r="Q10" s="49">
        <v>2</v>
      </c>
      <c r="R10" s="70"/>
    </row>
    <row r="11" spans="1:19" s="71" customFormat="1" ht="28.5" customHeight="1">
      <c r="A11" s="97" t="s">
        <v>72</v>
      </c>
      <c r="B11" s="54" t="s">
        <v>68</v>
      </c>
      <c r="C11" s="95" t="s">
        <v>73</v>
      </c>
      <c r="D11" s="80"/>
      <c r="E11" s="57" t="s">
        <v>71</v>
      </c>
      <c r="F11" s="47">
        <v>0.6</v>
      </c>
      <c r="G11" s="50"/>
      <c r="H11" s="51"/>
      <c r="I11" s="51"/>
      <c r="J11" s="51">
        <v>1</v>
      </c>
      <c r="K11" s="121">
        <v>4</v>
      </c>
      <c r="L11" s="50"/>
      <c r="M11" s="51"/>
      <c r="N11" s="51"/>
      <c r="O11" s="51"/>
      <c r="P11" s="52"/>
      <c r="Q11" s="49">
        <v>5</v>
      </c>
      <c r="R11" s="70"/>
    </row>
    <row r="12" spans="1:19" s="71" customFormat="1" ht="28.5" customHeight="1">
      <c r="A12" s="97" t="s">
        <v>66</v>
      </c>
      <c r="B12" s="54" t="s">
        <v>68</v>
      </c>
      <c r="C12" s="95" t="s">
        <v>67</v>
      </c>
      <c r="D12" s="80"/>
      <c r="E12" s="57" t="s">
        <v>71</v>
      </c>
      <c r="F12" s="47">
        <v>1</v>
      </c>
      <c r="G12" s="50"/>
      <c r="H12" s="51"/>
      <c r="I12" s="51"/>
      <c r="J12" s="51">
        <v>2</v>
      </c>
      <c r="K12" s="121">
        <v>1</v>
      </c>
      <c r="L12" s="50"/>
      <c r="M12" s="51"/>
      <c r="N12" s="51"/>
      <c r="O12" s="51"/>
      <c r="P12" s="52"/>
      <c r="Q12" s="49">
        <v>3</v>
      </c>
      <c r="R12" s="70"/>
    </row>
    <row r="13" spans="1:19" s="71" customFormat="1" ht="28.5" customHeight="1">
      <c r="A13" s="86" t="s">
        <v>58</v>
      </c>
      <c r="B13" s="87" t="s">
        <v>59</v>
      </c>
      <c r="C13" s="88" t="s">
        <v>63</v>
      </c>
      <c r="D13" s="88"/>
      <c r="E13" s="89" t="s">
        <v>60</v>
      </c>
      <c r="F13" s="90">
        <v>0.6</v>
      </c>
      <c r="G13" s="91">
        <v>5</v>
      </c>
      <c r="H13" s="92">
        <v>4</v>
      </c>
      <c r="I13" s="92"/>
      <c r="J13" s="92"/>
      <c r="K13" s="92"/>
      <c r="L13" s="91"/>
      <c r="M13" s="92"/>
      <c r="N13" s="92"/>
      <c r="O13" s="92"/>
      <c r="P13" s="93"/>
      <c r="Q13" s="94">
        <v>9</v>
      </c>
      <c r="R13" s="70"/>
    </row>
    <row r="14" spans="1:19" s="71" customFormat="1" ht="28.5" customHeight="1">
      <c r="A14" s="81" t="s">
        <v>53</v>
      </c>
      <c r="B14" s="72"/>
      <c r="C14" s="85"/>
      <c r="D14" s="73"/>
      <c r="E14" s="74"/>
      <c r="F14" s="75"/>
      <c r="G14" s="76"/>
      <c r="H14" s="77"/>
      <c r="I14" s="77" t="s">
        <v>74</v>
      </c>
      <c r="J14" s="77"/>
      <c r="K14" s="78"/>
      <c r="L14" s="76"/>
      <c r="M14" s="77"/>
      <c r="N14" s="77"/>
      <c r="O14" s="77"/>
      <c r="P14" s="78"/>
      <c r="Q14" s="79"/>
      <c r="R14" s="70"/>
    </row>
    <row r="15" spans="1:19" s="71" customFormat="1" ht="33.75" customHeight="1">
      <c r="A15" s="98" t="s">
        <v>54</v>
      </c>
      <c r="B15" s="101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/>
      <c r="R15" s="70"/>
    </row>
    <row r="16" spans="1:19" s="71" customFormat="1" ht="33.75" customHeight="1">
      <c r="A16" s="99"/>
      <c r="B16" s="102"/>
      <c r="C16" s="63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>IF(SUM(G16:P16)=0,"",SUM(G16:P16))</f>
        <v/>
      </c>
      <c r="R16" s="70"/>
    </row>
    <row r="17" spans="1:18" s="71" customFormat="1" ht="33.75" customHeight="1">
      <c r="A17" s="98" t="s">
        <v>56</v>
      </c>
      <c r="B17" s="54"/>
      <c r="C17" s="55"/>
      <c r="D17" s="55"/>
      <c r="E17" s="57"/>
      <c r="F17" s="56"/>
      <c r="G17" s="59"/>
      <c r="H17" s="60"/>
      <c r="I17" s="60"/>
      <c r="J17" s="60"/>
      <c r="K17" s="61"/>
      <c r="L17" s="59"/>
      <c r="M17" s="60"/>
      <c r="N17" s="60"/>
      <c r="O17" s="60"/>
      <c r="P17" s="61"/>
      <c r="Q17" s="58" t="str">
        <f>IF(SUM(G17:P17)=0,"",SUM(G17:P17))</f>
        <v/>
      </c>
      <c r="R17" s="70"/>
    </row>
    <row r="18" spans="1:18" ht="44.25" customHeight="1">
      <c r="A18" s="100"/>
      <c r="B18" s="45"/>
      <c r="C18" s="46"/>
      <c r="D18" s="46"/>
      <c r="E18" s="48"/>
      <c r="F18" s="47"/>
      <c r="G18" s="50"/>
      <c r="H18" s="51"/>
      <c r="I18" s="51"/>
      <c r="J18" s="51"/>
      <c r="K18" s="52"/>
      <c r="L18" s="50"/>
      <c r="M18" s="51"/>
      <c r="N18" s="51"/>
      <c r="O18" s="51"/>
      <c r="P18" s="52"/>
      <c r="Q18" s="49" t="str">
        <f>IF(SUM(G18:P18)=0,"",SUM(G18:P18))</f>
        <v/>
      </c>
      <c r="R18" s="70"/>
    </row>
    <row r="19" spans="1:18" ht="20.100000000000001" customHeight="1">
      <c r="A19" s="99"/>
      <c r="B19" s="62"/>
      <c r="C19" s="63"/>
      <c r="D19" s="63"/>
      <c r="E19" s="65"/>
      <c r="F19" s="64"/>
      <c r="G19" s="67"/>
      <c r="H19" s="68"/>
      <c r="I19" s="68"/>
      <c r="J19" s="68"/>
      <c r="K19" s="69"/>
      <c r="L19" s="67"/>
      <c r="M19" s="68"/>
      <c r="N19" s="68"/>
      <c r="O19" s="68"/>
      <c r="P19" s="69"/>
      <c r="Q19" s="66" t="str">
        <f>IF(SUM(G19:P19)=0,"",SUM(G19:P19))</f>
        <v/>
      </c>
    </row>
    <row r="20" spans="1:18" ht="20.100000000000001" customHeight="1"/>
    <row r="21" spans="1:18" ht="20.100000000000001" customHeight="1"/>
    <row r="22" spans="1:18" ht="20.100000000000001" customHeight="1"/>
    <row r="23" spans="1:18" ht="20.100000000000001" customHeight="1"/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A16"/>
    <mergeCell ref="A17:A19"/>
    <mergeCell ref="B15:B16"/>
    <mergeCell ref="C2:D2"/>
    <mergeCell ref="G6:K6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0" t="s">
        <v>43</v>
      </c>
      <c r="B5" s="111"/>
      <c r="C5" s="111"/>
      <c r="D5" s="119"/>
      <c r="E5" s="104" t="s">
        <v>47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6"/>
    </row>
    <row r="6" spans="1:32" s="6" customFormat="1" ht="15" customHeight="1">
      <c r="A6" s="112"/>
      <c r="B6" s="113"/>
      <c r="C6" s="113"/>
      <c r="D6" s="120"/>
      <c r="E6" s="104" t="s">
        <v>46</v>
      </c>
      <c r="F6" s="105"/>
      <c r="G6" s="106"/>
      <c r="H6" s="104" t="s">
        <v>34</v>
      </c>
      <c r="I6" s="105"/>
      <c r="J6" s="105"/>
      <c r="K6" s="105"/>
      <c r="L6" s="106"/>
      <c r="M6" s="104" t="s">
        <v>35</v>
      </c>
      <c r="N6" s="105"/>
      <c r="O6" s="105"/>
      <c r="P6" s="105"/>
      <c r="Q6" s="106"/>
      <c r="R6" s="104" t="s">
        <v>36</v>
      </c>
      <c r="S6" s="105"/>
      <c r="T6" s="105"/>
      <c r="U6" s="105"/>
      <c r="V6" s="106"/>
      <c r="W6" s="104" t="s">
        <v>37</v>
      </c>
      <c r="X6" s="105"/>
      <c r="Y6" s="105"/>
      <c r="Z6" s="105"/>
      <c r="AA6" s="106"/>
      <c r="AB6" s="104" t="s">
        <v>38</v>
      </c>
      <c r="AC6" s="105"/>
      <c r="AD6" s="105"/>
      <c r="AE6" s="105"/>
      <c r="AF6" s="106"/>
    </row>
    <row r="7" spans="1:32" ht="15" customHeight="1">
      <c r="A7" s="114" t="s">
        <v>5</v>
      </c>
      <c r="B7" s="114" t="s">
        <v>24</v>
      </c>
      <c r="C7" s="114" t="s">
        <v>6</v>
      </c>
      <c r="D7" s="116" t="s">
        <v>42</v>
      </c>
      <c r="E7" s="118" t="s">
        <v>45</v>
      </c>
      <c r="F7" s="118" t="s">
        <v>44</v>
      </c>
      <c r="G7" s="118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15"/>
      <c r="B8" s="115"/>
      <c r="C8" s="115"/>
      <c r="D8" s="117"/>
      <c r="E8" s="117"/>
      <c r="F8" s="117"/>
      <c r="G8" s="117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2019-07-01T00:44:41Z</dcterms:modified>
</cp:coreProperties>
</file>