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28800" windowHeight="12390"/>
  </bookViews>
  <sheets>
    <sheet name="주간업무 (2)" sheetId="11" r:id="rId1"/>
  </sheets>
  <definedNames>
    <definedName name="_xlnm._FilterDatabase" localSheetId="0" hidden="1">'주간업무 (2)'!$A$8:$Y$8</definedName>
  </definedNames>
  <calcPr calcId="152511"/>
</workbook>
</file>

<file path=xl/calcChain.xml><?xml version="1.0" encoding="utf-8"?>
<calcChain xmlns="http://schemas.openxmlformats.org/spreadsheetml/2006/main">
  <c r="Q17" i="11" l="1"/>
  <c r="Q12" i="11"/>
  <c r="P8" i="11"/>
  <c r="O8" i="11"/>
  <c r="N8" i="11"/>
  <c r="M8" i="11"/>
  <c r="L8" i="11"/>
  <c r="K8" i="11"/>
  <c r="J8" i="11"/>
  <c r="I8" i="11"/>
  <c r="H8" i="11"/>
  <c r="G8" i="11"/>
  <c r="Q21" i="11" l="1"/>
  <c r="Q22" i="11"/>
</calcChain>
</file>

<file path=xl/sharedStrings.xml><?xml version="1.0" encoding="utf-8"?>
<sst xmlns="http://schemas.openxmlformats.org/spreadsheetml/2006/main" count="69" uniqueCount="51">
  <si>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</si>
  <si>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</si>
  <si>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</si>
  <si>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</si>
  <si>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</si>
  <si>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</si>
  <si>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</si>
  <si>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</si>
  <si>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</si>
  <si>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</si>
  <si>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하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</si>
  <si>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</si>
  <si>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</si>
  <si>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</si>
  <si>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</si>
  <si>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</si>
  <si>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금주</t>
    <phoneticPr fontId="3" type="noConversion"/>
  </si>
  <si>
    <t>차주</t>
    <phoneticPr fontId="3" type="noConversion"/>
  </si>
  <si>
    <t>주 간 업 무 보 고 서</t>
    <phoneticPr fontId="3" type="noConversion"/>
  </si>
  <si>
    <t>휴가 / 스마트데이</t>
    <phoneticPr fontId="3" type="noConversion"/>
  </si>
  <si>
    <t>합계</t>
    <phoneticPr fontId="3" type="noConversion"/>
  </si>
  <si>
    <t>건의 / 요청사항</t>
    <phoneticPr fontId="3" type="noConversion"/>
  </si>
  <si>
    <t>비상교재</t>
    <phoneticPr fontId="3" type="noConversion"/>
  </si>
  <si>
    <t>구축</t>
    <phoneticPr fontId="3" type="noConversion"/>
  </si>
  <si>
    <t>상</t>
    <phoneticPr fontId="3" type="noConversion"/>
  </si>
  <si>
    <t>이룸골프</t>
    <phoneticPr fontId="3" type="noConversion"/>
  </si>
  <si>
    <t>구축</t>
    <phoneticPr fontId="3" type="noConversion"/>
  </si>
  <si>
    <t>수정 요청사항 반영 확인</t>
    <phoneticPr fontId="3" type="noConversion"/>
  </si>
  <si>
    <t>기타</t>
    <phoneticPr fontId="3" type="noConversion"/>
  </si>
  <si>
    <t>자동차안전하자</t>
    <phoneticPr fontId="3" type="noConversion"/>
  </si>
  <si>
    <t>바이오일레븐</t>
    <phoneticPr fontId="3" type="noConversion"/>
  </si>
  <si>
    <t>일정 확인, 디자인 확인, 수정사항 전달</t>
    <phoneticPr fontId="3" type="noConversion"/>
  </si>
  <si>
    <t xml:space="preserve">이력서 검토 및 인터뷰, 기타 </t>
    <phoneticPr fontId="3" type="noConversion"/>
  </si>
  <si>
    <t>진학사</t>
    <phoneticPr fontId="3" type="noConversion"/>
  </si>
  <si>
    <t>운영</t>
    <phoneticPr fontId="3" type="noConversion"/>
  </si>
  <si>
    <r>
      <t xml:space="preserve">표준화팀 나현민   /   </t>
    </r>
    <r>
      <rPr>
        <sz val="12"/>
        <color theme="1"/>
        <rFont val="나눔고딕"/>
        <family val="3"/>
        <charset val="129"/>
      </rPr>
      <t>2019. 8. 12 ~ 2019. 8. 23</t>
    </r>
    <phoneticPr fontId="3" type="noConversion"/>
  </si>
  <si>
    <t>세종대학교 입학처 수정사항 처리</t>
    <phoneticPr fontId="3" type="noConversion"/>
  </si>
  <si>
    <t>개발 폼 서식 22개 수정사항 처리</t>
    <phoneticPr fontId="3" type="noConversion"/>
  </si>
  <si>
    <t>관리자 작업 예정</t>
    <phoneticPr fontId="3" type="noConversion"/>
  </si>
  <si>
    <t>신한 DS</t>
    <phoneticPr fontId="3" type="noConversion"/>
  </si>
  <si>
    <t>서브 가이드 퍼블리싱 작업 시작</t>
    <phoneticPr fontId="3" type="noConversion"/>
  </si>
  <si>
    <t>신한카드 PC-OFF</t>
    <phoneticPr fontId="3" type="noConversion"/>
  </si>
  <si>
    <t>구축</t>
    <phoneticPr fontId="3" type="noConversion"/>
  </si>
  <si>
    <t>일정 확인 및 디자인 확인</t>
    <phoneticPr fontId="3" type="noConversion"/>
  </si>
  <si>
    <t>비앤빛</t>
    <phoneticPr fontId="3" type="noConversion"/>
  </si>
  <si>
    <t>구축</t>
    <phoneticPr fontId="3" type="noConversion"/>
  </si>
  <si>
    <t>SK OUR365</t>
    <phoneticPr fontId="3" type="noConversion"/>
  </si>
  <si>
    <t>운영</t>
    <phoneticPr fontId="3" type="noConversion"/>
  </si>
  <si>
    <t>이벤트 팝업 메인 게재</t>
    <phoneticPr fontId="3" type="noConversion"/>
  </si>
  <si>
    <t>프리랜서 일정 확인, 디자인 확인, 계약체크</t>
    <phoneticPr fontId="3" type="noConversion"/>
  </si>
  <si>
    <t>서브페이지 구축 및 수정사항 확인, 디버깅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</si>
</sst>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m&quot;월&quot;\ d&quot;일&quot;;@"/>
    <numFmt numFmtId="177" formatCode="0.0_);[Red]\(0.0\)"/>
  </numFmts>
  <fonts count="1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9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9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 indent="2"/>
    </xf>
    <xf numFmtId="0" fontId="6" fillId="2" borderId="14" xfId="0" applyFont="1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9" fontId="6" fillId="0" borderId="1" xfId="1" applyFont="1" applyFill="1" applyBorder="1" applyAlignment="1">
      <alignment horizontal="center" vertical="center"/>
    </xf>
    <xf numFmtId="176" fontId="6" fillId="0" borderId="1" xfId="0" applyNumberFormat="1" applyFont="1" applyFill="1" applyBorder="1" applyAlignment="1">
      <alignment horizontal="center" vertical="center"/>
    </xf>
    <xf numFmtId="177" fontId="12" fillId="0" borderId="1" xfId="0" applyNumberFormat="1" applyFont="1" applyFill="1" applyBorder="1" applyAlignment="1">
      <alignment horizontal="center" vertical="center"/>
    </xf>
    <xf numFmtId="177" fontId="15" fillId="0" borderId="11" xfId="0" applyNumberFormat="1" applyFont="1" applyFill="1" applyBorder="1" applyAlignment="1">
      <alignment horizontal="center" vertical="center"/>
    </xf>
    <xf numFmtId="177" fontId="15" fillId="0" borderId="12" xfId="0" applyNumberFormat="1" applyFont="1" applyFill="1" applyBorder="1" applyAlignment="1">
      <alignment horizontal="center" vertical="center"/>
    </xf>
    <xf numFmtId="177" fontId="15" fillId="0" borderId="13" xfId="0" applyNumberFormat="1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0" fillId="0" borderId="20" xfId="0" applyFont="1" applyFill="1" applyBorder="1" applyAlignment="1">
      <alignment horizontal="center" vertical="center"/>
    </xf>
    <xf numFmtId="0" fontId="8" fillId="0" borderId="20" xfId="0" applyFont="1" applyFill="1" applyBorder="1" applyAlignment="1">
      <alignment horizontal="center" vertical="center"/>
    </xf>
    <xf numFmtId="0" fontId="8" fillId="0" borderId="20" xfId="0" applyFont="1" applyFill="1" applyBorder="1" applyAlignment="1">
      <alignment horizontal="left" vertical="center"/>
    </xf>
    <xf numFmtId="176" fontId="6" fillId="0" borderId="20" xfId="0" applyNumberFormat="1" applyFont="1" applyFill="1" applyBorder="1" applyAlignment="1">
      <alignment horizontal="center" vertical="center"/>
    </xf>
    <xf numFmtId="9" fontId="6" fillId="0" borderId="20" xfId="1" applyFont="1" applyFill="1" applyBorder="1" applyAlignment="1">
      <alignment horizontal="center" vertical="center"/>
    </xf>
    <xf numFmtId="177" fontId="15" fillId="0" borderId="21" xfId="0" applyNumberFormat="1" applyFont="1" applyFill="1" applyBorder="1" applyAlignment="1">
      <alignment horizontal="center" vertical="center"/>
    </xf>
    <xf numFmtId="177" fontId="15" fillId="0" borderId="22" xfId="0" applyNumberFormat="1" applyFont="1" applyFill="1" applyBorder="1" applyAlignment="1">
      <alignment horizontal="center" vertical="center"/>
    </xf>
    <xf numFmtId="177" fontId="15" fillId="0" borderId="23" xfId="0" applyNumberFormat="1" applyFont="1" applyFill="1" applyBorder="1" applyAlignment="1">
      <alignment horizontal="center" vertical="center"/>
    </xf>
    <xf numFmtId="177" fontId="12" fillId="0" borderId="20" xfId="0" applyNumberFormat="1" applyFont="1" applyFill="1" applyBorder="1" applyAlignment="1">
      <alignment horizontal="center" vertical="center"/>
    </xf>
    <xf numFmtId="177" fontId="6" fillId="2" borderId="17" xfId="0" applyNumberFormat="1" applyFont="1" applyFill="1" applyBorder="1" applyAlignment="1">
      <alignment horizontal="center" vertical="center"/>
    </xf>
    <xf numFmtId="0" fontId="8" fillId="0" borderId="24" xfId="0" applyFont="1" applyFill="1" applyBorder="1" applyAlignment="1">
      <alignment horizontal="left" vertical="center"/>
    </xf>
    <xf numFmtId="176" fontId="6" fillId="0" borderId="24" xfId="0" applyNumberFormat="1" applyFont="1" applyFill="1" applyBorder="1" applyAlignment="1">
      <alignment horizontal="center" vertical="center"/>
    </xf>
    <xf numFmtId="9" fontId="6" fillId="0" borderId="24" xfId="1" applyFont="1" applyFill="1" applyBorder="1" applyAlignment="1">
      <alignment horizontal="center" vertical="center"/>
    </xf>
    <xf numFmtId="177" fontId="15" fillId="0" borderId="25" xfId="0" applyNumberFormat="1" applyFont="1" applyFill="1" applyBorder="1" applyAlignment="1">
      <alignment horizontal="center" vertical="center"/>
    </xf>
    <xf numFmtId="177" fontId="15" fillId="0" borderId="26" xfId="0" applyNumberFormat="1" applyFont="1" applyFill="1" applyBorder="1" applyAlignment="1">
      <alignment horizontal="center" vertical="center"/>
    </xf>
    <xf numFmtId="177" fontId="15" fillId="0" borderId="17" xfId="0" applyNumberFormat="1" applyFont="1" applyFill="1" applyBorder="1" applyAlignment="1">
      <alignment horizontal="center" vertical="center"/>
    </xf>
    <xf numFmtId="177" fontId="15" fillId="0" borderId="18" xfId="0" applyNumberFormat="1" applyFont="1" applyFill="1" applyBorder="1" applyAlignment="1">
      <alignment horizontal="center" vertical="center"/>
    </xf>
    <xf numFmtId="177" fontId="15" fillId="0" borderId="19" xfId="0" applyNumberFormat="1" applyFont="1" applyFill="1" applyBorder="1" applyAlignment="1">
      <alignment horizontal="center" vertical="center"/>
    </xf>
    <xf numFmtId="177" fontId="12" fillId="0" borderId="27" xfId="0" applyNumberFormat="1" applyFont="1" applyFill="1" applyBorder="1" applyAlignment="1">
      <alignment horizontal="center" vertical="center"/>
    </xf>
    <xf numFmtId="0" fontId="8" fillId="0" borderId="24" xfId="0" applyFont="1" applyFill="1" applyBorder="1" applyAlignment="1">
      <alignment horizontal="left" vertical="center" wrapText="1"/>
    </xf>
    <xf numFmtId="0" fontId="0" fillId="4" borderId="29" xfId="0" applyFill="1" applyBorder="1" applyAlignment="1">
      <alignment horizontal="center" vertical="center"/>
    </xf>
    <xf numFmtId="0" fontId="0" fillId="4" borderId="28" xfId="0" applyFill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4" borderId="30" xfId="0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/>
    </xf>
    <xf numFmtId="0" fontId="8" fillId="0" borderId="10" xfId="0" applyFont="1" applyFill="1" applyBorder="1" applyAlignment="1">
      <alignment horizontal="center" vertical="center"/>
    </xf>
    <xf numFmtId="0" fontId="10" fillId="0" borderId="20" xfId="0" applyFont="1" applyFill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center" vertical="center"/>
    </xf>
    <xf numFmtId="0" fontId="8" fillId="0" borderId="31" xfId="0" applyFont="1" applyFill="1" applyBorder="1" applyAlignment="1">
      <alignment horizontal="left" vertical="center" wrapText="1"/>
    </xf>
    <xf numFmtId="177" fontId="15" fillId="0" borderId="32" xfId="0" applyNumberFormat="1" applyFont="1" applyFill="1" applyBorder="1" applyAlignment="1">
      <alignment horizontal="center" vertical="center"/>
    </xf>
    <xf numFmtId="177" fontId="15" fillId="0" borderId="0" xfId="0" applyNumberFormat="1" applyFont="1" applyFill="1" applyBorder="1" applyAlignment="1">
      <alignment horizontal="center" vertical="center"/>
    </xf>
    <xf numFmtId="177" fontId="15" fillId="0" borderId="33" xfId="0" applyNumberFormat="1" applyFont="1" applyFill="1" applyBorder="1" applyAlignment="1">
      <alignment horizontal="center" vertical="center"/>
    </xf>
    <xf numFmtId="177" fontId="15" fillId="0" borderId="34" xfId="0" applyNumberFormat="1" applyFont="1" applyFill="1" applyBorder="1" applyAlignment="1">
      <alignment horizontal="center" vertical="center"/>
    </xf>
    <xf numFmtId="177" fontId="15" fillId="0" borderId="35" xfId="0" applyNumberFormat="1" applyFont="1" applyFill="1" applyBorder="1" applyAlignment="1">
      <alignment horizontal="center" vertical="center"/>
    </xf>
    <xf numFmtId="177" fontId="12" fillId="0" borderId="3" xfId="0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8" fillId="0" borderId="20" xfId="0" applyFont="1" applyFill="1" applyBorder="1" applyAlignment="1">
      <alignment horizontal="left" vertical="center" wrapText="1"/>
    </xf>
    <xf numFmtId="177" fontId="6" fillId="2" borderId="18" xfId="0" applyNumberFormat="1" applyFont="1" applyFill="1" applyBorder="1" applyAlignment="1">
      <alignment horizontal="center" vertical="center"/>
    </xf>
    <xf numFmtId="177" fontId="6" fillId="2" borderId="36" xfId="0" applyNumberFormat="1" applyFont="1" applyFill="1" applyBorder="1" applyAlignment="1">
      <alignment horizontal="center" vertical="center"/>
    </xf>
    <xf numFmtId="177" fontId="6" fillId="2" borderId="26" xfId="0" applyNumberFormat="1" applyFont="1" applyFill="1" applyBorder="1" applyAlignment="1">
      <alignment horizontal="center" vertical="center"/>
    </xf>
    <xf numFmtId="177" fontId="6" fillId="2" borderId="19" xfId="0" applyNumberFormat="1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3" borderId="31" xfId="0" applyFont="1" applyFill="1" applyBorder="1" applyAlignment="1">
      <alignment horizontal="center"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8" fillId="0" borderId="4" xfId="0" applyFont="1" applyFill="1" applyBorder="1" applyAlignment="1">
      <alignment horizontal="left" vertical="center"/>
    </xf>
    <xf numFmtId="0" fontId="8" fillId="0" borderId="5" xfId="0" applyFont="1" applyFill="1" applyBorder="1" applyAlignment="1">
      <alignment horizontal="left" vertical="center"/>
    </xf>
    <xf numFmtId="0" fontId="8" fillId="0" borderId="6" xfId="0" applyFont="1" applyFill="1" applyBorder="1" applyAlignment="1">
      <alignment horizontal="left" vertical="center"/>
    </xf>
    <xf numFmtId="0" fontId="8" fillId="0" borderId="2" xfId="0" applyFont="1" applyFill="1" applyBorder="1" applyAlignment="1">
      <alignment horizontal="left" vertical="center" wrapText="1"/>
    </xf>
    <xf numFmtId="0" fontId="8" fillId="0" borderId="4" xfId="0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 wrapText="1"/>
    </xf>
    <xf numFmtId="177" fontId="15" fillId="0" borderId="37" xfId="0" applyNumberFormat="1" applyFont="1" applyFill="1" applyBorder="1" applyAlignment="1">
      <alignment horizontal="center" vertical="center"/>
    </xf>
    <xf numFmtId="177" fontId="15" fillId="0" borderId="5" xfId="0" applyNumberFormat="1" applyFont="1" applyFill="1" applyBorder="1" applyAlignment="1">
      <alignment horizontal="center"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22"/>
  <sheetViews>
    <sheetView showGridLines="0" tabSelected="1" zoomScaleNormal="100" workbookViewId="0">
      <pane ySplit="8" topLeftCell="A9" activePane="bottomLeft" state="frozen"/>
      <selection pane="bottomLeft" activeCell="M11" sqref="M11"/>
    </sheetView>
  </sheetViews>
  <sheetFormatPr defaultRowHeight="16.5" x14ac:dyDescent="0.3"/>
  <cols>
    <col min="1" max="1" width="23.125" style="1" customWidth="1"/>
    <col min="2" max="2" width="27.5" style="1" customWidth="1"/>
    <col min="3" max="3" width="38.25" style="1" customWidth="1"/>
    <col min="4" max="4" width="29.75" style="1" customWidth="1"/>
    <col min="5" max="6" width="7.625" style="1" customWidth="1"/>
    <col min="7" max="16" width="6.625" style="1" customWidth="1"/>
    <col min="17" max="17" width="7.625" style="1" customWidth="1"/>
    <col min="18" max="16384" width="9" style="1"/>
  </cols>
  <sheetData>
    <row r="1" spans="1:17" ht="26.1" customHeight="1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 t="s">
        <v>8</v>
      </c>
    </row>
    <row r="2" spans="1:17" ht="26.1" customHeight="1" x14ac:dyDescent="0.3">
      <c r="B2" s="9"/>
      <c r="C2" s="89" t="s">
        <v>18</v>
      </c>
      <c r="D2" s="89"/>
      <c r="E2" s="15"/>
      <c r="H2" s="9"/>
      <c r="I2" s="9"/>
      <c r="J2" s="9"/>
      <c r="K2" s="9"/>
      <c r="L2" s="9"/>
      <c r="M2" s="9"/>
      <c r="N2" s="9"/>
      <c r="O2" s="9"/>
      <c r="P2" s="5" t="s">
        <v>9</v>
      </c>
    </row>
    <row r="3" spans="1:17" ht="26.1" customHeight="1" x14ac:dyDescent="0.3">
      <c r="B3" s="9"/>
      <c r="C3" s="9"/>
      <c r="F3" s="10"/>
      <c r="H3" s="9"/>
      <c r="I3" s="9"/>
      <c r="J3" s="9"/>
      <c r="K3" s="9"/>
      <c r="L3" s="9"/>
      <c r="M3" s="9"/>
      <c r="N3" s="9"/>
      <c r="O3" s="9"/>
      <c r="P3" s="5" t="s">
        <v>10</v>
      </c>
    </row>
    <row r="4" spans="1:17" ht="26.1" customHeight="1" x14ac:dyDescent="0.3">
      <c r="A4" s="11" t="s">
        <v>35</v>
      </c>
      <c r="B4" s="8"/>
      <c r="C4" s="2"/>
      <c r="D4" s="2"/>
      <c r="E4" s="2"/>
      <c r="F4" s="2"/>
      <c r="G4" s="2"/>
      <c r="H4" s="2"/>
      <c r="I4" s="2"/>
      <c r="J4" s="2"/>
      <c r="K4" s="2"/>
      <c r="L4" s="7"/>
      <c r="M4" s="7"/>
      <c r="N4" s="7"/>
      <c r="O4" s="7"/>
    </row>
    <row r="5" spans="1:17" s="6" customFormat="1" ht="15" customHeight="1" x14ac:dyDescent="0.3">
      <c r="A5" s="75" t="s">
        <v>12</v>
      </c>
      <c r="B5" s="76"/>
      <c r="C5" s="76"/>
      <c r="D5" s="76"/>
      <c r="E5" s="76"/>
      <c r="F5" s="76"/>
      <c r="G5" s="69" t="s">
        <v>15</v>
      </c>
      <c r="H5" s="70"/>
      <c r="I5" s="70"/>
      <c r="J5" s="70"/>
      <c r="K5" s="70"/>
      <c r="L5" s="70"/>
      <c r="M5" s="70"/>
      <c r="N5" s="70"/>
      <c r="O5" s="70"/>
      <c r="P5" s="70"/>
      <c r="Q5" s="71"/>
    </row>
    <row r="6" spans="1:17" s="6" customFormat="1" ht="15" customHeight="1" x14ac:dyDescent="0.3">
      <c r="A6" s="77"/>
      <c r="B6" s="78"/>
      <c r="C6" s="78"/>
      <c r="D6" s="78"/>
      <c r="E6" s="78"/>
      <c r="F6" s="78"/>
      <c r="G6" s="69" t="s">
        <v>16</v>
      </c>
      <c r="H6" s="70"/>
      <c r="I6" s="70"/>
      <c r="J6" s="70"/>
      <c r="K6" s="71"/>
      <c r="L6" s="69" t="s">
        <v>17</v>
      </c>
      <c r="M6" s="70"/>
      <c r="N6" s="70"/>
      <c r="O6" s="70"/>
      <c r="P6" s="71"/>
      <c r="Q6" s="72" t="s">
        <v>20</v>
      </c>
    </row>
    <row r="7" spans="1:17" ht="15" customHeight="1" x14ac:dyDescent="0.3">
      <c r="A7" s="79" t="s">
        <v>5</v>
      </c>
      <c r="B7" s="79" t="s">
        <v>7</v>
      </c>
      <c r="C7" s="79" t="s">
        <v>6</v>
      </c>
      <c r="D7" s="81" t="s">
        <v>11</v>
      </c>
      <c r="E7" s="83" t="s">
        <v>13</v>
      </c>
      <c r="F7" s="83" t="s">
        <v>14</v>
      </c>
      <c r="G7" s="12" t="s">
        <v>0</v>
      </c>
      <c r="H7" s="13" t="s">
        <v>1</v>
      </c>
      <c r="I7" s="13" t="s">
        <v>2</v>
      </c>
      <c r="J7" s="13" t="s">
        <v>3</v>
      </c>
      <c r="K7" s="14" t="s">
        <v>4</v>
      </c>
      <c r="L7" s="12" t="s">
        <v>0</v>
      </c>
      <c r="M7" s="13" t="s">
        <v>1</v>
      </c>
      <c r="N7" s="13" t="s">
        <v>2</v>
      </c>
      <c r="O7" s="13" t="s">
        <v>3</v>
      </c>
      <c r="P7" s="14" t="s">
        <v>4</v>
      </c>
      <c r="Q7" s="73"/>
    </row>
    <row r="8" spans="1:17" ht="15" customHeight="1" x14ac:dyDescent="0.3">
      <c r="A8" s="80"/>
      <c r="B8" s="80"/>
      <c r="C8" s="80"/>
      <c r="D8" s="82"/>
      <c r="E8" s="82"/>
      <c r="F8" s="84"/>
      <c r="G8" s="32">
        <f>SUM(G9:G22)</f>
        <v>5</v>
      </c>
      <c r="H8" s="61">
        <f>SUM(H9:H22)</f>
        <v>5</v>
      </c>
      <c r="I8" s="61">
        <f>SUM(I9:I22)</f>
        <v>5</v>
      </c>
      <c r="J8" s="61">
        <f>SUM(J9:J22)</f>
        <v>5</v>
      </c>
      <c r="K8" s="62">
        <f>SUM(K9:K22)</f>
        <v>5</v>
      </c>
      <c r="L8" s="32">
        <f>SUM(L9:L22)</f>
        <v>5</v>
      </c>
      <c r="M8" s="61">
        <f>SUM(M9:M22)</f>
        <v>5</v>
      </c>
      <c r="N8" s="61">
        <f>SUM(N9:N22)</f>
        <v>3</v>
      </c>
      <c r="O8" s="63">
        <f>SUM(O9:O22)</f>
        <v>5</v>
      </c>
      <c r="P8" s="64">
        <f>SUM(P9:P22)</f>
        <v>0</v>
      </c>
      <c r="Q8" s="74"/>
    </row>
    <row r="9" spans="1:17" s="43" customFormat="1" ht="20.100000000000001" customHeight="1" x14ac:dyDescent="0.3">
      <c r="A9" s="48" t="s">
        <v>33</v>
      </c>
      <c r="B9" s="47" t="s">
        <v>34</v>
      </c>
      <c r="C9" s="33" t="s">
        <v>36</v>
      </c>
      <c r="D9" s="42"/>
      <c r="E9" s="34" t="s">
        <v>8</v>
      </c>
      <c r="F9" s="35">
        <v>1</v>
      </c>
      <c r="G9" s="36"/>
      <c r="H9" s="36">
        <v>0.5</v>
      </c>
      <c r="I9" s="36"/>
      <c r="J9" s="36"/>
      <c r="K9" s="37"/>
      <c r="L9" s="38"/>
      <c r="M9" s="39"/>
      <c r="N9" s="39"/>
      <c r="O9" s="39"/>
      <c r="P9" s="40"/>
      <c r="Q9" s="41"/>
    </row>
    <row r="10" spans="1:17" s="43" customFormat="1" ht="20.100000000000001" customHeight="1" x14ac:dyDescent="0.3">
      <c r="A10" s="65" t="s">
        <v>39</v>
      </c>
      <c r="B10" s="24" t="s">
        <v>26</v>
      </c>
      <c r="C10" s="33" t="s">
        <v>40</v>
      </c>
      <c r="D10" s="42"/>
      <c r="E10" s="34" t="s">
        <v>8</v>
      </c>
      <c r="F10" s="35">
        <v>1</v>
      </c>
      <c r="G10" s="36">
        <v>1</v>
      </c>
      <c r="H10" s="36">
        <v>2.5</v>
      </c>
      <c r="I10" s="36">
        <v>2.5</v>
      </c>
      <c r="J10" s="36">
        <v>2</v>
      </c>
      <c r="K10" s="37">
        <v>1</v>
      </c>
      <c r="L10" s="38">
        <v>5</v>
      </c>
      <c r="M10" s="39">
        <v>3</v>
      </c>
      <c r="N10" s="39"/>
      <c r="O10" s="39"/>
      <c r="P10" s="40"/>
      <c r="Q10" s="41"/>
    </row>
    <row r="11" spans="1:17" s="43" customFormat="1" ht="20.100000000000001" customHeight="1" x14ac:dyDescent="0.3">
      <c r="A11" s="65" t="s">
        <v>41</v>
      </c>
      <c r="B11" s="24" t="s">
        <v>42</v>
      </c>
      <c r="C11" s="33" t="s">
        <v>43</v>
      </c>
      <c r="D11" s="42"/>
      <c r="E11" s="34" t="s">
        <v>8</v>
      </c>
      <c r="F11" s="35">
        <v>1</v>
      </c>
      <c r="G11" s="36"/>
      <c r="H11" s="36"/>
      <c r="I11" s="36"/>
      <c r="J11" s="36">
        <v>0.5</v>
      </c>
      <c r="K11" s="37"/>
      <c r="L11" s="38"/>
      <c r="M11" s="39"/>
      <c r="N11" s="39"/>
      <c r="O11" s="39"/>
      <c r="P11" s="40"/>
      <c r="Q11" s="41"/>
    </row>
    <row r="12" spans="1:17" s="44" customFormat="1" ht="20.100000000000001" customHeight="1" x14ac:dyDescent="0.3">
      <c r="A12" s="50" t="s">
        <v>25</v>
      </c>
      <c r="B12" s="24" t="s">
        <v>26</v>
      </c>
      <c r="C12" s="33" t="s">
        <v>27</v>
      </c>
      <c r="D12" s="42"/>
      <c r="E12" s="34" t="s">
        <v>8</v>
      </c>
      <c r="F12" s="35">
        <v>1</v>
      </c>
      <c r="G12" s="36"/>
      <c r="H12" s="36"/>
      <c r="I12" s="36">
        <v>0.5</v>
      </c>
      <c r="J12" s="36"/>
      <c r="K12" s="37"/>
      <c r="L12" s="38"/>
      <c r="M12" s="39"/>
      <c r="N12" s="39"/>
      <c r="O12" s="39"/>
      <c r="P12" s="40"/>
      <c r="Q12" s="41">
        <f t="shared" ref="Q12:Q17" si="0">IF(SUM(G12:P12)=0,"",SUM(G12:P12))</f>
        <v>0.5</v>
      </c>
    </row>
    <row r="13" spans="1:17" s="46" customFormat="1" ht="20.100000000000001" customHeight="1" x14ac:dyDescent="0.3">
      <c r="A13" s="66" t="s">
        <v>30</v>
      </c>
      <c r="B13" s="68" t="s">
        <v>23</v>
      </c>
      <c r="C13" s="33" t="s">
        <v>31</v>
      </c>
      <c r="D13" s="42"/>
      <c r="E13" s="34" t="s">
        <v>8</v>
      </c>
      <c r="F13" s="35">
        <v>1</v>
      </c>
      <c r="G13" s="36">
        <v>1</v>
      </c>
      <c r="H13" s="36"/>
      <c r="I13" s="36"/>
      <c r="J13" s="36"/>
      <c r="K13" s="37"/>
      <c r="L13" s="38"/>
      <c r="M13" s="39"/>
      <c r="N13" s="39"/>
      <c r="O13" s="39"/>
      <c r="P13" s="40"/>
      <c r="Q13" s="41"/>
    </row>
    <row r="14" spans="1:17" s="46" customFormat="1" ht="20.100000000000001" customHeight="1" x14ac:dyDescent="0.3">
      <c r="A14" s="85" t="s">
        <v>29</v>
      </c>
      <c r="B14" s="87" t="s">
        <v>23</v>
      </c>
      <c r="C14" s="33" t="s">
        <v>37</v>
      </c>
      <c r="D14" s="42"/>
      <c r="E14" s="34" t="s">
        <v>8</v>
      </c>
      <c r="F14" s="35">
        <v>1</v>
      </c>
      <c r="G14" s="36">
        <v>1</v>
      </c>
      <c r="H14" s="36"/>
      <c r="I14" s="36"/>
      <c r="J14" s="36"/>
      <c r="K14" s="37">
        <v>2.5</v>
      </c>
      <c r="L14" s="38"/>
      <c r="M14" s="39"/>
      <c r="N14" s="39"/>
      <c r="O14" s="39"/>
      <c r="P14" s="40"/>
      <c r="Q14" s="41"/>
    </row>
    <row r="15" spans="1:17" s="46" customFormat="1" ht="20.100000000000001" customHeight="1" x14ac:dyDescent="0.3">
      <c r="A15" s="86"/>
      <c r="B15" s="88"/>
      <c r="C15" s="33" t="s">
        <v>38</v>
      </c>
      <c r="D15" s="42"/>
      <c r="E15" s="34" t="s">
        <v>8</v>
      </c>
      <c r="F15" s="35">
        <v>1</v>
      </c>
      <c r="G15" s="36"/>
      <c r="H15" s="36"/>
      <c r="I15" s="36"/>
      <c r="J15" s="36"/>
      <c r="K15" s="37"/>
      <c r="L15" s="38"/>
      <c r="M15" s="39">
        <v>2</v>
      </c>
      <c r="N15" s="39">
        <v>3</v>
      </c>
      <c r="O15" s="39">
        <v>5</v>
      </c>
      <c r="P15" s="40"/>
      <c r="Q15" s="41"/>
    </row>
    <row r="16" spans="1:17" s="46" customFormat="1" ht="20.100000000000001" customHeight="1" x14ac:dyDescent="0.3">
      <c r="A16" s="67" t="s">
        <v>44</v>
      </c>
      <c r="B16" s="49" t="s">
        <v>45</v>
      </c>
      <c r="C16" s="33" t="s">
        <v>49</v>
      </c>
      <c r="D16" s="42"/>
      <c r="E16" s="34" t="s">
        <v>24</v>
      </c>
      <c r="F16" s="35">
        <v>1</v>
      </c>
      <c r="G16" s="36">
        <v>1</v>
      </c>
      <c r="H16" s="36">
        <v>1</v>
      </c>
      <c r="I16" s="36"/>
      <c r="J16" s="36">
        <v>0.5</v>
      </c>
      <c r="K16" s="37">
        <v>0.5</v>
      </c>
      <c r="L16" s="38"/>
      <c r="M16" s="39"/>
      <c r="N16" s="39"/>
      <c r="O16" s="39"/>
      <c r="P16" s="40"/>
      <c r="Q16" s="41"/>
    </row>
    <row r="17" spans="1:17" s="45" customFormat="1" x14ac:dyDescent="0.3">
      <c r="A17" s="48" t="s">
        <v>22</v>
      </c>
      <c r="B17" s="49" t="s">
        <v>23</v>
      </c>
      <c r="C17" s="42" t="s">
        <v>50</v>
      </c>
      <c r="D17" s="42"/>
      <c r="E17" s="34" t="s">
        <v>24</v>
      </c>
      <c r="F17" s="35">
        <v>0.95</v>
      </c>
      <c r="G17" s="36"/>
      <c r="H17" s="36"/>
      <c r="I17" s="36">
        <v>2</v>
      </c>
      <c r="J17" s="36"/>
      <c r="K17" s="37"/>
      <c r="L17" s="38"/>
      <c r="M17" s="39"/>
      <c r="N17" s="39"/>
      <c r="O17" s="39"/>
      <c r="P17" s="40"/>
      <c r="Q17" s="41">
        <f t="shared" si="0"/>
        <v>2</v>
      </c>
    </row>
    <row r="18" spans="1:17" s="59" customFormat="1" x14ac:dyDescent="0.3">
      <c r="A18" s="51" t="s">
        <v>46</v>
      </c>
      <c r="B18" s="49" t="s">
        <v>47</v>
      </c>
      <c r="C18" s="93" t="s">
        <v>48</v>
      </c>
      <c r="D18" s="52"/>
      <c r="E18" s="34" t="s">
        <v>24</v>
      </c>
      <c r="F18" s="35">
        <v>1</v>
      </c>
      <c r="G18" s="53"/>
      <c r="H18" s="53"/>
      <c r="I18" s="53"/>
      <c r="J18" s="53"/>
      <c r="K18" s="54">
        <v>1</v>
      </c>
      <c r="L18" s="55"/>
      <c r="M18" s="56"/>
      <c r="N18" s="56"/>
      <c r="O18" s="56"/>
      <c r="P18" s="57"/>
      <c r="Q18" s="58"/>
    </row>
    <row r="19" spans="1:17" s="59" customFormat="1" x14ac:dyDescent="0.3">
      <c r="A19" s="23"/>
      <c r="B19" s="49"/>
      <c r="C19" s="94"/>
      <c r="D19" s="95"/>
      <c r="E19" s="26"/>
      <c r="F19" s="35"/>
      <c r="G19" s="28"/>
      <c r="H19" s="96"/>
      <c r="I19" s="96"/>
      <c r="J19" s="96"/>
      <c r="K19" s="97"/>
      <c r="L19" s="28"/>
      <c r="M19" s="29"/>
      <c r="N19" s="29"/>
      <c r="O19" s="29"/>
      <c r="P19" s="30"/>
      <c r="Q19" s="58"/>
    </row>
    <row r="20" spans="1:17" s="59" customFormat="1" ht="15.75" customHeight="1" x14ac:dyDescent="0.3">
      <c r="A20" s="51" t="s">
        <v>28</v>
      </c>
      <c r="B20" s="24"/>
      <c r="C20" s="60" t="s">
        <v>32</v>
      </c>
      <c r="D20" s="52"/>
      <c r="E20" s="34" t="s">
        <v>24</v>
      </c>
      <c r="F20" s="35">
        <v>1</v>
      </c>
      <c r="G20" s="53">
        <v>1</v>
      </c>
      <c r="H20" s="53">
        <v>1</v>
      </c>
      <c r="I20" s="53"/>
      <c r="J20" s="53">
        <v>2</v>
      </c>
      <c r="K20" s="54"/>
      <c r="L20" s="55"/>
      <c r="M20" s="56"/>
      <c r="N20" s="56"/>
      <c r="O20" s="56"/>
      <c r="P20" s="57"/>
      <c r="Q20" s="58"/>
    </row>
    <row r="21" spans="1:17" ht="20.100000000000001" customHeight="1" x14ac:dyDescent="0.3">
      <c r="A21" s="22" t="s">
        <v>19</v>
      </c>
      <c r="B21" s="90"/>
      <c r="C21" s="91"/>
      <c r="D21" s="92"/>
      <c r="E21" s="17"/>
      <c r="F21" s="16"/>
      <c r="G21" s="19"/>
      <c r="H21" s="20"/>
      <c r="I21" s="20"/>
      <c r="J21" s="20"/>
      <c r="K21" s="21"/>
      <c r="L21" s="19"/>
      <c r="M21" s="20"/>
      <c r="N21" s="20"/>
      <c r="O21" s="20"/>
      <c r="P21" s="21"/>
      <c r="Q21" s="18" t="str">
        <f t="shared" ref="Q21:Q22" si="1">IF(SUM(G21:P21)=0,"",SUM(G21:P21))</f>
        <v/>
      </c>
    </row>
    <row r="22" spans="1:17" ht="20.100000000000001" customHeight="1" x14ac:dyDescent="0.3">
      <c r="A22" s="23" t="s">
        <v>21</v>
      </c>
      <c r="B22" s="24"/>
      <c r="C22" s="25"/>
      <c r="D22" s="25"/>
      <c r="E22" s="26"/>
      <c r="F22" s="27"/>
      <c r="G22" s="28"/>
      <c r="H22" s="29"/>
      <c r="I22" s="29"/>
      <c r="J22" s="29"/>
      <c r="K22" s="30"/>
      <c r="L22" s="28"/>
      <c r="M22" s="29"/>
      <c r="N22" s="29"/>
      <c r="O22" s="29"/>
      <c r="P22" s="30"/>
      <c r="Q22" s="31" t="str">
        <f t="shared" si="1"/>
        <v/>
      </c>
    </row>
  </sheetData>
  <mergeCells count="16">
    <mergeCell ref="C2:D2"/>
    <mergeCell ref="B21:D21"/>
    <mergeCell ref="A14:A15"/>
    <mergeCell ref="B14:B15"/>
    <mergeCell ref="C19:D19"/>
    <mergeCell ref="G6:K6"/>
    <mergeCell ref="L6:P6"/>
    <mergeCell ref="G5:Q5"/>
    <mergeCell ref="Q6:Q8"/>
    <mergeCell ref="A5:F6"/>
    <mergeCell ref="A7:A8"/>
    <mergeCell ref="B7:B8"/>
    <mergeCell ref="C7:C8"/>
    <mergeCell ref="D7:D8"/>
    <mergeCell ref="F7:F8"/>
    <mergeCell ref="E7:E8"/>
  </mergeCells>
  <phoneticPr fontId="3" type="noConversion"/>
  <dataValidations count="1">
    <dataValidation type="list" allowBlank="1" showInputMessage="1" showErrorMessage="1" sqref="E16:E22">
      <formula1>$P$1:$P$3</formula1>
    </dataValidation>
  </dataValidations>
  <pageMargins left="0.7" right="0.7" top="0.75" bottom="0.75" header="0.3" footer="0.3"/>
  <pageSetup paperSize="9" scale="4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 (2)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hyunmin Na</cp:lastModifiedBy>
  <cp:lastPrinted>2018-07-23T02:02:14Z</cp:lastPrinted>
  <dcterms:created xsi:type="dcterms:W3CDTF">2018-06-30T07:43:36Z</dcterms:created>
  <dcterms:modified xsi:type="dcterms:W3CDTF">2019-08-16T10:19:21Z</dcterms:modified>
</cp:coreProperties>
</file>