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1" i="11" l="1"/>
  <c r="Q17" i="11" l="1"/>
  <c r="Q20" i="11" l="1"/>
  <c r="Q19" i="11"/>
  <c r="Q12" i="11" l="1"/>
  <c r="Q13" i="11" l="1"/>
  <c r="Q10" i="11" l="1"/>
  <c r="Q22" i="11" l="1"/>
  <c r="Q18" i="11" l="1"/>
  <c r="Q11" i="11" l="1"/>
  <c r="Q9" i="11" l="1"/>
  <c r="Q14" i="11" l="1"/>
  <c r="Q15" i="11" l="1"/>
  <c r="Q16" i="11" l="1"/>
  <c r="Q23" i="11" l="1"/>
  <c r="Q24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<sst xmlns="http://schemas.openxmlformats.org/spreadsheetml/2006/main" count="72" uniqueCount="54">
  <si>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</si>
  <si>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</si>
  <si>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</si>
  <si>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</si>
  <si>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</si>
  <si>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</si>
  <si>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</si>
  <si>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</si>
  <si>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</si>
  <si>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</si>
  <si>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</si>
  <si>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</si>
  <si>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</si>
  <si>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</si>
  <si>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</si>
  <si>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</si>
  <si>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</si>
  <si>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</si>
  <si>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</si>
  <si>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</si>
  <si>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</si>
  <si>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</si>
  <si>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</si>
  <si>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상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</si>
  <si>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</si>
  <si>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</si>
  <si>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</si>
  <si>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</si>
  <si>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>LG하우시스 계간지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</si>
  <si>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</si>
  <si>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</si>
  <si>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</si>
  <si>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</si>
  <si>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</si>
  <si>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>비앤빛</t>
    <phoneticPr fontId="3" type="noConversion"/>
  </si>
  <si>
    <t xml:space="preserve">콘텐츠 업로드 </t>
    <phoneticPr fontId="3" type="noConversion"/>
  </si>
  <si>
    <t xml:space="preserve">업로드 </t>
    <phoneticPr fontId="3" type="noConversion"/>
  </si>
  <si>
    <t>기획안</t>
    <phoneticPr fontId="3" type="noConversion"/>
  </si>
  <si>
    <t xml:space="preserve">사진 정리 </t>
    <phoneticPr fontId="3" type="noConversion"/>
  </si>
  <si>
    <t xml:space="preserve">동영상 편집본 일정 확인 및 요청 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</si>
  <si>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2019. 08. 19 ~ 2019. 08. 30</t>
    </r>
    <phoneticPr fontId="3" type="noConversion"/>
  </si>
  <si>
    <t>스마트데이 : 8월 23일</t>
    <phoneticPr fontId="3" type="noConversion"/>
  </si>
  <si>
    <t xml:space="preserve">9월호 기획안 작성 </t>
    <phoneticPr fontId="3" type="noConversion"/>
  </si>
  <si>
    <t xml:space="preserve">외장하드 서치 및 구입 </t>
    <phoneticPr fontId="3" type="noConversion"/>
  </si>
  <si>
    <t>기타</t>
    <phoneticPr fontId="3" type="noConversion"/>
  </si>
  <si>
    <t>촬영</t>
    <phoneticPr fontId="3" type="noConversion"/>
  </si>
  <si>
    <t>견적서</t>
    <phoneticPr fontId="3" type="noConversion"/>
  </si>
  <si>
    <t xml:space="preserve">8월호 견적서 작성 </t>
    <phoneticPr fontId="3" type="noConversion"/>
  </si>
  <si>
    <t>일정</t>
    <phoneticPr fontId="3" type="noConversion"/>
  </si>
  <si>
    <t xml:space="preserve">일정 조율 </t>
    <phoneticPr fontId="3" type="noConversion"/>
  </si>
  <si>
    <t>교열</t>
    <phoneticPr fontId="3" type="noConversion"/>
  </si>
  <si>
    <t xml:space="preserve">인터뷰 원고 교열 및 교정 </t>
    <phoneticPr fontId="3" type="noConversion"/>
  </si>
  <si>
    <t>디자인</t>
    <phoneticPr fontId="3" type="noConversion"/>
  </si>
  <si>
    <t>표지 의뢰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</si>
</sst>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5" fillId="0" borderId="24" xfId="0" applyNumberFormat="1" applyFont="1" applyBorder="1" applyAlignment="1">
      <alignment horizontal="center" vertical="center"/>
    </xf>
    <xf numFmtId="177" fontId="15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showGridLines="0" tabSelected="1" zoomScale="85" zoomScaleNormal="85" workbookViewId="0">
      <pane ySplit="8" topLeftCell="A9" activePane="bottomLeft" state="frozen"/>
      <selection pane="bottomLeft" activeCell="C30" sqref="C30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5" t="s">
        <v>18</v>
      </c>
      <c r="D2" s="85"/>
      <c r="E2" s="42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2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3" t="s">
        <v>40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2" t="s">
        <v>12</v>
      </c>
      <c r="B5" s="93"/>
      <c r="C5" s="93"/>
      <c r="D5" s="93"/>
      <c r="E5" s="93"/>
      <c r="F5" s="93"/>
      <c r="G5" s="86" t="s">
        <v>15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17" s="6" customFormat="1" ht="15" customHeight="1">
      <c r="A6" s="94"/>
      <c r="B6" s="95"/>
      <c r="C6" s="95"/>
      <c r="D6" s="95"/>
      <c r="E6" s="95"/>
      <c r="F6" s="95"/>
      <c r="G6" s="86" t="s">
        <v>16</v>
      </c>
      <c r="H6" s="87"/>
      <c r="I6" s="87"/>
      <c r="J6" s="87"/>
      <c r="K6" s="88"/>
      <c r="L6" s="86" t="s">
        <v>17</v>
      </c>
      <c r="M6" s="87"/>
      <c r="N6" s="87"/>
      <c r="O6" s="87"/>
      <c r="P6" s="88"/>
      <c r="Q6" s="89" t="s">
        <v>20</v>
      </c>
    </row>
    <row r="7" spans="1:17" ht="15" customHeight="1">
      <c r="A7" s="96" t="s">
        <v>5</v>
      </c>
      <c r="B7" s="96" t="s">
        <v>7</v>
      </c>
      <c r="C7" s="96" t="s">
        <v>6</v>
      </c>
      <c r="D7" s="98" t="s">
        <v>11</v>
      </c>
      <c r="E7" s="100" t="s">
        <v>13</v>
      </c>
      <c r="F7" s="100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90"/>
    </row>
    <row r="8" spans="1:17" ht="15" customHeight="1">
      <c r="A8" s="97"/>
      <c r="B8" s="97"/>
      <c r="C8" s="97"/>
      <c r="D8" s="99"/>
      <c r="E8" s="99"/>
      <c r="F8" s="99"/>
      <c r="G8" s="19">
        <f>SUM(G9:G24)</f>
        <v>5</v>
      </c>
      <c r="H8" s="20">
        <f>SUM(H9:H24)</f>
        <v>5</v>
      </c>
      <c r="I8" s="20">
        <f>SUM(I9:I24)</f>
        <v>5</v>
      </c>
      <c r="J8" s="20">
        <f>SUM(J9:J24)</f>
        <v>5</v>
      </c>
      <c r="K8" s="21">
        <f>SUM(K9:K24)</f>
        <v>5</v>
      </c>
      <c r="L8" s="19">
        <f>SUM(L9:L24)</f>
        <v>4</v>
      </c>
      <c r="M8" s="20">
        <f>SUM(M9:M24)</f>
        <v>4</v>
      </c>
      <c r="N8" s="20">
        <f>SUM(N9:N24)</f>
        <v>6</v>
      </c>
      <c r="O8" s="20">
        <f>SUM(O9:O24)</f>
        <v>4</v>
      </c>
      <c r="P8" s="21">
        <f>SUM(P9:P24)</f>
        <v>4</v>
      </c>
      <c r="Q8" s="91"/>
    </row>
    <row r="9" spans="1:17" ht="19.5" customHeight="1">
      <c r="A9" s="44" t="s">
        <v>28</v>
      </c>
      <c r="B9" s="34" t="s">
        <v>48</v>
      </c>
      <c r="C9" s="35" t="s">
        <v>49</v>
      </c>
      <c r="D9" s="35"/>
      <c r="E9" s="37" t="s">
        <v>8</v>
      </c>
      <c r="F9" s="36">
        <v>1</v>
      </c>
      <c r="G9" s="39">
        <v>1</v>
      </c>
      <c r="H9" s="40">
        <v>0.5</v>
      </c>
      <c r="I9" s="40">
        <v>0.5</v>
      </c>
      <c r="J9" s="40"/>
      <c r="K9" s="41">
        <v>0.5</v>
      </c>
      <c r="L9" s="39">
        <v>1</v>
      </c>
      <c r="M9" s="40">
        <v>1</v>
      </c>
      <c r="N9" s="40">
        <v>1</v>
      </c>
      <c r="O9" s="40">
        <v>1</v>
      </c>
      <c r="P9" s="41">
        <v>1</v>
      </c>
      <c r="Q9" s="38">
        <f t="shared" ref="Q9:Q24" si="0">IF(SUM(G9:P9)=0,"",SUM(G9:P9))</f>
        <v>7.5</v>
      </c>
    </row>
    <row r="10" spans="1:17" ht="18.75" customHeight="1">
      <c r="A10" s="44"/>
      <c r="B10" s="34" t="s">
        <v>52</v>
      </c>
      <c r="C10" s="35" t="s">
        <v>53</v>
      </c>
      <c r="D10" s="35"/>
      <c r="E10" s="37" t="s">
        <v>8</v>
      </c>
      <c r="F10" s="36">
        <v>1</v>
      </c>
      <c r="G10" s="39"/>
      <c r="H10" s="40"/>
      <c r="I10" s="40"/>
      <c r="J10" s="40">
        <v>1</v>
      </c>
      <c r="K10" s="41"/>
      <c r="L10" s="39"/>
      <c r="M10" s="40"/>
      <c r="N10" s="40"/>
      <c r="O10" s="40"/>
      <c r="P10" s="41"/>
      <c r="Q10" s="38">
        <f t="shared" ref="Q10" si="1">IF(SUM(G10:P10)=0,"",SUM(G10:P10))</f>
        <v>1</v>
      </c>
    </row>
    <row r="11" spans="1:17" ht="20.100000000000001" customHeight="1">
      <c r="A11" s="45" t="s">
        <v>22</v>
      </c>
      <c r="B11" s="26" t="s">
        <v>33</v>
      </c>
      <c r="C11" s="27" t="s">
        <v>31</v>
      </c>
      <c r="D11" s="27"/>
      <c r="E11" s="29" t="s">
        <v>8</v>
      </c>
      <c r="F11" s="28">
        <v>1</v>
      </c>
      <c r="G11" s="31">
        <v>0.2</v>
      </c>
      <c r="H11" s="32"/>
      <c r="I11" s="32">
        <v>0.2</v>
      </c>
      <c r="J11" s="50"/>
      <c r="K11" s="33">
        <v>0.2</v>
      </c>
      <c r="L11" s="31"/>
      <c r="M11" s="32"/>
      <c r="N11" s="32"/>
      <c r="O11" s="32"/>
      <c r="P11" s="33"/>
      <c r="Q11" s="30">
        <f t="shared" ref="Q11:Q12" si="2">IF(SUM(G11:P11)=0,"",SUM(G11:P11))</f>
        <v>0.60000000000000009</v>
      </c>
    </row>
    <row r="12" spans="1:17" ht="20.100000000000001" customHeight="1">
      <c r="A12" s="43"/>
      <c r="B12" s="10" t="s">
        <v>37</v>
      </c>
      <c r="C12" s="25" t="s">
        <v>42</v>
      </c>
      <c r="D12" s="25"/>
      <c r="E12" s="11" t="s">
        <v>8</v>
      </c>
      <c r="F12" s="14">
        <v>1</v>
      </c>
      <c r="G12" s="22"/>
      <c r="H12" s="23"/>
      <c r="I12" s="66"/>
      <c r="J12" s="23"/>
      <c r="K12" s="24"/>
      <c r="L12" s="22">
        <v>1</v>
      </c>
      <c r="M12" s="23">
        <v>1</v>
      </c>
      <c r="N12" s="23">
        <v>1</v>
      </c>
      <c r="O12" s="23">
        <v>1</v>
      </c>
      <c r="P12" s="24">
        <v>1</v>
      </c>
      <c r="Q12" s="15">
        <f t="shared" si="2"/>
        <v>5</v>
      </c>
    </row>
    <row r="13" spans="1:17" ht="20.100000000000001" customHeight="1">
      <c r="A13" s="43"/>
      <c r="B13" s="10" t="s">
        <v>30</v>
      </c>
      <c r="C13" s="25" t="s">
        <v>25</v>
      </c>
      <c r="D13" s="25"/>
      <c r="E13" s="11" t="s">
        <v>23</v>
      </c>
      <c r="F13" s="14">
        <v>1</v>
      </c>
      <c r="G13" s="22"/>
      <c r="H13" s="23"/>
      <c r="I13" s="66"/>
      <c r="J13" s="23">
        <v>1</v>
      </c>
      <c r="K13" s="24">
        <v>2.2999999999999998</v>
      </c>
      <c r="L13" s="22"/>
      <c r="M13" s="23"/>
      <c r="N13" s="23"/>
      <c r="O13" s="23"/>
      <c r="P13" s="24"/>
      <c r="Q13" s="15">
        <f t="shared" si="0"/>
        <v>3.3</v>
      </c>
    </row>
    <row r="14" spans="1:17" ht="19.5" customHeight="1">
      <c r="A14" s="43"/>
      <c r="B14" s="10" t="s">
        <v>26</v>
      </c>
      <c r="C14" s="25" t="s">
        <v>27</v>
      </c>
      <c r="D14" s="25"/>
      <c r="E14" s="11" t="s">
        <v>8</v>
      </c>
      <c r="F14" s="14">
        <v>1</v>
      </c>
      <c r="G14" s="22">
        <v>2</v>
      </c>
      <c r="H14" s="68">
        <v>1</v>
      </c>
      <c r="I14" s="66">
        <v>1</v>
      </c>
      <c r="J14" s="23">
        <v>1</v>
      </c>
      <c r="K14" s="24">
        <v>0.5</v>
      </c>
      <c r="L14" s="22"/>
      <c r="M14" s="23"/>
      <c r="N14" s="23"/>
      <c r="O14" s="23"/>
      <c r="P14" s="24"/>
      <c r="Q14" s="15">
        <f t="shared" ref="Q14" si="3">IF(SUM(G14:P14)=0,"",SUM(G14:P14))</f>
        <v>5.5</v>
      </c>
    </row>
    <row r="15" spans="1:17" ht="19.5" customHeight="1">
      <c r="A15" s="43"/>
      <c r="B15" s="10"/>
      <c r="C15" s="25" t="s">
        <v>24</v>
      </c>
      <c r="D15" s="25"/>
      <c r="E15" s="11" t="s">
        <v>9</v>
      </c>
      <c r="F15" s="14">
        <v>1</v>
      </c>
      <c r="G15" s="22"/>
      <c r="H15" s="68">
        <v>0.5</v>
      </c>
      <c r="I15" s="66">
        <v>1</v>
      </c>
      <c r="J15" s="23">
        <v>1</v>
      </c>
      <c r="K15" s="24">
        <v>0.5</v>
      </c>
      <c r="L15" s="22"/>
      <c r="M15" s="23"/>
      <c r="N15" s="23"/>
      <c r="O15" s="23"/>
      <c r="P15" s="24"/>
      <c r="Q15" s="15">
        <f t="shared" ref="Q15" si="4">IF(SUM(G15:P15)=0,"",SUM(G15:P15))</f>
        <v>3</v>
      </c>
    </row>
    <row r="16" spans="1:17" ht="19.5" customHeight="1">
      <c r="A16" s="43"/>
      <c r="B16" s="10" t="s">
        <v>32</v>
      </c>
      <c r="C16" s="25" t="s">
        <v>29</v>
      </c>
      <c r="D16" s="25"/>
      <c r="E16" s="11" t="s">
        <v>9</v>
      </c>
      <c r="F16" s="14">
        <v>1</v>
      </c>
      <c r="G16" s="22"/>
      <c r="H16" s="68"/>
      <c r="I16" s="66"/>
      <c r="J16" s="23"/>
      <c r="K16" s="24"/>
      <c r="L16" s="22"/>
      <c r="M16" s="23"/>
      <c r="N16" s="23">
        <v>1</v>
      </c>
      <c r="O16" s="23"/>
      <c r="P16" s="24"/>
      <c r="Q16" s="15">
        <f t="shared" si="0"/>
        <v>1</v>
      </c>
    </row>
    <row r="17" spans="1:17" ht="19.5" customHeight="1">
      <c r="A17" s="43"/>
      <c r="B17" s="10" t="s">
        <v>36</v>
      </c>
      <c r="C17" s="25" t="s">
        <v>35</v>
      </c>
      <c r="D17" s="25"/>
      <c r="E17" s="11" t="s">
        <v>8</v>
      </c>
      <c r="F17" s="14">
        <v>1</v>
      </c>
      <c r="G17" s="22"/>
      <c r="H17" s="68"/>
      <c r="I17" s="66"/>
      <c r="J17" s="23"/>
      <c r="K17" s="24"/>
      <c r="L17" s="22"/>
      <c r="M17" s="23"/>
      <c r="N17" s="23">
        <v>1</v>
      </c>
      <c r="O17" s="23"/>
      <c r="P17" s="24"/>
      <c r="Q17" s="15">
        <f t="shared" ref="Q17" si="5">IF(SUM(G17:P17)=0,"",SUM(G17:P17))</f>
        <v>1</v>
      </c>
    </row>
    <row r="18" spans="1:17" ht="19.5" customHeight="1">
      <c r="A18" s="43"/>
      <c r="B18" s="10" t="s">
        <v>46</v>
      </c>
      <c r="C18" s="25" t="s">
        <v>47</v>
      </c>
      <c r="D18" s="25"/>
      <c r="E18" s="11" t="s">
        <v>8</v>
      </c>
      <c r="F18" s="14">
        <v>1</v>
      </c>
      <c r="G18" s="22"/>
      <c r="H18" s="68">
        <v>0.5</v>
      </c>
      <c r="I18" s="66"/>
      <c r="J18" s="23"/>
      <c r="K18" s="24">
        <v>0.5</v>
      </c>
      <c r="L18" s="22"/>
      <c r="M18" s="23"/>
      <c r="N18" s="23"/>
      <c r="O18" s="23"/>
      <c r="P18" s="24"/>
      <c r="Q18" s="15">
        <f t="shared" si="0"/>
        <v>1</v>
      </c>
    </row>
    <row r="19" spans="1:17" ht="16.5" customHeight="1">
      <c r="A19" s="61" t="s">
        <v>34</v>
      </c>
      <c r="B19" s="62" t="s">
        <v>44</v>
      </c>
      <c r="C19" s="63" t="s">
        <v>43</v>
      </c>
      <c r="D19" s="63"/>
      <c r="E19" s="64" t="s">
        <v>8</v>
      </c>
      <c r="F19" s="65">
        <v>1</v>
      </c>
      <c r="G19" s="47">
        <v>0.5</v>
      </c>
      <c r="H19" s="69"/>
      <c r="I19" s="67"/>
      <c r="J19" s="48"/>
      <c r="K19" s="49"/>
      <c r="L19" s="47"/>
      <c r="M19" s="48"/>
      <c r="N19" s="48"/>
      <c r="O19" s="48"/>
      <c r="P19" s="49"/>
      <c r="Q19" s="46">
        <f t="shared" si="0"/>
        <v>0.5</v>
      </c>
    </row>
    <row r="20" spans="1:17" ht="16.5" customHeight="1">
      <c r="A20" s="44"/>
      <c r="B20" s="34" t="s">
        <v>45</v>
      </c>
      <c r="C20" s="82" t="s">
        <v>38</v>
      </c>
      <c r="D20" s="82"/>
      <c r="E20" s="37" t="s">
        <v>8</v>
      </c>
      <c r="F20" s="36">
        <v>1</v>
      </c>
      <c r="G20" s="39">
        <v>1.3</v>
      </c>
      <c r="H20" s="83">
        <v>2</v>
      </c>
      <c r="I20" s="84">
        <v>2.2999999999999998</v>
      </c>
      <c r="J20" s="40"/>
      <c r="K20" s="41"/>
      <c r="L20" s="39"/>
      <c r="M20" s="40"/>
      <c r="N20" s="40"/>
      <c r="O20" s="40"/>
      <c r="P20" s="41"/>
      <c r="Q20" s="38">
        <f t="shared" si="0"/>
        <v>5.6</v>
      </c>
    </row>
    <row r="21" spans="1:17" ht="16.5" customHeight="1">
      <c r="A21" s="44"/>
      <c r="B21" s="34"/>
      <c r="C21" s="82" t="s">
        <v>39</v>
      </c>
      <c r="D21" s="82"/>
      <c r="E21" s="37" t="s">
        <v>8</v>
      </c>
      <c r="F21" s="36">
        <v>1</v>
      </c>
      <c r="G21" s="39"/>
      <c r="H21" s="83">
        <v>0.5</v>
      </c>
      <c r="I21" s="84"/>
      <c r="J21" s="40">
        <v>1</v>
      </c>
      <c r="K21" s="41">
        <v>0.5</v>
      </c>
      <c r="L21" s="39">
        <v>1</v>
      </c>
      <c r="M21" s="40">
        <v>1</v>
      </c>
      <c r="N21" s="40">
        <v>1</v>
      </c>
      <c r="O21" s="40">
        <v>1</v>
      </c>
      <c r="P21" s="41">
        <v>1</v>
      </c>
      <c r="Q21" s="38">
        <f t="shared" ref="Q21" si="6">IF(SUM(G21:P21)=0,"",SUM(G21:P21))</f>
        <v>7</v>
      </c>
    </row>
    <row r="22" spans="1:17" ht="16.5" customHeight="1">
      <c r="A22" s="71"/>
      <c r="B22" s="72" t="s">
        <v>50</v>
      </c>
      <c r="C22" s="73" t="s">
        <v>51</v>
      </c>
      <c r="D22" s="73"/>
      <c r="E22" s="74" t="s">
        <v>8</v>
      </c>
      <c r="F22" s="75">
        <v>1</v>
      </c>
      <c r="G22" s="76"/>
      <c r="H22" s="77"/>
      <c r="I22" s="78"/>
      <c r="J22" s="79"/>
      <c r="K22" s="80"/>
      <c r="L22" s="76">
        <v>1</v>
      </c>
      <c r="M22" s="79">
        <v>1</v>
      </c>
      <c r="N22" s="79">
        <v>1</v>
      </c>
      <c r="O22" s="79">
        <v>1</v>
      </c>
      <c r="P22" s="80">
        <v>1</v>
      </c>
      <c r="Q22" s="81">
        <f t="shared" ref="Q22" si="7">IF(SUM(G22:P22)=0,"",SUM(G22:P22))</f>
        <v>5</v>
      </c>
    </row>
    <row r="23" spans="1:17" ht="21.75" customHeight="1">
      <c r="A23" s="51" t="s">
        <v>19</v>
      </c>
      <c r="B23" s="70" t="s">
        <v>41</v>
      </c>
      <c r="C23" s="60"/>
      <c r="D23" s="60"/>
      <c r="E23" s="54"/>
      <c r="F23" s="55"/>
      <c r="G23" s="47"/>
      <c r="H23" s="48"/>
      <c r="I23" s="48"/>
      <c r="J23" s="57"/>
      <c r="K23" s="49"/>
      <c r="L23" s="47"/>
      <c r="M23" s="48"/>
      <c r="N23" s="48"/>
      <c r="O23" s="48"/>
      <c r="P23" s="49"/>
      <c r="Q23" s="46" t="str">
        <f t="shared" si="0"/>
        <v/>
      </c>
    </row>
    <row r="24" spans="1:17" ht="20.100000000000001" customHeight="1">
      <c r="A24" s="51" t="s">
        <v>21</v>
      </c>
      <c r="B24" s="52"/>
      <c r="C24" s="53"/>
      <c r="D24" s="53"/>
      <c r="E24" s="54"/>
      <c r="F24" s="55"/>
      <c r="G24" s="56"/>
      <c r="H24" s="57"/>
      <c r="I24" s="57"/>
      <c r="J24" s="57"/>
      <c r="K24" s="58"/>
      <c r="L24" s="56"/>
      <c r="M24" s="57"/>
      <c r="N24" s="57"/>
      <c r="O24" s="57"/>
      <c r="P24" s="58"/>
      <c r="Q24" s="59" t="str">
        <f t="shared" si="0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4">
      <formula1>$P$1:$P$3</formula1>
    </dataValidation>
  </dataValidations>
  <pageMargins left="0.7" right="0.7" top="0.75" bottom="0.75" header="0.3" footer="0.3"/>
  <pageSetup paperSize="9" scale="56" orientation="landscape" r:id="rId1"/>
  <ignoredErrors>
    <ignoredError sqref="Q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2019-08-26T05:17:11Z</dcterms:modified>
</cp:coreProperties>
</file>