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김소현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7" i="11" l="1"/>
  <c r="Q13" i="11" l="1"/>
  <c r="Q14" i="11"/>
  <c r="Q15" i="11"/>
  <c r="Q16" i="11"/>
  <c r="Q12" i="11"/>
  <c r="Q10" i="11" l="1"/>
  <c r="Q18" i="11" l="1"/>
  <c r="Q11" i="11" l="1"/>
  <c r="Q9" i="11" l="1"/>
  <c r="Q19" i="11" l="1"/>
  <c r="Q2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<sst xmlns="http://schemas.openxmlformats.org/spreadsheetml/2006/main" count="52" uniqueCount="41">
  <si>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</si>
  <si>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</si>
  <si>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</si>
  <si>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</si>
  <si>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</si>
  <si>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</si>
  <si>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</si>
  <si>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</si>
  <si>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</si>
  <si>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</si>
  <si>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</si>
  <si>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</si>
  <si>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</si>
  <si>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</si>
  <si>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</si>
  <si>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</si>
  <si>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</si>
  <si>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</si>
  <si>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</si>
  <si>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</si>
  <si>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</si>
  <si>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</si>
  <si>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</si>
  <si>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</si>
  <si>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</si>
  <si>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상</t>
  </si>
  <si>
    <t>중</t>
  </si>
  <si>
    <t>업무인수인계</t>
    <phoneticPr fontId="3" type="noConversion"/>
  </si>
  <si>
    <t>입사 후 업무인수인계 받는 중</t>
    <phoneticPr fontId="3" type="noConversion"/>
  </si>
  <si>
    <t>얼마에요 전표입력</t>
    <phoneticPr fontId="3" type="noConversion"/>
  </si>
  <si>
    <t>출금예정보고서 작성 (급여)</t>
    <phoneticPr fontId="3" type="noConversion"/>
  </si>
  <si>
    <t>프로젝트 문의 체크리스트 수정</t>
    <phoneticPr fontId="3" type="noConversion"/>
  </si>
  <si>
    <t>경영지원팀 김소현 / 2019.09.09~2019.09.11</t>
    <phoneticPr fontId="3" type="noConversion"/>
  </si>
  <si>
    <t>총무</t>
    <phoneticPr fontId="3" type="noConversion"/>
  </si>
  <si>
    <t>추석</t>
    <phoneticPr fontId="3" type="noConversion"/>
  </si>
  <si>
    <t>세금납부(근로,사업,지방세)</t>
    <phoneticPr fontId="3" type="noConversion"/>
  </si>
  <si>
    <t>급여명세서발송</t>
    <phoneticPr fontId="3" type="noConversion"/>
  </si>
  <si>
    <t>신한은행 급여이체파일 작성 후 전송</t>
    <phoneticPr fontId="3" type="noConversion"/>
  </si>
  <si>
    <t>상</t>
    <phoneticPr fontId="3" type="noConversion"/>
  </si>
  <si>
    <t>힐스테이트 과천중앙점 계산서발행</t>
    <phoneticPr fontId="3" type="noConversion"/>
  </si>
  <si>
    <t>원가관리표 관련 찾기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</si>
</sst>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45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2" borderId="40" xfId="0" applyNumberFormat="1" applyFont="1" applyFill="1" applyBorder="1" applyAlignment="1">
      <alignment horizontal="center" vertical="center"/>
    </xf>
    <xf numFmtId="177" fontId="14" fillId="2" borderId="41" xfId="0" applyNumberFormat="1" applyFont="1" applyFill="1" applyBorder="1" applyAlignment="1">
      <alignment horizontal="center" vertical="center"/>
    </xf>
    <xf numFmtId="177" fontId="14" fillId="2" borderId="32" xfId="0" applyNumberFormat="1" applyFont="1" applyFill="1" applyBorder="1" applyAlignment="1">
      <alignment horizontal="center" vertical="center"/>
    </xf>
    <xf numFmtId="177" fontId="14" fillId="2" borderId="42" xfId="0" applyNumberFormat="1" applyFont="1" applyFill="1" applyBorder="1" applyAlignment="1">
      <alignment horizontal="center" vertical="center"/>
    </xf>
    <xf numFmtId="177" fontId="14" fillId="2" borderId="43" xfId="0" applyNumberFormat="1" applyFont="1" applyFill="1" applyBorder="1" applyAlignment="1">
      <alignment horizontal="center" vertical="center"/>
    </xf>
    <xf numFmtId="177" fontId="14" fillId="2" borderId="44" xfId="0" applyNumberFormat="1" applyFont="1" applyFill="1" applyBorder="1" applyAlignment="1">
      <alignment horizontal="center" vertical="center"/>
    </xf>
    <xf numFmtId="177" fontId="12" fillId="0" borderId="46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85" zoomScaleNormal="85" workbookViewId="0">
      <pane ySplit="8" topLeftCell="A9" activePane="bottomLeft" state="frozen"/>
      <selection pane="bottomLeft" activeCell="Q20" sqref="Q2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3" t="s">
        <v>18</v>
      </c>
      <c r="D2" s="103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17" ht="15" customHeight="1">
      <c r="A7" s="96" t="s">
        <v>5</v>
      </c>
      <c r="B7" s="96" t="s">
        <v>7</v>
      </c>
      <c r="C7" s="96" t="s">
        <v>6</v>
      </c>
      <c r="D7" s="98" t="s">
        <v>11</v>
      </c>
      <c r="E7" s="100" t="s">
        <v>13</v>
      </c>
      <c r="F7" s="100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0"/>
    </row>
    <row r="8" spans="1:17" ht="15" customHeight="1">
      <c r="A8" s="97"/>
      <c r="B8" s="97"/>
      <c r="C8" s="97"/>
      <c r="D8" s="99"/>
      <c r="E8" s="99"/>
      <c r="F8" s="99"/>
      <c r="G8" s="73">
        <v>5</v>
      </c>
      <c r="H8" s="74">
        <v>5</v>
      </c>
      <c r="I8" s="74">
        <v>5</v>
      </c>
      <c r="J8" s="74">
        <v>5</v>
      </c>
      <c r="K8" s="75">
        <v>5</v>
      </c>
      <c r="L8" s="18">
        <f>SUM(L9:L20)</f>
        <v>0</v>
      </c>
      <c r="M8" s="19">
        <f>SUM(M9:M20)</f>
        <v>0</v>
      </c>
      <c r="N8" s="19">
        <f>SUM(N9:N20)</f>
        <v>0</v>
      </c>
      <c r="O8" s="19">
        <f>SUM(O9:O20)</f>
        <v>0</v>
      </c>
      <c r="P8" s="20">
        <f>SUM(P9:P20)</f>
        <v>0</v>
      </c>
      <c r="Q8" s="91"/>
    </row>
    <row r="9" spans="1:17" ht="19.5" customHeight="1">
      <c r="A9" s="59"/>
      <c r="B9" s="59" t="s">
        <v>23</v>
      </c>
      <c r="C9" s="60"/>
      <c r="D9" s="60"/>
      <c r="E9" s="61"/>
      <c r="F9" s="62"/>
      <c r="G9" s="63"/>
      <c r="H9" s="64"/>
      <c r="I9" s="64"/>
      <c r="J9" s="104" t="s">
        <v>34</v>
      </c>
      <c r="K9" s="105"/>
      <c r="L9" s="63"/>
      <c r="M9" s="64"/>
      <c r="N9" s="64"/>
      <c r="O9" s="64"/>
      <c r="P9" s="65"/>
      <c r="Q9" s="66" t="str">
        <f t="shared" ref="Q9:Q20" si="0">IF(SUM(G9:P9)=0,"",SUM(G9:P9))</f>
        <v/>
      </c>
    </row>
    <row r="10" spans="1:17" ht="18.75" customHeight="1">
      <c r="A10" s="79"/>
      <c r="B10" s="85" t="s">
        <v>33</v>
      </c>
      <c r="C10" s="32" t="s">
        <v>31</v>
      </c>
      <c r="D10" s="32"/>
      <c r="E10" s="34" t="s">
        <v>26</v>
      </c>
      <c r="F10" s="33">
        <v>1</v>
      </c>
      <c r="G10" s="37">
        <v>1</v>
      </c>
      <c r="H10" s="37"/>
      <c r="I10" s="37"/>
      <c r="J10" s="106"/>
      <c r="K10" s="107"/>
      <c r="L10" s="36"/>
      <c r="M10" s="37"/>
      <c r="N10" s="37"/>
      <c r="O10" s="37"/>
      <c r="P10" s="38"/>
      <c r="Q10" s="35">
        <f t="shared" ref="Q10" si="1">IF(SUM(G10:P10)=0,"",SUM(G10:P10))</f>
        <v>1</v>
      </c>
    </row>
    <row r="11" spans="1:17" ht="20.100000000000001" customHeight="1">
      <c r="A11" s="41"/>
      <c r="B11" s="101" t="s">
        <v>22</v>
      </c>
      <c r="C11" s="25" t="s">
        <v>29</v>
      </c>
      <c r="D11" s="25"/>
      <c r="E11" s="27" t="s">
        <v>8</v>
      </c>
      <c r="F11" s="26">
        <v>0.7</v>
      </c>
      <c r="G11" s="29"/>
      <c r="H11" s="77">
        <v>1</v>
      </c>
      <c r="I11" s="30">
        <v>3</v>
      </c>
      <c r="J11" s="106"/>
      <c r="K11" s="107"/>
      <c r="L11" s="29"/>
      <c r="M11" s="30"/>
      <c r="N11" s="30"/>
      <c r="O11" s="30"/>
      <c r="P11" s="31"/>
      <c r="Q11" s="28">
        <f t="shared" ref="Q11" si="2">IF(SUM(G11:P11)=0,"",SUM(G11:P11))</f>
        <v>4</v>
      </c>
    </row>
    <row r="12" spans="1:17" ht="20.100000000000001" customHeight="1">
      <c r="A12" s="40"/>
      <c r="B12" s="102"/>
      <c r="C12" s="24" t="s">
        <v>30</v>
      </c>
      <c r="D12" s="24"/>
      <c r="E12" s="10" t="s">
        <v>25</v>
      </c>
      <c r="F12" s="13">
        <v>1</v>
      </c>
      <c r="G12" s="21">
        <v>1</v>
      </c>
      <c r="H12" s="22"/>
      <c r="I12" s="56"/>
      <c r="J12" s="106"/>
      <c r="K12" s="107"/>
      <c r="L12" s="21"/>
      <c r="M12" s="22"/>
      <c r="N12" s="22"/>
      <c r="O12" s="22"/>
      <c r="P12" s="23"/>
      <c r="Q12" s="14">
        <f t="shared" si="0"/>
        <v>1</v>
      </c>
    </row>
    <row r="13" spans="1:17" ht="20.100000000000001" customHeight="1">
      <c r="A13" s="80"/>
      <c r="B13" s="80"/>
      <c r="C13" s="24" t="s">
        <v>37</v>
      </c>
      <c r="D13" s="24"/>
      <c r="E13" s="10" t="s">
        <v>38</v>
      </c>
      <c r="F13" s="13">
        <v>1</v>
      </c>
      <c r="G13" s="57">
        <v>1</v>
      </c>
      <c r="H13" s="56"/>
      <c r="I13" s="56"/>
      <c r="J13" s="106"/>
      <c r="K13" s="107"/>
      <c r="L13" s="21"/>
      <c r="M13" s="22"/>
      <c r="N13" s="22"/>
      <c r="O13" s="22"/>
      <c r="P13" s="23"/>
      <c r="Q13" s="14">
        <f t="shared" si="0"/>
        <v>1</v>
      </c>
    </row>
    <row r="14" spans="1:17" ht="20.100000000000001" customHeight="1">
      <c r="A14" s="80"/>
      <c r="B14" s="80"/>
      <c r="C14" s="24" t="s">
        <v>36</v>
      </c>
      <c r="D14" s="24"/>
      <c r="E14" s="10" t="s">
        <v>26</v>
      </c>
      <c r="F14" s="13">
        <v>1</v>
      </c>
      <c r="G14" s="57"/>
      <c r="H14" s="56">
        <v>0.5</v>
      </c>
      <c r="I14" s="56"/>
      <c r="J14" s="106"/>
      <c r="K14" s="107"/>
      <c r="L14" s="21"/>
      <c r="M14" s="22"/>
      <c r="N14" s="22"/>
      <c r="O14" s="22"/>
      <c r="P14" s="23"/>
      <c r="Q14" s="14">
        <f t="shared" si="0"/>
        <v>0.5</v>
      </c>
    </row>
    <row r="15" spans="1:17" ht="20.100000000000001" customHeight="1">
      <c r="A15" s="78"/>
      <c r="B15" s="78"/>
      <c r="C15" s="24" t="s">
        <v>35</v>
      </c>
      <c r="D15" s="24"/>
      <c r="E15" s="10" t="s">
        <v>25</v>
      </c>
      <c r="F15" s="13">
        <v>1</v>
      </c>
      <c r="G15" s="57"/>
      <c r="H15" s="56">
        <v>1</v>
      </c>
      <c r="I15" s="56"/>
      <c r="J15" s="106"/>
      <c r="K15" s="107"/>
      <c r="L15" s="21"/>
      <c r="M15" s="22"/>
      <c r="N15" s="22"/>
      <c r="O15" s="22"/>
      <c r="P15" s="23"/>
      <c r="Q15" s="14">
        <f t="shared" si="0"/>
        <v>1</v>
      </c>
    </row>
    <row r="16" spans="1:17" ht="20.100000000000001" customHeight="1">
      <c r="A16" s="81"/>
      <c r="B16" s="81"/>
      <c r="C16" s="24" t="s">
        <v>39</v>
      </c>
      <c r="D16" s="24"/>
      <c r="E16" s="10" t="s">
        <v>25</v>
      </c>
      <c r="F16" s="13">
        <v>1</v>
      </c>
      <c r="G16" s="82"/>
      <c r="H16" s="56">
        <v>0.5</v>
      </c>
      <c r="I16" s="56"/>
      <c r="J16" s="106"/>
      <c r="K16" s="107"/>
      <c r="L16" s="21"/>
      <c r="M16" s="22"/>
      <c r="N16" s="22"/>
      <c r="O16" s="22"/>
      <c r="P16" s="23"/>
      <c r="Q16" s="14">
        <f t="shared" si="0"/>
        <v>0.5</v>
      </c>
    </row>
    <row r="17" spans="1:17" ht="20.100000000000001" customHeight="1">
      <c r="A17" s="81"/>
      <c r="B17" s="81"/>
      <c r="C17" s="67" t="s">
        <v>40</v>
      </c>
      <c r="D17" s="67"/>
      <c r="E17" s="10" t="s">
        <v>25</v>
      </c>
      <c r="F17" s="68">
        <v>0.2</v>
      </c>
      <c r="G17" s="83"/>
      <c r="H17" s="70"/>
      <c r="I17" s="70">
        <v>2</v>
      </c>
      <c r="J17" s="106"/>
      <c r="K17" s="107"/>
      <c r="L17" s="69"/>
      <c r="M17" s="71"/>
      <c r="N17" s="71"/>
      <c r="O17" s="71"/>
      <c r="P17" s="72"/>
      <c r="Q17" s="14">
        <f t="shared" si="0"/>
        <v>2</v>
      </c>
    </row>
    <row r="18" spans="1:17" ht="19.5" customHeight="1">
      <c r="A18" s="84"/>
      <c r="B18" s="84" t="s">
        <v>24</v>
      </c>
      <c r="C18" s="32" t="s">
        <v>27</v>
      </c>
      <c r="D18" s="32" t="s">
        <v>28</v>
      </c>
      <c r="E18" s="10" t="s">
        <v>25</v>
      </c>
      <c r="F18" s="13">
        <v>0.8</v>
      </c>
      <c r="G18" s="56">
        <v>2</v>
      </c>
      <c r="H18" s="56">
        <v>2</v>
      </c>
      <c r="I18" s="56"/>
      <c r="J18" s="106"/>
      <c r="K18" s="107"/>
      <c r="L18" s="21"/>
      <c r="M18" s="22"/>
      <c r="N18" s="22"/>
      <c r="O18" s="22"/>
      <c r="P18" s="23"/>
      <c r="Q18" s="110">
        <f t="shared" ref="Q18" si="3">IF(SUM(G18:P18)=0,"",SUM(G18:P18))</f>
        <v>4</v>
      </c>
    </row>
    <row r="19" spans="1:17" ht="21.75" customHeight="1">
      <c r="A19" s="46" t="s">
        <v>19</v>
      </c>
      <c r="B19" s="58"/>
      <c r="C19" s="55"/>
      <c r="D19" s="55"/>
      <c r="E19" s="49"/>
      <c r="F19" s="50"/>
      <c r="G19" s="43"/>
      <c r="H19" s="44"/>
      <c r="I19" s="44"/>
      <c r="J19" s="106"/>
      <c r="K19" s="107"/>
      <c r="L19" s="43"/>
      <c r="M19" s="44"/>
      <c r="N19" s="44"/>
      <c r="O19" s="44"/>
      <c r="P19" s="45"/>
      <c r="Q19" s="42" t="str">
        <f t="shared" si="0"/>
        <v/>
      </c>
    </row>
    <row r="20" spans="1:17" ht="20.100000000000001" customHeight="1">
      <c r="A20" s="46" t="s">
        <v>21</v>
      </c>
      <c r="B20" s="47"/>
      <c r="C20" s="48"/>
      <c r="D20" s="48"/>
      <c r="E20" s="49"/>
      <c r="F20" s="50"/>
      <c r="G20" s="51"/>
      <c r="H20" s="52"/>
      <c r="I20" s="52"/>
      <c r="J20" s="108"/>
      <c r="K20" s="109"/>
      <c r="L20" s="51"/>
      <c r="M20" s="52"/>
      <c r="N20" s="52"/>
      <c r="O20" s="52"/>
      <c r="P20" s="53"/>
      <c r="Q20" s="54" t="str">
        <f t="shared" si="0"/>
        <v/>
      </c>
    </row>
    <row r="21" spans="1:17">
      <c r="J21" s="76"/>
    </row>
  </sheetData>
  <mergeCells count="14">
    <mergeCell ref="B11:B12"/>
    <mergeCell ref="C2:D2"/>
    <mergeCell ref="G6:K6"/>
    <mergeCell ref="J9:K2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0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0 Q12:Q16 Q18" formulaRange="1"/>
    <ignoredError sqref="Q11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2019-09-11T04:36:48Z</dcterms:modified>
</cp:coreProperties>
</file>