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fileRecoveryPr repairLoad="1"/>
</workbook>
</file>

<file path=xl/calcChain.xml><?xml version="1.0" encoding="utf-8"?>
<calcChain xmlns="http://schemas.openxmlformats.org/spreadsheetml/2006/main">
  <c r="Q10" i="11" l="1"/>
  <c r="Q11" i="11"/>
  <c r="Q12" i="11" l="1"/>
  <c r="Q13" i="11"/>
  <c r="Q14" i="11" l="1"/>
  <c r="Q15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<sst xmlns="http://schemas.openxmlformats.org/spreadsheetml/2006/main" count="46" uniqueCount="37">
  <si>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</si>
  <si>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</si>
  <si>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</si>
  <si>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</si>
  <si>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</si>
  <si>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</si>
  <si>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</si>
  <si>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</si>
  <si>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</si>
  <si>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</si>
  <si>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</si>
  <si>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</si>
  <si>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</si>
  <si>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</si>
  <si>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</si>
  <si>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</si>
  <si>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</si>
  <si>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</si>
  <si>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</si>
  <si>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</si>
  <si>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</si>
  <si>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</si>
  <si>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</si>
  <si>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</si>
  <si>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자동차안전하자관리</t>
    <phoneticPr fontId="3" type="noConversion"/>
  </si>
  <si>
    <t>비앤빛</t>
    <phoneticPr fontId="3" type="noConversion"/>
  </si>
  <si>
    <t>구축</t>
    <phoneticPr fontId="3" type="noConversion"/>
  </si>
  <si>
    <t>상</t>
    <phoneticPr fontId="3" type="noConversion"/>
  </si>
  <si>
    <t>웹 접근성 보고서 작성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</si>
  <si>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10.7 ~ 2019. 10.11</t>
    </r>
    <phoneticPr fontId="3" type="noConversion"/>
  </si>
  <si>
    <t>모바일 파일리스트 작성, 모바일서브페이지 가이드라인작업, etc모바일작업</t>
    <phoneticPr fontId="3" type="noConversion"/>
  </si>
  <si>
    <t>ETC 환자권리장전, 개인정보처리방침, 이용약관, 제휴협력 모바일 작업</t>
    <phoneticPr fontId="3" type="noConversion"/>
  </si>
  <si>
    <t>상</t>
    <phoneticPr fontId="3" type="noConversion"/>
  </si>
  <si>
    <t>마이페이지 회원정보 수정, 회원탈퇴/ Member login, 아이디 비번찾기 모바일작업</t>
    <phoneticPr fontId="3" type="noConversion"/>
  </si>
  <si>
    <t>LG 하우시스</t>
    <phoneticPr fontId="3" type="noConversion"/>
  </si>
  <si>
    <t>유지보수</t>
    <phoneticPr fontId="3" type="noConversion"/>
  </si>
  <si>
    <t xml:space="preserve">10월 메일링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</si>
</sst>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J21" sqref="J21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7" t="s">
        <v>18</v>
      </c>
      <c r="D2" s="4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>
      <c r="A8" s="62"/>
      <c r="B8" s="62"/>
      <c r="C8" s="62"/>
      <c r="D8" s="64"/>
      <c r="E8" s="64"/>
      <c r="F8" s="64"/>
      <c r="G8" s="30">
        <f t="shared" ref="G8:P8" si="0">SUM(G9:G15)</f>
        <v>5</v>
      </c>
      <c r="H8" s="30">
        <f t="shared" si="0"/>
        <v>5</v>
      </c>
      <c r="I8" s="30">
        <f t="shared" si="0"/>
        <v>0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6"/>
    </row>
    <row r="9" spans="1:17" s="40" customFormat="1">
      <c r="A9" s="22" t="s">
        <v>24</v>
      </c>
      <c r="B9" s="39" t="s">
        <v>22</v>
      </c>
      <c r="C9" s="38" t="s">
        <v>28</v>
      </c>
      <c r="D9" s="38"/>
      <c r="E9" s="31" t="s">
        <v>23</v>
      </c>
      <c r="F9" s="32">
        <v>1</v>
      </c>
      <c r="G9" s="33">
        <v>3</v>
      </c>
      <c r="H9" s="33"/>
      <c r="I9" s="33"/>
      <c r="J9" s="33"/>
      <c r="K9" s="33"/>
      <c r="L9" s="34"/>
      <c r="M9" s="35"/>
      <c r="N9" s="35"/>
      <c r="O9" s="35"/>
      <c r="P9" s="36"/>
      <c r="Q9" s="37">
        <f t="shared" ref="Q9:Q15" si="1">IF(SUM(G9:P9)=0,"",SUM(G9:P9))</f>
        <v>3</v>
      </c>
    </row>
    <row r="10" spans="1:17" s="40" customFormat="1">
      <c r="A10" s="46" t="s">
        <v>34</v>
      </c>
      <c r="B10" s="39" t="s">
        <v>35</v>
      </c>
      <c r="C10" s="69" t="s">
        <v>36</v>
      </c>
      <c r="D10" s="41"/>
      <c r="E10" s="70" t="s">
        <v>8</v>
      </c>
      <c r="F10" s="71">
        <v>1</v>
      </c>
      <c r="G10" s="72"/>
      <c r="H10" s="72"/>
      <c r="I10" s="72"/>
      <c r="J10" s="72"/>
      <c r="K10" s="72">
        <v>5</v>
      </c>
      <c r="L10" s="73"/>
      <c r="M10" s="74"/>
      <c r="N10" s="74"/>
      <c r="O10" s="74"/>
      <c r="P10" s="75"/>
      <c r="Q10" s="37">
        <f t="shared" si="1"/>
        <v>5</v>
      </c>
    </row>
    <row r="11" spans="1:17" s="40" customFormat="1" ht="27.75" customHeight="1">
      <c r="A11" s="66" t="s">
        <v>25</v>
      </c>
      <c r="B11" s="23" t="s">
        <v>26</v>
      </c>
      <c r="C11" s="42" t="s">
        <v>30</v>
      </c>
      <c r="D11" s="41"/>
      <c r="E11" s="25" t="s">
        <v>27</v>
      </c>
      <c r="F11" s="26">
        <v>1</v>
      </c>
      <c r="G11" s="18">
        <v>2</v>
      </c>
      <c r="H11" s="45"/>
      <c r="I11" s="45"/>
      <c r="J11" s="45"/>
      <c r="K11" s="45"/>
      <c r="L11" s="18"/>
      <c r="M11" s="19"/>
      <c r="N11" s="19"/>
      <c r="O11" s="19"/>
      <c r="P11" s="20"/>
      <c r="Q11" s="37">
        <f t="shared" si="1"/>
        <v>2</v>
      </c>
    </row>
    <row r="12" spans="1:17" s="40" customFormat="1" ht="27.75" customHeight="1">
      <c r="A12" s="67"/>
      <c r="B12" s="23" t="s">
        <v>22</v>
      </c>
      <c r="C12" s="42" t="s">
        <v>31</v>
      </c>
      <c r="D12" s="41"/>
      <c r="E12" s="43" t="s">
        <v>8</v>
      </c>
      <c r="F12" s="44">
        <v>1</v>
      </c>
      <c r="G12" s="18"/>
      <c r="H12" s="45">
        <v>5</v>
      </c>
      <c r="I12" s="45"/>
      <c r="J12" s="45">
        <v>1</v>
      </c>
      <c r="K12" s="45"/>
      <c r="L12" s="18"/>
      <c r="M12" s="19"/>
      <c r="N12" s="19"/>
      <c r="O12" s="19"/>
      <c r="P12" s="20"/>
      <c r="Q12" s="37">
        <f t="shared" si="1"/>
        <v>6</v>
      </c>
    </row>
    <row r="13" spans="1:17" s="40" customFormat="1" ht="27.75" customHeight="1">
      <c r="A13" s="68"/>
      <c r="B13" s="23" t="s">
        <v>22</v>
      </c>
      <c r="C13" s="42" t="s">
        <v>33</v>
      </c>
      <c r="D13" s="41"/>
      <c r="E13" s="25" t="s">
        <v>32</v>
      </c>
      <c r="F13" s="26">
        <v>1</v>
      </c>
      <c r="G13" s="18"/>
      <c r="H13" s="45"/>
      <c r="I13" s="45"/>
      <c r="J13" s="45">
        <v>4</v>
      </c>
      <c r="K13" s="45"/>
      <c r="L13" s="18"/>
      <c r="M13" s="19"/>
      <c r="N13" s="19"/>
      <c r="O13" s="19"/>
      <c r="P13" s="20"/>
      <c r="Q13" s="37">
        <f t="shared" si="1"/>
        <v>4</v>
      </c>
    </row>
    <row r="14" spans="1:17" ht="20.100000000000001" customHeight="1">
      <c r="A14" s="21" t="s">
        <v>19</v>
      </c>
      <c r="B14" s="48"/>
      <c r="C14" s="49"/>
      <c r="D14" s="50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7" t="str">
        <f t="shared" si="1"/>
        <v/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7" t="str">
        <f t="shared" si="1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2019-10-14T00:27:05Z</dcterms:modified>
</cp:coreProperties>
</file>