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B440513B-ECC9-4BA2-9E86-7204B18B9088}" xr6:coauthVersionLast="45" xr6:coauthVersionMax="45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15" i="11" l="1"/>
  <c r="Q14" i="11" l="1"/>
  <c r="Q10" i="11" l="1"/>
  <c r="Q13" i="11"/>
  <c r="G8" i="11" l="1"/>
  <c r="Q9" i="11" l="1"/>
  <c r="Q16" i="11" l="1"/>
  <c r="Q17" i="11"/>
  <c r="Q18" i="11"/>
  <c r="Q19" i="11" l="1"/>
  <c r="Q20" i="11"/>
  <c r="H8" i="11" l="1"/>
  <c r="I8" i="11" l="1"/>
  <c r="K8" i="11" l="1"/>
  <c r="J8" i="11" l="1"/>
  <c r="N8" i="11"/>
  <c r="M8" i="11"/>
  <c r="L8" i="11"/>
  <c r="O8" i="11"/>
  <c r="P8" i="11"/>
  <c r="Q21" i="11" l="1"/>
  <c r="Q22" i="11"/>
  <c r="Q23" i="11"/>
</calcChain>
</file>

<file path=xl/sharedStrings.xml><?xml version="1.0" encoding="utf-8"?>
<sst xmlns="http://schemas.openxmlformats.org/spreadsheetml/2006/main" count="51" uniqueCount="43">
  <si>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</si>
  <si>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</si>
  <si>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</si>
  <si>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</si>
  <si>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</si>
  <si>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</si>
  <si>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</si>
  <si>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</si>
  <si>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</si>
  <si>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</si>
  <si>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</si>
  <si>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</si>
  <si>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</si>
  <si>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</si>
  <si>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</si>
  <si>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</si>
  <si>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</si>
  <si>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</si>
  <si>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</si>
  <si>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</si>
  <si>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</si>
  <si>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</si>
  <si>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</si>
  <si>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중</t>
  </si>
  <si>
    <t>기획</t>
    <phoneticPr fontId="3" type="noConversion"/>
  </si>
  <si>
    <t>중</t>
    <phoneticPr fontId="3" type="noConversion"/>
  </si>
  <si>
    <t>중</t>
    <phoneticPr fontId="3" type="noConversion"/>
  </si>
  <si>
    <t>자동차안전연구원 홈페이지 개발용역</t>
    <phoneticPr fontId="3" type="noConversion"/>
  </si>
  <si>
    <t>중</t>
    <phoneticPr fontId="3" type="noConversion"/>
  </si>
  <si>
    <t>휴가 / 스마트데이</t>
    <phoneticPr fontId="3" type="noConversion"/>
  </si>
  <si>
    <t>한글날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</si>
  <si>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10. 07 ~ 2019. 10. 11</t>
    </r>
    <phoneticPr fontId="3" type="noConversion"/>
  </si>
  <si>
    <t>비앤빛 디자인 피드백 현행화</t>
    <phoneticPr fontId="3" type="noConversion"/>
  </si>
  <si>
    <t>비앤빛 다국어</t>
    <phoneticPr fontId="3" type="noConversion"/>
  </si>
  <si>
    <t>기획</t>
    <phoneticPr fontId="3" type="noConversion"/>
  </si>
  <si>
    <t>계약서 수정</t>
    <phoneticPr fontId="3" type="noConversion"/>
  </si>
  <si>
    <t>휴가</t>
    <phoneticPr fontId="3" type="noConversion"/>
  </si>
  <si>
    <t>SB 작업</t>
    <phoneticPr fontId="3" type="noConversion"/>
  </si>
  <si>
    <t>일정확인</t>
    <phoneticPr fontId="3" type="noConversion"/>
  </si>
  <si>
    <t>작업범위 관련 미팅</t>
    <phoneticPr fontId="3" type="noConversion"/>
  </si>
  <si>
    <t>생산성 연구통계 포털구축</t>
    <phoneticPr fontId="3" type="noConversion"/>
  </si>
  <si>
    <t>제안서 작업</t>
    <phoneticPr fontId="3" type="noConversion"/>
  </si>
  <si>
    <t>제안서 작업 및 리뷰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</si>
</sst>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6" fontId="6" fillId="4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8" topLeftCell="A9" activePane="bottomLeft" state="frozen"/>
      <selection pane="bottomLeft" activeCell="M13" sqref="M13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0" t="s">
        <v>12</v>
      </c>
      <c r="B5" s="91"/>
      <c r="C5" s="91"/>
      <c r="D5" s="91"/>
      <c r="E5" s="91"/>
      <c r="F5" s="9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>
      <c r="A6" s="92"/>
      <c r="B6" s="93"/>
      <c r="C6" s="93"/>
      <c r="D6" s="93"/>
      <c r="E6" s="93"/>
      <c r="F6" s="9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20</v>
      </c>
    </row>
    <row r="7" spans="1:17" ht="15" customHeight="1">
      <c r="A7" s="94" t="s">
        <v>5</v>
      </c>
      <c r="B7" s="94" t="s">
        <v>7</v>
      </c>
      <c r="C7" s="94" t="s">
        <v>6</v>
      </c>
      <c r="D7" s="94" t="s">
        <v>11</v>
      </c>
      <c r="E7" s="96" t="s">
        <v>13</v>
      </c>
      <c r="F7" s="9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8"/>
    </row>
    <row r="8" spans="1:17" ht="15" customHeight="1">
      <c r="A8" s="95"/>
      <c r="B8" s="95"/>
      <c r="C8" s="95"/>
      <c r="D8" s="95"/>
      <c r="E8" s="97"/>
      <c r="F8" s="97"/>
      <c r="G8" s="58">
        <f>SUM(G9:G23)</f>
        <v>5</v>
      </c>
      <c r="H8" s="58">
        <f>SUM(H9:H23)</f>
        <v>5</v>
      </c>
      <c r="I8" s="58">
        <f>SUM(I9:I23)</f>
        <v>5</v>
      </c>
      <c r="J8" s="58">
        <f>SUM(J9:J23)</f>
        <v>5</v>
      </c>
      <c r="K8" s="58">
        <f>SUM(K9:K23)</f>
        <v>5</v>
      </c>
      <c r="L8" s="60">
        <f>SUM(L9:L23)</f>
        <v>0</v>
      </c>
      <c r="M8" s="58">
        <f>SUM(M9:M23)</f>
        <v>0</v>
      </c>
      <c r="N8" s="58">
        <f>SUM(N9:N23)</f>
        <v>0</v>
      </c>
      <c r="O8" s="58">
        <f>SUM(O9:O23)</f>
        <v>0</v>
      </c>
      <c r="P8" s="59">
        <f>SUM(P9:P23)</f>
        <v>0</v>
      </c>
      <c r="Q8" s="89"/>
    </row>
    <row r="9" spans="1:17" ht="24">
      <c r="A9" s="66" t="s">
        <v>22</v>
      </c>
      <c r="B9" s="10" t="s">
        <v>24</v>
      </c>
      <c r="C9" s="65" t="s">
        <v>32</v>
      </c>
      <c r="D9" s="25"/>
      <c r="E9" s="56" t="s">
        <v>25</v>
      </c>
      <c r="F9" s="57">
        <v>1</v>
      </c>
      <c r="G9" s="19">
        <v>2</v>
      </c>
      <c r="H9" s="20"/>
      <c r="I9" s="20"/>
      <c r="J9" s="20"/>
      <c r="K9" s="21"/>
      <c r="L9" s="19"/>
      <c r="M9" s="20"/>
      <c r="N9" s="20"/>
      <c r="O9" s="20"/>
      <c r="P9" s="21"/>
      <c r="Q9" s="62">
        <f>IF(SUM(G9:P9)=0,"",SUM(G9:P9))</f>
        <v>2</v>
      </c>
    </row>
    <row r="10" spans="1:17" ht="20.100000000000001" customHeight="1">
      <c r="A10" s="36"/>
      <c r="B10" s="10"/>
      <c r="C10" s="65" t="s">
        <v>38</v>
      </c>
      <c r="D10" s="25"/>
      <c r="E10" s="56" t="s">
        <v>26</v>
      </c>
      <c r="F10" s="57">
        <v>0.6</v>
      </c>
      <c r="G10" s="19"/>
      <c r="H10" s="20">
        <v>2</v>
      </c>
      <c r="I10" s="20"/>
      <c r="J10" s="20"/>
      <c r="K10" s="21"/>
      <c r="L10" s="19"/>
      <c r="M10" s="20"/>
      <c r="N10" s="20"/>
      <c r="O10" s="20"/>
      <c r="P10" s="21"/>
      <c r="Q10" s="62">
        <f t="shared" ref="Q10:Q15" si="0">IF(SUM(G10:P10)=0,"",SUM(G10:P10))</f>
        <v>2</v>
      </c>
    </row>
    <row r="11" spans="1:17" ht="20.100000000000001" customHeight="1">
      <c r="A11" s="107" t="s">
        <v>33</v>
      </c>
      <c r="B11" s="108" t="s">
        <v>34</v>
      </c>
      <c r="C11" s="109" t="s">
        <v>35</v>
      </c>
      <c r="D11" s="109"/>
      <c r="E11" s="76" t="s">
        <v>9</v>
      </c>
      <c r="F11" s="77">
        <v>1</v>
      </c>
      <c r="G11" s="78">
        <v>1</v>
      </c>
      <c r="H11" s="79">
        <v>1</v>
      </c>
      <c r="I11" s="79"/>
      <c r="J11" s="79"/>
      <c r="K11" s="80"/>
      <c r="L11" s="78"/>
      <c r="M11" s="79"/>
      <c r="N11" s="79"/>
      <c r="O11" s="79"/>
      <c r="P11" s="80"/>
      <c r="Q11" s="81">
        <f t="shared" si="0"/>
        <v>2</v>
      </c>
    </row>
    <row r="12" spans="1:17" ht="20.100000000000001" customHeight="1">
      <c r="A12" s="36"/>
      <c r="B12" s="10"/>
      <c r="C12" s="25" t="s">
        <v>37</v>
      </c>
      <c r="D12" s="25"/>
      <c r="E12" s="56" t="s">
        <v>9</v>
      </c>
      <c r="F12" s="57">
        <v>1</v>
      </c>
      <c r="G12" s="19">
        <v>1</v>
      </c>
      <c r="H12" s="20">
        <v>1</v>
      </c>
      <c r="I12" s="20"/>
      <c r="J12" s="20">
        <v>1</v>
      </c>
      <c r="K12" s="21"/>
      <c r="L12" s="19"/>
      <c r="M12" s="20"/>
      <c r="N12" s="20"/>
      <c r="O12" s="20"/>
      <c r="P12" s="21"/>
      <c r="Q12" s="62">
        <f t="shared" si="0"/>
        <v>3</v>
      </c>
    </row>
    <row r="13" spans="1:17" ht="20.100000000000001" customHeight="1">
      <c r="A13" s="67"/>
      <c r="B13" s="11"/>
      <c r="C13" s="26" t="s">
        <v>39</v>
      </c>
      <c r="D13" s="26"/>
      <c r="E13" s="68" t="s">
        <v>23</v>
      </c>
      <c r="F13" s="69">
        <v>1</v>
      </c>
      <c r="G13" s="22"/>
      <c r="H13" s="23"/>
      <c r="I13" s="23"/>
      <c r="J13" s="23">
        <v>1</v>
      </c>
      <c r="K13" s="24"/>
      <c r="L13" s="22"/>
      <c r="M13" s="23"/>
      <c r="N13" s="23"/>
      <c r="O13" s="23"/>
      <c r="P13" s="24"/>
      <c r="Q13" s="82">
        <f t="shared" si="0"/>
        <v>1</v>
      </c>
    </row>
    <row r="14" spans="1:17" ht="29.25" customHeight="1">
      <c r="A14" s="66" t="s">
        <v>27</v>
      </c>
      <c r="B14" s="10"/>
      <c r="C14" s="25" t="s">
        <v>42</v>
      </c>
      <c r="D14" s="25"/>
      <c r="E14" s="56" t="s">
        <v>28</v>
      </c>
      <c r="F14" s="105">
        <v>0.3</v>
      </c>
      <c r="G14" s="19">
        <v>1</v>
      </c>
      <c r="H14" s="20">
        <v>1</v>
      </c>
      <c r="I14" s="20"/>
      <c r="J14" s="20">
        <v>2</v>
      </c>
      <c r="K14" s="21"/>
      <c r="L14" s="19"/>
      <c r="M14" s="20"/>
      <c r="N14" s="20"/>
      <c r="O14" s="20"/>
      <c r="P14" s="21"/>
      <c r="Q14" s="62">
        <f t="shared" si="0"/>
        <v>4</v>
      </c>
    </row>
    <row r="15" spans="1:17" ht="20.100000000000001" customHeight="1">
      <c r="A15" s="98" t="s">
        <v>40</v>
      </c>
      <c r="B15" s="99"/>
      <c r="C15" s="100" t="s">
        <v>41</v>
      </c>
      <c r="D15" s="100"/>
      <c r="E15" s="106" t="s">
        <v>9</v>
      </c>
      <c r="F15" s="105">
        <v>0.1</v>
      </c>
      <c r="G15" s="101"/>
      <c r="H15" s="102"/>
      <c r="I15" s="102"/>
      <c r="J15" s="102">
        <v>1</v>
      </c>
      <c r="K15" s="103"/>
      <c r="L15" s="101"/>
      <c r="M15" s="102"/>
      <c r="N15" s="102"/>
      <c r="O15" s="102"/>
      <c r="P15" s="103"/>
      <c r="Q15" s="104">
        <f t="shared" si="0"/>
        <v>1</v>
      </c>
    </row>
    <row r="16" spans="1:17" ht="20.100000000000001" customHeight="1">
      <c r="A16" s="36" t="s">
        <v>19</v>
      </c>
      <c r="B16" s="70" t="s">
        <v>30</v>
      </c>
      <c r="C16" s="71"/>
      <c r="D16" s="71"/>
      <c r="E16" s="56"/>
      <c r="F16" s="57"/>
      <c r="G16" s="72"/>
      <c r="H16" s="73"/>
      <c r="I16" s="73">
        <v>5</v>
      </c>
      <c r="J16" s="73"/>
      <c r="K16" s="74"/>
      <c r="L16" s="72"/>
      <c r="M16" s="73"/>
      <c r="N16" s="73"/>
      <c r="O16" s="73"/>
      <c r="P16" s="74"/>
      <c r="Q16" s="75">
        <f t="shared" ref="Q16:Q20" si="1">IF(SUM(G16:P16)=0,"",SUM(G16:P16))</f>
        <v>5</v>
      </c>
    </row>
    <row r="17" spans="1:17" ht="20.100000000000001" customHeight="1">
      <c r="A17" s="36"/>
      <c r="B17" s="11"/>
      <c r="C17" s="26"/>
      <c r="D17" s="26"/>
      <c r="E17" s="12"/>
      <c r="F17" s="15"/>
      <c r="G17" s="22"/>
      <c r="H17" s="23"/>
      <c r="I17" s="23"/>
      <c r="J17" s="23"/>
      <c r="K17" s="24"/>
      <c r="L17" s="22"/>
      <c r="M17" s="23"/>
      <c r="N17" s="23"/>
      <c r="O17" s="23"/>
      <c r="P17" s="24"/>
      <c r="Q17" s="63" t="str">
        <f t="shared" si="1"/>
        <v/>
      </c>
    </row>
    <row r="18" spans="1:17" ht="20.100000000000001" customHeight="1">
      <c r="A18" s="38" t="s">
        <v>29</v>
      </c>
      <c r="B18" s="10" t="s">
        <v>36</v>
      </c>
      <c r="C18" s="25"/>
      <c r="D18" s="28"/>
      <c r="E18" s="30"/>
      <c r="F18" s="29"/>
      <c r="G18" s="32"/>
      <c r="H18" s="33"/>
      <c r="I18" s="33"/>
      <c r="J18" s="33"/>
      <c r="K18" s="34">
        <v>5</v>
      </c>
      <c r="L18" s="32"/>
      <c r="M18" s="33"/>
      <c r="N18" s="33"/>
      <c r="O18" s="33"/>
      <c r="P18" s="34"/>
      <c r="Q18" s="43">
        <f t="shared" si="1"/>
        <v>5</v>
      </c>
    </row>
    <row r="19" spans="1:17" ht="20.100000000000001" customHeight="1">
      <c r="A19" s="37"/>
      <c r="B19" s="10"/>
      <c r="C19" s="64"/>
      <c r="D19" s="28"/>
      <c r="E19" s="30"/>
      <c r="F19" s="29"/>
      <c r="G19" s="32"/>
      <c r="H19" s="33"/>
      <c r="I19" s="33"/>
      <c r="J19" s="33"/>
      <c r="K19" s="34"/>
      <c r="L19" s="32"/>
      <c r="M19" s="33"/>
      <c r="N19" s="33"/>
      <c r="O19" s="33"/>
      <c r="P19" s="34"/>
      <c r="Q19" s="31" t="str">
        <f t="shared" si="1"/>
        <v/>
      </c>
    </row>
    <row r="20" spans="1:17" ht="20.100000000000001" customHeight="1">
      <c r="A20" s="47"/>
      <c r="B20" s="48"/>
      <c r="C20" s="61"/>
      <c r="D20" s="49"/>
      <c r="E20" s="51"/>
      <c r="F20" s="50"/>
      <c r="G20" s="53"/>
      <c r="H20" s="54"/>
      <c r="I20" s="54"/>
      <c r="J20" s="54"/>
      <c r="K20" s="55"/>
      <c r="L20" s="53"/>
      <c r="M20" s="54"/>
      <c r="N20" s="54"/>
      <c r="O20" s="54"/>
      <c r="P20" s="55"/>
      <c r="Q20" s="52" t="str">
        <f t="shared" si="1"/>
        <v/>
      </c>
    </row>
    <row r="21" spans="1:17" ht="20.100000000000001" customHeight="1">
      <c r="A21" s="38" t="s">
        <v>21</v>
      </c>
      <c r="B21" s="39"/>
      <c r="C21" s="40"/>
      <c r="D21" s="40"/>
      <c r="E21" s="42"/>
      <c r="F21" s="41"/>
      <c r="G21" s="44"/>
      <c r="H21" s="45"/>
      <c r="I21" s="45"/>
      <c r="J21" s="45"/>
      <c r="K21" s="46"/>
      <c r="L21" s="44"/>
      <c r="M21" s="45"/>
      <c r="N21" s="45"/>
      <c r="O21" s="45"/>
      <c r="P21" s="46"/>
      <c r="Q21" s="43" t="str">
        <f t="shared" ref="Q21:Q23" si="2">IF(SUM(G21:P21)=0,"",SUM(G21:P21))</f>
        <v/>
      </c>
    </row>
    <row r="22" spans="1:17" ht="20.100000000000001" customHeight="1">
      <c r="A22" s="37"/>
      <c r="B22" s="27"/>
      <c r="C22" s="28"/>
      <c r="D22" s="28"/>
      <c r="E22" s="30"/>
      <c r="F22" s="29"/>
      <c r="G22" s="32"/>
      <c r="H22" s="33"/>
      <c r="I22" s="33"/>
      <c r="J22" s="33"/>
      <c r="K22" s="34"/>
      <c r="L22" s="32"/>
      <c r="M22" s="33"/>
      <c r="N22" s="33"/>
      <c r="O22" s="33"/>
      <c r="P22" s="34"/>
      <c r="Q22" s="31" t="str">
        <f t="shared" si="2"/>
        <v/>
      </c>
    </row>
    <row r="23" spans="1:17" ht="20.100000000000001" customHeight="1">
      <c r="A23" s="47"/>
      <c r="B23" s="48"/>
      <c r="C23" s="49"/>
      <c r="D23" s="49"/>
      <c r="E23" s="51"/>
      <c r="F23" s="50"/>
      <c r="G23" s="53"/>
      <c r="H23" s="54"/>
      <c r="I23" s="54"/>
      <c r="J23" s="54"/>
      <c r="K23" s="55"/>
      <c r="L23" s="53"/>
      <c r="M23" s="54"/>
      <c r="N23" s="54"/>
      <c r="O23" s="54"/>
      <c r="P23" s="55"/>
      <c r="Q23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6:Q23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2019-10-14T08:10:38Z</dcterms:modified>
</cp:coreProperties>
</file>