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업무\01_업무보고서\10월\"/>
    </mc:Choice>
  </mc:AlternateContent>
  <bookViews>
    <workbookView xWindow="0" yWindow="0" windowWidth="21570" windowHeight="8040"/>
  </bookViews>
  <sheets>
    <sheet name="주간업무_정혜선" sheetId="12" r:id="rId1"/>
  </sheets>
  <calcPr calcId="152511"/>
</workbook>
</file>

<file path=xl/calcChain.xml><?xml version="1.0" encoding="utf-8"?>
<calcChain xmlns="http://schemas.openxmlformats.org/spreadsheetml/2006/main">
  <c r="Q23" i="12" l="1"/>
  <c r="P18" i="12"/>
  <c r="O18" i="12"/>
  <c r="N18" i="12"/>
  <c r="M18" i="12"/>
  <c r="L18" i="12"/>
  <c r="K18" i="12"/>
  <c r="J18" i="12"/>
  <c r="I18" i="12"/>
  <c r="H18" i="12"/>
  <c r="G18" i="12"/>
  <c r="Q12" i="12" l="1"/>
  <c r="H8" i="12" l="1"/>
  <c r="I8" i="12"/>
  <c r="J8" i="12"/>
  <c r="K8" i="12"/>
  <c r="G8" i="12"/>
  <c r="Q11" i="12" l="1"/>
  <c r="L8" i="12" l="1"/>
  <c r="M8" i="12"/>
  <c r="N8" i="12"/>
  <c r="O8" i="12"/>
  <c r="P8" i="12"/>
  <c r="Q13" i="12" l="1"/>
</calcChain>
</file>

<file path=xl/sharedStrings.xml><?xml version="1.0" encoding="utf-8"?>
<sst xmlns="http://schemas.openxmlformats.org/spreadsheetml/2006/main" count="64" uniqueCount="38">
  <si>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</si>
  <si>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</si>
  <si>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</si>
  <si>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</si>
  <si>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</si>
  <si>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</si>
  <si>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</si>
  <si>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</si>
  <si>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</si>
  <si>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</si>
  <si>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</si>
  <si>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</si>
  <si>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</si>
  <si>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</si>
  <si>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</si>
  <si>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</si>
  <si>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</si>
  <si>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</si>
  <si>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</si>
  <si>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</si>
  <si>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</si>
  <si>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</si>
  <si>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</si>
  <si>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차주 업무 진행 계획</t>
    <phoneticPr fontId="2" type="noConversion"/>
  </si>
  <si>
    <t>진행예정</t>
    <phoneticPr fontId="2" type="noConversion"/>
  </si>
  <si>
    <t>상</t>
    <phoneticPr fontId="2" type="noConversion"/>
  </si>
  <si>
    <t>기타</t>
    <phoneticPr fontId="2" type="noConversion"/>
  </si>
  <si>
    <t>구축</t>
    <phoneticPr fontId="2" type="noConversion"/>
  </si>
  <si>
    <t>-VR_영문사이트 한글텍스트 이미지 영문텍스트로 변경</t>
    <phoneticPr fontId="2" type="noConversion"/>
  </si>
  <si>
    <t>구축</t>
    <phoneticPr fontId="2" type="noConversion"/>
  </si>
  <si>
    <t>독서동아리 지원센터</t>
    <phoneticPr fontId="2" type="noConversion"/>
  </si>
  <si>
    <t>상</t>
    <phoneticPr fontId="2" type="noConversion"/>
  </si>
  <si>
    <t>비앤빛 강남성모안과</t>
    <phoneticPr fontId="2" type="noConversion"/>
  </si>
  <si>
    <r>
      <t xml:space="preserve">디자인팀 정혜선  /   </t>
    </r>
    <r>
      <rPr>
        <sz val="12"/>
        <color theme="1"/>
        <rFont val="맑은 고딕"/>
        <family val="3"/>
        <charset val="129"/>
        <scheme val="major"/>
      </rPr>
      <t>2019. 10. 14 ~ 2019. 10. 18</t>
    </r>
    <phoneticPr fontId="2" type="noConversion"/>
  </si>
  <si>
    <t>독서동아리 지원센터</t>
    <phoneticPr fontId="2" type="noConversion"/>
  </si>
  <si>
    <t>구축</t>
    <phoneticPr fontId="2" type="noConversion"/>
  </si>
  <si>
    <t>-sub페이지 작업</t>
    <phoneticPr fontId="2" type="noConversion"/>
  </si>
  <si>
    <t>-sub 독서동아리 리스트,뷰 페이지 작업
'-sub 공간나눔 리스트 페이지 작업
'-sub 자료나눔 소식 리스트 페이지 작업
'-sub 함께읽기 동아리와 책 페이지 작업
-sub 동아리정보 동아리찾기 페이지 작업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</si>
</sst>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176" fontId="10" fillId="0" borderId="24" xfId="0" applyNumberFormat="1" applyFont="1" applyBorder="1" applyAlignment="1">
      <alignment horizontal="center" vertical="center"/>
    </xf>
    <xf numFmtId="9" fontId="10" fillId="0" borderId="24" xfId="2" applyFont="1" applyBorder="1" applyAlignment="1">
      <alignment horizontal="center" vertical="center"/>
    </xf>
    <xf numFmtId="177" fontId="13" fillId="0" borderId="25" xfId="0" applyNumberFormat="1" applyFont="1" applyBorder="1" applyAlignment="1">
      <alignment horizontal="center" vertical="center"/>
    </xf>
    <xf numFmtId="177" fontId="13" fillId="0" borderId="26" xfId="0" applyNumberFormat="1" applyFont="1" applyBorder="1" applyAlignment="1">
      <alignment horizontal="center" vertical="center"/>
    </xf>
    <xf numFmtId="177" fontId="3" fillId="0" borderId="24" xfId="1" applyNumberFormat="1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177" fontId="13" fillId="0" borderId="28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 wrapText="1"/>
    </xf>
    <xf numFmtId="177" fontId="13" fillId="0" borderId="30" xfId="0" applyNumberFormat="1" applyFont="1" applyFill="1" applyBorder="1" applyAlignment="1">
      <alignment horizontal="center" vertical="center" wrapText="1"/>
    </xf>
    <xf numFmtId="177" fontId="13" fillId="0" borderId="30" xfId="0" applyNumberFormat="1" applyFont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24" xfId="0" quotePrefix="1" applyFont="1" applyBorder="1" applyAlignment="1">
      <alignment horizontal="left" vertical="center" wrapText="1"/>
    </xf>
    <xf numFmtId="177" fontId="13" fillId="0" borderId="31" xfId="0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0" fontId="12" fillId="0" borderId="27" xfId="0" quotePrefix="1" applyFont="1" applyBorder="1" applyAlignment="1">
      <alignment horizontal="left" vertical="center" wrapText="1"/>
    </xf>
    <xf numFmtId="177" fontId="13" fillId="0" borderId="32" xfId="0" applyNumberFormat="1" applyFont="1" applyBorder="1" applyAlignment="1">
      <alignment horizontal="center" vertical="center"/>
    </xf>
    <xf numFmtId="177" fontId="13" fillId="0" borderId="16" xfId="0" applyNumberFormat="1" applyFont="1" applyFill="1" applyBorder="1" applyAlignment="1">
      <alignment horizontal="center" vertical="center"/>
    </xf>
    <xf numFmtId="177" fontId="13" fillId="0" borderId="17" xfId="0" applyNumberFormat="1" applyFont="1" applyFill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Fill="1" applyBorder="1" applyAlignment="1">
      <alignment horizontal="center" vertical="center" wrapText="1"/>
    </xf>
    <xf numFmtId="178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1" fillId="0" borderId="2" xfId="0" quotePrefix="1" applyFont="1" applyBorder="1" applyAlignment="1">
      <alignment horizontal="left" vertical="center" wrapText="1"/>
    </xf>
    <xf numFmtId="0" fontId="11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177" fontId="13" fillId="0" borderId="35" xfId="0" applyNumberFormat="1" applyFont="1" applyFill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/>
    </xf>
    <xf numFmtId="0" fontId="12" fillId="0" borderId="33" xfId="0" quotePrefix="1" applyFont="1" applyBorder="1" applyAlignment="1">
      <alignment horizontal="left" vertical="center" wrapText="1"/>
    </xf>
    <xf numFmtId="176" fontId="10" fillId="0" borderId="33" xfId="0" applyNumberFormat="1" applyFont="1" applyBorder="1" applyAlignment="1">
      <alignment horizontal="center" vertical="center"/>
    </xf>
    <xf numFmtId="9" fontId="10" fillId="0" borderId="33" xfId="2" applyFont="1" applyBorder="1" applyAlignment="1">
      <alignment horizontal="center" vertical="center"/>
    </xf>
    <xf numFmtId="177" fontId="13" fillId="0" borderId="36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37" xfId="0" applyNumberFormat="1" applyFont="1" applyBorder="1" applyAlignment="1">
      <alignment horizontal="center" vertical="center"/>
    </xf>
    <xf numFmtId="177" fontId="3" fillId="0" borderId="33" xfId="1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 inden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activeCell="C10" sqref="C10"/>
    </sheetView>
  </sheetViews>
  <sheetFormatPr defaultRowHeight="16.5" x14ac:dyDescent="0.3"/>
  <cols>
    <col min="1" max="1" width="26.875" style="1" customWidth="1"/>
    <col min="2" max="2" width="8" style="1" customWidth="1"/>
    <col min="3" max="3" width="43" style="1" customWidth="1"/>
    <col min="4" max="4" width="23.375" style="1" customWidth="1"/>
    <col min="5" max="5" width="6.75" style="1" customWidth="1"/>
    <col min="6" max="6" width="7.625" style="1" customWidth="1"/>
    <col min="7" max="16" width="5.625" style="1" customWidth="1"/>
    <col min="17" max="17" width="8.6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96" t="s">
        <v>18</v>
      </c>
      <c r="D2" s="96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33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81" t="s">
        <v>12</v>
      </c>
      <c r="B5" s="82"/>
      <c r="C5" s="82"/>
      <c r="D5" s="82"/>
      <c r="E5" s="82"/>
      <c r="F5" s="82"/>
      <c r="G5" s="85" t="s">
        <v>15</v>
      </c>
      <c r="H5" s="86"/>
      <c r="I5" s="86"/>
      <c r="J5" s="86"/>
      <c r="K5" s="86"/>
      <c r="L5" s="86"/>
      <c r="M5" s="86"/>
      <c r="N5" s="86"/>
      <c r="O5" s="86"/>
      <c r="P5" s="86"/>
      <c r="Q5" s="87"/>
    </row>
    <row r="6" spans="1:25" s="2" customFormat="1" ht="20.100000000000001" customHeight="1" x14ac:dyDescent="0.3">
      <c r="A6" s="83"/>
      <c r="B6" s="84"/>
      <c r="C6" s="84"/>
      <c r="D6" s="84"/>
      <c r="E6" s="84"/>
      <c r="F6" s="84"/>
      <c r="G6" s="85" t="s">
        <v>16</v>
      </c>
      <c r="H6" s="86"/>
      <c r="I6" s="86"/>
      <c r="J6" s="86"/>
      <c r="K6" s="87"/>
      <c r="L6" s="85" t="s">
        <v>17</v>
      </c>
      <c r="M6" s="86"/>
      <c r="N6" s="86"/>
      <c r="O6" s="86"/>
      <c r="P6" s="87"/>
      <c r="Q6" s="88" t="s">
        <v>20</v>
      </c>
    </row>
    <row r="7" spans="1:25" ht="20.100000000000001" customHeight="1" x14ac:dyDescent="0.3">
      <c r="A7" s="91" t="s">
        <v>5</v>
      </c>
      <c r="B7" s="91" t="s">
        <v>7</v>
      </c>
      <c r="C7" s="91" t="s">
        <v>6</v>
      </c>
      <c r="D7" s="93" t="s">
        <v>11</v>
      </c>
      <c r="E7" s="95" t="s">
        <v>13</v>
      </c>
      <c r="F7" s="95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89"/>
    </row>
    <row r="8" spans="1:25" ht="20.100000000000001" customHeight="1" x14ac:dyDescent="0.3">
      <c r="A8" s="92"/>
      <c r="B8" s="92"/>
      <c r="C8" s="92"/>
      <c r="D8" s="94"/>
      <c r="E8" s="94"/>
      <c r="F8" s="94"/>
      <c r="G8" s="17">
        <f>SUM(G9:G11)</f>
        <v>0</v>
      </c>
      <c r="H8" s="18">
        <f>SUM(H9:H11)</f>
        <v>5</v>
      </c>
      <c r="I8" s="18">
        <f>SUM(I9:I11)</f>
        <v>5</v>
      </c>
      <c r="J8" s="18">
        <f>SUM(J9:J11)</f>
        <v>5</v>
      </c>
      <c r="K8" s="19">
        <f>SUM(K9:K11)</f>
        <v>5</v>
      </c>
      <c r="L8" s="17">
        <f>SUM(L11:L13)</f>
        <v>0</v>
      </c>
      <c r="M8" s="18">
        <f>SUM(M11:M13)</f>
        <v>0</v>
      </c>
      <c r="N8" s="18">
        <f>SUM(N12:N13)</f>
        <v>0</v>
      </c>
      <c r="O8" s="18">
        <f>SUM(O11:O13)</f>
        <v>0</v>
      </c>
      <c r="P8" s="19">
        <f>SUM(P11:P13)</f>
        <v>0</v>
      </c>
      <c r="Q8" s="90"/>
      <c r="R8" s="3"/>
      <c r="S8" s="4"/>
      <c r="T8" s="4"/>
      <c r="U8" s="4"/>
      <c r="V8" s="4"/>
      <c r="W8" s="4"/>
      <c r="X8" s="4"/>
      <c r="Y8" s="4"/>
    </row>
    <row r="9" spans="1:25" ht="80.099999999999994" customHeight="1" x14ac:dyDescent="0.3">
      <c r="A9" s="43" t="s">
        <v>32</v>
      </c>
      <c r="B9" s="36" t="s">
        <v>27</v>
      </c>
      <c r="C9" s="61" t="s">
        <v>28</v>
      </c>
      <c r="D9" s="42"/>
      <c r="E9" s="37" t="s">
        <v>25</v>
      </c>
      <c r="F9" s="38">
        <v>1</v>
      </c>
      <c r="G9" s="39"/>
      <c r="H9" s="39">
        <v>5</v>
      </c>
      <c r="I9" s="39"/>
      <c r="J9" s="57"/>
      <c r="K9" s="40"/>
      <c r="L9" s="57"/>
      <c r="M9" s="39"/>
      <c r="N9" s="39"/>
      <c r="O9" s="39"/>
      <c r="P9" s="40"/>
      <c r="Q9" s="41">
        <v>5</v>
      </c>
      <c r="R9" s="4"/>
      <c r="S9" s="4"/>
      <c r="T9" s="4"/>
      <c r="U9" s="4"/>
      <c r="V9" s="4"/>
      <c r="W9" s="4"/>
      <c r="X9" s="4"/>
      <c r="Y9" s="4"/>
    </row>
    <row r="10" spans="1:25" s="55" customFormat="1" ht="80.099999999999994" customHeight="1" x14ac:dyDescent="0.3">
      <c r="A10" s="70" t="s">
        <v>30</v>
      </c>
      <c r="B10" s="73" t="s">
        <v>29</v>
      </c>
      <c r="C10" s="74" t="s">
        <v>37</v>
      </c>
      <c r="D10" s="73"/>
      <c r="E10" s="75" t="s">
        <v>31</v>
      </c>
      <c r="F10" s="76">
        <v>0.8</v>
      </c>
      <c r="G10" s="65"/>
      <c r="H10" s="65"/>
      <c r="I10" s="65">
        <v>5</v>
      </c>
      <c r="J10" s="77">
        <v>5</v>
      </c>
      <c r="K10" s="78">
        <v>5</v>
      </c>
      <c r="L10" s="77"/>
      <c r="M10" s="65"/>
      <c r="N10" s="65"/>
      <c r="O10" s="65"/>
      <c r="P10" s="79"/>
      <c r="Q10" s="80">
        <v>15</v>
      </c>
      <c r="R10" s="54"/>
      <c r="S10" s="54"/>
      <c r="T10" s="54"/>
      <c r="U10" s="54"/>
      <c r="V10" s="54"/>
      <c r="W10" s="54"/>
      <c r="X10" s="54"/>
      <c r="Y10" s="54"/>
    </row>
    <row r="11" spans="1:25" ht="39.950000000000003" customHeight="1" x14ac:dyDescent="0.3">
      <c r="A11" s="35" t="s">
        <v>26</v>
      </c>
      <c r="B11" s="71"/>
      <c r="C11" s="69"/>
      <c r="D11" s="45"/>
      <c r="E11" s="46"/>
      <c r="F11" s="47"/>
      <c r="G11" s="48"/>
      <c r="H11" s="49"/>
      <c r="I11" s="49"/>
      <c r="J11" s="50"/>
      <c r="K11" s="44"/>
      <c r="L11" s="51"/>
      <c r="M11" s="52"/>
      <c r="N11" s="50"/>
      <c r="O11" s="50"/>
      <c r="P11" s="72"/>
      <c r="Q11" s="53">
        <f>SUM(G11:K11)</f>
        <v>0</v>
      </c>
    </row>
    <row r="12" spans="1:25" ht="20.100000000000001" customHeight="1" x14ac:dyDescent="0.3">
      <c r="A12" s="25" t="s">
        <v>19</v>
      </c>
      <c r="B12" s="67"/>
      <c r="C12" s="68"/>
      <c r="D12" s="20"/>
      <c r="E12" s="21"/>
      <c r="F12" s="22"/>
      <c r="G12" s="23"/>
      <c r="H12" s="24"/>
      <c r="I12" s="32"/>
      <c r="J12" s="50"/>
      <c r="K12" s="44"/>
      <c r="L12" s="51"/>
      <c r="M12" s="52"/>
      <c r="N12" s="62"/>
      <c r="O12" s="50"/>
      <c r="P12" s="44"/>
      <c r="Q12" s="53">
        <f>SUM(G12:K12)</f>
        <v>0</v>
      </c>
    </row>
    <row r="13" spans="1:25" ht="20.100000000000001" customHeight="1" x14ac:dyDescent="0.3">
      <c r="A13" s="27" t="s">
        <v>21</v>
      </c>
      <c r="B13" s="60"/>
      <c r="C13" s="59"/>
      <c r="D13" s="28"/>
      <c r="E13" s="29"/>
      <c r="F13" s="30"/>
      <c r="G13" s="31"/>
      <c r="H13" s="32"/>
      <c r="I13" s="32"/>
      <c r="J13" s="32"/>
      <c r="K13" s="33"/>
      <c r="L13" s="31"/>
      <c r="M13" s="32"/>
      <c r="N13" s="32"/>
      <c r="O13" s="32"/>
      <c r="P13" s="32"/>
      <c r="Q13" s="34" t="str">
        <f>IF(SUM(G13:P13)=0,"",SUM(G13:P13))</f>
        <v/>
      </c>
    </row>
    <row r="15" spans="1:25" x14ac:dyDescent="0.3">
      <c r="A15" s="81" t="s">
        <v>23</v>
      </c>
      <c r="B15" s="82"/>
      <c r="C15" s="82"/>
      <c r="D15" s="82"/>
      <c r="E15" s="82"/>
      <c r="F15" s="82"/>
      <c r="G15" s="85" t="s">
        <v>15</v>
      </c>
      <c r="H15" s="86"/>
      <c r="I15" s="86"/>
      <c r="J15" s="86"/>
      <c r="K15" s="86"/>
      <c r="L15" s="86"/>
      <c r="M15" s="86"/>
      <c r="N15" s="86"/>
      <c r="O15" s="86"/>
      <c r="P15" s="86"/>
      <c r="Q15" s="87"/>
    </row>
    <row r="16" spans="1:25" x14ac:dyDescent="0.3">
      <c r="A16" s="83"/>
      <c r="B16" s="84"/>
      <c r="C16" s="84"/>
      <c r="D16" s="84"/>
      <c r="E16" s="84"/>
      <c r="F16" s="84"/>
      <c r="G16" s="85" t="s">
        <v>16</v>
      </c>
      <c r="H16" s="86"/>
      <c r="I16" s="86"/>
      <c r="J16" s="86"/>
      <c r="K16" s="87"/>
      <c r="L16" s="85" t="s">
        <v>17</v>
      </c>
      <c r="M16" s="86"/>
      <c r="N16" s="86"/>
      <c r="O16" s="86"/>
      <c r="P16" s="87"/>
      <c r="Q16" s="88" t="s">
        <v>20</v>
      </c>
    </row>
    <row r="17" spans="1:17" x14ac:dyDescent="0.3">
      <c r="A17" s="91" t="s">
        <v>5</v>
      </c>
      <c r="B17" s="91" t="s">
        <v>7</v>
      </c>
      <c r="C17" s="91" t="s">
        <v>6</v>
      </c>
      <c r="D17" s="93" t="s">
        <v>11</v>
      </c>
      <c r="E17" s="95" t="s">
        <v>13</v>
      </c>
      <c r="F17" s="95" t="s">
        <v>24</v>
      </c>
      <c r="G17" s="14" t="s">
        <v>0</v>
      </c>
      <c r="H17" s="15" t="s">
        <v>1</v>
      </c>
      <c r="I17" s="15" t="s">
        <v>2</v>
      </c>
      <c r="J17" s="15" t="s">
        <v>3</v>
      </c>
      <c r="K17" s="16" t="s">
        <v>4</v>
      </c>
      <c r="L17" s="14" t="s">
        <v>0</v>
      </c>
      <c r="M17" s="15" t="s">
        <v>1</v>
      </c>
      <c r="N17" s="15" t="s">
        <v>2</v>
      </c>
      <c r="O17" s="15" t="s">
        <v>3</v>
      </c>
      <c r="P17" s="16" t="s">
        <v>4</v>
      </c>
      <c r="Q17" s="89"/>
    </row>
    <row r="18" spans="1:17" x14ac:dyDescent="0.3">
      <c r="A18" s="92"/>
      <c r="B18" s="92"/>
      <c r="C18" s="92"/>
      <c r="D18" s="94"/>
      <c r="E18" s="94"/>
      <c r="F18" s="94"/>
      <c r="G18" s="17">
        <f>SUM(G19:G21)</f>
        <v>0</v>
      </c>
      <c r="H18" s="18">
        <f>SUM(H19:H21)</f>
        <v>0</v>
      </c>
      <c r="I18" s="18">
        <f>SUM(I19:I21)</f>
        <v>0</v>
      </c>
      <c r="J18" s="18">
        <f>SUM(J19:J21)</f>
        <v>0</v>
      </c>
      <c r="K18" s="19">
        <f>SUM(K19:K21)</f>
        <v>0</v>
      </c>
      <c r="L18" s="17">
        <f>SUM(L21:L23)</f>
        <v>0</v>
      </c>
      <c r="M18" s="18">
        <f>SUM(M21:M23)</f>
        <v>0</v>
      </c>
      <c r="N18" s="18">
        <f>SUM(N22:N23)</f>
        <v>0</v>
      </c>
      <c r="O18" s="18">
        <f>SUM(O21:O23)</f>
        <v>0</v>
      </c>
      <c r="P18" s="19">
        <f>SUM(P21:P23)</f>
        <v>0</v>
      </c>
      <c r="Q18" s="90"/>
    </row>
    <row r="19" spans="1:17" ht="50.1" customHeight="1" x14ac:dyDescent="0.3">
      <c r="A19" s="43" t="s">
        <v>34</v>
      </c>
      <c r="B19" s="36" t="s">
        <v>35</v>
      </c>
      <c r="C19" s="61" t="s">
        <v>36</v>
      </c>
      <c r="D19" s="42"/>
      <c r="E19" s="37"/>
      <c r="F19" s="38"/>
      <c r="G19" s="39"/>
      <c r="H19" s="39"/>
      <c r="I19" s="39"/>
      <c r="J19" s="57"/>
      <c r="K19" s="40"/>
      <c r="L19" s="39"/>
      <c r="M19" s="39"/>
      <c r="N19" s="39"/>
      <c r="O19" s="57"/>
      <c r="P19" s="40"/>
      <c r="Q19" s="41"/>
    </row>
    <row r="20" spans="1:17" ht="50.1" customHeight="1" x14ac:dyDescent="0.3">
      <c r="A20" s="43"/>
      <c r="B20" s="36"/>
      <c r="C20" s="56"/>
      <c r="D20" s="36"/>
      <c r="E20" s="37"/>
      <c r="F20" s="38"/>
      <c r="G20" s="39"/>
      <c r="H20" s="39"/>
      <c r="I20" s="39"/>
      <c r="J20" s="57"/>
      <c r="K20" s="40"/>
      <c r="L20" s="39"/>
      <c r="M20" s="39"/>
      <c r="N20" s="39"/>
      <c r="O20" s="57"/>
      <c r="P20" s="40"/>
      <c r="Q20" s="41"/>
    </row>
    <row r="21" spans="1:17" ht="20.100000000000001" customHeight="1" x14ac:dyDescent="0.3">
      <c r="A21" s="70" t="s">
        <v>22</v>
      </c>
      <c r="B21" s="36"/>
      <c r="C21" s="58"/>
      <c r="D21" s="45"/>
      <c r="E21" s="46"/>
      <c r="F21" s="47"/>
      <c r="G21" s="48"/>
      <c r="H21" s="49"/>
      <c r="I21" s="49"/>
      <c r="J21" s="50"/>
      <c r="K21" s="44"/>
      <c r="L21" s="63"/>
      <c r="M21" s="64"/>
      <c r="N21" s="65"/>
      <c r="O21" s="65"/>
      <c r="P21" s="66"/>
      <c r="Q21" s="53"/>
    </row>
    <row r="22" spans="1:17" ht="20.100000000000001" customHeight="1" x14ac:dyDescent="0.3">
      <c r="A22" s="25" t="s">
        <v>19</v>
      </c>
      <c r="B22" s="26"/>
      <c r="C22" s="68"/>
      <c r="D22" s="20"/>
      <c r="E22" s="21"/>
      <c r="F22" s="22"/>
      <c r="G22" s="23"/>
      <c r="H22" s="24"/>
      <c r="I22" s="32"/>
      <c r="J22" s="50"/>
      <c r="K22" s="44"/>
      <c r="L22" s="51"/>
      <c r="M22" s="52"/>
      <c r="N22" s="62"/>
      <c r="O22" s="50"/>
      <c r="P22" s="44"/>
      <c r="Q22" s="53"/>
    </row>
    <row r="23" spans="1:17" ht="20.100000000000001" customHeight="1" x14ac:dyDescent="0.3">
      <c r="A23" s="27" t="s">
        <v>21</v>
      </c>
      <c r="B23" s="60"/>
      <c r="C23" s="59"/>
      <c r="D23" s="28"/>
      <c r="E23" s="29"/>
      <c r="F23" s="30"/>
      <c r="G23" s="31"/>
      <c r="H23" s="32"/>
      <c r="I23" s="32"/>
      <c r="J23" s="32"/>
      <c r="K23" s="33"/>
      <c r="L23" s="31"/>
      <c r="M23" s="32"/>
      <c r="N23" s="32"/>
      <c r="O23" s="32"/>
      <c r="P23" s="32"/>
      <c r="Q23" s="34" t="str">
        <f>IF(SUM(G23:P23)=0,"",SUM(G23:P23))</f>
        <v/>
      </c>
    </row>
  </sheetData>
  <mergeCells count="23"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  <mergeCell ref="A15:F16"/>
    <mergeCell ref="G15:Q15"/>
    <mergeCell ref="G16:K16"/>
    <mergeCell ref="L16:P16"/>
    <mergeCell ref="Q16:Q18"/>
    <mergeCell ref="A17:A18"/>
    <mergeCell ref="B17:B18"/>
    <mergeCell ref="C17:C18"/>
    <mergeCell ref="D17:D18"/>
    <mergeCell ref="E17:E18"/>
    <mergeCell ref="F17:F18"/>
  </mergeCells>
  <phoneticPr fontId="2" type="noConversion"/>
  <dataValidations count="1">
    <dataValidation type="list" allowBlank="1" showInputMessage="1" showErrorMessage="1" sqref="E19:E23 E9:E13">
      <formula1>$P$1:$P$3</formula1>
    </dataValidation>
  </dataValidations>
  <pageMargins left="0.23622047244094491" right="0.23622047244094491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주간업무_정혜선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2019-10-07T00:49:57Z</cp:lastPrinted>
  <dcterms:created xsi:type="dcterms:W3CDTF">2018-06-30T07:43:36Z</dcterms:created>
  <dcterms:modified xsi:type="dcterms:W3CDTF">2019-10-18T09:19:36Z</dcterms:modified>
</cp:coreProperties>
</file>