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A9500AF8-502B-43B2-B113-E0392D890F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10월3째주" sheetId="17" r:id="rId1"/>
    <sheet name="주간업무_10월2째주" sheetId="16" r:id="rId2"/>
    <sheet name="주간업무_10월1째주" sheetId="14" r:id="rId3"/>
    <sheet name="주간업무_9월4째주" sheetId="1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" i="17" l="1"/>
  <c r="Q13" i="17" l="1"/>
  <c r="Q12" i="17"/>
  <c r="Q11" i="17"/>
  <c r="Q28" i="17" l="1"/>
  <c r="Q27" i="17"/>
  <c r="Q26" i="17"/>
  <c r="Q25" i="17"/>
  <c r="Q24" i="17"/>
  <c r="Q23" i="17"/>
  <c r="P22" i="17"/>
  <c r="O22" i="17"/>
  <c r="N22" i="17"/>
  <c r="M22" i="17"/>
  <c r="L22" i="17"/>
  <c r="K22" i="17"/>
  <c r="J22" i="17"/>
  <c r="I22" i="17"/>
  <c r="H22" i="17"/>
  <c r="G22" i="17"/>
  <c r="Q17" i="17"/>
  <c r="Q16" i="17"/>
  <c r="Q10" i="17"/>
  <c r="Q9" i="17"/>
  <c r="N8" i="17"/>
  <c r="Q23" i="16"/>
  <c r="Q22" i="16"/>
  <c r="Q21" i="16"/>
  <c r="Q20" i="16"/>
  <c r="Q19" i="16"/>
  <c r="P18" i="16"/>
  <c r="O18" i="16"/>
  <c r="N18" i="16"/>
  <c r="M18" i="16"/>
  <c r="L18" i="16"/>
  <c r="K18" i="16"/>
  <c r="J18" i="16"/>
  <c r="I18" i="16"/>
  <c r="H18" i="16"/>
  <c r="G18" i="16"/>
  <c r="Q13" i="16"/>
  <c r="Q12" i="16"/>
  <c r="Q10" i="16"/>
  <c r="Q9" i="16"/>
  <c r="P8" i="16"/>
  <c r="O8" i="16"/>
  <c r="N8" i="16"/>
  <c r="M8" i="16"/>
  <c r="L8" i="16"/>
  <c r="K8" i="16"/>
  <c r="J8" i="16"/>
  <c r="I8" i="16"/>
  <c r="H8" i="16"/>
  <c r="G8" i="16"/>
  <c r="Q10" i="14" l="1"/>
  <c r="Q25" i="14" l="1"/>
  <c r="Q24" i="14"/>
  <c r="Q23" i="14"/>
  <c r="Q22" i="14"/>
  <c r="Q21" i="14"/>
  <c r="Q20" i="14"/>
  <c r="P19" i="14"/>
  <c r="O19" i="14"/>
  <c r="N19" i="14"/>
  <c r="M19" i="14"/>
  <c r="L19" i="14"/>
  <c r="K19" i="14"/>
  <c r="J19" i="14"/>
  <c r="I19" i="14"/>
  <c r="H19" i="14"/>
  <c r="G19" i="14"/>
  <c r="Q14" i="14"/>
  <c r="Q13" i="14"/>
  <c r="Q12" i="14"/>
  <c r="Q9" i="14"/>
  <c r="P8" i="14"/>
  <c r="O8" i="14"/>
  <c r="N8" i="14"/>
  <c r="M8" i="14"/>
  <c r="L8" i="14"/>
  <c r="K8" i="14"/>
  <c r="J8" i="14"/>
  <c r="I8" i="14"/>
  <c r="H8" i="14"/>
  <c r="G8" i="14"/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  <c r="M8" i="17"/>
  <c r="I8" i="17"/>
  <c r="J8" i="17"/>
  <c r="G8" i="17"/>
  <c r="K8" i="17"/>
  <c r="O8" i="17"/>
  <c r="H8" i="17"/>
  <c r="L8" i="17"/>
  <c r="P8" i="17"/>
</calcChain>
</file>

<file path=xl/sharedStrings.xml><?xml version="1.0" encoding="utf-8"?>
<sst xmlns="http://schemas.openxmlformats.org/spreadsheetml/2006/main" count="290" uniqueCount="87">
  <si>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</si>
  <si>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</si>
  <si>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</si>
  <si>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</si>
  <si>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</si>
  <si>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</si>
  <si>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</si>
  <si>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</si>
  <si>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</si>
  <si>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</si>
  <si>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</si>
  <si>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</si>
  <si>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</si>
  <si>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</si>
  <si>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</si>
  <si>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</si>
  <si>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</si>
  <si>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</si>
  <si>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</si>
  <si>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</si>
  <si>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</si>
  <si>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</si>
  <si>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</si>
  <si>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</si>
  <si>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</si>
  <si>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</si>
  <si>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</si>
  <si>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</si>
  <si>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</si>
  <si>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</si>
  <si>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</si>
  <si>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</si>
  <si>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</si>
  <si>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</si>
  <si>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</si>
  <si>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</si>
  <si>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</si>
  <si>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</si>
  <si>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</si>
  <si>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</si>
  <si>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</si>
  <si>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</si>
  <si>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</si>
  <si>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</si>
  <si>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이벤트당첨자명단 3차 (19.10.01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</si>
  <si>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운영업무
</t>
    </r>
    <r>
      <rPr>
        <sz val="10"/>
        <color theme="1"/>
        <rFont val="맑은 고딕"/>
        <family val="3"/>
        <charset val="129"/>
        <scheme val="major"/>
      </rPr>
      <t>업체 인수인계 (19.09.30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</si>
  <si>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(19.09.30 / 월)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</si>
  <si>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</si>
  <si>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</si>
  <si>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</si>
  <si>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운영</t>
    <phoneticPr fontId="2" type="noConversion"/>
  </si>
  <si>
    <t>웹 pc, mobile 서버시안(19.10.02~10.04 / 수~금)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</si>
  <si>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</si>
  <si>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</si>
  <si>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</si>
  <si>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</si>
  <si>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효성</t>
    <phoneticPr fontId="2" type="noConversion"/>
  </si>
  <si>
    <t>운영</t>
    <phoneticPr fontId="2" type="noConversion"/>
  </si>
  <si>
    <t>중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</si>
  <si>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</si>
  <si>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페이지 5장 (2019.10.07~10.08 / 월 화)
- 브랜드소개 1차 수정(2019.10.11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</si>
  <si>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1개(2019.10.11/ 금)</t>
    </r>
    <phoneticPr fontId="2" type="noConversion"/>
  </si>
  <si>
    <t>효성</t>
    <phoneticPr fontId="2" type="noConversion"/>
  </si>
  <si>
    <t>로그인페이지 작업중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</si>
  <si>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마이페이지</t>
    </r>
    <r>
      <rPr>
        <sz val="10"/>
        <color theme="1"/>
        <rFont val="맑은 고딕"/>
        <family val="3"/>
        <charset val="129"/>
        <scheme val="major"/>
      </rPr>
      <t xml:space="preserve">
- 마이페이지 시안작업 (2019.10.08-10.10/ 화 목)</t>
    </r>
    <phoneticPr fontId="2" type="noConversion"/>
  </si>
  <si>
    <t>브랜드소개 2차수정 예상
pc확정 후 모바일 진행</t>
  </si>
  <si>
    <t>기타</t>
    <phoneticPr fontId="2" type="noConversion"/>
  </si>
  <si>
    <t xml:space="preserve"> </t>
    <phoneticPr fontId="2" type="noConversion"/>
  </si>
  <si>
    <t>서울여자대학교</t>
    <phoneticPr fontId="2" type="noConversion"/>
  </si>
  <si>
    <t>운영</t>
    <phoneticPr fontId="2" type="noConversion"/>
  </si>
  <si>
    <t>하</t>
    <phoneticPr fontId="2" type="noConversion"/>
  </si>
  <si>
    <t>kb 캐피탈</t>
    <phoneticPr fontId="2" type="noConversion"/>
  </si>
  <si>
    <t>제안</t>
    <phoneticPr fontId="2" type="noConversion"/>
  </si>
  <si>
    <t>프리젠테이션 배경 2개(2019.10.16 /수)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</si>
  <si>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2차 수정(2019.10.14 /월)
</t>
    </r>
    <r>
      <rPr>
        <b/>
        <sz val="10"/>
        <color theme="1"/>
        <rFont val="맑은 고딕"/>
        <family val="3"/>
        <charset val="129"/>
        <scheme val="major"/>
      </rPr>
      <t>분양사이트</t>
    </r>
    <r>
      <rPr>
        <sz val="10"/>
        <color theme="1"/>
        <rFont val="맑은 고딕"/>
        <family val="3"/>
        <charset val="129"/>
        <scheme val="major"/>
      </rPr>
      <t xml:space="preserve">
- 대구역 메인1920 이미지(2019.10.15 /화)
</t>
    </r>
    <r>
      <rPr>
        <b/>
        <sz val="10"/>
        <color theme="1"/>
        <rFont val="맑은 고딕"/>
        <family val="3"/>
        <charset val="129"/>
        <scheme val="major"/>
      </rPr>
      <t>브랜드 모바일
-</t>
    </r>
    <r>
      <rPr>
        <sz val="10"/>
        <color theme="1"/>
        <rFont val="맑은 고딕"/>
        <family val="3"/>
        <charset val="129"/>
        <scheme val="major"/>
      </rPr>
      <t xml:space="preserve"> 브랜드소개 모바일 페이지 (2019.10.15 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</si>
  <si>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1개(2019.10.14/월)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</si>
  <si>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</si>
  <si>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(2019.10.16/수)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</si>
  <si>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</si>
  <si>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컨텐츠배너</t>
    </r>
    <r>
      <rPr>
        <sz val="10"/>
        <color theme="1"/>
        <rFont val="맑은 고딕"/>
        <family val="3"/>
        <charset val="129"/>
        <scheme val="major"/>
      </rPr>
      <t xml:space="preserve">
-9월호 배너 9개 (2019.10.18 /목)</t>
    </r>
    <phoneticPr fontId="2" type="noConversion"/>
  </si>
  <si>
    <t>애큐온</t>
    <phoneticPr fontId="2" type="noConversion"/>
  </si>
  <si>
    <t>애큐온</t>
    <phoneticPr fontId="2" type="noConversion"/>
  </si>
  <si>
    <t>제안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</si>
  <si>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</si>
  <si>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(2019.10.18 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</si>
  <si>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(2019.10.21/월)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</si>
  <si>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외국인전형 원서접수 2개
합격자발표 2개 (2019.10.16 /수)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</si>
</sst>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  <xf numFmtId="9" fontId="10" fillId="0" borderId="36" xfId="2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3" fillId="0" borderId="40" xfId="1" applyNumberFormat="1" applyFont="1" applyBorder="1" applyAlignment="1">
      <alignment horizontal="center" vertical="center"/>
    </xf>
    <xf numFmtId="0" fontId="12" fillId="0" borderId="40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vertical="center"/>
    </xf>
    <xf numFmtId="177" fontId="13" fillId="0" borderId="43" xfId="0" applyNumberFormat="1" applyFont="1" applyFill="1" applyBorder="1" applyAlignment="1">
      <alignment horizontal="center" vertical="center"/>
    </xf>
    <xf numFmtId="176" fontId="10" fillId="0" borderId="34" xfId="0" applyNumberFormat="1" applyFont="1" applyBorder="1" applyAlignment="1">
      <alignment horizontal="center" vertical="center"/>
    </xf>
    <xf numFmtId="9" fontId="10" fillId="0" borderId="34" xfId="2" applyFont="1" applyBorder="1" applyAlignment="1">
      <alignment horizontal="center" vertical="center"/>
    </xf>
    <xf numFmtId="177" fontId="13" fillId="0" borderId="44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EF90-2288-468A-BB52-26B94520AE0B}">
  <sheetPr>
    <pageSetUpPr fitToPage="1"/>
  </sheetPr>
  <dimension ref="A1:Y28"/>
  <sheetViews>
    <sheetView showGridLines="0" tabSelected="1" workbookViewId="0">
      <selection activeCell="E10" sqref="E10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21" t="s">
        <v>18</v>
      </c>
      <c r="D2" s="121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05" t="s">
        <v>11</v>
      </c>
      <c r="E7" s="107" t="s">
        <v>13</v>
      </c>
      <c r="F7" s="10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22"/>
    </row>
    <row r="8" spans="1:25" ht="20.100000000000001" customHeight="1" x14ac:dyDescent="0.3">
      <c r="A8" s="120"/>
      <c r="B8" s="120"/>
      <c r="C8" s="120"/>
      <c r="D8" s="106"/>
      <c r="E8" s="106"/>
      <c r="F8" s="106"/>
      <c r="G8" s="16">
        <f>SUM(G9:G15)</f>
        <v>5</v>
      </c>
      <c r="H8" s="17">
        <f>SUM(H9:H15)</f>
        <v>5</v>
      </c>
      <c r="I8" s="17">
        <f>SUM(I9:I15)</f>
        <v>5</v>
      </c>
      <c r="J8" s="17">
        <f>SUM(J9:J15)</f>
        <v>5</v>
      </c>
      <c r="K8" s="18">
        <f>SUM(K9:K15)</f>
        <v>5</v>
      </c>
      <c r="L8" s="16">
        <f>SUM(L15:L17)</f>
        <v>0</v>
      </c>
      <c r="M8" s="17">
        <f>SUM(M15:M17)</f>
        <v>0</v>
      </c>
      <c r="N8" s="17">
        <f>SUM(N16:N17)</f>
        <v>0</v>
      </c>
      <c r="O8" s="17">
        <f>SUM(O15:O17)</f>
        <v>0</v>
      </c>
      <c r="P8" s="18">
        <f>SUM(P15:P17)</f>
        <v>0</v>
      </c>
      <c r="Q8" s="123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26</v>
      </c>
      <c r="B9" s="35" t="s">
        <v>25</v>
      </c>
      <c r="C9" s="62" t="s">
        <v>74</v>
      </c>
      <c r="D9" s="41"/>
      <c r="E9" s="36" t="s">
        <v>10</v>
      </c>
      <c r="F9" s="37">
        <v>1</v>
      </c>
      <c r="G9" s="38">
        <v>1.5</v>
      </c>
      <c r="H9" s="38">
        <v>4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5.5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56</v>
      </c>
      <c r="B10" s="35" t="s">
        <v>25</v>
      </c>
      <c r="C10" s="79" t="s">
        <v>75</v>
      </c>
      <c r="D10" s="35"/>
      <c r="E10" s="36" t="s">
        <v>9</v>
      </c>
      <c r="F10" s="37">
        <v>1</v>
      </c>
      <c r="G10" s="58">
        <v>3.5</v>
      </c>
      <c r="H10" s="38">
        <v>1</v>
      </c>
      <c r="I10" s="38"/>
      <c r="J10" s="58"/>
      <c r="K10" s="38"/>
      <c r="L10" s="58"/>
      <c r="M10" s="38"/>
      <c r="N10" s="38"/>
      <c r="O10" s="38"/>
      <c r="P10" s="39"/>
      <c r="Q10" s="78">
        <f t="shared" si="0"/>
        <v>4.5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59.25" customHeight="1" x14ac:dyDescent="0.3">
      <c r="A11" s="55" t="s">
        <v>68</v>
      </c>
      <c r="B11" s="35" t="s">
        <v>69</v>
      </c>
      <c r="C11" s="79" t="s">
        <v>86</v>
      </c>
      <c r="D11" s="35"/>
      <c r="E11" s="36" t="s">
        <v>70</v>
      </c>
      <c r="F11" s="37">
        <v>1</v>
      </c>
      <c r="G11" s="58"/>
      <c r="H11" s="38"/>
      <c r="I11" s="38">
        <v>4.5</v>
      </c>
      <c r="J11" s="58"/>
      <c r="K11" s="38"/>
      <c r="L11" s="58"/>
      <c r="M11" s="38"/>
      <c r="N11" s="38"/>
      <c r="O11" s="38"/>
      <c r="P11" s="39"/>
      <c r="Q11" s="40">
        <f>SUM(G11:P11)</f>
        <v>4.5</v>
      </c>
      <c r="R11" s="53"/>
      <c r="S11" s="53"/>
      <c r="T11" s="53"/>
      <c r="U11" s="53"/>
      <c r="V11" s="53"/>
      <c r="W11" s="53"/>
      <c r="X11" s="53"/>
      <c r="Y11" s="53"/>
    </row>
    <row r="12" spans="1:25" s="54" customFormat="1" ht="42" customHeight="1" x14ac:dyDescent="0.3">
      <c r="A12" s="55" t="s">
        <v>71</v>
      </c>
      <c r="B12" s="35" t="s">
        <v>72</v>
      </c>
      <c r="C12" s="79" t="s">
        <v>73</v>
      </c>
      <c r="D12" s="35"/>
      <c r="E12" s="36" t="s">
        <v>76</v>
      </c>
      <c r="F12" s="37">
        <v>1</v>
      </c>
      <c r="G12" s="58"/>
      <c r="H12" s="38"/>
      <c r="I12" s="38">
        <v>0.5</v>
      </c>
      <c r="J12" s="58"/>
      <c r="K12" s="38"/>
      <c r="L12" s="58"/>
      <c r="M12" s="38"/>
      <c r="N12" s="38"/>
      <c r="O12" s="38"/>
      <c r="P12" s="39"/>
      <c r="Q12" s="40">
        <f>SUM(G12:P12)</f>
        <v>0.5</v>
      </c>
      <c r="R12" s="53"/>
      <c r="S12" s="53"/>
      <c r="T12" s="53"/>
      <c r="U12" s="53"/>
      <c r="V12" s="53"/>
      <c r="W12" s="53"/>
      <c r="X12" s="53"/>
      <c r="Y12" s="53"/>
    </row>
    <row r="13" spans="1:25" s="54" customFormat="1" ht="39" customHeight="1" x14ac:dyDescent="0.3">
      <c r="A13" s="55" t="s">
        <v>80</v>
      </c>
      <c r="B13" s="35" t="s">
        <v>82</v>
      </c>
      <c r="C13" s="79" t="s">
        <v>84</v>
      </c>
      <c r="D13" s="35"/>
      <c r="E13" s="36" t="s">
        <v>78</v>
      </c>
      <c r="F13" s="37">
        <v>0.1</v>
      </c>
      <c r="G13" s="58"/>
      <c r="H13" s="38"/>
      <c r="I13" s="38"/>
      <c r="J13" s="58"/>
      <c r="K13" s="38">
        <v>5</v>
      </c>
      <c r="L13" s="58"/>
      <c r="M13" s="38"/>
      <c r="N13" s="38"/>
      <c r="O13" s="38"/>
      <c r="P13" s="39"/>
      <c r="Q13" s="40">
        <f>SUM(G13:P13)</f>
        <v>5</v>
      </c>
      <c r="R13" s="53"/>
      <c r="S13" s="53"/>
      <c r="T13" s="53"/>
      <c r="U13" s="53"/>
      <c r="V13" s="53"/>
      <c r="W13" s="53"/>
      <c r="X13" s="53"/>
      <c r="Y13" s="53"/>
    </row>
    <row r="14" spans="1:25" s="54" customFormat="1" ht="39" customHeight="1" x14ac:dyDescent="0.3">
      <c r="A14" s="55" t="s">
        <v>22</v>
      </c>
      <c r="B14" s="35" t="s">
        <v>83</v>
      </c>
      <c r="C14" s="79" t="s">
        <v>79</v>
      </c>
      <c r="D14" s="35"/>
      <c r="E14" s="36" t="s">
        <v>8</v>
      </c>
      <c r="F14" s="37">
        <v>1</v>
      </c>
      <c r="G14" s="58"/>
      <c r="H14" s="38"/>
      <c r="I14" s="38"/>
      <c r="J14" s="58">
        <v>5</v>
      </c>
      <c r="K14" s="38"/>
      <c r="L14" s="58"/>
      <c r="M14" s="38"/>
      <c r="N14" s="38"/>
      <c r="O14" s="38"/>
      <c r="P14" s="39"/>
      <c r="Q14" s="40">
        <f>SUM(G14:P14)</f>
        <v>5</v>
      </c>
      <c r="R14" s="53"/>
      <c r="S14" s="53"/>
      <c r="T14" s="53"/>
      <c r="U14" s="53"/>
      <c r="V14" s="53"/>
      <c r="W14" s="53"/>
      <c r="X14" s="53"/>
      <c r="Y14" s="53"/>
    </row>
    <row r="15" spans="1:25" ht="30" customHeight="1" x14ac:dyDescent="0.3">
      <c r="A15" s="34" t="s">
        <v>66</v>
      </c>
      <c r="B15" s="44"/>
      <c r="C15" s="81" t="s">
        <v>77</v>
      </c>
      <c r="D15" s="44"/>
      <c r="E15" s="45"/>
      <c r="F15" s="73" t="s">
        <v>67</v>
      </c>
      <c r="G15" s="47"/>
      <c r="H15" s="48"/>
      <c r="I15" s="48"/>
      <c r="J15" s="49"/>
      <c r="K15" s="48"/>
      <c r="L15" s="76"/>
      <c r="M15" s="51"/>
      <c r="N15" s="49"/>
      <c r="O15" s="49"/>
      <c r="P15" s="74"/>
      <c r="Q15" s="52"/>
    </row>
    <row r="16" spans="1:25" ht="20.100000000000001" customHeight="1" x14ac:dyDescent="0.3">
      <c r="A16" s="24" t="s">
        <v>19</v>
      </c>
      <c r="B16" s="69"/>
      <c r="C16" s="70"/>
      <c r="D16" s="19"/>
      <c r="E16" s="20"/>
      <c r="F16" s="21"/>
      <c r="G16" s="22"/>
      <c r="H16" s="23"/>
      <c r="I16" s="31"/>
      <c r="J16" s="49"/>
      <c r="K16" s="43"/>
      <c r="L16" s="50"/>
      <c r="M16" s="51"/>
      <c r="N16" s="63"/>
      <c r="O16" s="49"/>
      <c r="P16" s="43"/>
      <c r="Q16" s="52">
        <f>SUM(G16:K16)</f>
        <v>0</v>
      </c>
    </row>
    <row r="17" spans="1:17" ht="20.100000000000001" customHeight="1" x14ac:dyDescent="0.3">
      <c r="A17" s="26" t="s">
        <v>21</v>
      </c>
      <c r="B17" s="61"/>
      <c r="C17" s="60"/>
      <c r="D17" s="27"/>
      <c r="E17" s="28"/>
      <c r="F17" s="29"/>
      <c r="G17" s="30"/>
      <c r="H17" s="31"/>
      <c r="I17" s="31"/>
      <c r="J17" s="31"/>
      <c r="K17" s="32"/>
      <c r="L17" s="30"/>
      <c r="M17" s="31"/>
      <c r="N17" s="31"/>
      <c r="O17" s="31"/>
      <c r="P17" s="31"/>
      <c r="Q17" s="33" t="str">
        <f>IF(SUM(G17:P17)=0,"",SUM(G17:P17))</f>
        <v/>
      </c>
    </row>
    <row r="19" spans="1:17" x14ac:dyDescent="0.3">
      <c r="A19" s="109" t="s">
        <v>24</v>
      </c>
      <c r="B19" s="110"/>
      <c r="C19" s="110"/>
      <c r="D19" s="110"/>
      <c r="E19" s="110"/>
      <c r="F19" s="110"/>
      <c r="G19" s="113" t="s">
        <v>15</v>
      </c>
      <c r="H19" s="114"/>
      <c r="I19" s="114"/>
      <c r="J19" s="114"/>
      <c r="K19" s="114"/>
      <c r="L19" s="114"/>
      <c r="M19" s="114"/>
      <c r="N19" s="114"/>
      <c r="O19" s="114"/>
      <c r="P19" s="114"/>
      <c r="Q19" s="115"/>
    </row>
    <row r="20" spans="1:17" x14ac:dyDescent="0.3">
      <c r="A20" s="111"/>
      <c r="B20" s="112"/>
      <c r="C20" s="112"/>
      <c r="D20" s="112"/>
      <c r="E20" s="112"/>
      <c r="F20" s="112"/>
      <c r="G20" s="113" t="s">
        <v>16</v>
      </c>
      <c r="H20" s="114"/>
      <c r="I20" s="114"/>
      <c r="J20" s="114"/>
      <c r="K20" s="115"/>
      <c r="L20" s="113" t="s">
        <v>17</v>
      </c>
      <c r="M20" s="114"/>
      <c r="N20" s="114"/>
      <c r="O20" s="114"/>
      <c r="P20" s="115"/>
      <c r="Q20" s="116" t="s">
        <v>20</v>
      </c>
    </row>
    <row r="21" spans="1:17" x14ac:dyDescent="0.3">
      <c r="A21" s="119" t="s">
        <v>5</v>
      </c>
      <c r="B21" s="119" t="s">
        <v>7</v>
      </c>
      <c r="C21" s="119" t="s">
        <v>6</v>
      </c>
      <c r="D21" s="105" t="s">
        <v>11</v>
      </c>
      <c r="E21" s="107" t="s">
        <v>13</v>
      </c>
      <c r="F21" s="107" t="s">
        <v>27</v>
      </c>
      <c r="G21" s="13" t="s">
        <v>0</v>
      </c>
      <c r="H21" s="14" t="s">
        <v>1</v>
      </c>
      <c r="I21" s="14" t="s">
        <v>2</v>
      </c>
      <c r="J21" s="14" t="s">
        <v>3</v>
      </c>
      <c r="K21" s="15" t="s">
        <v>4</v>
      </c>
      <c r="L21" s="13" t="s">
        <v>0</v>
      </c>
      <c r="M21" s="14" t="s">
        <v>1</v>
      </c>
      <c r="N21" s="14" t="s">
        <v>2</v>
      </c>
      <c r="O21" s="14" t="s">
        <v>3</v>
      </c>
      <c r="P21" s="15" t="s">
        <v>4</v>
      </c>
      <c r="Q21" s="117"/>
    </row>
    <row r="22" spans="1:17" x14ac:dyDescent="0.3">
      <c r="A22" s="120"/>
      <c r="B22" s="120"/>
      <c r="C22" s="120"/>
      <c r="D22" s="106"/>
      <c r="E22" s="106"/>
      <c r="F22" s="106"/>
      <c r="G22" s="16">
        <f>SUM(G23:G26)</f>
        <v>0</v>
      </c>
      <c r="H22" s="17">
        <f>SUM(H23:H26)</f>
        <v>0</v>
      </c>
      <c r="I22" s="17">
        <f>SUM(I23:I26)</f>
        <v>0</v>
      </c>
      <c r="J22" s="17">
        <f>SUM(J23:J26)</f>
        <v>0</v>
      </c>
      <c r="K22" s="18">
        <f>SUM(K23:K26)</f>
        <v>0</v>
      </c>
      <c r="L22" s="16">
        <f>SUM(L26:L28)</f>
        <v>0</v>
      </c>
      <c r="M22" s="17">
        <f>SUM(M26:M28)</f>
        <v>0</v>
      </c>
      <c r="N22" s="17">
        <f>SUM(N27:N28)</f>
        <v>0</v>
      </c>
      <c r="O22" s="17">
        <f>SUM(O26:O28)</f>
        <v>0</v>
      </c>
      <c r="P22" s="18">
        <f>SUM(P26:P28)</f>
        <v>0</v>
      </c>
      <c r="Q22" s="118"/>
    </row>
    <row r="23" spans="1:17" ht="27" x14ac:dyDescent="0.3">
      <c r="A23" s="42" t="s">
        <v>81</v>
      </c>
      <c r="B23" s="35"/>
      <c r="C23" s="79" t="s">
        <v>85</v>
      </c>
      <c r="D23" s="41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x14ac:dyDescent="0.3">
      <c r="A24" s="42"/>
      <c r="B24" s="35"/>
      <c r="C24" s="62"/>
      <c r="D24" s="41"/>
      <c r="E24" s="36"/>
      <c r="F24" s="37"/>
      <c r="G24" s="38"/>
      <c r="H24" s="38"/>
      <c r="I24" s="38"/>
      <c r="J24" s="58"/>
      <c r="K24" s="39"/>
      <c r="L24" s="38"/>
      <c r="M24" s="38"/>
      <c r="N24" s="38"/>
      <c r="O24" s="58"/>
      <c r="P24" s="39"/>
      <c r="Q24" s="40">
        <f>SUM(L24:P24)</f>
        <v>0</v>
      </c>
    </row>
    <row r="25" spans="1:17" x14ac:dyDescent="0.3">
      <c r="A25" s="55"/>
      <c r="B25" s="35"/>
      <c r="C25" s="56"/>
      <c r="D25" s="35"/>
      <c r="E25" s="36"/>
      <c r="F25" s="37"/>
      <c r="G25" s="38"/>
      <c r="H25" s="38"/>
      <c r="I25" s="38"/>
      <c r="J25" s="58"/>
      <c r="K25" s="39"/>
      <c r="L25" s="38"/>
      <c r="M25" s="38"/>
      <c r="N25" s="38"/>
      <c r="O25" s="58"/>
      <c r="P25" s="39"/>
      <c r="Q25" s="40">
        <f>SUM(L25:P25)</f>
        <v>0</v>
      </c>
    </row>
    <row r="26" spans="1:17" ht="20.100000000000001" customHeight="1" x14ac:dyDescent="0.3">
      <c r="A26" s="34" t="s">
        <v>22</v>
      </c>
      <c r="B26" s="35"/>
      <c r="C26" s="59"/>
      <c r="D26" s="44"/>
      <c r="E26" s="45"/>
      <c r="F26" s="46"/>
      <c r="G26" s="47"/>
      <c r="H26" s="48"/>
      <c r="I26" s="48"/>
      <c r="J26" s="49"/>
      <c r="K26" s="43"/>
      <c r="L26" s="64"/>
      <c r="M26" s="65"/>
      <c r="N26" s="66"/>
      <c r="O26" s="66"/>
      <c r="P26" s="67"/>
      <c r="Q26" s="52">
        <f>SUM(G26:K26)</f>
        <v>0</v>
      </c>
    </row>
    <row r="27" spans="1:17" ht="20.100000000000001" customHeight="1" x14ac:dyDescent="0.3">
      <c r="A27" s="24" t="s">
        <v>19</v>
      </c>
      <c r="B27" s="25"/>
      <c r="C27" s="70"/>
      <c r="D27" s="19"/>
      <c r="E27" s="20"/>
      <c r="F27" s="21"/>
      <c r="G27" s="22"/>
      <c r="H27" s="23"/>
      <c r="I27" s="31"/>
      <c r="J27" s="49"/>
      <c r="K27" s="43"/>
      <c r="L27" s="50"/>
      <c r="M27" s="51"/>
      <c r="N27" s="63"/>
      <c r="O27" s="49"/>
      <c r="P27" s="43"/>
      <c r="Q27" s="52">
        <f>SUM(G27:K27)</f>
        <v>0</v>
      </c>
    </row>
    <row r="28" spans="1:17" ht="20.100000000000001" customHeight="1" x14ac:dyDescent="0.3">
      <c r="A28" s="26" t="s">
        <v>21</v>
      </c>
      <c r="B28" s="61"/>
      <c r="C28" s="60"/>
      <c r="D28" s="27"/>
      <c r="E28" s="28"/>
      <c r="F28" s="29"/>
      <c r="G28" s="30"/>
      <c r="H28" s="31"/>
      <c r="I28" s="31"/>
      <c r="J28" s="31"/>
      <c r="K28" s="32"/>
      <c r="L28" s="30"/>
      <c r="M28" s="31"/>
      <c r="N28" s="31"/>
      <c r="O28" s="31"/>
      <c r="P28" s="31"/>
      <c r="Q28" s="33" t="str">
        <f>IF(SUM(G28:P28)=0,"",SUM(G28:P28))</f>
        <v/>
      </c>
    </row>
  </sheetData>
  <mergeCells count="24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D21:D22"/>
    <mergeCell ref="E21:E22"/>
    <mergeCell ref="F21:F22"/>
    <mergeCell ref="A4:Q4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</mergeCells>
  <phoneticPr fontId="2" type="noConversion"/>
  <dataValidations count="1">
    <dataValidation type="list" allowBlank="1" showInputMessage="1" showErrorMessage="1" sqref="E23:E28 E9:E17" xr:uid="{E7DB12C8-90F7-4100-908A-DAAE0A30A856}">
      <formula1>$P$1:$P$3</formula1>
    </dataValidation>
  </dataValidations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BAD2-01B3-45C4-B585-4131A3E024B6}">
  <sheetPr>
    <pageSetUpPr fitToPage="1"/>
  </sheetPr>
  <dimension ref="A1:Y23"/>
  <sheetViews>
    <sheetView showGridLines="0" workbookViewId="0">
      <selection activeCell="E12" sqref="E12"/>
    </sheetView>
  </sheetViews>
  <sheetFormatPr defaultRowHeight="16.5" x14ac:dyDescent="0.3"/>
  <cols>
    <col min="1" max="1" width="23.125" style="1" customWidth="1"/>
    <col min="2" max="2" width="8" style="1" customWidth="1"/>
    <col min="3" max="3" width="39.2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21" t="s">
        <v>18</v>
      </c>
      <c r="D2" s="121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52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05" t="s">
        <v>11</v>
      </c>
      <c r="E7" s="107" t="s">
        <v>13</v>
      </c>
      <c r="F7" s="10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22"/>
    </row>
    <row r="8" spans="1:25" ht="20.100000000000001" customHeight="1" x14ac:dyDescent="0.3">
      <c r="A8" s="120"/>
      <c r="B8" s="120"/>
      <c r="C8" s="120"/>
      <c r="D8" s="106"/>
      <c r="E8" s="106"/>
      <c r="F8" s="106"/>
      <c r="G8" s="16">
        <f>SUM(G9:G11)</f>
        <v>5</v>
      </c>
      <c r="H8" s="17">
        <f>SUM(H9:H11)</f>
        <v>5</v>
      </c>
      <c r="I8" s="17">
        <f>SUM(I9:I11)</f>
        <v>0</v>
      </c>
      <c r="J8" s="17">
        <f>SUM(J9:J11)</f>
        <v>5</v>
      </c>
      <c r="K8" s="18">
        <f>SUM(K9:K11)</f>
        <v>4.5</v>
      </c>
      <c r="L8" s="16">
        <f>SUM(L12:L13)</f>
        <v>0</v>
      </c>
      <c r="M8" s="17">
        <f>SUM(M12:M13)</f>
        <v>0</v>
      </c>
      <c r="N8" s="17">
        <f>SUM(N12:N13)</f>
        <v>0</v>
      </c>
      <c r="O8" s="17">
        <f>SUM(O12:O13)</f>
        <v>0</v>
      </c>
      <c r="P8" s="18">
        <f>SUM(P12:P13)</f>
        <v>0</v>
      </c>
      <c r="Q8" s="123"/>
      <c r="R8" s="3"/>
      <c r="S8" s="4"/>
      <c r="T8" s="4"/>
      <c r="U8" s="4"/>
      <c r="V8" s="4"/>
      <c r="W8" s="4"/>
      <c r="X8" s="4"/>
      <c r="Y8" s="4"/>
    </row>
    <row r="9" spans="1:25" ht="51.75" customHeight="1" x14ac:dyDescent="0.3">
      <c r="A9" s="42" t="s">
        <v>26</v>
      </c>
      <c r="B9" s="35" t="s">
        <v>25</v>
      </c>
      <c r="C9" s="62" t="s">
        <v>60</v>
      </c>
      <c r="D9" s="41"/>
      <c r="E9" s="36" t="s">
        <v>10</v>
      </c>
      <c r="F9" s="37">
        <v>1</v>
      </c>
      <c r="G9" s="38">
        <v>5</v>
      </c>
      <c r="H9" s="38">
        <v>2.5</v>
      </c>
      <c r="I9" s="38"/>
      <c r="J9" s="58"/>
      <c r="K9" s="75">
        <v>0.5</v>
      </c>
      <c r="L9" s="58"/>
      <c r="M9" s="38"/>
      <c r="N9" s="38"/>
      <c r="O9" s="38"/>
      <c r="P9" s="39"/>
      <c r="Q9" s="78">
        <f t="shared" ref="Q9:Q10" si="0">SUM(G9:K9)</f>
        <v>8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42" t="s">
        <v>53</v>
      </c>
      <c r="B10" s="35" t="s">
        <v>54</v>
      </c>
      <c r="C10" s="62" t="s">
        <v>64</v>
      </c>
      <c r="D10" s="41"/>
      <c r="E10" s="36" t="s">
        <v>55</v>
      </c>
      <c r="F10" s="37">
        <v>1</v>
      </c>
      <c r="G10" s="38"/>
      <c r="H10" s="38">
        <v>2.5</v>
      </c>
      <c r="I10" s="38"/>
      <c r="J10" s="58">
        <v>5</v>
      </c>
      <c r="K10" s="38"/>
      <c r="L10" s="58"/>
      <c r="M10" s="38"/>
      <c r="N10" s="38"/>
      <c r="O10" s="38"/>
      <c r="P10" s="39"/>
      <c r="Q10" s="78">
        <f t="shared" si="0"/>
        <v>7.5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56</v>
      </c>
      <c r="B11" s="35" t="s">
        <v>57</v>
      </c>
      <c r="C11" s="79" t="s">
        <v>61</v>
      </c>
      <c r="D11" s="35"/>
      <c r="E11" s="100" t="s">
        <v>58</v>
      </c>
      <c r="F11" s="101">
        <v>0.6</v>
      </c>
      <c r="G11" s="102"/>
      <c r="H11" s="66"/>
      <c r="I11" s="66"/>
      <c r="J11" s="102"/>
      <c r="K11" s="66">
        <v>4</v>
      </c>
      <c r="L11" s="102"/>
      <c r="M11" s="66"/>
      <c r="N11" s="66"/>
      <c r="O11" s="66"/>
      <c r="P11" s="103"/>
      <c r="Q11" s="104"/>
      <c r="R11" s="53"/>
      <c r="S11" s="53"/>
      <c r="T11" s="53"/>
      <c r="U11" s="53"/>
      <c r="V11" s="53"/>
      <c r="W11" s="53"/>
      <c r="X11" s="53"/>
      <c r="Y11" s="53"/>
    </row>
    <row r="12" spans="1:25" ht="20.100000000000001" customHeight="1" x14ac:dyDescent="0.3">
      <c r="A12" s="24" t="s">
        <v>19</v>
      </c>
      <c r="B12" s="69"/>
      <c r="C12" s="70"/>
      <c r="D12" s="19"/>
      <c r="E12" s="96"/>
      <c r="F12" s="97"/>
      <c r="G12" s="98"/>
      <c r="H12" s="99"/>
      <c r="I12" s="5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09" t="s">
        <v>24</v>
      </c>
      <c r="B15" s="110"/>
      <c r="C15" s="110"/>
      <c r="D15" s="110"/>
      <c r="E15" s="110"/>
      <c r="F15" s="110"/>
      <c r="G15" s="113" t="s">
        <v>15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5"/>
    </row>
    <row r="16" spans="1:25" x14ac:dyDescent="0.3">
      <c r="A16" s="111"/>
      <c r="B16" s="112"/>
      <c r="C16" s="112"/>
      <c r="D16" s="112"/>
      <c r="E16" s="112"/>
      <c r="F16" s="112"/>
      <c r="G16" s="113" t="s">
        <v>16</v>
      </c>
      <c r="H16" s="114"/>
      <c r="I16" s="114"/>
      <c r="J16" s="114"/>
      <c r="K16" s="115"/>
      <c r="L16" s="113" t="s">
        <v>17</v>
      </c>
      <c r="M16" s="114"/>
      <c r="N16" s="114"/>
      <c r="O16" s="114"/>
      <c r="P16" s="115"/>
      <c r="Q16" s="116" t="s">
        <v>20</v>
      </c>
    </row>
    <row r="17" spans="1:17" x14ac:dyDescent="0.3">
      <c r="A17" s="119" t="s">
        <v>5</v>
      </c>
      <c r="B17" s="119" t="s">
        <v>7</v>
      </c>
      <c r="C17" s="119" t="s">
        <v>6</v>
      </c>
      <c r="D17" s="105" t="s">
        <v>11</v>
      </c>
      <c r="E17" s="107" t="s">
        <v>13</v>
      </c>
      <c r="F17" s="107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17"/>
    </row>
    <row r="18" spans="1:17" x14ac:dyDescent="0.3">
      <c r="A18" s="120"/>
      <c r="B18" s="120"/>
      <c r="C18" s="120"/>
      <c r="D18" s="106"/>
      <c r="E18" s="106"/>
      <c r="F18" s="106"/>
      <c r="G18" s="16">
        <f>SUM(G19:G21)</f>
        <v>0</v>
      </c>
      <c r="H18" s="17">
        <f>SUM(H19:H21)</f>
        <v>0</v>
      </c>
      <c r="I18" s="17">
        <f>SUM(I19:I21)</f>
        <v>0</v>
      </c>
      <c r="J18" s="17">
        <f>SUM(J19:J21)</f>
        <v>0</v>
      </c>
      <c r="K18" s="18">
        <f>SUM(K19:K21)</f>
        <v>0</v>
      </c>
      <c r="L18" s="16">
        <f>SUM(L21:L23)</f>
        <v>0</v>
      </c>
      <c r="M18" s="17">
        <f>SUM(M21:M23)</f>
        <v>0</v>
      </c>
      <c r="N18" s="17">
        <f>SUM(N22:N23)</f>
        <v>0</v>
      </c>
      <c r="O18" s="17">
        <f>SUM(O21:O23)</f>
        <v>0</v>
      </c>
      <c r="P18" s="18">
        <f>SUM(P21:P23)</f>
        <v>0</v>
      </c>
      <c r="Q18" s="118"/>
    </row>
    <row r="19" spans="1:17" ht="27" x14ac:dyDescent="0.3">
      <c r="A19" s="87" t="s">
        <v>26</v>
      </c>
      <c r="B19" s="88" t="s">
        <v>25</v>
      </c>
      <c r="C19" s="89" t="s">
        <v>65</v>
      </c>
      <c r="D19" s="88"/>
      <c r="E19" s="90"/>
      <c r="F19" s="91"/>
      <c r="G19" s="92"/>
      <c r="H19" s="92"/>
      <c r="I19" s="92"/>
      <c r="J19" s="93"/>
      <c r="K19" s="94"/>
      <c r="L19" s="92"/>
      <c r="M19" s="92"/>
      <c r="N19" s="92"/>
      <c r="O19" s="93"/>
      <c r="P19" s="94"/>
      <c r="Q19" s="95">
        <f>SUM(L19:P19)</f>
        <v>0</v>
      </c>
    </row>
    <row r="20" spans="1:17" x14ac:dyDescent="0.3">
      <c r="A20" s="34" t="s">
        <v>62</v>
      </c>
      <c r="B20" s="44" t="s">
        <v>25</v>
      </c>
      <c r="C20" s="59" t="s">
        <v>63</v>
      </c>
      <c r="D20" s="44"/>
      <c r="E20" s="83"/>
      <c r="F20" s="84"/>
      <c r="G20" s="49"/>
      <c r="H20" s="49"/>
      <c r="I20" s="49"/>
      <c r="J20" s="85"/>
      <c r="K20" s="86"/>
      <c r="L20" s="49"/>
      <c r="M20" s="49"/>
      <c r="N20" s="49"/>
      <c r="O20" s="85"/>
      <c r="P20" s="86"/>
      <c r="Q20" s="95">
        <f>SUM(L20:P20)</f>
        <v>0</v>
      </c>
    </row>
    <row r="21" spans="1:17" ht="20.100000000000001" customHeight="1" x14ac:dyDescent="0.3">
      <c r="A21" s="34" t="s">
        <v>22</v>
      </c>
      <c r="B21" s="44"/>
      <c r="C21" s="59"/>
      <c r="D21" s="44"/>
      <c r="E21" s="45"/>
      <c r="F21" s="46"/>
      <c r="G21" s="47"/>
      <c r="H21" s="48"/>
      <c r="I21" s="48"/>
      <c r="J21" s="49"/>
      <c r="K21" s="43"/>
      <c r="L21" s="50"/>
      <c r="M21" s="51"/>
      <c r="N21" s="49"/>
      <c r="O21" s="49"/>
      <c r="P21" s="74"/>
      <c r="Q21" s="52">
        <f>SUM(G21:K21)</f>
        <v>0</v>
      </c>
    </row>
    <row r="22" spans="1:17" ht="20.100000000000001" customHeight="1" x14ac:dyDescent="0.3">
      <c r="A22" s="24" t="s">
        <v>19</v>
      </c>
      <c r="B22" s="25"/>
      <c r="C22" s="70"/>
      <c r="D22" s="19"/>
      <c r="E22" s="20"/>
      <c r="F22" s="21"/>
      <c r="G22" s="22"/>
      <c r="H22" s="23"/>
      <c r="I22" s="31"/>
      <c r="J22" s="49"/>
      <c r="K22" s="43"/>
      <c r="L22" s="50"/>
      <c r="M22" s="51"/>
      <c r="N22" s="63"/>
      <c r="O22" s="49"/>
      <c r="P22" s="43"/>
      <c r="Q22" s="52">
        <f>SUM(G22:K22)</f>
        <v>0</v>
      </c>
    </row>
    <row r="23" spans="1:17" ht="20.100000000000001" customHeight="1" x14ac:dyDescent="0.3">
      <c r="A23" s="26" t="s">
        <v>21</v>
      </c>
      <c r="B23" s="61"/>
      <c r="C23" s="60"/>
      <c r="D23" s="2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31"/>
      <c r="P23" s="31"/>
      <c r="Q23" s="33" t="str">
        <f>IF(SUM(G23:P23)=0,"",SUM(G23:P23))</f>
        <v/>
      </c>
    </row>
  </sheetData>
  <mergeCells count="24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D17:D18"/>
    <mergeCell ref="E17:E18"/>
    <mergeCell ref="F17:F18"/>
    <mergeCell ref="A4:Q4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</mergeCells>
  <phoneticPr fontId="2" type="noConversion"/>
  <dataValidations count="1">
    <dataValidation type="list" allowBlank="1" showInputMessage="1" showErrorMessage="1" sqref="E9:E13 E19:E23" xr:uid="{638862B9-24EB-40E2-A587-6982CB836CAE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B00-C983-4702-AF3E-2D8CB3977B41}">
  <sheetPr>
    <pageSetUpPr fitToPage="1"/>
  </sheetPr>
  <dimension ref="A1:Y25"/>
  <sheetViews>
    <sheetView showGridLines="0" workbookViewId="0">
      <selection activeCell="D14" sqref="D14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21" t="s">
        <v>18</v>
      </c>
      <c r="D2" s="121"/>
      <c r="E2" s="71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40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05" t="s">
        <v>11</v>
      </c>
      <c r="E7" s="107" t="s">
        <v>13</v>
      </c>
      <c r="F7" s="10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22"/>
    </row>
    <row r="8" spans="1:25" ht="20.100000000000001" customHeight="1" x14ac:dyDescent="0.3">
      <c r="A8" s="120"/>
      <c r="B8" s="120"/>
      <c r="C8" s="120"/>
      <c r="D8" s="106"/>
      <c r="E8" s="106"/>
      <c r="F8" s="106"/>
      <c r="G8" s="16">
        <f>SUM(G9:G12)</f>
        <v>5</v>
      </c>
      <c r="H8" s="17">
        <f>SUM(H9:H12)</f>
        <v>5</v>
      </c>
      <c r="I8" s="17">
        <f>SUM(I9:I12)</f>
        <v>5</v>
      </c>
      <c r="J8" s="17">
        <f>SUM(J9:J12)</f>
        <v>5</v>
      </c>
      <c r="K8" s="18">
        <f>SUM(K9:K12)</f>
        <v>5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123"/>
      <c r="R8" s="3"/>
      <c r="S8" s="4"/>
      <c r="T8" s="4"/>
      <c r="U8" s="4"/>
      <c r="V8" s="4"/>
      <c r="W8" s="4"/>
      <c r="X8" s="4"/>
      <c r="Y8" s="4"/>
    </row>
    <row r="9" spans="1:25" ht="30" customHeight="1" x14ac:dyDescent="0.3">
      <c r="A9" s="42" t="s">
        <v>41</v>
      </c>
      <c r="B9" s="35" t="s">
        <v>42</v>
      </c>
      <c r="C9" s="62" t="s">
        <v>44</v>
      </c>
      <c r="D9" s="41"/>
      <c r="E9" s="36" t="s">
        <v>43</v>
      </c>
      <c r="F9" s="37">
        <v>1</v>
      </c>
      <c r="G9" s="38"/>
      <c r="H9" s="38">
        <v>5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0" customHeight="1" x14ac:dyDescent="0.3">
      <c r="A10" s="42" t="s">
        <v>47</v>
      </c>
      <c r="B10" s="35" t="s">
        <v>48</v>
      </c>
      <c r="C10" s="62" t="s">
        <v>51</v>
      </c>
      <c r="D10" s="41"/>
      <c r="E10" s="36" t="s">
        <v>49</v>
      </c>
      <c r="F10" s="37">
        <v>1</v>
      </c>
      <c r="G10" s="38"/>
      <c r="H10" s="38"/>
      <c r="I10" s="38">
        <v>5</v>
      </c>
      <c r="J10" s="58">
        <v>5</v>
      </c>
      <c r="K10" s="38">
        <v>5</v>
      </c>
      <c r="L10" s="58"/>
      <c r="M10" s="38"/>
      <c r="N10" s="38"/>
      <c r="O10" s="38"/>
      <c r="P10" s="39"/>
      <c r="Q10" s="78">
        <f t="shared" si="0"/>
        <v>15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22</v>
      </c>
      <c r="B11" s="35" t="s">
        <v>50</v>
      </c>
      <c r="C11" s="79" t="s">
        <v>45</v>
      </c>
      <c r="D11" s="35"/>
      <c r="E11" s="36" t="s">
        <v>43</v>
      </c>
      <c r="F11" s="37">
        <v>1</v>
      </c>
      <c r="G11" s="58">
        <v>3</v>
      </c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 t="s">
        <v>22</v>
      </c>
      <c r="B12" s="80" t="s">
        <v>50</v>
      </c>
      <c r="C12" s="81" t="s">
        <v>46</v>
      </c>
      <c r="D12" s="44"/>
      <c r="E12" s="45" t="s">
        <v>10</v>
      </c>
      <c r="F12" s="73">
        <v>1</v>
      </c>
      <c r="G12" s="47">
        <v>2</v>
      </c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2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109" t="s">
        <v>24</v>
      </c>
      <c r="B16" s="110"/>
      <c r="C16" s="110"/>
      <c r="D16" s="110"/>
      <c r="E16" s="110"/>
      <c r="F16" s="110"/>
      <c r="G16" s="113" t="s">
        <v>15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5"/>
    </row>
    <row r="17" spans="1:17" x14ac:dyDescent="0.3">
      <c r="A17" s="111"/>
      <c r="B17" s="112"/>
      <c r="C17" s="112"/>
      <c r="D17" s="112"/>
      <c r="E17" s="112"/>
      <c r="F17" s="112"/>
      <c r="G17" s="113" t="s">
        <v>16</v>
      </c>
      <c r="H17" s="114"/>
      <c r="I17" s="114"/>
      <c r="J17" s="114"/>
      <c r="K17" s="115"/>
      <c r="L17" s="113" t="s">
        <v>17</v>
      </c>
      <c r="M17" s="114"/>
      <c r="N17" s="114"/>
      <c r="O17" s="114"/>
      <c r="P17" s="115"/>
      <c r="Q17" s="116" t="s">
        <v>20</v>
      </c>
    </row>
    <row r="18" spans="1:17" x14ac:dyDescent="0.3">
      <c r="A18" s="119" t="s">
        <v>5</v>
      </c>
      <c r="B18" s="119" t="s">
        <v>7</v>
      </c>
      <c r="C18" s="119" t="s">
        <v>6</v>
      </c>
      <c r="D18" s="105" t="s">
        <v>11</v>
      </c>
      <c r="E18" s="107" t="s">
        <v>13</v>
      </c>
      <c r="F18" s="107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117"/>
    </row>
    <row r="19" spans="1:17" x14ac:dyDescent="0.3">
      <c r="A19" s="120"/>
      <c r="B19" s="120"/>
      <c r="C19" s="120"/>
      <c r="D19" s="106"/>
      <c r="E19" s="106"/>
      <c r="F19" s="106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118"/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A16:F17"/>
  </mergeCells>
  <phoneticPr fontId="2" type="noConversion"/>
  <dataValidations count="1">
    <dataValidation type="list" allowBlank="1" showInputMessage="1" showErrorMessage="1" sqref="E20:E25 E9:E14" xr:uid="{4622729E-9746-48FD-85B3-8014527A561C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workbookViewId="0">
      <selection activeCell="C28" sqref="C28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21" t="s">
        <v>18</v>
      </c>
      <c r="D2" s="121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05" t="s">
        <v>11</v>
      </c>
      <c r="E7" s="107" t="s">
        <v>13</v>
      </c>
      <c r="F7" s="10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06"/>
      <c r="E8" s="106"/>
      <c r="F8" s="106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118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72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109" t="s">
        <v>24</v>
      </c>
      <c r="B17" s="110"/>
      <c r="C17" s="110"/>
      <c r="D17" s="110"/>
      <c r="E17" s="110"/>
      <c r="F17" s="110"/>
      <c r="G17" s="113" t="s">
        <v>15</v>
      </c>
      <c r="H17" s="114"/>
      <c r="I17" s="114"/>
      <c r="J17" s="114"/>
      <c r="K17" s="114"/>
      <c r="L17" s="114"/>
      <c r="M17" s="114"/>
      <c r="N17" s="114"/>
      <c r="O17" s="114"/>
      <c r="P17" s="114"/>
      <c r="Q17" s="115"/>
    </row>
    <row r="18" spans="1:17" x14ac:dyDescent="0.3">
      <c r="A18" s="111"/>
      <c r="B18" s="112"/>
      <c r="C18" s="112"/>
      <c r="D18" s="112"/>
      <c r="E18" s="112"/>
      <c r="F18" s="112"/>
      <c r="G18" s="113" t="s">
        <v>16</v>
      </c>
      <c r="H18" s="114"/>
      <c r="I18" s="114"/>
      <c r="J18" s="114"/>
      <c r="K18" s="115"/>
      <c r="L18" s="113" t="s">
        <v>17</v>
      </c>
      <c r="M18" s="114"/>
      <c r="N18" s="114"/>
      <c r="O18" s="114"/>
      <c r="P18" s="115"/>
      <c r="Q18" s="116" t="s">
        <v>20</v>
      </c>
    </row>
    <row r="19" spans="1:17" x14ac:dyDescent="0.3">
      <c r="A19" s="119" t="s">
        <v>5</v>
      </c>
      <c r="B19" s="119" t="s">
        <v>7</v>
      </c>
      <c r="C19" s="119" t="s">
        <v>6</v>
      </c>
      <c r="D19" s="105" t="s">
        <v>11</v>
      </c>
      <c r="E19" s="107" t="s">
        <v>13</v>
      </c>
      <c r="F19" s="107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117"/>
    </row>
    <row r="20" spans="1:17" x14ac:dyDescent="0.3">
      <c r="A20" s="120"/>
      <c r="B20" s="120"/>
      <c r="C20" s="120"/>
      <c r="D20" s="106"/>
      <c r="E20" s="106"/>
      <c r="F20" s="106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118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주간업무_10월3째주</vt:lpstr>
      <vt:lpstr>주간업무_10월2째주</vt:lpstr>
      <vt:lpstr>주간업무_10월1째주</vt:lpstr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2019-10-18T04:37:27Z</cp:lastPrinted>
  <dcterms:created xsi:type="dcterms:W3CDTF">2018-06-30T07:43:36Z</dcterms:created>
  <dcterms:modified xsi:type="dcterms:W3CDTF">2019-10-18T04:38:56Z</dcterms:modified>
</cp:coreProperties>
</file>