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1943" windowHeight="8820"/>
  </bookViews>
  <sheets>
    <sheet name="주간업무 (2)" sheetId="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G8" i="1" l="1"/>
  <c r="H8" i="1"/>
  <c r="Q17" i="1"/>
  <c r="Q16" i="1"/>
  <c r="Q14" i="1"/>
  <c r="Q12" i="1"/>
  <c r="Q10" i="1"/>
  <c r="Q9" i="1"/>
  <c r="P8" i="1"/>
  <c r="O8" i="1"/>
  <c r="N8" i="1"/>
  <c r="M8" i="1"/>
  <c r="L8" i="1"/>
  <c r="K8" i="1"/>
  <c r="J8" i="1"/>
  <c r="I8" i="1"/>
</calcChain>
</file>

<file path=xl/sharedStrings.xml><?xml version="1.0" encoding="utf-8"?>
<sst xmlns="http://schemas.openxmlformats.org/spreadsheetml/2006/main" count="53" uniqueCount="39">
  <si>
    <t>화</t>
  </si>
  <si>
    <t>구축</t>
  </si>
  <si>
    <t>차주</t>
  </si>
  <si>
    <t>월</t>
  </si>
  <si>
    <t>하</t>
  </si>
  <si>
    <t>비앤빛</t>
  </si>
  <si>
    <t>운영</t>
  </si>
  <si>
    <t>중</t>
  </si>
  <si>
    <t>목</t>
  </si>
  <si>
    <t>합계</t>
  </si>
  <si>
    <t>수</t>
  </si>
  <si>
    <t>금주</t>
  </si>
  <si>
    <t>금</t>
  </si>
  <si>
    <t>상</t>
  </si>
  <si>
    <t>이슈 또는 특이사항</t>
  </si>
  <si>
    <t>업무 투입 내역</t>
  </si>
  <si>
    <t>업무 진행 내역</t>
  </si>
  <si>
    <t>건의 / 요청사항</t>
  </si>
  <si>
    <t>휴가 / 스마트데이</t>
  </si>
  <si>
    <t>주 간 업 무 보 고 서</t>
  </si>
  <si>
    <t>진행
현황</t>
  </si>
  <si>
    <t>단위업무</t>
  </si>
  <si>
    <t>이룸골프</t>
  </si>
  <si>
    <t>프로젝트</t>
  </si>
  <si>
    <t>비상교재</t>
  </si>
  <si>
    <t>업무
중요도</t>
  </si>
  <si>
    <t>힐스테이트</t>
  </si>
  <si>
    <t>상세 내용</t>
  </si>
  <si>
    <r>
      <t xml:space="preserve">표준화팀 나현민   /   </t>
    </r>
    <r>
      <rPr>
        <sz val="12"/>
        <color rgb="FF000000"/>
        <rFont val="나눔고딕"/>
        <family val="3"/>
        <charset val="129"/>
      </rPr>
      <t>2019. 10. 14 ~ 2019. 10. 25</t>
    </r>
    <phoneticPr fontId="13" type="noConversion"/>
  </si>
  <si>
    <t>브랜드 소개 pc, 모바일 작업, 스타일 이지 작업 컨펌</t>
    <phoneticPr fontId="13" type="noConversion"/>
  </si>
  <si>
    <t>최종 산출물 정리, 확인</t>
    <phoneticPr fontId="13" type="noConversion"/>
  </si>
  <si>
    <t>입장처리 수정, 디바이스 별 체크</t>
    <phoneticPr fontId="13" type="noConversion"/>
  </si>
  <si>
    <t>모바일/웹 가이드 체크 및 작업 상황 확인/ 일정 관리</t>
    <phoneticPr fontId="13" type="noConversion"/>
  </si>
  <si>
    <t>서브 페이지 수정, 메인 작업</t>
    <phoneticPr fontId="13" type="noConversion"/>
  </si>
  <si>
    <t>신한DS</t>
    <phoneticPr fontId="13" type="noConversion"/>
  </si>
  <si>
    <t>구축</t>
    <phoneticPr fontId="13" type="noConversion"/>
  </si>
  <si>
    <t>수정사항 체크, 일정 확인</t>
    <phoneticPr fontId="13" type="noConversion"/>
  </si>
  <si>
    <t>기타</t>
    <phoneticPr fontId="13" type="noConversion"/>
  </si>
  <si>
    <t>회의 / 최선아 작업물 확인 및 컨펌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</si>
</sst>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4" x14ac:knownFonts="1">
    <font>
      <sz val="11"/>
      <color rgb="FF000000"/>
      <name val="맑은 고딕"/>
    </font>
    <font>
      <sz val="11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11"/>
      <color rgb="FFFFFFFF"/>
      <name val="맑은 고딕"/>
      <family val="3"/>
      <charset val="129"/>
    </font>
    <font>
      <b/>
      <sz val="11"/>
      <color rgb="FF000000"/>
      <name val="나눔고딕"/>
      <family val="3"/>
      <charset val="129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2"/>
      <color rgb="FF000000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2" fillId="0" borderId="0">
      <alignment vertical="center"/>
    </xf>
  </cellStyleXfs>
  <cellXfs count="82">
    <xf numFmtId="0" fontId="0" fillId="0" borderId="0" xfId="0" applyNumberFormat="1">
      <alignment vertical="center"/>
    </xf>
    <xf numFmtId="0" fontId="4" fillId="3" borderId="29" xfId="0" applyNumberFormat="1" applyFont="1" applyFill="1" applyBorder="1" applyAlignment="1">
      <alignment horizontal="center" vertical="center"/>
    </xf>
    <xf numFmtId="0" fontId="4" fillId="3" borderId="28" xfId="0" applyNumberFormat="1" applyFont="1" applyFill="1" applyBorder="1" applyAlignment="1">
      <alignment horizontal="center" vertical="center"/>
    </xf>
    <xf numFmtId="0" fontId="4" fillId="3" borderId="27" xfId="0" applyNumberFormat="1" applyFont="1" applyFill="1" applyBorder="1" applyAlignment="1">
      <alignment horizontal="center" vertical="center"/>
    </xf>
    <xf numFmtId="0" fontId="7" fillId="3" borderId="26" xfId="0" applyNumberFormat="1" applyFont="1" applyFill="1" applyBorder="1" applyAlignment="1">
      <alignment horizontal="center" vertical="center" wrapText="1"/>
    </xf>
    <xf numFmtId="0" fontId="7" fillId="3" borderId="25" xfId="0" applyNumberFormat="1" applyFont="1" applyFill="1" applyBorder="1" applyAlignment="1">
      <alignment horizontal="center" vertical="center" wrapText="1"/>
    </xf>
    <xf numFmtId="0" fontId="7" fillId="3" borderId="5" xfId="0" applyNumberFormat="1" applyFont="1" applyFill="1" applyBorder="1" applyAlignment="1">
      <alignment horizontal="center" vertical="center" wrapText="1"/>
    </xf>
    <xf numFmtId="0" fontId="7" fillId="3" borderId="24" xfId="0" applyNumberFormat="1" applyFont="1" applyFill="1" applyBorder="1" applyAlignment="1">
      <alignment horizontal="center" vertical="center"/>
    </xf>
    <xf numFmtId="0" fontId="7" fillId="3" borderId="23" xfId="0" applyNumberFormat="1" applyFont="1" applyFill="1" applyBorder="1" applyAlignment="1">
      <alignment horizontal="center" vertical="center"/>
    </xf>
    <xf numFmtId="0" fontId="7" fillId="3" borderId="22" xfId="0" applyNumberFormat="1" applyFont="1" applyFill="1" applyBorder="1" applyAlignment="1">
      <alignment horizontal="center" vertical="center"/>
    </xf>
    <xf numFmtId="0" fontId="10" fillId="0" borderId="24" xfId="0" applyNumberFormat="1" applyFont="1" applyFill="1" applyBorder="1" applyAlignment="1">
      <alignment horizontal="left" vertical="center"/>
    </xf>
    <xf numFmtId="0" fontId="10" fillId="0" borderId="23" xfId="0" applyNumberFormat="1" applyFont="1" applyFill="1" applyBorder="1" applyAlignment="1">
      <alignment horizontal="left" vertical="center"/>
    </xf>
    <xf numFmtId="0" fontId="10" fillId="0" borderId="22" xfId="0" applyNumberFormat="1" applyFont="1" applyFill="1" applyBorder="1" applyAlignment="1">
      <alignment horizontal="left" vertical="center"/>
    </xf>
    <xf numFmtId="0" fontId="5" fillId="0" borderId="0" xfId="0" applyNumberFormat="1" applyFont="1" applyAlignment="1">
      <alignment horizontal="right" vertical="center" indent="1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1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left" vertical="center" indent="2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right" vertical="center" indent="1"/>
    </xf>
    <xf numFmtId="9" fontId="7" fillId="0" borderId="5" xfId="1" applyNumberFormat="1" applyFont="1" applyFill="1" applyBorder="1" applyAlignment="1">
      <alignment horizontal="center" vertical="center"/>
    </xf>
    <xf numFmtId="176" fontId="7" fillId="0" borderId="5" xfId="0" applyNumberFormat="1" applyFont="1" applyFill="1" applyBorder="1" applyAlignment="1">
      <alignment horizontal="center" vertical="center"/>
    </xf>
    <xf numFmtId="177" fontId="7" fillId="0" borderId="5" xfId="0" applyNumberFormat="1" applyFont="1" applyFill="1" applyBorder="1" applyAlignment="1">
      <alignment horizontal="center" vertical="center"/>
    </xf>
    <xf numFmtId="177" fontId="2" fillId="0" borderId="6" xfId="0" applyNumberFormat="1" applyFont="1" applyFill="1" applyBorder="1" applyAlignment="1">
      <alignment horizontal="center" vertical="center"/>
    </xf>
    <xf numFmtId="177" fontId="2" fillId="0" borderId="7" xfId="0" applyNumberFormat="1" applyFont="1" applyFill="1" applyBorder="1" applyAlignment="1">
      <alignment horizontal="center" vertical="center"/>
    </xf>
    <xf numFmtId="177" fontId="2" fillId="0" borderId="8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center" vertical="center"/>
    </xf>
    <xf numFmtId="0" fontId="9" fillId="0" borderId="9" xfId="0" applyNumberFormat="1" applyFont="1" applyFill="1" applyBorder="1" applyAlignment="1">
      <alignment horizontal="center" vertical="center"/>
    </xf>
    <xf numFmtId="0" fontId="9" fillId="0" borderId="9" xfId="0" applyNumberFormat="1" applyFont="1" applyFill="1" applyBorder="1" applyAlignment="1">
      <alignment horizontal="left" vertical="center"/>
    </xf>
    <xf numFmtId="176" fontId="7" fillId="0" borderId="9" xfId="0" applyNumberFormat="1" applyFont="1" applyFill="1" applyBorder="1" applyAlignment="1">
      <alignment horizontal="center" vertical="center"/>
    </xf>
    <xf numFmtId="9" fontId="7" fillId="0" borderId="9" xfId="1" applyNumberFormat="1" applyFont="1" applyFill="1" applyBorder="1" applyAlignment="1">
      <alignment horizontal="center" vertical="center"/>
    </xf>
    <xf numFmtId="177" fontId="2" fillId="0" borderId="10" xfId="0" applyNumberFormat="1" applyFont="1" applyFill="1" applyBorder="1" applyAlignment="1">
      <alignment horizontal="center" vertical="center"/>
    </xf>
    <xf numFmtId="177" fontId="2" fillId="0" borderId="11" xfId="0" applyNumberFormat="1" applyFont="1" applyFill="1" applyBorder="1" applyAlignment="1">
      <alignment horizontal="center" vertical="center"/>
    </xf>
    <xf numFmtId="177" fontId="2" fillId="0" borderId="12" xfId="0" applyNumberFormat="1" applyFont="1" applyFill="1" applyBorder="1" applyAlignment="1">
      <alignment horizontal="center" vertical="center"/>
    </xf>
    <xf numFmtId="177" fontId="7" fillId="0" borderId="9" xfId="0" applyNumberFormat="1" applyFont="1" applyFill="1" applyBorder="1" applyAlignment="1">
      <alignment horizontal="center" vertical="center"/>
    </xf>
    <xf numFmtId="177" fontId="7" fillId="2" borderId="13" xfId="0" applyNumberFormat="1" applyFont="1" applyFill="1" applyBorder="1" applyAlignment="1">
      <alignment horizontal="center" vertical="center"/>
    </xf>
    <xf numFmtId="0" fontId="8" fillId="0" borderId="14" xfId="0" applyNumberFormat="1" applyFont="1" applyFill="1" applyBorder="1" applyAlignment="1">
      <alignment horizontal="center" vertical="center"/>
    </xf>
    <xf numFmtId="176" fontId="7" fillId="0" borderId="14" xfId="0" applyNumberFormat="1" applyFont="1" applyFill="1" applyBorder="1" applyAlignment="1">
      <alignment horizontal="center" vertical="center"/>
    </xf>
    <xf numFmtId="9" fontId="7" fillId="0" borderId="14" xfId="1" applyNumberFormat="1" applyFont="1" applyFill="1" applyBorder="1" applyAlignment="1">
      <alignment horizontal="center" vertical="center"/>
    </xf>
    <xf numFmtId="177" fontId="2" fillId="0" borderId="15" xfId="0" applyNumberFormat="1" applyFont="1" applyFill="1" applyBorder="1" applyAlignment="1">
      <alignment horizontal="center" vertical="center"/>
    </xf>
    <xf numFmtId="177" fontId="2" fillId="0" borderId="16" xfId="0" applyNumberFormat="1" applyFont="1" applyFill="1" applyBorder="1" applyAlignment="1">
      <alignment horizontal="center" vertical="center"/>
    </xf>
    <xf numFmtId="177" fontId="2" fillId="0" borderId="13" xfId="0" applyNumberFormat="1" applyFont="1" applyFill="1" applyBorder="1" applyAlignment="1">
      <alignment horizontal="center" vertical="center"/>
    </xf>
    <xf numFmtId="177" fontId="2" fillId="0" borderId="17" xfId="0" applyNumberFormat="1" applyFont="1" applyFill="1" applyBorder="1" applyAlignment="1">
      <alignment horizontal="center" vertical="center"/>
    </xf>
    <xf numFmtId="177" fontId="2" fillId="0" borderId="18" xfId="0" applyNumberFormat="1" applyFont="1" applyFill="1" applyBorder="1" applyAlignment="1">
      <alignment horizontal="center" vertical="center"/>
    </xf>
    <xf numFmtId="0" fontId="9" fillId="0" borderId="19" xfId="0" applyNumberFormat="1" applyFont="1" applyFill="1" applyBorder="1" applyAlignment="1">
      <alignment horizontal="center" vertical="center"/>
    </xf>
    <xf numFmtId="177" fontId="7" fillId="0" borderId="20" xfId="0" applyNumberFormat="1" applyFont="1" applyFill="1" applyBorder="1" applyAlignment="1">
      <alignment horizontal="center" vertical="center"/>
    </xf>
    <xf numFmtId="0" fontId="9" fillId="0" borderId="14" xfId="0" applyNumberFormat="1" applyFont="1" applyFill="1" applyBorder="1" applyAlignment="1">
      <alignment horizontal="left" vertical="center" wrapText="1"/>
    </xf>
    <xf numFmtId="0" fontId="0" fillId="0" borderId="21" xfId="0" applyNumberFormat="1" applyBorder="1" applyAlignment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</xf>
    <xf numFmtId="0" fontId="8" fillId="0" borderId="26" xfId="0" applyNumberFormat="1" applyFont="1" applyFill="1" applyBorder="1" applyAlignment="1">
      <alignment horizontal="center" vertical="center"/>
    </xf>
    <xf numFmtId="0" fontId="9" fillId="0" borderId="29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8" fillId="2" borderId="5" xfId="0" applyNumberFormat="1" applyFont="1" applyFill="1" applyBorder="1" applyAlignment="1">
      <alignment horizontal="center" vertical="center"/>
    </xf>
    <xf numFmtId="0" fontId="8" fillId="2" borderId="26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7" fillId="2" borderId="26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vertical="center"/>
    </xf>
    <xf numFmtId="0" fontId="8" fillId="0" borderId="26" xfId="0" applyNumberFormat="1" applyFont="1" applyFill="1" applyBorder="1" applyAlignment="1">
      <alignment horizontal="center" vertical="center"/>
    </xf>
    <xf numFmtId="0" fontId="9" fillId="0" borderId="9" xfId="0" applyNumberFormat="1" applyFont="1" applyFill="1" applyBorder="1" applyAlignment="1" applyProtection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0" fontId="9" fillId="0" borderId="26" xfId="0" applyNumberFormat="1" applyFont="1" applyFill="1" applyBorder="1" applyAlignment="1">
      <alignment horizontal="center" vertical="center"/>
    </xf>
    <xf numFmtId="0" fontId="8" fillId="0" borderId="25" xfId="0" applyNumberFormat="1" applyFont="1" applyFill="1" applyBorder="1" applyAlignment="1">
      <alignment horizontal="center" vertical="center"/>
    </xf>
    <xf numFmtId="0" fontId="9" fillId="0" borderId="30" xfId="0" applyNumberFormat="1" applyFont="1" applyFill="1" applyBorder="1" applyAlignment="1">
      <alignment horizontal="left" vertical="center" wrapText="1"/>
    </xf>
    <xf numFmtId="177" fontId="2" fillId="0" borderId="31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2" fillId="0" borderId="32" xfId="0" applyNumberFormat="1" applyFont="1" applyFill="1" applyBorder="1" applyAlignment="1">
      <alignment horizontal="center" vertical="center"/>
    </xf>
    <xf numFmtId="177" fontId="2" fillId="0" borderId="33" xfId="0" applyNumberFormat="1" applyFont="1" applyFill="1" applyBorder="1" applyAlignment="1">
      <alignment horizontal="center" vertical="center"/>
    </xf>
    <xf numFmtId="177" fontId="2" fillId="0" borderId="34" xfId="0" applyNumberFormat="1" applyFont="1" applyFill="1" applyBorder="1" applyAlignment="1">
      <alignment horizontal="center" vertical="center"/>
    </xf>
    <xf numFmtId="177" fontId="7" fillId="0" borderId="25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9" fillId="0" borderId="9" xfId="0" applyNumberFormat="1" applyFont="1" applyFill="1" applyBorder="1" applyAlignment="1">
      <alignment horizontal="left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7"/>
  <sheetViews>
    <sheetView showGridLines="0" tabSelected="1" zoomScale="88" zoomScaleNormal="88" zoomScaleSheetLayoutView="75" workbookViewId="0">
      <pane ySplit="8" topLeftCell="A9" activePane="bottomLeft" state="frozen"/>
      <selection pane="bottomLeft" activeCell="J18" sqref="J18"/>
    </sheetView>
  </sheetViews>
  <sheetFormatPr defaultColWidth="9" defaultRowHeight="17.600000000000001" x14ac:dyDescent="0.55000000000000004"/>
  <cols>
    <col min="1" max="1" width="23.140625" style="14" customWidth="1"/>
    <col min="2" max="2" width="27.5" style="14" customWidth="1"/>
    <col min="3" max="3" width="41" style="14" customWidth="1"/>
    <col min="4" max="4" width="29.7109375" style="14" customWidth="1"/>
    <col min="5" max="6" width="7.640625" style="14" customWidth="1"/>
    <col min="7" max="16" width="6.640625" style="14" customWidth="1"/>
    <col min="17" max="17" width="7.640625" style="14" customWidth="1"/>
    <col min="18" max="16384" width="9" style="14"/>
  </cols>
  <sheetData>
    <row r="1" spans="1:17" ht="26.15" customHeight="1" x14ac:dyDescent="0.55000000000000004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 t="s">
        <v>13</v>
      </c>
    </row>
    <row r="2" spans="1:17" ht="26.15" customHeight="1" x14ac:dyDescent="0.55000000000000004">
      <c r="B2" s="22"/>
      <c r="C2" s="13" t="s">
        <v>19</v>
      </c>
      <c r="D2" s="13"/>
      <c r="E2" s="28"/>
      <c r="H2" s="22"/>
      <c r="I2" s="22"/>
      <c r="J2" s="22"/>
      <c r="K2" s="22"/>
      <c r="L2" s="22"/>
      <c r="M2" s="22"/>
      <c r="N2" s="22"/>
      <c r="O2" s="22"/>
      <c r="P2" s="18" t="s">
        <v>7</v>
      </c>
    </row>
    <row r="3" spans="1:17" ht="26.15" customHeight="1" x14ac:dyDescent="0.55000000000000004">
      <c r="B3" s="22"/>
      <c r="C3" s="22"/>
      <c r="F3" s="23"/>
      <c r="H3" s="22"/>
      <c r="I3" s="22"/>
      <c r="J3" s="22"/>
      <c r="K3" s="22"/>
      <c r="L3" s="22"/>
      <c r="M3" s="22"/>
      <c r="N3" s="22"/>
      <c r="O3" s="22"/>
      <c r="P3" s="18" t="s">
        <v>4</v>
      </c>
    </row>
    <row r="4" spans="1:17" ht="26.15" customHeight="1" x14ac:dyDescent="0.55000000000000004">
      <c r="A4" s="24" t="s">
        <v>28</v>
      </c>
      <c r="B4" s="21"/>
      <c r="C4" s="15"/>
      <c r="D4" s="15"/>
      <c r="E4" s="15"/>
      <c r="F4" s="15"/>
      <c r="G4" s="15"/>
      <c r="H4" s="15"/>
      <c r="I4" s="15"/>
      <c r="J4" s="15"/>
      <c r="K4" s="15"/>
      <c r="L4" s="20"/>
      <c r="M4" s="20"/>
      <c r="N4" s="20"/>
      <c r="O4" s="20"/>
    </row>
    <row r="5" spans="1:17" s="19" customFormat="1" ht="15" customHeight="1" x14ac:dyDescent="0.55000000000000004">
      <c r="A5" s="3" t="s">
        <v>16</v>
      </c>
      <c r="B5" s="2"/>
      <c r="C5" s="2"/>
      <c r="D5" s="2"/>
      <c r="E5" s="2"/>
      <c r="F5" s="2"/>
      <c r="G5" s="9" t="s">
        <v>15</v>
      </c>
      <c r="H5" s="8"/>
      <c r="I5" s="8"/>
      <c r="J5" s="8"/>
      <c r="K5" s="8"/>
      <c r="L5" s="8"/>
      <c r="M5" s="8"/>
      <c r="N5" s="8"/>
      <c r="O5" s="8"/>
      <c r="P5" s="8"/>
      <c r="Q5" s="7"/>
    </row>
    <row r="6" spans="1:17" s="19" customFormat="1" ht="15" customHeight="1" x14ac:dyDescent="0.55000000000000004">
      <c r="A6" s="1"/>
      <c r="B6" s="61"/>
      <c r="C6" s="61"/>
      <c r="D6" s="61"/>
      <c r="E6" s="61"/>
      <c r="F6" s="61"/>
      <c r="G6" s="9" t="s">
        <v>11</v>
      </c>
      <c r="H6" s="8"/>
      <c r="I6" s="8"/>
      <c r="J6" s="8"/>
      <c r="K6" s="7"/>
      <c r="L6" s="9" t="s">
        <v>2</v>
      </c>
      <c r="M6" s="8"/>
      <c r="N6" s="8"/>
      <c r="O6" s="8"/>
      <c r="P6" s="7"/>
      <c r="Q6" s="6" t="s">
        <v>9</v>
      </c>
    </row>
    <row r="7" spans="1:17" ht="15" customHeight="1" x14ac:dyDescent="0.55000000000000004">
      <c r="A7" s="62" t="s">
        <v>23</v>
      </c>
      <c r="B7" s="62" t="s">
        <v>21</v>
      </c>
      <c r="C7" s="62" t="s">
        <v>27</v>
      </c>
      <c r="D7" s="64" t="s">
        <v>14</v>
      </c>
      <c r="E7" s="66" t="s">
        <v>25</v>
      </c>
      <c r="F7" s="66" t="s">
        <v>20</v>
      </c>
      <c r="G7" s="25" t="s">
        <v>3</v>
      </c>
      <c r="H7" s="26" t="s">
        <v>0</v>
      </c>
      <c r="I7" s="26" t="s">
        <v>10</v>
      </c>
      <c r="J7" s="26" t="s">
        <v>8</v>
      </c>
      <c r="K7" s="27" t="s">
        <v>12</v>
      </c>
      <c r="L7" s="25" t="s">
        <v>3</v>
      </c>
      <c r="M7" s="26" t="s">
        <v>0</v>
      </c>
      <c r="N7" s="26" t="s">
        <v>10</v>
      </c>
      <c r="O7" s="26" t="s">
        <v>8</v>
      </c>
      <c r="P7" s="27" t="s">
        <v>12</v>
      </c>
      <c r="Q7" s="5"/>
    </row>
    <row r="8" spans="1:17" ht="15" customHeight="1" x14ac:dyDescent="0.55000000000000004">
      <c r="A8" s="63"/>
      <c r="B8" s="63"/>
      <c r="C8" s="63"/>
      <c r="D8" s="65"/>
      <c r="E8" s="65"/>
      <c r="F8" s="65"/>
      <c r="G8" s="45">
        <f>SUM(G9:G17)</f>
        <v>5</v>
      </c>
      <c r="H8" s="45">
        <f>SUM(H9:H17)</f>
        <v>5</v>
      </c>
      <c r="I8" s="45">
        <f>SUM(I9:I17)</f>
        <v>5</v>
      </c>
      <c r="J8" s="45">
        <f>SUM(J9:J17)</f>
        <v>5</v>
      </c>
      <c r="K8" s="45">
        <f>SUM(K9:K17)</f>
        <v>5</v>
      </c>
      <c r="L8" s="45">
        <f>SUM(L9:L17)</f>
        <v>0</v>
      </c>
      <c r="M8" s="45">
        <f>SUM(M9:M17)</f>
        <v>0</v>
      </c>
      <c r="N8" s="45">
        <f>SUM(N9:N17)</f>
        <v>0</v>
      </c>
      <c r="O8" s="45">
        <f>SUM(O9:O17)</f>
        <v>0</v>
      </c>
      <c r="P8" s="45">
        <f>SUM(P9:P17)</f>
        <v>0</v>
      </c>
      <c r="Q8" s="4"/>
    </row>
    <row r="9" spans="1:17" s="57" customFormat="1" ht="20.25" customHeight="1" x14ac:dyDescent="0.55000000000000004">
      <c r="A9" s="58" t="s">
        <v>26</v>
      </c>
      <c r="B9" s="69" t="s">
        <v>6</v>
      </c>
      <c r="C9" s="56" t="s">
        <v>29</v>
      </c>
      <c r="D9" s="56"/>
      <c r="E9" s="47" t="s">
        <v>13</v>
      </c>
      <c r="F9" s="48">
        <v>1</v>
      </c>
      <c r="G9" s="49"/>
      <c r="H9" s="49">
        <v>1</v>
      </c>
      <c r="I9" s="49"/>
      <c r="J9" s="49"/>
      <c r="K9" s="50"/>
      <c r="L9" s="51"/>
      <c r="M9" s="52"/>
      <c r="N9" s="52"/>
      <c r="O9" s="52"/>
      <c r="P9" s="53"/>
      <c r="Q9" s="55">
        <f>IF(SUM(G9:P9)=0,"",SUM(G9:P9))</f>
        <v>1</v>
      </c>
    </row>
    <row r="10" spans="1:17" s="57" customFormat="1" ht="20.25" customHeight="1" x14ac:dyDescent="0.55000000000000004">
      <c r="A10" s="36" t="s">
        <v>24</v>
      </c>
      <c r="B10" s="60" t="s">
        <v>1</v>
      </c>
      <c r="C10" s="56" t="s">
        <v>30</v>
      </c>
      <c r="D10" s="56"/>
      <c r="E10" s="47" t="s">
        <v>13</v>
      </c>
      <c r="F10" s="48">
        <v>1</v>
      </c>
      <c r="G10" s="49"/>
      <c r="H10" s="49"/>
      <c r="I10" s="49">
        <v>0.5</v>
      </c>
      <c r="J10" s="49">
        <v>1</v>
      </c>
      <c r="K10" s="50">
        <v>1</v>
      </c>
      <c r="L10" s="51"/>
      <c r="M10" s="52"/>
      <c r="N10" s="52"/>
      <c r="O10" s="52"/>
      <c r="P10" s="53"/>
      <c r="Q10" s="55">
        <f>IF(SUM(G10:P10)=0,"",SUM(G10:P10))</f>
        <v>2.5</v>
      </c>
    </row>
    <row r="11" spans="1:17" s="57" customFormat="1" ht="20.25" customHeight="1" x14ac:dyDescent="0.55000000000000004">
      <c r="A11" s="59" t="s">
        <v>34</v>
      </c>
      <c r="B11" s="60" t="s">
        <v>35</v>
      </c>
      <c r="C11" s="56" t="s">
        <v>36</v>
      </c>
      <c r="D11" s="56"/>
      <c r="E11" s="47" t="s">
        <v>13</v>
      </c>
      <c r="F11" s="48">
        <v>1</v>
      </c>
      <c r="G11" s="49">
        <v>1</v>
      </c>
      <c r="H11" s="49">
        <v>1</v>
      </c>
      <c r="I11" s="49"/>
      <c r="J11" s="49"/>
      <c r="K11" s="50">
        <v>1</v>
      </c>
      <c r="L11" s="51"/>
      <c r="M11" s="52"/>
      <c r="N11" s="52"/>
      <c r="O11" s="52"/>
      <c r="P11" s="53"/>
      <c r="Q11" s="55"/>
    </row>
    <row r="12" spans="1:17" s="57" customFormat="1" ht="20.25" customHeight="1" x14ac:dyDescent="0.55000000000000004">
      <c r="A12" s="46" t="s">
        <v>22</v>
      </c>
      <c r="B12" s="54" t="s">
        <v>1</v>
      </c>
      <c r="C12" s="56" t="s">
        <v>31</v>
      </c>
      <c r="D12" s="56"/>
      <c r="E12" s="47" t="s">
        <v>13</v>
      </c>
      <c r="F12" s="48">
        <v>1</v>
      </c>
      <c r="G12" s="49"/>
      <c r="H12" s="49">
        <v>1</v>
      </c>
      <c r="I12" s="49">
        <v>0.5</v>
      </c>
      <c r="J12" s="49"/>
      <c r="K12" s="50"/>
      <c r="L12" s="51"/>
      <c r="M12" s="52"/>
      <c r="N12" s="52"/>
      <c r="O12" s="52"/>
      <c r="P12" s="53"/>
      <c r="Q12" s="55">
        <f>IF(SUM(G12:P12)=0,"",SUM(G12:P12))</f>
        <v>1.5</v>
      </c>
    </row>
    <row r="13" spans="1:17" s="57" customFormat="1" ht="20.25" customHeight="1" x14ac:dyDescent="0.55000000000000004">
      <c r="A13" s="67" t="s">
        <v>5</v>
      </c>
      <c r="B13" s="70" t="s">
        <v>1</v>
      </c>
      <c r="C13" s="56" t="s">
        <v>33</v>
      </c>
      <c r="D13" s="56"/>
      <c r="E13" s="47" t="s">
        <v>13</v>
      </c>
      <c r="F13" s="48">
        <v>1</v>
      </c>
      <c r="G13" s="49">
        <v>2</v>
      </c>
      <c r="H13" s="49"/>
      <c r="I13" s="49">
        <v>2</v>
      </c>
      <c r="J13" s="49">
        <v>2</v>
      </c>
      <c r="K13" s="50">
        <v>2</v>
      </c>
      <c r="L13" s="51"/>
      <c r="M13" s="52"/>
      <c r="N13" s="52"/>
      <c r="O13" s="52"/>
      <c r="P13" s="53"/>
      <c r="Q13" s="55"/>
    </row>
    <row r="14" spans="1:17" s="57" customFormat="1" ht="20.25" customHeight="1" x14ac:dyDescent="0.55000000000000004">
      <c r="A14" s="68"/>
      <c r="B14" s="71"/>
      <c r="C14" s="56" t="s">
        <v>32</v>
      </c>
      <c r="D14" s="56"/>
      <c r="E14" s="47" t="s">
        <v>13</v>
      </c>
      <c r="F14" s="48">
        <v>1</v>
      </c>
      <c r="G14" s="49">
        <v>1</v>
      </c>
      <c r="H14" s="49"/>
      <c r="I14" s="49">
        <v>2</v>
      </c>
      <c r="J14" s="49">
        <v>1</v>
      </c>
      <c r="K14" s="50"/>
      <c r="L14" s="51"/>
      <c r="M14" s="52"/>
      <c r="N14" s="52"/>
      <c r="O14" s="52"/>
      <c r="P14" s="53"/>
      <c r="Q14" s="55">
        <f>IF(SUM(G14:P14)=0,"",SUM(G14:P14))</f>
        <v>4</v>
      </c>
    </row>
    <row r="15" spans="1:17" s="80" customFormat="1" ht="20.25" customHeight="1" x14ac:dyDescent="0.55000000000000004">
      <c r="A15" s="72" t="s">
        <v>37</v>
      </c>
      <c r="B15" s="60"/>
      <c r="C15" s="81" t="s">
        <v>38</v>
      </c>
      <c r="D15" s="73"/>
      <c r="E15" s="47" t="s">
        <v>13</v>
      </c>
      <c r="F15" s="48">
        <v>1</v>
      </c>
      <c r="G15" s="74">
        <v>1</v>
      </c>
      <c r="H15" s="74">
        <v>2</v>
      </c>
      <c r="I15" s="74"/>
      <c r="J15" s="74">
        <v>1</v>
      </c>
      <c r="K15" s="75">
        <v>1</v>
      </c>
      <c r="L15" s="76"/>
      <c r="M15" s="77"/>
      <c r="N15" s="77"/>
      <c r="O15" s="77"/>
      <c r="P15" s="78"/>
      <c r="Q15" s="79"/>
    </row>
    <row r="16" spans="1:17" ht="20.149999999999999" customHeight="1" x14ac:dyDescent="0.55000000000000004">
      <c r="A16" s="35" t="s">
        <v>18</v>
      </c>
      <c r="B16" s="12"/>
      <c r="C16" s="11"/>
      <c r="D16" s="10"/>
      <c r="E16" s="30"/>
      <c r="F16" s="29"/>
      <c r="G16" s="32"/>
      <c r="H16" s="33"/>
      <c r="I16" s="33"/>
      <c r="J16" s="33"/>
      <c r="K16" s="34"/>
      <c r="L16" s="32"/>
      <c r="M16" s="33"/>
      <c r="N16" s="33"/>
      <c r="O16" s="33"/>
      <c r="P16" s="34"/>
      <c r="Q16" s="31" t="str">
        <f t="shared" ref="Q16:Q17" si="0">IF(SUM(G16:P16)=0,"",SUM(G16:P16))</f>
        <v/>
      </c>
    </row>
    <row r="17" spans="1:17" ht="20.149999999999999" customHeight="1" x14ac:dyDescent="0.55000000000000004">
      <c r="A17" s="36" t="s">
        <v>17</v>
      </c>
      <c r="B17" s="37"/>
      <c r="C17" s="38"/>
      <c r="D17" s="38"/>
      <c r="E17" s="39"/>
      <c r="F17" s="40"/>
      <c r="G17" s="41"/>
      <c r="H17" s="42"/>
      <c r="I17" s="42"/>
      <c r="J17" s="42"/>
      <c r="K17" s="43"/>
      <c r="L17" s="41"/>
      <c r="M17" s="42"/>
      <c r="N17" s="42"/>
      <c r="O17" s="42"/>
      <c r="P17" s="43"/>
      <c r="Q17" s="44" t="str">
        <f t="shared" si="0"/>
        <v/>
      </c>
    </row>
  </sheetData>
  <mergeCells count="15">
    <mergeCell ref="B13:B14"/>
    <mergeCell ref="C2:D2"/>
    <mergeCell ref="B16:D16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13:A14"/>
  </mergeCells>
  <phoneticPr fontId="13" type="noConversion"/>
  <dataValidations count="1">
    <dataValidation type="list" allowBlank="1" showInputMessage="1" showErrorMessage="1" sqref="E9:E17">
      <formula1>$P$1:$P$3</formula1>
    </dataValidation>
  </dataValidations>
  <pageMargins left="0.69999998807907104" right="0.69999998807907104" top="0.75" bottom="0.75" header="0.30000001192092896" footer="0.30000001192092896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hyunmin Na</cp:lastModifiedBy>
  <cp:revision>2</cp:revision>
  <cp:lastPrinted>2018-07-23T02:02:14Z</cp:lastPrinted>
  <dcterms:created xsi:type="dcterms:W3CDTF">2018-06-30T07:43:36Z</dcterms:created>
  <dcterms:modified xsi:type="dcterms:W3CDTF">2019-10-21T05:31:42Z</dcterms:modified>
  <cp:version>0906.0200.01</cp:version>
</cp:coreProperties>
</file>