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보고서\"/>
    </mc:Choice>
  </mc:AlternateContent>
  <xr:revisionPtr revIDLastSave="0" documentId="13_ncr:1_{662C6411-014C-4892-926A-85DA8D8020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10월5째주" sheetId="19" r:id="rId1"/>
    <sheet name="주간업무_10월4째주" sheetId="18" r:id="rId2"/>
    <sheet name="주간업무_10월3째주" sheetId="17" r:id="rId3"/>
    <sheet name="주간업무_10월2째주" sheetId="16" r:id="rId4"/>
    <sheet name="주간업무_10월1째주" sheetId="14" r:id="rId5"/>
    <sheet name="주간업무_9월4째주" sheetId="13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 l="1"/>
  <c r="Q14" i="19"/>
  <c r="Q13" i="19" l="1"/>
  <c r="Q11" i="19" l="1"/>
  <c r="Q12" i="19"/>
  <c r="Q18" i="19"/>
  <c r="Q31" i="19" l="1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K8" i="19"/>
  <c r="J8" i="19"/>
  <c r="I8" i="19"/>
  <c r="H8" i="19"/>
  <c r="G8" i="19"/>
  <c r="Q24" i="18" l="1"/>
  <c r="Q23" i="18"/>
  <c r="Q22" i="18"/>
  <c r="Q21" i="18"/>
  <c r="Q20" i="18"/>
  <c r="Q19" i="18"/>
  <c r="P18" i="18"/>
  <c r="O18" i="18"/>
  <c r="N18" i="18"/>
  <c r="M18" i="18"/>
  <c r="L18" i="18"/>
  <c r="K18" i="18"/>
  <c r="J18" i="18"/>
  <c r="I18" i="18"/>
  <c r="H18" i="18"/>
  <c r="G18" i="18"/>
  <c r="Q13" i="18"/>
  <c r="Q12" i="18"/>
  <c r="Q10" i="18"/>
  <c r="Q9" i="18"/>
  <c r="P8" i="18"/>
  <c r="O8" i="18"/>
  <c r="N8" i="18"/>
  <c r="M8" i="18"/>
  <c r="L8" i="18"/>
  <c r="K8" i="18"/>
  <c r="J8" i="18"/>
  <c r="I8" i="18"/>
  <c r="H8" i="18"/>
  <c r="G8" i="18"/>
  <c r="Q14" i="17" l="1"/>
  <c r="Q13" i="17" l="1"/>
  <c r="Q12" i="17"/>
  <c r="Q11" i="17"/>
  <c r="Q28" i="17" l="1"/>
  <c r="Q27" i="17"/>
  <c r="Q26" i="17"/>
  <c r="Q25" i="17"/>
  <c r="Q24" i="17"/>
  <c r="Q23" i="17"/>
  <c r="P22" i="17"/>
  <c r="O22" i="17"/>
  <c r="N22" i="17"/>
  <c r="M22" i="17"/>
  <c r="L22" i="17"/>
  <c r="K22" i="17"/>
  <c r="J22" i="17"/>
  <c r="I22" i="17"/>
  <c r="H22" i="17"/>
  <c r="G22" i="17"/>
  <c r="Q17" i="17"/>
  <c r="Q16" i="17"/>
  <c r="Q10" i="17"/>
  <c r="Q9" i="17"/>
  <c r="N8" i="17"/>
  <c r="Q23" i="16"/>
  <c r="Q22" i="16"/>
  <c r="Q21" i="16"/>
  <c r="Q20" i="16"/>
  <c r="Q19" i="16"/>
  <c r="P18" i="16"/>
  <c r="O18" i="16"/>
  <c r="N18" i="16"/>
  <c r="M18" i="16"/>
  <c r="L18" i="16"/>
  <c r="K18" i="16"/>
  <c r="J18" i="16"/>
  <c r="I18" i="16"/>
  <c r="H18" i="16"/>
  <c r="G18" i="16"/>
  <c r="Q13" i="16"/>
  <c r="Q12" i="16"/>
  <c r="Q10" i="16"/>
  <c r="Q9" i="16"/>
  <c r="P8" i="16"/>
  <c r="O8" i="16"/>
  <c r="N8" i="16"/>
  <c r="M8" i="16"/>
  <c r="L8" i="16"/>
  <c r="K8" i="16"/>
  <c r="J8" i="16"/>
  <c r="I8" i="16"/>
  <c r="H8" i="16"/>
  <c r="G8" i="16"/>
  <c r="Q10" i="14" l="1"/>
  <c r="Q25" i="14" l="1"/>
  <c r="Q24" i="14"/>
  <c r="Q23" i="14"/>
  <c r="Q22" i="14"/>
  <c r="Q21" i="14"/>
  <c r="Q20" i="14"/>
  <c r="P19" i="14"/>
  <c r="O19" i="14"/>
  <c r="N19" i="14"/>
  <c r="M19" i="14"/>
  <c r="L19" i="14"/>
  <c r="K19" i="14"/>
  <c r="J19" i="14"/>
  <c r="I19" i="14"/>
  <c r="H19" i="14"/>
  <c r="G19" i="14"/>
  <c r="Q14" i="14"/>
  <c r="Q13" i="14"/>
  <c r="Q12" i="14"/>
  <c r="Q9" i="14"/>
  <c r="P8" i="14"/>
  <c r="O8" i="14"/>
  <c r="N8" i="14"/>
  <c r="M8" i="14"/>
  <c r="L8" i="14"/>
  <c r="K8" i="14"/>
  <c r="J8" i="14"/>
  <c r="I8" i="14"/>
  <c r="H8" i="14"/>
  <c r="G8" i="14"/>
  <c r="Q26" i="13" l="1"/>
  <c r="Q25" i="13"/>
  <c r="Q24" i="13"/>
  <c r="Q23" i="13"/>
  <c r="Q22" i="13"/>
  <c r="Q21" i="13"/>
  <c r="P20" i="13"/>
  <c r="O20" i="13"/>
  <c r="N20" i="13"/>
  <c r="M20" i="13"/>
  <c r="L20" i="13"/>
  <c r="K20" i="13"/>
  <c r="J20" i="13"/>
  <c r="I20" i="13"/>
  <c r="H20" i="13"/>
  <c r="G20" i="13"/>
  <c r="Q15" i="13"/>
  <c r="Q14" i="13"/>
  <c r="Q13" i="13"/>
  <c r="Q12" i="13"/>
  <c r="Q11" i="13"/>
  <c r="Q9" i="13"/>
  <c r="P8" i="13"/>
  <c r="O8" i="13"/>
  <c r="N8" i="13"/>
  <c r="M8" i="13"/>
  <c r="L8" i="13"/>
  <c r="K8" i="13"/>
  <c r="J8" i="13"/>
  <c r="I8" i="13"/>
  <c r="H8" i="13"/>
  <c r="G8" i="13"/>
  <c r="M8" i="17"/>
  <c r="I8" i="17"/>
  <c r="J8" i="17"/>
  <c r="G8" i="17"/>
  <c r="K8" i="17"/>
  <c r="O8" i="17"/>
  <c r="H8" i="17"/>
  <c r="L8" i="17"/>
  <c r="P8" i="17"/>
</calcChain>
</file>

<file path=xl/sharedStrings.xml><?xml version="1.0" encoding="utf-8"?>
<sst xmlns="http://schemas.openxmlformats.org/spreadsheetml/2006/main" count="448" uniqueCount="115">
  <si>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</si>
  <si>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</si>
  <si>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</si>
  <si>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</si>
  <si>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</si>
  <si>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</si>
  <si>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</si>
  <si>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</si>
  <si>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</si>
  <si>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</si>
  <si>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</si>
  <si>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</si>
  <si>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</si>
  <si>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</si>
  <si>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</si>
  <si>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</si>
  <si>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</si>
  <si>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</si>
  <si>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</si>
  <si>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</si>
  <si>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</si>
  <si>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</si>
  <si>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</si>
  <si>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상</t>
  </si>
  <si>
    <t>차주 업무 진행 계획</t>
    <phoneticPr fontId="2" type="noConversion"/>
  </si>
  <si>
    <t>운영</t>
    <phoneticPr fontId="2" type="noConversion"/>
  </si>
  <si>
    <t>힐스테이트</t>
    <phoneticPr fontId="2" type="noConversion"/>
  </si>
  <si>
    <t>진행예정</t>
    <phoneticPr fontId="2" type="noConversion"/>
  </si>
  <si>
    <t>진학사</t>
    <phoneticPr fontId="2" type="noConversion"/>
  </si>
  <si>
    <t>에큐온프렌즈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</si>
  <si>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</si>
  <si>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당첨자이벤트 명단 업데이트(09.24 /화)
</t>
    </r>
    <phoneticPr fontId="2" type="noConversion"/>
  </si>
  <si>
    <t>KB Easy 차차차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</si>
  <si>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디자인시안
</t>
    </r>
    <r>
      <rPr>
        <sz val="10"/>
        <color theme="1"/>
        <rFont val="맑은 고딕"/>
        <family val="3"/>
        <charset val="129"/>
        <scheme val="major"/>
      </rPr>
      <t>- 컬러 트렌드조사 (09.23 / 월)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sz val="10"/>
        <color theme="1"/>
        <rFont val="맑은 고딕"/>
        <family val="3"/>
        <charset val="129"/>
        <scheme val="major"/>
      </rPr>
      <t>- 변경된 캐릭터로 이미지수정 (09.23 / 월)
- 모바일목업 입히기(09.23 / 월)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</si>
  <si>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</si>
  <si>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멀티비전 2018 수정 및 추가작업 (09. 25 / 수)
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</si>
  <si>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</t>
    </r>
    <r>
      <rPr>
        <sz val="10"/>
        <color theme="1"/>
        <rFont val="맑은 고딕"/>
        <family val="3"/>
        <charset val="129"/>
        <scheme val="major"/>
      </rPr>
      <t xml:space="preserve">
'아이콘 작업 및 서포트 (09.25 /수 ~09.26 / 목)</t>
    </r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</si>
  <si>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23 ~ 2019. 09. 26</t>
    </r>
    <phoneticPr fontId="2" type="noConversion"/>
  </si>
  <si>
    <t>아이콘작업</t>
    <phoneticPr fontId="2" type="noConversion"/>
  </si>
  <si>
    <t>하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</si>
  <si>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30 ~ 2019. 10. 04</t>
    </r>
    <phoneticPr fontId="2" type="noConversion"/>
  </si>
  <si>
    <t>힐스테이트</t>
    <phoneticPr fontId="2" type="noConversion"/>
  </si>
  <si>
    <t>운영</t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</si>
  <si>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</si>
  <si>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팝업</t>
    </r>
    <r>
      <rPr>
        <sz val="10"/>
        <color theme="1"/>
        <rFont val="맑은 고딕"/>
        <family val="3"/>
        <charset val="129"/>
        <scheme val="major"/>
      </rPr>
      <t xml:space="preserve">
이벤트당첨자명단 3차 (19.10.01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</si>
  <si>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운영업무
</t>
    </r>
    <r>
      <rPr>
        <sz val="10"/>
        <color theme="1"/>
        <rFont val="맑은 고딕"/>
        <family val="3"/>
        <charset val="129"/>
        <scheme val="major"/>
      </rPr>
      <t>업체 인수인계 (19.09.30 / 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</si>
  <si>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유모비
</t>
    </r>
    <r>
      <rPr>
        <sz val="10"/>
        <color theme="1"/>
        <rFont val="맑은 고딕"/>
        <family val="3"/>
        <charset val="129"/>
        <scheme val="major"/>
      </rPr>
      <t>사이트 업로드 1개 (19.09.30 / 월)</t>
    </r>
    <phoneticPr fontId="2" type="noConversion"/>
  </si>
  <si>
    <t>건강국민공단</t>
    <phoneticPr fontId="2" type="noConversion"/>
  </si>
  <si>
    <t>제안</t>
    <phoneticPr fontId="2" type="noConversion"/>
  </si>
  <si>
    <t>상</t>
    <phoneticPr fontId="2" type="noConversion"/>
  </si>
  <si>
    <t>운영</t>
    <phoneticPr fontId="2" type="noConversion"/>
  </si>
  <si>
    <t>웹 pc, mobile 서버시안(19.10.02~10.04 / 수~금)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</si>
  <si>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07 ~ 2019. 10. 11</t>
    </r>
    <phoneticPr fontId="2" type="noConversion"/>
  </si>
  <si>
    <t>건강국민공단</t>
    <phoneticPr fontId="2" type="noConversion"/>
  </si>
  <si>
    <t>제안</t>
    <phoneticPr fontId="2" type="noConversion"/>
  </si>
  <si>
    <t>상</t>
    <phoneticPr fontId="2" type="noConversion"/>
  </si>
  <si>
    <t>효성</t>
    <phoneticPr fontId="2" type="noConversion"/>
  </si>
  <si>
    <t>운영</t>
    <phoneticPr fontId="2" type="noConversion"/>
  </si>
  <si>
    <t>중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</si>
  <si>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14 ~ 2019. 10. 18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</si>
  <si>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 브랜드소개 페이지 5장 (2019.10.07~10.08 / 월 화)
- 브랜드소개 1차 수정(2019.10.11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</si>
  <si>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로그인페이지</t>
    </r>
    <r>
      <rPr>
        <sz val="10"/>
        <color theme="1"/>
        <rFont val="맑은 고딕"/>
        <family val="3"/>
        <charset val="129"/>
        <scheme val="major"/>
      </rPr>
      <t xml:space="preserve">
-196호 가을 시안 1개(2019.10.11/ 금)</t>
    </r>
    <phoneticPr fontId="2" type="noConversion"/>
  </si>
  <si>
    <t>효성</t>
    <phoneticPr fontId="2" type="noConversion"/>
  </si>
  <si>
    <t>로그인페이지 작업중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</si>
  <si>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마이페이지</t>
    </r>
    <r>
      <rPr>
        <sz val="10"/>
        <color theme="1"/>
        <rFont val="맑은 고딕"/>
        <family val="3"/>
        <charset val="129"/>
        <scheme val="major"/>
      </rPr>
      <t xml:space="preserve">
- 마이페이지 시안작업 (2019.10.08-10.10/ 화 목)</t>
    </r>
    <phoneticPr fontId="2" type="noConversion"/>
  </si>
  <si>
    <t>브랜드소개 2차수정 예상
pc확정 후 모바일 진행</t>
  </si>
  <si>
    <t>기타</t>
    <phoneticPr fontId="2" type="noConversion"/>
  </si>
  <si>
    <t xml:space="preserve"> </t>
    <phoneticPr fontId="2" type="noConversion"/>
  </si>
  <si>
    <t>서울여자대학교</t>
    <phoneticPr fontId="2" type="noConversion"/>
  </si>
  <si>
    <t>운영</t>
    <phoneticPr fontId="2" type="noConversion"/>
  </si>
  <si>
    <t>하</t>
    <phoneticPr fontId="2" type="noConversion"/>
  </si>
  <si>
    <t>kb 캐피탈</t>
    <phoneticPr fontId="2" type="noConversion"/>
  </si>
  <si>
    <t>제안</t>
    <phoneticPr fontId="2" type="noConversion"/>
  </si>
  <si>
    <t>프리젠테이션 배경 2개(2019.10.16 /수)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</si>
  <si>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 브랜드소개 2차 수정(2019.10.14 /월)
</t>
    </r>
    <r>
      <rPr>
        <b/>
        <sz val="10"/>
        <color theme="1"/>
        <rFont val="맑은 고딕"/>
        <family val="3"/>
        <charset val="129"/>
        <scheme val="major"/>
      </rPr>
      <t>분양사이트</t>
    </r>
    <r>
      <rPr>
        <sz val="10"/>
        <color theme="1"/>
        <rFont val="맑은 고딕"/>
        <family val="3"/>
        <charset val="129"/>
        <scheme val="major"/>
      </rPr>
      <t xml:space="preserve">
- 대구역 메인1920 이미지(2019.10.15 /화)
</t>
    </r>
    <r>
      <rPr>
        <b/>
        <sz val="10"/>
        <color theme="1"/>
        <rFont val="맑은 고딕"/>
        <family val="3"/>
        <charset val="129"/>
        <scheme val="major"/>
      </rPr>
      <t>브랜드 모바일
-</t>
    </r>
    <r>
      <rPr>
        <sz val="10"/>
        <color theme="1"/>
        <rFont val="맑은 고딕"/>
        <family val="3"/>
        <charset val="129"/>
        <scheme val="major"/>
      </rPr>
      <t xml:space="preserve"> 브랜드소개 모바일 페이지 (2019.10.15 /화)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</si>
  <si>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로그인페이지</t>
    </r>
    <r>
      <rPr>
        <sz val="10"/>
        <color theme="1"/>
        <rFont val="맑은 고딕"/>
        <family val="3"/>
        <charset val="129"/>
        <scheme val="major"/>
      </rPr>
      <t xml:space="preserve">
-196호 가을 시안 1개(2019.10.14/월)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</si>
  <si>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</si>
  <si>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유모비
</t>
    </r>
    <r>
      <rPr>
        <sz val="10"/>
        <color theme="1"/>
        <rFont val="맑은 고딕"/>
        <family val="3"/>
        <charset val="129"/>
        <scheme val="major"/>
      </rPr>
      <t>사이트 업로드 1개 (2019.10.16/수)</t>
    </r>
    <phoneticPr fontId="2" type="noConversion"/>
  </si>
  <si>
    <t>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</si>
  <si>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컨텐츠배너</t>
    </r>
    <r>
      <rPr>
        <sz val="10"/>
        <color theme="1"/>
        <rFont val="맑은 고딕"/>
        <family val="3"/>
        <charset val="129"/>
        <scheme val="major"/>
      </rPr>
      <t xml:space="preserve">
-9월호 배너 9개 (2019.10.18 /목)</t>
    </r>
    <phoneticPr fontId="2" type="noConversion"/>
  </si>
  <si>
    <t>애큐온</t>
    <phoneticPr fontId="2" type="noConversion"/>
  </si>
  <si>
    <t>애큐온</t>
    <phoneticPr fontId="2" type="noConversion"/>
  </si>
  <si>
    <t>제안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</si>
  <si>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</si>
  <si>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앱</t>
    </r>
    <r>
      <rPr>
        <sz val="10"/>
        <color theme="1"/>
        <rFont val="맑은 고딕"/>
        <family val="3"/>
        <charset val="129"/>
        <scheme val="major"/>
      </rPr>
      <t xml:space="preserve">
-페이지 시안A타입 5개 (2019.10.18 /금)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</si>
  <si>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앱</t>
    </r>
    <r>
      <rPr>
        <sz val="10"/>
        <color theme="1"/>
        <rFont val="맑은 고딕"/>
        <family val="3"/>
        <charset val="129"/>
        <scheme val="major"/>
      </rPr>
      <t xml:space="preserve">
-페이지 시안A타입 5개 (2019.10.21/월)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</si>
  <si>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팝업</t>
    </r>
    <r>
      <rPr>
        <sz val="10"/>
        <color theme="1"/>
        <rFont val="맑은 고딕"/>
        <family val="3"/>
        <charset val="129"/>
        <scheme val="major"/>
      </rPr>
      <t xml:space="preserve">
외국인전형 원서접수 2개
합격자발표 2개 (2019.10.16 /수)</t>
    </r>
    <phoneticPr fontId="2" type="noConversion"/>
  </si>
  <si>
    <t>구축</t>
    <phoneticPr fontId="2" type="noConversion"/>
  </si>
  <si>
    <t>중</t>
    <phoneticPr fontId="2" type="noConversion"/>
  </si>
  <si>
    <t>LG 하우시스</t>
    <phoneticPr fontId="2" type="noConversion"/>
  </si>
  <si>
    <t>월별콘텐츠 10월호 4주차 작업 예상
(성장별아이방인테리어)</t>
    <phoneticPr fontId="2" type="noConversion"/>
  </si>
  <si>
    <t>운영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</si>
  <si>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21 ~ 2019. 10. 25</t>
    </r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</si>
  <si>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28 ~ 2019. 11.01</t>
    </r>
    <phoneticPr fontId="2" type="noConversion"/>
  </si>
  <si>
    <r>
      <t xml:space="preserve">분양사이트
</t>
    </r>
    <r>
      <rPr>
        <sz val="10"/>
        <color theme="1"/>
        <rFont val="맑은 고딕"/>
        <family val="3"/>
        <charset val="129"/>
        <scheme val="major"/>
      </rPr>
      <t xml:space="preserve">- 비산파크뷰 1페이지(2019.10.22/화)
</t>
    </r>
    <r>
      <rPr>
        <b/>
        <sz val="10"/>
        <color theme="1"/>
        <rFont val="맑은 고딕"/>
        <family val="3"/>
        <charset val="129"/>
        <scheme val="major"/>
      </rPr>
      <t>'팝업</t>
    </r>
    <r>
      <rPr>
        <sz val="10"/>
        <color theme="1"/>
        <rFont val="맑은 고딕"/>
        <family val="3"/>
        <charset val="129"/>
        <scheme val="major"/>
      </rPr>
      <t xml:space="preserve">
-잔여세대추가 1p (2019/10.25/금)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</si>
  <si>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앱 시안
</t>
    </r>
    <r>
      <rPr>
        <sz val="10"/>
        <color theme="1"/>
        <rFont val="맑은 고딕"/>
        <family val="3"/>
        <charset val="129"/>
        <scheme val="major"/>
      </rPr>
      <t>- A타입 시안 작업 5p 1차 수정 (2019.10.21/월)
- A타입, B타입시안 2차 수정(2019.10.22~23/화~수)
- A타입, B타입 시안 3차 수정(2019.10.24/목)
-- A타입, 시안 4차 수정 , 목업(2019.10.25/금)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</si>
  <si>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서울여자대학교 팝업</t>
    </r>
    <r>
      <rPr>
        <sz val="10"/>
        <color theme="1"/>
        <rFont val="맑은 고딕"/>
        <family val="3"/>
        <charset val="129"/>
        <scheme val="major"/>
      </rPr>
      <t xml:space="preserve">
-인트로 1p 팝업 2p (2019.10.28/월)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</si>
  <si>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기타 </t>
    </r>
    <r>
      <rPr>
        <sz val="10"/>
        <color theme="1"/>
        <rFont val="맑은 고딕"/>
        <family val="3"/>
        <charset val="129"/>
        <scheme val="major"/>
      </rPr>
      <t xml:space="preserve">
-이벤트페이지1p , 팝업1p (2019.10.29/화)</t>
    </r>
    <phoneticPr fontId="2" type="noConversion"/>
  </si>
  <si>
    <t>상</t>
    <phoneticPr fontId="2" type="noConversion"/>
  </si>
  <si>
    <t>LG 하우시스</t>
    <phoneticPr fontId="2" type="noConversion"/>
  </si>
  <si>
    <t>운영</t>
    <phoneticPr fontId="2" type="noConversion"/>
  </si>
  <si>
    <t>13일 콘텐츠 메인배너
13일 이벤트 메일링
21일 2차 뉴스레터
24일 겨울 메인배너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</si>
  <si>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분양사이트/티저</t>
    </r>
    <r>
      <rPr>
        <sz val="10"/>
        <color theme="1"/>
        <rFont val="맑은 고딕"/>
        <family val="3"/>
        <charset val="129"/>
        <scheme val="major"/>
      </rPr>
      <t xml:space="preserve">
-푸르지오 수원 티저 사이트제작(2019.10.29/화)</t>
    </r>
    <phoneticPr fontId="2" type="noConversion"/>
  </si>
  <si>
    <t>기타 
-앱시안 투표보드 작업(2019.10.30/수)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</si>
  <si>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서울여자대학교 팝업</t>
    </r>
    <r>
      <rPr>
        <sz val="10"/>
        <color theme="1"/>
        <rFont val="맑은 고딕"/>
        <family val="3"/>
        <charset val="129"/>
        <scheme val="major"/>
      </rPr>
      <t xml:space="preserve">
-인트로 1p 팝업 2p 1수정 (2019.10.31/목)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</si>
  <si>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분양사이트/본</t>
    </r>
    <r>
      <rPr>
        <sz val="10"/>
        <color theme="1"/>
        <rFont val="맑은 고딕"/>
        <family val="3"/>
        <charset val="129"/>
        <scheme val="major"/>
      </rPr>
      <t xml:space="preserve">
-비산파크뷰 2차작업(2019.10.31/목)</t>
    </r>
  </si>
  <si>
    <r>
      <rPr>
        <b/>
        <sz val="10"/>
        <color theme="1"/>
        <rFont val="맑은 고딕"/>
        <family val="3"/>
        <charset val="129"/>
        <scheme val="major"/>
      </rPr>
      <t>분양사이트/본</t>
    </r>
    <r>
      <rPr>
        <sz val="10"/>
        <color theme="1"/>
        <rFont val="맑은 고딕"/>
        <family val="3"/>
        <charset val="129"/>
        <scheme val="major"/>
      </rPr>
      <t xml:space="preserve">
-어울림효자 2차작업(2019.10.30~31/수목))</t>
    </r>
    <phoneticPr fontId="2" type="noConversion"/>
  </si>
  <si>
    <t>하</t>
    <phoneticPr fontId="2" type="noConversion"/>
  </si>
  <si>
    <t>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</si>
  <si>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분양사이트/티저</t>
    </r>
    <r>
      <rPr>
        <sz val="10"/>
        <color theme="1"/>
        <rFont val="맑은 고딕"/>
        <family val="3"/>
        <charset val="129"/>
        <scheme val="major"/>
      </rPr>
      <t xml:space="preserve">
-푸르지오 주안 티저 사이트제작(2019.10.28/월)
-푸르지오 주안티저 1차 작업(2019.10.30/수)</t>
    </r>
    <phoneticPr fontId="2" type="noConversion"/>
  </si>
  <si>
    <t>비앤빛</t>
    <phoneticPr fontId="2" type="noConversion"/>
  </si>
  <si>
    <t>구축</t>
    <phoneticPr fontId="2" type="noConversion"/>
  </si>
  <si>
    <t>페이지
-의료진소개 프로필1p</t>
    <phoneticPr fontId="2" type="noConversion"/>
  </si>
  <si>
    <t>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</si>
  <si>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분양사이트/본</t>
    </r>
    <r>
      <rPr>
        <sz val="10"/>
        <color theme="1"/>
        <rFont val="맑은 고딕"/>
        <family val="3"/>
        <charset val="129"/>
        <scheme val="major"/>
      </rPr>
      <t xml:space="preserve">
-창경궁 본 작업(2019.10.28-10.29/월화)
-창경궁 본 1차 수정 (2019.10.29/화)
-창경궁 본 2차 수정(2019.10.30/수)
-창경궁 본 3차 수정(2019.10.31/목)
-창경궁 본 4차 수정(2019.11.01/금)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</si>
</sst>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right" vertical="center" indent="1"/>
    </xf>
    <xf numFmtId="0" fontId="11" fillId="0" borderId="2" xfId="0" quotePrefix="1" applyFont="1" applyBorder="1" applyAlignment="1">
      <alignment horizontal="left" vertical="center" wrapText="1"/>
    </xf>
    <xf numFmtId="9" fontId="10" fillId="0" borderId="36" xfId="2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14" xfId="0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 wrapText="1"/>
    </xf>
    <xf numFmtId="177" fontId="3" fillId="0" borderId="40" xfId="1" applyNumberFormat="1" applyFont="1" applyBorder="1" applyAlignment="1">
      <alignment horizontal="center" vertical="center"/>
    </xf>
    <xf numFmtId="0" fontId="12" fillId="0" borderId="40" xfId="0" quotePrefix="1" applyFont="1" applyBorder="1" applyAlignment="1">
      <alignment horizontal="left" vertical="center" wrapText="1"/>
    </xf>
    <xf numFmtId="0" fontId="12" fillId="0" borderId="34" xfId="0" applyFont="1" applyBorder="1" applyAlignment="1">
      <alignment horizontal="center" vertical="center"/>
    </xf>
    <xf numFmtId="0" fontId="12" fillId="0" borderId="39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13" fillId="0" borderId="42" xfId="0" applyNumberFormat="1" applyFont="1" applyFill="1" applyBorder="1" applyAlignment="1">
      <alignment vertical="center"/>
    </xf>
    <xf numFmtId="177" fontId="13" fillId="0" borderId="43" xfId="0" applyNumberFormat="1" applyFont="1" applyFill="1" applyBorder="1" applyAlignment="1">
      <alignment horizontal="center" vertical="center"/>
    </xf>
    <xf numFmtId="176" fontId="10" fillId="0" borderId="34" xfId="0" applyNumberFormat="1" applyFont="1" applyBorder="1" applyAlignment="1">
      <alignment horizontal="center" vertical="center"/>
    </xf>
    <xf numFmtId="9" fontId="10" fillId="0" borderId="34" xfId="2" applyFont="1" applyBorder="1" applyAlignment="1">
      <alignment horizontal="center" vertical="center"/>
    </xf>
    <xf numFmtId="177" fontId="13" fillId="0" borderId="44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3" fillId="0" borderId="34" xfId="1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0" borderId="40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176" fontId="10" fillId="0" borderId="40" xfId="0" applyNumberFormat="1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6" xfId="0" quotePrefix="1" applyFont="1" applyBorder="1" applyAlignment="1">
      <alignment horizontal="left" vertical="center" wrapText="1"/>
    </xf>
    <xf numFmtId="177" fontId="13" fillId="0" borderId="45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40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5" xfId="0" applyNumberFormat="1" applyFont="1" applyFill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6" fontId="10" fillId="0" borderId="46" xfId="0" applyNumberFormat="1" applyFont="1" applyBorder="1" applyAlignment="1">
      <alignment horizontal="center" vertical="center"/>
    </xf>
    <xf numFmtId="176" fontId="10" fillId="0" borderId="47" xfId="0" applyNumberFormat="1" applyFont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vertical="center"/>
    </xf>
    <xf numFmtId="0" fontId="12" fillId="0" borderId="47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10" fillId="3" borderId="35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9" fontId="10" fillId="0" borderId="27" xfId="2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1055-98BA-4D80-93EF-04E45385020F}">
  <sheetPr>
    <pageSetUpPr fitToPage="1"/>
  </sheetPr>
  <dimension ref="A1:Y31"/>
  <sheetViews>
    <sheetView showGridLines="0" tabSelected="1" view="pageBreakPreview" zoomScale="106" zoomScaleNormal="100" zoomScaleSheetLayoutView="106" workbookViewId="0">
      <selection activeCell="S17" sqref="S17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36" t="s">
        <v>18</v>
      </c>
      <c r="D2" s="136"/>
      <c r="E2" s="107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37" t="s">
        <v>93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</row>
    <row r="5" spans="1:25" s="2" customFormat="1" ht="20.100000000000001" customHeight="1" x14ac:dyDescent="0.3">
      <c r="A5" s="132" t="s">
        <v>12</v>
      </c>
      <c r="B5" s="133"/>
      <c r="C5" s="133"/>
      <c r="D5" s="133"/>
      <c r="E5" s="133"/>
      <c r="F5" s="133"/>
      <c r="G5" s="121" t="s">
        <v>15</v>
      </c>
      <c r="H5" s="122"/>
      <c r="I5" s="122"/>
      <c r="J5" s="122"/>
      <c r="K5" s="122"/>
      <c r="L5" s="122"/>
      <c r="M5" s="122"/>
      <c r="N5" s="122"/>
      <c r="O5" s="122"/>
      <c r="P5" s="122"/>
      <c r="Q5" s="123"/>
    </row>
    <row r="6" spans="1:25" s="2" customFormat="1" ht="20.100000000000001" customHeight="1" x14ac:dyDescent="0.3">
      <c r="A6" s="134"/>
      <c r="B6" s="135"/>
      <c r="C6" s="135"/>
      <c r="D6" s="135"/>
      <c r="E6" s="135"/>
      <c r="F6" s="135"/>
      <c r="G6" s="121" t="s">
        <v>16</v>
      </c>
      <c r="H6" s="122"/>
      <c r="I6" s="122"/>
      <c r="J6" s="122"/>
      <c r="K6" s="123"/>
      <c r="L6" s="121" t="s">
        <v>17</v>
      </c>
      <c r="M6" s="122"/>
      <c r="N6" s="122"/>
      <c r="O6" s="122"/>
      <c r="P6" s="123"/>
      <c r="Q6" s="124" t="s">
        <v>20</v>
      </c>
    </row>
    <row r="7" spans="1:25" ht="20.100000000000001" customHeight="1" x14ac:dyDescent="0.3">
      <c r="A7" s="127" t="s">
        <v>5</v>
      </c>
      <c r="B7" s="127" t="s">
        <v>7</v>
      </c>
      <c r="C7" s="127" t="s">
        <v>6</v>
      </c>
      <c r="D7" s="129" t="s">
        <v>11</v>
      </c>
      <c r="E7" s="131" t="s">
        <v>13</v>
      </c>
      <c r="F7" s="13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38"/>
    </row>
    <row r="8" spans="1:25" ht="20.100000000000001" customHeight="1" x14ac:dyDescent="0.3">
      <c r="A8" s="128"/>
      <c r="B8" s="128"/>
      <c r="C8" s="128"/>
      <c r="D8" s="130"/>
      <c r="E8" s="130"/>
      <c r="F8" s="130"/>
      <c r="G8" s="16">
        <f>SUM(G9:G18)</f>
        <v>5</v>
      </c>
      <c r="H8" s="17">
        <f>SUM(H9:H18)</f>
        <v>5</v>
      </c>
      <c r="I8" s="17">
        <f>SUM(I9:I18)</f>
        <v>5</v>
      </c>
      <c r="J8" s="17">
        <f>SUM(J9:J18)</f>
        <v>5</v>
      </c>
      <c r="K8" s="18">
        <f>SUM(K9:K18)</f>
        <v>5</v>
      </c>
      <c r="L8" s="16">
        <f>SUM(L18:L20)</f>
        <v>0</v>
      </c>
      <c r="M8" s="17">
        <f>SUM(M18:M20)</f>
        <v>0</v>
      </c>
      <c r="N8" s="17">
        <f>SUM(N19:N20)</f>
        <v>0</v>
      </c>
      <c r="O8" s="17">
        <f>SUM(O18:O20)</f>
        <v>0</v>
      </c>
      <c r="P8" s="18">
        <f>SUM(P18:P20)</f>
        <v>0</v>
      </c>
      <c r="Q8" s="139"/>
      <c r="R8" s="4"/>
      <c r="S8" s="4"/>
      <c r="T8" s="4"/>
      <c r="U8" s="4"/>
      <c r="V8" s="4"/>
      <c r="W8" s="4"/>
      <c r="X8" s="4"/>
      <c r="Y8" s="4"/>
    </row>
    <row r="9" spans="1:25" ht="50.1" customHeight="1" x14ac:dyDescent="0.3">
      <c r="A9" s="55" t="s">
        <v>28</v>
      </c>
      <c r="B9" s="35" t="s">
        <v>25</v>
      </c>
      <c r="C9" s="56" t="s">
        <v>96</v>
      </c>
      <c r="D9" s="35"/>
      <c r="E9" s="108" t="s">
        <v>8</v>
      </c>
      <c r="F9" s="37">
        <v>1</v>
      </c>
      <c r="G9" s="58">
        <v>1</v>
      </c>
      <c r="H9" s="38"/>
      <c r="I9" s="38"/>
      <c r="J9" s="58"/>
      <c r="K9" s="38"/>
      <c r="L9" s="58"/>
      <c r="M9" s="38"/>
      <c r="N9" s="38"/>
      <c r="O9" s="38"/>
      <c r="P9" s="39"/>
      <c r="Q9" s="78">
        <f t="shared" ref="Q9:Q18" si="0">SUM(G9:K9)</f>
        <v>1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55" t="s">
        <v>28</v>
      </c>
      <c r="B10" s="35" t="s">
        <v>25</v>
      </c>
      <c r="C10" s="56" t="s">
        <v>104</v>
      </c>
      <c r="D10" s="35"/>
      <c r="E10" s="108" t="s">
        <v>108</v>
      </c>
      <c r="F10" s="37">
        <v>1</v>
      </c>
      <c r="G10" s="58"/>
      <c r="H10" s="38"/>
      <c r="I10" s="38"/>
      <c r="J10" s="58">
        <v>0.5</v>
      </c>
      <c r="K10" s="38"/>
      <c r="L10" s="58"/>
      <c r="M10" s="38"/>
      <c r="N10" s="38"/>
      <c r="O10" s="38"/>
      <c r="P10" s="39"/>
      <c r="Q10" s="78"/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55" t="s">
        <v>26</v>
      </c>
      <c r="B11" s="35" t="s">
        <v>25</v>
      </c>
      <c r="C11" s="56" t="s">
        <v>109</v>
      </c>
      <c r="D11" s="35"/>
      <c r="E11" s="108" t="s">
        <v>8</v>
      </c>
      <c r="F11" s="37">
        <v>1</v>
      </c>
      <c r="G11" s="58">
        <v>2</v>
      </c>
      <c r="H11" s="38"/>
      <c r="I11" s="38">
        <v>2</v>
      </c>
      <c r="J11" s="58"/>
      <c r="K11" s="38"/>
      <c r="L11" s="58"/>
      <c r="M11" s="38"/>
      <c r="N11" s="38"/>
      <c r="O11" s="38"/>
      <c r="P11" s="39"/>
      <c r="Q11" s="78">
        <f t="shared" si="0"/>
        <v>4</v>
      </c>
      <c r="R11" s="4"/>
      <c r="S11" s="4"/>
      <c r="T11" s="4"/>
      <c r="U11" s="4"/>
      <c r="V11" s="4"/>
      <c r="W11" s="4"/>
      <c r="X11" s="4"/>
      <c r="Y11" s="4"/>
    </row>
    <row r="12" spans="1:25" ht="85.5" customHeight="1" x14ac:dyDescent="0.3">
      <c r="A12" s="55" t="s">
        <v>26</v>
      </c>
      <c r="B12" s="113" t="s">
        <v>25</v>
      </c>
      <c r="C12" s="110" t="s">
        <v>114</v>
      </c>
      <c r="D12" s="109"/>
      <c r="E12" s="108" t="s">
        <v>8</v>
      </c>
      <c r="F12" s="37">
        <v>1</v>
      </c>
      <c r="G12" s="58">
        <v>2</v>
      </c>
      <c r="H12" s="38">
        <v>2</v>
      </c>
      <c r="I12" s="38">
        <v>1</v>
      </c>
      <c r="J12" s="58">
        <v>1</v>
      </c>
      <c r="K12" s="38">
        <v>1</v>
      </c>
      <c r="L12" s="58"/>
      <c r="M12" s="38"/>
      <c r="N12" s="38"/>
      <c r="O12" s="38"/>
      <c r="P12" s="39"/>
      <c r="Q12" s="78">
        <f>SUM(G12:K12)</f>
        <v>7</v>
      </c>
      <c r="R12" s="4"/>
      <c r="S12" s="4"/>
      <c r="T12" s="4"/>
      <c r="U12" s="4"/>
      <c r="V12" s="4"/>
      <c r="W12" s="4"/>
      <c r="X12" s="4"/>
      <c r="Y12" s="4"/>
    </row>
    <row r="13" spans="1:25" ht="50.1" customHeight="1" x14ac:dyDescent="0.3">
      <c r="A13" s="55" t="s">
        <v>26</v>
      </c>
      <c r="B13" s="113" t="s">
        <v>25</v>
      </c>
      <c r="C13" s="56" t="s">
        <v>102</v>
      </c>
      <c r="D13" s="35"/>
      <c r="E13" s="108" t="s">
        <v>98</v>
      </c>
      <c r="F13" s="37">
        <v>1</v>
      </c>
      <c r="G13" s="111"/>
      <c r="H13" s="38">
        <v>2</v>
      </c>
      <c r="I13" s="38"/>
      <c r="J13" s="58"/>
      <c r="K13" s="38"/>
      <c r="L13" s="58"/>
      <c r="M13" s="38"/>
      <c r="N13" s="38"/>
      <c r="O13" s="38"/>
      <c r="P13" s="39"/>
      <c r="Q13" s="78">
        <f>SUM(G13:P13)</f>
        <v>2</v>
      </c>
      <c r="R13" s="4"/>
      <c r="S13" s="4"/>
      <c r="T13" s="4"/>
      <c r="U13" s="4"/>
      <c r="V13" s="4"/>
      <c r="W13" s="4"/>
      <c r="X13" s="4"/>
      <c r="Y13" s="4"/>
    </row>
    <row r="14" spans="1:25" ht="50.1" customHeight="1" x14ac:dyDescent="0.3">
      <c r="A14" s="55" t="s">
        <v>26</v>
      </c>
      <c r="B14" s="113" t="s">
        <v>25</v>
      </c>
      <c r="C14" s="56" t="s">
        <v>105</v>
      </c>
      <c r="D14" s="113"/>
      <c r="E14" s="108" t="s">
        <v>108</v>
      </c>
      <c r="F14" s="37">
        <v>1</v>
      </c>
      <c r="G14" s="58"/>
      <c r="H14" s="38"/>
      <c r="I14" s="38"/>
      <c r="J14" s="58">
        <v>2</v>
      </c>
      <c r="K14" s="38"/>
      <c r="L14" s="58"/>
      <c r="M14" s="38"/>
      <c r="N14" s="38"/>
      <c r="O14" s="38"/>
      <c r="P14" s="39"/>
      <c r="Q14" s="78">
        <f>SUM(G14:P14)</f>
        <v>2</v>
      </c>
      <c r="R14" s="4"/>
      <c r="S14" s="4"/>
      <c r="T14" s="4"/>
      <c r="U14" s="4"/>
      <c r="V14" s="4"/>
      <c r="W14" s="4"/>
      <c r="X14" s="4"/>
      <c r="Y14" s="4"/>
    </row>
    <row r="15" spans="1:25" ht="50.1" customHeight="1" x14ac:dyDescent="0.3">
      <c r="A15" s="55" t="s">
        <v>26</v>
      </c>
      <c r="B15" s="113" t="s">
        <v>25</v>
      </c>
      <c r="C15" s="56" t="s">
        <v>106</v>
      </c>
      <c r="D15" s="113"/>
      <c r="E15" s="108" t="s">
        <v>8</v>
      </c>
      <c r="F15" s="37">
        <v>1</v>
      </c>
      <c r="G15" s="58"/>
      <c r="H15" s="38"/>
      <c r="I15" s="38">
        <v>2</v>
      </c>
      <c r="J15" s="58">
        <v>1.5</v>
      </c>
      <c r="K15" s="38"/>
      <c r="L15" s="58"/>
      <c r="M15" s="38"/>
      <c r="N15" s="38"/>
      <c r="O15" s="38"/>
      <c r="P15" s="39"/>
      <c r="Q15" s="78">
        <f>SUM(G15:P15)</f>
        <v>3.5</v>
      </c>
      <c r="R15" s="4"/>
      <c r="S15" s="4"/>
      <c r="T15" s="4"/>
      <c r="U15" s="4"/>
      <c r="V15" s="4"/>
      <c r="W15" s="4"/>
      <c r="X15" s="4"/>
      <c r="Y15" s="4"/>
    </row>
    <row r="16" spans="1:25" ht="50.1" customHeight="1" x14ac:dyDescent="0.3">
      <c r="A16" s="55" t="s">
        <v>80</v>
      </c>
      <c r="B16" s="35" t="s">
        <v>87</v>
      </c>
      <c r="C16" s="56" t="s">
        <v>103</v>
      </c>
      <c r="D16" s="120"/>
      <c r="E16" s="118" t="s">
        <v>107</v>
      </c>
      <c r="F16" s="37">
        <v>1</v>
      </c>
      <c r="G16" s="58"/>
      <c r="H16" s="38"/>
      <c r="I16" s="38"/>
      <c r="J16" s="58"/>
      <c r="K16" s="38"/>
      <c r="L16" s="58"/>
      <c r="M16" s="38"/>
      <c r="N16" s="38"/>
      <c r="O16" s="38"/>
      <c r="P16" s="39"/>
      <c r="Q16" s="78">
        <v>0</v>
      </c>
      <c r="R16" s="4"/>
      <c r="S16" s="4"/>
      <c r="T16" s="4"/>
      <c r="U16" s="4"/>
      <c r="V16" s="4"/>
      <c r="W16" s="4"/>
      <c r="X16" s="4"/>
      <c r="Y16" s="4"/>
    </row>
    <row r="17" spans="1:25" ht="50.1" customHeight="1" x14ac:dyDescent="0.3">
      <c r="A17" s="55" t="s">
        <v>110</v>
      </c>
      <c r="B17" s="140" t="s">
        <v>111</v>
      </c>
      <c r="C17" s="62" t="s">
        <v>112</v>
      </c>
      <c r="D17" s="120"/>
      <c r="E17" s="118" t="s">
        <v>113</v>
      </c>
      <c r="F17" s="141">
        <v>1</v>
      </c>
      <c r="G17" s="58"/>
      <c r="H17" s="38"/>
      <c r="I17" s="38"/>
      <c r="J17" s="58"/>
      <c r="K17" s="38">
        <v>4</v>
      </c>
      <c r="L17" s="58"/>
      <c r="M17" s="38"/>
      <c r="N17" s="38"/>
      <c r="O17" s="38"/>
      <c r="P17" s="39"/>
      <c r="Q17" s="78">
        <f>SUM(G17:P17)</f>
        <v>4</v>
      </c>
      <c r="R17" s="4"/>
      <c r="S17" s="4"/>
      <c r="T17" s="4"/>
      <c r="U17" s="4"/>
      <c r="V17" s="4"/>
      <c r="W17" s="4"/>
      <c r="X17" s="4"/>
      <c r="Y17" s="4"/>
    </row>
    <row r="18" spans="1:25" ht="50.1" customHeight="1" x14ac:dyDescent="0.3">
      <c r="A18" s="55" t="s">
        <v>26</v>
      </c>
      <c r="B18" s="44" t="s">
        <v>25</v>
      </c>
      <c r="C18" s="116" t="s">
        <v>97</v>
      </c>
      <c r="D18" s="80"/>
      <c r="E18" s="117" t="s">
        <v>8</v>
      </c>
      <c r="F18" s="101">
        <v>1</v>
      </c>
      <c r="G18" s="47"/>
      <c r="H18" s="48">
        <v>1</v>
      </c>
      <c r="I18" s="48"/>
      <c r="J18" s="49"/>
      <c r="K18" s="48"/>
      <c r="L18" s="76"/>
      <c r="M18" s="51"/>
      <c r="N18" s="49"/>
      <c r="O18" s="49"/>
      <c r="P18" s="74"/>
      <c r="Q18" s="78">
        <f t="shared" si="0"/>
        <v>1</v>
      </c>
    </row>
    <row r="19" spans="1:25" ht="20.100000000000001" customHeight="1" x14ac:dyDescent="0.3">
      <c r="A19" s="24" t="s">
        <v>19</v>
      </c>
      <c r="B19" s="69"/>
      <c r="C19" s="112"/>
      <c r="D19" s="114"/>
      <c r="E19" s="115"/>
      <c r="F19" s="97"/>
      <c r="G19" s="119"/>
      <c r="H19" s="23"/>
      <c r="I19" s="31"/>
      <c r="J19" s="49"/>
      <c r="K19" s="43"/>
      <c r="L19" s="50"/>
      <c r="M19" s="51"/>
      <c r="N19" s="63"/>
      <c r="O19" s="49"/>
      <c r="P19" s="43"/>
      <c r="Q19" s="52">
        <f>SUM(G19:K19)</f>
        <v>0</v>
      </c>
    </row>
    <row r="20" spans="1:25" ht="20.100000000000001" customHeight="1" x14ac:dyDescent="0.3">
      <c r="A20" s="26" t="s">
        <v>21</v>
      </c>
      <c r="B20" s="61"/>
      <c r="C20" s="60"/>
      <c r="D20" s="27"/>
      <c r="E20" s="28"/>
      <c r="F20" s="29"/>
      <c r="G20" s="30"/>
      <c r="H20" s="31"/>
      <c r="I20" s="31"/>
      <c r="J20" s="31"/>
      <c r="K20" s="32"/>
      <c r="L20" s="30"/>
      <c r="M20" s="31"/>
      <c r="N20" s="31"/>
      <c r="O20" s="31"/>
      <c r="P20" s="31"/>
      <c r="Q20" s="33" t="str">
        <f>IF(SUM(G20:P20)=0,"",SUM(G20:P20))</f>
        <v/>
      </c>
    </row>
    <row r="22" spans="1:25" x14ac:dyDescent="0.3">
      <c r="A22" s="132" t="s">
        <v>24</v>
      </c>
      <c r="B22" s="133"/>
      <c r="C22" s="133"/>
      <c r="D22" s="133"/>
      <c r="E22" s="133"/>
      <c r="F22" s="133"/>
      <c r="G22" s="121" t="s">
        <v>15</v>
      </c>
      <c r="H22" s="122"/>
      <c r="I22" s="122"/>
      <c r="J22" s="122"/>
      <c r="K22" s="122"/>
      <c r="L22" s="122"/>
      <c r="M22" s="122"/>
      <c r="N22" s="122"/>
      <c r="O22" s="122"/>
      <c r="P22" s="122"/>
      <c r="Q22" s="123"/>
    </row>
    <row r="23" spans="1:25" x14ac:dyDescent="0.3">
      <c r="A23" s="134"/>
      <c r="B23" s="135"/>
      <c r="C23" s="135"/>
      <c r="D23" s="135"/>
      <c r="E23" s="135"/>
      <c r="F23" s="135"/>
      <c r="G23" s="121" t="s">
        <v>16</v>
      </c>
      <c r="H23" s="122"/>
      <c r="I23" s="122"/>
      <c r="J23" s="122"/>
      <c r="K23" s="123"/>
      <c r="L23" s="121" t="s">
        <v>17</v>
      </c>
      <c r="M23" s="122"/>
      <c r="N23" s="122"/>
      <c r="O23" s="122"/>
      <c r="P23" s="123"/>
      <c r="Q23" s="124" t="s">
        <v>20</v>
      </c>
    </row>
    <row r="24" spans="1:25" x14ac:dyDescent="0.3">
      <c r="A24" s="127" t="s">
        <v>5</v>
      </c>
      <c r="B24" s="127" t="s">
        <v>7</v>
      </c>
      <c r="C24" s="127" t="s">
        <v>6</v>
      </c>
      <c r="D24" s="129" t="s">
        <v>11</v>
      </c>
      <c r="E24" s="131" t="s">
        <v>13</v>
      </c>
      <c r="F24" s="131" t="s">
        <v>27</v>
      </c>
      <c r="G24" s="13" t="s">
        <v>0</v>
      </c>
      <c r="H24" s="14" t="s">
        <v>1</v>
      </c>
      <c r="I24" s="14" t="s">
        <v>2</v>
      </c>
      <c r="J24" s="14" t="s">
        <v>3</v>
      </c>
      <c r="K24" s="15" t="s">
        <v>4</v>
      </c>
      <c r="L24" s="13" t="s">
        <v>0</v>
      </c>
      <c r="M24" s="14" t="s">
        <v>1</v>
      </c>
      <c r="N24" s="14" t="s">
        <v>2</v>
      </c>
      <c r="O24" s="14" t="s">
        <v>3</v>
      </c>
      <c r="P24" s="15" t="s">
        <v>4</v>
      </c>
      <c r="Q24" s="125"/>
    </row>
    <row r="25" spans="1:25" x14ac:dyDescent="0.3">
      <c r="A25" s="128"/>
      <c r="B25" s="128"/>
      <c r="C25" s="128"/>
      <c r="D25" s="130"/>
      <c r="E25" s="130"/>
      <c r="F25" s="130"/>
      <c r="G25" s="16">
        <f>SUM(G26:G29)</f>
        <v>0</v>
      </c>
      <c r="H25" s="17">
        <f>SUM(H26:H29)</f>
        <v>0</v>
      </c>
      <c r="I25" s="17">
        <f>SUM(I26:I29)</f>
        <v>0</v>
      </c>
      <c r="J25" s="17">
        <f>SUM(J26:J29)</f>
        <v>0</v>
      </c>
      <c r="K25" s="18">
        <f>SUM(K26:K29)</f>
        <v>0</v>
      </c>
      <c r="L25" s="16">
        <f>SUM(L29:L31)</f>
        <v>0</v>
      </c>
      <c r="M25" s="17">
        <f>SUM(M29:M31)</f>
        <v>0</v>
      </c>
      <c r="N25" s="17">
        <f>SUM(N30:N31)</f>
        <v>0</v>
      </c>
      <c r="O25" s="17">
        <f>SUM(O29:O31)</f>
        <v>0</v>
      </c>
      <c r="P25" s="18">
        <f>SUM(P29:P31)</f>
        <v>0</v>
      </c>
      <c r="Q25" s="126"/>
    </row>
    <row r="26" spans="1:25" ht="67.5" customHeight="1" x14ac:dyDescent="0.3">
      <c r="A26" s="42" t="s">
        <v>99</v>
      </c>
      <c r="B26" s="35" t="s">
        <v>100</v>
      </c>
      <c r="C26" s="79" t="s">
        <v>101</v>
      </c>
      <c r="D26" s="41"/>
      <c r="E26" s="36"/>
      <c r="F26" s="37"/>
      <c r="G26" s="38"/>
      <c r="H26" s="38"/>
      <c r="I26" s="38"/>
      <c r="J26" s="58"/>
      <c r="K26" s="39"/>
      <c r="L26" s="38"/>
      <c r="M26" s="38"/>
      <c r="N26" s="38"/>
      <c r="O26" s="58"/>
      <c r="P26" s="39"/>
      <c r="Q26" s="40">
        <f>SUM(L26:P26)</f>
        <v>0</v>
      </c>
    </row>
    <row r="27" spans="1:25" x14ac:dyDescent="0.3">
      <c r="A27" s="42"/>
      <c r="B27" s="35"/>
      <c r="C27" s="62"/>
      <c r="D27" s="41"/>
      <c r="E27" s="36"/>
      <c r="F27" s="37"/>
      <c r="G27" s="38"/>
      <c r="H27" s="38"/>
      <c r="I27" s="38"/>
      <c r="J27" s="58"/>
      <c r="K27" s="39"/>
      <c r="L27" s="38"/>
      <c r="M27" s="38"/>
      <c r="N27" s="38"/>
      <c r="O27" s="58"/>
      <c r="P27" s="39"/>
      <c r="Q27" s="40">
        <f>SUM(L27:P27)</f>
        <v>0</v>
      </c>
    </row>
    <row r="28" spans="1:25" x14ac:dyDescent="0.3">
      <c r="A28" s="55"/>
      <c r="B28" s="35"/>
      <c r="C28" s="56"/>
      <c r="D28" s="35"/>
      <c r="E28" s="36"/>
      <c r="F28" s="37"/>
      <c r="G28" s="38"/>
      <c r="H28" s="38"/>
      <c r="I28" s="38"/>
      <c r="J28" s="58"/>
      <c r="K28" s="39"/>
      <c r="L28" s="38"/>
      <c r="M28" s="38"/>
      <c r="N28" s="38"/>
      <c r="O28" s="58"/>
      <c r="P28" s="39"/>
      <c r="Q28" s="40">
        <f>SUM(L28:P28)</f>
        <v>0</v>
      </c>
    </row>
    <row r="29" spans="1:25" ht="20.100000000000001" customHeight="1" x14ac:dyDescent="0.3">
      <c r="A29" s="34" t="s">
        <v>22</v>
      </c>
      <c r="B29" s="35"/>
      <c r="C29" s="59"/>
      <c r="D29" s="44"/>
      <c r="E29" s="45"/>
      <c r="F29" s="46"/>
      <c r="G29" s="47"/>
      <c r="H29" s="48"/>
      <c r="I29" s="48"/>
      <c r="J29" s="49"/>
      <c r="K29" s="43"/>
      <c r="L29" s="64"/>
      <c r="M29" s="65"/>
      <c r="N29" s="66"/>
      <c r="O29" s="66"/>
      <c r="P29" s="67"/>
      <c r="Q29" s="52">
        <f>SUM(G29:K29)</f>
        <v>0</v>
      </c>
    </row>
    <row r="30" spans="1:25" ht="20.100000000000001" customHeight="1" x14ac:dyDescent="0.3">
      <c r="A30" s="24" t="s">
        <v>19</v>
      </c>
      <c r="B30" s="25"/>
      <c r="C30" s="70"/>
      <c r="D30" s="19"/>
      <c r="E30" s="20"/>
      <c r="F30" s="21"/>
      <c r="G30" s="22"/>
      <c r="H30" s="23"/>
      <c r="I30" s="31"/>
      <c r="J30" s="49"/>
      <c r="K30" s="43"/>
      <c r="L30" s="50"/>
      <c r="M30" s="51"/>
      <c r="N30" s="63"/>
      <c r="O30" s="49"/>
      <c r="P30" s="43"/>
      <c r="Q30" s="52">
        <f>SUM(G30:K30)</f>
        <v>0</v>
      </c>
    </row>
    <row r="31" spans="1:25" ht="20.100000000000001" customHeight="1" x14ac:dyDescent="0.3">
      <c r="A31" s="26" t="s">
        <v>21</v>
      </c>
      <c r="B31" s="61"/>
      <c r="C31" s="60"/>
      <c r="D31" s="27"/>
      <c r="E31" s="28"/>
      <c r="F31" s="29"/>
      <c r="G31" s="30"/>
      <c r="H31" s="31"/>
      <c r="I31" s="31"/>
      <c r="J31" s="31"/>
      <c r="K31" s="32"/>
      <c r="L31" s="30"/>
      <c r="M31" s="31"/>
      <c r="N31" s="31"/>
      <c r="O31" s="31"/>
      <c r="P31" s="31"/>
      <c r="Q31" s="33" t="str">
        <f>IF(SUM(G31:P31)=0,"",SUM(G31:P31))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</mergeCells>
  <phoneticPr fontId="2" type="noConversion"/>
  <dataValidations count="1">
    <dataValidation type="list" allowBlank="1" showInputMessage="1" showErrorMessage="1" sqref="E26:E31 E9:E20" xr:uid="{0454A35B-FF87-4917-B598-3FA0163653AC}">
      <formula1>$P$1:$P$3</formula1>
    </dataValidation>
  </dataValidations>
  <pageMargins left="0.7" right="0.7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9386-CBC9-456D-AEA4-95AD4FE016C2}">
  <sheetPr>
    <pageSetUpPr fitToPage="1"/>
  </sheetPr>
  <dimension ref="A1:Y24"/>
  <sheetViews>
    <sheetView showGridLines="0" workbookViewId="0">
      <selection activeCell="C21" sqref="C21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36" t="s">
        <v>18</v>
      </c>
      <c r="D2" s="136"/>
      <c r="E2" s="105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37" t="s">
        <v>92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</row>
    <row r="5" spans="1:25" s="2" customFormat="1" ht="20.100000000000001" customHeight="1" x14ac:dyDescent="0.3">
      <c r="A5" s="132" t="s">
        <v>12</v>
      </c>
      <c r="B5" s="133"/>
      <c r="C5" s="133"/>
      <c r="D5" s="133"/>
      <c r="E5" s="133"/>
      <c r="F5" s="133"/>
      <c r="G5" s="121" t="s">
        <v>15</v>
      </c>
      <c r="H5" s="122"/>
      <c r="I5" s="122"/>
      <c r="J5" s="122"/>
      <c r="K5" s="122"/>
      <c r="L5" s="122"/>
      <c r="M5" s="122"/>
      <c r="N5" s="122"/>
      <c r="O5" s="122"/>
      <c r="P5" s="122"/>
      <c r="Q5" s="123"/>
    </row>
    <row r="6" spans="1:25" s="2" customFormat="1" ht="20.100000000000001" customHeight="1" x14ac:dyDescent="0.3">
      <c r="A6" s="134"/>
      <c r="B6" s="135"/>
      <c r="C6" s="135"/>
      <c r="D6" s="135"/>
      <c r="E6" s="135"/>
      <c r="F6" s="135"/>
      <c r="G6" s="121" t="s">
        <v>16</v>
      </c>
      <c r="H6" s="122"/>
      <c r="I6" s="122"/>
      <c r="J6" s="122"/>
      <c r="K6" s="123"/>
      <c r="L6" s="121" t="s">
        <v>17</v>
      </c>
      <c r="M6" s="122"/>
      <c r="N6" s="122"/>
      <c r="O6" s="122"/>
      <c r="P6" s="123"/>
      <c r="Q6" s="124" t="s">
        <v>20</v>
      </c>
    </row>
    <row r="7" spans="1:25" ht="20.100000000000001" customHeight="1" x14ac:dyDescent="0.3">
      <c r="A7" s="127" t="s">
        <v>5</v>
      </c>
      <c r="B7" s="127" t="s">
        <v>7</v>
      </c>
      <c r="C7" s="127" t="s">
        <v>6</v>
      </c>
      <c r="D7" s="129" t="s">
        <v>11</v>
      </c>
      <c r="E7" s="131" t="s">
        <v>13</v>
      </c>
      <c r="F7" s="13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38"/>
    </row>
    <row r="8" spans="1:25" ht="20.100000000000001" customHeight="1" x14ac:dyDescent="0.3">
      <c r="A8" s="128"/>
      <c r="B8" s="128"/>
      <c r="C8" s="128"/>
      <c r="D8" s="130"/>
      <c r="E8" s="130"/>
      <c r="F8" s="130"/>
      <c r="G8" s="16">
        <f>SUM(G9:G11)</f>
        <v>5</v>
      </c>
      <c r="H8" s="17">
        <f>SUM(H9:H11)</f>
        <v>5</v>
      </c>
      <c r="I8" s="17">
        <f>SUM(I9:I11)</f>
        <v>5</v>
      </c>
      <c r="J8" s="17">
        <f>SUM(J9:J11)</f>
        <v>5</v>
      </c>
      <c r="K8" s="18">
        <f>SUM(K9:K11)</f>
        <v>5</v>
      </c>
      <c r="L8" s="16">
        <f>SUM(L11:L13)</f>
        <v>0</v>
      </c>
      <c r="M8" s="17">
        <f>SUM(M11:M13)</f>
        <v>0</v>
      </c>
      <c r="N8" s="17">
        <f>SUM(N12:N13)</f>
        <v>0</v>
      </c>
      <c r="O8" s="17">
        <f>SUM(O11:O13)</f>
        <v>0</v>
      </c>
      <c r="P8" s="18">
        <f>SUM(P11:P13)</f>
        <v>0</v>
      </c>
      <c r="Q8" s="139"/>
      <c r="R8" s="4"/>
      <c r="S8" s="4"/>
      <c r="T8" s="4"/>
      <c r="U8" s="4"/>
      <c r="V8" s="4"/>
      <c r="W8" s="4"/>
      <c r="X8" s="4"/>
      <c r="Y8" s="4"/>
    </row>
    <row r="9" spans="1:25" ht="96.75" customHeight="1" x14ac:dyDescent="0.3">
      <c r="A9" s="42" t="s">
        <v>80</v>
      </c>
      <c r="B9" s="35" t="s">
        <v>87</v>
      </c>
      <c r="C9" s="62" t="s">
        <v>95</v>
      </c>
      <c r="D9" s="41"/>
      <c r="E9" s="36" t="s">
        <v>8</v>
      </c>
      <c r="F9" s="37">
        <v>1</v>
      </c>
      <c r="G9" s="38">
        <v>5</v>
      </c>
      <c r="H9" s="38">
        <v>4</v>
      </c>
      <c r="I9" s="38">
        <v>5</v>
      </c>
      <c r="J9" s="58">
        <v>5</v>
      </c>
      <c r="K9" s="75">
        <v>3</v>
      </c>
      <c r="L9" s="58"/>
      <c r="M9" s="38"/>
      <c r="N9" s="38"/>
      <c r="O9" s="38"/>
      <c r="P9" s="39"/>
      <c r="Q9" s="78">
        <f t="shared" ref="Q9:Q10" si="0">SUM(G9:K9)</f>
        <v>22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55" t="s">
        <v>26</v>
      </c>
      <c r="B10" s="35" t="s">
        <v>25</v>
      </c>
      <c r="C10" s="106" t="s">
        <v>94</v>
      </c>
      <c r="D10" s="35"/>
      <c r="E10" s="36" t="s">
        <v>88</v>
      </c>
      <c r="F10" s="37">
        <v>1</v>
      </c>
      <c r="G10" s="58"/>
      <c r="H10" s="38">
        <v>1</v>
      </c>
      <c r="I10" s="38"/>
      <c r="J10" s="58"/>
      <c r="K10" s="38">
        <v>2</v>
      </c>
      <c r="L10" s="58"/>
      <c r="M10" s="38"/>
      <c r="N10" s="38"/>
      <c r="O10" s="38"/>
      <c r="P10" s="39"/>
      <c r="Q10" s="78">
        <f t="shared" si="0"/>
        <v>3</v>
      </c>
      <c r="R10" s="4"/>
      <c r="S10" s="4"/>
      <c r="T10" s="4"/>
      <c r="U10" s="4"/>
      <c r="V10" s="4"/>
      <c r="W10" s="4"/>
      <c r="X10" s="4"/>
      <c r="Y10" s="4"/>
    </row>
    <row r="11" spans="1:25" ht="30" customHeight="1" x14ac:dyDescent="0.3">
      <c r="A11" s="34"/>
      <c r="B11" s="44"/>
      <c r="C11" s="81"/>
      <c r="D11" s="44"/>
      <c r="E11" s="45"/>
      <c r="F11" s="73"/>
      <c r="G11" s="47"/>
      <c r="H11" s="48"/>
      <c r="I11" s="48"/>
      <c r="J11" s="49"/>
      <c r="K11" s="48"/>
      <c r="L11" s="76"/>
      <c r="M11" s="51"/>
      <c r="N11" s="49"/>
      <c r="O11" s="49"/>
      <c r="P11" s="74"/>
      <c r="Q11" s="52"/>
    </row>
    <row r="12" spans="1:25" ht="20.100000000000001" customHeight="1" x14ac:dyDescent="0.3">
      <c r="A12" s="24" t="s">
        <v>19</v>
      </c>
      <c r="B12" s="69"/>
      <c r="C12" s="70"/>
      <c r="D12" s="19"/>
      <c r="E12" s="20"/>
      <c r="F12" s="21"/>
      <c r="G12" s="22"/>
      <c r="H12" s="23"/>
      <c r="I12" s="31"/>
      <c r="J12" s="49"/>
      <c r="K12" s="43"/>
      <c r="L12" s="50"/>
      <c r="M12" s="51"/>
      <c r="N12" s="63"/>
      <c r="O12" s="49"/>
      <c r="P12" s="43"/>
      <c r="Q12" s="52">
        <f>SUM(G12:K12)</f>
        <v>0</v>
      </c>
    </row>
    <row r="13" spans="1:25" ht="20.100000000000001" customHeight="1" x14ac:dyDescent="0.3">
      <c r="A13" s="26" t="s">
        <v>21</v>
      </c>
      <c r="B13" s="61"/>
      <c r="C13" s="60"/>
      <c r="D13" s="27"/>
      <c r="E13" s="28"/>
      <c r="F13" s="29"/>
      <c r="G13" s="30"/>
      <c r="H13" s="31"/>
      <c r="I13" s="31"/>
      <c r="J13" s="31"/>
      <c r="K13" s="32"/>
      <c r="L13" s="30"/>
      <c r="M13" s="31"/>
      <c r="N13" s="31"/>
      <c r="O13" s="31"/>
      <c r="P13" s="31"/>
      <c r="Q13" s="33" t="str">
        <f>IF(SUM(G13:P13)=0,"",SUM(G13:P13))</f>
        <v/>
      </c>
    </row>
    <row r="15" spans="1:25" x14ac:dyDescent="0.3">
      <c r="A15" s="132" t="s">
        <v>24</v>
      </c>
      <c r="B15" s="133"/>
      <c r="C15" s="133"/>
      <c r="D15" s="133"/>
      <c r="E15" s="133"/>
      <c r="F15" s="133"/>
      <c r="G15" s="121" t="s">
        <v>15</v>
      </c>
      <c r="H15" s="122"/>
      <c r="I15" s="122"/>
      <c r="J15" s="122"/>
      <c r="K15" s="122"/>
      <c r="L15" s="122"/>
      <c r="M15" s="122"/>
      <c r="N15" s="122"/>
      <c r="O15" s="122"/>
      <c r="P15" s="122"/>
      <c r="Q15" s="123"/>
    </row>
    <row r="16" spans="1:25" x14ac:dyDescent="0.3">
      <c r="A16" s="134"/>
      <c r="B16" s="135"/>
      <c r="C16" s="135"/>
      <c r="D16" s="135"/>
      <c r="E16" s="135"/>
      <c r="F16" s="135"/>
      <c r="G16" s="121" t="s">
        <v>16</v>
      </c>
      <c r="H16" s="122"/>
      <c r="I16" s="122"/>
      <c r="J16" s="122"/>
      <c r="K16" s="123"/>
      <c r="L16" s="121" t="s">
        <v>17</v>
      </c>
      <c r="M16" s="122"/>
      <c r="N16" s="122"/>
      <c r="O16" s="122"/>
      <c r="P16" s="123"/>
      <c r="Q16" s="124" t="s">
        <v>20</v>
      </c>
    </row>
    <row r="17" spans="1:17" x14ac:dyDescent="0.3">
      <c r="A17" s="127" t="s">
        <v>5</v>
      </c>
      <c r="B17" s="127" t="s">
        <v>7</v>
      </c>
      <c r="C17" s="127" t="s">
        <v>6</v>
      </c>
      <c r="D17" s="129" t="s">
        <v>11</v>
      </c>
      <c r="E17" s="131" t="s">
        <v>13</v>
      </c>
      <c r="F17" s="131" t="s">
        <v>27</v>
      </c>
      <c r="G17" s="13" t="s">
        <v>0</v>
      </c>
      <c r="H17" s="14" t="s">
        <v>1</v>
      </c>
      <c r="I17" s="14" t="s">
        <v>2</v>
      </c>
      <c r="J17" s="14" t="s">
        <v>3</v>
      </c>
      <c r="K17" s="15" t="s">
        <v>4</v>
      </c>
      <c r="L17" s="13" t="s">
        <v>0</v>
      </c>
      <c r="M17" s="14" t="s">
        <v>1</v>
      </c>
      <c r="N17" s="14" t="s">
        <v>2</v>
      </c>
      <c r="O17" s="14" t="s">
        <v>3</v>
      </c>
      <c r="P17" s="15" t="s">
        <v>4</v>
      </c>
      <c r="Q17" s="125"/>
    </row>
    <row r="18" spans="1:17" x14ac:dyDescent="0.3">
      <c r="A18" s="128"/>
      <c r="B18" s="128"/>
      <c r="C18" s="128"/>
      <c r="D18" s="130"/>
      <c r="E18" s="130"/>
      <c r="F18" s="130"/>
      <c r="G18" s="16">
        <f>SUM(G19:G22)</f>
        <v>0</v>
      </c>
      <c r="H18" s="17">
        <f>SUM(H19:H22)</f>
        <v>0</v>
      </c>
      <c r="I18" s="17">
        <f>SUM(I19:I22)</f>
        <v>0</v>
      </c>
      <c r="J18" s="17">
        <f>SUM(J19:J22)</f>
        <v>0</v>
      </c>
      <c r="K18" s="18">
        <f>SUM(K19:K22)</f>
        <v>0</v>
      </c>
      <c r="L18" s="16">
        <f>SUM(L22:L24)</f>
        <v>0</v>
      </c>
      <c r="M18" s="17">
        <f>SUM(M22:M24)</f>
        <v>0</v>
      </c>
      <c r="N18" s="17">
        <f>SUM(N23:N24)</f>
        <v>0</v>
      </c>
      <c r="O18" s="17">
        <f>SUM(O22:O24)</f>
        <v>0</v>
      </c>
      <c r="P18" s="18">
        <f>SUM(P22:P24)</f>
        <v>0</v>
      </c>
      <c r="Q18" s="126"/>
    </row>
    <row r="19" spans="1:17" ht="32.25" customHeight="1" x14ac:dyDescent="0.3">
      <c r="A19" s="42" t="s">
        <v>89</v>
      </c>
      <c r="B19" s="35" t="s">
        <v>91</v>
      </c>
      <c r="C19" s="79" t="s">
        <v>90</v>
      </c>
      <c r="D19" s="41"/>
      <c r="E19" s="36"/>
      <c r="F19" s="37"/>
      <c r="G19" s="38"/>
      <c r="H19" s="38"/>
      <c r="I19" s="38"/>
      <c r="J19" s="58"/>
      <c r="K19" s="39"/>
      <c r="L19" s="38"/>
      <c r="M19" s="38"/>
      <c r="N19" s="38"/>
      <c r="O19" s="58"/>
      <c r="P19" s="39"/>
      <c r="Q19" s="40">
        <f>SUM(L19:P19)</f>
        <v>0</v>
      </c>
    </row>
    <row r="20" spans="1:17" x14ac:dyDescent="0.3">
      <c r="A20" s="42"/>
      <c r="B20" s="35"/>
      <c r="C20" s="62"/>
      <c r="D20" s="41"/>
      <c r="E20" s="36"/>
      <c r="F20" s="37"/>
      <c r="G20" s="38"/>
      <c r="H20" s="38"/>
      <c r="I20" s="38"/>
      <c r="J20" s="58"/>
      <c r="K20" s="39"/>
      <c r="L20" s="38"/>
      <c r="M20" s="38"/>
      <c r="N20" s="38"/>
      <c r="O20" s="58"/>
      <c r="P20" s="39"/>
      <c r="Q20" s="40">
        <f>SUM(L20:P20)</f>
        <v>0</v>
      </c>
    </row>
    <row r="21" spans="1:17" x14ac:dyDescent="0.3">
      <c r="A21" s="55"/>
      <c r="B21" s="35"/>
      <c r="C21" s="56"/>
      <c r="D21" s="35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ht="20.100000000000001" customHeight="1" x14ac:dyDescent="0.3">
      <c r="A22" s="34" t="s">
        <v>22</v>
      </c>
      <c r="B22" s="35"/>
      <c r="C22" s="59"/>
      <c r="D22" s="44"/>
      <c r="E22" s="45"/>
      <c r="F22" s="46"/>
      <c r="G22" s="47"/>
      <c r="H22" s="48"/>
      <c r="I22" s="48"/>
      <c r="J22" s="49"/>
      <c r="K22" s="43"/>
      <c r="L22" s="64"/>
      <c r="M22" s="65"/>
      <c r="N22" s="66"/>
      <c r="O22" s="66"/>
      <c r="P22" s="67"/>
      <c r="Q22" s="52">
        <f>SUM(G22:K22)</f>
        <v>0</v>
      </c>
    </row>
    <row r="23" spans="1:17" ht="20.100000000000001" customHeight="1" x14ac:dyDescent="0.3">
      <c r="A23" s="24" t="s">
        <v>19</v>
      </c>
      <c r="B23" s="25"/>
      <c r="C23" s="70"/>
      <c r="D23" s="19"/>
      <c r="E23" s="20"/>
      <c r="F23" s="21"/>
      <c r="G23" s="22"/>
      <c r="H23" s="23"/>
      <c r="I23" s="31"/>
      <c r="J23" s="49"/>
      <c r="K23" s="43"/>
      <c r="L23" s="50"/>
      <c r="M23" s="51"/>
      <c r="N23" s="63"/>
      <c r="O23" s="49"/>
      <c r="P23" s="43"/>
      <c r="Q23" s="52">
        <f>SUM(G23:K23)</f>
        <v>0</v>
      </c>
    </row>
    <row r="24" spans="1:17" ht="20.100000000000001" customHeight="1" x14ac:dyDescent="0.3">
      <c r="A24" s="26" t="s">
        <v>21</v>
      </c>
      <c r="B24" s="61"/>
      <c r="C24" s="60"/>
      <c r="D24" s="27"/>
      <c r="E24" s="28"/>
      <c r="F24" s="29"/>
      <c r="G24" s="30"/>
      <c r="H24" s="31"/>
      <c r="I24" s="31"/>
      <c r="J24" s="31"/>
      <c r="K24" s="32"/>
      <c r="L24" s="30"/>
      <c r="M24" s="31"/>
      <c r="N24" s="31"/>
      <c r="O24" s="31"/>
      <c r="P24" s="31"/>
      <c r="Q24" s="33" t="str">
        <f>IF(SUM(G24:P24)=0,"",SUM(G24:P24))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A15:F16"/>
  </mergeCells>
  <phoneticPr fontId="2" type="noConversion"/>
  <dataValidations count="1">
    <dataValidation type="list" allowBlank="1" showInputMessage="1" showErrorMessage="1" sqref="E19:E24 E9:E13" xr:uid="{9CD0C0A2-782F-4F22-9980-8CDCA88327ED}">
      <formula1>$P$1:$P$3</formula1>
    </dataValidation>
  </dataValidations>
  <pageMargins left="0.7" right="0.7" top="0.75" bottom="0.75" header="0.3" footer="0.3"/>
  <pageSetup paperSize="9"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EF90-2288-468A-BB52-26B94520AE0B}">
  <sheetPr>
    <pageSetUpPr fitToPage="1"/>
  </sheetPr>
  <dimension ref="A1:Y28"/>
  <sheetViews>
    <sheetView showGridLines="0" topLeftCell="A4" workbookViewId="0">
      <selection activeCell="C15" sqref="C15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36" t="s">
        <v>18</v>
      </c>
      <c r="D2" s="136"/>
      <c r="E2" s="82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37" t="s">
        <v>59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</row>
    <row r="5" spans="1:25" s="2" customFormat="1" ht="20.100000000000001" customHeight="1" x14ac:dyDescent="0.3">
      <c r="A5" s="132" t="s">
        <v>12</v>
      </c>
      <c r="B5" s="133"/>
      <c r="C5" s="133"/>
      <c r="D5" s="133"/>
      <c r="E5" s="133"/>
      <c r="F5" s="133"/>
      <c r="G5" s="121" t="s">
        <v>15</v>
      </c>
      <c r="H5" s="122"/>
      <c r="I5" s="122"/>
      <c r="J5" s="122"/>
      <c r="K5" s="122"/>
      <c r="L5" s="122"/>
      <c r="M5" s="122"/>
      <c r="N5" s="122"/>
      <c r="O5" s="122"/>
      <c r="P5" s="122"/>
      <c r="Q5" s="123"/>
    </row>
    <row r="6" spans="1:25" s="2" customFormat="1" ht="20.100000000000001" customHeight="1" x14ac:dyDescent="0.3">
      <c r="A6" s="134"/>
      <c r="B6" s="135"/>
      <c r="C6" s="135"/>
      <c r="D6" s="135"/>
      <c r="E6" s="135"/>
      <c r="F6" s="135"/>
      <c r="G6" s="121" t="s">
        <v>16</v>
      </c>
      <c r="H6" s="122"/>
      <c r="I6" s="122"/>
      <c r="J6" s="122"/>
      <c r="K6" s="123"/>
      <c r="L6" s="121" t="s">
        <v>17</v>
      </c>
      <c r="M6" s="122"/>
      <c r="N6" s="122"/>
      <c r="O6" s="122"/>
      <c r="P6" s="123"/>
      <c r="Q6" s="124" t="s">
        <v>20</v>
      </c>
    </row>
    <row r="7" spans="1:25" ht="20.100000000000001" customHeight="1" x14ac:dyDescent="0.3">
      <c r="A7" s="127" t="s">
        <v>5</v>
      </c>
      <c r="B7" s="127" t="s">
        <v>7</v>
      </c>
      <c r="C7" s="127" t="s">
        <v>6</v>
      </c>
      <c r="D7" s="129" t="s">
        <v>11</v>
      </c>
      <c r="E7" s="131" t="s">
        <v>13</v>
      </c>
      <c r="F7" s="13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38"/>
    </row>
    <row r="8" spans="1:25" ht="20.100000000000001" customHeight="1" x14ac:dyDescent="0.3">
      <c r="A8" s="128"/>
      <c r="B8" s="128"/>
      <c r="C8" s="128"/>
      <c r="D8" s="130"/>
      <c r="E8" s="130"/>
      <c r="F8" s="130"/>
      <c r="G8" s="16">
        <f>SUM(G9:G15)</f>
        <v>5</v>
      </c>
      <c r="H8" s="17">
        <f>SUM(H9:H15)</f>
        <v>5</v>
      </c>
      <c r="I8" s="17">
        <f>SUM(I9:I15)</f>
        <v>5</v>
      </c>
      <c r="J8" s="17">
        <f>SUM(J9:J15)</f>
        <v>5</v>
      </c>
      <c r="K8" s="18">
        <f>SUM(K9:K15)</f>
        <v>5</v>
      </c>
      <c r="L8" s="16">
        <f>SUM(L15:L17)</f>
        <v>0</v>
      </c>
      <c r="M8" s="17">
        <f>SUM(M15:M17)</f>
        <v>0</v>
      </c>
      <c r="N8" s="17">
        <f>SUM(N16:N17)</f>
        <v>0</v>
      </c>
      <c r="O8" s="17">
        <f>SUM(O15:O17)</f>
        <v>0</v>
      </c>
      <c r="P8" s="18">
        <f>SUM(P15:P17)</f>
        <v>0</v>
      </c>
      <c r="Q8" s="139"/>
      <c r="R8" s="4"/>
      <c r="S8" s="4"/>
      <c r="T8" s="4"/>
      <c r="U8" s="4"/>
      <c r="V8" s="4"/>
      <c r="W8" s="4"/>
      <c r="X8" s="4"/>
      <c r="Y8" s="4"/>
    </row>
    <row r="9" spans="1:25" ht="96.75" customHeight="1" x14ac:dyDescent="0.3">
      <c r="A9" s="42" t="s">
        <v>26</v>
      </c>
      <c r="B9" s="35" t="s">
        <v>25</v>
      </c>
      <c r="C9" s="62" t="s">
        <v>74</v>
      </c>
      <c r="D9" s="41"/>
      <c r="E9" s="36" t="s">
        <v>10</v>
      </c>
      <c r="F9" s="37">
        <v>1</v>
      </c>
      <c r="G9" s="38">
        <v>1.5</v>
      </c>
      <c r="H9" s="38">
        <v>4</v>
      </c>
      <c r="I9" s="38"/>
      <c r="J9" s="58"/>
      <c r="K9" s="75"/>
      <c r="L9" s="58"/>
      <c r="M9" s="38"/>
      <c r="N9" s="38"/>
      <c r="O9" s="38"/>
      <c r="P9" s="39"/>
      <c r="Q9" s="78">
        <f t="shared" ref="Q9:Q10" si="0">SUM(G9:K9)</f>
        <v>5.5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55" t="s">
        <v>56</v>
      </c>
      <c r="B10" s="35" t="s">
        <v>25</v>
      </c>
      <c r="C10" s="79" t="s">
        <v>75</v>
      </c>
      <c r="D10" s="35"/>
      <c r="E10" s="36" t="s">
        <v>9</v>
      </c>
      <c r="F10" s="37">
        <v>1</v>
      </c>
      <c r="G10" s="58">
        <v>3.5</v>
      </c>
      <c r="H10" s="38">
        <v>1</v>
      </c>
      <c r="I10" s="38"/>
      <c r="J10" s="58"/>
      <c r="K10" s="38"/>
      <c r="L10" s="58"/>
      <c r="M10" s="38"/>
      <c r="N10" s="38"/>
      <c r="O10" s="38"/>
      <c r="P10" s="39"/>
      <c r="Q10" s="78">
        <f t="shared" si="0"/>
        <v>4.5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59.25" customHeight="1" x14ac:dyDescent="0.3">
      <c r="A11" s="55" t="s">
        <v>68</v>
      </c>
      <c r="B11" s="35" t="s">
        <v>69</v>
      </c>
      <c r="C11" s="79" t="s">
        <v>86</v>
      </c>
      <c r="D11" s="35"/>
      <c r="E11" s="36" t="s">
        <v>70</v>
      </c>
      <c r="F11" s="37">
        <v>1</v>
      </c>
      <c r="G11" s="58"/>
      <c r="H11" s="38"/>
      <c r="I11" s="38">
        <v>4.5</v>
      </c>
      <c r="J11" s="58"/>
      <c r="K11" s="38"/>
      <c r="L11" s="58"/>
      <c r="M11" s="38"/>
      <c r="N11" s="38"/>
      <c r="O11" s="38"/>
      <c r="P11" s="39"/>
      <c r="Q11" s="40">
        <f>SUM(G11:P11)</f>
        <v>4.5</v>
      </c>
      <c r="R11" s="53"/>
      <c r="S11" s="53"/>
      <c r="T11" s="53"/>
      <c r="U11" s="53"/>
      <c r="V11" s="53"/>
      <c r="W11" s="53"/>
      <c r="X11" s="53"/>
      <c r="Y11" s="53"/>
    </row>
    <row r="12" spans="1:25" s="54" customFormat="1" ht="42" customHeight="1" x14ac:dyDescent="0.3">
      <c r="A12" s="55" t="s">
        <v>71</v>
      </c>
      <c r="B12" s="35" t="s">
        <v>72</v>
      </c>
      <c r="C12" s="79" t="s">
        <v>73</v>
      </c>
      <c r="D12" s="35"/>
      <c r="E12" s="36" t="s">
        <v>76</v>
      </c>
      <c r="F12" s="37">
        <v>1</v>
      </c>
      <c r="G12" s="58"/>
      <c r="H12" s="38"/>
      <c r="I12" s="38">
        <v>0.5</v>
      </c>
      <c r="J12" s="58"/>
      <c r="K12" s="38"/>
      <c r="L12" s="58"/>
      <c r="M12" s="38"/>
      <c r="N12" s="38"/>
      <c r="O12" s="38"/>
      <c r="P12" s="39"/>
      <c r="Q12" s="40">
        <f>SUM(G12:P12)</f>
        <v>0.5</v>
      </c>
      <c r="R12" s="53"/>
      <c r="S12" s="53"/>
      <c r="T12" s="53"/>
      <c r="U12" s="53"/>
      <c r="V12" s="53"/>
      <c r="W12" s="53"/>
      <c r="X12" s="53"/>
      <c r="Y12" s="53"/>
    </row>
    <row r="13" spans="1:25" s="54" customFormat="1" ht="39" customHeight="1" x14ac:dyDescent="0.3">
      <c r="A13" s="55" t="s">
        <v>80</v>
      </c>
      <c r="B13" s="35" t="s">
        <v>82</v>
      </c>
      <c r="C13" s="79" t="s">
        <v>84</v>
      </c>
      <c r="D13" s="35"/>
      <c r="E13" s="36" t="s">
        <v>78</v>
      </c>
      <c r="F13" s="37">
        <v>0.1</v>
      </c>
      <c r="G13" s="58"/>
      <c r="H13" s="38"/>
      <c r="I13" s="38"/>
      <c r="J13" s="58"/>
      <c r="K13" s="38">
        <v>5</v>
      </c>
      <c r="L13" s="58"/>
      <c r="M13" s="38"/>
      <c r="N13" s="38"/>
      <c r="O13" s="38"/>
      <c r="P13" s="39"/>
      <c r="Q13" s="40">
        <f>SUM(G13:P13)</f>
        <v>5</v>
      </c>
      <c r="R13" s="53"/>
      <c r="S13" s="53"/>
      <c r="T13" s="53"/>
      <c r="U13" s="53"/>
      <c r="V13" s="53"/>
      <c r="W13" s="53"/>
      <c r="X13" s="53"/>
      <c r="Y13" s="53"/>
    </row>
    <row r="14" spans="1:25" s="54" customFormat="1" ht="39" customHeight="1" x14ac:dyDescent="0.3">
      <c r="A14" s="55" t="s">
        <v>22</v>
      </c>
      <c r="B14" s="35" t="s">
        <v>83</v>
      </c>
      <c r="C14" s="79" t="s">
        <v>79</v>
      </c>
      <c r="D14" s="35"/>
      <c r="E14" s="36" t="s">
        <v>8</v>
      </c>
      <c r="F14" s="37">
        <v>1</v>
      </c>
      <c r="G14" s="58"/>
      <c r="H14" s="38"/>
      <c r="I14" s="38"/>
      <c r="J14" s="58">
        <v>5</v>
      </c>
      <c r="K14" s="38"/>
      <c r="L14" s="58"/>
      <c r="M14" s="38"/>
      <c r="N14" s="38"/>
      <c r="O14" s="38"/>
      <c r="P14" s="39"/>
      <c r="Q14" s="40">
        <f>SUM(G14:P14)</f>
        <v>5</v>
      </c>
      <c r="R14" s="53"/>
      <c r="S14" s="53"/>
      <c r="T14" s="53"/>
      <c r="U14" s="53"/>
      <c r="V14" s="53"/>
      <c r="W14" s="53"/>
      <c r="X14" s="53"/>
      <c r="Y14" s="53"/>
    </row>
    <row r="15" spans="1:25" ht="30" customHeight="1" x14ac:dyDescent="0.3">
      <c r="A15" s="34" t="s">
        <v>66</v>
      </c>
      <c r="B15" s="44"/>
      <c r="C15" s="81" t="s">
        <v>77</v>
      </c>
      <c r="D15" s="44"/>
      <c r="E15" s="45"/>
      <c r="F15" s="73" t="s">
        <v>67</v>
      </c>
      <c r="G15" s="47"/>
      <c r="H15" s="48"/>
      <c r="I15" s="48"/>
      <c r="J15" s="49"/>
      <c r="K15" s="48"/>
      <c r="L15" s="76"/>
      <c r="M15" s="51"/>
      <c r="N15" s="49"/>
      <c r="O15" s="49"/>
      <c r="P15" s="74"/>
      <c r="Q15" s="52"/>
    </row>
    <row r="16" spans="1:25" ht="20.100000000000001" customHeight="1" x14ac:dyDescent="0.3">
      <c r="A16" s="24" t="s">
        <v>19</v>
      </c>
      <c r="B16" s="69"/>
      <c r="C16" s="70"/>
      <c r="D16" s="19"/>
      <c r="E16" s="20"/>
      <c r="F16" s="21"/>
      <c r="G16" s="22"/>
      <c r="H16" s="23"/>
      <c r="I16" s="31"/>
      <c r="J16" s="49"/>
      <c r="K16" s="43"/>
      <c r="L16" s="50"/>
      <c r="M16" s="51"/>
      <c r="N16" s="63"/>
      <c r="O16" s="49"/>
      <c r="P16" s="43"/>
      <c r="Q16" s="52">
        <f>SUM(G16:K16)</f>
        <v>0</v>
      </c>
    </row>
    <row r="17" spans="1:17" ht="20.100000000000001" customHeight="1" x14ac:dyDescent="0.3">
      <c r="A17" s="26" t="s">
        <v>21</v>
      </c>
      <c r="B17" s="61"/>
      <c r="C17" s="60"/>
      <c r="D17" s="27"/>
      <c r="E17" s="28"/>
      <c r="F17" s="29"/>
      <c r="G17" s="30"/>
      <c r="H17" s="31"/>
      <c r="I17" s="31"/>
      <c r="J17" s="31"/>
      <c r="K17" s="32"/>
      <c r="L17" s="30"/>
      <c r="M17" s="31"/>
      <c r="N17" s="31"/>
      <c r="O17" s="31"/>
      <c r="P17" s="31"/>
      <c r="Q17" s="33" t="str">
        <f>IF(SUM(G17:P17)=0,"",SUM(G17:P17))</f>
        <v/>
      </c>
    </row>
    <row r="19" spans="1:17" x14ac:dyDescent="0.3">
      <c r="A19" s="132" t="s">
        <v>24</v>
      </c>
      <c r="B19" s="133"/>
      <c r="C19" s="133"/>
      <c r="D19" s="133"/>
      <c r="E19" s="133"/>
      <c r="F19" s="133"/>
      <c r="G19" s="121" t="s">
        <v>15</v>
      </c>
      <c r="H19" s="122"/>
      <c r="I19" s="122"/>
      <c r="J19" s="122"/>
      <c r="K19" s="122"/>
      <c r="L19" s="122"/>
      <c r="M19" s="122"/>
      <c r="N19" s="122"/>
      <c r="O19" s="122"/>
      <c r="P19" s="122"/>
      <c r="Q19" s="123"/>
    </row>
    <row r="20" spans="1:17" x14ac:dyDescent="0.3">
      <c r="A20" s="134"/>
      <c r="B20" s="135"/>
      <c r="C20" s="135"/>
      <c r="D20" s="135"/>
      <c r="E20" s="135"/>
      <c r="F20" s="135"/>
      <c r="G20" s="121" t="s">
        <v>16</v>
      </c>
      <c r="H20" s="122"/>
      <c r="I20" s="122"/>
      <c r="J20" s="122"/>
      <c r="K20" s="123"/>
      <c r="L20" s="121" t="s">
        <v>17</v>
      </c>
      <c r="M20" s="122"/>
      <c r="N20" s="122"/>
      <c r="O20" s="122"/>
      <c r="P20" s="123"/>
      <c r="Q20" s="124" t="s">
        <v>20</v>
      </c>
    </row>
    <row r="21" spans="1:17" x14ac:dyDescent="0.3">
      <c r="A21" s="127" t="s">
        <v>5</v>
      </c>
      <c r="B21" s="127" t="s">
        <v>7</v>
      </c>
      <c r="C21" s="127" t="s">
        <v>6</v>
      </c>
      <c r="D21" s="129" t="s">
        <v>11</v>
      </c>
      <c r="E21" s="131" t="s">
        <v>13</v>
      </c>
      <c r="F21" s="131" t="s">
        <v>27</v>
      </c>
      <c r="G21" s="13" t="s">
        <v>0</v>
      </c>
      <c r="H21" s="14" t="s">
        <v>1</v>
      </c>
      <c r="I21" s="14" t="s">
        <v>2</v>
      </c>
      <c r="J21" s="14" t="s">
        <v>3</v>
      </c>
      <c r="K21" s="15" t="s">
        <v>4</v>
      </c>
      <c r="L21" s="13" t="s">
        <v>0</v>
      </c>
      <c r="M21" s="14" t="s">
        <v>1</v>
      </c>
      <c r="N21" s="14" t="s">
        <v>2</v>
      </c>
      <c r="O21" s="14" t="s">
        <v>3</v>
      </c>
      <c r="P21" s="15" t="s">
        <v>4</v>
      </c>
      <c r="Q21" s="125"/>
    </row>
    <row r="22" spans="1:17" x14ac:dyDescent="0.3">
      <c r="A22" s="128"/>
      <c r="B22" s="128"/>
      <c r="C22" s="128"/>
      <c r="D22" s="130"/>
      <c r="E22" s="130"/>
      <c r="F22" s="130"/>
      <c r="G22" s="16">
        <f>SUM(G23:G26)</f>
        <v>0</v>
      </c>
      <c r="H22" s="17">
        <f>SUM(H23:H26)</f>
        <v>0</v>
      </c>
      <c r="I22" s="17">
        <f>SUM(I23:I26)</f>
        <v>0</v>
      </c>
      <c r="J22" s="17">
        <f>SUM(J23:J26)</f>
        <v>0</v>
      </c>
      <c r="K22" s="18">
        <f>SUM(K23:K26)</f>
        <v>0</v>
      </c>
      <c r="L22" s="16">
        <f>SUM(L26:L28)</f>
        <v>0</v>
      </c>
      <c r="M22" s="17">
        <f>SUM(M26:M28)</f>
        <v>0</v>
      </c>
      <c r="N22" s="17">
        <f>SUM(N27:N28)</f>
        <v>0</v>
      </c>
      <c r="O22" s="17">
        <f>SUM(O26:O28)</f>
        <v>0</v>
      </c>
      <c r="P22" s="18">
        <f>SUM(P26:P28)</f>
        <v>0</v>
      </c>
      <c r="Q22" s="126"/>
    </row>
    <row r="23" spans="1:17" ht="27" x14ac:dyDescent="0.3">
      <c r="A23" s="42" t="s">
        <v>81</v>
      </c>
      <c r="B23" s="35"/>
      <c r="C23" s="79" t="s">
        <v>85</v>
      </c>
      <c r="D23" s="41"/>
      <c r="E23" s="36"/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x14ac:dyDescent="0.3">
      <c r="A24" s="42"/>
      <c r="B24" s="35"/>
      <c r="C24" s="62"/>
      <c r="D24" s="41"/>
      <c r="E24" s="36"/>
      <c r="F24" s="37"/>
      <c r="G24" s="38"/>
      <c r="H24" s="38"/>
      <c r="I24" s="38"/>
      <c r="J24" s="58"/>
      <c r="K24" s="39"/>
      <c r="L24" s="38"/>
      <c r="M24" s="38"/>
      <c r="N24" s="38"/>
      <c r="O24" s="58"/>
      <c r="P24" s="39"/>
      <c r="Q24" s="40">
        <f>SUM(L24:P24)</f>
        <v>0</v>
      </c>
    </row>
    <row r="25" spans="1:17" x14ac:dyDescent="0.3">
      <c r="A25" s="55"/>
      <c r="B25" s="35"/>
      <c r="C25" s="56"/>
      <c r="D25" s="35"/>
      <c r="E25" s="36"/>
      <c r="F25" s="37"/>
      <c r="G25" s="38"/>
      <c r="H25" s="38"/>
      <c r="I25" s="38"/>
      <c r="J25" s="58"/>
      <c r="K25" s="39"/>
      <c r="L25" s="38"/>
      <c r="M25" s="38"/>
      <c r="N25" s="38"/>
      <c r="O25" s="58"/>
      <c r="P25" s="39"/>
      <c r="Q25" s="40">
        <f>SUM(L25:P25)</f>
        <v>0</v>
      </c>
    </row>
    <row r="26" spans="1:17" ht="20.100000000000001" customHeight="1" x14ac:dyDescent="0.3">
      <c r="A26" s="34" t="s">
        <v>22</v>
      </c>
      <c r="B26" s="35"/>
      <c r="C26" s="59"/>
      <c r="D26" s="44"/>
      <c r="E26" s="45"/>
      <c r="F26" s="46"/>
      <c r="G26" s="47"/>
      <c r="H26" s="48"/>
      <c r="I26" s="48"/>
      <c r="J26" s="49"/>
      <c r="K26" s="43"/>
      <c r="L26" s="64"/>
      <c r="M26" s="65"/>
      <c r="N26" s="66"/>
      <c r="O26" s="66"/>
      <c r="P26" s="67"/>
      <c r="Q26" s="52">
        <f>SUM(G26:K26)</f>
        <v>0</v>
      </c>
    </row>
    <row r="27" spans="1:17" ht="20.100000000000001" customHeight="1" x14ac:dyDescent="0.3">
      <c r="A27" s="24" t="s">
        <v>19</v>
      </c>
      <c r="B27" s="25"/>
      <c r="C27" s="70"/>
      <c r="D27" s="19"/>
      <c r="E27" s="20"/>
      <c r="F27" s="21"/>
      <c r="G27" s="22"/>
      <c r="H27" s="23"/>
      <c r="I27" s="31"/>
      <c r="J27" s="49"/>
      <c r="K27" s="43"/>
      <c r="L27" s="50"/>
      <c r="M27" s="51"/>
      <c r="N27" s="63"/>
      <c r="O27" s="49"/>
      <c r="P27" s="43"/>
      <c r="Q27" s="52">
        <f>SUM(G27:K27)</f>
        <v>0</v>
      </c>
    </row>
    <row r="28" spans="1:17" ht="20.100000000000001" customHeight="1" x14ac:dyDescent="0.3">
      <c r="A28" s="26" t="s">
        <v>21</v>
      </c>
      <c r="B28" s="61"/>
      <c r="C28" s="60"/>
      <c r="D28" s="27"/>
      <c r="E28" s="28"/>
      <c r="F28" s="29"/>
      <c r="G28" s="30"/>
      <c r="H28" s="31"/>
      <c r="I28" s="31"/>
      <c r="J28" s="31"/>
      <c r="K28" s="32"/>
      <c r="L28" s="30"/>
      <c r="M28" s="31"/>
      <c r="N28" s="31"/>
      <c r="O28" s="31"/>
      <c r="P28" s="31"/>
      <c r="Q28" s="33" t="str">
        <f>IF(SUM(G28:P28)=0,"",SUM(G28:P28))</f>
        <v/>
      </c>
    </row>
  </sheetData>
  <mergeCells count="24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D21:D22"/>
    <mergeCell ref="E21:E22"/>
    <mergeCell ref="F21:F22"/>
    <mergeCell ref="A4:Q4"/>
    <mergeCell ref="E7:E8"/>
    <mergeCell ref="F7:F8"/>
    <mergeCell ref="A19:F20"/>
    <mergeCell ref="G19:Q19"/>
    <mergeCell ref="G20:K20"/>
    <mergeCell ref="L20:P20"/>
    <mergeCell ref="Q20:Q22"/>
    <mergeCell ref="A21:A22"/>
    <mergeCell ref="B21:B22"/>
    <mergeCell ref="C21:C22"/>
  </mergeCells>
  <phoneticPr fontId="2" type="noConversion"/>
  <dataValidations count="1">
    <dataValidation type="list" allowBlank="1" showInputMessage="1" showErrorMessage="1" sqref="E23:E28 E9:E17" xr:uid="{E7DB12C8-90F7-4100-908A-DAAE0A30A856}">
      <formula1>$P$1:$P$3</formula1>
    </dataValidation>
  </dataValidations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BAD2-01B3-45C4-B585-4131A3E024B6}">
  <sheetPr>
    <pageSetUpPr fitToPage="1"/>
  </sheetPr>
  <dimension ref="A1:Y23"/>
  <sheetViews>
    <sheetView showGridLines="0" workbookViewId="0">
      <selection activeCell="E12" sqref="E12"/>
    </sheetView>
  </sheetViews>
  <sheetFormatPr defaultRowHeight="16.5" x14ac:dyDescent="0.3"/>
  <cols>
    <col min="1" max="1" width="23.125" style="1" customWidth="1"/>
    <col min="2" max="2" width="8" style="1" customWidth="1"/>
    <col min="3" max="3" width="39.2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36" t="s">
        <v>18</v>
      </c>
      <c r="D2" s="136"/>
      <c r="E2" s="82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37" t="s">
        <v>52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</row>
    <row r="5" spans="1:25" s="2" customFormat="1" ht="20.100000000000001" customHeight="1" x14ac:dyDescent="0.3">
      <c r="A5" s="132" t="s">
        <v>12</v>
      </c>
      <c r="B5" s="133"/>
      <c r="C5" s="133"/>
      <c r="D5" s="133"/>
      <c r="E5" s="133"/>
      <c r="F5" s="133"/>
      <c r="G5" s="121" t="s">
        <v>15</v>
      </c>
      <c r="H5" s="122"/>
      <c r="I5" s="122"/>
      <c r="J5" s="122"/>
      <c r="K5" s="122"/>
      <c r="L5" s="122"/>
      <c r="M5" s="122"/>
      <c r="N5" s="122"/>
      <c r="O5" s="122"/>
      <c r="P5" s="122"/>
      <c r="Q5" s="123"/>
    </row>
    <row r="6" spans="1:25" s="2" customFormat="1" ht="20.100000000000001" customHeight="1" x14ac:dyDescent="0.3">
      <c r="A6" s="134"/>
      <c r="B6" s="135"/>
      <c r="C6" s="135"/>
      <c r="D6" s="135"/>
      <c r="E6" s="135"/>
      <c r="F6" s="135"/>
      <c r="G6" s="121" t="s">
        <v>16</v>
      </c>
      <c r="H6" s="122"/>
      <c r="I6" s="122"/>
      <c r="J6" s="122"/>
      <c r="K6" s="123"/>
      <c r="L6" s="121" t="s">
        <v>17</v>
      </c>
      <c r="M6" s="122"/>
      <c r="N6" s="122"/>
      <c r="O6" s="122"/>
      <c r="P6" s="123"/>
      <c r="Q6" s="124" t="s">
        <v>20</v>
      </c>
    </row>
    <row r="7" spans="1:25" ht="20.100000000000001" customHeight="1" x14ac:dyDescent="0.3">
      <c r="A7" s="127" t="s">
        <v>5</v>
      </c>
      <c r="B7" s="127" t="s">
        <v>7</v>
      </c>
      <c r="C7" s="127" t="s">
        <v>6</v>
      </c>
      <c r="D7" s="129" t="s">
        <v>11</v>
      </c>
      <c r="E7" s="131" t="s">
        <v>13</v>
      </c>
      <c r="F7" s="13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38"/>
    </row>
    <row r="8" spans="1:25" ht="20.100000000000001" customHeight="1" x14ac:dyDescent="0.3">
      <c r="A8" s="128"/>
      <c r="B8" s="128"/>
      <c r="C8" s="128"/>
      <c r="D8" s="130"/>
      <c r="E8" s="130"/>
      <c r="F8" s="130"/>
      <c r="G8" s="16">
        <f>SUM(G9:G11)</f>
        <v>5</v>
      </c>
      <c r="H8" s="17">
        <f>SUM(H9:H11)</f>
        <v>5</v>
      </c>
      <c r="I8" s="17">
        <f>SUM(I9:I11)</f>
        <v>0</v>
      </c>
      <c r="J8" s="17">
        <f>SUM(J9:J11)</f>
        <v>5</v>
      </c>
      <c r="K8" s="18">
        <f>SUM(K9:K11)</f>
        <v>4.5</v>
      </c>
      <c r="L8" s="16">
        <f>SUM(L12:L13)</f>
        <v>0</v>
      </c>
      <c r="M8" s="17">
        <f>SUM(M12:M13)</f>
        <v>0</v>
      </c>
      <c r="N8" s="17">
        <f>SUM(N12:N13)</f>
        <v>0</v>
      </c>
      <c r="O8" s="17">
        <f>SUM(O12:O13)</f>
        <v>0</v>
      </c>
      <c r="P8" s="18">
        <f>SUM(P12:P13)</f>
        <v>0</v>
      </c>
      <c r="Q8" s="139"/>
      <c r="R8" s="3"/>
      <c r="S8" s="4"/>
      <c r="T8" s="4"/>
      <c r="U8" s="4"/>
      <c r="V8" s="4"/>
      <c r="W8" s="4"/>
      <c r="X8" s="4"/>
      <c r="Y8" s="4"/>
    </row>
    <row r="9" spans="1:25" ht="51.75" customHeight="1" x14ac:dyDescent="0.3">
      <c r="A9" s="42" t="s">
        <v>26</v>
      </c>
      <c r="B9" s="35" t="s">
        <v>25</v>
      </c>
      <c r="C9" s="62" t="s">
        <v>60</v>
      </c>
      <c r="D9" s="41"/>
      <c r="E9" s="36" t="s">
        <v>10</v>
      </c>
      <c r="F9" s="37">
        <v>1</v>
      </c>
      <c r="G9" s="38">
        <v>5</v>
      </c>
      <c r="H9" s="38">
        <v>2.5</v>
      </c>
      <c r="I9" s="38"/>
      <c r="J9" s="58"/>
      <c r="K9" s="75">
        <v>0.5</v>
      </c>
      <c r="L9" s="58"/>
      <c r="M9" s="38"/>
      <c r="N9" s="38"/>
      <c r="O9" s="38"/>
      <c r="P9" s="39"/>
      <c r="Q9" s="78">
        <f t="shared" ref="Q9:Q10" si="0">SUM(G9:K9)</f>
        <v>8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42" t="s">
        <v>53</v>
      </c>
      <c r="B10" s="35" t="s">
        <v>54</v>
      </c>
      <c r="C10" s="62" t="s">
        <v>64</v>
      </c>
      <c r="D10" s="41"/>
      <c r="E10" s="36" t="s">
        <v>55</v>
      </c>
      <c r="F10" s="37">
        <v>1</v>
      </c>
      <c r="G10" s="38"/>
      <c r="H10" s="38">
        <v>2.5</v>
      </c>
      <c r="I10" s="38"/>
      <c r="J10" s="58">
        <v>5</v>
      </c>
      <c r="K10" s="38"/>
      <c r="L10" s="58"/>
      <c r="M10" s="38"/>
      <c r="N10" s="38"/>
      <c r="O10" s="38"/>
      <c r="P10" s="39"/>
      <c r="Q10" s="78">
        <f t="shared" si="0"/>
        <v>7.5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56</v>
      </c>
      <c r="B11" s="35" t="s">
        <v>57</v>
      </c>
      <c r="C11" s="79" t="s">
        <v>61</v>
      </c>
      <c r="D11" s="35"/>
      <c r="E11" s="100" t="s">
        <v>58</v>
      </c>
      <c r="F11" s="101">
        <v>0.6</v>
      </c>
      <c r="G11" s="102"/>
      <c r="H11" s="66"/>
      <c r="I11" s="66"/>
      <c r="J11" s="102"/>
      <c r="K11" s="66">
        <v>4</v>
      </c>
      <c r="L11" s="102"/>
      <c r="M11" s="66"/>
      <c r="N11" s="66"/>
      <c r="O11" s="66"/>
      <c r="P11" s="103"/>
      <c r="Q11" s="104"/>
      <c r="R11" s="53"/>
      <c r="S11" s="53"/>
      <c r="T11" s="53"/>
      <c r="U11" s="53"/>
      <c r="V11" s="53"/>
      <c r="W11" s="53"/>
      <c r="X11" s="53"/>
      <c r="Y11" s="53"/>
    </row>
    <row r="12" spans="1:25" ht="20.100000000000001" customHeight="1" x14ac:dyDescent="0.3">
      <c r="A12" s="24" t="s">
        <v>19</v>
      </c>
      <c r="B12" s="69"/>
      <c r="C12" s="70"/>
      <c r="D12" s="19"/>
      <c r="E12" s="96"/>
      <c r="F12" s="97"/>
      <c r="G12" s="98"/>
      <c r="H12" s="99"/>
      <c r="I12" s="51"/>
      <c r="J12" s="49"/>
      <c r="K12" s="43"/>
      <c r="L12" s="50"/>
      <c r="M12" s="51"/>
      <c r="N12" s="63"/>
      <c r="O12" s="49"/>
      <c r="P12" s="43"/>
      <c r="Q12" s="52">
        <f>SUM(G12:K12)</f>
        <v>0</v>
      </c>
    </row>
    <row r="13" spans="1:25" ht="20.100000000000001" customHeight="1" x14ac:dyDescent="0.3">
      <c r="A13" s="26" t="s">
        <v>21</v>
      </c>
      <c r="B13" s="61"/>
      <c r="C13" s="60"/>
      <c r="D13" s="27"/>
      <c r="E13" s="28"/>
      <c r="F13" s="29"/>
      <c r="G13" s="30"/>
      <c r="H13" s="31"/>
      <c r="I13" s="31"/>
      <c r="J13" s="31"/>
      <c r="K13" s="32"/>
      <c r="L13" s="30"/>
      <c r="M13" s="31"/>
      <c r="N13" s="31"/>
      <c r="O13" s="31"/>
      <c r="P13" s="31"/>
      <c r="Q13" s="33" t="str">
        <f>IF(SUM(G13:P13)=0,"",SUM(G13:P13))</f>
        <v/>
      </c>
    </row>
    <row r="15" spans="1:25" x14ac:dyDescent="0.3">
      <c r="A15" s="132" t="s">
        <v>24</v>
      </c>
      <c r="B15" s="133"/>
      <c r="C15" s="133"/>
      <c r="D15" s="133"/>
      <c r="E15" s="133"/>
      <c r="F15" s="133"/>
      <c r="G15" s="121" t="s">
        <v>15</v>
      </c>
      <c r="H15" s="122"/>
      <c r="I15" s="122"/>
      <c r="J15" s="122"/>
      <c r="K15" s="122"/>
      <c r="L15" s="122"/>
      <c r="M15" s="122"/>
      <c r="N15" s="122"/>
      <c r="O15" s="122"/>
      <c r="P15" s="122"/>
      <c r="Q15" s="123"/>
    </row>
    <row r="16" spans="1:25" x14ac:dyDescent="0.3">
      <c r="A16" s="134"/>
      <c r="B16" s="135"/>
      <c r="C16" s="135"/>
      <c r="D16" s="135"/>
      <c r="E16" s="135"/>
      <c r="F16" s="135"/>
      <c r="G16" s="121" t="s">
        <v>16</v>
      </c>
      <c r="H16" s="122"/>
      <c r="I16" s="122"/>
      <c r="J16" s="122"/>
      <c r="K16" s="123"/>
      <c r="L16" s="121" t="s">
        <v>17</v>
      </c>
      <c r="M16" s="122"/>
      <c r="N16" s="122"/>
      <c r="O16" s="122"/>
      <c r="P16" s="123"/>
      <c r="Q16" s="124" t="s">
        <v>20</v>
      </c>
    </row>
    <row r="17" spans="1:17" x14ac:dyDescent="0.3">
      <c r="A17" s="127" t="s">
        <v>5</v>
      </c>
      <c r="B17" s="127" t="s">
        <v>7</v>
      </c>
      <c r="C17" s="127" t="s">
        <v>6</v>
      </c>
      <c r="D17" s="129" t="s">
        <v>11</v>
      </c>
      <c r="E17" s="131" t="s">
        <v>13</v>
      </c>
      <c r="F17" s="131" t="s">
        <v>27</v>
      </c>
      <c r="G17" s="13" t="s">
        <v>0</v>
      </c>
      <c r="H17" s="14" t="s">
        <v>1</v>
      </c>
      <c r="I17" s="14" t="s">
        <v>2</v>
      </c>
      <c r="J17" s="14" t="s">
        <v>3</v>
      </c>
      <c r="K17" s="15" t="s">
        <v>4</v>
      </c>
      <c r="L17" s="13" t="s">
        <v>0</v>
      </c>
      <c r="M17" s="14" t="s">
        <v>1</v>
      </c>
      <c r="N17" s="14" t="s">
        <v>2</v>
      </c>
      <c r="O17" s="14" t="s">
        <v>3</v>
      </c>
      <c r="P17" s="15" t="s">
        <v>4</v>
      </c>
      <c r="Q17" s="125"/>
    </row>
    <row r="18" spans="1:17" x14ac:dyDescent="0.3">
      <c r="A18" s="128"/>
      <c r="B18" s="128"/>
      <c r="C18" s="128"/>
      <c r="D18" s="130"/>
      <c r="E18" s="130"/>
      <c r="F18" s="130"/>
      <c r="G18" s="16">
        <f>SUM(G19:G21)</f>
        <v>0</v>
      </c>
      <c r="H18" s="17">
        <f>SUM(H19:H21)</f>
        <v>0</v>
      </c>
      <c r="I18" s="17">
        <f>SUM(I19:I21)</f>
        <v>0</v>
      </c>
      <c r="J18" s="17">
        <f>SUM(J19:J21)</f>
        <v>0</v>
      </c>
      <c r="K18" s="18">
        <f>SUM(K19:K21)</f>
        <v>0</v>
      </c>
      <c r="L18" s="16">
        <f>SUM(L21:L23)</f>
        <v>0</v>
      </c>
      <c r="M18" s="17">
        <f>SUM(M21:M23)</f>
        <v>0</v>
      </c>
      <c r="N18" s="17">
        <f>SUM(N22:N23)</f>
        <v>0</v>
      </c>
      <c r="O18" s="17">
        <f>SUM(O21:O23)</f>
        <v>0</v>
      </c>
      <c r="P18" s="18">
        <f>SUM(P21:P23)</f>
        <v>0</v>
      </c>
      <c r="Q18" s="126"/>
    </row>
    <row r="19" spans="1:17" ht="27" x14ac:dyDescent="0.3">
      <c r="A19" s="87" t="s">
        <v>26</v>
      </c>
      <c r="B19" s="88" t="s">
        <v>25</v>
      </c>
      <c r="C19" s="89" t="s">
        <v>65</v>
      </c>
      <c r="D19" s="88"/>
      <c r="E19" s="90"/>
      <c r="F19" s="91"/>
      <c r="G19" s="92"/>
      <c r="H19" s="92"/>
      <c r="I19" s="92"/>
      <c r="J19" s="93"/>
      <c r="K19" s="94"/>
      <c r="L19" s="92"/>
      <c r="M19" s="92"/>
      <c r="N19" s="92"/>
      <c r="O19" s="93"/>
      <c r="P19" s="94"/>
      <c r="Q19" s="95">
        <f>SUM(L19:P19)</f>
        <v>0</v>
      </c>
    </row>
    <row r="20" spans="1:17" x14ac:dyDescent="0.3">
      <c r="A20" s="34" t="s">
        <v>62</v>
      </c>
      <c r="B20" s="44" t="s">
        <v>25</v>
      </c>
      <c r="C20" s="59" t="s">
        <v>63</v>
      </c>
      <c r="D20" s="44"/>
      <c r="E20" s="83"/>
      <c r="F20" s="84"/>
      <c r="G20" s="49"/>
      <c r="H20" s="49"/>
      <c r="I20" s="49"/>
      <c r="J20" s="85"/>
      <c r="K20" s="86"/>
      <c r="L20" s="49"/>
      <c r="M20" s="49"/>
      <c r="N20" s="49"/>
      <c r="O20" s="85"/>
      <c r="P20" s="86"/>
      <c r="Q20" s="95">
        <f>SUM(L20:P20)</f>
        <v>0</v>
      </c>
    </row>
    <row r="21" spans="1:17" ht="20.100000000000001" customHeight="1" x14ac:dyDescent="0.3">
      <c r="A21" s="34" t="s">
        <v>22</v>
      </c>
      <c r="B21" s="44"/>
      <c r="C21" s="59"/>
      <c r="D21" s="44"/>
      <c r="E21" s="45"/>
      <c r="F21" s="46"/>
      <c r="G21" s="47"/>
      <c r="H21" s="48"/>
      <c r="I21" s="48"/>
      <c r="J21" s="49"/>
      <c r="K21" s="43"/>
      <c r="L21" s="50"/>
      <c r="M21" s="51"/>
      <c r="N21" s="49"/>
      <c r="O21" s="49"/>
      <c r="P21" s="74"/>
      <c r="Q21" s="52">
        <f>SUM(G21:K21)</f>
        <v>0</v>
      </c>
    </row>
    <row r="22" spans="1:17" ht="20.100000000000001" customHeight="1" x14ac:dyDescent="0.3">
      <c r="A22" s="24" t="s">
        <v>19</v>
      </c>
      <c r="B22" s="25"/>
      <c r="C22" s="70"/>
      <c r="D22" s="19"/>
      <c r="E22" s="20"/>
      <c r="F22" s="21"/>
      <c r="G22" s="22"/>
      <c r="H22" s="23"/>
      <c r="I22" s="31"/>
      <c r="J22" s="49"/>
      <c r="K22" s="43"/>
      <c r="L22" s="50"/>
      <c r="M22" s="51"/>
      <c r="N22" s="63"/>
      <c r="O22" s="49"/>
      <c r="P22" s="43"/>
      <c r="Q22" s="52">
        <f>SUM(G22:K22)</f>
        <v>0</v>
      </c>
    </row>
    <row r="23" spans="1:17" ht="20.100000000000001" customHeight="1" x14ac:dyDescent="0.3">
      <c r="A23" s="26" t="s">
        <v>21</v>
      </c>
      <c r="B23" s="61"/>
      <c r="C23" s="60"/>
      <c r="D23" s="27"/>
      <c r="E23" s="28"/>
      <c r="F23" s="29"/>
      <c r="G23" s="30"/>
      <c r="H23" s="31"/>
      <c r="I23" s="31"/>
      <c r="J23" s="31"/>
      <c r="K23" s="32"/>
      <c r="L23" s="30"/>
      <c r="M23" s="31"/>
      <c r="N23" s="31"/>
      <c r="O23" s="31"/>
      <c r="P23" s="31"/>
      <c r="Q23" s="33" t="str">
        <f>IF(SUM(G23:P23)=0,"",SUM(G23:P23))</f>
        <v/>
      </c>
    </row>
  </sheetData>
  <mergeCells count="24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D17:D18"/>
    <mergeCell ref="E17:E18"/>
    <mergeCell ref="F17:F18"/>
    <mergeCell ref="A4:Q4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</mergeCells>
  <phoneticPr fontId="2" type="noConversion"/>
  <dataValidations count="1">
    <dataValidation type="list" allowBlank="1" showInputMessage="1" showErrorMessage="1" sqref="E9:E13 E19:E23" xr:uid="{638862B9-24EB-40E2-A587-6982CB836CAE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0B00-C983-4702-AF3E-2D8CB3977B41}">
  <sheetPr>
    <pageSetUpPr fitToPage="1"/>
  </sheetPr>
  <dimension ref="A1:Y25"/>
  <sheetViews>
    <sheetView showGridLines="0" workbookViewId="0">
      <selection activeCell="D14" sqref="D14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36" t="s">
        <v>18</v>
      </c>
      <c r="D2" s="136"/>
      <c r="E2" s="71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40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132" t="s">
        <v>12</v>
      </c>
      <c r="B5" s="133"/>
      <c r="C5" s="133"/>
      <c r="D5" s="133"/>
      <c r="E5" s="133"/>
      <c r="F5" s="133"/>
      <c r="G5" s="121" t="s">
        <v>15</v>
      </c>
      <c r="H5" s="122"/>
      <c r="I5" s="122"/>
      <c r="J5" s="122"/>
      <c r="K5" s="122"/>
      <c r="L5" s="122"/>
      <c r="M5" s="122"/>
      <c r="N5" s="122"/>
      <c r="O5" s="122"/>
      <c r="P5" s="122"/>
      <c r="Q5" s="123"/>
    </row>
    <row r="6" spans="1:25" s="2" customFormat="1" ht="20.100000000000001" customHeight="1" x14ac:dyDescent="0.3">
      <c r="A6" s="134"/>
      <c r="B6" s="135"/>
      <c r="C6" s="135"/>
      <c r="D6" s="135"/>
      <c r="E6" s="135"/>
      <c r="F6" s="135"/>
      <c r="G6" s="121" t="s">
        <v>16</v>
      </c>
      <c r="H6" s="122"/>
      <c r="I6" s="122"/>
      <c r="J6" s="122"/>
      <c r="K6" s="123"/>
      <c r="L6" s="121" t="s">
        <v>17</v>
      </c>
      <c r="M6" s="122"/>
      <c r="N6" s="122"/>
      <c r="O6" s="122"/>
      <c r="P6" s="123"/>
      <c r="Q6" s="124" t="s">
        <v>20</v>
      </c>
    </row>
    <row r="7" spans="1:25" ht="20.100000000000001" customHeight="1" x14ac:dyDescent="0.3">
      <c r="A7" s="127" t="s">
        <v>5</v>
      </c>
      <c r="B7" s="127" t="s">
        <v>7</v>
      </c>
      <c r="C7" s="127" t="s">
        <v>6</v>
      </c>
      <c r="D7" s="129" t="s">
        <v>11</v>
      </c>
      <c r="E7" s="131" t="s">
        <v>13</v>
      </c>
      <c r="F7" s="13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38"/>
    </row>
    <row r="8" spans="1:25" ht="20.100000000000001" customHeight="1" x14ac:dyDescent="0.3">
      <c r="A8" s="128"/>
      <c r="B8" s="128"/>
      <c r="C8" s="128"/>
      <c r="D8" s="130"/>
      <c r="E8" s="130"/>
      <c r="F8" s="130"/>
      <c r="G8" s="16">
        <f>SUM(G9:G12)</f>
        <v>5</v>
      </c>
      <c r="H8" s="17">
        <f>SUM(H9:H12)</f>
        <v>5</v>
      </c>
      <c r="I8" s="17">
        <f>SUM(I9:I12)</f>
        <v>5</v>
      </c>
      <c r="J8" s="17">
        <f>SUM(J9:J12)</f>
        <v>5</v>
      </c>
      <c r="K8" s="18">
        <f>SUM(K9:K12)</f>
        <v>5</v>
      </c>
      <c r="L8" s="16">
        <f>SUM(L12:L14)</f>
        <v>0</v>
      </c>
      <c r="M8" s="17">
        <f>SUM(M12:M14)</f>
        <v>0</v>
      </c>
      <c r="N8" s="17">
        <f>SUM(N13:N14)</f>
        <v>0</v>
      </c>
      <c r="O8" s="17">
        <f>SUM(O12:O14)</f>
        <v>0</v>
      </c>
      <c r="P8" s="18">
        <f>SUM(P12:P14)</f>
        <v>0</v>
      </c>
      <c r="Q8" s="139"/>
      <c r="R8" s="3"/>
      <c r="S8" s="4"/>
      <c r="T8" s="4"/>
      <c r="U8" s="4"/>
      <c r="V8" s="4"/>
      <c r="W8" s="4"/>
      <c r="X8" s="4"/>
      <c r="Y8" s="4"/>
    </row>
    <row r="9" spans="1:25" ht="30" customHeight="1" x14ac:dyDescent="0.3">
      <c r="A9" s="42" t="s">
        <v>41</v>
      </c>
      <c r="B9" s="35" t="s">
        <v>42</v>
      </c>
      <c r="C9" s="62" t="s">
        <v>44</v>
      </c>
      <c r="D9" s="41"/>
      <c r="E9" s="36" t="s">
        <v>43</v>
      </c>
      <c r="F9" s="37">
        <v>1</v>
      </c>
      <c r="G9" s="38"/>
      <c r="H9" s="38">
        <v>5</v>
      </c>
      <c r="I9" s="38"/>
      <c r="J9" s="58"/>
      <c r="K9" s="75"/>
      <c r="L9" s="58"/>
      <c r="M9" s="38"/>
      <c r="N9" s="38"/>
      <c r="O9" s="38"/>
      <c r="P9" s="39"/>
      <c r="Q9" s="78">
        <f t="shared" ref="Q9:Q10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0" customHeight="1" x14ac:dyDescent="0.3">
      <c r="A10" s="42" t="s">
        <v>47</v>
      </c>
      <c r="B10" s="35" t="s">
        <v>48</v>
      </c>
      <c r="C10" s="62" t="s">
        <v>51</v>
      </c>
      <c r="D10" s="41"/>
      <c r="E10" s="36" t="s">
        <v>49</v>
      </c>
      <c r="F10" s="37">
        <v>1</v>
      </c>
      <c r="G10" s="38"/>
      <c r="H10" s="38"/>
      <c r="I10" s="38">
        <v>5</v>
      </c>
      <c r="J10" s="58">
        <v>5</v>
      </c>
      <c r="K10" s="38">
        <v>5</v>
      </c>
      <c r="L10" s="58"/>
      <c r="M10" s="38"/>
      <c r="N10" s="38"/>
      <c r="O10" s="38"/>
      <c r="P10" s="39"/>
      <c r="Q10" s="78">
        <f t="shared" si="0"/>
        <v>15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22</v>
      </c>
      <c r="B11" s="35" t="s">
        <v>50</v>
      </c>
      <c r="C11" s="79" t="s">
        <v>45</v>
      </c>
      <c r="D11" s="35"/>
      <c r="E11" s="36" t="s">
        <v>43</v>
      </c>
      <c r="F11" s="37">
        <v>1</v>
      </c>
      <c r="G11" s="58">
        <v>3</v>
      </c>
      <c r="H11" s="38"/>
      <c r="I11" s="38"/>
      <c r="J11" s="58"/>
      <c r="K11" s="38"/>
      <c r="L11" s="58"/>
      <c r="M11" s="38"/>
      <c r="N11" s="38"/>
      <c r="O11" s="38"/>
      <c r="P11" s="39"/>
      <c r="Q11" s="40"/>
      <c r="R11" s="53"/>
      <c r="S11" s="53"/>
      <c r="T11" s="53"/>
      <c r="U11" s="53"/>
      <c r="V11" s="53"/>
      <c r="W11" s="53"/>
      <c r="X11" s="53"/>
      <c r="Y11" s="53"/>
    </row>
    <row r="12" spans="1:25" ht="30" customHeight="1" x14ac:dyDescent="0.3">
      <c r="A12" s="34" t="s">
        <v>22</v>
      </c>
      <c r="B12" s="80" t="s">
        <v>50</v>
      </c>
      <c r="C12" s="81" t="s">
        <v>46</v>
      </c>
      <c r="D12" s="44"/>
      <c r="E12" s="45" t="s">
        <v>10</v>
      </c>
      <c r="F12" s="73">
        <v>1</v>
      </c>
      <c r="G12" s="47">
        <v>2</v>
      </c>
      <c r="H12" s="48"/>
      <c r="I12" s="48"/>
      <c r="J12" s="49"/>
      <c r="K12" s="77"/>
      <c r="L12" s="76"/>
      <c r="M12" s="51"/>
      <c r="N12" s="49"/>
      <c r="O12" s="49"/>
      <c r="P12" s="74"/>
      <c r="Q12" s="52">
        <f>SUM(G12:K12)</f>
        <v>2</v>
      </c>
    </row>
    <row r="13" spans="1:25" ht="20.100000000000001" customHeight="1" x14ac:dyDescent="0.3">
      <c r="A13" s="24" t="s">
        <v>19</v>
      </c>
      <c r="B13" s="69"/>
      <c r="C13" s="70"/>
      <c r="D13" s="19"/>
      <c r="E13" s="20"/>
      <c r="F13" s="21"/>
      <c r="G13" s="22"/>
      <c r="H13" s="23"/>
      <c r="I13" s="31"/>
      <c r="J13" s="49"/>
      <c r="K13" s="43"/>
      <c r="L13" s="50"/>
      <c r="M13" s="51"/>
      <c r="N13" s="63"/>
      <c r="O13" s="49"/>
      <c r="P13" s="43"/>
      <c r="Q13" s="52">
        <f>SUM(G13:K13)</f>
        <v>0</v>
      </c>
    </row>
    <row r="14" spans="1:25" ht="20.100000000000001" customHeight="1" x14ac:dyDescent="0.3">
      <c r="A14" s="26" t="s">
        <v>21</v>
      </c>
      <c r="B14" s="61"/>
      <c r="C14" s="60"/>
      <c r="D14" s="27"/>
      <c r="E14" s="28"/>
      <c r="F14" s="29"/>
      <c r="G14" s="30"/>
      <c r="H14" s="31"/>
      <c r="I14" s="31"/>
      <c r="J14" s="31"/>
      <c r="K14" s="32"/>
      <c r="L14" s="30"/>
      <c r="M14" s="31"/>
      <c r="N14" s="31"/>
      <c r="O14" s="31"/>
      <c r="P14" s="31"/>
      <c r="Q14" s="33" t="str">
        <f>IF(SUM(G14:P14)=0,"",SUM(G14:P14))</f>
        <v/>
      </c>
    </row>
    <row r="16" spans="1:25" x14ac:dyDescent="0.3">
      <c r="A16" s="132" t="s">
        <v>24</v>
      </c>
      <c r="B16" s="133"/>
      <c r="C16" s="133"/>
      <c r="D16" s="133"/>
      <c r="E16" s="133"/>
      <c r="F16" s="133"/>
      <c r="G16" s="121" t="s">
        <v>15</v>
      </c>
      <c r="H16" s="122"/>
      <c r="I16" s="122"/>
      <c r="J16" s="122"/>
      <c r="K16" s="122"/>
      <c r="L16" s="122"/>
      <c r="M16" s="122"/>
      <c r="N16" s="122"/>
      <c r="O16" s="122"/>
      <c r="P16" s="122"/>
      <c r="Q16" s="123"/>
    </row>
    <row r="17" spans="1:17" x14ac:dyDescent="0.3">
      <c r="A17" s="134"/>
      <c r="B17" s="135"/>
      <c r="C17" s="135"/>
      <c r="D17" s="135"/>
      <c r="E17" s="135"/>
      <c r="F17" s="135"/>
      <c r="G17" s="121" t="s">
        <v>16</v>
      </c>
      <c r="H17" s="122"/>
      <c r="I17" s="122"/>
      <c r="J17" s="122"/>
      <c r="K17" s="123"/>
      <c r="L17" s="121" t="s">
        <v>17</v>
      </c>
      <c r="M17" s="122"/>
      <c r="N17" s="122"/>
      <c r="O17" s="122"/>
      <c r="P17" s="123"/>
      <c r="Q17" s="124" t="s">
        <v>20</v>
      </c>
    </row>
    <row r="18" spans="1:17" x14ac:dyDescent="0.3">
      <c r="A18" s="127" t="s">
        <v>5</v>
      </c>
      <c r="B18" s="127" t="s">
        <v>7</v>
      </c>
      <c r="C18" s="127" t="s">
        <v>6</v>
      </c>
      <c r="D18" s="129" t="s">
        <v>11</v>
      </c>
      <c r="E18" s="131" t="s">
        <v>13</v>
      </c>
      <c r="F18" s="131" t="s">
        <v>27</v>
      </c>
      <c r="G18" s="13" t="s">
        <v>0</v>
      </c>
      <c r="H18" s="14" t="s">
        <v>1</v>
      </c>
      <c r="I18" s="14" t="s">
        <v>2</v>
      </c>
      <c r="J18" s="14" t="s">
        <v>3</v>
      </c>
      <c r="K18" s="15" t="s">
        <v>4</v>
      </c>
      <c r="L18" s="13" t="s">
        <v>0</v>
      </c>
      <c r="M18" s="14" t="s">
        <v>1</v>
      </c>
      <c r="N18" s="14" t="s">
        <v>2</v>
      </c>
      <c r="O18" s="14" t="s">
        <v>3</v>
      </c>
      <c r="P18" s="15" t="s">
        <v>4</v>
      </c>
      <c r="Q18" s="125"/>
    </row>
    <row r="19" spans="1:17" x14ac:dyDescent="0.3">
      <c r="A19" s="128"/>
      <c r="B19" s="128"/>
      <c r="C19" s="128"/>
      <c r="D19" s="130"/>
      <c r="E19" s="130"/>
      <c r="F19" s="130"/>
      <c r="G19" s="16">
        <f>SUM(G20:G23)</f>
        <v>0</v>
      </c>
      <c r="H19" s="17">
        <f>SUM(H20:H23)</f>
        <v>0</v>
      </c>
      <c r="I19" s="17">
        <f>SUM(I20:I23)</f>
        <v>0</v>
      </c>
      <c r="J19" s="17">
        <f>SUM(J20:J23)</f>
        <v>0</v>
      </c>
      <c r="K19" s="18">
        <f>SUM(K20:K23)</f>
        <v>0</v>
      </c>
      <c r="L19" s="16">
        <f>SUM(L23:L25)</f>
        <v>0</v>
      </c>
      <c r="M19" s="17">
        <f>SUM(M23:M25)</f>
        <v>0</v>
      </c>
      <c r="N19" s="17">
        <f>SUM(N24:N25)</f>
        <v>0</v>
      </c>
      <c r="O19" s="17">
        <f>SUM(O23:O25)</f>
        <v>0</v>
      </c>
      <c r="P19" s="18">
        <f>SUM(P23:P25)</f>
        <v>0</v>
      </c>
      <c r="Q19" s="126"/>
    </row>
    <row r="20" spans="1:17" x14ac:dyDescent="0.3">
      <c r="A20" s="42"/>
      <c r="B20" s="35"/>
      <c r="C20" s="62"/>
      <c r="D20" s="41"/>
      <c r="E20" s="36"/>
      <c r="F20" s="37"/>
      <c r="G20" s="38"/>
      <c r="H20" s="38"/>
      <c r="I20" s="38"/>
      <c r="J20" s="58"/>
      <c r="K20" s="39"/>
      <c r="L20" s="38"/>
      <c r="M20" s="38"/>
      <c r="N20" s="38"/>
      <c r="O20" s="58"/>
      <c r="P20" s="39"/>
      <c r="Q20" s="40">
        <f>SUM(L20:P20)</f>
        <v>0</v>
      </c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55"/>
      <c r="B22" s="35"/>
      <c r="C22" s="56"/>
      <c r="D22" s="35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ht="20.100000000000001" customHeight="1" x14ac:dyDescent="0.3">
      <c r="A23" s="34" t="s">
        <v>22</v>
      </c>
      <c r="B23" s="35"/>
      <c r="C23" s="59"/>
      <c r="D23" s="44"/>
      <c r="E23" s="45"/>
      <c r="F23" s="46"/>
      <c r="G23" s="47"/>
      <c r="H23" s="48"/>
      <c r="I23" s="48"/>
      <c r="J23" s="49"/>
      <c r="K23" s="43"/>
      <c r="L23" s="64"/>
      <c r="M23" s="65"/>
      <c r="N23" s="66"/>
      <c r="O23" s="66"/>
      <c r="P23" s="67"/>
      <c r="Q23" s="52">
        <f>SUM(G23:K23)</f>
        <v>0</v>
      </c>
    </row>
    <row r="24" spans="1:17" ht="20.100000000000001" customHeight="1" x14ac:dyDescent="0.3">
      <c r="A24" s="24" t="s">
        <v>19</v>
      </c>
      <c r="B24" s="25"/>
      <c r="C24" s="70"/>
      <c r="D24" s="19"/>
      <c r="E24" s="20"/>
      <c r="F24" s="21"/>
      <c r="G24" s="22"/>
      <c r="H24" s="23"/>
      <c r="I24" s="31"/>
      <c r="J24" s="49"/>
      <c r="K24" s="43"/>
      <c r="L24" s="50"/>
      <c r="M24" s="51"/>
      <c r="N24" s="63"/>
      <c r="O24" s="49"/>
      <c r="P24" s="43"/>
      <c r="Q24" s="52">
        <f>SUM(G24:K24)</f>
        <v>0</v>
      </c>
    </row>
    <row r="25" spans="1:17" ht="20.100000000000001" customHeight="1" x14ac:dyDescent="0.3">
      <c r="A25" s="26" t="s">
        <v>21</v>
      </c>
      <c r="B25" s="61"/>
      <c r="C25" s="60"/>
      <c r="D25" s="27"/>
      <c r="E25" s="28"/>
      <c r="F25" s="29"/>
      <c r="G25" s="30"/>
      <c r="H25" s="31"/>
      <c r="I25" s="31"/>
      <c r="J25" s="31"/>
      <c r="K25" s="32"/>
      <c r="L25" s="30"/>
      <c r="M25" s="31"/>
      <c r="N25" s="31"/>
      <c r="O25" s="31"/>
      <c r="P25" s="31"/>
      <c r="Q25" s="33" t="str">
        <f>IF(SUM(G25:P25)=0,"",SUM(G25:P25))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A16:F17"/>
  </mergeCells>
  <phoneticPr fontId="2" type="noConversion"/>
  <dataValidations count="1">
    <dataValidation type="list" allowBlank="1" showInputMessage="1" showErrorMessage="1" sqref="E20:E25 E9:E14" xr:uid="{4622729E-9746-48FD-85B3-8014527A561C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61F6-D4C1-4DEA-A515-BD1FD86F9F18}">
  <sheetPr>
    <pageSetUpPr fitToPage="1"/>
  </sheetPr>
  <dimension ref="A1:Y26"/>
  <sheetViews>
    <sheetView showGridLines="0" workbookViewId="0">
      <selection activeCell="C28" sqref="C28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36" t="s">
        <v>18</v>
      </c>
      <c r="D2" s="136"/>
      <c r="E2" s="68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37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132" t="s">
        <v>12</v>
      </c>
      <c r="B5" s="133"/>
      <c r="C5" s="133"/>
      <c r="D5" s="133"/>
      <c r="E5" s="133"/>
      <c r="F5" s="133"/>
      <c r="G5" s="121" t="s">
        <v>15</v>
      </c>
      <c r="H5" s="122"/>
      <c r="I5" s="122"/>
      <c r="J5" s="122"/>
      <c r="K5" s="122"/>
      <c r="L5" s="122"/>
      <c r="M5" s="122"/>
      <c r="N5" s="122"/>
      <c r="O5" s="122"/>
      <c r="P5" s="122"/>
      <c r="Q5" s="123"/>
    </row>
    <row r="6" spans="1:25" s="2" customFormat="1" ht="20.100000000000001" customHeight="1" x14ac:dyDescent="0.3">
      <c r="A6" s="134"/>
      <c r="B6" s="135"/>
      <c r="C6" s="135"/>
      <c r="D6" s="135"/>
      <c r="E6" s="135"/>
      <c r="F6" s="135"/>
      <c r="G6" s="121" t="s">
        <v>16</v>
      </c>
      <c r="H6" s="122"/>
      <c r="I6" s="122"/>
      <c r="J6" s="122"/>
      <c r="K6" s="123"/>
      <c r="L6" s="121" t="s">
        <v>17</v>
      </c>
      <c r="M6" s="122"/>
      <c r="N6" s="122"/>
      <c r="O6" s="122"/>
      <c r="P6" s="123"/>
      <c r="Q6" s="124" t="s">
        <v>20</v>
      </c>
    </row>
    <row r="7" spans="1:25" ht="20.100000000000001" customHeight="1" x14ac:dyDescent="0.3">
      <c r="A7" s="127" t="s">
        <v>5</v>
      </c>
      <c r="B7" s="127" t="s">
        <v>7</v>
      </c>
      <c r="C7" s="127" t="s">
        <v>6</v>
      </c>
      <c r="D7" s="129" t="s">
        <v>11</v>
      </c>
      <c r="E7" s="131" t="s">
        <v>13</v>
      </c>
      <c r="F7" s="13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25"/>
    </row>
    <row r="8" spans="1:25" ht="20.100000000000001" customHeight="1" x14ac:dyDescent="0.3">
      <c r="A8" s="128"/>
      <c r="B8" s="128"/>
      <c r="C8" s="128"/>
      <c r="D8" s="130"/>
      <c r="E8" s="130"/>
      <c r="F8" s="130"/>
      <c r="G8" s="16">
        <f>SUM(G9:G13)</f>
        <v>5</v>
      </c>
      <c r="H8" s="17">
        <f>SUM(H9:H13)</f>
        <v>5</v>
      </c>
      <c r="I8" s="17">
        <f>SUM(I9:I13)</f>
        <v>5</v>
      </c>
      <c r="J8" s="17">
        <f>SUM(J9:J13)</f>
        <v>5</v>
      </c>
      <c r="K8" s="18">
        <f>SUM(K9:K13)</f>
        <v>5</v>
      </c>
      <c r="L8" s="16">
        <f>SUM(L13:L15)</f>
        <v>0</v>
      </c>
      <c r="M8" s="17">
        <f>SUM(M13:M15)</f>
        <v>0</v>
      </c>
      <c r="N8" s="17">
        <f>SUM(N14:N15)</f>
        <v>0</v>
      </c>
      <c r="O8" s="17">
        <f>SUM(O13:O15)</f>
        <v>0</v>
      </c>
      <c r="P8" s="18">
        <f>SUM(P13:P15)</f>
        <v>0</v>
      </c>
      <c r="Q8" s="126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2" t="s">
        <v>29</v>
      </c>
      <c r="B9" s="35" t="s">
        <v>30</v>
      </c>
      <c r="C9" s="62" t="s">
        <v>33</v>
      </c>
      <c r="D9" s="41"/>
      <c r="E9" s="36" t="s">
        <v>8</v>
      </c>
      <c r="F9" s="37">
        <v>1</v>
      </c>
      <c r="G9" s="38">
        <v>5</v>
      </c>
      <c r="H9" s="38"/>
      <c r="I9" s="38"/>
      <c r="J9" s="58"/>
      <c r="K9" s="39"/>
      <c r="L9" s="58"/>
      <c r="M9" s="38"/>
      <c r="N9" s="38"/>
      <c r="O9" s="38"/>
      <c r="P9" s="39"/>
      <c r="Q9" s="40">
        <f t="shared" ref="Q9:Q11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42" t="s">
        <v>28</v>
      </c>
      <c r="B10" s="35" t="s">
        <v>25</v>
      </c>
      <c r="C10" s="62" t="s">
        <v>31</v>
      </c>
      <c r="D10" s="41"/>
      <c r="E10" s="36" t="s">
        <v>34</v>
      </c>
      <c r="F10" s="37">
        <v>1</v>
      </c>
      <c r="G10" s="38"/>
      <c r="H10" s="38">
        <v>5</v>
      </c>
      <c r="I10" s="38"/>
      <c r="J10" s="58"/>
      <c r="K10" s="39"/>
      <c r="L10" s="58"/>
      <c r="M10" s="38"/>
      <c r="N10" s="38"/>
      <c r="O10" s="38"/>
      <c r="P10" s="57"/>
      <c r="Q10" s="40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42" t="s">
        <v>26</v>
      </c>
      <c r="B11" s="35" t="s">
        <v>25</v>
      </c>
      <c r="C11" s="62" t="s">
        <v>35</v>
      </c>
      <c r="D11" s="41"/>
      <c r="E11" s="36" t="s">
        <v>10</v>
      </c>
      <c r="F11" s="37">
        <v>1</v>
      </c>
      <c r="G11" s="38"/>
      <c r="H11" s="38"/>
      <c r="I11" s="38">
        <v>2</v>
      </c>
      <c r="J11" s="58"/>
      <c r="K11" s="39"/>
      <c r="L11" s="58"/>
      <c r="M11" s="38"/>
      <c r="N11" s="38"/>
      <c r="O11" s="38"/>
      <c r="P11" s="57"/>
      <c r="Q11" s="40">
        <f t="shared" si="0"/>
        <v>2</v>
      </c>
      <c r="R11" s="4"/>
      <c r="S11" s="4"/>
      <c r="T11" s="4"/>
      <c r="U11" s="4"/>
      <c r="V11" s="4"/>
      <c r="W11" s="4"/>
      <c r="X11" s="4"/>
      <c r="Y11" s="4"/>
    </row>
    <row r="12" spans="1:25" s="54" customFormat="1" ht="39.950000000000003" customHeight="1" x14ac:dyDescent="0.3">
      <c r="A12" s="55" t="s">
        <v>32</v>
      </c>
      <c r="B12" s="35" t="s">
        <v>30</v>
      </c>
      <c r="C12" s="56" t="s">
        <v>36</v>
      </c>
      <c r="D12" s="35"/>
      <c r="E12" s="36" t="s">
        <v>23</v>
      </c>
      <c r="F12" s="37">
        <v>1</v>
      </c>
      <c r="G12" s="38"/>
      <c r="H12" s="38"/>
      <c r="I12" s="38">
        <v>3</v>
      </c>
      <c r="J12" s="58">
        <v>5</v>
      </c>
      <c r="K12" s="39"/>
      <c r="L12" s="58"/>
      <c r="M12" s="38"/>
      <c r="N12" s="38"/>
      <c r="O12" s="38"/>
      <c r="P12" s="57"/>
      <c r="Q12" s="40">
        <f>SUM(G12:K12)</f>
        <v>8</v>
      </c>
      <c r="R12" s="53"/>
      <c r="S12" s="53"/>
      <c r="T12" s="53"/>
      <c r="U12" s="53"/>
      <c r="V12" s="53"/>
      <c r="W12" s="53"/>
      <c r="X12" s="53"/>
      <c r="Y12" s="53"/>
    </row>
    <row r="13" spans="1:25" ht="20.100000000000001" customHeight="1" x14ac:dyDescent="0.3">
      <c r="A13" s="34" t="s">
        <v>22</v>
      </c>
      <c r="B13" s="35"/>
      <c r="C13" s="72" t="s">
        <v>38</v>
      </c>
      <c r="D13" s="44"/>
      <c r="E13" s="45" t="s">
        <v>39</v>
      </c>
      <c r="F13" s="37">
        <v>1</v>
      </c>
      <c r="G13" s="47"/>
      <c r="H13" s="48"/>
      <c r="I13" s="48"/>
      <c r="J13" s="49"/>
      <c r="K13" s="43">
        <v>5</v>
      </c>
      <c r="L13" s="64"/>
      <c r="M13" s="65"/>
      <c r="N13" s="66"/>
      <c r="O13" s="66"/>
      <c r="P13" s="67"/>
      <c r="Q13" s="52">
        <f>SUM(G13:K13)</f>
        <v>5</v>
      </c>
    </row>
    <row r="14" spans="1:25" ht="20.100000000000001" customHeight="1" x14ac:dyDescent="0.3">
      <c r="A14" s="24" t="s">
        <v>19</v>
      </c>
      <c r="B14" s="69"/>
      <c r="C14" s="70"/>
      <c r="D14" s="19"/>
      <c r="E14" s="20"/>
      <c r="F14" s="21"/>
      <c r="G14" s="22"/>
      <c r="H14" s="23"/>
      <c r="I14" s="31"/>
      <c r="J14" s="49"/>
      <c r="K14" s="43"/>
      <c r="L14" s="50"/>
      <c r="M14" s="51"/>
      <c r="N14" s="63"/>
      <c r="O14" s="49"/>
      <c r="P14" s="43"/>
      <c r="Q14" s="52">
        <f>SUM(G14:K14)</f>
        <v>0</v>
      </c>
    </row>
    <row r="15" spans="1:25" ht="20.100000000000001" customHeight="1" x14ac:dyDescent="0.3">
      <c r="A15" s="26" t="s">
        <v>21</v>
      </c>
      <c r="B15" s="61"/>
      <c r="C15" s="60"/>
      <c r="D15" s="27"/>
      <c r="E15" s="28"/>
      <c r="F15" s="29"/>
      <c r="G15" s="30"/>
      <c r="H15" s="31"/>
      <c r="I15" s="31"/>
      <c r="J15" s="31"/>
      <c r="K15" s="32"/>
      <c r="L15" s="30"/>
      <c r="M15" s="31"/>
      <c r="N15" s="31"/>
      <c r="O15" s="31"/>
      <c r="P15" s="31"/>
      <c r="Q15" s="33" t="str">
        <f>IF(SUM(G15:P15)=0,"",SUM(G15:P15))</f>
        <v/>
      </c>
    </row>
    <row r="17" spans="1:17" x14ac:dyDescent="0.3">
      <c r="A17" s="132" t="s">
        <v>24</v>
      </c>
      <c r="B17" s="133"/>
      <c r="C17" s="133"/>
      <c r="D17" s="133"/>
      <c r="E17" s="133"/>
      <c r="F17" s="133"/>
      <c r="G17" s="121" t="s">
        <v>15</v>
      </c>
      <c r="H17" s="122"/>
      <c r="I17" s="122"/>
      <c r="J17" s="122"/>
      <c r="K17" s="122"/>
      <c r="L17" s="122"/>
      <c r="M17" s="122"/>
      <c r="N17" s="122"/>
      <c r="O17" s="122"/>
      <c r="P17" s="122"/>
      <c r="Q17" s="123"/>
    </row>
    <row r="18" spans="1:17" x14ac:dyDescent="0.3">
      <c r="A18" s="134"/>
      <c r="B18" s="135"/>
      <c r="C18" s="135"/>
      <c r="D18" s="135"/>
      <c r="E18" s="135"/>
      <c r="F18" s="135"/>
      <c r="G18" s="121" t="s">
        <v>16</v>
      </c>
      <c r="H18" s="122"/>
      <c r="I18" s="122"/>
      <c r="J18" s="122"/>
      <c r="K18" s="123"/>
      <c r="L18" s="121" t="s">
        <v>17</v>
      </c>
      <c r="M18" s="122"/>
      <c r="N18" s="122"/>
      <c r="O18" s="122"/>
      <c r="P18" s="123"/>
      <c r="Q18" s="124" t="s">
        <v>20</v>
      </c>
    </row>
    <row r="19" spans="1:17" x14ac:dyDescent="0.3">
      <c r="A19" s="127" t="s">
        <v>5</v>
      </c>
      <c r="B19" s="127" t="s">
        <v>7</v>
      </c>
      <c r="C19" s="127" t="s">
        <v>6</v>
      </c>
      <c r="D19" s="129" t="s">
        <v>11</v>
      </c>
      <c r="E19" s="131" t="s">
        <v>13</v>
      </c>
      <c r="F19" s="131" t="s">
        <v>27</v>
      </c>
      <c r="G19" s="13" t="s">
        <v>0</v>
      </c>
      <c r="H19" s="14" t="s">
        <v>1</v>
      </c>
      <c r="I19" s="14" t="s">
        <v>2</v>
      </c>
      <c r="J19" s="14" t="s">
        <v>3</v>
      </c>
      <c r="K19" s="15" t="s">
        <v>4</v>
      </c>
      <c r="L19" s="13" t="s">
        <v>0</v>
      </c>
      <c r="M19" s="14" t="s">
        <v>1</v>
      </c>
      <c r="N19" s="14" t="s">
        <v>2</v>
      </c>
      <c r="O19" s="14" t="s">
        <v>3</v>
      </c>
      <c r="P19" s="15" t="s">
        <v>4</v>
      </c>
      <c r="Q19" s="125"/>
    </row>
    <row r="20" spans="1:17" x14ac:dyDescent="0.3">
      <c r="A20" s="128"/>
      <c r="B20" s="128"/>
      <c r="C20" s="128"/>
      <c r="D20" s="130"/>
      <c r="E20" s="130"/>
      <c r="F20" s="130"/>
      <c r="G20" s="16">
        <f>SUM(G21:G24)</f>
        <v>0</v>
      </c>
      <c r="H20" s="17">
        <f>SUM(H21:H24)</f>
        <v>0</v>
      </c>
      <c r="I20" s="17">
        <f>SUM(I21:I24)</f>
        <v>0</v>
      </c>
      <c r="J20" s="17">
        <f>SUM(J21:J24)</f>
        <v>0</v>
      </c>
      <c r="K20" s="18">
        <f>SUM(K21:K24)</f>
        <v>0</v>
      </c>
      <c r="L20" s="16">
        <f>SUM(L24:L26)</f>
        <v>0</v>
      </c>
      <c r="M20" s="17">
        <f>SUM(M24:M26)</f>
        <v>0</v>
      </c>
      <c r="N20" s="17">
        <f>SUM(N25:N26)</f>
        <v>0</v>
      </c>
      <c r="O20" s="17">
        <f>SUM(O24:O26)</f>
        <v>0</v>
      </c>
      <c r="P20" s="18">
        <f>SUM(P24:P26)</f>
        <v>0</v>
      </c>
      <c r="Q20" s="126"/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42"/>
      <c r="B22" s="35"/>
      <c r="C22" s="62"/>
      <c r="D22" s="41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x14ac:dyDescent="0.3">
      <c r="A23" s="55"/>
      <c r="B23" s="35"/>
      <c r="C23" s="56"/>
      <c r="D23" s="35"/>
      <c r="E23" s="36"/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ht="20.100000000000001" customHeight="1" x14ac:dyDescent="0.3">
      <c r="A24" s="34" t="s">
        <v>22</v>
      </c>
      <c r="B24" s="35"/>
      <c r="C24" s="59"/>
      <c r="D24" s="44"/>
      <c r="E24" s="45"/>
      <c r="F24" s="46"/>
      <c r="G24" s="47"/>
      <c r="H24" s="48"/>
      <c r="I24" s="48"/>
      <c r="J24" s="49"/>
      <c r="K24" s="43"/>
      <c r="L24" s="64"/>
      <c r="M24" s="65"/>
      <c r="N24" s="66"/>
      <c r="O24" s="66"/>
      <c r="P24" s="67"/>
      <c r="Q24" s="52">
        <f>SUM(G24:K24)</f>
        <v>0</v>
      </c>
    </row>
    <row r="25" spans="1:17" ht="20.100000000000001" customHeight="1" x14ac:dyDescent="0.3">
      <c r="A25" s="24" t="s">
        <v>19</v>
      </c>
      <c r="B25" s="25"/>
      <c r="C25" s="70"/>
      <c r="D25" s="19"/>
      <c r="E25" s="20"/>
      <c r="F25" s="21"/>
      <c r="G25" s="22"/>
      <c r="H25" s="23"/>
      <c r="I25" s="31"/>
      <c r="J25" s="49"/>
      <c r="K25" s="43"/>
      <c r="L25" s="50"/>
      <c r="M25" s="51"/>
      <c r="N25" s="63"/>
      <c r="O25" s="49"/>
      <c r="P25" s="43"/>
      <c r="Q25" s="52">
        <f>SUM(G25:K25)</f>
        <v>0</v>
      </c>
    </row>
    <row r="26" spans="1:17" ht="20.100000000000001" customHeight="1" x14ac:dyDescent="0.3">
      <c r="A26" s="26" t="s">
        <v>21</v>
      </c>
      <c r="B26" s="61"/>
      <c r="C26" s="60"/>
      <c r="D26" s="27"/>
      <c r="E26" s="28"/>
      <c r="F26" s="29"/>
      <c r="G26" s="30"/>
      <c r="H26" s="31"/>
      <c r="I26" s="31"/>
      <c r="J26" s="31"/>
      <c r="K26" s="32"/>
      <c r="L26" s="30"/>
      <c r="M26" s="31"/>
      <c r="N26" s="31"/>
      <c r="O26" s="31"/>
      <c r="P26" s="31"/>
      <c r="Q26" s="33" t="str">
        <f>IF(SUM(G26:P26)=0,"",SUM(G26:P26))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  <mergeCell ref="A17:F18"/>
  </mergeCells>
  <phoneticPr fontId="2" type="noConversion"/>
  <dataValidations count="1">
    <dataValidation type="list" allowBlank="1" showInputMessage="1" showErrorMessage="1" sqref="E9:E15 E21:E26" xr:uid="{4FBE2D0F-E626-442B-B2A7-FC610AA5B547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주간업무_10월5째주</vt:lpstr>
      <vt:lpstr>주간업무_10월4째주</vt:lpstr>
      <vt:lpstr>주간업무_10월3째주</vt:lpstr>
      <vt:lpstr>주간업무_10월2째주</vt:lpstr>
      <vt:lpstr>주간업무_10월1째주</vt:lpstr>
      <vt:lpstr>주간업무_9월4째주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2019-11-01T05:03:27Z</cp:lastPrinted>
  <dcterms:created xsi:type="dcterms:W3CDTF">2018-06-30T07:43:36Z</dcterms:created>
  <dcterms:modified xsi:type="dcterms:W3CDTF">2019-11-04T00:39:25Z</dcterms:modified>
</cp:coreProperties>
</file>