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(정리)아영\아영\99. 주간보고서\2019년 10월\"/>
    </mc:Choice>
  </mc:AlternateContent>
  <bookViews>
    <workbookView xWindow="0" yWindow="0" windowWidth="28800" windowHeight="12315"/>
  </bookViews>
  <sheets>
    <sheet name="주간업무" sheetId="11" r:id="rId1"/>
  </sheets>
  <definedNames>
    <definedName name="_xlnm._FilterDatabase" localSheetId="0" hidden="1">주간업무!$A$8:$Y$8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0" i="11" l="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9" i="11" l="1"/>
  <c r="P8" i="1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<sst xmlns="http://schemas.openxmlformats.org/spreadsheetml/2006/main" count="95" uniqueCount="69">
  <si>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</si>
  <si>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</si>
  <si>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</si>
  <si>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</si>
  <si>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</si>
  <si>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</si>
  <si>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</si>
  <si>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</si>
  <si>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</si>
  <si>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</si>
  <si>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</si>
  <si>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</si>
  <si>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</si>
  <si>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</si>
  <si>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</si>
  <si>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</si>
  <si>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</si>
  <si>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</si>
  <si>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</si>
  <si>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</si>
  <si>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Our 365</t>
    <phoneticPr fontId="3" type="noConversion"/>
  </si>
  <si>
    <t>건의 / 요청사항</t>
    <phoneticPr fontId="3" type="noConversion"/>
  </si>
  <si>
    <t>일간 업무</t>
    <phoneticPr fontId="3" type="noConversion"/>
  </si>
  <si>
    <t>gbs, 보도자료, 공지사항, 통합보고</t>
    <phoneticPr fontId="3" type="noConversion"/>
  </si>
  <si>
    <t>상</t>
    <phoneticPr fontId="3" type="noConversion"/>
  </si>
  <si>
    <t>구축</t>
    <phoneticPr fontId="3" type="noConversion"/>
  </si>
  <si>
    <t>독서동아리지원센터</t>
    <phoneticPr fontId="3" type="noConversion"/>
  </si>
  <si>
    <t>상세 화면설계서 작성</t>
    <phoneticPr fontId="3" type="noConversion"/>
  </si>
  <si>
    <t>상</t>
    <phoneticPr fontId="3" type="noConversion"/>
  </si>
  <si>
    <t>상</t>
    <phoneticPr fontId="3" type="noConversion"/>
  </si>
  <si>
    <t>힐스테이트</t>
    <phoneticPr fontId="3" type="noConversion"/>
  </si>
  <si>
    <t>운영</t>
    <phoneticPr fontId="3" type="noConversion"/>
  </si>
  <si>
    <r>
      <t xml:space="preserve">기획팀 이아영   /   </t>
    </r>
    <r>
      <rPr>
        <sz val="12"/>
        <color theme="1"/>
        <rFont val="나눔고딕"/>
        <family val="3"/>
        <charset val="129"/>
      </rPr>
      <t>2019. 10. 28 ~ 2019. 11. 01</t>
    </r>
    <phoneticPr fontId="3" type="noConversion"/>
  </si>
  <si>
    <t xml:space="preserve"> ㄴ 메인 배너 및 추천 검색어 등록, 통합보고 작성 방법 인수인계</t>
    <phoneticPr fontId="3" type="noConversion"/>
  </si>
  <si>
    <t>서울여자대학교</t>
    <phoneticPr fontId="3" type="noConversion"/>
  </si>
  <si>
    <t>전에스더님이 작성하신 IA 문서 검토 및 피드백</t>
    <phoneticPr fontId="3" type="noConversion"/>
  </si>
  <si>
    <t>클린중랑114</t>
    <phoneticPr fontId="3" type="noConversion"/>
  </si>
  <si>
    <t>제안</t>
    <phoneticPr fontId="3" type="noConversion"/>
  </si>
  <si>
    <t xml:space="preserve"> ㄴ 디자인 수정사항 전달</t>
    <phoneticPr fontId="3" type="noConversion"/>
  </si>
  <si>
    <t>한국도로공사 자회사</t>
    <phoneticPr fontId="3" type="noConversion"/>
  </si>
  <si>
    <t>기타</t>
    <phoneticPr fontId="3" type="noConversion"/>
  </si>
  <si>
    <t>인터뷰</t>
    <phoneticPr fontId="3" type="noConversion"/>
  </si>
  <si>
    <t>회사 지원자 인터뷰 일정 잡기</t>
    <phoneticPr fontId="3" type="noConversion"/>
  </si>
  <si>
    <t>힐스테이트 푸르지오 주안 티저 사이트 오픈</t>
    <phoneticPr fontId="3" type="noConversion"/>
  </si>
  <si>
    <t xml:space="preserve"> ㄴ 고객 피드백 반영 (10/29 메일 내용)</t>
    <phoneticPr fontId="3" type="noConversion"/>
  </si>
  <si>
    <t>우리종합금융 템플릿 정리</t>
    <phoneticPr fontId="3" type="noConversion"/>
  </si>
  <si>
    <t>To-Be 화면설계서 작성</t>
    <phoneticPr fontId="3" type="noConversion"/>
  </si>
  <si>
    <t>상</t>
    <phoneticPr fontId="3" type="noConversion"/>
  </si>
  <si>
    <t xml:space="preserve"> ㄴ 티저 사이트 오픈 (고객 컨펌용_비활성화)</t>
    <phoneticPr fontId="3" type="noConversion"/>
  </si>
  <si>
    <t>상</t>
    <phoneticPr fontId="3" type="noConversion"/>
  </si>
  <si>
    <t>중</t>
    <phoneticPr fontId="3" type="noConversion"/>
  </si>
  <si>
    <t>신한 PC-OFF</t>
    <phoneticPr fontId="3" type="noConversion"/>
  </si>
  <si>
    <t>구축</t>
    <phoneticPr fontId="3" type="noConversion"/>
  </si>
  <si>
    <t>추가 요청사항 처리</t>
    <phoneticPr fontId="3" type="noConversion"/>
  </si>
  <si>
    <t xml:space="preserve"> ㄴ "완료" ON/OFF 버튼 작업</t>
    <phoneticPr fontId="3" type="noConversion"/>
  </si>
  <si>
    <t>상</t>
    <phoneticPr fontId="3" type="noConversion"/>
  </si>
  <si>
    <t xml:space="preserve"> ㄴ 타사 사이트 개인정보 수집이용 동의 안내 내용 확인</t>
    <phoneticPr fontId="3" type="noConversion"/>
  </si>
  <si>
    <t>(내부) 화면설계서 리뷰</t>
    <phoneticPr fontId="3" type="noConversion"/>
  </si>
  <si>
    <t xml:space="preserve"> ㄴ 올해 진행된 이벤트 당첨자 명단 정리 요청</t>
    <phoneticPr fontId="3" type="noConversion"/>
  </si>
  <si>
    <t>룸이요</t>
    <phoneticPr fontId="3" type="noConversion"/>
  </si>
  <si>
    <t xml:space="preserve"> ㄴ 의견사항 반영</t>
    <phoneticPr fontId="3" type="noConversion"/>
  </si>
  <si>
    <t>중</t>
    <phoneticPr fontId="3" type="noConversion"/>
  </si>
  <si>
    <t>Our 365 운영 고도화 회의</t>
    <phoneticPr fontId="3" type="noConversion"/>
  </si>
  <si>
    <t>이벤트 당첨자 선정 요청</t>
    <phoneticPr fontId="3" type="noConversion"/>
  </si>
  <si>
    <t xml:space="preserve"> ㄴ 천조 관리자 계정 생성</t>
    <phoneticPr fontId="3" type="noConversion"/>
  </si>
  <si>
    <t xml:space="preserve"> ㄴ CONNECT+ 태그 영역 삽입</t>
    <phoneticPr fontId="3" type="noConversion"/>
  </si>
  <si>
    <t xml:space="preserve"> ㄴ 회의 내용 작성 후 트렐로 공유</t>
    <phoneticPr fontId="3" type="noConversion"/>
  </si>
  <si>
    <t>상</t>
    <phoneticPr fontId="3" type="noConversion"/>
  </si>
  <si>
    <t>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</si>
</sst>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 tint="0.499984740745262"/>
      <name val="나눔고딕"/>
      <family val="3"/>
      <charset val="129"/>
    </font>
    <font>
      <sz val="10"/>
      <color theme="1" tint="4.9989318521683403E-2"/>
      <name val="나눔고딕"/>
      <family val="3"/>
      <charset val="129"/>
    </font>
    <font>
      <sz val="10"/>
      <color theme="0" tint="-0.499984740745262"/>
      <name val="나눔고딕"/>
      <family val="3"/>
      <charset val="129"/>
    </font>
    <font>
      <sz val="10"/>
      <color theme="1" tint="0.14999847407452621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indexed="64"/>
      </left>
      <right/>
      <top/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177" fontId="5" fillId="4" borderId="10" xfId="1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6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8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2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 indent="1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49" fontId="19" fillId="0" borderId="3" xfId="0" applyNumberFormat="1" applyFont="1" applyFill="1" applyBorder="1" applyAlignment="1">
      <alignment horizontal="left" vertical="center" indent="1"/>
    </xf>
    <xf numFmtId="49" fontId="19" fillId="0" borderId="2" xfId="0" applyNumberFormat="1" applyFont="1" applyFill="1" applyBorder="1" applyAlignment="1">
      <alignment horizontal="left" vertical="center" indent="1"/>
    </xf>
    <xf numFmtId="49" fontId="0" fillId="0" borderId="1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10" fillId="4" borderId="8" xfId="0" applyNumberFormat="1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7" fillId="0" borderId="19" xfId="0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indent="1"/>
    </xf>
    <xf numFmtId="177" fontId="14" fillId="4" borderId="19" xfId="0" applyNumberFormat="1" applyFont="1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49" fontId="18" fillId="0" borderId="3" xfId="0" applyNumberFormat="1" applyFont="1" applyFill="1" applyBorder="1" applyAlignment="1">
      <alignment horizontal="left" vertical="center" indent="1"/>
    </xf>
    <xf numFmtId="49" fontId="20" fillId="0" borderId="3" xfId="0" applyNumberFormat="1" applyFont="1" applyFill="1" applyBorder="1" applyAlignment="1">
      <alignment horizontal="left" vertical="center" indent="1"/>
    </xf>
    <xf numFmtId="49" fontId="21" fillId="0" borderId="3" xfId="0" applyNumberFormat="1" applyFont="1" applyFill="1" applyBorder="1" applyAlignment="1">
      <alignment horizontal="left" vertical="center" indent="1"/>
    </xf>
    <xf numFmtId="49" fontId="20" fillId="0" borderId="2" xfId="0" applyNumberFormat="1" applyFont="1" applyFill="1" applyBorder="1" applyAlignment="1">
      <alignment horizontal="left" vertical="center" indent="1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177" fontId="14" fillId="5" borderId="27" xfId="0" applyNumberFormat="1" applyFont="1" applyFill="1" applyBorder="1" applyAlignment="1">
      <alignment horizontal="center" vertical="center"/>
    </xf>
    <xf numFmtId="177" fontId="14" fillId="5" borderId="28" xfId="0" applyNumberFormat="1" applyFont="1" applyFill="1" applyBorder="1" applyAlignment="1">
      <alignment horizontal="center" vertical="center"/>
    </xf>
    <xf numFmtId="177" fontId="14" fillId="5" borderId="29" xfId="0" applyNumberFormat="1" applyFont="1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5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C2" sqref="C2:D2"/>
    </sheetView>
  </sheetViews>
  <sheetFormatPr defaultColWidth="8.875" defaultRowHeight="16.5" x14ac:dyDescent="0.3"/>
  <cols>
    <col min="1" max="1" width="20.25" style="33" customWidth="1"/>
    <col min="2" max="2" width="15" style="33" customWidth="1"/>
    <col min="3" max="3" width="49.875" style="33" customWidth="1"/>
    <col min="4" max="4" width="33.875" style="33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32"/>
      <c r="B1" s="32"/>
      <c r="C1" s="32"/>
      <c r="D1" s="3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34"/>
      <c r="C2" s="75" t="s">
        <v>17</v>
      </c>
      <c r="D2" s="75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34"/>
      <c r="C3" s="34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35" t="s">
        <v>32</v>
      </c>
      <c r="B4" s="36"/>
      <c r="C4" s="37"/>
      <c r="D4" s="37"/>
      <c r="E4" s="2"/>
      <c r="F4" s="2"/>
      <c r="G4" s="2"/>
      <c r="H4" s="2"/>
      <c r="I4" s="2"/>
      <c r="J4" s="2"/>
      <c r="K4" s="2"/>
      <c r="L4" s="13"/>
      <c r="M4" s="13"/>
      <c r="N4" s="13"/>
      <c r="O4" s="13"/>
    </row>
    <row r="5" spans="1:17" s="6" customFormat="1" ht="15" customHeight="1" x14ac:dyDescent="0.3">
      <c r="A5" s="81" t="s">
        <v>19</v>
      </c>
      <c r="B5" s="82"/>
      <c r="C5" s="82"/>
      <c r="D5" s="82"/>
      <c r="E5" s="82"/>
      <c r="F5" s="83"/>
      <c r="G5" s="76" t="s">
        <v>14</v>
      </c>
      <c r="H5" s="77"/>
      <c r="I5" s="77"/>
      <c r="J5" s="77"/>
      <c r="K5" s="77"/>
      <c r="L5" s="77"/>
      <c r="M5" s="77"/>
      <c r="N5" s="77"/>
      <c r="O5" s="77"/>
      <c r="P5" s="77"/>
      <c r="Q5" s="78"/>
    </row>
    <row r="6" spans="1:17" s="6" customFormat="1" ht="15" customHeight="1" x14ac:dyDescent="0.3">
      <c r="A6" s="84"/>
      <c r="B6" s="85"/>
      <c r="C6" s="85"/>
      <c r="D6" s="85"/>
      <c r="E6" s="85"/>
      <c r="F6" s="86"/>
      <c r="G6" s="76" t="s">
        <v>15</v>
      </c>
      <c r="H6" s="77"/>
      <c r="I6" s="77"/>
      <c r="J6" s="77"/>
      <c r="K6" s="78"/>
      <c r="L6" s="76" t="s">
        <v>16</v>
      </c>
      <c r="M6" s="77"/>
      <c r="N6" s="77"/>
      <c r="O6" s="77"/>
      <c r="P6" s="78"/>
      <c r="Q6" s="79" t="s">
        <v>18</v>
      </c>
    </row>
    <row r="7" spans="1:17" ht="15" customHeight="1" x14ac:dyDescent="0.3">
      <c r="A7" s="87" t="s">
        <v>5</v>
      </c>
      <c r="B7" s="87" t="s">
        <v>7</v>
      </c>
      <c r="C7" s="87" t="s">
        <v>6</v>
      </c>
      <c r="D7" s="89" t="s">
        <v>11</v>
      </c>
      <c r="E7" s="91" t="s">
        <v>12</v>
      </c>
      <c r="F7" s="91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80"/>
    </row>
    <row r="8" spans="1:17" ht="15" customHeight="1" x14ac:dyDescent="0.3">
      <c r="A8" s="88"/>
      <c r="B8" s="88"/>
      <c r="C8" s="88"/>
      <c r="D8" s="90"/>
      <c r="E8" s="92"/>
      <c r="F8" s="92"/>
      <c r="G8" s="14">
        <f>SUM(G9:G43)</f>
        <v>5</v>
      </c>
      <c r="H8" s="15">
        <f>SUM(H9:H43)</f>
        <v>5</v>
      </c>
      <c r="I8" s="15">
        <f>SUM(I9:I43)</f>
        <v>5</v>
      </c>
      <c r="J8" s="15">
        <f>SUM(J9:J43)</f>
        <v>5</v>
      </c>
      <c r="K8" s="16">
        <f>SUM(K9:K43)</f>
        <v>5</v>
      </c>
      <c r="L8" s="14">
        <f>SUM(L9:L43)</f>
        <v>0</v>
      </c>
      <c r="M8" s="15">
        <f>SUM(M9:M43)</f>
        <v>4.5</v>
      </c>
      <c r="N8" s="15">
        <f>SUM(N9:N43)</f>
        <v>3.5</v>
      </c>
      <c r="O8" s="15">
        <f>SUM(O9:O43)</f>
        <v>3.5</v>
      </c>
      <c r="P8" s="16">
        <f>SUM(P9:P43)</f>
        <v>3.5</v>
      </c>
      <c r="Q8" s="80"/>
    </row>
    <row r="9" spans="1:17" ht="20.100000000000001" customHeight="1" x14ac:dyDescent="0.3">
      <c r="A9" s="38" t="s">
        <v>20</v>
      </c>
      <c r="B9" s="39" t="s">
        <v>22</v>
      </c>
      <c r="C9" s="58" t="s">
        <v>23</v>
      </c>
      <c r="D9" s="45"/>
      <c r="E9" s="23" t="s">
        <v>24</v>
      </c>
      <c r="F9" s="25">
        <v>1</v>
      </c>
      <c r="G9" s="56"/>
      <c r="H9" s="57">
        <v>0.5</v>
      </c>
      <c r="I9" s="18">
        <v>0.5</v>
      </c>
      <c r="J9" s="18">
        <v>0.5</v>
      </c>
      <c r="K9" s="21"/>
      <c r="L9" s="93"/>
      <c r="M9" s="18">
        <v>0.5</v>
      </c>
      <c r="N9" s="18">
        <v>0.5</v>
      </c>
      <c r="O9" s="18">
        <v>0.5</v>
      </c>
      <c r="P9" s="21">
        <v>0.5</v>
      </c>
      <c r="Q9" s="17">
        <f>SUM(G9:P9)</f>
        <v>3.5</v>
      </c>
    </row>
    <row r="10" spans="1:17" ht="20.100000000000001" customHeight="1" x14ac:dyDescent="0.3">
      <c r="A10" s="40"/>
      <c r="B10" s="50"/>
      <c r="C10" s="71" t="s">
        <v>33</v>
      </c>
      <c r="D10" s="45"/>
      <c r="E10" s="51" t="s">
        <v>28</v>
      </c>
      <c r="F10" s="52">
        <v>1</v>
      </c>
      <c r="G10" s="20">
        <v>0.5</v>
      </c>
      <c r="H10" s="19"/>
      <c r="I10" s="47"/>
      <c r="J10" s="47"/>
      <c r="K10" s="53"/>
      <c r="L10" s="94"/>
      <c r="M10" s="47"/>
      <c r="N10" s="47"/>
      <c r="O10" s="47"/>
      <c r="P10" s="53"/>
      <c r="Q10" s="17">
        <f t="shared" ref="Q10:Q44" si="0">SUM(G10:P10)</f>
        <v>0.5</v>
      </c>
    </row>
    <row r="11" spans="1:17" ht="20.100000000000001" customHeight="1" x14ac:dyDescent="0.3">
      <c r="A11" s="40"/>
      <c r="B11" s="50"/>
      <c r="C11" s="71" t="s">
        <v>58</v>
      </c>
      <c r="D11" s="45"/>
      <c r="E11" s="51" t="s">
        <v>61</v>
      </c>
      <c r="F11" s="52">
        <v>1</v>
      </c>
      <c r="G11" s="20"/>
      <c r="H11" s="19"/>
      <c r="I11" s="47"/>
      <c r="J11" s="47">
        <v>0.5</v>
      </c>
      <c r="K11" s="53"/>
      <c r="L11" s="94"/>
      <c r="M11" s="47"/>
      <c r="N11" s="47"/>
      <c r="O11" s="47"/>
      <c r="P11" s="53"/>
      <c r="Q11" s="17">
        <f t="shared" si="0"/>
        <v>0.5</v>
      </c>
    </row>
    <row r="12" spans="1:17" ht="20.100000000000001" customHeight="1" x14ac:dyDescent="0.3">
      <c r="A12" s="40"/>
      <c r="B12" s="50"/>
      <c r="C12" s="58" t="s">
        <v>62</v>
      </c>
      <c r="D12" s="45"/>
      <c r="E12" s="51" t="s">
        <v>67</v>
      </c>
      <c r="F12" s="52">
        <v>1</v>
      </c>
      <c r="G12" s="20"/>
      <c r="H12" s="19"/>
      <c r="I12" s="47"/>
      <c r="J12" s="47"/>
      <c r="K12" s="53">
        <v>1</v>
      </c>
      <c r="L12" s="94"/>
      <c r="M12" s="47"/>
      <c r="N12" s="47"/>
      <c r="O12" s="47"/>
      <c r="P12" s="53"/>
      <c r="Q12" s="17">
        <f t="shared" si="0"/>
        <v>1</v>
      </c>
    </row>
    <row r="13" spans="1:17" ht="20.100000000000001" customHeight="1" x14ac:dyDescent="0.3">
      <c r="A13" s="40"/>
      <c r="B13" s="50"/>
      <c r="C13" s="71" t="s">
        <v>66</v>
      </c>
      <c r="D13" s="45"/>
      <c r="E13" s="51" t="s">
        <v>68</v>
      </c>
      <c r="F13" s="52">
        <v>1</v>
      </c>
      <c r="G13" s="20"/>
      <c r="H13" s="19"/>
      <c r="I13" s="47"/>
      <c r="J13" s="47"/>
      <c r="K13" s="53">
        <v>0.5</v>
      </c>
      <c r="L13" s="94"/>
      <c r="M13" s="47"/>
      <c r="N13" s="47"/>
      <c r="O13" s="47"/>
      <c r="P13" s="53"/>
      <c r="Q13" s="17">
        <f t="shared" si="0"/>
        <v>0.5</v>
      </c>
    </row>
    <row r="14" spans="1:17" ht="20.100000000000001" customHeight="1" x14ac:dyDescent="0.3">
      <c r="A14" s="40"/>
      <c r="B14" s="50"/>
      <c r="C14" s="71" t="s">
        <v>65</v>
      </c>
      <c r="D14" s="45"/>
      <c r="E14" s="51" t="s">
        <v>67</v>
      </c>
      <c r="F14" s="52">
        <v>1</v>
      </c>
      <c r="G14" s="20"/>
      <c r="H14" s="19"/>
      <c r="I14" s="47"/>
      <c r="J14" s="47"/>
      <c r="K14" s="53">
        <v>0.5</v>
      </c>
      <c r="L14" s="94"/>
      <c r="M14" s="47"/>
      <c r="N14" s="47"/>
      <c r="O14" s="47"/>
      <c r="P14" s="53"/>
      <c r="Q14" s="17">
        <f t="shared" si="0"/>
        <v>0.5</v>
      </c>
    </row>
    <row r="15" spans="1:17" ht="20.100000000000001" customHeight="1" x14ac:dyDescent="0.3">
      <c r="A15" s="40"/>
      <c r="B15" s="50"/>
      <c r="C15" s="71" t="s">
        <v>64</v>
      </c>
      <c r="D15" s="45"/>
      <c r="E15" s="51" t="s">
        <v>68</v>
      </c>
      <c r="F15" s="52">
        <v>1</v>
      </c>
      <c r="G15" s="20"/>
      <c r="H15" s="19"/>
      <c r="I15" s="47"/>
      <c r="J15" s="47"/>
      <c r="K15" s="53">
        <v>0.5</v>
      </c>
      <c r="L15" s="94"/>
      <c r="M15" s="47"/>
      <c r="N15" s="47"/>
      <c r="O15" s="47"/>
      <c r="P15" s="53"/>
      <c r="Q15" s="17">
        <f t="shared" si="0"/>
        <v>0.5</v>
      </c>
    </row>
    <row r="16" spans="1:17" ht="20.100000000000001" customHeight="1" x14ac:dyDescent="0.3">
      <c r="A16" s="40"/>
      <c r="B16" s="50"/>
      <c r="C16" s="58" t="s">
        <v>63</v>
      </c>
      <c r="D16" s="45"/>
      <c r="E16" s="51" t="s">
        <v>67</v>
      </c>
      <c r="F16" s="52">
        <v>1</v>
      </c>
      <c r="G16" s="20"/>
      <c r="H16" s="19"/>
      <c r="I16" s="47"/>
      <c r="J16" s="47"/>
      <c r="K16" s="53">
        <v>0.5</v>
      </c>
      <c r="L16" s="94"/>
      <c r="M16" s="47">
        <v>1</v>
      </c>
      <c r="N16" s="47"/>
      <c r="O16" s="47"/>
      <c r="P16" s="53"/>
      <c r="Q16" s="17">
        <f t="shared" si="0"/>
        <v>1.5</v>
      </c>
    </row>
    <row r="17" spans="1:17" ht="20.100000000000001" customHeight="1" x14ac:dyDescent="0.3">
      <c r="A17" s="49"/>
      <c r="B17" s="42"/>
      <c r="C17" s="59"/>
      <c r="D17" s="46"/>
      <c r="E17" s="27"/>
      <c r="F17" s="28"/>
      <c r="G17" s="29"/>
      <c r="H17" s="30"/>
      <c r="I17" s="48"/>
      <c r="J17" s="47"/>
      <c r="K17" s="69"/>
      <c r="L17" s="95"/>
      <c r="M17" s="30"/>
      <c r="N17" s="30"/>
      <c r="O17" s="48"/>
      <c r="P17" s="31"/>
      <c r="Q17" s="17">
        <f t="shared" si="0"/>
        <v>0</v>
      </c>
    </row>
    <row r="18" spans="1:17" ht="20.100000000000001" customHeight="1" x14ac:dyDescent="0.3">
      <c r="A18" s="38" t="s">
        <v>26</v>
      </c>
      <c r="B18" s="54" t="s">
        <v>25</v>
      </c>
      <c r="C18" s="44" t="s">
        <v>27</v>
      </c>
      <c r="D18" s="55"/>
      <c r="E18" s="24" t="s">
        <v>28</v>
      </c>
      <c r="F18" s="26">
        <v>1</v>
      </c>
      <c r="G18" s="20">
        <v>2.25</v>
      </c>
      <c r="H18" s="19"/>
      <c r="I18" s="47"/>
      <c r="J18" s="18"/>
      <c r="K18" s="53"/>
      <c r="L18" s="94"/>
      <c r="M18" s="19"/>
      <c r="N18" s="19"/>
      <c r="O18" s="47"/>
      <c r="P18" s="22"/>
      <c r="Q18" s="17">
        <f t="shared" si="0"/>
        <v>2.25</v>
      </c>
    </row>
    <row r="19" spans="1:17" ht="20.100000000000001" customHeight="1" x14ac:dyDescent="0.3">
      <c r="A19" s="40"/>
      <c r="B19" s="41"/>
      <c r="C19" s="72" t="s">
        <v>44</v>
      </c>
      <c r="D19" s="45"/>
      <c r="E19" s="24" t="s">
        <v>29</v>
      </c>
      <c r="F19" s="26">
        <v>1</v>
      </c>
      <c r="G19" s="20"/>
      <c r="H19" s="19">
        <v>2</v>
      </c>
      <c r="I19" s="47">
        <v>2</v>
      </c>
      <c r="J19" s="47">
        <v>0.5</v>
      </c>
      <c r="K19" s="53"/>
      <c r="L19" s="94"/>
      <c r="M19" s="19"/>
      <c r="N19" s="19"/>
      <c r="O19" s="47"/>
      <c r="P19" s="22"/>
      <c r="Q19" s="17">
        <f t="shared" si="0"/>
        <v>4.5</v>
      </c>
    </row>
    <row r="20" spans="1:17" ht="20.100000000000001" customHeight="1" x14ac:dyDescent="0.3">
      <c r="A20" s="40"/>
      <c r="B20" s="41"/>
      <c r="C20" s="71" t="s">
        <v>56</v>
      </c>
      <c r="D20" s="45"/>
      <c r="E20" s="24" t="s">
        <v>68</v>
      </c>
      <c r="F20" s="26">
        <v>1</v>
      </c>
      <c r="G20" s="20"/>
      <c r="H20" s="19"/>
      <c r="I20" s="47">
        <v>0.5</v>
      </c>
      <c r="J20" s="47"/>
      <c r="K20" s="53"/>
      <c r="L20" s="94"/>
      <c r="M20" s="19"/>
      <c r="N20" s="19"/>
      <c r="O20" s="47"/>
      <c r="P20" s="22"/>
      <c r="Q20" s="17">
        <f t="shared" si="0"/>
        <v>0.5</v>
      </c>
    </row>
    <row r="21" spans="1:17" ht="20.100000000000001" customHeight="1" x14ac:dyDescent="0.3">
      <c r="A21" s="40"/>
      <c r="B21" s="41"/>
      <c r="C21" s="44" t="s">
        <v>57</v>
      </c>
      <c r="D21" s="45"/>
      <c r="E21" s="24" t="s">
        <v>67</v>
      </c>
      <c r="F21" s="26">
        <v>1</v>
      </c>
      <c r="G21" s="20"/>
      <c r="H21" s="19"/>
      <c r="I21" s="47"/>
      <c r="J21" s="47">
        <v>1.5</v>
      </c>
      <c r="K21" s="53"/>
      <c r="L21" s="94"/>
      <c r="M21" s="19"/>
      <c r="N21" s="19"/>
      <c r="O21" s="47"/>
      <c r="P21" s="22"/>
      <c r="Q21" s="17">
        <f t="shared" si="0"/>
        <v>1.5</v>
      </c>
    </row>
    <row r="22" spans="1:17" ht="20.100000000000001" customHeight="1" x14ac:dyDescent="0.3">
      <c r="A22" s="40"/>
      <c r="B22" s="41"/>
      <c r="C22" s="71" t="s">
        <v>60</v>
      </c>
      <c r="D22" s="45"/>
      <c r="E22" s="24" t="s">
        <v>67</v>
      </c>
      <c r="F22" s="26">
        <v>1</v>
      </c>
      <c r="G22" s="20"/>
      <c r="H22" s="19"/>
      <c r="I22" s="47"/>
      <c r="J22" s="47">
        <v>0.5</v>
      </c>
      <c r="K22" s="53">
        <v>2</v>
      </c>
      <c r="L22" s="94"/>
      <c r="M22" s="19">
        <v>3</v>
      </c>
      <c r="N22" s="19">
        <v>3</v>
      </c>
      <c r="O22" s="47">
        <v>3</v>
      </c>
      <c r="P22" s="22">
        <v>3</v>
      </c>
      <c r="Q22" s="17">
        <f t="shared" si="0"/>
        <v>14.5</v>
      </c>
    </row>
    <row r="23" spans="1:17" ht="20.100000000000001" customHeight="1" x14ac:dyDescent="0.3">
      <c r="A23" s="49"/>
      <c r="B23" s="42"/>
      <c r="C23" s="68"/>
      <c r="D23" s="46"/>
      <c r="E23" s="27"/>
      <c r="F23" s="28"/>
      <c r="G23" s="29"/>
      <c r="H23" s="30"/>
      <c r="I23" s="48"/>
      <c r="J23" s="48"/>
      <c r="K23" s="69"/>
      <c r="L23" s="95"/>
      <c r="M23" s="30"/>
      <c r="N23" s="30"/>
      <c r="O23" s="48"/>
      <c r="P23" s="31"/>
      <c r="Q23" s="17">
        <f t="shared" si="0"/>
        <v>0</v>
      </c>
    </row>
    <row r="24" spans="1:17" ht="20.100000000000001" customHeight="1" x14ac:dyDescent="0.3">
      <c r="A24" s="38" t="s">
        <v>30</v>
      </c>
      <c r="B24" s="54" t="s">
        <v>31</v>
      </c>
      <c r="C24" s="44" t="s">
        <v>43</v>
      </c>
      <c r="D24" s="45"/>
      <c r="E24" s="24" t="s">
        <v>67</v>
      </c>
      <c r="F24" s="26">
        <v>1</v>
      </c>
      <c r="G24" s="20"/>
      <c r="H24" s="19"/>
      <c r="I24" s="47"/>
      <c r="J24" s="47"/>
      <c r="K24" s="53"/>
      <c r="L24" s="94"/>
      <c r="M24" s="19"/>
      <c r="N24" s="19"/>
      <c r="O24" s="47"/>
      <c r="P24" s="22"/>
      <c r="Q24" s="17">
        <f t="shared" si="0"/>
        <v>0</v>
      </c>
    </row>
    <row r="25" spans="1:17" ht="20.100000000000001" customHeight="1" x14ac:dyDescent="0.3">
      <c r="A25" s="40"/>
      <c r="B25" s="41"/>
      <c r="C25" s="72" t="s">
        <v>38</v>
      </c>
      <c r="D25" s="45"/>
      <c r="E25" s="24" t="s">
        <v>47</v>
      </c>
      <c r="F25" s="26">
        <v>1</v>
      </c>
      <c r="G25" s="20">
        <v>0.5</v>
      </c>
      <c r="H25" s="19"/>
      <c r="I25" s="47">
        <v>0.5</v>
      </c>
      <c r="J25" s="47"/>
      <c r="K25" s="53"/>
      <c r="L25" s="94"/>
      <c r="M25" s="19"/>
      <c r="N25" s="19"/>
      <c r="O25" s="47"/>
      <c r="P25" s="22"/>
      <c r="Q25" s="17">
        <f t="shared" si="0"/>
        <v>1</v>
      </c>
    </row>
    <row r="26" spans="1:17" ht="20.100000000000001" customHeight="1" x14ac:dyDescent="0.3">
      <c r="A26" s="40"/>
      <c r="B26" s="41"/>
      <c r="C26" s="72" t="s">
        <v>48</v>
      </c>
      <c r="D26" s="45"/>
      <c r="E26" s="24" t="s">
        <v>47</v>
      </c>
      <c r="F26" s="26">
        <v>1</v>
      </c>
      <c r="G26" s="20"/>
      <c r="H26" s="19">
        <v>0.5</v>
      </c>
      <c r="I26" s="47">
        <v>1</v>
      </c>
      <c r="J26" s="47"/>
      <c r="K26" s="53"/>
      <c r="L26" s="94"/>
      <c r="M26" s="19"/>
      <c r="N26" s="19"/>
      <c r="O26" s="47"/>
      <c r="P26" s="22"/>
      <c r="Q26" s="17">
        <f t="shared" si="0"/>
        <v>1.5</v>
      </c>
    </row>
    <row r="27" spans="1:17" ht="20.100000000000001" customHeight="1" x14ac:dyDescent="0.3">
      <c r="A27" s="49"/>
      <c r="B27" s="42"/>
      <c r="C27" s="74"/>
      <c r="D27" s="46"/>
      <c r="E27" s="27"/>
      <c r="F27" s="28"/>
      <c r="G27" s="29"/>
      <c r="H27" s="30"/>
      <c r="I27" s="48"/>
      <c r="J27" s="48"/>
      <c r="K27" s="69"/>
      <c r="L27" s="95"/>
      <c r="M27" s="30"/>
      <c r="N27" s="30"/>
      <c r="O27" s="48"/>
      <c r="P27" s="31"/>
      <c r="Q27" s="17">
        <f t="shared" si="0"/>
        <v>0</v>
      </c>
    </row>
    <row r="28" spans="1:17" ht="20.100000000000001" customHeight="1" x14ac:dyDescent="0.3">
      <c r="A28" s="40" t="s">
        <v>51</v>
      </c>
      <c r="B28" s="41" t="s">
        <v>52</v>
      </c>
      <c r="C28" s="73" t="s">
        <v>53</v>
      </c>
      <c r="D28" s="45"/>
      <c r="E28" s="24" t="s">
        <v>67</v>
      </c>
      <c r="F28" s="26">
        <v>1</v>
      </c>
      <c r="G28" s="20"/>
      <c r="H28" s="19"/>
      <c r="I28" s="47"/>
      <c r="J28" s="47"/>
      <c r="K28" s="53"/>
      <c r="L28" s="94"/>
      <c r="M28" s="19"/>
      <c r="N28" s="19"/>
      <c r="O28" s="47"/>
      <c r="P28" s="22"/>
      <c r="Q28" s="17">
        <f t="shared" si="0"/>
        <v>0</v>
      </c>
    </row>
    <row r="29" spans="1:17" ht="20.100000000000001" customHeight="1" x14ac:dyDescent="0.3">
      <c r="A29" s="40"/>
      <c r="B29" s="41"/>
      <c r="C29" s="72" t="s">
        <v>54</v>
      </c>
      <c r="D29" s="45"/>
      <c r="E29" s="24" t="s">
        <v>55</v>
      </c>
      <c r="F29" s="26">
        <v>1</v>
      </c>
      <c r="G29" s="20"/>
      <c r="H29" s="19"/>
      <c r="I29" s="47">
        <v>0.5</v>
      </c>
      <c r="J29" s="47"/>
      <c r="K29" s="53"/>
      <c r="L29" s="94"/>
      <c r="M29" s="19"/>
      <c r="N29" s="19"/>
      <c r="O29" s="47"/>
      <c r="P29" s="22"/>
      <c r="Q29" s="17">
        <f t="shared" si="0"/>
        <v>0.5</v>
      </c>
    </row>
    <row r="30" spans="1:17" ht="20.100000000000001" customHeight="1" x14ac:dyDescent="0.3">
      <c r="A30" s="49"/>
      <c r="B30" s="42"/>
      <c r="C30" s="74"/>
      <c r="D30" s="46"/>
      <c r="E30" s="27"/>
      <c r="F30" s="28"/>
      <c r="G30" s="29"/>
      <c r="H30" s="30"/>
      <c r="I30" s="48"/>
      <c r="J30" s="48"/>
      <c r="K30" s="69"/>
      <c r="L30" s="95"/>
      <c r="M30" s="30"/>
      <c r="N30" s="30"/>
      <c r="O30" s="48"/>
      <c r="P30" s="31"/>
      <c r="Q30" s="17">
        <f t="shared" si="0"/>
        <v>0</v>
      </c>
    </row>
    <row r="31" spans="1:17" ht="20.100000000000001" customHeight="1" x14ac:dyDescent="0.3">
      <c r="A31" s="40" t="s">
        <v>59</v>
      </c>
      <c r="B31" s="41" t="s">
        <v>52</v>
      </c>
      <c r="C31" s="44" t="s">
        <v>57</v>
      </c>
      <c r="D31" s="45"/>
      <c r="E31" s="24"/>
      <c r="F31" s="26"/>
      <c r="G31" s="20"/>
      <c r="H31" s="19"/>
      <c r="I31" s="47"/>
      <c r="J31" s="47">
        <v>1.5</v>
      </c>
      <c r="K31" s="53"/>
      <c r="L31" s="94"/>
      <c r="M31" s="19"/>
      <c r="N31" s="19"/>
      <c r="O31" s="47"/>
      <c r="P31" s="22"/>
      <c r="Q31" s="17">
        <f t="shared" si="0"/>
        <v>1.5</v>
      </c>
    </row>
    <row r="32" spans="1:17" ht="20.100000000000001" customHeight="1" x14ac:dyDescent="0.3">
      <c r="A32" s="49"/>
      <c r="B32" s="42"/>
      <c r="C32" s="68"/>
      <c r="D32" s="46"/>
      <c r="E32" s="27"/>
      <c r="F32" s="28"/>
      <c r="G32" s="29"/>
      <c r="H32" s="30"/>
      <c r="I32" s="48"/>
      <c r="J32" s="48"/>
      <c r="K32" s="69"/>
      <c r="L32" s="95"/>
      <c r="M32" s="30"/>
      <c r="N32" s="30"/>
      <c r="O32" s="48"/>
      <c r="P32" s="31"/>
      <c r="Q32" s="17">
        <f t="shared" si="0"/>
        <v>0</v>
      </c>
    </row>
    <row r="33" spans="1:17" ht="20.100000000000001" customHeight="1" x14ac:dyDescent="0.3">
      <c r="A33" s="40" t="s">
        <v>34</v>
      </c>
      <c r="B33" s="41" t="s">
        <v>37</v>
      </c>
      <c r="C33" s="44" t="s">
        <v>35</v>
      </c>
      <c r="D33" s="45"/>
      <c r="E33" s="24" t="s">
        <v>47</v>
      </c>
      <c r="F33" s="26">
        <v>1</v>
      </c>
      <c r="G33" s="20">
        <v>0.5</v>
      </c>
      <c r="H33" s="19"/>
      <c r="I33" s="47"/>
      <c r="J33" s="18"/>
      <c r="K33" s="53"/>
      <c r="L33" s="94"/>
      <c r="M33" s="19"/>
      <c r="N33" s="19"/>
      <c r="O33" s="47"/>
      <c r="P33" s="22"/>
      <c r="Q33" s="17">
        <f t="shared" si="0"/>
        <v>0.5</v>
      </c>
    </row>
    <row r="34" spans="1:17" ht="20.100000000000001" customHeight="1" x14ac:dyDescent="0.3">
      <c r="A34" s="49"/>
      <c r="B34" s="42"/>
      <c r="C34" s="68"/>
      <c r="D34" s="46"/>
      <c r="E34" s="27"/>
      <c r="F34" s="28"/>
      <c r="G34" s="29"/>
      <c r="H34" s="30"/>
      <c r="I34" s="48"/>
      <c r="J34" s="48"/>
      <c r="K34" s="69"/>
      <c r="L34" s="95"/>
      <c r="M34" s="30"/>
      <c r="N34" s="30"/>
      <c r="O34" s="48"/>
      <c r="P34" s="31"/>
      <c r="Q34" s="17">
        <f t="shared" si="0"/>
        <v>0</v>
      </c>
    </row>
    <row r="35" spans="1:17" ht="20.100000000000001" customHeight="1" x14ac:dyDescent="0.3">
      <c r="A35" s="40" t="s">
        <v>36</v>
      </c>
      <c r="B35" s="41" t="s">
        <v>37</v>
      </c>
      <c r="C35" s="44" t="s">
        <v>35</v>
      </c>
      <c r="D35" s="45"/>
      <c r="E35" s="24" t="s">
        <v>47</v>
      </c>
      <c r="F35" s="26">
        <v>1</v>
      </c>
      <c r="G35" s="20">
        <v>0.5</v>
      </c>
      <c r="H35" s="19"/>
      <c r="I35" s="47"/>
      <c r="J35" s="47"/>
      <c r="K35" s="53"/>
      <c r="L35" s="94"/>
      <c r="M35" s="19"/>
      <c r="N35" s="19"/>
      <c r="O35" s="47"/>
      <c r="P35" s="22"/>
      <c r="Q35" s="17">
        <f t="shared" si="0"/>
        <v>0.5</v>
      </c>
    </row>
    <row r="36" spans="1:17" ht="20.100000000000001" customHeight="1" x14ac:dyDescent="0.3">
      <c r="A36" s="49"/>
      <c r="B36" s="42"/>
      <c r="C36" s="68"/>
      <c r="D36" s="46"/>
      <c r="E36" s="27"/>
      <c r="F36" s="28"/>
      <c r="G36" s="29"/>
      <c r="H36" s="30"/>
      <c r="I36" s="48"/>
      <c r="J36" s="48"/>
      <c r="K36" s="69"/>
      <c r="L36" s="95"/>
      <c r="M36" s="30"/>
      <c r="N36" s="30"/>
      <c r="O36" s="48"/>
      <c r="P36" s="31"/>
      <c r="Q36" s="17">
        <f t="shared" si="0"/>
        <v>0</v>
      </c>
    </row>
    <row r="37" spans="1:17" ht="20.100000000000001" customHeight="1" x14ac:dyDescent="0.3">
      <c r="A37" s="40" t="s">
        <v>39</v>
      </c>
      <c r="B37" s="41" t="s">
        <v>37</v>
      </c>
      <c r="C37" s="44" t="s">
        <v>35</v>
      </c>
      <c r="D37" s="45"/>
      <c r="E37" s="24" t="s">
        <v>47</v>
      </c>
      <c r="F37" s="26">
        <v>1</v>
      </c>
      <c r="G37" s="20">
        <v>0.5</v>
      </c>
      <c r="H37" s="19"/>
      <c r="I37" s="47"/>
      <c r="J37" s="47"/>
      <c r="K37" s="53"/>
      <c r="L37" s="94"/>
      <c r="M37" s="19"/>
      <c r="N37" s="19"/>
      <c r="O37" s="47"/>
      <c r="P37" s="22"/>
      <c r="Q37" s="17">
        <f t="shared" si="0"/>
        <v>0.5</v>
      </c>
    </row>
    <row r="38" spans="1:17" ht="20.100000000000001" customHeight="1" x14ac:dyDescent="0.3">
      <c r="A38" s="40"/>
      <c r="B38" s="41"/>
      <c r="C38" s="44" t="s">
        <v>46</v>
      </c>
      <c r="D38" s="45"/>
      <c r="E38" s="24" t="s">
        <v>49</v>
      </c>
      <c r="F38" s="26">
        <v>1</v>
      </c>
      <c r="G38" s="20"/>
      <c r="H38" s="19">
        <v>1</v>
      </c>
      <c r="I38" s="47"/>
      <c r="J38" s="47"/>
      <c r="K38" s="53"/>
      <c r="L38" s="94"/>
      <c r="M38" s="19"/>
      <c r="N38" s="19"/>
      <c r="O38" s="47"/>
      <c r="P38" s="22"/>
      <c r="Q38" s="17">
        <f t="shared" si="0"/>
        <v>1</v>
      </c>
    </row>
    <row r="39" spans="1:17" ht="20.100000000000001" customHeight="1" x14ac:dyDescent="0.3">
      <c r="A39" s="49"/>
      <c r="B39" s="42"/>
      <c r="C39" s="68"/>
      <c r="D39" s="46"/>
      <c r="E39" s="27"/>
      <c r="F39" s="28"/>
      <c r="G39" s="29"/>
      <c r="H39" s="30"/>
      <c r="I39" s="48"/>
      <c r="J39" s="48"/>
      <c r="K39" s="69"/>
      <c r="L39" s="95"/>
      <c r="M39" s="30"/>
      <c r="N39" s="30"/>
      <c r="O39" s="48"/>
      <c r="P39" s="31"/>
      <c r="Q39" s="17">
        <f t="shared" si="0"/>
        <v>0</v>
      </c>
    </row>
    <row r="40" spans="1:17" ht="20.100000000000001" customHeight="1" x14ac:dyDescent="0.3">
      <c r="A40" s="40" t="s">
        <v>40</v>
      </c>
      <c r="B40" s="41" t="s">
        <v>41</v>
      </c>
      <c r="C40" s="44" t="s">
        <v>42</v>
      </c>
      <c r="D40" s="45"/>
      <c r="E40" s="24" t="s">
        <v>50</v>
      </c>
      <c r="F40" s="26">
        <v>1</v>
      </c>
      <c r="G40" s="20">
        <v>0.25</v>
      </c>
      <c r="H40" s="19"/>
      <c r="I40" s="47"/>
      <c r="J40" s="47"/>
      <c r="K40" s="53"/>
      <c r="L40" s="94"/>
      <c r="M40" s="19"/>
      <c r="N40" s="19"/>
      <c r="O40" s="47"/>
      <c r="P40" s="22"/>
      <c r="Q40" s="17">
        <f t="shared" si="0"/>
        <v>0.25</v>
      </c>
    </row>
    <row r="41" spans="1:17" ht="20.100000000000001" customHeight="1" x14ac:dyDescent="0.3">
      <c r="A41" s="40"/>
      <c r="B41" s="41" t="s">
        <v>37</v>
      </c>
      <c r="C41" s="44" t="s">
        <v>45</v>
      </c>
      <c r="D41" s="45"/>
      <c r="E41" s="24" t="s">
        <v>47</v>
      </c>
      <c r="F41" s="26">
        <v>1</v>
      </c>
      <c r="G41" s="20"/>
      <c r="H41" s="19">
        <v>1</v>
      </c>
      <c r="I41" s="47"/>
      <c r="J41" s="47"/>
      <c r="K41" s="53"/>
      <c r="L41" s="94"/>
      <c r="M41" s="19"/>
      <c r="N41" s="19"/>
      <c r="O41" s="47"/>
      <c r="P41" s="22"/>
      <c r="Q41" s="17">
        <f t="shared" si="0"/>
        <v>1</v>
      </c>
    </row>
    <row r="42" spans="1:17" ht="20.100000000000001" customHeight="1" x14ac:dyDescent="0.3">
      <c r="A42" s="40"/>
      <c r="B42" s="41"/>
      <c r="C42" s="44"/>
      <c r="D42" s="45"/>
      <c r="E42" s="24"/>
      <c r="F42" s="26"/>
      <c r="G42" s="20"/>
      <c r="H42" s="19"/>
      <c r="I42" s="47"/>
      <c r="J42" s="47"/>
      <c r="K42" s="53"/>
      <c r="L42" s="94"/>
      <c r="M42" s="19"/>
      <c r="N42" s="19"/>
      <c r="O42" s="47"/>
      <c r="P42" s="22"/>
      <c r="Q42" s="17">
        <f t="shared" si="0"/>
        <v>0</v>
      </c>
    </row>
    <row r="43" spans="1:17" ht="20.100000000000001" customHeight="1" x14ac:dyDescent="0.3">
      <c r="A43" s="62" t="s">
        <v>21</v>
      </c>
      <c r="B43" s="39"/>
      <c r="C43" s="43"/>
      <c r="D43" s="43"/>
      <c r="E43" s="23"/>
      <c r="F43" s="25"/>
      <c r="G43" s="56"/>
      <c r="H43" s="57"/>
      <c r="I43" s="18"/>
      <c r="J43" s="18"/>
      <c r="K43" s="21"/>
      <c r="L43" s="93"/>
      <c r="M43" s="18"/>
      <c r="N43" s="18"/>
      <c r="O43" s="18"/>
      <c r="P43" s="21"/>
      <c r="Q43" s="17">
        <f t="shared" si="0"/>
        <v>0</v>
      </c>
    </row>
    <row r="44" spans="1:17" x14ac:dyDescent="0.3">
      <c r="A44" s="60"/>
      <c r="B44" s="63"/>
      <c r="C44" s="63"/>
      <c r="D44" s="63"/>
      <c r="E44" s="64"/>
      <c r="F44" s="64"/>
      <c r="G44" s="61"/>
      <c r="H44" s="65"/>
      <c r="I44" s="70"/>
      <c r="J44" s="48"/>
      <c r="K44" s="70"/>
      <c r="L44" s="96"/>
      <c r="M44" s="65"/>
      <c r="N44" s="65"/>
      <c r="O44" s="65"/>
      <c r="P44" s="67"/>
      <c r="Q44" s="17">
        <f t="shared" si="0"/>
        <v>0</v>
      </c>
    </row>
    <row r="45" spans="1:17" x14ac:dyDescent="0.3">
      <c r="Q45" s="66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disablePrompts="1" count="1">
    <dataValidation type="list" allowBlank="1" showInputMessage="1" showErrorMessage="1" sqref="E9:E43">
      <formula1>$P$1:$P$3</formula1>
    </dataValidation>
  </dataValidations>
  <pageMargins left="0.25" right="0.25" top="0.75" bottom="0.75" header="0.3" footer="0.3"/>
  <pageSetup paperSize="9" scale="61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2019-02-11T02:13:16Z</cp:lastPrinted>
  <dcterms:created xsi:type="dcterms:W3CDTF">2018-06-30T07:43:36Z</dcterms:created>
  <dcterms:modified xsi:type="dcterms:W3CDTF">2019-11-05T00:40:17Z</dcterms:modified>
</cp:coreProperties>
</file>