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8" i="11" l="1"/>
  <c r="Q25" i="11" l="1"/>
  <c r="Q12" i="11"/>
  <c r="Q11" i="11"/>
  <c r="Q10" i="11"/>
  <c r="Q23" i="11" l="1"/>
  <c r="Q22" i="11"/>
  <c r="Q9" i="11" l="1"/>
  <c r="Q27" i="11" l="1"/>
  <c r="Q17" i="11" l="1"/>
  <c r="Q15" i="11"/>
  <c r="Q16" i="11"/>
  <c r="Q18" i="11"/>
  <c r="Q19" i="11"/>
  <c r="Q20" i="11"/>
  <c r="Q21" i="11"/>
  <c r="Q24" i="11"/>
  <c r="Q14" i="11" l="1"/>
  <c r="Q13" i="11"/>
  <c r="Q29" i="11" l="1"/>
  <c r="Q26" i="11" l="1"/>
  <c r="Q3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<sst xmlns="http://schemas.openxmlformats.org/spreadsheetml/2006/main" count="80" uniqueCount="63">
  <si>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</si>
  <si>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</si>
  <si>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</si>
  <si>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</si>
  <si>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</si>
  <si>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</si>
  <si>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</si>
  <si>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</si>
  <si>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</si>
  <si>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</si>
  <si>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</si>
  <si>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</si>
  <si>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</si>
  <si>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</si>
  <si>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</si>
  <si>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</si>
  <si>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</si>
  <si>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</si>
  <si>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</si>
  <si>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</si>
  <si>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</si>
  <si>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</si>
  <si>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</si>
  <si>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</si>
  <si>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총무</t>
    <phoneticPr fontId="3" type="noConversion"/>
  </si>
  <si>
    <t>상</t>
    <phoneticPr fontId="3" type="noConversion"/>
  </si>
  <si>
    <t>연봉계약서,근로계약서,보안서약서 작성</t>
    <phoneticPr fontId="3" type="noConversion"/>
  </si>
  <si>
    <t>상</t>
    <phoneticPr fontId="3" type="noConversion"/>
  </si>
  <si>
    <t>경영지원팀 김소현 / 2019.11.04~2019.11.08</t>
    <phoneticPr fontId="3" type="noConversion"/>
  </si>
  <si>
    <t>장동학책임, 정동규수석</t>
    <phoneticPr fontId="3" type="noConversion"/>
  </si>
  <si>
    <t>프리계약서 작성</t>
    <phoneticPr fontId="3" type="noConversion"/>
  </si>
  <si>
    <t>퇴사신고</t>
    <phoneticPr fontId="3" type="noConversion"/>
  </si>
  <si>
    <t>이기훈전임</t>
    <phoneticPr fontId="3" type="noConversion"/>
  </si>
  <si>
    <t>도메인구매</t>
    <phoneticPr fontId="3" type="noConversion"/>
  </si>
  <si>
    <t>하</t>
    <phoneticPr fontId="3" type="noConversion"/>
  </si>
  <si>
    <t>룸25,디에이치 라클라스</t>
    <phoneticPr fontId="3" type="noConversion"/>
  </si>
  <si>
    <t>LG이노텍 정보 찾기</t>
    <phoneticPr fontId="3" type="noConversion"/>
  </si>
  <si>
    <t>PC찾아보기 및 품의서 작성</t>
    <phoneticPr fontId="3" type="noConversion"/>
  </si>
  <si>
    <t>박영일 이사</t>
    <phoneticPr fontId="3" type="noConversion"/>
  </si>
  <si>
    <t>정준영,박승철</t>
    <phoneticPr fontId="3" type="noConversion"/>
  </si>
  <si>
    <t>증명서 발급</t>
    <phoneticPr fontId="3" type="noConversion"/>
  </si>
  <si>
    <t>경력증명서</t>
    <phoneticPr fontId="3" type="noConversion"/>
  </si>
  <si>
    <t>중</t>
    <phoneticPr fontId="3" type="noConversion"/>
  </si>
  <si>
    <t>자리,내선표 정리</t>
    <phoneticPr fontId="3" type="noConversion"/>
  </si>
  <si>
    <t>장비구매</t>
    <phoneticPr fontId="3" type="noConversion"/>
  </si>
  <si>
    <t>그룹메일 생성</t>
    <phoneticPr fontId="3" type="noConversion"/>
  </si>
  <si>
    <t>웹어워드</t>
    <phoneticPr fontId="3" type="noConversion"/>
  </si>
  <si>
    <t>퇴직연금 명세서 분배</t>
    <phoneticPr fontId="3" type="noConversion"/>
  </si>
  <si>
    <t>하</t>
    <phoneticPr fontId="3" type="noConversion"/>
  </si>
  <si>
    <t>급여대장 정리</t>
    <phoneticPr fontId="3" type="noConversion"/>
  </si>
  <si>
    <t>자동차 안전하자 제안서류 준비</t>
    <phoneticPr fontId="3" type="noConversion"/>
  </si>
  <si>
    <t>상</t>
    <phoneticPr fontId="3" type="noConversion"/>
  </si>
  <si>
    <t>자동차 안전하자 제안서 서류 제출</t>
    <phoneticPr fontId="3" type="noConversion"/>
  </si>
  <si>
    <t>자동창 안전하자 입찰</t>
    <phoneticPr fontId="3" type="noConversion"/>
  </si>
  <si>
    <t>우리종합금융 제안서류 준비</t>
    <phoneticPr fontId="3" type="noConversion"/>
  </si>
  <si>
    <t>신한 급여이체파일 전달</t>
    <phoneticPr fontId="3" type="noConversion"/>
  </si>
  <si>
    <t>중</t>
    <phoneticPr fontId="3" type="noConversion"/>
  </si>
  <si>
    <t>KB 제안서류준비</t>
    <phoneticPr fontId="3" type="noConversion"/>
  </si>
  <si>
    <t>사무실 비품 구매</t>
    <phoneticPr fontId="3" type="noConversion"/>
  </si>
  <si>
    <t>하</t>
    <phoneticPr fontId="3" type="noConversion"/>
  </si>
  <si>
    <t>소득세 납부</t>
    <phoneticPr fontId="3" type="noConversion"/>
  </si>
  <si>
    <t>상</t>
    <phoneticPr fontId="3" type="noConversion"/>
  </si>
  <si>
    <t>A4용지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</si>
</sst>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85" zoomScaleNormal="85" workbookViewId="0">
      <pane ySplit="8" topLeftCell="A9" activePane="bottomLeft" state="frozen"/>
      <selection pane="bottomLeft" activeCell="Q30" sqref="Q3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0" t="s">
        <v>18</v>
      </c>
      <c r="D2" s="8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0" t="s">
        <v>12</v>
      </c>
      <c r="B5" s="91"/>
      <c r="C5" s="91"/>
      <c r="D5" s="91"/>
      <c r="E5" s="91"/>
      <c r="F5" s="91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92"/>
      <c r="B6" s="93"/>
      <c r="C6" s="93"/>
      <c r="D6" s="93"/>
      <c r="E6" s="93"/>
      <c r="F6" s="93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7" t="s">
        <v>19</v>
      </c>
    </row>
    <row r="7" spans="1:17" ht="15" customHeight="1">
      <c r="A7" s="94" t="s">
        <v>5</v>
      </c>
      <c r="B7" s="94" t="s">
        <v>7</v>
      </c>
      <c r="C7" s="94" t="s">
        <v>6</v>
      </c>
      <c r="D7" s="96" t="s">
        <v>11</v>
      </c>
      <c r="E7" s="98" t="s">
        <v>13</v>
      </c>
      <c r="F7" s="9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8"/>
    </row>
    <row r="8" spans="1:17" ht="15" customHeight="1">
      <c r="A8" s="95"/>
      <c r="B8" s="95"/>
      <c r="C8" s="95"/>
      <c r="D8" s="97"/>
      <c r="E8" s="97"/>
      <c r="F8" s="97"/>
      <c r="G8" s="46">
        <v>5</v>
      </c>
      <c r="H8" s="47">
        <v>5</v>
      </c>
      <c r="I8" s="47">
        <v>5</v>
      </c>
      <c r="J8" s="47">
        <v>5</v>
      </c>
      <c r="K8" s="48">
        <v>5</v>
      </c>
      <c r="L8" s="16">
        <f>SUM(L9:L30)</f>
        <v>0</v>
      </c>
      <c r="M8" s="17">
        <f>SUM(M9:M30)</f>
        <v>0</v>
      </c>
      <c r="N8" s="17">
        <f>SUM(N9:N30)</f>
        <v>0</v>
      </c>
      <c r="O8" s="17">
        <f>SUM(O9:O30)</f>
        <v>0</v>
      </c>
      <c r="P8" s="18">
        <f>SUM(P9:P30)</f>
        <v>0</v>
      </c>
      <c r="Q8" s="89"/>
    </row>
    <row r="9" spans="1:17" ht="19.5" customHeight="1">
      <c r="A9" s="84"/>
      <c r="B9" s="84" t="s">
        <v>22</v>
      </c>
      <c r="C9" s="53" t="s">
        <v>30</v>
      </c>
      <c r="D9" s="53" t="s">
        <v>39</v>
      </c>
      <c r="E9" s="54" t="s">
        <v>25</v>
      </c>
      <c r="F9" s="55">
        <v>1</v>
      </c>
      <c r="G9" s="27">
        <v>1</v>
      </c>
      <c r="H9" s="33">
        <v>1</v>
      </c>
      <c r="I9" s="33"/>
      <c r="J9" s="33"/>
      <c r="K9" s="34"/>
      <c r="L9" s="32"/>
      <c r="M9" s="33"/>
      <c r="N9" s="33"/>
      <c r="O9" s="33"/>
      <c r="P9" s="34"/>
      <c r="Q9" s="31">
        <f t="shared" ref="Q9:Q25" si="0">IF(SUM(G9:P9)=0,"",SUM(G9:P9))</f>
        <v>2</v>
      </c>
    </row>
    <row r="10" spans="1:17" ht="19.5" customHeight="1">
      <c r="A10" s="85"/>
      <c r="B10" s="85"/>
      <c r="C10" s="74" t="s">
        <v>26</v>
      </c>
      <c r="D10" s="23" t="s">
        <v>29</v>
      </c>
      <c r="E10" s="25" t="s">
        <v>27</v>
      </c>
      <c r="F10" s="24">
        <v>1</v>
      </c>
      <c r="G10" s="27">
        <v>1.5</v>
      </c>
      <c r="H10" s="28"/>
      <c r="I10" s="28"/>
      <c r="J10" s="28"/>
      <c r="K10" s="29"/>
      <c r="L10" s="27"/>
      <c r="M10" s="28"/>
      <c r="N10" s="28"/>
      <c r="O10" s="28"/>
      <c r="P10" s="29"/>
      <c r="Q10" s="26">
        <f t="shared" si="0"/>
        <v>1.5</v>
      </c>
    </row>
    <row r="11" spans="1:17" ht="19.5" customHeight="1">
      <c r="A11" s="85"/>
      <c r="B11" s="85"/>
      <c r="C11" s="75" t="s">
        <v>31</v>
      </c>
      <c r="D11" s="23" t="s">
        <v>32</v>
      </c>
      <c r="E11" s="25" t="s">
        <v>8</v>
      </c>
      <c r="F11" s="24">
        <v>1</v>
      </c>
      <c r="G11" s="27">
        <v>0.5</v>
      </c>
      <c r="H11" s="28"/>
      <c r="I11" s="28"/>
      <c r="J11" s="28"/>
      <c r="K11" s="29"/>
      <c r="L11" s="27"/>
      <c r="M11" s="28"/>
      <c r="N11" s="28"/>
      <c r="O11" s="28"/>
      <c r="P11" s="29"/>
      <c r="Q11" s="26">
        <f t="shared" si="0"/>
        <v>0.5</v>
      </c>
    </row>
    <row r="12" spans="1:17" ht="19.5" customHeight="1">
      <c r="A12" s="85"/>
      <c r="B12" s="85"/>
      <c r="C12" s="75" t="s">
        <v>40</v>
      </c>
      <c r="D12" s="23" t="s">
        <v>41</v>
      </c>
      <c r="E12" s="25" t="s">
        <v>42</v>
      </c>
      <c r="F12" s="24">
        <v>1</v>
      </c>
      <c r="G12" s="27"/>
      <c r="H12" s="28">
        <v>0.5</v>
      </c>
      <c r="I12" s="28"/>
      <c r="J12" s="28"/>
      <c r="K12" s="29"/>
      <c r="L12" s="27"/>
      <c r="M12" s="28"/>
      <c r="N12" s="28"/>
      <c r="O12" s="28"/>
      <c r="P12" s="29"/>
      <c r="Q12" s="26">
        <f t="shared" si="0"/>
        <v>0.5</v>
      </c>
    </row>
    <row r="13" spans="1:17" ht="18.75" customHeight="1">
      <c r="A13" s="84"/>
      <c r="B13" s="84" t="s">
        <v>24</v>
      </c>
      <c r="C13" s="71" t="s">
        <v>33</v>
      </c>
      <c r="D13" s="64" t="s">
        <v>35</v>
      </c>
      <c r="E13" s="54" t="s">
        <v>34</v>
      </c>
      <c r="F13" s="55">
        <v>1</v>
      </c>
      <c r="G13" s="58">
        <v>1</v>
      </c>
      <c r="H13" s="33"/>
      <c r="I13" s="33"/>
      <c r="J13" s="33"/>
      <c r="K13" s="34"/>
      <c r="L13" s="32"/>
      <c r="M13" s="33"/>
      <c r="N13" s="33"/>
      <c r="O13" s="33"/>
      <c r="P13" s="34"/>
      <c r="Q13" s="31">
        <f t="shared" si="0"/>
        <v>1</v>
      </c>
    </row>
    <row r="14" spans="1:17" ht="18.75" customHeight="1">
      <c r="A14" s="85"/>
      <c r="B14" s="85"/>
      <c r="C14" s="51" t="s">
        <v>36</v>
      </c>
      <c r="D14" s="22"/>
      <c r="E14" s="25" t="s">
        <v>34</v>
      </c>
      <c r="F14" s="24">
        <v>1</v>
      </c>
      <c r="G14" s="19">
        <v>0.5</v>
      </c>
      <c r="H14" s="28"/>
      <c r="I14" s="28"/>
      <c r="J14" s="28"/>
      <c r="K14" s="29"/>
      <c r="L14" s="27"/>
      <c r="M14" s="28"/>
      <c r="N14" s="28"/>
      <c r="O14" s="28"/>
      <c r="P14" s="29"/>
      <c r="Q14" s="26">
        <f t="shared" si="0"/>
        <v>0.5</v>
      </c>
    </row>
    <row r="15" spans="1:17" ht="18.75" customHeight="1">
      <c r="A15" s="86"/>
      <c r="B15" s="85"/>
      <c r="C15" s="51" t="s">
        <v>37</v>
      </c>
      <c r="D15" s="22" t="s">
        <v>38</v>
      </c>
      <c r="E15" s="25" t="s">
        <v>34</v>
      </c>
      <c r="F15" s="24">
        <v>1</v>
      </c>
      <c r="G15" s="19">
        <v>0.5</v>
      </c>
      <c r="H15" s="28"/>
      <c r="I15" s="28"/>
      <c r="J15" s="28"/>
      <c r="K15" s="29"/>
      <c r="L15" s="27"/>
      <c r="M15" s="28"/>
      <c r="N15" s="28"/>
      <c r="O15" s="28"/>
      <c r="P15" s="29"/>
      <c r="Q15" s="26">
        <f t="shared" si="0"/>
        <v>0.5</v>
      </c>
    </row>
    <row r="16" spans="1:17" ht="18.75" customHeight="1">
      <c r="A16" s="85"/>
      <c r="B16" s="85"/>
      <c r="C16" s="51" t="s">
        <v>43</v>
      </c>
      <c r="D16" s="22"/>
      <c r="E16" s="25" t="s">
        <v>42</v>
      </c>
      <c r="F16" s="24">
        <v>1</v>
      </c>
      <c r="G16" s="19"/>
      <c r="H16" s="28">
        <v>1</v>
      </c>
      <c r="I16" s="28"/>
      <c r="J16" s="28"/>
      <c r="K16" s="29"/>
      <c r="L16" s="27"/>
      <c r="M16" s="28"/>
      <c r="N16" s="28"/>
      <c r="O16" s="28"/>
      <c r="P16" s="29"/>
      <c r="Q16" s="26">
        <f t="shared" si="0"/>
        <v>1</v>
      </c>
    </row>
    <row r="17" spans="1:17" ht="18.75" customHeight="1">
      <c r="A17" s="85"/>
      <c r="B17" s="85"/>
      <c r="C17" s="51" t="s">
        <v>44</v>
      </c>
      <c r="D17" s="22" t="s">
        <v>38</v>
      </c>
      <c r="E17" s="25" t="s">
        <v>34</v>
      </c>
      <c r="F17" s="24">
        <v>1</v>
      </c>
      <c r="G17" s="19"/>
      <c r="H17" s="45">
        <v>0.5</v>
      </c>
      <c r="I17" s="20"/>
      <c r="J17" s="44"/>
      <c r="K17" s="21"/>
      <c r="L17" s="19"/>
      <c r="M17" s="20"/>
      <c r="N17" s="28"/>
      <c r="O17" s="28"/>
      <c r="P17" s="29"/>
      <c r="Q17" s="26">
        <f t="shared" si="0"/>
        <v>0.5</v>
      </c>
    </row>
    <row r="18" spans="1:17" ht="18.75" customHeight="1">
      <c r="A18" s="85"/>
      <c r="B18" s="85"/>
      <c r="C18" s="51" t="s">
        <v>45</v>
      </c>
      <c r="D18" s="23" t="s">
        <v>46</v>
      </c>
      <c r="E18" s="25" t="s">
        <v>34</v>
      </c>
      <c r="F18" s="24">
        <v>1</v>
      </c>
      <c r="G18" s="27"/>
      <c r="H18" s="28">
        <v>0.5</v>
      </c>
      <c r="I18" s="28"/>
      <c r="J18" s="28"/>
      <c r="K18" s="29"/>
      <c r="L18" s="27"/>
      <c r="M18" s="28"/>
      <c r="N18" s="28"/>
      <c r="O18" s="28"/>
      <c r="P18" s="29"/>
      <c r="Q18" s="26">
        <f t="shared" si="0"/>
        <v>0.5</v>
      </c>
    </row>
    <row r="19" spans="1:17" ht="18.75" customHeight="1">
      <c r="A19" s="70"/>
      <c r="B19" s="85"/>
      <c r="C19" s="51" t="s">
        <v>47</v>
      </c>
      <c r="D19" s="23"/>
      <c r="E19" s="25" t="s">
        <v>48</v>
      </c>
      <c r="F19" s="24">
        <v>1</v>
      </c>
      <c r="G19" s="27"/>
      <c r="H19" s="50">
        <v>0.5</v>
      </c>
      <c r="I19" s="28"/>
      <c r="J19" s="50"/>
      <c r="K19" s="29"/>
      <c r="L19" s="27"/>
      <c r="M19" s="28"/>
      <c r="N19" s="28"/>
      <c r="O19" s="28"/>
      <c r="P19" s="29"/>
      <c r="Q19" s="26">
        <f t="shared" si="0"/>
        <v>0.5</v>
      </c>
    </row>
    <row r="20" spans="1:17" ht="18.75" customHeight="1">
      <c r="A20" s="70"/>
      <c r="B20" s="85"/>
      <c r="C20" s="51" t="s">
        <v>50</v>
      </c>
      <c r="D20" s="23"/>
      <c r="E20" s="25" t="s">
        <v>51</v>
      </c>
      <c r="F20" s="24">
        <v>1</v>
      </c>
      <c r="G20" s="27"/>
      <c r="H20" s="50"/>
      <c r="I20" s="28">
        <v>2.5</v>
      </c>
      <c r="J20" s="50">
        <v>1</v>
      </c>
      <c r="K20" s="29"/>
      <c r="L20" s="27"/>
      <c r="M20" s="28"/>
      <c r="N20" s="28"/>
      <c r="O20" s="28"/>
      <c r="P20" s="29"/>
      <c r="Q20" s="26">
        <f t="shared" si="0"/>
        <v>3.5</v>
      </c>
    </row>
    <row r="21" spans="1:17" ht="18.75" customHeight="1">
      <c r="A21" s="70"/>
      <c r="B21" s="85"/>
      <c r="C21" s="51" t="s">
        <v>53</v>
      </c>
      <c r="D21" s="23"/>
      <c r="E21" s="25" t="s">
        <v>51</v>
      </c>
      <c r="F21" s="24">
        <v>1</v>
      </c>
      <c r="G21" s="27"/>
      <c r="H21" s="50"/>
      <c r="I21" s="28">
        <v>0.5</v>
      </c>
      <c r="J21" s="50"/>
      <c r="K21" s="29"/>
      <c r="L21" s="27"/>
      <c r="M21" s="28"/>
      <c r="N21" s="28"/>
      <c r="O21" s="28"/>
      <c r="P21" s="29"/>
      <c r="Q21" s="26">
        <f t="shared" si="0"/>
        <v>0.5</v>
      </c>
    </row>
    <row r="22" spans="1:17" ht="18.75" customHeight="1">
      <c r="A22" s="70"/>
      <c r="B22" s="85"/>
      <c r="C22" s="51" t="s">
        <v>52</v>
      </c>
      <c r="D22" s="23"/>
      <c r="E22" s="25" t="s">
        <v>51</v>
      </c>
      <c r="F22" s="24">
        <v>1</v>
      </c>
      <c r="G22" s="27"/>
      <c r="H22" s="50"/>
      <c r="I22" s="28"/>
      <c r="J22" s="50">
        <v>1</v>
      </c>
      <c r="K22" s="29"/>
      <c r="L22" s="27"/>
      <c r="M22" s="28"/>
      <c r="N22" s="28"/>
      <c r="O22" s="28"/>
      <c r="P22" s="29"/>
      <c r="Q22" s="26">
        <f t="shared" si="0"/>
        <v>1</v>
      </c>
    </row>
    <row r="23" spans="1:17" ht="18.75" customHeight="1">
      <c r="A23" s="70"/>
      <c r="B23" s="85"/>
      <c r="C23" s="51" t="s">
        <v>54</v>
      </c>
      <c r="D23" s="23"/>
      <c r="E23" s="25" t="s">
        <v>51</v>
      </c>
      <c r="F23" s="24">
        <v>1</v>
      </c>
      <c r="G23" s="27"/>
      <c r="H23" s="50"/>
      <c r="I23" s="28"/>
      <c r="J23" s="50">
        <v>2.5</v>
      </c>
      <c r="K23" s="29"/>
      <c r="L23" s="27"/>
      <c r="M23" s="28"/>
      <c r="N23" s="28"/>
      <c r="O23" s="28"/>
      <c r="P23" s="29"/>
      <c r="Q23" s="26">
        <f t="shared" si="0"/>
        <v>2.5</v>
      </c>
    </row>
    <row r="24" spans="1:17" ht="18.75" customHeight="1">
      <c r="A24" s="70"/>
      <c r="B24" s="85"/>
      <c r="C24" s="51" t="s">
        <v>57</v>
      </c>
      <c r="D24" s="23"/>
      <c r="E24" s="25" t="s">
        <v>51</v>
      </c>
      <c r="F24" s="24">
        <v>0.5</v>
      </c>
      <c r="G24" s="27"/>
      <c r="H24" s="50"/>
      <c r="I24" s="28"/>
      <c r="J24" s="50"/>
      <c r="K24" s="29">
        <v>1</v>
      </c>
      <c r="L24" s="27"/>
      <c r="M24" s="28"/>
      <c r="N24" s="28"/>
      <c r="O24" s="28"/>
      <c r="P24" s="29"/>
      <c r="Q24" s="26">
        <f t="shared" si="0"/>
        <v>1</v>
      </c>
    </row>
    <row r="25" spans="1:17" ht="18.75" customHeight="1">
      <c r="A25" s="72"/>
      <c r="B25" s="85"/>
      <c r="C25" s="51" t="s">
        <v>58</v>
      </c>
      <c r="D25" s="23" t="s">
        <v>62</v>
      </c>
      <c r="E25" s="76" t="s">
        <v>59</v>
      </c>
      <c r="F25" s="24">
        <v>1</v>
      </c>
      <c r="G25" s="27"/>
      <c r="H25" s="50"/>
      <c r="I25" s="28"/>
      <c r="J25" s="50"/>
      <c r="K25" s="29">
        <v>0.5</v>
      </c>
      <c r="L25" s="27"/>
      <c r="M25" s="28"/>
      <c r="N25" s="28"/>
      <c r="O25" s="28"/>
      <c r="P25" s="29"/>
      <c r="Q25" s="26">
        <f t="shared" si="0"/>
        <v>0.5</v>
      </c>
    </row>
    <row r="26" spans="1:17" ht="20.100000000000001" customHeight="1">
      <c r="A26" s="63"/>
      <c r="B26" s="78" t="s">
        <v>21</v>
      </c>
      <c r="C26" s="65" t="s">
        <v>49</v>
      </c>
      <c r="D26" s="64"/>
      <c r="E26" s="25" t="s">
        <v>51</v>
      </c>
      <c r="F26" s="55">
        <v>1</v>
      </c>
      <c r="G26" s="58"/>
      <c r="H26" s="66">
        <v>1</v>
      </c>
      <c r="I26" s="59">
        <v>2</v>
      </c>
      <c r="J26" s="67"/>
      <c r="K26" s="60"/>
      <c r="L26" s="58"/>
      <c r="M26" s="59"/>
      <c r="N26" s="59"/>
      <c r="O26" s="59"/>
      <c r="P26" s="60"/>
      <c r="Q26" s="61">
        <f t="shared" ref="Q26:Q28" si="1">IF(SUM(G26:P26)=0,"",SUM(G26:P26))</f>
        <v>3</v>
      </c>
    </row>
    <row r="27" spans="1:17" ht="20.100000000000001" customHeight="1">
      <c r="A27" s="62"/>
      <c r="B27" s="79"/>
      <c r="C27" s="51" t="s">
        <v>55</v>
      </c>
      <c r="D27" s="22"/>
      <c r="E27" s="25" t="s">
        <v>56</v>
      </c>
      <c r="F27" s="24">
        <v>1</v>
      </c>
      <c r="G27" s="19"/>
      <c r="H27" s="45"/>
      <c r="I27" s="20"/>
      <c r="J27" s="52">
        <v>0.5</v>
      </c>
      <c r="K27" s="21"/>
      <c r="L27" s="19"/>
      <c r="M27" s="20"/>
      <c r="N27" s="20"/>
      <c r="O27" s="20"/>
      <c r="P27" s="21"/>
      <c r="Q27" s="12">
        <f t="shared" si="1"/>
        <v>0.5</v>
      </c>
    </row>
    <row r="28" spans="1:17" ht="20.100000000000001" customHeight="1">
      <c r="A28" s="77"/>
      <c r="B28" s="77"/>
      <c r="C28" s="51" t="s">
        <v>60</v>
      </c>
      <c r="D28" s="22"/>
      <c r="E28" s="25" t="s">
        <v>61</v>
      </c>
      <c r="F28" s="24">
        <v>1</v>
      </c>
      <c r="G28" s="19"/>
      <c r="H28" s="45"/>
      <c r="I28" s="20"/>
      <c r="J28" s="52"/>
      <c r="K28" s="44">
        <v>1</v>
      </c>
      <c r="L28" s="19"/>
      <c r="M28" s="20"/>
      <c r="N28" s="20"/>
      <c r="O28" s="20"/>
      <c r="P28" s="21"/>
      <c r="Q28" s="12">
        <f t="shared" si="1"/>
        <v>1</v>
      </c>
    </row>
    <row r="29" spans="1:17" ht="19.5" customHeight="1">
      <c r="A29" s="69"/>
      <c r="B29" s="73" t="s">
        <v>23</v>
      </c>
      <c r="C29" s="53"/>
      <c r="D29" s="53"/>
      <c r="E29" s="54"/>
      <c r="F29" s="56"/>
      <c r="G29" s="58"/>
      <c r="H29" s="68"/>
      <c r="I29" s="57"/>
      <c r="J29" s="57"/>
      <c r="K29" s="57"/>
      <c r="L29" s="58"/>
      <c r="M29" s="59"/>
      <c r="N29" s="59"/>
      <c r="O29" s="59"/>
      <c r="P29" s="60"/>
      <c r="Q29" s="61" t="str">
        <f t="shared" ref="Q29" si="2">IF(SUM(G29:P29)=0,"",SUM(G29:P29))</f>
        <v/>
      </c>
    </row>
    <row r="30" spans="1:17" ht="20.100000000000001" customHeight="1">
      <c r="A30" s="35" t="s">
        <v>20</v>
      </c>
      <c r="B30" s="36"/>
      <c r="C30" s="37"/>
      <c r="D30" s="37"/>
      <c r="E30" s="38"/>
      <c r="F30" s="39"/>
      <c r="G30" s="40"/>
      <c r="H30" s="41"/>
      <c r="I30" s="41"/>
      <c r="J30" s="41"/>
      <c r="K30" s="42"/>
      <c r="L30" s="40"/>
      <c r="M30" s="41"/>
      <c r="N30" s="41"/>
      <c r="O30" s="41"/>
      <c r="P30" s="42"/>
      <c r="Q30" s="43" t="str">
        <f t="shared" ref="Q30" si="3">IF(SUM(G30:P30)=0,"",SUM(G30:P30))</f>
        <v/>
      </c>
    </row>
    <row r="31" spans="1:17">
      <c r="J31" s="49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26:B27"/>
    <mergeCell ref="C2:D2"/>
    <mergeCell ref="G6:K6"/>
    <mergeCell ref="A13:A18"/>
    <mergeCell ref="B13:B25"/>
    <mergeCell ref="A9:A12"/>
    <mergeCell ref="B9:B12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2019-11-08T04:35:35Z</dcterms:modified>
</cp:coreProperties>
</file>