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@문서\"/>
    </mc:Choice>
  </mc:AlternateContent>
  <bookViews>
    <workbookView xWindow="0" yWindow="0" windowWidth="28800" windowHeight="12390"/>
  </bookViews>
  <sheets>
    <sheet name="주간업무" sheetId="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Q20" i="1" l="1"/>
  <c r="Q19" i="1"/>
  <c r="Q18" i="1"/>
  <c r="Q9" i="1"/>
  <c r="G8" i="1" l="1"/>
  <c r="H8" i="1"/>
  <c r="Q23" i="1"/>
  <c r="Q22" i="1"/>
  <c r="Q13" i="1"/>
  <c r="P8" i="1"/>
  <c r="O8" i="1"/>
  <c r="N8" i="1"/>
  <c r="M8" i="1"/>
  <c r="L8" i="1"/>
  <c r="K8" i="1"/>
  <c r="J8" i="1"/>
  <c r="I8" i="1"/>
</calcChain>
</file>

<file path=xl/sharedStrings.xml><?xml version="1.0" encoding="utf-8"?>
<sst xmlns="http://schemas.openxmlformats.org/spreadsheetml/2006/main" count="73" uniqueCount="50">
  <si>
    <t>화</t>
  </si>
  <si>
    <t>구축</t>
  </si>
  <si>
    <t>차주</t>
  </si>
  <si>
    <t>월</t>
  </si>
  <si>
    <t>하</t>
  </si>
  <si>
    <t>중</t>
  </si>
  <si>
    <t>목</t>
  </si>
  <si>
    <t>합계</t>
  </si>
  <si>
    <t>수</t>
  </si>
  <si>
    <t>금주</t>
  </si>
  <si>
    <t>금</t>
  </si>
  <si>
    <t>상</t>
  </si>
  <si>
    <t>이슈 또는 특이사항</t>
  </si>
  <si>
    <t>업무 투입 내역</t>
  </si>
  <si>
    <t>건의 / 요청사항</t>
  </si>
  <si>
    <t>휴가 / 스마트데이</t>
  </si>
  <si>
    <t>주 간 업 무 보 고 서</t>
  </si>
  <si>
    <t>진행
현황</t>
  </si>
  <si>
    <t>단위업무</t>
  </si>
  <si>
    <t>프로젝트</t>
  </si>
  <si>
    <t>업무
중요도</t>
  </si>
  <si>
    <t>상세 내용</t>
  </si>
  <si>
    <t>구축</t>
    <phoneticPr fontId="13" type="noConversion"/>
  </si>
  <si>
    <t>기타</t>
    <phoneticPr fontId="13" type="noConversion"/>
  </si>
  <si>
    <t>.</t>
    <phoneticPr fontId="13" type="noConversion"/>
  </si>
  <si>
    <t>제안</t>
    <phoneticPr fontId="13" type="noConversion"/>
  </si>
  <si>
    <t>BX 구축 협의</t>
    <phoneticPr fontId="13" type="noConversion"/>
  </si>
  <si>
    <r>
      <t xml:space="preserve">디자인팀 김가영   /   </t>
    </r>
    <r>
      <rPr>
        <sz val="12"/>
        <color rgb="FF000000"/>
        <rFont val="나눔고딕"/>
        <family val="3"/>
        <charset val="129"/>
      </rPr>
      <t>2019. 11.11 ~ 2019. 11.15</t>
    </r>
    <phoneticPr fontId="13" type="noConversion"/>
  </si>
  <si>
    <t>본 사이트 화면 검토</t>
    <phoneticPr fontId="13" type="noConversion"/>
  </si>
  <si>
    <t>메인/서브 시안 검토</t>
    <phoneticPr fontId="13" type="noConversion"/>
  </si>
  <si>
    <t>제안시안 컨펌 (유정)</t>
    <phoneticPr fontId="13" type="noConversion"/>
  </si>
  <si>
    <t>기프트넷 (강성지)</t>
    <phoneticPr fontId="13" type="noConversion"/>
  </si>
  <si>
    <t>구축</t>
    <phoneticPr fontId="13" type="noConversion"/>
  </si>
  <si>
    <t>임원 협의 후 수정작업 범위 협의(내부)</t>
    <phoneticPr fontId="13" type="noConversion"/>
  </si>
  <si>
    <t xml:space="preserve">애큐온저축은행 BX </t>
    <phoneticPr fontId="13" type="noConversion"/>
  </si>
  <si>
    <t>PC , 컨펌</t>
    <phoneticPr fontId="13" type="noConversion"/>
  </si>
  <si>
    <t>제안 시안 작업 컨펌 (혜선)</t>
    <phoneticPr fontId="13" type="noConversion"/>
  </si>
  <si>
    <t>제안시안 작업 컨펌, 디자인컨셉문서작성</t>
    <phoneticPr fontId="13" type="noConversion"/>
  </si>
  <si>
    <t>PC/모바일 페이지 수정 검수</t>
    <phoneticPr fontId="13" type="noConversion"/>
  </si>
  <si>
    <t>메인페이지 작업 검토, AI화면 자료서치, 검토</t>
    <phoneticPr fontId="13" type="noConversion"/>
  </si>
  <si>
    <t>티저 2차수정 검수</t>
    <phoneticPr fontId="13" type="noConversion"/>
  </si>
  <si>
    <t>LG이노텍(지해, 동학, 혜선)</t>
    <phoneticPr fontId="13" type="noConversion"/>
  </si>
  <si>
    <t>대명 아임레디 상조몰(경만/유정)</t>
    <phoneticPr fontId="13" type="noConversion"/>
  </si>
  <si>
    <t>KB 캐피탈(동학/혜선)</t>
    <phoneticPr fontId="13" type="noConversion"/>
  </si>
  <si>
    <t>신한 DS(지해)</t>
    <phoneticPr fontId="13" type="noConversion"/>
  </si>
  <si>
    <t>독서 동아리지원 센터(성지)</t>
    <phoneticPr fontId="13" type="noConversion"/>
  </si>
  <si>
    <t>The H (경만)</t>
    <phoneticPr fontId="13" type="noConversion"/>
  </si>
  <si>
    <t>비앤빛 (찬미, 유정, 동학)</t>
    <phoneticPr fontId="13" type="noConversion"/>
  </si>
  <si>
    <t>AI 추가협의 필요(애니자료 서치중)</t>
    <phoneticPr fontId="13" type="noConversion"/>
  </si>
  <si>
    <t>전체 페이지 진도 99%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</si>
</sst>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9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91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 indent="2"/>
    </xf>
    <xf numFmtId="0" fontId="7" fillId="2" borderId="2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7" fillId="0" borderId="5" xfId="1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center" vertical="center"/>
    </xf>
    <xf numFmtId="9" fontId="7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7" fillId="0" borderId="9" xfId="0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176" fontId="7" fillId="0" borderId="14" xfId="0" applyNumberFormat="1" applyFont="1" applyFill="1" applyBorder="1" applyAlignment="1">
      <alignment horizontal="center" vertical="center"/>
    </xf>
    <xf numFmtId="9" fontId="7" fillId="0" borderId="14" xfId="1" applyNumberFormat="1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left" vertical="center" wrapText="1"/>
    </xf>
    <xf numFmtId="0" fontId="0" fillId="0" borderId="20" xfId="0" applyNumberFormat="1" applyBorder="1" applyAlignment="1">
      <alignment horizontal="center" vertical="center"/>
    </xf>
    <xf numFmtId="0" fontId="9" fillId="0" borderId="29" xfId="0" applyNumberFormat="1" applyFont="1" applyFill="1" applyBorder="1" applyAlignment="1">
      <alignment horizontal="left" vertical="center" wrapText="1"/>
    </xf>
    <xf numFmtId="177" fontId="2" fillId="0" borderId="30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left" vertical="center" wrapText="1"/>
    </xf>
    <xf numFmtId="177" fontId="7" fillId="0" borderId="24" xfId="0" applyNumberFormat="1" applyFont="1" applyFill="1" applyBorder="1" applyAlignment="1">
      <alignment horizontal="center" vertical="center"/>
    </xf>
    <xf numFmtId="177" fontId="2" fillId="0" borderId="34" xfId="0" applyNumberFormat="1" applyFont="1" applyFill="1" applyBorder="1" applyAlignment="1">
      <alignment horizontal="center" vertical="center"/>
    </xf>
    <xf numFmtId="0" fontId="9" fillId="0" borderId="3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77" fontId="14" fillId="2" borderId="13" xfId="0" applyNumberFormat="1" applyFont="1" applyFill="1" applyBorder="1" applyAlignment="1">
      <alignment horizontal="center" vertical="center"/>
    </xf>
    <xf numFmtId="177" fontId="2" fillId="0" borderId="36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7" fillId="3" borderId="21" xfId="0" applyNumberFormat="1" applyFont="1" applyFill="1" applyBorder="1" applyAlignment="1">
      <alignment horizontal="center" vertical="center"/>
    </xf>
    <xf numFmtId="0" fontId="7" fillId="3" borderId="22" xfId="0" applyNumberFormat="1" applyFont="1" applyFill="1" applyBorder="1" applyAlignment="1">
      <alignment horizontal="center" vertical="center"/>
    </xf>
    <xf numFmtId="0" fontId="7" fillId="3" borderId="23" xfId="0" applyNumberFormat="1" applyFont="1" applyFill="1" applyBorder="1" applyAlignment="1">
      <alignment horizontal="center" vertical="center"/>
    </xf>
    <xf numFmtId="0" fontId="7" fillId="3" borderId="5" xfId="0" applyNumberFormat="1" applyFont="1" applyFill="1" applyBorder="1" applyAlignment="1">
      <alignment horizontal="center" vertical="center" wrapText="1"/>
    </xf>
    <xf numFmtId="0" fontId="7" fillId="3" borderId="24" xfId="0" applyNumberFormat="1" applyFont="1" applyFill="1" applyBorder="1" applyAlignment="1">
      <alignment horizontal="center" vertical="center" wrapText="1"/>
    </xf>
    <xf numFmtId="0" fontId="7" fillId="3" borderId="25" xfId="0" applyNumberFormat="1" applyFont="1" applyFill="1" applyBorder="1" applyAlignment="1">
      <alignment horizontal="center" vertical="center" wrapText="1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0" fontId="4" fillId="3" borderId="28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25" xfId="0" applyNumberFormat="1" applyFont="1" applyFill="1" applyBorder="1" applyAlignment="1">
      <alignment horizontal="center" vertical="center"/>
    </xf>
    <xf numFmtId="0" fontId="9" fillId="0" borderId="26" xfId="0" applyNumberFormat="1" applyFont="1" applyFill="1" applyBorder="1" applyAlignment="1">
      <alignment horizontal="center" vertical="center"/>
    </xf>
    <xf numFmtId="0" fontId="9" fillId="0" borderId="28" xfId="0" applyNumberFormat="1" applyFont="1" applyFill="1" applyBorder="1" applyAlignment="1">
      <alignment horizontal="center" vertical="center"/>
    </xf>
    <xf numFmtId="0" fontId="9" fillId="0" borderId="2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0" fontId="9" fillId="0" borderId="25" xfId="0" applyNumberFormat="1" applyFont="1" applyFill="1" applyBorder="1" applyAlignment="1">
      <alignment horizontal="left" vertical="center" wrapText="1"/>
    </xf>
    <xf numFmtId="0" fontId="15" fillId="0" borderId="23" xfId="0" applyNumberFormat="1" applyFont="1" applyBorder="1" applyAlignment="1">
      <alignment horizontal="left" vertical="center"/>
    </xf>
    <xf numFmtId="0" fontId="8" fillId="2" borderId="5" xfId="0" applyNumberFormat="1" applyFont="1" applyFill="1" applyBorder="1" applyAlignment="1">
      <alignment horizontal="left" vertical="center"/>
    </xf>
    <xf numFmtId="0" fontId="8" fillId="2" borderId="25" xfId="0" applyNumberFormat="1" applyFont="1" applyFill="1" applyBorder="1" applyAlignment="1">
      <alignment horizontal="left" vertical="center"/>
    </xf>
    <xf numFmtId="0" fontId="8" fillId="0" borderId="9" xfId="0" applyNumberFormat="1" applyFont="1" applyFill="1" applyBorder="1" applyAlignment="1">
      <alignment horizontal="left" vertical="center"/>
    </xf>
    <xf numFmtId="0" fontId="8" fillId="0" borderId="24" xfId="0" applyNumberFormat="1" applyFont="1" applyFill="1" applyBorder="1" applyAlignment="1">
      <alignment horizontal="left" vertical="center"/>
    </xf>
    <xf numFmtId="0" fontId="8" fillId="0" borderId="14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24" xfId="0" applyNumberFormat="1" applyFont="1" applyFill="1" applyBorder="1" applyAlignment="1">
      <alignment horizontal="left" vertical="center"/>
    </xf>
    <xf numFmtId="0" fontId="8" fillId="0" borderId="25" xfId="0" applyNumberFormat="1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3"/>
  <sheetViews>
    <sheetView showGridLines="0" tabSelected="1" zoomScale="88" zoomScaleNormal="88" zoomScaleSheetLayoutView="75" workbookViewId="0">
      <pane ySplit="8" topLeftCell="A9" activePane="bottomLeft" state="frozen"/>
      <selection pane="bottomLeft" activeCell="F20" sqref="F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11</v>
      </c>
    </row>
    <row r="2" spans="1:17" ht="26.1" customHeight="1" x14ac:dyDescent="0.3">
      <c r="B2" s="9"/>
      <c r="C2" s="79" t="s">
        <v>16</v>
      </c>
      <c r="D2" s="79"/>
      <c r="E2" s="15"/>
      <c r="H2" s="9"/>
      <c r="I2" s="9"/>
      <c r="J2" s="9"/>
      <c r="K2" s="9"/>
      <c r="L2" s="9"/>
      <c r="M2" s="9"/>
      <c r="N2" s="9"/>
      <c r="O2" s="9"/>
      <c r="P2" s="5" t="s">
        <v>5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4</v>
      </c>
    </row>
    <row r="4" spans="1:17" ht="26.1" customHeight="1" x14ac:dyDescent="0.3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5" t="s">
        <v>24</v>
      </c>
      <c r="B5" s="66"/>
      <c r="C5" s="66"/>
      <c r="D5" s="66"/>
      <c r="E5" s="66"/>
      <c r="F5" s="66"/>
      <c r="G5" s="59" t="s">
        <v>13</v>
      </c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6" customFormat="1" ht="15" customHeight="1" x14ac:dyDescent="0.3">
      <c r="A6" s="67"/>
      <c r="B6" s="68"/>
      <c r="C6" s="68"/>
      <c r="D6" s="68"/>
      <c r="E6" s="68"/>
      <c r="F6" s="68"/>
      <c r="G6" s="59" t="s">
        <v>9</v>
      </c>
      <c r="H6" s="60"/>
      <c r="I6" s="60"/>
      <c r="J6" s="60"/>
      <c r="K6" s="61"/>
      <c r="L6" s="59" t="s">
        <v>2</v>
      </c>
      <c r="M6" s="60"/>
      <c r="N6" s="60"/>
      <c r="O6" s="60"/>
      <c r="P6" s="61"/>
      <c r="Q6" s="62" t="s">
        <v>7</v>
      </c>
    </row>
    <row r="7" spans="1:17" ht="15" customHeight="1" x14ac:dyDescent="0.3">
      <c r="A7" s="82" t="s">
        <v>19</v>
      </c>
      <c r="B7" s="69" t="s">
        <v>18</v>
      </c>
      <c r="C7" s="69" t="s">
        <v>21</v>
      </c>
      <c r="D7" s="71" t="s">
        <v>12</v>
      </c>
      <c r="E7" s="73" t="s">
        <v>20</v>
      </c>
      <c r="F7" s="73" t="s">
        <v>17</v>
      </c>
      <c r="G7" s="12" t="s">
        <v>3</v>
      </c>
      <c r="H7" s="13" t="s">
        <v>0</v>
      </c>
      <c r="I7" s="13" t="s">
        <v>8</v>
      </c>
      <c r="J7" s="13" t="s">
        <v>6</v>
      </c>
      <c r="K7" s="14" t="s">
        <v>10</v>
      </c>
      <c r="L7" s="12" t="s">
        <v>3</v>
      </c>
      <c r="M7" s="13" t="s">
        <v>0</v>
      </c>
      <c r="N7" s="13" t="s">
        <v>8</v>
      </c>
      <c r="O7" s="13" t="s">
        <v>6</v>
      </c>
      <c r="P7" s="14" t="s">
        <v>10</v>
      </c>
      <c r="Q7" s="63"/>
    </row>
    <row r="8" spans="1:17" ht="15" customHeight="1" x14ac:dyDescent="0.3">
      <c r="A8" s="83"/>
      <c r="B8" s="70"/>
      <c r="C8" s="70"/>
      <c r="D8" s="72"/>
      <c r="E8" s="72"/>
      <c r="F8" s="72"/>
      <c r="G8" s="30">
        <f t="shared" ref="G8:P8" si="0">SUM(G9:G23)</f>
        <v>0</v>
      </c>
      <c r="H8" s="30">
        <f t="shared" si="0"/>
        <v>0</v>
      </c>
      <c r="I8" s="30">
        <f t="shared" si="0"/>
        <v>0</v>
      </c>
      <c r="J8" s="30">
        <f>SUM(J9:J23)</f>
        <v>0</v>
      </c>
      <c r="K8" s="52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64"/>
    </row>
    <row r="9" spans="1:17" s="40" customFormat="1" ht="20.25" customHeight="1" x14ac:dyDescent="0.3">
      <c r="A9" s="84" t="s">
        <v>31</v>
      </c>
      <c r="B9" s="22" t="s">
        <v>22</v>
      </c>
      <c r="C9" s="81" t="s">
        <v>29</v>
      </c>
      <c r="D9" s="39"/>
      <c r="E9" s="31" t="s">
        <v>11</v>
      </c>
      <c r="F9" s="32">
        <v>0.1</v>
      </c>
      <c r="G9" s="33"/>
      <c r="H9" s="33"/>
      <c r="I9" s="33"/>
      <c r="J9" s="33"/>
      <c r="K9" s="53"/>
      <c r="L9" s="34"/>
      <c r="M9" s="35"/>
      <c r="N9" s="35"/>
      <c r="O9" s="35"/>
      <c r="P9" s="36"/>
      <c r="Q9" s="38" t="str">
        <f t="shared" ref="Q9:Q20" si="1">IF(SUM(G9:P9)=0,"",SUM(G9:P9))</f>
        <v/>
      </c>
    </row>
    <row r="10" spans="1:17" s="40" customFormat="1" ht="20.25" customHeight="1" x14ac:dyDescent="0.3">
      <c r="A10" s="84" t="s">
        <v>45</v>
      </c>
      <c r="B10" s="51" t="s">
        <v>22</v>
      </c>
      <c r="C10" s="39" t="s">
        <v>35</v>
      </c>
      <c r="D10" s="39"/>
      <c r="E10" s="31" t="s">
        <v>11</v>
      </c>
      <c r="F10" s="32">
        <v>0.6</v>
      </c>
      <c r="G10" s="33"/>
      <c r="H10" s="33"/>
      <c r="I10" s="33"/>
      <c r="J10" s="33"/>
      <c r="K10" s="53"/>
      <c r="L10" s="34"/>
      <c r="M10" s="35"/>
      <c r="N10" s="35"/>
      <c r="O10" s="35"/>
      <c r="P10" s="36"/>
      <c r="Q10" s="38"/>
    </row>
    <row r="11" spans="1:17" s="40" customFormat="1" ht="20.25" customHeight="1" x14ac:dyDescent="0.3">
      <c r="A11" s="88" t="s">
        <v>46</v>
      </c>
      <c r="B11" s="74" t="s">
        <v>22</v>
      </c>
      <c r="C11" s="80" t="s">
        <v>40</v>
      </c>
      <c r="D11" s="39"/>
      <c r="E11" s="31" t="s">
        <v>11</v>
      </c>
      <c r="F11" s="32">
        <v>1</v>
      </c>
      <c r="G11" s="33"/>
      <c r="H11" s="33"/>
      <c r="I11" s="33"/>
      <c r="J11" s="33"/>
      <c r="K11" s="53"/>
      <c r="L11" s="34"/>
      <c r="M11" s="35"/>
      <c r="N11" s="35"/>
      <c r="O11" s="35"/>
      <c r="P11" s="36"/>
      <c r="Q11" s="38"/>
    </row>
    <row r="12" spans="1:17" s="40" customFormat="1" ht="20.25" customHeight="1" x14ac:dyDescent="0.3">
      <c r="A12" s="90"/>
      <c r="B12" s="75"/>
      <c r="C12" s="39" t="s">
        <v>28</v>
      </c>
      <c r="D12" s="39"/>
      <c r="E12" s="31" t="s">
        <v>11</v>
      </c>
      <c r="F12" s="32">
        <v>0.4</v>
      </c>
      <c r="G12" s="33"/>
      <c r="H12" s="33"/>
      <c r="I12" s="33"/>
      <c r="J12" s="33"/>
      <c r="K12" s="53"/>
      <c r="L12" s="34"/>
      <c r="M12" s="35"/>
      <c r="N12" s="35"/>
      <c r="O12" s="35"/>
      <c r="P12" s="36"/>
      <c r="Q12" s="38"/>
    </row>
    <row r="13" spans="1:17" s="40" customFormat="1" ht="20.25" customHeight="1" x14ac:dyDescent="0.3">
      <c r="A13" s="86" t="s">
        <v>41</v>
      </c>
      <c r="B13" s="37" t="s">
        <v>25</v>
      </c>
      <c r="C13" s="39" t="s">
        <v>37</v>
      </c>
      <c r="D13" s="39"/>
      <c r="E13" s="31" t="s">
        <v>11</v>
      </c>
      <c r="F13" s="32">
        <v>1</v>
      </c>
      <c r="G13" s="33"/>
      <c r="H13" s="33"/>
      <c r="I13" s="33"/>
      <c r="J13" s="33"/>
      <c r="K13" s="53"/>
      <c r="L13" s="34"/>
      <c r="M13" s="35"/>
      <c r="N13" s="35"/>
      <c r="O13" s="35"/>
      <c r="P13" s="36"/>
      <c r="Q13" s="38" t="str">
        <f t="shared" si="1"/>
        <v/>
      </c>
    </row>
    <row r="14" spans="1:17" s="40" customFormat="1" ht="20.25" customHeight="1" x14ac:dyDescent="0.3">
      <c r="A14" s="85" t="s">
        <v>42</v>
      </c>
      <c r="B14" s="50" t="s">
        <v>25</v>
      </c>
      <c r="C14" s="39" t="s">
        <v>30</v>
      </c>
      <c r="D14" s="39"/>
      <c r="E14" s="31" t="s">
        <v>11</v>
      </c>
      <c r="F14" s="32">
        <v>1</v>
      </c>
      <c r="G14" s="33"/>
      <c r="H14" s="33"/>
      <c r="I14" s="33"/>
      <c r="J14" s="33"/>
      <c r="K14" s="53"/>
      <c r="L14" s="34"/>
      <c r="M14" s="35"/>
      <c r="N14" s="35"/>
      <c r="O14" s="35"/>
      <c r="P14" s="36"/>
      <c r="Q14" s="38"/>
    </row>
    <row r="15" spans="1:17" s="40" customFormat="1" ht="20.25" customHeight="1" x14ac:dyDescent="0.3">
      <c r="A15" s="84" t="s">
        <v>43</v>
      </c>
      <c r="B15" s="51" t="s">
        <v>25</v>
      </c>
      <c r="C15" s="39" t="s">
        <v>36</v>
      </c>
      <c r="D15" s="39"/>
      <c r="E15" s="31" t="s">
        <v>11</v>
      </c>
      <c r="F15" s="32">
        <v>1</v>
      </c>
      <c r="G15" s="33"/>
      <c r="H15" s="33"/>
      <c r="I15" s="33"/>
      <c r="J15" s="33"/>
      <c r="K15" s="53"/>
      <c r="L15" s="34"/>
      <c r="M15" s="35"/>
      <c r="N15" s="35"/>
      <c r="O15" s="35"/>
      <c r="P15" s="36"/>
      <c r="Q15" s="38"/>
    </row>
    <row r="16" spans="1:17" s="40" customFormat="1" ht="20.25" customHeight="1" x14ac:dyDescent="0.3">
      <c r="A16" s="87" t="s">
        <v>44</v>
      </c>
      <c r="B16" s="51" t="s">
        <v>32</v>
      </c>
      <c r="C16" s="39" t="s">
        <v>33</v>
      </c>
      <c r="D16" s="39"/>
      <c r="E16" s="31" t="s">
        <v>11</v>
      </c>
      <c r="F16" s="32">
        <v>0.9</v>
      </c>
      <c r="G16" s="33"/>
      <c r="H16" s="33"/>
      <c r="I16" s="33"/>
      <c r="J16" s="33"/>
      <c r="K16" s="53"/>
      <c r="L16" s="34"/>
      <c r="M16" s="35"/>
      <c r="N16" s="35"/>
      <c r="O16" s="35"/>
      <c r="P16" s="36"/>
      <c r="Q16" s="38"/>
    </row>
    <row r="17" spans="1:17" s="40" customFormat="1" ht="20.25" customHeight="1" x14ac:dyDescent="0.3">
      <c r="A17" s="87" t="s">
        <v>34</v>
      </c>
      <c r="B17" s="51" t="s">
        <v>22</v>
      </c>
      <c r="C17" s="39" t="s">
        <v>26</v>
      </c>
      <c r="D17" s="39"/>
      <c r="E17" s="31" t="s">
        <v>11</v>
      </c>
      <c r="F17" s="32">
        <v>0.1</v>
      </c>
      <c r="G17" s="33"/>
      <c r="H17" s="33"/>
      <c r="I17" s="33"/>
      <c r="J17" s="33"/>
      <c r="K17" s="53"/>
      <c r="L17" s="34"/>
      <c r="M17" s="35"/>
      <c r="N17" s="35"/>
      <c r="O17" s="35"/>
      <c r="P17" s="36"/>
      <c r="Q17" s="38"/>
    </row>
    <row r="18" spans="1:17" s="40" customFormat="1" ht="20.25" customHeight="1" x14ac:dyDescent="0.3">
      <c r="A18" s="88" t="s">
        <v>47</v>
      </c>
      <c r="B18" s="74" t="s">
        <v>1</v>
      </c>
      <c r="C18" s="39" t="s">
        <v>38</v>
      </c>
      <c r="D18" s="39" t="s">
        <v>49</v>
      </c>
      <c r="E18" s="31" t="s">
        <v>11</v>
      </c>
      <c r="F18" s="32">
        <v>0.9</v>
      </c>
      <c r="G18" s="33"/>
      <c r="H18" s="33"/>
      <c r="I18" s="33"/>
      <c r="J18" s="33"/>
      <c r="K18" s="53"/>
      <c r="L18" s="34"/>
      <c r="M18" s="35"/>
      <c r="N18" s="35"/>
      <c r="O18" s="35"/>
      <c r="P18" s="36"/>
      <c r="Q18" s="38" t="str">
        <f t="shared" si="1"/>
        <v/>
      </c>
    </row>
    <row r="19" spans="1:17" s="40" customFormat="1" ht="20.25" customHeight="1" x14ac:dyDescent="0.3">
      <c r="A19" s="89"/>
      <c r="B19" s="78"/>
      <c r="C19" s="39" t="s">
        <v>39</v>
      </c>
      <c r="D19" s="39" t="s">
        <v>48</v>
      </c>
      <c r="E19" s="31" t="s">
        <v>11</v>
      </c>
      <c r="F19" s="32">
        <v>0.9</v>
      </c>
      <c r="G19" s="33"/>
      <c r="H19" s="33"/>
      <c r="I19" s="33"/>
      <c r="J19" s="33"/>
      <c r="K19" s="53"/>
      <c r="L19" s="34"/>
      <c r="M19" s="35"/>
      <c r="N19" s="35"/>
      <c r="O19" s="35"/>
      <c r="P19" s="36"/>
      <c r="Q19" s="38" t="str">
        <f t="shared" si="1"/>
        <v/>
      </c>
    </row>
    <row r="20" spans="1:17" s="46" customFormat="1" ht="20.25" customHeight="1" x14ac:dyDescent="0.3">
      <c r="A20" s="88" t="s">
        <v>23</v>
      </c>
      <c r="B20" s="76"/>
      <c r="C20" s="47"/>
      <c r="D20" s="41"/>
      <c r="E20" s="31" t="s">
        <v>11</v>
      </c>
      <c r="F20" s="32">
        <v>1</v>
      </c>
      <c r="G20" s="42"/>
      <c r="H20" s="42"/>
      <c r="I20" s="42"/>
      <c r="J20" s="42"/>
      <c r="K20" s="54"/>
      <c r="L20" s="43"/>
      <c r="M20" s="44"/>
      <c r="N20" s="44"/>
      <c r="O20" s="44"/>
      <c r="P20" s="45"/>
      <c r="Q20" s="38" t="str">
        <f t="shared" si="1"/>
        <v/>
      </c>
    </row>
    <row r="21" spans="1:17" s="46" customFormat="1" ht="20.25" customHeight="1" x14ac:dyDescent="0.3">
      <c r="A21" s="90"/>
      <c r="B21" s="77"/>
      <c r="C21" s="47"/>
      <c r="D21" s="41"/>
      <c r="E21" s="31" t="s">
        <v>11</v>
      </c>
      <c r="F21" s="32">
        <v>1</v>
      </c>
      <c r="G21" s="26"/>
      <c r="H21" s="49"/>
      <c r="I21" s="49"/>
      <c r="J21" s="49"/>
      <c r="K21" s="55"/>
      <c r="L21" s="26"/>
      <c r="M21" s="27"/>
      <c r="N21" s="27"/>
      <c r="O21" s="27"/>
      <c r="P21" s="28"/>
      <c r="Q21" s="48"/>
    </row>
    <row r="22" spans="1:17" ht="20.100000000000001" customHeight="1" x14ac:dyDescent="0.3">
      <c r="A22" s="87" t="s">
        <v>15</v>
      </c>
      <c r="B22" s="56"/>
      <c r="C22" s="57"/>
      <c r="D22" s="58"/>
      <c r="E22" s="17"/>
      <c r="F22" s="16"/>
      <c r="G22" s="19"/>
      <c r="H22" s="20"/>
      <c r="I22" s="20"/>
      <c r="J22" s="20"/>
      <c r="K22" s="21"/>
      <c r="L22" s="19"/>
      <c r="M22" s="20"/>
      <c r="N22" s="20"/>
      <c r="O22" s="20"/>
      <c r="P22" s="21"/>
      <c r="Q22" s="18" t="str">
        <f t="shared" ref="Q22:Q23" si="2">IF(SUM(G22:P22)=0,"",SUM(G22:P22))</f>
        <v/>
      </c>
    </row>
    <row r="23" spans="1:17" ht="20.100000000000001" customHeight="1" x14ac:dyDescent="0.3">
      <c r="A23" s="84" t="s">
        <v>14</v>
      </c>
      <c r="B23" s="22"/>
      <c r="C23" s="23"/>
      <c r="D23" s="23"/>
      <c r="E23" s="24"/>
      <c r="F23" s="25"/>
      <c r="G23" s="26"/>
      <c r="H23" s="27"/>
      <c r="I23" s="27"/>
      <c r="J23" s="27"/>
      <c r="K23" s="28"/>
      <c r="L23" s="26"/>
      <c r="M23" s="27"/>
      <c r="N23" s="27"/>
      <c r="O23" s="27"/>
      <c r="P23" s="28"/>
      <c r="Q23" s="29" t="str">
        <f t="shared" si="2"/>
        <v/>
      </c>
    </row>
  </sheetData>
  <mergeCells count="19">
    <mergeCell ref="A20:A21"/>
    <mergeCell ref="B20:B21"/>
    <mergeCell ref="B18:B19"/>
    <mergeCell ref="C2:D2"/>
    <mergeCell ref="B11:B12"/>
    <mergeCell ref="A11:A12"/>
    <mergeCell ref="B22:D2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8:A19"/>
  </mergeCells>
  <phoneticPr fontId="13" type="noConversion"/>
  <dataValidations count="1">
    <dataValidation type="list" allowBlank="1" showInputMessage="1" showErrorMessage="1" sqref="E9:E23">
      <formula1>$P$1:$P$3</formula1>
    </dataValidation>
  </dataValidations>
  <pageMargins left="0.69999998807907104" right="0.69999998807907104" top="0.75" bottom="0.75" header="0.30000001192092896" footer="0.30000001192092896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2</cp:revision>
  <cp:lastPrinted>2018-07-23T02:02:14Z</cp:lastPrinted>
  <dcterms:created xsi:type="dcterms:W3CDTF">2018-06-30T07:43:36Z</dcterms:created>
  <dcterms:modified xsi:type="dcterms:W3CDTF">2019-11-18T04:42:00Z</dcterms:modified>
  <cp:version>0906.0200.01</cp:version>
</cp:coreProperties>
</file>