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4405" windowHeight="1225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 l="1"/>
  <c r="Q12" i="11" l="1"/>
  <c r="Q9" i="11" l="1"/>
  <c r="Q13" i="11" l="1"/>
  <c r="N8" i="11" l="1"/>
  <c r="P8" i="11"/>
  <c r="O8" i="11"/>
  <c r="M8" i="11" l="1"/>
  <c r="J8" i="11"/>
  <c r="K8" i="11"/>
  <c r="L8" i="11"/>
  <c r="H8" i="11" l="1"/>
  <c r="I8" i="11"/>
  <c r="G8" i="11" l="1"/>
  <c r="Q14" i="11" l="1"/>
  <c r="Q15" i="11"/>
</calcChain>
</file>

<file path=xl/sharedStrings.xml><?xml version="1.0" encoding="utf-8"?>
<sst xmlns="http://schemas.openxmlformats.org/spreadsheetml/2006/main" count="41" uniqueCount="31">
  <si>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</si>
  <si>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</si>
  <si>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</si>
  <si>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</si>
  <si>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</si>
  <si>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</si>
  <si>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</si>
  <si>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</si>
  <si>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</si>
  <si>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</si>
  <si>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</si>
  <si>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</si>
  <si>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</si>
  <si>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</si>
  <si>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</si>
  <si>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</si>
  <si>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</si>
  <si>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</si>
  <si>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</si>
  <si>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</si>
  <si>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</si>
  <si>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</si>
  <si>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</si>
  <si>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힐스테이트</t>
    <phoneticPr fontId="3" type="noConversion"/>
  </si>
  <si>
    <t>운영</t>
    <phoneticPr fontId="3" type="noConversion"/>
  </si>
  <si>
    <t>PC 브랜드 페이지 접근성 작업</t>
    <phoneticPr fontId="3" type="noConversion"/>
  </si>
  <si>
    <t>PC 커뮤니티, 고객상담센터 접근성 작업</t>
    <phoneticPr fontId="3" type="noConversion"/>
  </si>
  <si>
    <t>PC 예약, ETC, 멤버, 갤러리 접근성 작업</t>
    <phoneticPr fontId="3" type="noConversion"/>
  </si>
  <si>
    <t>PC 마이페이지, 분양단지, 공사단지, 입주단지, 지도 접근성 작업</t>
    <phoneticPr fontId="3" type="noConversion"/>
  </si>
  <si>
    <t>연차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</si>
  <si>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11. 25 ~ 2019. 12. 02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</si>
</sst>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8" topLeftCell="A9" activePane="bottomLeft" state="frozen"/>
      <selection pane="bottomLeft" activeCell="F12" sqref="F12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51" t="s">
        <v>18</v>
      </c>
      <c r="D2" s="51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7" t="s">
        <v>12</v>
      </c>
      <c r="B5" s="68"/>
      <c r="C5" s="68"/>
      <c r="D5" s="68"/>
      <c r="E5" s="68"/>
      <c r="F5" s="68"/>
      <c r="G5" s="55" t="s">
        <v>15</v>
      </c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6" customFormat="1" ht="15" customHeight="1" x14ac:dyDescent="0.3">
      <c r="A6" s="69"/>
      <c r="B6" s="70"/>
      <c r="C6" s="70"/>
      <c r="D6" s="70"/>
      <c r="E6" s="70"/>
      <c r="F6" s="70"/>
      <c r="G6" s="55" t="s">
        <v>16</v>
      </c>
      <c r="H6" s="56"/>
      <c r="I6" s="56"/>
      <c r="J6" s="56"/>
      <c r="K6" s="57"/>
      <c r="L6" s="55" t="s">
        <v>17</v>
      </c>
      <c r="M6" s="56"/>
      <c r="N6" s="56"/>
      <c r="O6" s="56"/>
      <c r="P6" s="57"/>
      <c r="Q6" s="64" t="s">
        <v>20</v>
      </c>
    </row>
    <row r="7" spans="1:17" ht="15" customHeight="1" x14ac:dyDescent="0.3">
      <c r="A7" s="71" t="s">
        <v>5</v>
      </c>
      <c r="B7" s="71" t="s">
        <v>7</v>
      </c>
      <c r="C7" s="71" t="s">
        <v>6</v>
      </c>
      <c r="D7" s="73" t="s">
        <v>11</v>
      </c>
      <c r="E7" s="75" t="s">
        <v>13</v>
      </c>
      <c r="F7" s="7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5"/>
    </row>
    <row r="8" spans="1:17" ht="15" customHeight="1" x14ac:dyDescent="0.3">
      <c r="A8" s="72"/>
      <c r="B8" s="72"/>
      <c r="C8" s="72"/>
      <c r="D8" s="74"/>
      <c r="E8" s="74"/>
      <c r="F8" s="74"/>
      <c r="G8" s="33">
        <f t="shared" ref="G8:P8" si="0">SUM(G9:G15)</f>
        <v>0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66"/>
    </row>
    <row r="9" spans="1:17" ht="39.75" customHeight="1" x14ac:dyDescent="0.3">
      <c r="A9" s="58" t="s">
        <v>23</v>
      </c>
      <c r="B9" s="61" t="s">
        <v>24</v>
      </c>
      <c r="C9" s="41" t="s">
        <v>25</v>
      </c>
      <c r="D9" s="43"/>
      <c r="E9" s="35" t="s">
        <v>8</v>
      </c>
      <c r="F9" s="36">
        <v>1</v>
      </c>
      <c r="G9" s="48"/>
      <c r="H9" s="48">
        <v>5</v>
      </c>
      <c r="I9" s="48"/>
      <c r="J9" s="48"/>
      <c r="K9" s="40"/>
      <c r="L9" s="48"/>
      <c r="M9" s="37"/>
      <c r="N9" s="37"/>
      <c r="O9" s="44"/>
      <c r="P9" s="45"/>
      <c r="Q9" s="38">
        <f t="shared" ref="Q9:Q11" si="1">IF(SUM(G9:P9)=0,"",SUM(G9:P9))</f>
        <v>5</v>
      </c>
    </row>
    <row r="10" spans="1:17" ht="39.75" customHeight="1" x14ac:dyDescent="0.3">
      <c r="A10" s="59"/>
      <c r="B10" s="62"/>
      <c r="C10" s="41" t="s">
        <v>26</v>
      </c>
      <c r="D10" s="43"/>
      <c r="E10" s="35" t="s">
        <v>8</v>
      </c>
      <c r="F10" s="36">
        <v>1</v>
      </c>
      <c r="G10" s="48"/>
      <c r="H10" s="48"/>
      <c r="I10" s="48">
        <v>5</v>
      </c>
      <c r="J10" s="48"/>
      <c r="K10" s="40"/>
      <c r="L10" s="48"/>
      <c r="M10" s="37"/>
      <c r="N10" s="37"/>
      <c r="O10" s="44"/>
      <c r="P10" s="45"/>
      <c r="Q10" s="38">
        <f t="shared" si="1"/>
        <v>5</v>
      </c>
    </row>
    <row r="11" spans="1:17" ht="39.75" customHeight="1" x14ac:dyDescent="0.3">
      <c r="A11" s="59"/>
      <c r="B11" s="62"/>
      <c r="C11" s="41" t="s">
        <v>27</v>
      </c>
      <c r="D11" s="43"/>
      <c r="E11" s="35" t="s">
        <v>8</v>
      </c>
      <c r="F11" s="36">
        <v>1</v>
      </c>
      <c r="G11" s="48"/>
      <c r="H11" s="48"/>
      <c r="I11" s="48"/>
      <c r="J11" s="48">
        <v>5</v>
      </c>
      <c r="K11" s="40"/>
      <c r="L11" s="48"/>
      <c r="M11" s="37"/>
      <c r="N11" s="37"/>
      <c r="O11" s="44"/>
      <c r="P11" s="45"/>
      <c r="Q11" s="38">
        <f t="shared" si="1"/>
        <v>5</v>
      </c>
    </row>
    <row r="12" spans="1:17" ht="39.75" customHeight="1" x14ac:dyDescent="0.3">
      <c r="A12" s="60"/>
      <c r="B12" s="63"/>
      <c r="C12" s="41" t="s">
        <v>28</v>
      </c>
      <c r="D12" s="34"/>
      <c r="E12" s="35" t="s">
        <v>8</v>
      </c>
      <c r="F12" s="36">
        <v>1</v>
      </c>
      <c r="G12" s="39"/>
      <c r="H12" s="39"/>
      <c r="I12" s="48"/>
      <c r="J12" s="48"/>
      <c r="K12" s="40">
        <v>5</v>
      </c>
      <c r="L12" s="37"/>
      <c r="M12" s="37"/>
      <c r="N12" s="37"/>
      <c r="O12" s="37"/>
      <c r="P12" s="45"/>
      <c r="Q12" s="32">
        <f>IF(SUM(G12:P12)=0,"",SUM(G12:P12))</f>
        <v>5</v>
      </c>
    </row>
    <row r="13" spans="1:17" ht="21.75" customHeight="1" x14ac:dyDescent="0.3">
      <c r="A13" s="49" t="s">
        <v>22</v>
      </c>
      <c r="B13" s="50"/>
      <c r="C13" s="41"/>
      <c r="D13" s="43"/>
      <c r="E13" s="35"/>
      <c r="F13" s="36"/>
      <c r="G13" s="37"/>
      <c r="H13" s="37"/>
      <c r="I13" s="37"/>
      <c r="J13" s="37"/>
      <c r="K13" s="45"/>
      <c r="L13" s="46"/>
      <c r="M13" s="44"/>
      <c r="N13" s="47"/>
      <c r="O13" s="47"/>
      <c r="P13" s="45"/>
      <c r="Q13" s="38" t="str">
        <f t="shared" ref="Q13" si="2">IF(SUM(G13:P13)=0,"",SUM(G13:P13))</f>
        <v/>
      </c>
    </row>
    <row r="14" spans="1:17" ht="20.100000000000001" customHeight="1" x14ac:dyDescent="0.3">
      <c r="A14" s="22" t="s">
        <v>19</v>
      </c>
      <c r="B14" s="52" t="s">
        <v>29</v>
      </c>
      <c r="C14" s="53"/>
      <c r="D14" s="54"/>
      <c r="E14" s="17"/>
      <c r="F14" s="16"/>
      <c r="G14" s="19" t="s">
        <v>29</v>
      </c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3">IF(SUM(G14:P14)=0,"",SUM(G14:P14))</f>
        <v/>
      </c>
    </row>
    <row r="15" spans="1:17" x14ac:dyDescent="0.3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29"/>
      <c r="Q15" s="31" t="str">
        <f t="shared" si="3"/>
        <v/>
      </c>
    </row>
    <row r="20" spans="2:2" ht="27" x14ac:dyDescent="0.3">
      <c r="B20" s="42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B14:D14"/>
    <mergeCell ref="G6:K6"/>
    <mergeCell ref="A9:A12"/>
    <mergeCell ref="B9:B12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2019-12-09T00:43:05Z</dcterms:modified>
</cp:coreProperties>
</file>