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\Desktop\"/>
    </mc:Choice>
  </mc:AlternateContent>
  <xr:revisionPtr revIDLastSave="0" documentId="8_{47AA3050-42B1-4415-9D19-9811B683AB9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1" l="1"/>
  <c r="Q12" i="11"/>
  <c r="J8" i="11"/>
  <c r="I8" i="11"/>
  <c r="H8" i="11"/>
  <c r="G8" i="11"/>
  <c r="K8" i="11"/>
  <c r="Q9" i="11"/>
  <c r="P8" i="11"/>
  <c r="O8" i="11"/>
  <c r="N8" i="11"/>
  <c r="M8" i="11"/>
  <c r="L8" i="11"/>
  <c r="Q10" i="11"/>
  <c r="Q13" i="11"/>
  <c r="Q14" i="11"/>
</calcChain>
</file>

<file path=xl/sharedStrings.xml><?xml version="1.0" encoding="utf-8"?>
<sst xmlns="http://schemas.openxmlformats.org/spreadsheetml/2006/main" count="44" uniqueCount="33">
  <si>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</si>
  <si>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</si>
  <si>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</si>
  <si>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</si>
  <si>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</si>
  <si>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</si>
  <si>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</si>
  <si>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</si>
  <si>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</si>
  <si>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</si>
  <si>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</si>
  <si>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</si>
  <si>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</si>
  <si>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</si>
  <si>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</si>
  <si>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</si>
  <si>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</si>
  <si>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</si>
  <si>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</si>
  <si>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</si>
  <si>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</si>
  <si>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</si>
  <si>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</si>
  <si>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</si>
  <si>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</si>
  <si>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 xml:space="preserve">힐스테이트 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</si>
  <si>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12. 16 ~ 2019. 12. 27</t>
    </r>
    <phoneticPr fontId="3" type="noConversion"/>
  </si>
  <si>
    <t>THE H</t>
    <phoneticPr fontId="3" type="noConversion"/>
  </si>
  <si>
    <t>디에이치 공급계약 예약 pc 작업</t>
    <phoneticPr fontId="3" type="noConversion"/>
  </si>
  <si>
    <t>PC 메인 및 서브 수정작업
- 메인 스크립트 수정
- 메인 리뷰 영역 인터렉션 변경
- 푸터 레이아웃 변경
- 서브페이지 검토 및 수정
- 고객 수정사항 반영</t>
    <phoneticPr fontId="3" type="noConversion"/>
  </si>
  <si>
    <t>신한DS</t>
    <phoneticPr fontId="3" type="noConversion"/>
  </si>
  <si>
    <t>오픈 전 이슈 체크 및 수정</t>
    <phoneticPr fontId="3" type="noConversion"/>
  </si>
  <si>
    <t>웹접근성 수정
- 웹접근성 심사 1차 결과 수정 반영
- 2차 심사 전 체크 및 수정
- 힐스테이트 1, 2, 4번 서버 반영 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</si>
</sst>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E17" sqref="E17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7" t="s">
        <v>18</v>
      </c>
      <c r="D2" s="4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7" t="s">
        <v>12</v>
      </c>
      <c r="B5" s="58"/>
      <c r="C5" s="58"/>
      <c r="D5" s="58"/>
      <c r="E5" s="58"/>
      <c r="F5" s="58"/>
      <c r="G5" s="51" t="s">
        <v>15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6" customFormat="1" ht="15" customHeight="1">
      <c r="A6" s="59"/>
      <c r="B6" s="60"/>
      <c r="C6" s="60"/>
      <c r="D6" s="60"/>
      <c r="E6" s="60"/>
      <c r="F6" s="60"/>
      <c r="G6" s="51" t="s">
        <v>16</v>
      </c>
      <c r="H6" s="52"/>
      <c r="I6" s="52"/>
      <c r="J6" s="52"/>
      <c r="K6" s="53"/>
      <c r="L6" s="51" t="s">
        <v>17</v>
      </c>
      <c r="M6" s="52"/>
      <c r="N6" s="52"/>
      <c r="O6" s="52"/>
      <c r="P6" s="53"/>
      <c r="Q6" s="54" t="s">
        <v>20</v>
      </c>
    </row>
    <row r="7" spans="1:17" ht="15" customHeight="1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5"/>
    </row>
    <row r="8" spans="1:17" ht="15" customHeight="1">
      <c r="A8" s="62"/>
      <c r="B8" s="62"/>
      <c r="C8" s="62"/>
      <c r="D8" s="64"/>
      <c r="E8" s="64"/>
      <c r="F8" s="64"/>
      <c r="G8" s="30">
        <f>SUM(G9:G14)</f>
        <v>5</v>
      </c>
      <c r="H8" s="30">
        <f>SUM(H9:H14)</f>
        <v>5</v>
      </c>
      <c r="I8" s="30">
        <f>SUM(I9:I14)</f>
        <v>5</v>
      </c>
      <c r="J8" s="30">
        <f>SUM(J9:J14)</f>
        <v>5</v>
      </c>
      <c r="K8" s="30">
        <f>SUM(K9:K14)</f>
        <v>5</v>
      </c>
      <c r="L8" s="30">
        <f t="shared" ref="L8:P8" si="0">SUM(L10:L14)</f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56"/>
    </row>
    <row r="9" spans="1:17" s="31" customFormat="1" ht="87" customHeight="1">
      <c r="A9" s="22" t="s">
        <v>25</v>
      </c>
      <c r="B9" s="32" t="s">
        <v>22</v>
      </c>
      <c r="C9" s="33" t="s">
        <v>32</v>
      </c>
      <c r="D9" s="33"/>
      <c r="E9" s="34" t="s">
        <v>24</v>
      </c>
      <c r="F9" s="35">
        <v>1</v>
      </c>
      <c r="G9" s="36">
        <v>5</v>
      </c>
      <c r="H9" s="36">
        <v>2</v>
      </c>
      <c r="I9" s="36"/>
      <c r="J9" s="36"/>
      <c r="K9" s="37"/>
      <c r="L9" s="38"/>
      <c r="M9" s="39"/>
      <c r="N9" s="39"/>
      <c r="O9" s="39"/>
      <c r="P9" s="40"/>
      <c r="Q9" s="41">
        <f t="shared" ref="Q9" si="1">IF(SUM(G9:P9)=0,"",SUM(G9:P9))</f>
        <v>7</v>
      </c>
    </row>
    <row r="10" spans="1:17" s="42" customFormat="1" ht="113.25" customHeight="1">
      <c r="A10" s="22" t="s">
        <v>23</v>
      </c>
      <c r="B10" s="46" t="s">
        <v>22</v>
      </c>
      <c r="C10" s="43" t="s">
        <v>29</v>
      </c>
      <c r="D10" s="43"/>
      <c r="E10" s="24" t="s">
        <v>24</v>
      </c>
      <c r="F10" s="25">
        <v>0.85</v>
      </c>
      <c r="G10" s="44"/>
      <c r="H10" s="44">
        <v>3</v>
      </c>
      <c r="I10" s="44">
        <v>2</v>
      </c>
      <c r="J10" s="44">
        <v>5</v>
      </c>
      <c r="K10" s="45">
        <v>4</v>
      </c>
      <c r="L10" s="26"/>
      <c r="M10" s="27"/>
      <c r="N10" s="27"/>
      <c r="O10" s="27"/>
      <c r="P10" s="28"/>
      <c r="Q10" s="29">
        <f t="shared" ref="Q10" si="2">IF(SUM(G10:P10)=0,"",SUM(G10:P10))</f>
        <v>14</v>
      </c>
    </row>
    <row r="11" spans="1:17" s="31" customFormat="1" ht="20.25" customHeight="1">
      <c r="A11" s="22" t="s">
        <v>27</v>
      </c>
      <c r="B11" s="32" t="s">
        <v>22</v>
      </c>
      <c r="C11" s="33" t="s">
        <v>28</v>
      </c>
      <c r="D11" s="33"/>
      <c r="E11" s="34" t="s">
        <v>8</v>
      </c>
      <c r="F11" s="35">
        <v>1</v>
      </c>
      <c r="G11" s="36"/>
      <c r="H11" s="36"/>
      <c r="I11" s="36">
        <v>3</v>
      </c>
      <c r="J11" s="36"/>
      <c r="K11" s="37"/>
      <c r="L11" s="38"/>
      <c r="M11" s="39"/>
      <c r="N11" s="39"/>
      <c r="O11" s="39"/>
      <c r="P11" s="40"/>
      <c r="Q11" s="41">
        <f t="shared" ref="Q11" si="3">IF(SUM(G11:P11)=0,"",SUM(G11:P11))</f>
        <v>3</v>
      </c>
    </row>
    <row r="12" spans="1:17" s="31" customFormat="1" ht="20.25" customHeight="1">
      <c r="A12" s="22" t="s">
        <v>30</v>
      </c>
      <c r="B12" s="32" t="s">
        <v>22</v>
      </c>
      <c r="C12" s="43" t="s">
        <v>31</v>
      </c>
      <c r="D12" s="43"/>
      <c r="E12" s="24" t="s">
        <v>8</v>
      </c>
      <c r="F12" s="25">
        <v>1</v>
      </c>
      <c r="G12" s="44"/>
      <c r="H12" s="44"/>
      <c r="I12" s="44"/>
      <c r="J12" s="44"/>
      <c r="K12" s="45">
        <v>1</v>
      </c>
      <c r="L12" s="26"/>
      <c r="M12" s="27"/>
      <c r="N12" s="27"/>
      <c r="O12" s="27"/>
      <c r="P12" s="28"/>
      <c r="Q12" s="29">
        <f t="shared" ref="Q12" si="4">IF(SUM(G12:P12)=0,"",SUM(G12:P12))</f>
        <v>1</v>
      </c>
    </row>
    <row r="13" spans="1:17" ht="20.100000000000001" customHeight="1">
      <c r="A13" s="22" t="s">
        <v>19</v>
      </c>
      <c r="B13" s="66"/>
      <c r="C13" s="67"/>
      <c r="D13" s="68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5">IF(SUM(G13:P13)=0,"",SUM(G13:P13))</f>
        <v/>
      </c>
    </row>
    <row r="14" spans="1:17" ht="20.100000000000001" customHeight="1">
      <c r="A14" s="23" t="s">
        <v>21</v>
      </c>
      <c r="B14" s="48"/>
      <c r="C14" s="49"/>
      <c r="D14" s="50"/>
      <c r="E14" s="24"/>
      <c r="F14" s="25"/>
      <c r="G14" s="26"/>
      <c r="H14" s="27"/>
      <c r="I14" s="27"/>
      <c r="J14" s="27"/>
      <c r="K14" s="28"/>
      <c r="L14" s="26"/>
      <c r="M14" s="27"/>
      <c r="N14" s="27"/>
      <c r="O14" s="27"/>
      <c r="P14" s="28"/>
      <c r="Q14" s="29" t="str">
        <f t="shared" si="5"/>
        <v/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3:D13"/>
  </mergeCells>
  <phoneticPr fontId="3" type="noConversion"/>
  <dataValidations count="1">
    <dataValidation type="list" allowBlank="1" showInputMessage="1" showErrorMessage="1" sqref="E9:E14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2019-12-22T19:27:19Z</dcterms:modified>
</cp:coreProperties>
</file>