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12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23" i="12" l="1"/>
  <c r="P18" i="12"/>
  <c r="O18" i="12"/>
  <c r="N18" i="12"/>
  <c r="M18" i="12"/>
  <c r="L18" i="12"/>
  <c r="K18" i="12"/>
  <c r="J18" i="12"/>
  <c r="I18" i="12"/>
  <c r="H18" i="12"/>
  <c r="G18" i="12"/>
  <c r="Q12" i="12" l="1"/>
  <c r="H8" i="12" l="1"/>
  <c r="I8" i="12"/>
  <c r="J8" i="12"/>
  <c r="K8" i="12"/>
  <c r="G8" i="12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<sst xmlns="http://schemas.openxmlformats.org/spreadsheetml/2006/main" count="63" uniqueCount="36">
  <si>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</si>
  <si>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</si>
  <si>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</si>
  <si>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</si>
  <si>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</si>
  <si>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</si>
  <si>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</si>
  <si>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</si>
  <si>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</si>
  <si>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</si>
  <si>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</si>
  <si>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</si>
  <si>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</si>
  <si>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</si>
  <si>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</si>
  <si>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</si>
  <si>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</si>
  <si>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</si>
  <si>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</si>
  <si>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</si>
  <si>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</si>
  <si>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</si>
  <si>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</si>
  <si>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</si>
  <si>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</si>
  <si>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 xml:space="preserve"> </t>
    <phoneticPr fontId="2" type="noConversion"/>
  </si>
  <si>
    <t xml:space="preserve"> </t>
    <phoneticPr fontId="2" type="noConversion"/>
  </si>
  <si>
    <t>구축</t>
    <phoneticPr fontId="2" type="noConversion"/>
  </si>
  <si>
    <t>비앤빛</t>
    <phoneticPr fontId="2" type="noConversion"/>
  </si>
  <si>
    <t>상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</si>
  <si>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2019. 12. 16 ~ 2019. 12. 23 </t>
    </r>
    <phoneticPr fontId="2" type="noConversion"/>
  </si>
  <si>
    <t>- MOBILE SUB페이지 작업(12/18,12/19,12/20)</t>
    <phoneticPr fontId="2" type="noConversion"/>
  </si>
  <si>
    <t xml:space="preserve">진학사 </t>
    <phoneticPr fontId="2" type="noConversion"/>
  </si>
  <si>
    <t>운영</t>
    <phoneticPr fontId="2" type="noConversion"/>
  </si>
  <si>
    <t>-서울여대 정시/편입학 원서접수 인트로 및 팝업 제작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</si>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</sst>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2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7" xfId="0" quotePrefix="1" applyFont="1" applyBorder="1" applyAlignment="1">
      <alignment horizontal="center" vertical="center" wrapText="1"/>
    </xf>
    <xf numFmtId="178" fontId="12" fillId="0" borderId="34" xfId="0" applyNumberFormat="1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0" fontId="12" fillId="0" borderId="34" xfId="0" quotePrefix="1" applyFont="1" applyBorder="1" applyAlignment="1">
      <alignment horizontal="left" vertical="center" wrapText="1"/>
    </xf>
    <xf numFmtId="49" fontId="10" fillId="0" borderId="34" xfId="0" applyNumberFormat="1" applyFont="1" applyBorder="1" applyAlignment="1">
      <alignment horizontal="center" vertical="center"/>
    </xf>
    <xf numFmtId="9" fontId="10" fillId="0" borderId="34" xfId="2" applyNumberFormat="1" applyFont="1" applyBorder="1" applyAlignment="1">
      <alignment horizontal="center" vertical="center"/>
    </xf>
    <xf numFmtId="177" fontId="13" fillId="0" borderId="37" xfId="0" applyNumberFormat="1" applyFont="1" applyFill="1" applyBorder="1" applyAlignment="1">
      <alignment horizontal="center" vertical="center" wrapText="1"/>
    </xf>
    <xf numFmtId="177" fontId="13" fillId="0" borderId="32" xfId="0" applyNumberFormat="1" applyFont="1" applyFill="1" applyBorder="1" applyAlignment="1">
      <alignment horizontal="center" vertical="center" wrapText="1"/>
    </xf>
    <xf numFmtId="177" fontId="13" fillId="0" borderId="38" xfId="0" applyNumberFormat="1" applyFont="1" applyFill="1" applyBorder="1" applyAlignment="1">
      <alignment horizontal="center" vertical="center" wrapText="1"/>
    </xf>
    <xf numFmtId="177" fontId="13" fillId="0" borderId="37" xfId="0" applyNumberFormat="1" applyFont="1" applyFill="1" applyBorder="1" applyAlignment="1">
      <alignment horizontal="center" vertical="center"/>
    </xf>
    <xf numFmtId="177" fontId="13" fillId="0" borderId="32" xfId="0" applyNumberFormat="1" applyFont="1" applyFill="1" applyBorder="1" applyAlignment="1">
      <alignment horizontal="center" vertical="center"/>
    </xf>
    <xf numFmtId="177" fontId="13" fillId="0" borderId="39" xfId="0" applyNumberFormat="1" applyFont="1" applyFill="1" applyBorder="1" applyAlignment="1">
      <alignment horizontal="center" vertical="center" wrapText="1"/>
    </xf>
    <xf numFmtId="177" fontId="3" fillId="0" borderId="34" xfId="1" applyNumberFormat="1" applyFont="1" applyBorder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 wrapText="1"/>
    </xf>
    <xf numFmtId="177" fontId="13" fillId="0" borderId="40" xfId="0" applyNumberFormat="1" applyFont="1" applyFill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24" xfId="0" applyNumberFormat="1" applyFont="1" applyFill="1" applyBorder="1" applyAlignment="1">
      <alignment horizontal="left" vertical="center"/>
    </xf>
    <xf numFmtId="0" fontId="12" fillId="0" borderId="24" xfId="0" applyFont="1" applyFill="1" applyBorder="1" applyAlignment="1">
      <alignment horizontal="left" vertical="center"/>
    </xf>
    <xf numFmtId="176" fontId="10" fillId="0" borderId="24" xfId="0" applyNumberFormat="1" applyFont="1" applyFill="1" applyBorder="1" applyAlignment="1">
      <alignment horizontal="center" vertical="center"/>
    </xf>
    <xf numFmtId="9" fontId="10" fillId="0" borderId="24" xfId="2" applyFont="1" applyFill="1" applyBorder="1" applyAlignment="1">
      <alignment horizontal="center" vertical="center"/>
    </xf>
    <xf numFmtId="177" fontId="13" fillId="0" borderId="40" xfId="0" applyNumberFormat="1" applyFont="1" applyFill="1" applyBorder="1" applyAlignment="1">
      <alignment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showGridLines="0" tabSelected="1" workbookViewId="0">
      <selection activeCell="C3" sqref="C3"/>
    </sheetView>
  </sheetViews>
  <sheetFormatPr defaultRowHeight="16.5" x14ac:dyDescent="0.3"/>
  <cols>
    <col min="1" max="1" width="26.875" style="1" customWidth="1"/>
    <col min="2" max="2" width="8" style="1" customWidth="1"/>
    <col min="3" max="3" width="55.25" style="1" customWidth="1"/>
    <col min="4" max="4" width="16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00" t="s">
        <v>18</v>
      </c>
      <c r="D2" s="100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 t="s">
        <v>26</v>
      </c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101" t="s">
        <v>12</v>
      </c>
      <c r="B5" s="102"/>
      <c r="C5" s="102"/>
      <c r="D5" s="102"/>
      <c r="E5" s="102"/>
      <c r="F5" s="102"/>
      <c r="G5" s="105" t="s">
        <v>15</v>
      </c>
      <c r="H5" s="106"/>
      <c r="I5" s="106"/>
      <c r="J5" s="106"/>
      <c r="K5" s="106"/>
      <c r="L5" s="106"/>
      <c r="M5" s="106"/>
      <c r="N5" s="106"/>
      <c r="O5" s="106"/>
      <c r="P5" s="106"/>
      <c r="Q5" s="107"/>
    </row>
    <row r="6" spans="1:25" s="2" customFormat="1" ht="20.100000000000001" customHeight="1" x14ac:dyDescent="0.3">
      <c r="A6" s="103"/>
      <c r="B6" s="104"/>
      <c r="C6" s="104"/>
      <c r="D6" s="104"/>
      <c r="E6" s="104"/>
      <c r="F6" s="104"/>
      <c r="G6" s="105" t="s">
        <v>16</v>
      </c>
      <c r="H6" s="106"/>
      <c r="I6" s="106"/>
      <c r="J6" s="106"/>
      <c r="K6" s="107"/>
      <c r="L6" s="105" t="s">
        <v>17</v>
      </c>
      <c r="M6" s="106"/>
      <c r="N6" s="106"/>
      <c r="O6" s="106"/>
      <c r="P6" s="107"/>
      <c r="Q6" s="108" t="s">
        <v>20</v>
      </c>
    </row>
    <row r="7" spans="1:25" ht="20.100000000000001" customHeight="1" x14ac:dyDescent="0.3">
      <c r="A7" s="111" t="s">
        <v>5</v>
      </c>
      <c r="B7" s="111" t="s">
        <v>7</v>
      </c>
      <c r="C7" s="111" t="s">
        <v>6</v>
      </c>
      <c r="D7" s="113" t="s">
        <v>11</v>
      </c>
      <c r="E7" s="115" t="s">
        <v>13</v>
      </c>
      <c r="F7" s="115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9"/>
    </row>
    <row r="8" spans="1:25" ht="20.100000000000001" customHeight="1" x14ac:dyDescent="0.3">
      <c r="A8" s="112"/>
      <c r="B8" s="112"/>
      <c r="C8" s="112"/>
      <c r="D8" s="114"/>
      <c r="E8" s="114"/>
      <c r="F8" s="114"/>
      <c r="G8" s="17">
        <f>SUM(G9:G11)</f>
        <v>0</v>
      </c>
      <c r="H8" s="18">
        <f>SUM(H9:H11)</f>
        <v>0</v>
      </c>
      <c r="I8" s="18">
        <f>SUM(I9:I11)</f>
        <v>5</v>
      </c>
      <c r="J8" s="18">
        <f>SUM(J9:J11)</f>
        <v>5</v>
      </c>
      <c r="K8" s="19">
        <f>SUM(K9:K11)</f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110"/>
      <c r="R8" s="3"/>
      <c r="S8" s="4"/>
      <c r="T8" s="4"/>
      <c r="U8" s="4"/>
      <c r="V8" s="4"/>
      <c r="W8" s="4"/>
      <c r="X8" s="4"/>
      <c r="Y8" s="4"/>
    </row>
    <row r="9" spans="1:25" ht="32.25" customHeight="1" x14ac:dyDescent="0.3">
      <c r="A9" s="42" t="s">
        <v>28</v>
      </c>
      <c r="B9" s="35" t="s">
        <v>27</v>
      </c>
      <c r="C9" s="60" t="s">
        <v>31</v>
      </c>
      <c r="D9" s="68"/>
      <c r="E9" s="36" t="s">
        <v>29</v>
      </c>
      <c r="F9" s="37">
        <v>1</v>
      </c>
      <c r="G9" s="38"/>
      <c r="H9" s="38"/>
      <c r="I9" s="38">
        <v>4</v>
      </c>
      <c r="J9" s="56">
        <v>5</v>
      </c>
      <c r="K9" s="39">
        <v>5</v>
      </c>
      <c r="L9" s="56"/>
      <c r="M9" s="38"/>
      <c r="N9" s="38"/>
      <c r="O9" s="38"/>
      <c r="P9" s="39"/>
      <c r="Q9" s="40">
        <v>14</v>
      </c>
      <c r="R9" s="4"/>
      <c r="S9" s="4"/>
      <c r="T9" s="4"/>
      <c r="U9" s="4"/>
      <c r="V9" s="4"/>
      <c r="W9" s="4"/>
      <c r="X9" s="4"/>
      <c r="Y9" s="4"/>
    </row>
    <row r="10" spans="1:25" s="54" customFormat="1" ht="51" customHeight="1" x14ac:dyDescent="0.3">
      <c r="A10" s="85" t="s">
        <v>32</v>
      </c>
      <c r="B10" s="35" t="s">
        <v>33</v>
      </c>
      <c r="C10" s="55" t="s">
        <v>34</v>
      </c>
      <c r="D10" s="35"/>
      <c r="E10" s="36" t="s">
        <v>35</v>
      </c>
      <c r="F10" s="37">
        <v>1</v>
      </c>
      <c r="G10" s="38"/>
      <c r="H10" s="38"/>
      <c r="I10" s="38">
        <v>1</v>
      </c>
      <c r="J10" s="56"/>
      <c r="K10" s="39"/>
      <c r="L10" s="56"/>
      <c r="M10" s="38"/>
      <c r="N10" s="38"/>
      <c r="O10" s="38"/>
      <c r="P10" s="71"/>
      <c r="Q10" s="40">
        <v>1</v>
      </c>
      <c r="R10" s="53" t="s">
        <v>25</v>
      </c>
      <c r="S10" s="53"/>
      <c r="T10" s="53"/>
      <c r="U10" s="53"/>
      <c r="V10" s="53"/>
      <c r="W10" s="53"/>
      <c r="X10" s="53"/>
      <c r="Y10" s="53"/>
    </row>
    <row r="11" spans="1:25" ht="33.75" customHeight="1" x14ac:dyDescent="0.3">
      <c r="A11" s="85" t="s">
        <v>22</v>
      </c>
      <c r="B11" s="35"/>
      <c r="C11" s="72"/>
      <c r="D11" s="67"/>
      <c r="E11" s="73"/>
      <c r="F11" s="74"/>
      <c r="G11" s="75"/>
      <c r="H11" s="76"/>
      <c r="I11" s="76"/>
      <c r="J11" s="61"/>
      <c r="K11" s="77"/>
      <c r="L11" s="78"/>
      <c r="M11" s="79"/>
      <c r="N11" s="61"/>
      <c r="O11" s="61"/>
      <c r="P11" s="80"/>
      <c r="Q11" s="81"/>
    </row>
    <row r="12" spans="1:25" ht="32.25" customHeight="1" x14ac:dyDescent="0.3">
      <c r="A12" s="87" t="s">
        <v>19</v>
      </c>
      <c r="B12" s="69"/>
      <c r="C12" s="94"/>
      <c r="D12" s="95"/>
      <c r="E12" s="96"/>
      <c r="F12" s="97"/>
      <c r="G12" s="98"/>
      <c r="H12" s="84"/>
      <c r="I12" s="84"/>
      <c r="J12" s="38"/>
      <c r="K12" s="82"/>
      <c r="L12" s="83"/>
      <c r="M12" s="84"/>
      <c r="N12" s="38"/>
      <c r="O12" s="38"/>
      <c r="P12" s="82"/>
      <c r="Q12" s="40">
        <f>SUM(G12:K12)</f>
        <v>0</v>
      </c>
    </row>
    <row r="13" spans="1:25" ht="18.75" customHeight="1" x14ac:dyDescent="0.3">
      <c r="A13" s="86" t="s">
        <v>21</v>
      </c>
      <c r="B13" s="70"/>
      <c r="C13" s="88"/>
      <c r="D13" s="89"/>
      <c r="E13" s="90"/>
      <c r="F13" s="91"/>
      <c r="G13" s="50"/>
      <c r="H13" s="51"/>
      <c r="I13" s="51"/>
      <c r="J13" s="51"/>
      <c r="K13" s="92"/>
      <c r="L13" s="50"/>
      <c r="M13" s="51"/>
      <c r="N13" s="51"/>
      <c r="O13" s="51"/>
      <c r="P13" s="51"/>
      <c r="Q13" s="93" t="str">
        <f>IF(SUM(G13:P13)=0,"",SUM(G13:P13))</f>
        <v/>
      </c>
    </row>
    <row r="14" spans="1:25" ht="18" customHeight="1" x14ac:dyDescent="0.3"/>
    <row r="15" spans="1:25" ht="20.25" customHeight="1" x14ac:dyDescent="0.3">
      <c r="A15" s="101" t="s">
        <v>23</v>
      </c>
      <c r="B15" s="102"/>
      <c r="C15" s="102"/>
      <c r="D15" s="102"/>
      <c r="E15" s="102"/>
      <c r="F15" s="102"/>
      <c r="G15" s="105" t="s">
        <v>15</v>
      </c>
      <c r="H15" s="106"/>
      <c r="I15" s="106"/>
      <c r="J15" s="106"/>
      <c r="K15" s="106"/>
      <c r="L15" s="106"/>
      <c r="M15" s="106"/>
      <c r="N15" s="106"/>
      <c r="O15" s="106"/>
      <c r="P15" s="106"/>
      <c r="Q15" s="107"/>
    </row>
    <row r="16" spans="1:25" ht="18.75" customHeight="1" x14ac:dyDescent="0.3">
      <c r="A16" s="103"/>
      <c r="B16" s="104"/>
      <c r="C16" s="104"/>
      <c r="D16" s="104"/>
      <c r="E16" s="104"/>
      <c r="F16" s="104"/>
      <c r="G16" s="105" t="s">
        <v>16</v>
      </c>
      <c r="H16" s="106"/>
      <c r="I16" s="106"/>
      <c r="J16" s="106"/>
      <c r="K16" s="107"/>
      <c r="L16" s="105" t="s">
        <v>17</v>
      </c>
      <c r="M16" s="106"/>
      <c r="N16" s="106"/>
      <c r="O16" s="106"/>
      <c r="P16" s="107"/>
      <c r="Q16" s="108" t="s">
        <v>20</v>
      </c>
    </row>
    <row r="17" spans="1:17" ht="18" customHeight="1" x14ac:dyDescent="0.3">
      <c r="A17" s="111" t="s">
        <v>5</v>
      </c>
      <c r="B17" s="111" t="s">
        <v>7</v>
      </c>
      <c r="C17" s="111" t="s">
        <v>6</v>
      </c>
      <c r="D17" s="113" t="s">
        <v>11</v>
      </c>
      <c r="E17" s="115" t="s">
        <v>13</v>
      </c>
      <c r="F17" s="115" t="s">
        <v>24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109"/>
    </row>
    <row r="18" spans="1:17" ht="50.1" customHeight="1" x14ac:dyDescent="0.3">
      <c r="A18" s="112"/>
      <c r="B18" s="112"/>
      <c r="C18" s="112"/>
      <c r="D18" s="114"/>
      <c r="E18" s="114"/>
      <c r="F18" s="114"/>
      <c r="G18" s="17">
        <f>SUM(G19:G21)</f>
        <v>0</v>
      </c>
      <c r="H18" s="18">
        <f>SUM(H19:H21)</f>
        <v>0</v>
      </c>
      <c r="I18" s="18">
        <f>SUM(I19:I21)</f>
        <v>0</v>
      </c>
      <c r="J18" s="18">
        <f>SUM(J19:J21)</f>
        <v>0</v>
      </c>
      <c r="K18" s="19">
        <f>SUM(K19:K21)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110"/>
    </row>
    <row r="19" spans="1:17" ht="50.1" customHeight="1" x14ac:dyDescent="0.3">
      <c r="A19" s="42"/>
      <c r="B19" s="35"/>
      <c r="C19" s="60"/>
      <c r="D19" s="41"/>
      <c r="E19" s="36"/>
      <c r="F19" s="37"/>
      <c r="G19" s="38"/>
      <c r="H19" s="38"/>
      <c r="I19" s="38"/>
      <c r="J19" s="56"/>
      <c r="K19" s="39"/>
      <c r="L19" s="38"/>
      <c r="M19" s="38"/>
      <c r="N19" s="38"/>
      <c r="O19" s="56"/>
      <c r="P19" s="39"/>
      <c r="Q19" s="40"/>
    </row>
    <row r="20" spans="1:17" ht="20.100000000000001" customHeight="1" x14ac:dyDescent="0.3">
      <c r="A20" s="42"/>
      <c r="B20" s="35"/>
      <c r="C20" s="55"/>
      <c r="D20" s="35"/>
      <c r="E20" s="36"/>
      <c r="F20" s="37"/>
      <c r="G20" s="38"/>
      <c r="H20" s="38"/>
      <c r="I20" s="38"/>
      <c r="J20" s="56"/>
      <c r="K20" s="39"/>
      <c r="L20" s="38"/>
      <c r="M20" s="38"/>
      <c r="N20" s="38"/>
      <c r="O20" s="56"/>
      <c r="P20" s="39"/>
      <c r="Q20" s="40"/>
    </row>
    <row r="21" spans="1:17" ht="20.100000000000001" customHeight="1" x14ac:dyDescent="0.3">
      <c r="A21" s="66" t="s">
        <v>22</v>
      </c>
      <c r="B21" s="35"/>
      <c r="C21" s="57"/>
      <c r="D21" s="44"/>
      <c r="E21" s="45"/>
      <c r="F21" s="46"/>
      <c r="G21" s="47"/>
      <c r="H21" s="48"/>
      <c r="I21" s="48"/>
      <c r="J21" s="49"/>
      <c r="K21" s="43"/>
      <c r="L21" s="62"/>
      <c r="M21" s="63"/>
      <c r="N21" s="64"/>
      <c r="O21" s="64"/>
      <c r="P21" s="65"/>
      <c r="Q21" s="52"/>
    </row>
    <row r="22" spans="1:17" ht="20.100000000000001" customHeight="1" x14ac:dyDescent="0.3">
      <c r="A22" s="25" t="s">
        <v>19</v>
      </c>
      <c r="B22" s="26"/>
      <c r="C22" s="99"/>
      <c r="D22" s="20"/>
      <c r="E22" s="21"/>
      <c r="F22" s="22"/>
      <c r="G22" s="23"/>
      <c r="H22" s="24"/>
      <c r="I22" s="32"/>
      <c r="J22" s="49"/>
      <c r="K22" s="43"/>
      <c r="L22" s="50"/>
      <c r="M22" s="51"/>
      <c r="N22" s="61"/>
      <c r="O22" s="49"/>
      <c r="P22" s="43"/>
      <c r="Q22" s="52"/>
    </row>
    <row r="23" spans="1:17" x14ac:dyDescent="0.3">
      <c r="A23" s="27" t="s">
        <v>21</v>
      </c>
      <c r="B23" s="59"/>
      <c r="C23" s="58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rintOptions horizontalCentered="1" verticalCentered="1"/>
  <pageMargins left="0.23622047244094491" right="1.0236220472440944" top="0.59055118110236227" bottom="0.59055118110236227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2019-12-13T01:57:39Z</cp:lastPrinted>
  <dcterms:created xsi:type="dcterms:W3CDTF">2018-06-30T07:43:36Z</dcterms:created>
  <dcterms:modified xsi:type="dcterms:W3CDTF">2019-12-23T00:23:12Z</dcterms:modified>
</cp:coreProperties>
</file>