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/>
  <c r="Q15" i="11"/>
  <c r="Q16" i="11"/>
  <c r="Q17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<sst xmlns="http://schemas.openxmlformats.org/spreadsheetml/2006/main" count="128" uniqueCount="71">
  <si>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</si>
  <si>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</si>
  <si>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</si>
  <si>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</si>
  <si>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</si>
  <si>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</si>
  <si>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</si>
  <si>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</si>
  <si>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</si>
  <si>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</si>
  <si>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</si>
  <si>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</si>
  <si>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</si>
  <si>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</si>
  <si>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</si>
  <si>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</si>
  <si>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</si>
  <si>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</si>
  <si>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</si>
  <si>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</si>
  <si>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</si>
  <si>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</si>
  <si>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</si>
  <si>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</si>
  <si>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</si>
  <si>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</si>
  <si>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</si>
  <si>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</si>
  <si>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</si>
  <si>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</si>
  <si>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</si>
  <si>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</si>
  <si>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</si>
  <si>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</si>
  <si>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</si>
  <si>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</si>
  <si>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</si>
  <si>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</si>
  <si>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</si>
  <si>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</si>
  <si>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</si>
  <si>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</si>
  <si>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</si>
  <si>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</si>
  <si>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</si>
  <si>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</si>
  <si>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</si>
  <si>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</si>
  <si>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</si>
  <si>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</si>
  <si>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</si>
  <si>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</si>
  <si>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</si>
  <si>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</si>
  <si>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</si>
  <si>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</si>
  <si>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</si>
  <si>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</si>
  <si>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힐스테이트</t>
    <phoneticPr fontId="3" type="noConversion"/>
  </si>
  <si>
    <t>효성 HOPE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</si>
  <si>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12.23~2019.12.27</t>
    </r>
    <phoneticPr fontId="3" type="noConversion"/>
  </si>
  <si>
    <t>1.대구역 본사이트 디자인 수정</t>
    <phoneticPr fontId="3" type="noConversion"/>
  </si>
  <si>
    <t>201호 디자인 진행.
201호 디자인 검수</t>
    <phoneticPr fontId="3" type="noConversion"/>
  </si>
  <si>
    <t>독서동아리 지원센터</t>
    <phoneticPr fontId="3" type="noConversion"/>
  </si>
  <si>
    <t>구축</t>
    <phoneticPr fontId="3" type="noConversion"/>
  </si>
  <si>
    <t>연차</t>
    <phoneticPr fontId="3" type="noConversion"/>
  </si>
  <si>
    <t>24,26일 연차 및 오전반차</t>
    <phoneticPr fontId="3" type="noConversion"/>
  </si>
  <si>
    <t>상</t>
    <phoneticPr fontId="3" type="noConversion"/>
  </si>
  <si>
    <t>신한PC오프시스템</t>
    <phoneticPr fontId="3" type="noConversion"/>
  </si>
  <si>
    <t xml:space="preserve">신한 PC오프시스템 산출물 정리 </t>
    <phoneticPr fontId="3" type="noConversion"/>
  </si>
  <si>
    <t xml:space="preserve">메인비주얼 디자인 핸들링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</si>
</sst>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zoomScale="90" zoomScaleNormal="90" workbookViewId="0">
      <pane ySplit="8" topLeftCell="A9" activePane="bottomLeft" state="frozen"/>
      <selection pane="bottomLeft" activeCell="A9" sqref="A9:K12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10" t="s">
        <v>52</v>
      </c>
      <c r="D2" s="110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6" t="s">
        <v>43</v>
      </c>
      <c r="B5" s="97"/>
      <c r="C5" s="97"/>
      <c r="D5" s="97"/>
      <c r="E5" s="97"/>
      <c r="F5" s="97"/>
      <c r="G5" s="90" t="s">
        <v>47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9" s="6" customFormat="1" ht="15" customHeight="1" x14ac:dyDescent="0.3">
      <c r="A6" s="98"/>
      <c r="B6" s="99"/>
      <c r="C6" s="99"/>
      <c r="D6" s="99"/>
      <c r="E6" s="99"/>
      <c r="F6" s="99"/>
      <c r="G6" s="90" t="s">
        <v>50</v>
      </c>
      <c r="H6" s="91"/>
      <c r="I6" s="91"/>
      <c r="J6" s="91"/>
      <c r="K6" s="92"/>
      <c r="L6" s="90" t="s">
        <v>51</v>
      </c>
      <c r="M6" s="91"/>
      <c r="N6" s="91"/>
      <c r="O6" s="91"/>
      <c r="P6" s="92"/>
      <c r="Q6" s="93" t="s">
        <v>54</v>
      </c>
    </row>
    <row r="7" spans="1:19" ht="15" customHeight="1" x14ac:dyDescent="0.3">
      <c r="A7" s="100" t="s">
        <v>5</v>
      </c>
      <c r="B7" s="100" t="s">
        <v>24</v>
      </c>
      <c r="C7" s="100" t="s">
        <v>6</v>
      </c>
      <c r="D7" s="102" t="s">
        <v>42</v>
      </c>
      <c r="E7" s="104" t="s">
        <v>44</v>
      </c>
      <c r="F7" s="104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4"/>
    </row>
    <row r="8" spans="1:19" ht="15" customHeight="1" x14ac:dyDescent="0.3">
      <c r="A8" s="101"/>
      <c r="B8" s="101"/>
      <c r="C8" s="101"/>
      <c r="D8" s="103"/>
      <c r="E8" s="103"/>
      <c r="F8" s="103"/>
      <c r="G8" s="71">
        <f>SUM(G13:G17)</f>
        <v>0</v>
      </c>
      <c r="H8" s="43">
        <f>SUM(H13:H17)</f>
        <v>0</v>
      </c>
      <c r="I8" s="73">
        <f>SUM(I13:I17)</f>
        <v>0</v>
      </c>
      <c r="J8" s="43">
        <f>SUM(J13:J17)</f>
        <v>0</v>
      </c>
      <c r="K8" s="72">
        <f>SUM(K13:K17)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SUM(P13:P17)</f>
        <v>0</v>
      </c>
      <c r="Q8" s="95"/>
      <c r="R8" s="69"/>
      <c r="S8" s="70"/>
    </row>
    <row r="9" spans="1:19" ht="47.25" customHeight="1" x14ac:dyDescent="0.3">
      <c r="A9" s="88" t="s">
        <v>58</v>
      </c>
      <c r="B9" s="86" t="s">
        <v>57</v>
      </c>
      <c r="C9" s="87" t="s">
        <v>61</v>
      </c>
      <c r="D9" s="85"/>
      <c r="E9" s="84" t="s">
        <v>30</v>
      </c>
      <c r="F9" s="83" t="s">
        <v>56</v>
      </c>
      <c r="G9" s="82"/>
      <c r="H9" s="81"/>
      <c r="I9" s="76"/>
      <c r="J9" s="81"/>
      <c r="K9" s="76">
        <v>3</v>
      </c>
      <c r="L9" s="77"/>
      <c r="M9" s="78"/>
      <c r="N9" s="78"/>
      <c r="O9" s="75"/>
      <c r="P9" s="79"/>
      <c r="Q9" s="80"/>
      <c r="R9" s="69"/>
      <c r="S9" s="70"/>
    </row>
    <row r="10" spans="1:19" ht="39.75" customHeight="1" x14ac:dyDescent="0.3">
      <c r="A10" s="88" t="s">
        <v>59</v>
      </c>
      <c r="B10" s="86" t="s">
        <v>57</v>
      </c>
      <c r="C10" s="87" t="s">
        <v>62</v>
      </c>
      <c r="D10" s="85"/>
      <c r="E10" s="84" t="s">
        <v>28</v>
      </c>
      <c r="F10" s="83" t="s">
        <v>56</v>
      </c>
      <c r="G10" s="82">
        <v>1</v>
      </c>
      <c r="H10" s="81"/>
      <c r="I10" s="81"/>
      <c r="J10" s="81"/>
      <c r="K10" s="76"/>
      <c r="L10" s="77"/>
      <c r="M10" s="78"/>
      <c r="N10" s="78"/>
      <c r="O10" s="75"/>
      <c r="P10" s="79"/>
      <c r="Q10" s="80"/>
      <c r="R10" s="69"/>
      <c r="S10" s="70"/>
    </row>
    <row r="11" spans="1:19" ht="39.75" customHeight="1" x14ac:dyDescent="0.3">
      <c r="A11" s="88" t="s">
        <v>68</v>
      </c>
      <c r="B11" s="86" t="s">
        <v>64</v>
      </c>
      <c r="C11" s="87" t="s">
        <v>69</v>
      </c>
      <c r="D11" s="85"/>
      <c r="E11" s="84" t="s">
        <v>28</v>
      </c>
      <c r="F11" s="83" t="s">
        <v>56</v>
      </c>
      <c r="G11" s="89">
        <v>1</v>
      </c>
      <c r="H11" s="81"/>
      <c r="I11" s="81"/>
      <c r="J11" s="81"/>
      <c r="K11" s="76">
        <v>2</v>
      </c>
      <c r="L11" s="77"/>
      <c r="M11" s="78"/>
      <c r="N11" s="78"/>
      <c r="O11" s="75"/>
      <c r="P11" s="79"/>
      <c r="Q11" s="80"/>
      <c r="R11" s="69"/>
      <c r="S11" s="70"/>
    </row>
    <row r="12" spans="1:19" ht="39.75" customHeight="1" x14ac:dyDescent="0.3">
      <c r="A12" s="88" t="s">
        <v>63</v>
      </c>
      <c r="B12" s="86" t="s">
        <v>64</v>
      </c>
      <c r="C12" s="87" t="s">
        <v>70</v>
      </c>
      <c r="D12" s="85"/>
      <c r="E12" s="84" t="s">
        <v>67</v>
      </c>
      <c r="F12" s="83" t="s">
        <v>56</v>
      </c>
      <c r="G12" s="82">
        <v>3</v>
      </c>
      <c r="H12" s="81"/>
      <c r="I12" s="81"/>
      <c r="J12" s="81"/>
      <c r="K12" s="76"/>
      <c r="L12" s="77"/>
      <c r="M12" s="78"/>
      <c r="N12" s="78"/>
      <c r="O12" s="75"/>
      <c r="P12" s="79"/>
      <c r="Q12" s="80"/>
      <c r="R12" s="69"/>
      <c r="S12" s="70"/>
    </row>
    <row r="13" spans="1:19" ht="20.100000000000001" customHeight="1" x14ac:dyDescent="0.3">
      <c r="A13" s="105" t="s">
        <v>53</v>
      </c>
      <c r="B13" s="108" t="s">
        <v>65</v>
      </c>
      <c r="C13" s="113" t="s">
        <v>66</v>
      </c>
      <c r="D13" s="54"/>
      <c r="E13" s="56"/>
      <c r="F13" s="55"/>
      <c r="G13" s="58"/>
      <c r="H13" s="59"/>
      <c r="I13" s="59"/>
      <c r="J13" s="59"/>
      <c r="K13" s="60"/>
      <c r="L13" s="58"/>
      <c r="M13" s="59"/>
      <c r="N13" s="59"/>
      <c r="O13" s="59"/>
      <c r="P13" s="60"/>
      <c r="Q13" s="57"/>
    </row>
    <row r="14" spans="1:19" ht="20.100000000000001" customHeight="1" x14ac:dyDescent="0.3">
      <c r="A14" s="106"/>
      <c r="B14" s="109"/>
      <c r="C14" s="114"/>
      <c r="D14" s="62"/>
      <c r="E14" s="64"/>
      <c r="F14" s="63"/>
      <c r="G14" s="66"/>
      <c r="H14" s="67"/>
      <c r="I14" s="67"/>
      <c r="J14" s="67"/>
      <c r="K14" s="68"/>
      <c r="L14" s="66"/>
      <c r="M14" s="67"/>
      <c r="N14" s="67"/>
      <c r="O14" s="67"/>
      <c r="P14" s="68"/>
      <c r="Q14" s="65" t="str">
        <f t="shared" ref="Q14:Q17" si="0">IF(SUM(G14:P14)=0,"",SUM(G14:P14))</f>
        <v/>
      </c>
    </row>
    <row r="15" spans="1:19" ht="20.100000000000001" customHeight="1" x14ac:dyDescent="0.3">
      <c r="A15" s="105" t="s">
        <v>55</v>
      </c>
      <c r="B15" s="53"/>
      <c r="C15" s="54"/>
      <c r="D15" s="54"/>
      <c r="E15" s="56"/>
      <c r="F15" s="55"/>
      <c r="G15" s="58"/>
      <c r="H15" s="59"/>
      <c r="I15" s="59"/>
      <c r="J15" s="59"/>
      <c r="K15" s="60"/>
      <c r="L15" s="58"/>
      <c r="M15" s="59"/>
      <c r="N15" s="59"/>
      <c r="O15" s="59"/>
      <c r="P15" s="60"/>
      <c r="Q15" s="57" t="str">
        <f t="shared" si="0"/>
        <v/>
      </c>
    </row>
    <row r="16" spans="1:19" ht="31.5" customHeight="1" x14ac:dyDescent="0.3">
      <c r="A16" s="107"/>
      <c r="B16" s="74"/>
      <c r="C16" s="45"/>
      <c r="D16" s="45"/>
      <c r="E16" s="47"/>
      <c r="F16" s="46"/>
      <c r="G16" s="49"/>
      <c r="H16" s="50"/>
      <c r="I16" s="50"/>
      <c r="J16" s="50"/>
      <c r="K16" s="51"/>
      <c r="L16" s="49"/>
      <c r="M16" s="50"/>
      <c r="N16" s="50"/>
      <c r="O16" s="50"/>
      <c r="P16" s="51"/>
      <c r="Q16" s="48" t="str">
        <f t="shared" si="0"/>
        <v/>
      </c>
    </row>
    <row r="17" spans="1:17" ht="20.100000000000001" customHeight="1" x14ac:dyDescent="0.3">
      <c r="A17" s="106"/>
      <c r="B17" s="61"/>
      <c r="C17" s="62"/>
      <c r="D17" s="62"/>
      <c r="E17" s="64"/>
      <c r="F17" s="63"/>
      <c r="G17" s="66"/>
      <c r="H17" s="67"/>
      <c r="I17" s="67"/>
      <c r="J17" s="67"/>
      <c r="K17" s="68"/>
      <c r="L17" s="66"/>
      <c r="M17" s="67"/>
      <c r="N17" s="67"/>
      <c r="O17" s="67"/>
      <c r="P17" s="68"/>
      <c r="Q17" s="65" t="str">
        <f t="shared" si="0"/>
        <v/>
      </c>
    </row>
  </sheetData>
  <mergeCells count="16">
    <mergeCell ref="A13:A14"/>
    <mergeCell ref="A15:A17"/>
    <mergeCell ref="B13:B14"/>
    <mergeCell ref="C2:D2"/>
    <mergeCell ref="G6:K6"/>
    <mergeCell ref="C13:C1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3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6" t="s">
        <v>43</v>
      </c>
      <c r="B5" s="97"/>
      <c r="C5" s="97"/>
      <c r="D5" s="111"/>
      <c r="E5" s="90" t="s">
        <v>47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1:32" s="6" customFormat="1" ht="15" customHeight="1" x14ac:dyDescent="0.3">
      <c r="A6" s="98"/>
      <c r="B6" s="99"/>
      <c r="C6" s="99"/>
      <c r="D6" s="112"/>
      <c r="E6" s="90" t="s">
        <v>46</v>
      </c>
      <c r="F6" s="91"/>
      <c r="G6" s="92"/>
      <c r="H6" s="90" t="s">
        <v>34</v>
      </c>
      <c r="I6" s="91"/>
      <c r="J6" s="91"/>
      <c r="K6" s="91"/>
      <c r="L6" s="92"/>
      <c r="M6" s="90" t="s">
        <v>35</v>
      </c>
      <c r="N6" s="91"/>
      <c r="O6" s="91"/>
      <c r="P6" s="91"/>
      <c r="Q6" s="92"/>
      <c r="R6" s="90" t="s">
        <v>36</v>
      </c>
      <c r="S6" s="91"/>
      <c r="T6" s="91"/>
      <c r="U6" s="91"/>
      <c r="V6" s="92"/>
      <c r="W6" s="90" t="s">
        <v>37</v>
      </c>
      <c r="X6" s="91"/>
      <c r="Y6" s="91"/>
      <c r="Z6" s="91"/>
      <c r="AA6" s="92"/>
      <c r="AB6" s="90" t="s">
        <v>38</v>
      </c>
      <c r="AC6" s="91"/>
      <c r="AD6" s="91"/>
      <c r="AE6" s="91"/>
      <c r="AF6" s="92"/>
    </row>
    <row r="7" spans="1:32" ht="15" customHeight="1" x14ac:dyDescent="0.3">
      <c r="A7" s="100" t="s">
        <v>5</v>
      </c>
      <c r="B7" s="100" t="s">
        <v>24</v>
      </c>
      <c r="C7" s="100" t="s">
        <v>6</v>
      </c>
      <c r="D7" s="102" t="s">
        <v>42</v>
      </c>
      <c r="E7" s="104" t="s">
        <v>45</v>
      </c>
      <c r="F7" s="104" t="s">
        <v>44</v>
      </c>
      <c r="G7" s="104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1"/>
      <c r="B8" s="101"/>
      <c r="C8" s="101"/>
      <c r="D8" s="103"/>
      <c r="E8" s="103"/>
      <c r="F8" s="103"/>
      <c r="G8" s="10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2019-12-27T08:27:59Z</dcterms:modified>
</cp:coreProperties>
</file>