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@문서\주간업무보고\"/>
    </mc:Choice>
  </mc:AlternateContent>
  <bookViews>
    <workbookView xWindow="0" yWindow="0" windowWidth="28800" windowHeight="12390"/>
  </bookViews>
  <sheets>
    <sheet name="주간업무" sheetId="1" r:id="rId1"/>
  </sheets>
  <definedNames>
    <definedName name="_xlnm._FilterDatabase" localSheetId="0" hidden="1">주간업무!$A$8:$Y$8</definedName>
  </definedNames>
  <calcPr calcId="152511" concurrentCalc="0"/>
</workbook>
</file>

<file path=xl/calcChain.xml><?xml version="1.0" encoding="utf-8"?>
<calcChain xmlns="http://schemas.openxmlformats.org/spreadsheetml/2006/main">
  <c r="Q18" i="1" l="1"/>
  <c r="Q16" i="1"/>
  <c r="Q9" i="1"/>
  <c r="G8" i="1"/>
  <c r="H8" i="1"/>
  <c r="Q21" i="1"/>
  <c r="Q20" i="1"/>
  <c r="Q13" i="1"/>
  <c r="P8" i="1"/>
  <c r="O8" i="1"/>
  <c r="N8" i="1"/>
  <c r="M8" i="1"/>
  <c r="L8" i="1"/>
  <c r="K8" i="1"/>
  <c r="J8" i="1"/>
  <c r="I8" i="1"/>
</calcChain>
</file>

<file path=xl/sharedStrings.xml><?xml version="1.0" encoding="utf-8"?>
<sst xmlns="http://schemas.openxmlformats.org/spreadsheetml/2006/main" count="68" uniqueCount="50">
  <si>
    <t>화</t>
  </si>
  <si>
    <t>차주</t>
  </si>
  <si>
    <t>월</t>
  </si>
  <si>
    <t>하</t>
  </si>
  <si>
    <t>중</t>
  </si>
  <si>
    <t>목</t>
  </si>
  <si>
    <t>합계</t>
  </si>
  <si>
    <t>수</t>
  </si>
  <si>
    <t>금주</t>
  </si>
  <si>
    <t>금</t>
  </si>
  <si>
    <t>상</t>
  </si>
  <si>
    <t>이슈 또는 특이사항</t>
  </si>
  <si>
    <t>업무 투입 내역</t>
  </si>
  <si>
    <t>건의 / 요청사항</t>
  </si>
  <si>
    <t>휴가 / 스마트데이</t>
  </si>
  <si>
    <t>주 간 업 무 보 고 서</t>
  </si>
  <si>
    <t>진행
현황</t>
  </si>
  <si>
    <t>단위업무</t>
  </si>
  <si>
    <t>프로젝트</t>
  </si>
  <si>
    <t>업무
중요도</t>
  </si>
  <si>
    <t>상세 내용</t>
  </si>
  <si>
    <t>구축</t>
    <phoneticPr fontId="13" type="noConversion"/>
  </si>
  <si>
    <t>기타</t>
    <phoneticPr fontId="13" type="noConversion"/>
  </si>
  <si>
    <t>.</t>
    <phoneticPr fontId="13" type="noConversion"/>
  </si>
  <si>
    <t>구축</t>
    <phoneticPr fontId="13" type="noConversion"/>
  </si>
  <si>
    <t>AI, 사진, 그래픽 등 전체 수정 중, 인터렉션 고객협의 및 반영 진행중</t>
    <phoneticPr fontId="13" type="noConversion"/>
  </si>
  <si>
    <t>오픈 검수 및 디벨롭 사항 체크</t>
    <phoneticPr fontId="13" type="noConversion"/>
  </si>
  <si>
    <t xml:space="preserve">비앤빛 (장동학,강유정) </t>
    <phoneticPr fontId="13" type="noConversion"/>
  </si>
  <si>
    <t>디자인 수정, 퍼블 화면 검수 (PC)</t>
    <phoneticPr fontId="13" type="noConversion"/>
  </si>
  <si>
    <t>중</t>
    <phoneticPr fontId="13" type="noConversion"/>
  </si>
  <si>
    <t>중</t>
    <phoneticPr fontId="13" type="noConversion"/>
  </si>
  <si>
    <t xml:space="preserve">The H (경만) </t>
    <phoneticPr fontId="13" type="noConversion"/>
  </si>
  <si>
    <t>고객수정사항 반영- 체크/ 오픈준비</t>
    <phoneticPr fontId="13" type="noConversion"/>
  </si>
  <si>
    <t>생산성 본부(장동학, 정혜선)</t>
    <phoneticPr fontId="13" type="noConversion"/>
  </si>
  <si>
    <t>고객 검수 진행중</t>
    <phoneticPr fontId="13" type="noConversion"/>
  </si>
  <si>
    <t>디자인 점검 및 퍼블 진행 시작</t>
    <phoneticPr fontId="13" type="noConversion"/>
  </si>
  <si>
    <t>중랑구 대형생활폐기물 인터넷신고센터 (강성지) 31일 오픈</t>
    <phoneticPr fontId="13" type="noConversion"/>
  </si>
  <si>
    <r>
      <t xml:space="preserve">디자인팀 김가영   /   </t>
    </r>
    <r>
      <rPr>
        <sz val="12"/>
        <color rgb="FF000000"/>
        <rFont val="나눔고딕"/>
        <family val="3"/>
        <charset val="129"/>
      </rPr>
      <t>2019. 12.30 ~ 2020. 1.3</t>
    </r>
    <phoneticPr fontId="13" type="noConversion"/>
  </si>
  <si>
    <t xml:space="preserve">자동차 안전하자 </t>
    <phoneticPr fontId="13" type="noConversion"/>
  </si>
  <si>
    <t>결함사항 수정 및 추가결함 체크</t>
    <phoneticPr fontId="13" type="noConversion"/>
  </si>
  <si>
    <t>기프트넷(강성지)</t>
    <phoneticPr fontId="13" type="noConversion"/>
  </si>
  <si>
    <t>독서동이라 지원센터 (강성지)</t>
    <phoneticPr fontId="13" type="noConversion"/>
  </si>
  <si>
    <t>LG 하우시스, 효성 운영 건</t>
    <phoneticPr fontId="13" type="noConversion"/>
  </si>
  <si>
    <t>운영</t>
    <phoneticPr fontId="13" type="noConversion"/>
  </si>
  <si>
    <t>디자인검수</t>
    <phoneticPr fontId="13" type="noConversion"/>
  </si>
  <si>
    <t>허효식선임 복귀 및 6일 리프레시, 7일 근무</t>
    <phoneticPr fontId="13" type="noConversion"/>
  </si>
  <si>
    <t>오픈대기 중</t>
    <phoneticPr fontId="13" type="noConversion"/>
  </si>
  <si>
    <t>신한 DS</t>
    <phoneticPr fontId="13" type="noConversion"/>
  </si>
  <si>
    <t>완료보고용 자료 제작(목업)</t>
    <phoneticPr fontId="13" type="noConversion"/>
  </si>
  <si>
    <t>디자인 수정/퍼블 검수 사항 체크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</si>
</sst>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 x14ac:knownFonts="1">
    <font>
      <sz val="11"/>
      <color rgb="FF000000"/>
      <name val="맑은 고딕"/>
    </font>
    <font>
      <sz val="11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11"/>
      <color rgb="FFFFFFFF"/>
      <name val="맑은 고딕"/>
      <family val="3"/>
      <charset val="129"/>
    </font>
    <font>
      <b/>
      <sz val="11"/>
      <color rgb="FF000000"/>
      <name val="나눔고딕"/>
      <family val="3"/>
      <charset val="129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9"/>
      <color rgb="FFFF0000"/>
      <name val="나눔고딕"/>
      <family val="3"/>
      <charset val="129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2" fillId="0" borderId="0">
      <alignment vertical="center"/>
    </xf>
  </cellStyleXfs>
  <cellXfs count="89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1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left" vertical="center" indent="2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right" vertical="center" indent="1"/>
    </xf>
    <xf numFmtId="9" fontId="7" fillId="0" borderId="5" xfId="1" applyNumberFormat="1" applyFont="1" applyFill="1" applyBorder="1" applyAlignment="1">
      <alignment horizontal="center" vertical="center"/>
    </xf>
    <xf numFmtId="176" fontId="7" fillId="0" borderId="5" xfId="0" applyNumberFormat="1" applyFont="1" applyFill="1" applyBorder="1" applyAlignment="1">
      <alignment horizontal="center" vertical="center"/>
    </xf>
    <xf numFmtId="177" fontId="7" fillId="0" borderId="5" xfId="0" applyNumberFormat="1" applyFont="1" applyFill="1" applyBorder="1" applyAlignment="1">
      <alignment horizontal="center" vertical="center"/>
    </xf>
    <xf numFmtId="177" fontId="2" fillId="0" borderId="6" xfId="0" applyNumberFormat="1" applyFont="1" applyFill="1" applyBorder="1" applyAlignment="1">
      <alignment horizontal="center" vertical="center"/>
    </xf>
    <xf numFmtId="177" fontId="2" fillId="0" borderId="7" xfId="0" applyNumberFormat="1" applyFont="1" applyFill="1" applyBorder="1" applyAlignment="1">
      <alignment horizontal="center" vertical="center"/>
    </xf>
    <xf numFmtId="177" fontId="2" fillId="0" borderId="8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left" vertical="center"/>
    </xf>
    <xf numFmtId="176" fontId="7" fillId="0" borderId="9" xfId="0" applyNumberFormat="1" applyFont="1" applyFill="1" applyBorder="1" applyAlignment="1">
      <alignment horizontal="center" vertical="center"/>
    </xf>
    <xf numFmtId="9" fontId="7" fillId="0" borderId="9" xfId="1" applyNumberFormat="1" applyFont="1" applyFill="1" applyBorder="1" applyAlignment="1">
      <alignment horizontal="center" vertical="center"/>
    </xf>
    <xf numFmtId="177" fontId="2" fillId="0" borderId="10" xfId="0" applyNumberFormat="1" applyFont="1" applyFill="1" applyBorder="1" applyAlignment="1">
      <alignment horizontal="center" vertical="center"/>
    </xf>
    <xf numFmtId="177" fontId="2" fillId="0" borderId="11" xfId="0" applyNumberFormat="1" applyFont="1" applyFill="1" applyBorder="1" applyAlignment="1">
      <alignment horizontal="center" vertical="center"/>
    </xf>
    <xf numFmtId="177" fontId="2" fillId="0" borderId="12" xfId="0" applyNumberFormat="1" applyFont="1" applyFill="1" applyBorder="1" applyAlignment="1">
      <alignment horizontal="center" vertical="center"/>
    </xf>
    <xf numFmtId="177" fontId="7" fillId="0" borderId="9" xfId="0" applyNumberFormat="1" applyFont="1" applyFill="1" applyBorder="1" applyAlignment="1">
      <alignment horizontal="center" vertical="center"/>
    </xf>
    <xf numFmtId="177" fontId="7" fillId="2" borderId="13" xfId="0" applyNumberFormat="1" applyFont="1" applyFill="1" applyBorder="1" applyAlignment="1">
      <alignment horizontal="center" vertical="center"/>
    </xf>
    <xf numFmtId="176" fontId="7" fillId="0" borderId="14" xfId="0" applyNumberFormat="1" applyFont="1" applyFill="1" applyBorder="1" applyAlignment="1">
      <alignment horizontal="center" vertical="center"/>
    </xf>
    <xf numFmtId="9" fontId="7" fillId="0" borderId="14" xfId="1" applyNumberFormat="1" applyFont="1" applyFill="1" applyBorder="1" applyAlignment="1">
      <alignment horizontal="center" vertical="center"/>
    </xf>
    <xf numFmtId="177" fontId="2" fillId="0" borderId="15" xfId="0" applyNumberFormat="1" applyFont="1" applyFill="1" applyBorder="1" applyAlignment="1">
      <alignment horizontal="center" vertical="center"/>
    </xf>
    <xf numFmtId="177" fontId="2" fillId="0" borderId="13" xfId="0" applyNumberFormat="1" applyFont="1" applyFill="1" applyBorder="1" applyAlignment="1">
      <alignment horizontal="center" vertical="center"/>
    </xf>
    <xf numFmtId="177" fontId="2" fillId="0" borderId="16" xfId="0" applyNumberFormat="1" applyFont="1" applyFill="1" applyBorder="1" applyAlignment="1">
      <alignment horizontal="center" vertical="center"/>
    </xf>
    <xf numFmtId="177" fontId="2" fillId="0" borderId="17" xfId="0" applyNumberFormat="1" applyFont="1" applyFill="1" applyBorder="1" applyAlignment="1">
      <alignment horizontal="center" vertical="center"/>
    </xf>
    <xf numFmtId="177" fontId="7" fillId="0" borderId="18" xfId="0" applyNumberFormat="1" applyFont="1" applyFill="1" applyBorder="1" applyAlignment="1">
      <alignment horizontal="center" vertical="center"/>
    </xf>
    <xf numFmtId="0" fontId="9" fillId="0" borderId="14" xfId="0" applyNumberFormat="1" applyFont="1" applyFill="1" applyBorder="1" applyAlignment="1">
      <alignment horizontal="left" vertical="center" wrapText="1"/>
    </xf>
    <xf numFmtId="0" fontId="0" fillId="0" borderId="19" xfId="0" applyNumberFormat="1" applyBorder="1" applyAlignment="1">
      <alignment horizontal="center" vertical="center"/>
    </xf>
    <xf numFmtId="0" fontId="9" fillId="0" borderId="28" xfId="0" applyNumberFormat="1" applyFont="1" applyFill="1" applyBorder="1" applyAlignment="1">
      <alignment horizontal="left" vertical="center" wrapText="1"/>
    </xf>
    <xf numFmtId="177" fontId="2" fillId="0" borderId="29" xfId="0" applyNumberFormat="1" applyFont="1" applyFill="1" applyBorder="1" applyAlignment="1">
      <alignment horizontal="center" vertical="center"/>
    </xf>
    <xf numFmtId="177" fontId="2" fillId="0" borderId="30" xfId="0" applyNumberFormat="1" applyFont="1" applyFill="1" applyBorder="1" applyAlignment="1">
      <alignment horizontal="center" vertical="center"/>
    </xf>
    <xf numFmtId="177" fontId="2" fillId="0" borderId="31" xfId="0" applyNumberFormat="1" applyFont="1" applyFill="1" applyBorder="1" applyAlignment="1">
      <alignment horizontal="center" vertical="center"/>
    </xf>
    <xf numFmtId="177" fontId="2" fillId="0" borderId="32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left" vertical="center" wrapText="1"/>
    </xf>
    <xf numFmtId="177" fontId="7" fillId="0" borderId="23" xfId="0" applyNumberFormat="1" applyFont="1" applyFill="1" applyBorder="1" applyAlignment="1">
      <alignment horizontal="center" vertical="center"/>
    </xf>
    <xf numFmtId="177" fontId="2" fillId="0" borderId="33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177" fontId="14" fillId="2" borderId="13" xfId="0" applyNumberFormat="1" applyFont="1" applyFill="1" applyBorder="1" applyAlignment="1">
      <alignment horizontal="center" vertical="center"/>
    </xf>
    <xf numFmtId="177" fontId="2" fillId="0" borderId="34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21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0" fontId="9" fillId="0" borderId="24" xfId="0" applyNumberFormat="1" applyFont="1" applyFill="1" applyBorder="1" applyAlignment="1">
      <alignment horizontal="left" vertical="center" wrapText="1"/>
    </xf>
    <xf numFmtId="0" fontId="15" fillId="0" borderId="22" xfId="0" applyNumberFormat="1" applyFont="1" applyBorder="1" applyAlignment="1">
      <alignment horizontal="left" vertical="center"/>
    </xf>
    <xf numFmtId="0" fontId="8" fillId="0" borderId="9" xfId="0" applyNumberFormat="1" applyFont="1" applyFill="1" applyBorder="1" applyAlignment="1">
      <alignment horizontal="left" vertical="center"/>
    </xf>
    <xf numFmtId="0" fontId="8" fillId="0" borderId="5" xfId="0" applyNumberFormat="1" applyFont="1" applyFill="1" applyBorder="1" applyAlignment="1">
      <alignment horizontal="left" vertical="center"/>
    </xf>
    <xf numFmtId="0" fontId="8" fillId="0" borderId="5" xfId="0" applyNumberFormat="1" applyFont="1" applyFill="1" applyBorder="1" applyAlignment="1">
      <alignment horizontal="left" vertical="center"/>
    </xf>
    <xf numFmtId="0" fontId="8" fillId="0" borderId="24" xfId="0" applyNumberFormat="1" applyFont="1" applyFill="1" applyBorder="1" applyAlignment="1">
      <alignment horizontal="left" vertical="center"/>
    </xf>
    <xf numFmtId="0" fontId="8" fillId="0" borderId="5" xfId="0" applyNumberFormat="1" applyFont="1" applyFill="1" applyBorder="1" applyAlignment="1">
      <alignment horizontal="left" vertical="center"/>
    </xf>
    <xf numFmtId="0" fontId="9" fillId="0" borderId="27" xfId="0" applyNumberFormat="1" applyFont="1" applyFill="1" applyBorder="1" applyAlignment="1">
      <alignment horizontal="center" vertical="center"/>
    </xf>
    <xf numFmtId="0" fontId="12" fillId="0" borderId="0" xfId="0" applyNumberFormat="1" applyFont="1" applyAlignment="1">
      <alignment horizontal="left" vertical="center"/>
    </xf>
    <xf numFmtId="0" fontId="10" fillId="0" borderId="20" xfId="0" applyNumberFormat="1" applyFont="1" applyFill="1" applyBorder="1" applyAlignment="1">
      <alignment horizontal="left" vertical="center"/>
    </xf>
    <xf numFmtId="0" fontId="10" fillId="0" borderId="21" xfId="0" applyNumberFormat="1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horizontal="left" vertical="center"/>
    </xf>
    <xf numFmtId="0" fontId="7" fillId="3" borderId="20" xfId="0" applyNumberFormat="1" applyFont="1" applyFill="1" applyBorder="1" applyAlignment="1">
      <alignment horizontal="center" vertical="center"/>
    </xf>
    <xf numFmtId="0" fontId="7" fillId="3" borderId="21" xfId="0" applyNumberFormat="1" applyFont="1" applyFill="1" applyBorder="1" applyAlignment="1">
      <alignment horizontal="center" vertical="center"/>
    </xf>
    <xf numFmtId="0" fontId="7" fillId="3" borderId="22" xfId="0" applyNumberFormat="1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horizontal="center" vertical="center" wrapText="1"/>
    </xf>
    <xf numFmtId="0" fontId="7" fillId="3" borderId="23" xfId="0" applyNumberFormat="1" applyFont="1" applyFill="1" applyBorder="1" applyAlignment="1">
      <alignment horizontal="center" vertical="center" wrapText="1"/>
    </xf>
    <xf numFmtId="0" fontId="7" fillId="3" borderId="24" xfId="0" applyNumberFormat="1" applyFont="1" applyFill="1" applyBorder="1" applyAlignment="1">
      <alignment horizontal="center" vertical="center" wrapText="1"/>
    </xf>
    <xf numFmtId="0" fontId="4" fillId="3" borderId="25" xfId="0" applyNumberFormat="1" applyFont="1" applyFill="1" applyBorder="1" applyAlignment="1">
      <alignment horizontal="center" vertical="center"/>
    </xf>
    <xf numFmtId="0" fontId="4" fillId="3" borderId="26" xfId="0" applyNumberFormat="1" applyFont="1" applyFill="1" applyBorder="1" applyAlignment="1">
      <alignment horizontal="center" vertical="center"/>
    </xf>
    <xf numFmtId="0" fontId="4" fillId="3" borderId="27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8" fillId="2" borderId="5" xfId="0" applyNumberFormat="1" applyFont="1" applyFill="1" applyBorder="1" applyAlignment="1">
      <alignment horizontal="left" vertical="center"/>
    </xf>
    <xf numFmtId="0" fontId="8" fillId="2" borderId="24" xfId="0" applyNumberFormat="1" applyFont="1" applyFill="1" applyBorder="1" applyAlignment="1">
      <alignment horizontal="left" vertical="center"/>
    </xf>
    <xf numFmtId="0" fontId="8" fillId="2" borderId="5" xfId="0" applyNumberFormat="1" applyFont="1" applyFill="1" applyBorder="1" applyAlignment="1">
      <alignment horizontal="center" vertical="center"/>
    </xf>
    <xf numFmtId="0" fontId="8" fillId="2" borderId="24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7" fillId="2" borderId="24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left" vertical="center"/>
    </xf>
    <xf numFmtId="0" fontId="8" fillId="0" borderId="24" xfId="0" applyNumberFormat="1" applyFont="1" applyFill="1" applyBorder="1" applyAlignment="1">
      <alignment horizontal="left" vertical="center"/>
    </xf>
    <xf numFmtId="0" fontId="9" fillId="0" borderId="25" xfId="0" applyNumberFormat="1" applyFont="1" applyFill="1" applyBorder="1" applyAlignment="1">
      <alignment horizontal="center" vertical="center"/>
    </xf>
    <xf numFmtId="0" fontId="9" fillId="0" borderId="27" xfId="0" applyNumberFormat="1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right" vertical="center" inden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26"/>
  <sheetViews>
    <sheetView showGridLines="0" tabSelected="1" zoomScale="88" zoomScaleNormal="88" zoomScaleSheetLayoutView="75" workbookViewId="0">
      <pane ySplit="8" topLeftCell="A9" activePane="bottomLeft" state="frozen"/>
      <selection pane="bottomLeft" activeCell="A28" sqref="A28"/>
    </sheetView>
  </sheetViews>
  <sheetFormatPr defaultColWidth="9" defaultRowHeight="16.5" x14ac:dyDescent="0.3"/>
  <cols>
    <col min="1" max="1" width="44" style="1" customWidth="1"/>
    <col min="2" max="2" width="11.875" style="1" customWidth="1"/>
    <col min="3" max="3" width="31.625" style="1" customWidth="1"/>
    <col min="4" max="4" width="33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10</v>
      </c>
    </row>
    <row r="2" spans="1:17" ht="26.1" customHeight="1" x14ac:dyDescent="0.3">
      <c r="B2" s="9"/>
      <c r="C2" s="88" t="s">
        <v>15</v>
      </c>
      <c r="D2" s="88"/>
      <c r="E2" s="15"/>
      <c r="H2" s="9"/>
      <c r="I2" s="9"/>
      <c r="J2" s="9"/>
      <c r="K2" s="9"/>
      <c r="L2" s="9"/>
      <c r="M2" s="9"/>
      <c r="N2" s="9"/>
      <c r="O2" s="9"/>
      <c r="P2" s="5" t="s">
        <v>4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3</v>
      </c>
    </row>
    <row r="4" spans="1:17" ht="26.1" customHeight="1" x14ac:dyDescent="0.3">
      <c r="A4" s="11" t="s">
        <v>37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73" t="s">
        <v>23</v>
      </c>
      <c r="B5" s="74"/>
      <c r="C5" s="74"/>
      <c r="D5" s="74"/>
      <c r="E5" s="74"/>
      <c r="F5" s="74"/>
      <c r="G5" s="67" t="s">
        <v>12</v>
      </c>
      <c r="H5" s="68"/>
      <c r="I5" s="68"/>
      <c r="J5" s="68"/>
      <c r="K5" s="68"/>
      <c r="L5" s="68"/>
      <c r="M5" s="68"/>
      <c r="N5" s="68"/>
      <c r="O5" s="68"/>
      <c r="P5" s="68"/>
      <c r="Q5" s="69"/>
    </row>
    <row r="6" spans="1:17" s="6" customFormat="1" ht="15" customHeight="1" x14ac:dyDescent="0.3">
      <c r="A6" s="75"/>
      <c r="B6" s="76"/>
      <c r="C6" s="76"/>
      <c r="D6" s="76"/>
      <c r="E6" s="76"/>
      <c r="F6" s="76"/>
      <c r="G6" s="67" t="s">
        <v>8</v>
      </c>
      <c r="H6" s="68"/>
      <c r="I6" s="68"/>
      <c r="J6" s="68"/>
      <c r="K6" s="69"/>
      <c r="L6" s="67" t="s">
        <v>1</v>
      </c>
      <c r="M6" s="68"/>
      <c r="N6" s="68"/>
      <c r="O6" s="68"/>
      <c r="P6" s="69"/>
      <c r="Q6" s="70" t="s">
        <v>6</v>
      </c>
    </row>
    <row r="7" spans="1:17" ht="15" customHeight="1" x14ac:dyDescent="0.3">
      <c r="A7" s="77" t="s">
        <v>18</v>
      </c>
      <c r="B7" s="79" t="s">
        <v>17</v>
      </c>
      <c r="C7" s="79" t="s">
        <v>20</v>
      </c>
      <c r="D7" s="81" t="s">
        <v>11</v>
      </c>
      <c r="E7" s="83" t="s">
        <v>19</v>
      </c>
      <c r="F7" s="83" t="s">
        <v>16</v>
      </c>
      <c r="G7" s="12" t="s">
        <v>2</v>
      </c>
      <c r="H7" s="13" t="s">
        <v>0</v>
      </c>
      <c r="I7" s="13" t="s">
        <v>7</v>
      </c>
      <c r="J7" s="13" t="s">
        <v>5</v>
      </c>
      <c r="K7" s="14" t="s">
        <v>9</v>
      </c>
      <c r="L7" s="12" t="s">
        <v>2</v>
      </c>
      <c r="M7" s="13" t="s">
        <v>0</v>
      </c>
      <c r="N7" s="13" t="s">
        <v>7</v>
      </c>
      <c r="O7" s="13" t="s">
        <v>5</v>
      </c>
      <c r="P7" s="14" t="s">
        <v>9</v>
      </c>
      <c r="Q7" s="71"/>
    </row>
    <row r="8" spans="1:17" ht="15" customHeight="1" x14ac:dyDescent="0.3">
      <c r="A8" s="78"/>
      <c r="B8" s="80"/>
      <c r="C8" s="80"/>
      <c r="D8" s="82"/>
      <c r="E8" s="82"/>
      <c r="F8" s="82"/>
      <c r="G8" s="30">
        <f t="shared" ref="G8:P8" si="0">SUM(G9:G21)</f>
        <v>0</v>
      </c>
      <c r="H8" s="30">
        <f t="shared" si="0"/>
        <v>0</v>
      </c>
      <c r="I8" s="30">
        <f t="shared" si="0"/>
        <v>0</v>
      </c>
      <c r="J8" s="30">
        <f t="shared" si="0"/>
        <v>0</v>
      </c>
      <c r="K8" s="50">
        <f t="shared" si="0"/>
        <v>0</v>
      </c>
      <c r="L8" s="30">
        <f t="shared" si="0"/>
        <v>0</v>
      </c>
      <c r="M8" s="30">
        <f t="shared" si="0"/>
        <v>0</v>
      </c>
      <c r="N8" s="30">
        <f t="shared" si="0"/>
        <v>0</v>
      </c>
      <c r="O8" s="30">
        <f t="shared" si="0"/>
        <v>0</v>
      </c>
      <c r="P8" s="30">
        <f t="shared" si="0"/>
        <v>0</v>
      </c>
      <c r="Q8" s="72"/>
    </row>
    <row r="9" spans="1:17" s="39" customFormat="1" ht="30.75" customHeight="1" x14ac:dyDescent="0.3">
      <c r="A9" s="57" t="s">
        <v>36</v>
      </c>
      <c r="B9" s="22" t="s">
        <v>21</v>
      </c>
      <c r="C9" s="56" t="s">
        <v>26</v>
      </c>
      <c r="D9" s="38"/>
      <c r="E9" s="31" t="s">
        <v>29</v>
      </c>
      <c r="F9" s="32">
        <v>0.8</v>
      </c>
      <c r="G9" s="33"/>
      <c r="H9" s="33"/>
      <c r="I9" s="33"/>
      <c r="J9" s="33"/>
      <c r="K9" s="51"/>
      <c r="L9" s="34"/>
      <c r="M9" s="35"/>
      <c r="N9" s="35"/>
      <c r="O9" s="35"/>
      <c r="P9" s="36"/>
      <c r="Q9" s="37" t="str">
        <f t="shared" ref="Q9:Q18" si="1">IF(SUM(G9:P9)=0,"",SUM(G9:P9))</f>
        <v/>
      </c>
    </row>
    <row r="10" spans="1:17" s="39" customFormat="1" ht="27.75" customHeight="1" x14ac:dyDescent="0.3">
      <c r="A10" s="57" t="s">
        <v>27</v>
      </c>
      <c r="B10" s="49" t="s">
        <v>21</v>
      </c>
      <c r="C10" s="38" t="s">
        <v>28</v>
      </c>
      <c r="D10" s="38" t="s">
        <v>25</v>
      </c>
      <c r="E10" s="31" t="s">
        <v>10</v>
      </c>
      <c r="F10" s="32">
        <v>0.9</v>
      </c>
      <c r="G10" s="33"/>
      <c r="H10" s="33"/>
      <c r="I10" s="33"/>
      <c r="J10" s="33"/>
      <c r="K10" s="51"/>
      <c r="L10" s="34"/>
      <c r="M10" s="35"/>
      <c r="N10" s="35"/>
      <c r="O10" s="35"/>
      <c r="P10" s="36"/>
      <c r="Q10" s="37"/>
    </row>
    <row r="11" spans="1:17" s="39" customFormat="1" ht="27.75" customHeight="1" x14ac:dyDescent="0.3">
      <c r="A11" s="57" t="s">
        <v>41</v>
      </c>
      <c r="B11" s="54" t="s">
        <v>21</v>
      </c>
      <c r="C11" s="55" t="s">
        <v>49</v>
      </c>
      <c r="D11" s="38" t="s">
        <v>34</v>
      </c>
      <c r="E11" s="31" t="s">
        <v>30</v>
      </c>
      <c r="F11" s="32">
        <v>0.95</v>
      </c>
      <c r="G11" s="33"/>
      <c r="H11" s="33"/>
      <c r="I11" s="33"/>
      <c r="J11" s="33"/>
      <c r="K11" s="51"/>
      <c r="L11" s="34"/>
      <c r="M11" s="35"/>
      <c r="N11" s="35"/>
      <c r="O11" s="35"/>
      <c r="P11" s="36"/>
      <c r="Q11" s="37"/>
    </row>
    <row r="12" spans="1:17" s="39" customFormat="1" ht="27.75" customHeight="1" x14ac:dyDescent="0.3">
      <c r="A12" s="57" t="s">
        <v>31</v>
      </c>
      <c r="B12" s="22" t="s">
        <v>21</v>
      </c>
      <c r="C12" s="55" t="s">
        <v>32</v>
      </c>
      <c r="D12" s="38"/>
      <c r="E12" s="31" t="s">
        <v>10</v>
      </c>
      <c r="F12" s="32">
        <v>1</v>
      </c>
      <c r="G12" s="33"/>
      <c r="H12" s="33"/>
      <c r="I12" s="33"/>
      <c r="J12" s="33"/>
      <c r="K12" s="51"/>
      <c r="L12" s="34"/>
      <c r="M12" s="35"/>
      <c r="N12" s="35"/>
      <c r="O12" s="35"/>
      <c r="P12" s="36"/>
      <c r="Q12" s="37"/>
    </row>
    <row r="13" spans="1:17" s="39" customFormat="1" ht="20.25" customHeight="1" x14ac:dyDescent="0.3">
      <c r="A13" s="60" t="s">
        <v>33</v>
      </c>
      <c r="B13" s="62" t="s">
        <v>21</v>
      </c>
      <c r="C13" s="38" t="s">
        <v>46</v>
      </c>
      <c r="D13" s="38" t="s">
        <v>34</v>
      </c>
      <c r="E13" s="31" t="s">
        <v>10</v>
      </c>
      <c r="F13" s="32">
        <v>1</v>
      </c>
      <c r="G13" s="33"/>
      <c r="H13" s="33"/>
      <c r="I13" s="33"/>
      <c r="J13" s="33"/>
      <c r="K13" s="51"/>
      <c r="L13" s="34"/>
      <c r="M13" s="35"/>
      <c r="N13" s="35"/>
      <c r="O13" s="35"/>
      <c r="P13" s="36"/>
      <c r="Q13" s="37" t="str">
        <f t="shared" si="1"/>
        <v/>
      </c>
    </row>
    <row r="14" spans="1:17" s="39" customFormat="1" ht="20.25" customHeight="1" x14ac:dyDescent="0.3">
      <c r="A14" s="58" t="s">
        <v>40</v>
      </c>
      <c r="B14" s="49" t="s">
        <v>24</v>
      </c>
      <c r="C14" s="38" t="s">
        <v>35</v>
      </c>
      <c r="D14" s="38"/>
      <c r="E14" s="31" t="s">
        <v>10</v>
      </c>
      <c r="F14" s="32">
        <v>0.7</v>
      </c>
      <c r="G14" s="33"/>
      <c r="H14" s="33"/>
      <c r="I14" s="33"/>
      <c r="J14" s="33"/>
      <c r="K14" s="51"/>
      <c r="L14" s="34"/>
      <c r="M14" s="35"/>
      <c r="N14" s="35"/>
      <c r="O14" s="35"/>
      <c r="P14" s="36"/>
      <c r="Q14" s="37"/>
    </row>
    <row r="15" spans="1:17" s="39" customFormat="1" ht="20.25" customHeight="1" x14ac:dyDescent="0.3">
      <c r="A15" s="58" t="s">
        <v>38</v>
      </c>
      <c r="B15" s="54" t="s">
        <v>24</v>
      </c>
      <c r="C15" s="38" t="s">
        <v>39</v>
      </c>
      <c r="D15" s="38"/>
      <c r="E15" s="31" t="s">
        <v>10</v>
      </c>
      <c r="F15" s="32">
        <v>0.9</v>
      </c>
      <c r="G15" s="33"/>
      <c r="H15" s="33"/>
      <c r="I15" s="33"/>
      <c r="J15" s="33"/>
      <c r="K15" s="51"/>
      <c r="L15" s="34"/>
      <c r="M15" s="35"/>
      <c r="N15" s="35"/>
      <c r="O15" s="35"/>
      <c r="P15" s="36"/>
      <c r="Q15" s="37"/>
    </row>
    <row r="16" spans="1:17" s="39" customFormat="1" ht="32.25" customHeight="1" x14ac:dyDescent="0.3">
      <c r="A16" s="59" t="s">
        <v>42</v>
      </c>
      <c r="B16" s="54" t="s">
        <v>43</v>
      </c>
      <c r="C16" s="38" t="s">
        <v>44</v>
      </c>
      <c r="D16" s="38"/>
      <c r="E16" s="31" t="s">
        <v>10</v>
      </c>
      <c r="F16" s="32">
        <v>1</v>
      </c>
      <c r="G16" s="33"/>
      <c r="H16" s="33"/>
      <c r="I16" s="33"/>
      <c r="J16" s="33"/>
      <c r="K16" s="51"/>
      <c r="L16" s="34"/>
      <c r="M16" s="35"/>
      <c r="N16" s="35"/>
      <c r="O16" s="35"/>
      <c r="P16" s="36"/>
      <c r="Q16" s="37" t="str">
        <f t="shared" si="1"/>
        <v/>
      </c>
    </row>
    <row r="17" spans="1:17" s="45" customFormat="1" ht="24.75" customHeight="1" x14ac:dyDescent="0.3">
      <c r="A17" s="61" t="s">
        <v>47</v>
      </c>
      <c r="B17" s="54" t="s">
        <v>24</v>
      </c>
      <c r="C17" s="55" t="s">
        <v>48</v>
      </c>
      <c r="D17" s="40"/>
      <c r="E17" s="31"/>
      <c r="F17" s="32"/>
      <c r="G17" s="41"/>
      <c r="H17" s="41"/>
      <c r="I17" s="41"/>
      <c r="J17" s="41"/>
      <c r="K17" s="52"/>
      <c r="L17" s="42"/>
      <c r="M17" s="43"/>
      <c r="N17" s="43"/>
      <c r="O17" s="43"/>
      <c r="P17" s="44"/>
      <c r="Q17" s="37"/>
    </row>
    <row r="18" spans="1:17" s="45" customFormat="1" ht="20.25" customHeight="1" x14ac:dyDescent="0.3">
      <c r="A18" s="84" t="s">
        <v>22</v>
      </c>
      <c r="B18" s="86"/>
      <c r="C18" s="46" t="s">
        <v>45</v>
      </c>
      <c r="D18" s="40"/>
      <c r="E18" s="31"/>
      <c r="F18" s="32"/>
      <c r="G18" s="41"/>
      <c r="H18" s="41"/>
      <c r="I18" s="41"/>
      <c r="J18" s="41"/>
      <c r="K18" s="52"/>
      <c r="L18" s="42"/>
      <c r="M18" s="43"/>
      <c r="N18" s="43"/>
      <c r="O18" s="43"/>
      <c r="P18" s="44"/>
      <c r="Q18" s="37" t="str">
        <f t="shared" si="1"/>
        <v/>
      </c>
    </row>
    <row r="19" spans="1:17" s="45" customFormat="1" ht="20.25" customHeight="1" x14ac:dyDescent="0.3">
      <c r="A19" s="85"/>
      <c r="B19" s="87"/>
      <c r="C19" s="46"/>
      <c r="D19" s="40"/>
      <c r="E19" s="31"/>
      <c r="F19" s="32"/>
      <c r="G19" s="26"/>
      <c r="H19" s="48"/>
      <c r="I19" s="48"/>
      <c r="J19" s="48"/>
      <c r="K19" s="53"/>
      <c r="L19" s="26"/>
      <c r="M19" s="27"/>
      <c r="N19" s="27"/>
      <c r="O19" s="27"/>
      <c r="P19" s="28"/>
      <c r="Q19" s="47"/>
    </row>
    <row r="20" spans="1:17" ht="20.100000000000001" customHeight="1" x14ac:dyDescent="0.3">
      <c r="A20" s="58" t="s">
        <v>14</v>
      </c>
      <c r="B20" s="64"/>
      <c r="C20" s="65"/>
      <c r="D20" s="66"/>
      <c r="E20" s="17"/>
      <c r="F20" s="16"/>
      <c r="G20" s="19"/>
      <c r="H20" s="20"/>
      <c r="I20" s="20"/>
      <c r="J20" s="20"/>
      <c r="K20" s="21"/>
      <c r="L20" s="19"/>
      <c r="M20" s="20"/>
      <c r="N20" s="20"/>
      <c r="O20" s="20"/>
      <c r="P20" s="21"/>
      <c r="Q20" s="18" t="str">
        <f t="shared" ref="Q20:Q21" si="2">IF(SUM(G20:P20)=0,"",SUM(G20:P20))</f>
        <v/>
      </c>
    </row>
    <row r="21" spans="1:17" ht="20.100000000000001" customHeight="1" x14ac:dyDescent="0.3">
      <c r="A21" s="57" t="s">
        <v>13</v>
      </c>
      <c r="B21" s="22"/>
      <c r="C21" s="23"/>
      <c r="D21" s="23"/>
      <c r="E21" s="24"/>
      <c r="F21" s="25"/>
      <c r="G21" s="26"/>
      <c r="H21" s="27"/>
      <c r="I21" s="27"/>
      <c r="J21" s="27"/>
      <c r="K21" s="28"/>
      <c r="L21" s="26"/>
      <c r="M21" s="27"/>
      <c r="N21" s="27"/>
      <c r="O21" s="27"/>
      <c r="P21" s="28"/>
      <c r="Q21" s="29" t="str">
        <f t="shared" si="2"/>
        <v/>
      </c>
    </row>
    <row r="23" spans="1:17" x14ac:dyDescent="0.3">
      <c r="A23" s="63"/>
      <c r="B23" s="63"/>
      <c r="C23" s="63"/>
      <c r="D23" s="63"/>
      <c r="E23" s="63"/>
      <c r="F23" s="63"/>
      <c r="G23" s="63"/>
      <c r="H23" s="63"/>
      <c r="I23" s="63"/>
      <c r="J23" s="63"/>
    </row>
    <row r="24" spans="1:17" x14ac:dyDescent="0.3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</row>
    <row r="25" spans="1:17" x14ac:dyDescent="0.3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</row>
    <row r="26" spans="1:17" x14ac:dyDescent="0.3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</row>
  </sheetData>
  <mergeCells count="19">
    <mergeCell ref="A18:A19"/>
    <mergeCell ref="B18:B19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24:Q24"/>
    <mergeCell ref="A23:J23"/>
    <mergeCell ref="A25:Q25"/>
    <mergeCell ref="A26:Q26"/>
    <mergeCell ref="B20:D20"/>
  </mergeCells>
  <phoneticPr fontId="13" type="noConversion"/>
  <dataValidations count="1">
    <dataValidation type="list" allowBlank="1" showInputMessage="1" showErrorMessage="1" sqref="E9:E21">
      <formula1>$P$1:$P$3</formula1>
    </dataValidation>
  </dataValidations>
  <pageMargins left="0.69999998807907104" right="0.69999998807907104" top="0.75" bottom="0.75" header="0.30000001192092896" footer="0.30000001192092896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revision>2</cp:revision>
  <cp:lastPrinted>2018-07-23T02:02:14Z</cp:lastPrinted>
  <dcterms:created xsi:type="dcterms:W3CDTF">2018-06-30T07:43:36Z</dcterms:created>
  <dcterms:modified xsi:type="dcterms:W3CDTF">2020-01-03T10:01:50Z</dcterms:modified>
  <cp:version>0906.0200.01</cp:version>
</cp:coreProperties>
</file>