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12" i="11" l="1"/>
  <c r="Q33" i="11"/>
  <c r="Q34" i="11"/>
  <c r="Q62" i="11"/>
  <c r="Q61" i="11"/>
  <c r="Q28" i="11"/>
  <c r="Q27" i="11"/>
  <c r="Q32" i="11"/>
  <c r="Q31" i="11"/>
  <c r="Q29" i="11"/>
  <c r="J8" i="11"/>
  <c r="Q45" i="11"/>
  <c r="Q25" i="11"/>
  <c r="Q24" i="11"/>
  <c r="Q23" i="11"/>
  <c r="Q26" i="11"/>
  <c r="Q22" i="11"/>
  <c r="Q60" i="11"/>
  <c r="Q17" i="11" l="1"/>
  <c r="G8" i="11"/>
  <c r="Q11" i="11"/>
  <c r="Q10" i="11"/>
  <c r="Q16" i="11"/>
  <c r="Q18" i="11"/>
  <c r="Q19" i="11"/>
  <c r="Q20" i="11"/>
  <c r="Q21" i="11"/>
  <c r="Q30" i="11"/>
  <c r="Q55" i="11" l="1"/>
  <c r="Q54" i="11"/>
  <c r="Q53" i="11"/>
  <c r="Q52" i="11"/>
  <c r="Q56" i="11"/>
  <c r="Q57" i="11"/>
  <c r="Q59" i="11" l="1"/>
  <c r="Q58" i="11"/>
  <c r="Q51" i="11"/>
  <c r="Q50" i="11"/>
  <c r="Q65" i="11"/>
  <c r="Q42" i="11"/>
  <c r="Q38" i="11" l="1"/>
  <c r="Q39" i="11"/>
  <c r="Q43" i="11" l="1"/>
  <c r="Q44" i="11"/>
  <c r="Q37" i="11"/>
  <c r="Q13" i="11"/>
  <c r="Q35" i="11" l="1"/>
  <c r="Q41" i="11" l="1"/>
  <c r="Q40" i="11"/>
  <c r="Q49" i="11" l="1"/>
  <c r="Q14" i="11"/>
  <c r="Q15" i="11"/>
  <c r="Q48" i="11"/>
  <c r="Q46" i="11" l="1"/>
  <c r="Q36" i="11" l="1"/>
  <c r="Q47" i="11" l="1"/>
  <c r="Q66" i="11" l="1"/>
  <c r="Q63" i="11" l="1"/>
  <c r="Q64" i="11" l="1"/>
  <c r="Q71" i="11"/>
  <c r="Q72" i="11"/>
  <c r="Q9" i="11" l="1"/>
  <c r="Q73" i="11" l="1"/>
  <c r="Q74" i="11"/>
  <c r="H8" i="11" l="1"/>
  <c r="I8" i="11" l="1"/>
  <c r="K8" i="11" l="1"/>
  <c r="N8" i="11" l="1"/>
  <c r="M8" i="11"/>
  <c r="L8" i="11"/>
  <c r="O8" i="11"/>
  <c r="P8" i="11"/>
  <c r="Q75" i="11" l="1"/>
  <c r="Q76" i="11"/>
  <c r="Q77" i="11"/>
</calcChain>
</file>

<file path=xl/sharedStrings.xml><?xml version="1.0" encoding="utf-8"?>
<sst xmlns="http://schemas.openxmlformats.org/spreadsheetml/2006/main" count="112" uniqueCount="107">
  <si>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</si>
  <si>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</si>
  <si>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</si>
  <si>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</si>
  <si>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</si>
  <si>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</si>
  <si>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</si>
  <si>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</si>
  <si>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</si>
  <si>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</si>
  <si>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</si>
  <si>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</si>
  <si>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</si>
  <si>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</si>
  <si>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</si>
  <si>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</si>
  <si>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</si>
  <si>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</si>
  <si>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</si>
  <si>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</si>
  <si>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</si>
  <si>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</si>
  <si>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</si>
  <si>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</si>
  <si>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</si>
  <si>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미팅</t>
    <phoneticPr fontId="3" type="noConversion"/>
  </si>
  <si>
    <t>유지운영</t>
    <phoneticPr fontId="3" type="noConversion"/>
  </si>
  <si>
    <t>업무 인수인계로 함께 진행</t>
    <phoneticPr fontId="3" type="noConversion"/>
  </si>
  <si>
    <t>THE H 구축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</si>
  <si>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10. 21 ~ 2019. 10. 25</t>
    </r>
    <phoneticPr fontId="3" type="noConversion"/>
  </si>
  <si>
    <t>디에이치 구축 내부미팅</t>
    <phoneticPr fontId="3" type="noConversion"/>
  </si>
  <si>
    <t>일정 : 10월 23일(수)</t>
    <phoneticPr fontId="3" type="noConversion"/>
  </si>
  <si>
    <t>현대건설 방문미팅</t>
    <phoneticPr fontId="3" type="noConversion"/>
  </si>
  <si>
    <t>2019 과업업무 관련</t>
    <phoneticPr fontId="3" type="noConversion"/>
  </si>
  <si>
    <t>연간일정 업데이트 및 현업 보고</t>
    <phoneticPr fontId="3" type="noConversion"/>
  </si>
  <si>
    <t>PM 파견으로 현창하 수석님 대신 컨펌 및 공유</t>
    <phoneticPr fontId="3" type="noConversion"/>
  </si>
  <si>
    <t>분양단지별 SNS 공유기능</t>
    <phoneticPr fontId="3" type="noConversion"/>
  </si>
  <si>
    <t>개발서버 현업 테스트 요청</t>
    <phoneticPr fontId="3" type="noConversion"/>
  </si>
  <si>
    <t>모바일 관련 및 문의사항 처리</t>
    <phoneticPr fontId="3" type="noConversion"/>
  </si>
  <si>
    <t>중</t>
    <phoneticPr fontId="3" type="noConversion"/>
  </si>
  <si>
    <t>힐스테이트 대구역</t>
    <phoneticPr fontId="3" type="noConversion"/>
  </si>
  <si>
    <t>웹접근성 갱신관련</t>
    <phoneticPr fontId="3" type="noConversion"/>
  </si>
  <si>
    <t>힐스테이트 창경궁</t>
    <phoneticPr fontId="3" type="noConversion"/>
  </si>
  <si>
    <t>힐스테이트 홍은 포레스트</t>
    <phoneticPr fontId="3" type="noConversion"/>
  </si>
  <si>
    <t>세금계산서 관련 내용 확인</t>
    <phoneticPr fontId="3" type="noConversion"/>
  </si>
  <si>
    <t>주차불가 관련 문구 추가</t>
    <phoneticPr fontId="3" type="noConversion"/>
  </si>
  <si>
    <t>디자인 수정없이 관리자 처리</t>
    <phoneticPr fontId="3" type="noConversion"/>
  </si>
  <si>
    <t>하</t>
  </si>
  <si>
    <t>하</t>
    <phoneticPr fontId="3" type="noConversion"/>
  </si>
  <si>
    <t>입주자 모집공고 PDF 서버 업로드</t>
    <phoneticPr fontId="3" type="noConversion"/>
  </si>
  <si>
    <t>광역위치도 변경 및 GTX관련 문구 추가</t>
    <phoneticPr fontId="3" type="noConversion"/>
  </si>
  <si>
    <t>2019 어워드 관련</t>
  </si>
  <si>
    <t>후보등록 완료</t>
    <phoneticPr fontId="3" type="noConversion"/>
  </si>
  <si>
    <t>방문자수 데이터 산출</t>
    <phoneticPr fontId="3" type="noConversion"/>
  </si>
  <si>
    <t>2019 갱신 신청 내용 문의</t>
    <phoneticPr fontId="3" type="noConversion"/>
  </si>
  <si>
    <t>브랜드</t>
    <phoneticPr fontId="3" type="noConversion"/>
  </si>
  <si>
    <t>상품 히스토리 추가</t>
    <phoneticPr fontId="3" type="noConversion"/>
  </si>
  <si>
    <t>퍼블 완료 후 개발전달</t>
    <phoneticPr fontId="3" type="noConversion"/>
  </si>
  <si>
    <t>오시는 길 약도 변경</t>
    <phoneticPr fontId="3" type="noConversion"/>
  </si>
  <si>
    <t>평가위원 변경</t>
    <phoneticPr fontId="3" type="noConversion"/>
  </si>
  <si>
    <t>신청서 업데이트, 작업자 변경</t>
    <phoneticPr fontId="3" type="noConversion"/>
  </si>
  <si>
    <t>리타겟팅 스크립트 적용</t>
    <phoneticPr fontId="3" type="noConversion"/>
  </si>
  <si>
    <t>현업 미팅</t>
    <phoneticPr fontId="3" type="noConversion"/>
  </si>
  <si>
    <t>PM 부재로 해당 업무 진행</t>
    <phoneticPr fontId="3" type="noConversion"/>
  </si>
  <si>
    <t>파일서버 업로드</t>
    <phoneticPr fontId="3" type="noConversion"/>
  </si>
  <si>
    <t>브랜드 소개 SB 업로드 후 경로 전달</t>
    <phoneticPr fontId="3" type="noConversion"/>
  </si>
  <si>
    <t>파견지 서버 접근불가로 대신 업로드</t>
    <phoneticPr fontId="3" type="noConversion"/>
  </si>
  <si>
    <t>H SERVICE</t>
    <phoneticPr fontId="3" type="noConversion"/>
  </si>
  <si>
    <t>예약하기 4종관련 문의사항 전달</t>
    <phoneticPr fontId="3" type="noConversion"/>
  </si>
  <si>
    <t>파견지에서 업무 범위 공유가 없어 재확인요청</t>
    <phoneticPr fontId="3" type="noConversion"/>
  </si>
  <si>
    <t>일정 : 10월 22일(화) 오전</t>
    <phoneticPr fontId="3" type="noConversion"/>
  </si>
  <si>
    <t>EBSMath관련</t>
    <phoneticPr fontId="3" type="noConversion"/>
  </si>
  <si>
    <t>평가일정 및 매뉴얼 전달</t>
    <phoneticPr fontId="3" type="noConversion"/>
  </si>
  <si>
    <t>자료 전달</t>
    <phoneticPr fontId="3" type="noConversion"/>
  </si>
  <si>
    <t>접근성 갱신 품의서, 견적서 전달</t>
    <phoneticPr fontId="3" type="noConversion"/>
  </si>
  <si>
    <t>요청자 : 유철민 수석</t>
    <phoneticPr fontId="3" type="noConversion"/>
  </si>
  <si>
    <t>힐스테이트 어울림 효자</t>
    <phoneticPr fontId="3" type="noConversion"/>
  </si>
  <si>
    <t>본사이트 오픈 작업</t>
    <phoneticPr fontId="3" type="noConversion"/>
  </si>
  <si>
    <t>오픈 예정일 : 10/28(월)</t>
    <phoneticPr fontId="3" type="noConversion"/>
  </si>
  <si>
    <t>일루미스테이트</t>
    <phoneticPr fontId="3" type="noConversion"/>
  </si>
  <si>
    <t>잔여세대 청약신청 관련</t>
    <phoneticPr fontId="3" type="noConversion"/>
  </si>
  <si>
    <t>평가 매뉴얼 작업 및 평가요청</t>
    <phoneticPr fontId="3" type="noConversion"/>
  </si>
  <si>
    <t>운영서버 적용</t>
    <phoneticPr fontId="3" type="noConversion"/>
  </si>
  <si>
    <t>힐스테이트 푸르지오 수원</t>
    <phoneticPr fontId="3" type="noConversion"/>
  </si>
  <si>
    <t>별도홈페이지 제작관련</t>
    <phoneticPr fontId="3" type="noConversion"/>
  </si>
  <si>
    <t>PM 부재로 현창하 수석님 대신 문의</t>
    <phoneticPr fontId="3" type="noConversion"/>
  </si>
  <si>
    <t>영상업체 관련</t>
    <phoneticPr fontId="3" type="noConversion"/>
  </si>
  <si>
    <t>입금예정일 확인 및 세금계산서 발행요청</t>
    <phoneticPr fontId="3" type="noConversion"/>
  </si>
  <si>
    <t>PM 부재로 해당 업무 대신진행</t>
    <phoneticPr fontId="3" type="noConversion"/>
  </si>
  <si>
    <t>로그인, 회원가입, 약관 SB</t>
    <phoneticPr fontId="3" type="noConversion"/>
  </si>
  <si>
    <t>PC, 모바일</t>
    <phoneticPr fontId="3" type="noConversion"/>
  </si>
  <si>
    <t>힐스테이트와 별개로 프로세스 진행으로 SB 요청</t>
    <phoneticPr fontId="3" type="noConversion"/>
  </si>
  <si>
    <t>분양업무부하로 근무시간 이후 진행</t>
    <phoneticPr fontId="3" type="noConversion"/>
  </si>
  <si>
    <t>10월~11월 일정확인</t>
    <phoneticPr fontId="3" type="noConversion"/>
  </si>
  <si>
    <t>분양업무 과다로 인해 현업 일정문의</t>
    <phoneticPr fontId="3" type="noConversion"/>
  </si>
  <si>
    <t>10월 유지운영보고서</t>
    <phoneticPr fontId="3" type="noConversion"/>
  </si>
  <si>
    <t>보고서 및 상세내역 작성</t>
    <phoneticPr fontId="3" type="noConversion"/>
  </si>
  <si>
    <t>힐스테이트 푸르지오 주안</t>
    <phoneticPr fontId="3" type="noConversion"/>
  </si>
  <si>
    <t>관심고객 URL 전달</t>
    <phoneticPr fontId="3" type="noConversion"/>
  </si>
  <si>
    <t>임시오픈 후 URL만 전달</t>
    <phoneticPr fontId="3" type="noConversion"/>
  </si>
  <si>
    <t>이룸골프</t>
    <phoneticPr fontId="3" type="noConversion"/>
  </si>
  <si>
    <t>진행사항 관련 문의</t>
    <phoneticPr fontId="3" type="noConversion"/>
  </si>
  <si>
    <t>문의사항 및 진행내용 확인</t>
    <phoneticPr fontId="3" type="noConversion"/>
  </si>
  <si>
    <t>하반기 분양일정 팝업 및 분양캘린더</t>
    <phoneticPr fontId="3" type="noConversion"/>
  </si>
  <si>
    <t>내용 업데이트 후 회신</t>
    <phoneticPr fontId="3" type="noConversion"/>
  </si>
  <si>
    <t>디자인팀 업무부하로 기획 처리</t>
    <phoneticPr fontId="3" type="noConversion"/>
  </si>
  <si>
    <t>카탈로그 수급요청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</si>
</sst>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7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5" t="s">
        <v>18</v>
      </c>
      <c r="D2" s="85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4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 x14ac:dyDescent="0.3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21</v>
      </c>
    </row>
    <row r="7" spans="1:17" ht="15" customHeight="1" x14ac:dyDescent="0.3">
      <c r="A7" s="96" t="s">
        <v>5</v>
      </c>
      <c r="B7" s="96" t="s">
        <v>7</v>
      </c>
      <c r="C7" s="96" t="s">
        <v>6</v>
      </c>
      <c r="D7" s="96" t="s">
        <v>11</v>
      </c>
      <c r="E7" s="98" t="s">
        <v>13</v>
      </c>
      <c r="F7" s="98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0"/>
    </row>
    <row r="8" spans="1:17" ht="15" customHeight="1" x14ac:dyDescent="0.3">
      <c r="A8" s="97"/>
      <c r="B8" s="97"/>
      <c r="C8" s="97"/>
      <c r="D8" s="97"/>
      <c r="E8" s="99"/>
      <c r="F8" s="99"/>
      <c r="G8" s="71">
        <f>SUM(G9:G77)</f>
        <v>6.4999999999999991</v>
      </c>
      <c r="H8" s="71">
        <f>SUM(H9:H77)</f>
        <v>10</v>
      </c>
      <c r="I8" s="71">
        <f>SUM(I9:I77)</f>
        <v>7</v>
      </c>
      <c r="J8" s="71">
        <f>SUM(J9:J77)</f>
        <v>9</v>
      </c>
      <c r="K8" s="71">
        <f>SUM(K9:K77)</f>
        <v>9</v>
      </c>
      <c r="L8" s="73">
        <f>SUM(L9:L77)</f>
        <v>0</v>
      </c>
      <c r="M8" s="71">
        <f>SUM(M9:M77)</f>
        <v>0</v>
      </c>
      <c r="N8" s="71">
        <f>SUM(N9:N77)</f>
        <v>0</v>
      </c>
      <c r="O8" s="71">
        <f>SUM(O9:O77)</f>
        <v>0</v>
      </c>
      <c r="P8" s="72">
        <f>SUM(P9:P77)</f>
        <v>0</v>
      </c>
      <c r="Q8" s="91"/>
    </row>
    <row r="9" spans="1:17" ht="20.100000000000001" customHeight="1" x14ac:dyDescent="0.3">
      <c r="A9" s="47" t="s">
        <v>23</v>
      </c>
      <c r="B9" s="10" t="s">
        <v>42</v>
      </c>
      <c r="C9" s="25" t="s">
        <v>45</v>
      </c>
      <c r="D9" s="25" t="s">
        <v>46</v>
      </c>
      <c r="E9" s="69" t="s">
        <v>48</v>
      </c>
      <c r="F9" s="70">
        <v>1</v>
      </c>
      <c r="G9" s="19">
        <v>0.3</v>
      </c>
      <c r="H9" s="20"/>
      <c r="I9" s="44"/>
      <c r="J9" s="20"/>
      <c r="K9" s="21"/>
      <c r="L9" s="19"/>
      <c r="M9" s="20"/>
      <c r="N9" s="44"/>
      <c r="O9" s="20"/>
      <c r="P9" s="21"/>
      <c r="Q9" s="78">
        <f>IF(SUM(G9:P9)=0,"",SUM(G9:P9))</f>
        <v>0.3</v>
      </c>
    </row>
    <row r="10" spans="1:17" ht="20.100000000000001" customHeight="1" x14ac:dyDescent="0.3">
      <c r="A10" s="47"/>
      <c r="B10" s="10"/>
      <c r="C10" s="25" t="s">
        <v>49</v>
      </c>
      <c r="D10" s="25"/>
      <c r="E10" s="69"/>
      <c r="F10" s="70"/>
      <c r="G10" s="19">
        <v>0.3</v>
      </c>
      <c r="H10" s="20"/>
      <c r="I10" s="44"/>
      <c r="J10" s="20"/>
      <c r="K10" s="21"/>
      <c r="L10" s="19"/>
      <c r="M10" s="20"/>
      <c r="N10" s="44"/>
      <c r="O10" s="20"/>
      <c r="P10" s="21"/>
      <c r="Q10" s="78">
        <f t="shared" ref="Q10:Q12" si="0">IF(SUM(G10:P10)=0,"",SUM(G10:P10))</f>
        <v>0.3</v>
      </c>
    </row>
    <row r="11" spans="1:17" ht="20.100000000000001" customHeight="1" x14ac:dyDescent="0.3">
      <c r="A11" s="47"/>
      <c r="B11" s="10"/>
      <c r="C11" s="25" t="s">
        <v>53</v>
      </c>
      <c r="D11" s="25"/>
      <c r="E11" s="69"/>
      <c r="F11" s="70"/>
      <c r="G11" s="19">
        <v>0.5</v>
      </c>
      <c r="H11" s="20"/>
      <c r="I11" s="44"/>
      <c r="J11" s="20">
        <v>0.5</v>
      </c>
      <c r="K11" s="21"/>
      <c r="L11" s="19"/>
      <c r="M11" s="20"/>
      <c r="N11" s="44"/>
      <c r="O11" s="20"/>
      <c r="P11" s="21"/>
      <c r="Q11" s="78">
        <f t="shared" si="0"/>
        <v>1</v>
      </c>
    </row>
    <row r="12" spans="1:17" ht="20.100000000000001" customHeight="1" x14ac:dyDescent="0.3">
      <c r="A12" s="47"/>
      <c r="B12" s="10"/>
      <c r="C12" s="25" t="s">
        <v>106</v>
      </c>
      <c r="D12" s="25"/>
      <c r="E12" s="69"/>
      <c r="F12" s="70"/>
      <c r="G12" s="19"/>
      <c r="H12" s="20"/>
      <c r="I12" s="44"/>
      <c r="J12" s="20"/>
      <c r="K12" s="21">
        <v>1</v>
      </c>
      <c r="L12" s="19"/>
      <c r="M12" s="20"/>
      <c r="N12" s="44"/>
      <c r="O12" s="20"/>
      <c r="P12" s="21"/>
      <c r="Q12" s="78">
        <f t="shared" si="0"/>
        <v>1</v>
      </c>
    </row>
    <row r="13" spans="1:17" ht="20.100000000000001" customHeight="1" x14ac:dyDescent="0.3">
      <c r="A13" s="47"/>
      <c r="B13" s="10"/>
      <c r="C13" s="25"/>
      <c r="D13" s="25"/>
      <c r="E13" s="69"/>
      <c r="F13" s="70"/>
      <c r="G13" s="19"/>
      <c r="H13" s="20"/>
      <c r="I13" s="44"/>
      <c r="J13" s="20"/>
      <c r="K13" s="21"/>
      <c r="L13" s="19"/>
      <c r="M13" s="20"/>
      <c r="N13" s="44"/>
      <c r="O13" s="20"/>
      <c r="P13" s="21"/>
      <c r="Q13" s="78" t="str">
        <f t="shared" ref="Q13" si="1">IF(SUM(G13:P13)=0,"",SUM(G13:P13))</f>
        <v/>
      </c>
    </row>
    <row r="14" spans="1:17" ht="20.100000000000001" customHeight="1" x14ac:dyDescent="0.3">
      <c r="A14" s="47"/>
      <c r="B14" s="10" t="s">
        <v>43</v>
      </c>
      <c r="C14" s="25" t="s">
        <v>50</v>
      </c>
      <c r="D14" s="25"/>
      <c r="E14" s="69"/>
      <c r="F14" s="70"/>
      <c r="G14" s="19">
        <v>0.5</v>
      </c>
      <c r="H14" s="20"/>
      <c r="I14" s="44"/>
      <c r="J14" s="20"/>
      <c r="K14" s="21"/>
      <c r="L14" s="19"/>
      <c r="M14" s="20"/>
      <c r="N14" s="44"/>
      <c r="O14" s="20"/>
      <c r="P14" s="21"/>
      <c r="Q14" s="78">
        <f t="shared" ref="Q14" si="2">IF(SUM(G14:P14)=0,"",SUM(G14:P14))</f>
        <v>0.5</v>
      </c>
    </row>
    <row r="15" spans="1:17" ht="20.100000000000001" customHeight="1" x14ac:dyDescent="0.3">
      <c r="A15" s="47"/>
      <c r="B15" s="10"/>
      <c r="C15" s="25"/>
      <c r="D15" s="25"/>
      <c r="E15" s="69"/>
      <c r="F15" s="70"/>
      <c r="G15" s="19"/>
      <c r="H15" s="20"/>
      <c r="I15" s="44"/>
      <c r="J15" s="20"/>
      <c r="K15" s="21"/>
      <c r="L15" s="19"/>
      <c r="M15" s="20"/>
      <c r="N15" s="44"/>
      <c r="O15" s="20"/>
      <c r="P15" s="21"/>
      <c r="Q15" s="78" t="str">
        <f t="shared" ref="Q15" si="3">IF(SUM(G15:P15)=0,"",SUM(G15:P15))</f>
        <v/>
      </c>
    </row>
    <row r="16" spans="1:17" ht="20.100000000000001" customHeight="1" x14ac:dyDescent="0.3">
      <c r="A16" s="47"/>
      <c r="B16" s="10" t="s">
        <v>40</v>
      </c>
      <c r="C16" s="25" t="s">
        <v>58</v>
      </c>
      <c r="D16" s="25"/>
      <c r="E16" s="69"/>
      <c r="F16" s="70"/>
      <c r="G16" s="19">
        <v>0.5</v>
      </c>
      <c r="H16" s="20"/>
      <c r="I16" s="44"/>
      <c r="J16" s="20"/>
      <c r="K16" s="21"/>
      <c r="L16" s="19"/>
      <c r="M16" s="20"/>
      <c r="N16" s="44"/>
      <c r="O16" s="20"/>
      <c r="P16" s="21"/>
      <c r="Q16" s="78">
        <f>IF(SUM(G16:P16)=0,"",SUM(G16:P16))</f>
        <v>0.5</v>
      </c>
    </row>
    <row r="17" spans="1:17" ht="20.100000000000001" customHeight="1" x14ac:dyDescent="0.3">
      <c r="A17" s="47"/>
      <c r="B17" s="10"/>
      <c r="C17" s="25" t="s">
        <v>61</v>
      </c>
      <c r="D17" s="25"/>
      <c r="E17" s="69"/>
      <c r="F17" s="70"/>
      <c r="G17" s="19"/>
      <c r="H17" s="20">
        <v>0.5</v>
      </c>
      <c r="I17" s="44">
        <v>1</v>
      </c>
      <c r="J17" s="20"/>
      <c r="K17" s="21"/>
      <c r="L17" s="19"/>
      <c r="M17" s="20"/>
      <c r="N17" s="44"/>
      <c r="O17" s="20"/>
      <c r="P17" s="21"/>
      <c r="Q17" s="78">
        <f t="shared" ref="Q17" si="4">IF(SUM(G17:P17)=0,"",SUM(G17:P17))</f>
        <v>1.5</v>
      </c>
    </row>
    <row r="18" spans="1:17" ht="20.100000000000001" customHeight="1" x14ac:dyDescent="0.3">
      <c r="A18" s="47"/>
      <c r="B18" s="10"/>
      <c r="C18" s="25"/>
      <c r="D18" s="25"/>
      <c r="E18" s="69"/>
      <c r="F18" s="70"/>
      <c r="G18" s="19"/>
      <c r="H18" s="20"/>
      <c r="I18" s="44"/>
      <c r="J18" s="20"/>
      <c r="K18" s="21"/>
      <c r="L18" s="19"/>
      <c r="M18" s="20"/>
      <c r="N18" s="44"/>
      <c r="O18" s="20"/>
      <c r="P18" s="21"/>
      <c r="Q18" s="78" t="str">
        <f t="shared" ref="Q18" si="5">IF(SUM(G18:P18)=0,"",SUM(G18:P18))</f>
        <v/>
      </c>
    </row>
    <row r="19" spans="1:17" ht="20.100000000000001" customHeight="1" x14ac:dyDescent="0.3">
      <c r="A19" s="47"/>
      <c r="B19" s="10" t="s">
        <v>41</v>
      </c>
      <c r="C19" s="25" t="s">
        <v>44</v>
      </c>
      <c r="D19" s="25"/>
      <c r="E19" s="69"/>
      <c r="F19" s="70"/>
      <c r="G19" s="19">
        <v>0.2</v>
      </c>
      <c r="H19" s="20"/>
      <c r="I19" s="44"/>
      <c r="J19" s="20"/>
      <c r="K19" s="21"/>
      <c r="L19" s="19"/>
      <c r="M19" s="20"/>
      <c r="N19" s="44"/>
      <c r="O19" s="20"/>
      <c r="P19" s="21"/>
      <c r="Q19" s="78">
        <f>IF(SUM(G19:P19)=0,"",SUM(G19:P19))</f>
        <v>0.2</v>
      </c>
    </row>
    <row r="20" spans="1:17" ht="20.100000000000001" customHeight="1" x14ac:dyDescent="0.3">
      <c r="A20" s="47"/>
      <c r="B20" s="10"/>
      <c r="C20" s="25" t="s">
        <v>54</v>
      </c>
      <c r="D20" s="25"/>
      <c r="E20" s="69"/>
      <c r="F20" s="70"/>
      <c r="G20" s="19">
        <v>0.3</v>
      </c>
      <c r="H20" s="20"/>
      <c r="I20" s="44"/>
      <c r="J20" s="20"/>
      <c r="K20" s="21"/>
      <c r="L20" s="19"/>
      <c r="M20" s="20"/>
      <c r="N20" s="44"/>
      <c r="O20" s="20"/>
      <c r="P20" s="21"/>
      <c r="Q20" s="78">
        <f>IF(SUM(G20:P20)=0,"",SUM(G20:P20))</f>
        <v>0.3</v>
      </c>
    </row>
    <row r="21" spans="1:17" ht="20.100000000000001" customHeight="1" x14ac:dyDescent="0.3">
      <c r="A21" s="47"/>
      <c r="B21" s="10"/>
      <c r="C21" s="25"/>
      <c r="D21" s="25"/>
      <c r="E21" s="69"/>
      <c r="F21" s="70"/>
      <c r="G21" s="19"/>
      <c r="H21" s="20"/>
      <c r="I21" s="44"/>
      <c r="J21" s="20"/>
      <c r="K21" s="21"/>
      <c r="L21" s="19"/>
      <c r="M21" s="20"/>
      <c r="N21" s="44"/>
      <c r="O21" s="20"/>
      <c r="P21" s="21"/>
      <c r="Q21" s="78" t="str">
        <f>IF(SUM(G21:P21)=0,"",SUM(G21:P21))</f>
        <v/>
      </c>
    </row>
    <row r="22" spans="1:17" ht="20.100000000000001" customHeight="1" x14ac:dyDescent="0.3">
      <c r="A22" s="47"/>
      <c r="B22" s="10" t="s">
        <v>76</v>
      </c>
      <c r="C22" s="25" t="s">
        <v>77</v>
      </c>
      <c r="D22" s="25" t="s">
        <v>78</v>
      </c>
      <c r="E22" s="69"/>
      <c r="F22" s="70"/>
      <c r="G22" s="19"/>
      <c r="H22" s="20"/>
      <c r="I22" s="44"/>
      <c r="J22" s="20"/>
      <c r="K22" s="21"/>
      <c r="L22" s="19"/>
      <c r="M22" s="20"/>
      <c r="N22" s="44"/>
      <c r="O22" s="20"/>
      <c r="P22" s="21"/>
      <c r="Q22" s="78" t="str">
        <f t="shared" ref="Q22" si="6">IF(SUM(G22:P22)=0,"",SUM(G22:P22))</f>
        <v/>
      </c>
    </row>
    <row r="23" spans="1:17" ht="20.100000000000001" customHeight="1" x14ac:dyDescent="0.3">
      <c r="A23" s="47"/>
      <c r="B23" s="10"/>
      <c r="C23" s="25"/>
      <c r="D23" s="25"/>
      <c r="E23" s="69"/>
      <c r="F23" s="70"/>
      <c r="G23" s="19"/>
      <c r="H23" s="20"/>
      <c r="I23" s="44"/>
      <c r="J23" s="20"/>
      <c r="K23" s="21"/>
      <c r="L23" s="19"/>
      <c r="M23" s="20"/>
      <c r="N23" s="44"/>
      <c r="O23" s="20"/>
      <c r="P23" s="21"/>
      <c r="Q23" s="78" t="str">
        <f>IF(SUM(G23:P23)=0,"",SUM(G23:P23))</f>
        <v/>
      </c>
    </row>
    <row r="24" spans="1:17" ht="20.100000000000001" customHeight="1" x14ac:dyDescent="0.3">
      <c r="A24" s="47"/>
      <c r="B24" s="10" t="s">
        <v>79</v>
      </c>
      <c r="C24" s="25" t="s">
        <v>80</v>
      </c>
      <c r="D24" s="25"/>
      <c r="E24" s="69"/>
      <c r="F24" s="70"/>
      <c r="G24" s="19"/>
      <c r="H24" s="20"/>
      <c r="I24" s="44"/>
      <c r="J24" s="20">
        <v>1.5</v>
      </c>
      <c r="K24" s="21">
        <v>1.5</v>
      </c>
      <c r="L24" s="19"/>
      <c r="M24" s="20"/>
      <c r="N24" s="44"/>
      <c r="O24" s="20"/>
      <c r="P24" s="21"/>
      <c r="Q24" s="78">
        <f>IF(SUM(G24:P24)=0,"",SUM(G24:P24))</f>
        <v>3</v>
      </c>
    </row>
    <row r="25" spans="1:17" ht="20.100000000000001" customHeight="1" x14ac:dyDescent="0.3">
      <c r="A25" s="47"/>
      <c r="B25" s="10"/>
      <c r="C25" s="25"/>
      <c r="D25" s="25"/>
      <c r="E25" s="69"/>
      <c r="F25" s="70"/>
      <c r="G25" s="19"/>
      <c r="H25" s="20"/>
      <c r="I25" s="44"/>
      <c r="J25" s="20"/>
      <c r="K25" s="21"/>
      <c r="L25" s="19"/>
      <c r="M25" s="20"/>
      <c r="N25" s="44"/>
      <c r="O25" s="20"/>
      <c r="P25" s="21"/>
      <c r="Q25" s="78" t="str">
        <f>IF(SUM(G25:P25)=0,"",SUM(G25:P25))</f>
        <v/>
      </c>
    </row>
    <row r="26" spans="1:17" ht="20.100000000000001" customHeight="1" x14ac:dyDescent="0.3">
      <c r="A26" s="47"/>
      <c r="B26" s="10" t="s">
        <v>83</v>
      </c>
      <c r="C26" s="25" t="s">
        <v>84</v>
      </c>
      <c r="D26" s="25" t="s">
        <v>85</v>
      </c>
      <c r="E26" s="69"/>
      <c r="F26" s="70"/>
      <c r="G26" s="19"/>
      <c r="H26" s="20"/>
      <c r="I26" s="44"/>
      <c r="J26" s="20">
        <v>1</v>
      </c>
      <c r="K26" s="21"/>
      <c r="L26" s="19"/>
      <c r="M26" s="20"/>
      <c r="N26" s="44"/>
      <c r="O26" s="20"/>
      <c r="P26" s="21"/>
      <c r="Q26" s="78">
        <f>IF(SUM(G26:P26)=0,"",SUM(G26:P26))</f>
        <v>1</v>
      </c>
    </row>
    <row r="27" spans="1:17" ht="20.100000000000001" customHeight="1" x14ac:dyDescent="0.3">
      <c r="A27" s="47"/>
      <c r="B27" s="10"/>
      <c r="C27" s="25"/>
      <c r="D27" s="25"/>
      <c r="E27" s="69"/>
      <c r="F27" s="70"/>
      <c r="G27" s="19"/>
      <c r="H27" s="20"/>
      <c r="I27" s="44"/>
      <c r="J27" s="20"/>
      <c r="K27" s="21"/>
      <c r="L27" s="19"/>
      <c r="M27" s="20"/>
      <c r="N27" s="44"/>
      <c r="O27" s="20"/>
      <c r="P27" s="21"/>
      <c r="Q27" s="78" t="str">
        <f>IF(SUM(G27:P27)=0,"",SUM(G27:P27))</f>
        <v/>
      </c>
    </row>
    <row r="28" spans="1:17" ht="20.100000000000001" customHeight="1" x14ac:dyDescent="0.3">
      <c r="A28" s="47"/>
      <c r="B28" s="10" t="s">
        <v>97</v>
      </c>
      <c r="C28" s="25" t="s">
        <v>98</v>
      </c>
      <c r="D28" s="25" t="s">
        <v>99</v>
      </c>
      <c r="E28" s="69"/>
      <c r="F28" s="70"/>
      <c r="G28" s="19"/>
      <c r="H28" s="20"/>
      <c r="I28" s="44"/>
      <c r="J28" s="20"/>
      <c r="K28" s="21">
        <v>0.5</v>
      </c>
      <c r="L28" s="19"/>
      <c r="M28" s="20"/>
      <c r="N28" s="44"/>
      <c r="O28" s="20"/>
      <c r="P28" s="21"/>
      <c r="Q28" s="78">
        <f>IF(SUM(G28:P28)=0,"",SUM(G28:P28))</f>
        <v>0.5</v>
      </c>
    </row>
    <row r="29" spans="1:17" ht="20.100000000000001" customHeight="1" x14ac:dyDescent="0.3">
      <c r="A29" s="47"/>
      <c r="B29" s="10"/>
      <c r="C29" s="25"/>
      <c r="D29" s="25"/>
      <c r="E29" s="69"/>
      <c r="F29" s="70"/>
      <c r="G29" s="19"/>
      <c r="H29" s="20"/>
      <c r="I29" s="44"/>
      <c r="J29" s="20"/>
      <c r="K29" s="21"/>
      <c r="L29" s="19"/>
      <c r="M29" s="20"/>
      <c r="N29" s="44"/>
      <c r="O29" s="20"/>
      <c r="P29" s="21"/>
      <c r="Q29" s="78" t="str">
        <f>IF(SUM(G29:P29)=0,"",SUM(G29:P29))</f>
        <v/>
      </c>
    </row>
    <row r="30" spans="1:17" ht="20.100000000000001" customHeight="1" x14ac:dyDescent="0.3">
      <c r="A30" s="47"/>
      <c r="B30" s="10" t="s">
        <v>93</v>
      </c>
      <c r="C30" s="25" t="s">
        <v>94</v>
      </c>
      <c r="D30" s="25"/>
      <c r="E30" s="69"/>
      <c r="F30" s="70"/>
      <c r="G30" s="19"/>
      <c r="H30" s="20"/>
      <c r="I30" s="44"/>
      <c r="J30" s="20"/>
      <c r="K30" s="21">
        <v>0.5</v>
      </c>
      <c r="L30" s="19"/>
      <c r="M30" s="20"/>
      <c r="N30" s="44"/>
      <c r="O30" s="20"/>
      <c r="P30" s="21"/>
      <c r="Q30" s="78">
        <f>IF(SUM(G30:P30)=0,"",SUM(G30:P30))</f>
        <v>0.5</v>
      </c>
    </row>
    <row r="31" spans="1:17" ht="20.100000000000001" customHeight="1" x14ac:dyDescent="0.3">
      <c r="A31" s="47"/>
      <c r="B31" s="10"/>
      <c r="C31" s="25"/>
      <c r="D31" s="25"/>
      <c r="E31" s="69"/>
      <c r="F31" s="70"/>
      <c r="G31" s="19"/>
      <c r="H31" s="20"/>
      <c r="I31" s="44"/>
      <c r="J31" s="20"/>
      <c r="K31" s="21"/>
      <c r="L31" s="19"/>
      <c r="M31" s="20"/>
      <c r="N31" s="44"/>
      <c r="O31" s="20"/>
      <c r="P31" s="21"/>
      <c r="Q31" s="78" t="str">
        <f>IF(SUM(G31:P31)=0,"",SUM(G31:P31))</f>
        <v/>
      </c>
    </row>
    <row r="32" spans="1:17" ht="20.100000000000001" customHeight="1" x14ac:dyDescent="0.3">
      <c r="A32" s="47"/>
      <c r="B32" s="10" t="s">
        <v>95</v>
      </c>
      <c r="C32" s="25" t="s">
        <v>96</v>
      </c>
      <c r="D32" s="25"/>
      <c r="E32" s="69"/>
      <c r="F32" s="70"/>
      <c r="G32" s="19">
        <v>1.5</v>
      </c>
      <c r="H32" s="20">
        <v>1.5</v>
      </c>
      <c r="I32" s="44">
        <v>2</v>
      </c>
      <c r="J32" s="20">
        <v>0.5</v>
      </c>
      <c r="K32" s="21">
        <v>1</v>
      </c>
      <c r="L32" s="19"/>
      <c r="M32" s="20"/>
      <c r="N32" s="44"/>
      <c r="O32" s="20"/>
      <c r="P32" s="21"/>
      <c r="Q32" s="78">
        <f>IF(SUM(G32:P32)=0,"",SUM(G32:P32))</f>
        <v>6.5</v>
      </c>
    </row>
    <row r="33" spans="1:17" ht="20.100000000000001" customHeight="1" x14ac:dyDescent="0.3">
      <c r="A33" s="47"/>
      <c r="B33" s="10"/>
      <c r="C33" s="25"/>
      <c r="D33" s="25"/>
      <c r="E33" s="69"/>
      <c r="F33" s="70"/>
      <c r="G33" s="19"/>
      <c r="H33" s="20"/>
      <c r="I33" s="44"/>
      <c r="J33" s="20"/>
      <c r="K33" s="21"/>
      <c r="L33" s="19"/>
      <c r="M33" s="20"/>
      <c r="N33" s="44"/>
      <c r="O33" s="20"/>
      <c r="P33" s="21"/>
      <c r="Q33" s="78" t="str">
        <f>IF(SUM(G33:P33)=0,"",SUM(G33:P33))</f>
        <v/>
      </c>
    </row>
    <row r="34" spans="1:17" ht="20.100000000000001" customHeight="1" x14ac:dyDescent="0.3">
      <c r="A34" s="47"/>
      <c r="B34" s="10" t="s">
        <v>103</v>
      </c>
      <c r="C34" s="25" t="s">
        <v>104</v>
      </c>
      <c r="D34" s="25" t="s">
        <v>105</v>
      </c>
      <c r="E34" s="69"/>
      <c r="F34" s="70"/>
      <c r="G34" s="19"/>
      <c r="H34" s="20"/>
      <c r="I34" s="44"/>
      <c r="J34" s="20"/>
      <c r="K34" s="21">
        <v>1</v>
      </c>
      <c r="L34" s="19"/>
      <c r="M34" s="20"/>
      <c r="N34" s="44"/>
      <c r="O34" s="20"/>
      <c r="P34" s="21"/>
      <c r="Q34" s="78">
        <f>IF(SUM(G34:P34)=0,"",SUM(G34:P34))</f>
        <v>1</v>
      </c>
    </row>
    <row r="35" spans="1:17" ht="20.100000000000001" customHeight="1" x14ac:dyDescent="0.3">
      <c r="A35" s="47"/>
      <c r="B35" s="10"/>
      <c r="C35" s="25"/>
      <c r="D35" s="25"/>
      <c r="E35" s="69"/>
      <c r="F35" s="70"/>
      <c r="G35" s="19"/>
      <c r="H35" s="20"/>
      <c r="I35" s="44"/>
      <c r="J35" s="20"/>
      <c r="K35" s="21"/>
      <c r="L35" s="19"/>
      <c r="M35" s="20"/>
      <c r="N35" s="44"/>
      <c r="O35" s="20"/>
      <c r="P35" s="21"/>
      <c r="Q35" s="78" t="str">
        <f>IF(SUM(G35:P35)=0,"",SUM(G35:P35))</f>
        <v/>
      </c>
    </row>
    <row r="36" spans="1:17" ht="20.100000000000001" customHeight="1" x14ac:dyDescent="0.3">
      <c r="A36" s="47"/>
      <c r="B36" s="10" t="s">
        <v>25</v>
      </c>
      <c r="C36" s="25" t="s">
        <v>30</v>
      </c>
      <c r="D36" s="25" t="s">
        <v>70</v>
      </c>
      <c r="E36" s="69"/>
      <c r="F36" s="70"/>
      <c r="G36" s="19"/>
      <c r="H36" s="20">
        <v>2</v>
      </c>
      <c r="I36" s="44"/>
      <c r="J36" s="44"/>
      <c r="K36" s="21"/>
      <c r="L36" s="19"/>
      <c r="M36" s="20"/>
      <c r="N36" s="44"/>
      <c r="O36" s="20"/>
      <c r="P36" s="21"/>
      <c r="Q36" s="78">
        <f t="shared" ref="Q36:Q46" si="7">IF(SUM(G36:P36)=0,"",SUM(G36:P36))</f>
        <v>2</v>
      </c>
    </row>
    <row r="37" spans="1:17" ht="20.100000000000001" customHeight="1" x14ac:dyDescent="0.3">
      <c r="A37" s="47"/>
      <c r="B37" s="10"/>
      <c r="C37" s="25" t="s">
        <v>32</v>
      </c>
      <c r="D37" s="25" t="s">
        <v>31</v>
      </c>
      <c r="E37" s="69"/>
      <c r="F37" s="70"/>
      <c r="G37" s="19"/>
      <c r="H37" s="20"/>
      <c r="I37" s="44">
        <v>2.5</v>
      </c>
      <c r="J37" s="44"/>
      <c r="K37" s="21"/>
      <c r="L37" s="19"/>
      <c r="M37" s="20"/>
      <c r="N37" s="44"/>
      <c r="O37" s="20"/>
      <c r="P37" s="21"/>
      <c r="Q37" s="78">
        <f>IF(SUM(G37:P37)=0,"",SUM(G37:P37))</f>
        <v>2.5</v>
      </c>
    </row>
    <row r="38" spans="1:17" ht="20.100000000000001" customHeight="1" x14ac:dyDescent="0.3">
      <c r="A38" s="47"/>
      <c r="B38" s="10"/>
      <c r="C38" s="25"/>
      <c r="D38" s="25"/>
      <c r="E38" s="69"/>
      <c r="F38" s="70"/>
      <c r="G38" s="19"/>
      <c r="H38" s="20"/>
      <c r="I38" s="44"/>
      <c r="J38" s="44"/>
      <c r="K38" s="21"/>
      <c r="L38" s="19"/>
      <c r="M38" s="20"/>
      <c r="N38" s="44"/>
      <c r="O38" s="20"/>
      <c r="P38" s="21"/>
      <c r="Q38" s="78" t="str">
        <f>IF(SUM(G38:P38)=0,"",SUM(G38:P38))</f>
        <v/>
      </c>
    </row>
    <row r="39" spans="1:17" ht="20.100000000000001" customHeight="1" x14ac:dyDescent="0.3">
      <c r="A39" s="47"/>
      <c r="B39" s="10" t="s">
        <v>26</v>
      </c>
      <c r="C39" s="25" t="s">
        <v>27</v>
      </c>
      <c r="D39" s="25"/>
      <c r="E39" s="69"/>
      <c r="F39" s="70"/>
      <c r="G39" s="19"/>
      <c r="H39" s="20"/>
      <c r="I39" s="44"/>
      <c r="J39" s="44"/>
      <c r="K39" s="21"/>
      <c r="L39" s="19"/>
      <c r="M39" s="20"/>
      <c r="N39" s="44"/>
      <c r="O39" s="20"/>
      <c r="P39" s="21"/>
      <c r="Q39" s="78" t="str">
        <f>IF(SUM(G39:P39)=0,"",SUM(G39:P39))</f>
        <v/>
      </c>
    </row>
    <row r="40" spans="1:17" ht="19.5" customHeight="1" x14ac:dyDescent="0.3">
      <c r="A40" s="49"/>
      <c r="B40" s="31"/>
      <c r="C40" s="32"/>
      <c r="D40" s="32"/>
      <c r="E40" s="34"/>
      <c r="F40" s="33"/>
      <c r="G40" s="35"/>
      <c r="H40" s="36"/>
      <c r="I40" s="36"/>
      <c r="J40" s="36"/>
      <c r="K40" s="37"/>
      <c r="L40" s="35"/>
      <c r="M40" s="36"/>
      <c r="N40" s="36"/>
      <c r="O40" s="36"/>
      <c r="P40" s="37"/>
      <c r="Q40" s="79" t="str">
        <f t="shared" si="7"/>
        <v/>
      </c>
    </row>
    <row r="41" spans="1:17" ht="19.5" customHeight="1" x14ac:dyDescent="0.3">
      <c r="A41" s="50" t="s">
        <v>24</v>
      </c>
      <c r="B41" s="10" t="s">
        <v>33</v>
      </c>
      <c r="C41" s="25" t="s">
        <v>34</v>
      </c>
      <c r="D41" s="25" t="s">
        <v>35</v>
      </c>
      <c r="E41" s="69"/>
      <c r="F41" s="27"/>
      <c r="G41" s="28">
        <v>0.5</v>
      </c>
      <c r="H41" s="29"/>
      <c r="I41" s="84"/>
      <c r="J41" s="29"/>
      <c r="K41" s="30"/>
      <c r="L41" s="28"/>
      <c r="M41" s="29"/>
      <c r="N41" s="84"/>
      <c r="O41" s="29"/>
      <c r="P41" s="30"/>
      <c r="Q41" s="80">
        <f t="shared" si="7"/>
        <v>0.5</v>
      </c>
    </row>
    <row r="42" spans="1:17" ht="20.100000000000001" customHeight="1" x14ac:dyDescent="0.3">
      <c r="A42" s="47"/>
      <c r="B42" s="10"/>
      <c r="C42" s="25" t="s">
        <v>62</v>
      </c>
      <c r="D42" s="25" t="s">
        <v>63</v>
      </c>
      <c r="E42" s="69"/>
      <c r="F42" s="70"/>
      <c r="G42" s="19"/>
      <c r="H42" s="20">
        <v>1.5</v>
      </c>
      <c r="I42" s="44"/>
      <c r="J42" s="20"/>
      <c r="K42" s="21"/>
      <c r="L42" s="19"/>
      <c r="M42" s="20"/>
      <c r="N42" s="44"/>
      <c r="O42" s="20"/>
      <c r="P42" s="21"/>
      <c r="Q42" s="78">
        <f t="shared" ref="Q42" si="8">IF(SUM(G42:P42)=0,"",SUM(G42:P42))</f>
        <v>1.5</v>
      </c>
    </row>
    <row r="43" spans="1:17" ht="20.100000000000001" customHeight="1" x14ac:dyDescent="0.3">
      <c r="A43" s="47"/>
      <c r="B43" s="10"/>
      <c r="C43" s="25"/>
      <c r="D43" s="25"/>
      <c r="E43" s="69"/>
      <c r="F43" s="70"/>
      <c r="G43" s="19"/>
      <c r="H43" s="20"/>
      <c r="I43" s="44"/>
      <c r="J43" s="20"/>
      <c r="K43" s="21"/>
      <c r="L43" s="19"/>
      <c r="M43" s="20"/>
      <c r="N43" s="44"/>
      <c r="O43" s="20"/>
      <c r="P43" s="21"/>
      <c r="Q43" s="78" t="str">
        <f t="shared" si="7"/>
        <v/>
      </c>
    </row>
    <row r="44" spans="1:17" ht="20.100000000000001" customHeight="1" x14ac:dyDescent="0.3">
      <c r="A44" s="47"/>
      <c r="B44" s="10" t="s">
        <v>36</v>
      </c>
      <c r="C44" s="25" t="s">
        <v>37</v>
      </c>
      <c r="D44" s="25" t="s">
        <v>38</v>
      </c>
      <c r="E44" s="69" t="s">
        <v>39</v>
      </c>
      <c r="F44" s="70">
        <v>1</v>
      </c>
      <c r="G44" s="19">
        <v>1.1000000000000001</v>
      </c>
      <c r="H44" s="20"/>
      <c r="I44" s="44"/>
      <c r="J44" s="20"/>
      <c r="K44" s="21"/>
      <c r="L44" s="19"/>
      <c r="M44" s="20"/>
      <c r="N44" s="44"/>
      <c r="O44" s="20"/>
      <c r="P44" s="21"/>
      <c r="Q44" s="78">
        <f t="shared" ref="Q44:Q45" si="9">IF(SUM(G44:P44)=0,"",SUM(G44:P44))</f>
        <v>1.1000000000000001</v>
      </c>
    </row>
    <row r="45" spans="1:17" ht="20.100000000000001" customHeight="1" x14ac:dyDescent="0.3">
      <c r="A45" s="47"/>
      <c r="B45" s="10"/>
      <c r="C45" s="25" t="s">
        <v>82</v>
      </c>
      <c r="D45" s="25"/>
      <c r="E45" s="69"/>
      <c r="F45" s="70"/>
      <c r="G45" s="19"/>
      <c r="H45" s="20"/>
      <c r="I45" s="44"/>
      <c r="J45" s="20">
        <v>1</v>
      </c>
      <c r="K45" s="21">
        <v>0.5</v>
      </c>
      <c r="L45" s="19"/>
      <c r="M45" s="20"/>
      <c r="N45" s="44"/>
      <c r="O45" s="20"/>
      <c r="P45" s="21"/>
      <c r="Q45" s="78">
        <f t="shared" si="9"/>
        <v>1.5</v>
      </c>
    </row>
    <row r="46" spans="1:17" ht="20.100000000000001" customHeight="1" x14ac:dyDescent="0.3">
      <c r="A46" s="47"/>
      <c r="B46" s="10"/>
      <c r="C46" s="25"/>
      <c r="D46" s="25"/>
      <c r="E46" s="69"/>
      <c r="F46" s="70"/>
      <c r="G46" s="19"/>
      <c r="H46" s="20"/>
      <c r="I46" s="44"/>
      <c r="J46" s="20"/>
      <c r="K46" s="21"/>
      <c r="L46" s="19"/>
      <c r="M46" s="20"/>
      <c r="N46" s="44"/>
      <c r="O46" s="20"/>
      <c r="P46" s="21"/>
      <c r="Q46" s="78" t="str">
        <f t="shared" si="7"/>
        <v/>
      </c>
    </row>
    <row r="47" spans="1:17" ht="20.100000000000001" customHeight="1" x14ac:dyDescent="0.3">
      <c r="A47" s="47"/>
      <c r="B47" s="10" t="s">
        <v>55</v>
      </c>
      <c r="C47" s="25" t="s">
        <v>56</v>
      </c>
      <c r="D47" s="25" t="s">
        <v>57</v>
      </c>
      <c r="E47" s="69"/>
      <c r="F47" s="70"/>
      <c r="G47" s="19">
        <v>0.3</v>
      </c>
      <c r="H47" s="20"/>
      <c r="I47" s="44">
        <v>0.5</v>
      </c>
      <c r="J47" s="20"/>
      <c r="K47" s="21">
        <v>0.5</v>
      </c>
      <c r="L47" s="19"/>
      <c r="M47" s="20"/>
      <c r="N47" s="44"/>
      <c r="O47" s="20"/>
      <c r="P47" s="21"/>
      <c r="Q47" s="78">
        <f t="shared" ref="Q47" si="10">IF(SUM(G47:P47)=0,"",SUM(G47:P47))</f>
        <v>1.3</v>
      </c>
    </row>
    <row r="48" spans="1:17" ht="20.100000000000001" customHeight="1" x14ac:dyDescent="0.3">
      <c r="A48" s="47"/>
      <c r="B48" s="10"/>
      <c r="C48" s="25"/>
      <c r="D48" s="25"/>
      <c r="E48" s="69"/>
      <c r="F48" s="70"/>
      <c r="G48" s="19"/>
      <c r="H48" s="20"/>
      <c r="I48" s="44"/>
      <c r="J48" s="44"/>
      <c r="K48" s="21"/>
      <c r="L48" s="19"/>
      <c r="M48" s="20"/>
      <c r="N48" s="44"/>
      <c r="O48" s="20"/>
      <c r="P48" s="21"/>
      <c r="Q48" s="78" t="str">
        <f t="shared" ref="Q48:Q59" si="11">IF(SUM(G48:P48)=0,"",SUM(G48:P48))</f>
        <v/>
      </c>
    </row>
    <row r="49" spans="1:17" ht="20.100000000000001" customHeight="1" x14ac:dyDescent="0.3">
      <c r="A49" s="47"/>
      <c r="B49" s="10"/>
      <c r="C49" s="25"/>
      <c r="D49" s="25"/>
      <c r="E49" s="69"/>
      <c r="F49" s="70"/>
      <c r="G49" s="19"/>
      <c r="H49" s="20"/>
      <c r="I49" s="44"/>
      <c r="J49" s="44"/>
      <c r="K49" s="21"/>
      <c r="L49" s="19"/>
      <c r="M49" s="20"/>
      <c r="N49" s="44"/>
      <c r="O49" s="20"/>
      <c r="P49" s="21"/>
      <c r="Q49" s="78" t="str">
        <f t="shared" si="11"/>
        <v/>
      </c>
    </row>
    <row r="50" spans="1:17" ht="19.5" customHeight="1" x14ac:dyDescent="0.3">
      <c r="A50" s="49"/>
      <c r="B50" s="31"/>
      <c r="C50" s="32"/>
      <c r="D50" s="32"/>
      <c r="E50" s="34"/>
      <c r="F50" s="33"/>
      <c r="G50" s="35"/>
      <c r="H50" s="36"/>
      <c r="I50" s="36"/>
      <c r="J50" s="36"/>
      <c r="K50" s="37"/>
      <c r="L50" s="35"/>
      <c r="M50" s="36"/>
      <c r="N50" s="36"/>
      <c r="O50" s="36"/>
      <c r="P50" s="37"/>
      <c r="Q50" s="79" t="str">
        <f t="shared" si="11"/>
        <v/>
      </c>
    </row>
    <row r="51" spans="1:17" ht="19.5" customHeight="1" x14ac:dyDescent="0.3">
      <c r="A51" s="50" t="s">
        <v>28</v>
      </c>
      <c r="B51" s="10" t="s">
        <v>64</v>
      </c>
      <c r="C51" s="25" t="s">
        <v>65</v>
      </c>
      <c r="D51" s="25" t="s">
        <v>66</v>
      </c>
      <c r="E51" s="69"/>
      <c r="F51" s="27"/>
      <c r="G51" s="28"/>
      <c r="H51" s="29">
        <v>0.5</v>
      </c>
      <c r="I51" s="84"/>
      <c r="J51" s="84"/>
      <c r="K51" s="30"/>
      <c r="L51" s="28"/>
      <c r="M51" s="29"/>
      <c r="N51" s="84"/>
      <c r="O51" s="29"/>
      <c r="P51" s="30"/>
      <c r="Q51" s="80">
        <f t="shared" si="11"/>
        <v>0.5</v>
      </c>
    </row>
    <row r="52" spans="1:17" ht="20.100000000000001" customHeight="1" x14ac:dyDescent="0.3">
      <c r="A52" s="47"/>
      <c r="B52" s="10"/>
      <c r="C52" s="25"/>
      <c r="D52" s="25"/>
      <c r="E52" s="69"/>
      <c r="F52" s="70"/>
      <c r="G52" s="19"/>
      <c r="H52" s="20"/>
      <c r="I52" s="44"/>
      <c r="J52" s="44"/>
      <c r="K52" s="21"/>
      <c r="L52" s="19"/>
      <c r="M52" s="20"/>
      <c r="N52" s="44"/>
      <c r="O52" s="20"/>
      <c r="P52" s="21"/>
      <c r="Q52" s="78" t="str">
        <f t="shared" ref="Q52:Q55" si="12">IF(SUM(G52:P52)=0,"",SUM(G52:P52))</f>
        <v/>
      </c>
    </row>
    <row r="53" spans="1:17" ht="20.100000000000001" customHeight="1" x14ac:dyDescent="0.3">
      <c r="A53" s="47"/>
      <c r="B53" s="10" t="s">
        <v>67</v>
      </c>
      <c r="C53" s="25" t="s">
        <v>68</v>
      </c>
      <c r="D53" s="25" t="s">
        <v>69</v>
      </c>
      <c r="E53" s="69"/>
      <c r="F53" s="70"/>
      <c r="G53" s="19"/>
      <c r="H53" s="20">
        <v>1.5</v>
      </c>
      <c r="I53" s="44"/>
      <c r="J53" s="44"/>
      <c r="K53" s="21"/>
      <c r="L53" s="19"/>
      <c r="M53" s="20"/>
      <c r="N53" s="44"/>
      <c r="O53" s="20"/>
      <c r="P53" s="21"/>
      <c r="Q53" s="78">
        <f t="shared" si="12"/>
        <v>1.5</v>
      </c>
    </row>
    <row r="54" spans="1:17" ht="20.100000000000001" customHeight="1" x14ac:dyDescent="0.3">
      <c r="A54" s="47"/>
      <c r="B54" s="10"/>
      <c r="C54" s="25"/>
      <c r="D54" s="25"/>
      <c r="E54" s="69"/>
      <c r="F54" s="70"/>
      <c r="G54" s="19"/>
      <c r="H54" s="20"/>
      <c r="I54" s="44"/>
      <c r="J54" s="44"/>
      <c r="K54" s="21"/>
      <c r="L54" s="19"/>
      <c r="M54" s="20"/>
      <c r="N54" s="44"/>
      <c r="O54" s="20"/>
      <c r="P54" s="21"/>
      <c r="Q54" s="78" t="str">
        <f t="shared" si="12"/>
        <v/>
      </c>
    </row>
    <row r="55" spans="1:17" ht="20.100000000000001" customHeight="1" x14ac:dyDescent="0.3">
      <c r="A55" s="47"/>
      <c r="B55" s="10" t="s">
        <v>89</v>
      </c>
      <c r="C55" s="25" t="s">
        <v>90</v>
      </c>
      <c r="D55" s="25" t="s">
        <v>91</v>
      </c>
      <c r="E55" s="69"/>
      <c r="F55" s="70"/>
      <c r="G55" s="19"/>
      <c r="H55" s="20"/>
      <c r="I55" s="44"/>
      <c r="J55" s="44">
        <v>2</v>
      </c>
      <c r="K55" s="21"/>
      <c r="L55" s="19"/>
      <c r="M55" s="20"/>
      <c r="N55" s="44"/>
      <c r="O55" s="20"/>
      <c r="P55" s="21"/>
      <c r="Q55" s="78">
        <f t="shared" si="12"/>
        <v>2</v>
      </c>
    </row>
    <row r="56" spans="1:17" ht="20.100000000000001" customHeight="1" x14ac:dyDescent="0.3">
      <c r="A56" s="47"/>
      <c r="B56" s="10"/>
      <c r="C56" s="25"/>
      <c r="D56" s="25" t="s">
        <v>92</v>
      </c>
      <c r="E56" s="69"/>
      <c r="F56" s="70"/>
      <c r="G56" s="19"/>
      <c r="H56" s="20"/>
      <c r="I56" s="44"/>
      <c r="J56" s="44"/>
      <c r="K56" s="21">
        <v>2</v>
      </c>
      <c r="L56" s="19"/>
      <c r="M56" s="20"/>
      <c r="N56" s="44"/>
      <c r="O56" s="20"/>
      <c r="P56" s="21"/>
      <c r="Q56" s="78">
        <f t="shared" si="11"/>
        <v>2</v>
      </c>
    </row>
    <row r="57" spans="1:17" ht="20.100000000000001" customHeight="1" x14ac:dyDescent="0.3">
      <c r="A57" s="47"/>
      <c r="B57" s="10"/>
      <c r="C57" s="25"/>
      <c r="D57" s="25"/>
      <c r="E57" s="69"/>
      <c r="F57" s="70"/>
      <c r="G57" s="19"/>
      <c r="H57" s="20"/>
      <c r="I57" s="44"/>
      <c r="J57" s="44"/>
      <c r="K57" s="21"/>
      <c r="L57" s="19"/>
      <c r="M57" s="20"/>
      <c r="N57" s="44"/>
      <c r="O57" s="20"/>
      <c r="P57" s="21"/>
      <c r="Q57" s="78" t="str">
        <f t="shared" ref="Q57" si="13">IF(SUM(G57:P57)=0,"",SUM(G57:P57))</f>
        <v/>
      </c>
    </row>
    <row r="58" spans="1:17" ht="20.100000000000001" customHeight="1" x14ac:dyDescent="0.3">
      <c r="A58" s="47"/>
      <c r="B58" s="10" t="s">
        <v>86</v>
      </c>
      <c r="C58" s="25" t="s">
        <v>87</v>
      </c>
      <c r="D58" s="25" t="s">
        <v>88</v>
      </c>
      <c r="E58" s="69"/>
      <c r="F58" s="70"/>
      <c r="G58" s="19"/>
      <c r="H58" s="20"/>
      <c r="I58" s="44"/>
      <c r="J58" s="44">
        <v>0.5</v>
      </c>
      <c r="K58" s="21"/>
      <c r="L58" s="19"/>
      <c r="M58" s="20"/>
      <c r="N58" s="44"/>
      <c r="O58" s="20"/>
      <c r="P58" s="21"/>
      <c r="Q58" s="78">
        <f t="shared" si="11"/>
        <v>0.5</v>
      </c>
    </row>
    <row r="59" spans="1:17" ht="20.100000000000001" customHeight="1" x14ac:dyDescent="0.3">
      <c r="A59" s="47"/>
      <c r="B59" s="10"/>
      <c r="C59" s="25"/>
      <c r="D59" s="25"/>
      <c r="E59" s="69"/>
      <c r="F59" s="70"/>
      <c r="G59" s="19"/>
      <c r="H59" s="20"/>
      <c r="I59" s="44"/>
      <c r="J59" s="44"/>
      <c r="K59" s="21"/>
      <c r="L59" s="19"/>
      <c r="M59" s="20"/>
      <c r="N59" s="44"/>
      <c r="O59" s="20"/>
      <c r="P59" s="21"/>
      <c r="Q59" s="78" t="str">
        <f t="shared" si="11"/>
        <v/>
      </c>
    </row>
    <row r="60" spans="1:17" ht="20.100000000000001" customHeight="1" x14ac:dyDescent="0.3">
      <c r="A60" s="47"/>
      <c r="B60" s="10" t="s">
        <v>73</v>
      </c>
      <c r="C60" s="25" t="s">
        <v>74</v>
      </c>
      <c r="D60" s="25" t="s">
        <v>75</v>
      </c>
      <c r="E60" s="69"/>
      <c r="F60" s="70"/>
      <c r="G60" s="19"/>
      <c r="H60" s="20"/>
      <c r="I60" s="44"/>
      <c r="J60" s="44">
        <v>0.5</v>
      </c>
      <c r="K60" s="21"/>
      <c r="L60" s="19"/>
      <c r="M60" s="20"/>
      <c r="N60" s="44"/>
      <c r="O60" s="20"/>
      <c r="P60" s="21"/>
      <c r="Q60" s="78">
        <f t="shared" ref="Q60:Q62" si="14">IF(SUM(G60:P60)=0,"",SUM(G60:P60))</f>
        <v>0.5</v>
      </c>
    </row>
    <row r="61" spans="1:17" ht="19.5" customHeight="1" x14ac:dyDescent="0.3">
      <c r="A61" s="49"/>
      <c r="B61" s="31"/>
      <c r="C61" s="32"/>
      <c r="D61" s="32"/>
      <c r="E61" s="34"/>
      <c r="F61" s="33"/>
      <c r="G61" s="35"/>
      <c r="H61" s="36"/>
      <c r="I61" s="36"/>
      <c r="J61" s="36"/>
      <c r="K61" s="37"/>
      <c r="L61" s="35"/>
      <c r="M61" s="36"/>
      <c r="N61" s="36"/>
      <c r="O61" s="36"/>
      <c r="P61" s="37"/>
      <c r="Q61" s="79" t="str">
        <f t="shared" si="14"/>
        <v/>
      </c>
    </row>
    <row r="62" spans="1:17" ht="20.100000000000001" customHeight="1" x14ac:dyDescent="0.3">
      <c r="A62" s="50" t="s">
        <v>100</v>
      </c>
      <c r="B62" s="10" t="s">
        <v>101</v>
      </c>
      <c r="C62" s="25" t="s">
        <v>102</v>
      </c>
      <c r="D62" s="25"/>
      <c r="E62" s="69"/>
      <c r="F62" s="70"/>
      <c r="G62" s="74"/>
      <c r="H62" s="75"/>
      <c r="I62" s="84"/>
      <c r="J62" s="84"/>
      <c r="K62" s="76">
        <v>0.5</v>
      </c>
      <c r="L62" s="74"/>
      <c r="M62" s="75"/>
      <c r="N62" s="84"/>
      <c r="O62" s="75"/>
      <c r="P62" s="76"/>
      <c r="Q62" s="81">
        <f t="shared" si="14"/>
        <v>0.5</v>
      </c>
    </row>
    <row r="63" spans="1:17" ht="19.5" customHeight="1" x14ac:dyDescent="0.3">
      <c r="A63" s="49"/>
      <c r="B63" s="31"/>
      <c r="C63" s="32"/>
      <c r="D63" s="32"/>
      <c r="E63" s="34"/>
      <c r="F63" s="33"/>
      <c r="G63" s="35"/>
      <c r="H63" s="36"/>
      <c r="I63" s="36"/>
      <c r="J63" s="36"/>
      <c r="K63" s="37"/>
      <c r="L63" s="35"/>
      <c r="M63" s="36"/>
      <c r="N63" s="36"/>
      <c r="O63" s="36"/>
      <c r="P63" s="37"/>
      <c r="Q63" s="79" t="str">
        <f t="shared" ref="Q63" si="15">IF(SUM(G63:P63)=0,"",SUM(G63:P63))</f>
        <v/>
      </c>
    </row>
    <row r="64" spans="1:17" ht="20.100000000000001" customHeight="1" x14ac:dyDescent="0.3">
      <c r="A64" s="50" t="s">
        <v>19</v>
      </c>
      <c r="B64" s="10" t="s">
        <v>51</v>
      </c>
      <c r="C64" s="25" t="s">
        <v>52</v>
      </c>
      <c r="D64" s="25"/>
      <c r="E64" s="69" t="s">
        <v>47</v>
      </c>
      <c r="F64" s="70">
        <v>1</v>
      </c>
      <c r="G64" s="74">
        <v>0.5</v>
      </c>
      <c r="H64" s="75"/>
      <c r="I64" s="84"/>
      <c r="J64" s="84"/>
      <c r="K64" s="76"/>
      <c r="L64" s="74"/>
      <c r="M64" s="75"/>
      <c r="N64" s="84"/>
      <c r="O64" s="75"/>
      <c r="P64" s="76"/>
      <c r="Q64" s="81">
        <f t="shared" ref="Q64:Q74" si="16">IF(SUM(G64:P64)=0,"",SUM(G64:P64))</f>
        <v>0.5</v>
      </c>
    </row>
    <row r="65" spans="1:17" ht="20.100000000000001" customHeight="1" x14ac:dyDescent="0.3">
      <c r="A65" s="47"/>
      <c r="B65" s="10"/>
      <c r="C65" s="25" t="s">
        <v>71</v>
      </c>
      <c r="D65" s="25" t="s">
        <v>60</v>
      </c>
      <c r="E65" s="69"/>
      <c r="F65" s="70"/>
      <c r="G65" s="19"/>
      <c r="H65" s="20">
        <v>1</v>
      </c>
      <c r="I65" s="44"/>
      <c r="J65" s="44"/>
      <c r="K65" s="21"/>
      <c r="L65" s="19"/>
      <c r="M65" s="20"/>
      <c r="N65" s="44"/>
      <c r="O65" s="20"/>
      <c r="P65" s="21"/>
      <c r="Q65" s="78">
        <f t="shared" ref="Q65" si="17">IF(SUM(G65:P65)=0,"",SUM(G65:P65))</f>
        <v>1</v>
      </c>
    </row>
    <row r="66" spans="1:17" ht="20.100000000000001" customHeight="1" x14ac:dyDescent="0.3">
      <c r="A66" s="47"/>
      <c r="B66" s="10"/>
      <c r="C66" s="25"/>
      <c r="D66" s="25" t="s">
        <v>72</v>
      </c>
      <c r="E66" s="69"/>
      <c r="F66" s="70"/>
      <c r="G66" s="19"/>
      <c r="H66" s="20"/>
      <c r="I66" s="44">
        <v>1</v>
      </c>
      <c r="J66" s="44"/>
      <c r="K66" s="21"/>
      <c r="L66" s="19"/>
      <c r="M66" s="20"/>
      <c r="N66" s="44"/>
      <c r="O66" s="20"/>
      <c r="P66" s="21"/>
      <c r="Q66" s="78">
        <f t="shared" si="16"/>
        <v>1</v>
      </c>
    </row>
    <row r="67" spans="1:17" ht="19.5" customHeight="1" x14ac:dyDescent="0.3">
      <c r="A67" s="47"/>
      <c r="B67" s="10"/>
      <c r="C67" s="25"/>
      <c r="D67" s="25"/>
      <c r="E67" s="69"/>
      <c r="F67" s="70"/>
      <c r="G67" s="19"/>
      <c r="H67" s="20"/>
      <c r="I67" s="44"/>
      <c r="J67" s="44"/>
      <c r="K67" s="21"/>
      <c r="L67" s="19"/>
      <c r="M67" s="20"/>
      <c r="N67" s="44"/>
      <c r="O67" s="20"/>
      <c r="P67" s="21"/>
      <c r="Q67" s="78"/>
    </row>
    <row r="68" spans="1:17" ht="20.100000000000001" customHeight="1" x14ac:dyDescent="0.3">
      <c r="A68" s="47"/>
      <c r="B68" s="10"/>
      <c r="C68" s="25" t="s">
        <v>59</v>
      </c>
      <c r="D68" s="25"/>
      <c r="E68" s="69"/>
      <c r="F68" s="70"/>
      <c r="G68" s="19"/>
      <c r="H68" s="20">
        <v>1</v>
      </c>
      <c r="I68" s="44"/>
      <c r="J68" s="44"/>
      <c r="K68" s="21"/>
      <c r="L68" s="19"/>
      <c r="M68" s="20"/>
      <c r="N68" s="44"/>
      <c r="O68" s="20"/>
      <c r="P68" s="21"/>
      <c r="Q68" s="78"/>
    </row>
    <row r="69" spans="1:17" ht="19.5" customHeight="1" x14ac:dyDescent="0.3">
      <c r="A69" s="47"/>
      <c r="B69" s="10"/>
      <c r="C69" s="25"/>
      <c r="D69" s="25"/>
      <c r="E69" s="69"/>
      <c r="F69" s="70"/>
      <c r="G69" s="19"/>
      <c r="H69" s="20"/>
      <c r="I69" s="44"/>
      <c r="J69" s="44"/>
      <c r="K69" s="21"/>
      <c r="L69" s="19"/>
      <c r="M69" s="20"/>
      <c r="N69" s="44"/>
      <c r="O69" s="20"/>
      <c r="P69" s="21"/>
      <c r="Q69" s="78"/>
    </row>
    <row r="70" spans="1:17" ht="19.5" customHeight="1" x14ac:dyDescent="0.3">
      <c r="A70" s="47"/>
      <c r="B70" s="10"/>
      <c r="C70" s="25" t="s">
        <v>81</v>
      </c>
      <c r="D70" s="25"/>
      <c r="E70" s="69"/>
      <c r="F70" s="70"/>
      <c r="G70" s="19"/>
      <c r="H70" s="20">
        <v>0.5</v>
      </c>
      <c r="I70" s="44"/>
      <c r="J70" s="44">
        <v>1.5</v>
      </c>
      <c r="K70" s="21"/>
      <c r="L70" s="19"/>
      <c r="M70" s="20"/>
      <c r="N70" s="44"/>
      <c r="O70" s="20"/>
      <c r="P70" s="21"/>
      <c r="Q70" s="78"/>
    </row>
    <row r="71" spans="1:17" ht="20.100000000000001" customHeight="1" x14ac:dyDescent="0.3">
      <c r="A71" s="47"/>
      <c r="B71" s="11"/>
      <c r="C71" s="26"/>
      <c r="D71" s="26"/>
      <c r="E71" s="12"/>
      <c r="F71" s="15"/>
      <c r="G71" s="22"/>
      <c r="H71" s="23"/>
      <c r="I71" s="67"/>
      <c r="J71" s="67"/>
      <c r="K71" s="24"/>
      <c r="L71" s="22"/>
      <c r="M71" s="23"/>
      <c r="N71" s="67"/>
      <c r="O71" s="23"/>
      <c r="P71" s="24"/>
      <c r="Q71" s="82" t="str">
        <f t="shared" si="16"/>
        <v/>
      </c>
    </row>
    <row r="72" spans="1:17" ht="20.100000000000001" customHeight="1" x14ac:dyDescent="0.3">
      <c r="A72" s="51" t="s">
        <v>20</v>
      </c>
      <c r="B72" s="10"/>
      <c r="C72" s="83"/>
      <c r="D72" s="10"/>
      <c r="E72" s="41"/>
      <c r="F72" s="40"/>
      <c r="G72" s="43"/>
      <c r="H72" s="44"/>
      <c r="I72" s="44"/>
      <c r="J72" s="44"/>
      <c r="K72" s="45"/>
      <c r="L72" s="43"/>
      <c r="M72" s="44"/>
      <c r="N72" s="44"/>
      <c r="O72" s="44"/>
      <c r="P72" s="45"/>
      <c r="Q72" s="56" t="str">
        <f t="shared" si="16"/>
        <v/>
      </c>
    </row>
    <row r="73" spans="1:17" ht="20.100000000000001" customHeight="1" x14ac:dyDescent="0.3">
      <c r="A73" s="48"/>
      <c r="B73" s="10"/>
      <c r="C73" s="83"/>
      <c r="D73" s="10"/>
      <c r="E73" s="41"/>
      <c r="F73" s="40"/>
      <c r="G73" s="43"/>
      <c r="H73" s="44"/>
      <c r="I73" s="44"/>
      <c r="J73" s="44"/>
      <c r="K73" s="45"/>
      <c r="L73" s="43"/>
      <c r="M73" s="44"/>
      <c r="N73" s="44"/>
      <c r="O73" s="44"/>
      <c r="P73" s="45"/>
      <c r="Q73" s="42" t="str">
        <f t="shared" si="16"/>
        <v/>
      </c>
    </row>
    <row r="74" spans="1:17" ht="20.100000000000001" customHeight="1" x14ac:dyDescent="0.3">
      <c r="A74" s="60"/>
      <c r="B74" s="61"/>
      <c r="C74" s="77"/>
      <c r="D74" s="62"/>
      <c r="E74" s="64"/>
      <c r="F74" s="63"/>
      <c r="G74" s="66"/>
      <c r="H74" s="67"/>
      <c r="I74" s="67"/>
      <c r="J74" s="67"/>
      <c r="K74" s="68"/>
      <c r="L74" s="66"/>
      <c r="M74" s="67"/>
      <c r="N74" s="67"/>
      <c r="O74" s="67"/>
      <c r="P74" s="68"/>
      <c r="Q74" s="65" t="str">
        <f t="shared" si="16"/>
        <v/>
      </c>
    </row>
    <row r="75" spans="1:17" ht="20.100000000000001" customHeight="1" x14ac:dyDescent="0.3">
      <c r="A75" s="51" t="s">
        <v>22</v>
      </c>
      <c r="B75" s="52"/>
      <c r="C75" s="53"/>
      <c r="D75" s="53"/>
      <c r="E75" s="55"/>
      <c r="F75" s="54"/>
      <c r="G75" s="57"/>
      <c r="H75" s="58"/>
      <c r="I75" s="58"/>
      <c r="J75" s="58"/>
      <c r="K75" s="59"/>
      <c r="L75" s="57"/>
      <c r="M75" s="58"/>
      <c r="N75" s="58"/>
      <c r="O75" s="58"/>
      <c r="P75" s="59"/>
      <c r="Q75" s="56" t="str">
        <f t="shared" ref="Q75:Q77" si="18">IF(SUM(G75:P75)=0,"",SUM(G75:P75))</f>
        <v/>
      </c>
    </row>
    <row r="76" spans="1:17" ht="20.100000000000001" customHeight="1" x14ac:dyDescent="0.3">
      <c r="A76" s="48"/>
      <c r="B76" s="38"/>
      <c r="C76" s="39"/>
      <c r="D76" s="39"/>
      <c r="E76" s="41"/>
      <c r="F76" s="40"/>
      <c r="G76" s="43"/>
      <c r="H76" s="44"/>
      <c r="I76" s="44"/>
      <c r="J76" s="44"/>
      <c r="K76" s="45"/>
      <c r="L76" s="43"/>
      <c r="M76" s="44"/>
      <c r="N76" s="44"/>
      <c r="O76" s="44"/>
      <c r="P76" s="45"/>
      <c r="Q76" s="42" t="str">
        <f t="shared" si="18"/>
        <v/>
      </c>
    </row>
    <row r="77" spans="1:17" ht="20.100000000000001" customHeight="1" x14ac:dyDescent="0.3">
      <c r="A77" s="60"/>
      <c r="B77" s="61"/>
      <c r="C77" s="62"/>
      <c r="D77" s="62"/>
      <c r="E77" s="64"/>
      <c r="F77" s="63"/>
      <c r="G77" s="66"/>
      <c r="H77" s="67"/>
      <c r="I77" s="67"/>
      <c r="J77" s="67"/>
      <c r="K77" s="68"/>
      <c r="L77" s="66"/>
      <c r="M77" s="67"/>
      <c r="N77" s="67"/>
      <c r="O77" s="67"/>
      <c r="P77" s="68"/>
      <c r="Q77" s="65" t="str">
        <f t="shared" si="18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77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40:Q41 Q71:Q78 Q35:Q37 Q63:Q64 Q46:Q49 Q51 Q13:Q15 Q9 Q66 Q43:Q44 Q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2020-01-07T05:51:38Z</dcterms:modified>
</cp:coreProperties>
</file>