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7" i="11" l="1"/>
  <c r="Q14" i="11" l="1"/>
  <c r="Q11" i="11"/>
  <c r="Q12" i="11"/>
  <c r="Q13" i="11"/>
  <c r="Q22" i="11"/>
  <c r="Q21" i="11" l="1"/>
  <c r="Q15" i="11" l="1"/>
  <c r="Q16" i="11"/>
  <c r="Q20" i="11" l="1"/>
  <c r="Q10" i="11"/>
  <c r="Q19" i="11"/>
  <c r="Q25" i="11" l="1"/>
  <c r="Q9" i="11" l="1"/>
  <c r="Q18" i="11" l="1"/>
  <c r="M8" i="11" l="1"/>
  <c r="N8" i="11"/>
  <c r="O8" i="11"/>
  <c r="P8" i="11"/>
  <c r="L8" i="11"/>
  <c r="Q24" i="11"/>
  <c r="H8" i="11" l="1"/>
  <c r="I8" i="11"/>
  <c r="J8" i="11"/>
  <c r="K8" i="11"/>
  <c r="G8" i="11"/>
  <c r="Q26" i="11" l="1"/>
  <c r="Q27" i="11"/>
  <c r="Q28" i="11"/>
  <c r="Q29" i="11"/>
  <c r="Q30" i="11"/>
  <c r="Q31" i="11"/>
  <c r="Q32" i="11" l="1"/>
  <c r="Q33" i="11"/>
  <c r="Q34" i="11"/>
  <c r="Q35" i="11"/>
  <c r="Q36" i="11"/>
</calcChain>
</file>

<file path=xl/sharedStrings.xml><?xml version="1.0" encoding="utf-8"?>
<sst xmlns="http://schemas.openxmlformats.org/spreadsheetml/2006/main" count="67" uniqueCount="51">
  <si>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</si>
  <si>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</si>
  <si>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</si>
  <si>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</si>
  <si>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</si>
  <si>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</si>
  <si>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</si>
  <si>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</si>
  <si>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</si>
  <si>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</si>
  <si>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</si>
  <si>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</si>
  <si>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</si>
  <si>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</si>
  <si>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</si>
  <si>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</si>
  <si>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</si>
  <si>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</si>
  <si>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</si>
  <si>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</si>
  <si>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</si>
  <si>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</si>
  <si>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</si>
  <si>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</si>
  <si>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</si>
  <si>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</si>
  <si>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</si>
  <si>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</si>
  <si>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</si>
  <si>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01.06 ~ 2020. 01.17</t>
    </r>
    <phoneticPr fontId="3" type="noConversion"/>
  </si>
  <si>
    <t>연차</t>
    <phoneticPr fontId="3" type="noConversion"/>
  </si>
  <si>
    <t>비앤빛</t>
    <phoneticPr fontId="3" type="noConversion"/>
  </si>
  <si>
    <t>개발</t>
    <phoneticPr fontId="3" type="noConversion"/>
  </si>
  <si>
    <t>컨텐츠 페이지 작업</t>
    <phoneticPr fontId="3" type="noConversion"/>
  </si>
  <si>
    <t>중</t>
    <phoneticPr fontId="3" type="noConversion"/>
  </si>
  <si>
    <t>메인 페이지 관리자 및 프론트 작업</t>
    <phoneticPr fontId="3" type="noConversion"/>
  </si>
  <si>
    <t>PC 사이트 리뷰</t>
    <phoneticPr fontId="3" type="noConversion"/>
  </si>
  <si>
    <t>독서동아리 지원센터</t>
    <phoneticPr fontId="3" type="noConversion"/>
  </si>
  <si>
    <t>개발</t>
    <phoneticPr fontId="3" type="noConversion"/>
  </si>
  <si>
    <t>독서동아리 지원사업 관련 미팅</t>
    <phoneticPr fontId="3" type="noConversion"/>
  </si>
  <si>
    <t>중</t>
    <phoneticPr fontId="3" type="noConversion"/>
  </si>
  <si>
    <t>수정사항 작업 (동아리 찾기)</t>
    <phoneticPr fontId="3" type="noConversion"/>
  </si>
  <si>
    <t>진학사</t>
    <phoneticPr fontId="3" type="noConversion"/>
  </si>
  <si>
    <t>서울여자대학교</t>
    <phoneticPr fontId="3" type="noConversion"/>
  </si>
  <si>
    <t>정시 합격자 발표 인트로 화면 작업</t>
    <phoneticPr fontId="3" type="noConversion"/>
  </si>
  <si>
    <t>세종대학교</t>
    <phoneticPr fontId="3" type="noConversion"/>
  </si>
  <si>
    <t>장애 수험생에 대한 편의 제공 고지 및 신설 페이지</t>
    <phoneticPr fontId="3" type="noConversion"/>
  </si>
  <si>
    <t>기타</t>
    <phoneticPr fontId="3" type="noConversion"/>
  </si>
  <si>
    <t>인트라넷</t>
    <phoneticPr fontId="3" type="noConversion"/>
  </si>
  <si>
    <t>연차 작성 시 안내 문구 추가</t>
    <phoneticPr fontId="3" type="noConversion"/>
  </si>
  <si>
    <t>반차 항목 오전, 오후반차 나누는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</si>
</sst>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J13" sqref="J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5" t="s">
        <v>28</v>
      </c>
      <c r="D2" s="95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1" t="s">
        <v>14</v>
      </c>
      <c r="B5" s="102"/>
      <c r="C5" s="102"/>
      <c r="D5" s="102"/>
      <c r="E5" s="102"/>
      <c r="F5" s="102"/>
      <c r="G5" s="96" t="s">
        <v>17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x14ac:dyDescent="0.3">
      <c r="A6" s="103"/>
      <c r="B6" s="104"/>
      <c r="C6" s="104"/>
      <c r="D6" s="104"/>
      <c r="E6" s="104"/>
      <c r="F6" s="104"/>
      <c r="G6" s="96" t="s">
        <v>18</v>
      </c>
      <c r="H6" s="97"/>
      <c r="I6" s="97"/>
      <c r="J6" s="97"/>
      <c r="K6" s="98"/>
      <c r="L6" s="96" t="s">
        <v>19</v>
      </c>
      <c r="M6" s="97"/>
      <c r="N6" s="97"/>
      <c r="O6" s="97"/>
      <c r="P6" s="98"/>
      <c r="Q6" s="99" t="s">
        <v>26</v>
      </c>
    </row>
    <row r="7" spans="1:17" ht="15" customHeight="1" x14ac:dyDescent="0.3">
      <c r="A7" s="105" t="s">
        <v>5</v>
      </c>
      <c r="B7" s="105" t="s">
        <v>7</v>
      </c>
      <c r="C7" s="105" t="s">
        <v>6</v>
      </c>
      <c r="D7" s="107" t="s">
        <v>13</v>
      </c>
      <c r="E7" s="109" t="s">
        <v>15</v>
      </c>
      <c r="F7" s="109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17" x14ac:dyDescent="0.3">
      <c r="A8" s="106"/>
      <c r="B8" s="106"/>
      <c r="C8" s="106"/>
      <c r="D8" s="108"/>
      <c r="E8" s="108"/>
      <c r="F8" s="108"/>
      <c r="G8" s="47">
        <f t="shared" ref="G8:P8" si="0">SUM(G9:G36)</f>
        <v>0</v>
      </c>
      <c r="H8" s="47">
        <f t="shared" si="0"/>
        <v>0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0"/>
    </row>
    <row r="9" spans="1:17" x14ac:dyDescent="0.3">
      <c r="A9" s="74" t="s">
        <v>31</v>
      </c>
      <c r="B9" s="75" t="s">
        <v>32</v>
      </c>
      <c r="C9" s="86" t="s">
        <v>33</v>
      </c>
      <c r="D9" s="76"/>
      <c r="E9" s="76" t="s">
        <v>34</v>
      </c>
      <c r="F9" s="26">
        <v>1</v>
      </c>
      <c r="G9" s="81"/>
      <c r="H9" s="82"/>
      <c r="I9" s="82">
        <v>2</v>
      </c>
      <c r="J9" s="82"/>
      <c r="K9" s="83"/>
      <c r="L9" s="69"/>
      <c r="M9" s="70"/>
      <c r="N9" s="70"/>
      <c r="O9" s="70"/>
      <c r="P9" s="77"/>
      <c r="Q9" s="27">
        <f t="shared" ref="Q9:Q17" si="1">IF(SUM(G9:P9)=0,"",SUM(G9:P9))</f>
        <v>2</v>
      </c>
    </row>
    <row r="10" spans="1:17" x14ac:dyDescent="0.3">
      <c r="A10" s="34"/>
      <c r="B10" s="28"/>
      <c r="C10" s="87" t="s">
        <v>35</v>
      </c>
      <c r="D10" s="93"/>
      <c r="E10" s="68" t="s">
        <v>34</v>
      </c>
      <c r="F10" s="12">
        <v>1</v>
      </c>
      <c r="G10" s="78"/>
      <c r="H10" s="79"/>
      <c r="I10" s="79"/>
      <c r="J10" s="79">
        <v>4</v>
      </c>
      <c r="K10" s="80"/>
      <c r="L10" s="71"/>
      <c r="M10" s="72"/>
      <c r="N10" s="72"/>
      <c r="O10" s="72"/>
      <c r="P10" s="73"/>
      <c r="Q10" s="13">
        <f t="shared" si="1"/>
        <v>4</v>
      </c>
    </row>
    <row r="11" spans="1:17" x14ac:dyDescent="0.3">
      <c r="A11" s="34"/>
      <c r="B11" s="28"/>
      <c r="C11" s="87" t="s">
        <v>36</v>
      </c>
      <c r="D11" s="93"/>
      <c r="E11" s="68" t="s">
        <v>34</v>
      </c>
      <c r="F11" s="12">
        <v>1</v>
      </c>
      <c r="G11" s="78"/>
      <c r="H11" s="79"/>
      <c r="I11" s="79"/>
      <c r="J11" s="79"/>
      <c r="K11" s="80">
        <v>2</v>
      </c>
      <c r="L11" s="71"/>
      <c r="M11" s="72"/>
      <c r="N11" s="72"/>
      <c r="O11" s="72"/>
      <c r="P11" s="73"/>
      <c r="Q11" s="13">
        <f t="shared" si="1"/>
        <v>2</v>
      </c>
    </row>
    <row r="12" spans="1:17" x14ac:dyDescent="0.3">
      <c r="A12" s="34"/>
      <c r="B12" s="28"/>
      <c r="C12" s="87"/>
      <c r="D12" s="93"/>
      <c r="E12" s="68"/>
      <c r="F12" s="12"/>
      <c r="G12" s="78"/>
      <c r="H12" s="79"/>
      <c r="I12" s="79"/>
      <c r="J12" s="79"/>
      <c r="K12" s="80"/>
      <c r="L12" s="71"/>
      <c r="M12" s="72"/>
      <c r="N12" s="72"/>
      <c r="O12" s="72"/>
      <c r="P12" s="73"/>
      <c r="Q12" s="13" t="str">
        <f t="shared" si="1"/>
        <v/>
      </c>
    </row>
    <row r="13" spans="1:17" x14ac:dyDescent="0.3">
      <c r="A13" s="74" t="s">
        <v>37</v>
      </c>
      <c r="B13" s="75" t="s">
        <v>38</v>
      </c>
      <c r="C13" s="86" t="s">
        <v>39</v>
      </c>
      <c r="D13" s="94"/>
      <c r="E13" s="76" t="s">
        <v>40</v>
      </c>
      <c r="F13" s="26">
        <v>1</v>
      </c>
      <c r="G13" s="81"/>
      <c r="H13" s="82"/>
      <c r="I13" s="82">
        <v>2.5</v>
      </c>
      <c r="J13" s="82"/>
      <c r="K13" s="83"/>
      <c r="L13" s="69"/>
      <c r="M13" s="70"/>
      <c r="N13" s="70"/>
      <c r="O13" s="70"/>
      <c r="P13" s="77"/>
      <c r="Q13" s="27">
        <f t="shared" si="1"/>
        <v>2.5</v>
      </c>
    </row>
    <row r="14" spans="1:17" x14ac:dyDescent="0.3">
      <c r="A14" s="34"/>
      <c r="B14" s="28"/>
      <c r="C14" s="87" t="s">
        <v>41</v>
      </c>
      <c r="D14" s="93"/>
      <c r="E14" s="68" t="s">
        <v>34</v>
      </c>
      <c r="F14" s="12">
        <v>1</v>
      </c>
      <c r="G14" s="78"/>
      <c r="H14" s="79"/>
      <c r="I14" s="79"/>
      <c r="J14" s="79"/>
      <c r="K14" s="80">
        <v>1.5</v>
      </c>
      <c r="L14" s="71"/>
      <c r="M14" s="72"/>
      <c r="N14" s="72"/>
      <c r="O14" s="72"/>
      <c r="P14" s="73"/>
      <c r="Q14" s="13">
        <f t="shared" si="1"/>
        <v>1.5</v>
      </c>
    </row>
    <row r="15" spans="1:17" x14ac:dyDescent="0.3">
      <c r="A15" s="34"/>
      <c r="B15" s="28"/>
      <c r="C15" s="87"/>
      <c r="D15" s="68"/>
      <c r="E15" s="68"/>
      <c r="F15" s="12"/>
      <c r="G15" s="78"/>
      <c r="H15" s="79"/>
      <c r="I15" s="79"/>
      <c r="J15" s="79"/>
      <c r="K15" s="80"/>
      <c r="L15" s="71"/>
      <c r="M15" s="72"/>
      <c r="N15" s="72"/>
      <c r="O15" s="72"/>
      <c r="P15" s="73"/>
      <c r="Q15" s="13" t="str">
        <f t="shared" si="1"/>
        <v/>
      </c>
    </row>
    <row r="16" spans="1:17" x14ac:dyDescent="0.3">
      <c r="A16" s="74" t="s">
        <v>42</v>
      </c>
      <c r="B16" s="75" t="s">
        <v>43</v>
      </c>
      <c r="C16" s="86" t="s">
        <v>44</v>
      </c>
      <c r="D16" s="76"/>
      <c r="E16" s="76" t="s">
        <v>34</v>
      </c>
      <c r="F16" s="26">
        <v>1</v>
      </c>
      <c r="G16" s="81"/>
      <c r="H16" s="82"/>
      <c r="I16" s="82">
        <v>0.5</v>
      </c>
      <c r="J16" s="82"/>
      <c r="K16" s="83"/>
      <c r="L16" s="69"/>
      <c r="M16" s="70"/>
      <c r="N16" s="70"/>
      <c r="O16" s="70"/>
      <c r="P16" s="77"/>
      <c r="Q16" s="27">
        <f t="shared" si="1"/>
        <v>0.5</v>
      </c>
    </row>
    <row r="17" spans="1:17" x14ac:dyDescent="0.3">
      <c r="A17" s="34"/>
      <c r="B17" s="28" t="s">
        <v>45</v>
      </c>
      <c r="C17" s="87" t="s">
        <v>46</v>
      </c>
      <c r="D17" s="68"/>
      <c r="E17" s="68" t="s">
        <v>34</v>
      </c>
      <c r="F17" s="12">
        <v>1</v>
      </c>
      <c r="G17" s="78"/>
      <c r="H17" s="79"/>
      <c r="I17" s="79"/>
      <c r="J17" s="79"/>
      <c r="K17" s="80">
        <v>1.5</v>
      </c>
      <c r="L17" s="71"/>
      <c r="M17" s="72"/>
      <c r="N17" s="72"/>
      <c r="O17" s="72"/>
      <c r="P17" s="73"/>
      <c r="Q17" s="13">
        <f t="shared" si="1"/>
        <v>1.5</v>
      </c>
    </row>
    <row r="18" spans="1:17" x14ac:dyDescent="0.3">
      <c r="A18" s="34"/>
      <c r="B18" s="28"/>
      <c r="C18" s="87"/>
      <c r="D18" s="6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>IF(SUM(G18:P18)=0,"",SUM(G18:P18))</f>
        <v/>
      </c>
    </row>
    <row r="19" spans="1:17" x14ac:dyDescent="0.3">
      <c r="A19" s="74" t="s">
        <v>47</v>
      </c>
      <c r="B19" s="75" t="s">
        <v>48</v>
      </c>
      <c r="C19" s="86" t="s">
        <v>49</v>
      </c>
      <c r="D19" s="76"/>
      <c r="E19" s="76" t="s">
        <v>34</v>
      </c>
      <c r="F19" s="26">
        <v>1</v>
      </c>
      <c r="G19" s="81"/>
      <c r="H19" s="82"/>
      <c r="I19" s="82"/>
      <c r="J19" s="82"/>
      <c r="K19" s="83"/>
      <c r="L19" s="69"/>
      <c r="M19" s="70"/>
      <c r="N19" s="70"/>
      <c r="O19" s="70"/>
      <c r="P19" s="77"/>
      <c r="Q19" s="27" t="str">
        <f>IF(SUM(G19:P19)=0,"",SUM(G19:P19))</f>
        <v/>
      </c>
    </row>
    <row r="20" spans="1:17" x14ac:dyDescent="0.3">
      <c r="A20" s="34"/>
      <c r="B20" s="28"/>
      <c r="C20" s="87" t="s">
        <v>50</v>
      </c>
      <c r="D20" s="68"/>
      <c r="E20" s="68" t="s">
        <v>34</v>
      </c>
      <c r="F20" s="12">
        <v>1</v>
      </c>
      <c r="G20" s="78"/>
      <c r="H20" s="79"/>
      <c r="I20" s="79"/>
      <c r="J20" s="79">
        <v>1</v>
      </c>
      <c r="K20" s="80"/>
      <c r="L20" s="71"/>
      <c r="M20" s="72"/>
      <c r="N20" s="72"/>
      <c r="O20" s="72"/>
      <c r="P20" s="73"/>
      <c r="Q20" s="13">
        <f>IF(SUM(G20:P20)=0,"",SUM(G20:P20))</f>
        <v>1</v>
      </c>
    </row>
    <row r="21" spans="1:17" x14ac:dyDescent="0.3">
      <c r="A21" s="34"/>
      <c r="B21" s="28"/>
      <c r="C21" s="87"/>
      <c r="D21" s="68"/>
      <c r="E21" s="68"/>
      <c r="F21" s="12"/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 t="shared" ref="Q21:Q22" si="2">IF(SUM(G21:P21)=0,"",SUM(G21:P21))</f>
        <v/>
      </c>
    </row>
    <row r="22" spans="1:17" x14ac:dyDescent="0.3">
      <c r="A22" s="34"/>
      <c r="B22" s="28"/>
      <c r="C22" s="87"/>
      <c r="D22" s="6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 t="str">
        <f t="shared" si="2"/>
        <v/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/>
    </row>
    <row r="24" spans="1:17" ht="20.100000000000001" customHeight="1" x14ac:dyDescent="0.3">
      <c r="A24" s="88"/>
      <c r="B24" s="89"/>
      <c r="C24" s="90"/>
      <c r="D24" s="91"/>
      <c r="E24" s="92"/>
      <c r="F24" s="12"/>
      <c r="G24" s="20"/>
      <c r="H24" s="21"/>
      <c r="I24" s="21"/>
      <c r="J24" s="21"/>
      <c r="K24" s="22"/>
      <c r="L24" s="20"/>
      <c r="M24" s="21"/>
      <c r="N24" s="21"/>
      <c r="O24" s="21"/>
      <c r="P24" s="22"/>
      <c r="Q24" s="13" t="str">
        <f t="shared" ref="Q24:Q36" si="3">IF(SUM(G24:P24)=0,"",SUM(G24:P24))</f>
        <v/>
      </c>
    </row>
    <row r="25" spans="1:17" ht="20.100000000000001" customHeight="1" x14ac:dyDescent="0.3">
      <c r="A25" s="88"/>
      <c r="B25" s="89"/>
      <c r="C25" s="90"/>
      <c r="D25" s="91"/>
      <c r="E25" s="92"/>
      <c r="F25" s="12"/>
      <c r="G25" s="20"/>
      <c r="H25" s="21"/>
      <c r="I25" s="21"/>
      <c r="J25" s="21"/>
      <c r="K25" s="22"/>
      <c r="L25" s="20"/>
      <c r="M25" s="21"/>
      <c r="N25" s="21"/>
      <c r="O25" s="21"/>
      <c r="P25" s="22"/>
      <c r="Q25" s="13" t="str">
        <f t="shared" si="3"/>
        <v/>
      </c>
    </row>
    <row r="26" spans="1:17" s="55" customFormat="1" ht="20.100000000000001" customHeight="1" x14ac:dyDescent="0.3">
      <c r="A26" s="48"/>
      <c r="B26" s="49"/>
      <c r="C26" s="50"/>
      <c r="D26" s="50"/>
      <c r="E26" s="51"/>
      <c r="F26" s="51"/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67" t="str">
        <f t="shared" si="3"/>
        <v/>
      </c>
    </row>
    <row r="27" spans="1:17" s="55" customFormat="1" ht="20.100000000000001" hidden="1" customHeight="1" x14ac:dyDescent="0.3">
      <c r="A27" s="56" t="s">
        <v>11</v>
      </c>
      <c r="B27" s="57" t="s">
        <v>12</v>
      </c>
      <c r="C27" s="58" t="s">
        <v>23</v>
      </c>
      <c r="D27" s="58"/>
      <c r="E27" s="59" t="s">
        <v>8</v>
      </c>
      <c r="F27" s="59">
        <v>0.4</v>
      </c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27" t="str">
        <f t="shared" si="3"/>
        <v/>
      </c>
    </row>
    <row r="28" spans="1:17" s="55" customFormat="1" ht="20.100000000000001" hidden="1" customHeight="1" x14ac:dyDescent="0.3">
      <c r="A28" s="48"/>
      <c r="B28" s="49"/>
      <c r="C28" s="50" t="s">
        <v>24</v>
      </c>
      <c r="D28" s="50"/>
      <c r="E28" s="51" t="s">
        <v>9</v>
      </c>
      <c r="F28" s="51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 t="str">
        <f t="shared" si="3"/>
        <v/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 t="str">
        <f t="shared" si="3"/>
        <v/>
      </c>
    </row>
    <row r="30" spans="1:17" s="55" customFormat="1" ht="20.100000000000001" hidden="1" customHeight="1" x14ac:dyDescent="0.3">
      <c r="A30" s="56" t="s">
        <v>20</v>
      </c>
      <c r="B30" s="57" t="s">
        <v>21</v>
      </c>
      <c r="C30" s="58" t="s">
        <v>22</v>
      </c>
      <c r="D30" s="58"/>
      <c r="E30" s="59" t="s">
        <v>10</v>
      </c>
      <c r="F30" s="59">
        <v>1</v>
      </c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 t="str">
        <f t="shared" si="3"/>
        <v/>
      </c>
    </row>
    <row r="31" spans="1:17" s="55" customFormat="1" ht="20.100000000000001" hidden="1" customHeight="1" x14ac:dyDescent="0.3">
      <c r="A31" s="63"/>
      <c r="B31" s="64"/>
      <c r="C31" s="65"/>
      <c r="D31" s="65"/>
      <c r="E31" s="66"/>
      <c r="F31" s="66"/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 t="str">
        <f t="shared" si="3"/>
        <v/>
      </c>
    </row>
    <row r="32" spans="1:17" ht="20.100000000000001" customHeight="1" x14ac:dyDescent="0.3">
      <c r="A32" s="35" t="s">
        <v>25</v>
      </c>
      <c r="B32" s="36"/>
      <c r="C32" s="37"/>
      <c r="D32" s="37"/>
      <c r="E32" s="39"/>
      <c r="F32" s="38"/>
      <c r="G32" s="17" t="s">
        <v>30</v>
      </c>
      <c r="H32" s="18" t="s">
        <v>30</v>
      </c>
      <c r="I32" s="18"/>
      <c r="J32" s="18"/>
      <c r="K32" s="19"/>
      <c r="L32" s="84"/>
      <c r="M32" s="18"/>
      <c r="N32" s="18"/>
      <c r="O32" s="85"/>
      <c r="P32" s="19"/>
      <c r="Q32" s="40" t="str">
        <f t="shared" si="3"/>
        <v/>
      </c>
    </row>
    <row r="33" spans="1:17" ht="20.100000000000001" customHeight="1" x14ac:dyDescent="0.3">
      <c r="A33" s="41"/>
      <c r="B33" s="42"/>
      <c r="C33" s="43"/>
      <c r="D33" s="43"/>
      <c r="E33" s="45"/>
      <c r="F33" s="44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46" t="str">
        <f t="shared" si="3"/>
        <v/>
      </c>
    </row>
    <row r="34" spans="1:17" ht="20.100000000000001" customHeight="1" x14ac:dyDescent="0.3">
      <c r="A34" s="35" t="s">
        <v>27</v>
      </c>
      <c r="B34" s="36"/>
      <c r="C34" s="37"/>
      <c r="D34" s="37"/>
      <c r="E34" s="39"/>
      <c r="F34" s="38"/>
      <c r="G34" s="17"/>
      <c r="H34" s="18"/>
      <c r="I34" s="18"/>
      <c r="J34" s="18"/>
      <c r="K34" s="19"/>
      <c r="L34" s="17"/>
      <c r="M34" s="18"/>
      <c r="N34" s="18"/>
      <c r="O34" s="18"/>
      <c r="P34" s="19"/>
      <c r="Q34" s="40" t="str">
        <f t="shared" si="3"/>
        <v/>
      </c>
    </row>
    <row r="35" spans="1:17" ht="20.100000000000001" customHeight="1" x14ac:dyDescent="0.3">
      <c r="A35" s="34"/>
      <c r="B35" s="28"/>
      <c r="C35" s="29"/>
      <c r="D35" s="29"/>
      <c r="E35" s="31"/>
      <c r="F35" s="30"/>
      <c r="G35" s="20"/>
      <c r="H35" s="21"/>
      <c r="I35" s="21"/>
      <c r="J35" s="21"/>
      <c r="K35" s="22"/>
      <c r="L35" s="20"/>
      <c r="M35" s="21"/>
      <c r="N35" s="21"/>
      <c r="O35" s="21"/>
      <c r="P35" s="22"/>
      <c r="Q35" s="32" t="str">
        <f t="shared" si="3"/>
        <v/>
      </c>
    </row>
    <row r="36" spans="1:17" ht="20.100000000000001" customHeight="1" x14ac:dyDescent="0.3">
      <c r="A36" s="41"/>
      <c r="B36" s="42"/>
      <c r="C36" s="43"/>
      <c r="D36" s="43"/>
      <c r="E36" s="45"/>
      <c r="F36" s="44"/>
      <c r="G36" s="23"/>
      <c r="H36" s="24"/>
      <c r="I36" s="24"/>
      <c r="J36" s="24"/>
      <c r="K36" s="25"/>
      <c r="L36" s="23"/>
      <c r="M36" s="24"/>
      <c r="N36" s="24"/>
      <c r="O36" s="24"/>
      <c r="P36" s="25"/>
      <c r="Q36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:Q25 Q17:Q20 Q9:Q11 Q15:Q16 Q21:Q22 Q12: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2020-01-13T01:14:27Z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