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2020\"/>
    </mc:Choice>
  </mc:AlternateContent>
  <bookViews>
    <workbookView xWindow="0" yWindow="0" windowWidth="28800" windowHeight="12285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/>
</workbook>
</file>

<file path=xl/calcChain.xml><?xml version="1.0" encoding="utf-8"?>
<calcChain xmlns="http://schemas.openxmlformats.org/spreadsheetml/2006/main">
  <c r="Q12" i="11" l="1"/>
  <c r="Q9" i="11" l="1"/>
  <c r="K8" i="11" l="1"/>
  <c r="J8" i="11"/>
  <c r="I8" i="11"/>
  <c r="H8" i="11"/>
  <c r="G8" i="11"/>
  <c r="Q15" i="11" l="1"/>
  <c r="Q16" i="11"/>
  <c r="Q17" i="11"/>
  <c r="Q18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<sst xmlns="http://schemas.openxmlformats.org/spreadsheetml/2006/main" count="102" uniqueCount="47">
  <si>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</si>
  <si>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</si>
  <si>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</si>
  <si>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</si>
  <si>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</si>
  <si>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</si>
  <si>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</si>
  <si>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LG하우시스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</si>
  <si>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</si>
  <si>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</si>
  <si>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</si>
  <si>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</si>
  <si>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</si>
  <si>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</si>
  <si>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</si>
  <si>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</si>
  <si>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</si>
  <si>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</si>
  <si>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</si>
  <si>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</si>
  <si>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</si>
  <si>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</si>
  <si>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</si>
  <si>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</si>
  <si>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</si>
  <si>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</si>
  <si>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</si>
  <si>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</si>
  <si>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</si>
  <si>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</si>
  <si>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</si>
  <si>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</si>
  <si>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</si>
  <si>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</si>
  <si>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</si>
  <si>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</t>
    <phoneticPr fontId="3" type="noConversion"/>
  </si>
  <si>
    <t>힐스테이트</t>
    <phoneticPr fontId="3" type="noConversion"/>
  </si>
  <si>
    <t>01.13 스마트데이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</si>
  <si>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2020. 01. 13 ~ 2020. 01. 17</t>
    </r>
    <phoneticPr fontId="3" type="noConversion"/>
  </si>
  <si>
    <t>디자인 검수 및 송도 티저사이트 수정</t>
    <phoneticPr fontId="3" type="noConversion"/>
  </si>
  <si>
    <t>신한DS</t>
    <phoneticPr fontId="3" type="noConversion"/>
  </si>
  <si>
    <t>구축</t>
    <phoneticPr fontId="3" type="noConversion"/>
  </si>
  <si>
    <t>퍼블리싱 오류 점검 및 테스트
- 수정문서 기획팀에 전달</t>
    <phoneticPr fontId="3" type="noConversion"/>
  </si>
  <si>
    <t>효성HOPE</t>
    <phoneticPr fontId="3" type="noConversion"/>
  </si>
  <si>
    <t>1.202호 로그인페이지 시안3종 작업 및 전달.
2.화면보호기 및 경영방침 페이지 디자인 핸들링</t>
    <phoneticPr fontId="3" type="noConversion"/>
  </si>
  <si>
    <t>1/13(월) 리뉴얼 시안 고객사 전달.</t>
    <phoneticPr fontId="3" type="noConversion"/>
  </si>
  <si>
    <t>1.메일링 리뉴얼 제안건 3종 진행
2.1월호 뉴스레터 디자인 작업
3. 메일링 리뉴얼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</si>
</sst>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wrapText="1"/>
    </xf>
    <xf numFmtId="177" fontId="17" fillId="0" borderId="35" xfId="0" applyNumberFormat="1" applyFont="1" applyFill="1" applyBorder="1" applyAlignment="1">
      <alignment horizontal="center" vertical="center"/>
    </xf>
    <xf numFmtId="177" fontId="17" fillId="0" borderId="28" xfId="0" applyNumberFormat="1" applyFont="1" applyFill="1" applyBorder="1" applyAlignment="1">
      <alignment horizontal="center" vertical="center"/>
    </xf>
    <xf numFmtId="177" fontId="17" fillId="0" borderId="36" xfId="0" applyNumberFormat="1" applyFont="1" applyFill="1" applyBorder="1" applyAlignment="1">
      <alignment horizontal="center" vertical="center"/>
    </xf>
    <xf numFmtId="177" fontId="17" fillId="0" borderId="37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8"/>
  <sheetViews>
    <sheetView showGridLines="0" tabSelected="1" zoomScale="90" zoomScaleNormal="90" workbookViewId="0">
      <pane ySplit="8" topLeftCell="A9" activePane="bottomLeft" state="frozen"/>
      <selection pane="bottomLeft" activeCell="K9" sqref="K9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75" style="1" customWidth="1"/>
    <col min="4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10</v>
      </c>
    </row>
    <row r="2" spans="1:21" ht="26.1" customHeight="1" x14ac:dyDescent="0.3">
      <c r="B2" s="9"/>
      <c r="C2" s="92" t="s">
        <v>31</v>
      </c>
      <c r="D2" s="92"/>
      <c r="E2" s="53"/>
      <c r="H2" s="9"/>
      <c r="I2" s="9"/>
      <c r="J2" s="9"/>
      <c r="K2" s="9"/>
      <c r="L2" s="9"/>
      <c r="M2" s="9"/>
      <c r="N2" s="9"/>
      <c r="O2" s="9"/>
      <c r="P2" s="5" t="s">
        <v>12</v>
      </c>
    </row>
    <row r="3" spans="1:21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14</v>
      </c>
    </row>
    <row r="4" spans="1:21" ht="26.1" customHeight="1" x14ac:dyDescent="0.3">
      <c r="A4" s="32" t="s">
        <v>38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21" s="6" customFormat="1" ht="15" customHeight="1" x14ac:dyDescent="0.3">
      <c r="A5" s="101" t="s">
        <v>22</v>
      </c>
      <c r="B5" s="102"/>
      <c r="C5" s="102"/>
      <c r="D5" s="102"/>
      <c r="E5" s="102"/>
      <c r="F5" s="102"/>
      <c r="G5" s="93" t="s">
        <v>26</v>
      </c>
      <c r="H5" s="94"/>
      <c r="I5" s="94"/>
      <c r="J5" s="94"/>
      <c r="K5" s="94"/>
      <c r="L5" s="94"/>
      <c r="M5" s="94"/>
      <c r="N5" s="94"/>
      <c r="O5" s="94"/>
      <c r="P5" s="94"/>
      <c r="Q5" s="95"/>
    </row>
    <row r="6" spans="1:21" s="6" customFormat="1" ht="15" customHeight="1" x14ac:dyDescent="0.3">
      <c r="A6" s="103"/>
      <c r="B6" s="104"/>
      <c r="C6" s="104"/>
      <c r="D6" s="104"/>
      <c r="E6" s="104"/>
      <c r="F6" s="104"/>
      <c r="G6" s="93" t="s">
        <v>29</v>
      </c>
      <c r="H6" s="94"/>
      <c r="I6" s="94"/>
      <c r="J6" s="94"/>
      <c r="K6" s="95"/>
      <c r="L6" s="93" t="s">
        <v>30</v>
      </c>
      <c r="M6" s="94"/>
      <c r="N6" s="94"/>
      <c r="O6" s="94"/>
      <c r="P6" s="95"/>
      <c r="Q6" s="98" t="s">
        <v>33</v>
      </c>
    </row>
    <row r="7" spans="1:21" ht="15" customHeight="1" x14ac:dyDescent="0.3">
      <c r="A7" s="105" t="s">
        <v>5</v>
      </c>
      <c r="B7" s="105" t="s">
        <v>8</v>
      </c>
      <c r="C7" s="105" t="s">
        <v>6</v>
      </c>
      <c r="D7" s="107" t="s">
        <v>21</v>
      </c>
      <c r="E7" s="109" t="s">
        <v>23</v>
      </c>
      <c r="F7" s="109" t="s">
        <v>24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99"/>
    </row>
    <row r="8" spans="1:21" ht="15" customHeight="1" x14ac:dyDescent="0.3">
      <c r="A8" s="106"/>
      <c r="B8" s="106"/>
      <c r="C8" s="106"/>
      <c r="D8" s="108"/>
      <c r="E8" s="108"/>
      <c r="F8" s="108"/>
      <c r="G8" s="77">
        <f>SUM(G9:G18)</f>
        <v>5</v>
      </c>
      <c r="H8" s="43">
        <f>SUM(H9:H18)</f>
        <v>5</v>
      </c>
      <c r="I8" s="79">
        <f>SUM(I9:I18)</f>
        <v>5</v>
      </c>
      <c r="J8" s="43">
        <f>SUM(J9:J18)</f>
        <v>5</v>
      </c>
      <c r="K8" s="78">
        <f>SUM(K9:K18)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SUM(P9:P18)</f>
        <v>0</v>
      </c>
      <c r="Q8" s="100"/>
      <c r="R8" s="70"/>
      <c r="S8" s="71"/>
    </row>
    <row r="9" spans="1:21" s="71" customFormat="1" ht="45" customHeight="1" x14ac:dyDescent="0.3">
      <c r="A9" s="80" t="s">
        <v>7</v>
      </c>
      <c r="B9" s="81" t="s">
        <v>35</v>
      </c>
      <c r="C9" s="82" t="s">
        <v>46</v>
      </c>
      <c r="D9" s="82" t="s">
        <v>45</v>
      </c>
      <c r="E9" s="48" t="s">
        <v>10</v>
      </c>
      <c r="F9" s="47">
        <v>1</v>
      </c>
      <c r="G9" s="50">
        <v>4</v>
      </c>
      <c r="H9" s="51">
        <v>4</v>
      </c>
      <c r="I9" s="51"/>
      <c r="J9" s="51"/>
      <c r="K9" s="52">
        <v>3</v>
      </c>
      <c r="L9" s="50"/>
      <c r="M9" s="51"/>
      <c r="N9" s="51"/>
      <c r="O9" s="51"/>
      <c r="P9" s="52"/>
      <c r="Q9" s="49">
        <f>IF(SUM(G9:P9)=0,"",SUM(G9:P9))</f>
        <v>11</v>
      </c>
      <c r="R9" s="70"/>
    </row>
    <row r="10" spans="1:21" s="71" customFormat="1" ht="31.5" customHeight="1" x14ac:dyDescent="0.3">
      <c r="A10" s="74" t="s">
        <v>36</v>
      </c>
      <c r="B10" s="81" t="s">
        <v>35</v>
      </c>
      <c r="C10" s="72" t="s">
        <v>39</v>
      </c>
      <c r="D10" s="75"/>
      <c r="E10" s="48" t="s">
        <v>14</v>
      </c>
      <c r="F10" s="47">
        <v>1</v>
      </c>
      <c r="G10" s="50">
        <v>1</v>
      </c>
      <c r="H10" s="51">
        <v>1</v>
      </c>
      <c r="I10" s="51">
        <v>1</v>
      </c>
      <c r="J10" s="71">
        <v>1</v>
      </c>
      <c r="K10" s="51"/>
      <c r="L10" s="50"/>
      <c r="M10" s="83"/>
      <c r="N10" s="83"/>
      <c r="O10" s="51"/>
      <c r="P10" s="52"/>
      <c r="Q10" s="49"/>
      <c r="R10" s="70"/>
    </row>
    <row r="11" spans="1:21" s="71" customFormat="1" ht="51" customHeight="1" x14ac:dyDescent="0.3">
      <c r="A11" s="74" t="s">
        <v>40</v>
      </c>
      <c r="B11" s="81" t="s">
        <v>41</v>
      </c>
      <c r="C11" s="75" t="s">
        <v>42</v>
      </c>
      <c r="D11" s="75"/>
      <c r="E11" s="48" t="s">
        <v>12</v>
      </c>
      <c r="F11" s="47">
        <v>1</v>
      </c>
      <c r="G11" s="76"/>
      <c r="H11" s="51"/>
      <c r="I11" s="51">
        <v>2</v>
      </c>
      <c r="J11" s="71">
        <v>1</v>
      </c>
      <c r="K11" s="51"/>
      <c r="L11" s="50"/>
      <c r="M11" s="83"/>
      <c r="N11" s="83"/>
      <c r="O11" s="51"/>
      <c r="P11" s="52"/>
      <c r="Q11" s="49"/>
      <c r="R11" s="70"/>
    </row>
    <row r="12" spans="1:21" s="76" customFormat="1" ht="45.75" customHeight="1" x14ac:dyDescent="0.3">
      <c r="A12" s="74" t="s">
        <v>43</v>
      </c>
      <c r="B12" s="81" t="s">
        <v>35</v>
      </c>
      <c r="C12" s="75" t="s">
        <v>44</v>
      </c>
      <c r="D12" s="75"/>
      <c r="E12" s="48" t="s">
        <v>10</v>
      </c>
      <c r="F12" s="47">
        <v>1</v>
      </c>
      <c r="H12" s="51"/>
      <c r="I12" s="51">
        <v>2</v>
      </c>
      <c r="J12" s="51">
        <v>3</v>
      </c>
      <c r="K12" s="52">
        <v>2</v>
      </c>
      <c r="L12" s="83"/>
      <c r="M12" s="51"/>
      <c r="N12" s="51"/>
      <c r="O12" s="51"/>
      <c r="P12" s="51"/>
      <c r="Q12" s="49">
        <f t="shared" ref="Q12:Q18" si="0">IF(SUM(G12:P12)=0,"",SUM(G12:P12))</f>
        <v>7</v>
      </c>
      <c r="R12" s="70"/>
      <c r="S12" s="71"/>
      <c r="T12" s="71"/>
      <c r="U12" s="71"/>
    </row>
    <row r="13" spans="1:21" ht="33.75" customHeight="1" x14ac:dyDescent="0.3">
      <c r="A13" s="73"/>
      <c r="B13" s="81"/>
      <c r="C13" s="75"/>
      <c r="D13" s="75"/>
      <c r="E13" s="48" t="s">
        <v>14</v>
      </c>
      <c r="F13" s="47">
        <v>1</v>
      </c>
      <c r="G13" s="84"/>
      <c r="H13" s="68"/>
      <c r="I13" s="68"/>
      <c r="J13" s="68"/>
      <c r="K13" s="69"/>
      <c r="L13" s="85"/>
      <c r="M13" s="68"/>
      <c r="N13" s="68"/>
      <c r="O13" s="51"/>
      <c r="P13" s="86"/>
      <c r="Q13" s="49"/>
      <c r="R13" s="71"/>
    </row>
    <row r="14" spans="1:21" ht="20.100000000000001" customHeight="1" x14ac:dyDescent="0.3">
      <c r="A14" s="87" t="s">
        <v>32</v>
      </c>
      <c r="B14" s="90"/>
      <c r="C14" s="96" t="s">
        <v>37</v>
      </c>
      <c r="D14" s="55"/>
      <c r="E14" s="57"/>
      <c r="F14" s="56"/>
      <c r="G14" s="59"/>
      <c r="H14" s="51"/>
      <c r="I14" s="51"/>
      <c r="J14" s="51"/>
      <c r="K14" s="61"/>
      <c r="L14" s="59"/>
      <c r="M14" s="60"/>
      <c r="N14" s="60"/>
      <c r="O14" s="60"/>
      <c r="P14" s="61"/>
      <c r="Q14" s="49"/>
    </row>
    <row r="15" spans="1:21" ht="20.100000000000001" customHeight="1" x14ac:dyDescent="0.3">
      <c r="A15" s="88"/>
      <c r="B15" s="91"/>
      <c r="C15" s="97"/>
      <c r="D15" s="63"/>
      <c r="E15" s="65"/>
      <c r="F15" s="64"/>
      <c r="G15" s="67"/>
      <c r="H15" s="68"/>
      <c r="I15" s="68"/>
      <c r="J15" s="68"/>
      <c r="K15" s="69"/>
      <c r="L15" s="67"/>
      <c r="M15" s="68"/>
      <c r="N15" s="68"/>
      <c r="O15" s="68"/>
      <c r="P15" s="69"/>
      <c r="Q15" s="66" t="str">
        <f t="shared" si="0"/>
        <v/>
      </c>
    </row>
    <row r="16" spans="1:21" ht="20.100000000000001" customHeight="1" x14ac:dyDescent="0.3">
      <c r="A16" s="87" t="s">
        <v>34</v>
      </c>
      <c r="B16" s="54"/>
      <c r="C16" s="55"/>
      <c r="D16" s="55"/>
      <c r="E16" s="57"/>
      <c r="F16" s="56"/>
      <c r="G16" s="59"/>
      <c r="H16" s="60"/>
      <c r="I16" s="60"/>
      <c r="J16" s="60"/>
      <c r="K16" s="61"/>
      <c r="L16" s="59"/>
      <c r="M16" s="60"/>
      <c r="N16" s="60"/>
      <c r="O16" s="60"/>
      <c r="P16" s="61"/>
      <c r="Q16" s="58" t="str">
        <f t="shared" si="0"/>
        <v/>
      </c>
    </row>
    <row r="17" spans="1:17" ht="20.100000000000001" customHeight="1" x14ac:dyDescent="0.3">
      <c r="A17" s="89"/>
      <c r="B17" s="45"/>
      <c r="C17" s="46"/>
      <c r="D17" s="46"/>
      <c r="E17" s="48"/>
      <c r="F17" s="47"/>
      <c r="G17" s="50"/>
      <c r="H17" s="51"/>
      <c r="I17" s="51"/>
      <c r="J17" s="51"/>
      <c r="K17" s="52"/>
      <c r="L17" s="50"/>
      <c r="M17" s="51"/>
      <c r="N17" s="51"/>
      <c r="O17" s="51"/>
      <c r="P17" s="52"/>
      <c r="Q17" s="49" t="str">
        <f t="shared" si="0"/>
        <v/>
      </c>
    </row>
    <row r="18" spans="1:17" ht="20.100000000000001" customHeight="1" x14ac:dyDescent="0.3">
      <c r="A18" s="88"/>
      <c r="B18" s="62"/>
      <c r="C18" s="63"/>
      <c r="D18" s="63"/>
      <c r="E18" s="65"/>
      <c r="F18" s="64"/>
      <c r="G18" s="67"/>
      <c r="H18" s="68"/>
      <c r="I18" s="68"/>
      <c r="J18" s="68"/>
      <c r="K18" s="69"/>
      <c r="L18" s="67"/>
      <c r="M18" s="68"/>
      <c r="N18" s="68"/>
      <c r="O18" s="68"/>
      <c r="P18" s="69"/>
      <c r="Q18" s="66" t="str">
        <f t="shared" si="0"/>
        <v/>
      </c>
    </row>
  </sheetData>
  <mergeCells count="16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4:A15"/>
    <mergeCell ref="A16:A18"/>
    <mergeCell ref="B14:B15"/>
    <mergeCell ref="C2:D2"/>
    <mergeCell ref="G6:K6"/>
    <mergeCell ref="C14:C15"/>
  </mergeCells>
  <phoneticPr fontId="3" type="noConversion"/>
  <dataValidations count="1">
    <dataValidation type="list" allowBlank="1" showInputMessage="1" showErrorMessage="1" sqref="E9:E18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D24" sqref="A9: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10</v>
      </c>
    </row>
    <row r="2" spans="1:32" ht="26.1" customHeight="1" x14ac:dyDescent="0.3">
      <c r="B2" s="9"/>
      <c r="C2" s="9"/>
      <c r="E2" s="31" t="s">
        <v>15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12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14</v>
      </c>
    </row>
    <row r="4" spans="1:32" ht="26.1" customHeight="1" x14ac:dyDescent="0.3">
      <c r="A4" s="3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01" t="s">
        <v>22</v>
      </c>
      <c r="B5" s="102"/>
      <c r="C5" s="102"/>
      <c r="D5" s="110"/>
      <c r="E5" s="93" t="s">
        <v>26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5"/>
    </row>
    <row r="6" spans="1:32" s="6" customFormat="1" ht="15" customHeight="1" x14ac:dyDescent="0.3">
      <c r="A6" s="103"/>
      <c r="B6" s="104"/>
      <c r="C6" s="104"/>
      <c r="D6" s="111"/>
      <c r="E6" s="93" t="s">
        <v>25</v>
      </c>
      <c r="F6" s="94"/>
      <c r="G6" s="95"/>
      <c r="H6" s="93" t="s">
        <v>16</v>
      </c>
      <c r="I6" s="94"/>
      <c r="J6" s="94"/>
      <c r="K6" s="94"/>
      <c r="L6" s="95"/>
      <c r="M6" s="93" t="s">
        <v>17</v>
      </c>
      <c r="N6" s="94"/>
      <c r="O6" s="94"/>
      <c r="P6" s="94"/>
      <c r="Q6" s="95"/>
      <c r="R6" s="93" t="s">
        <v>18</v>
      </c>
      <c r="S6" s="94"/>
      <c r="T6" s="94"/>
      <c r="U6" s="94"/>
      <c r="V6" s="95"/>
      <c r="W6" s="93" t="s">
        <v>19</v>
      </c>
      <c r="X6" s="94"/>
      <c r="Y6" s="94"/>
      <c r="Z6" s="94"/>
      <c r="AA6" s="95"/>
      <c r="AB6" s="93" t="s">
        <v>20</v>
      </c>
      <c r="AC6" s="94"/>
      <c r="AD6" s="94"/>
      <c r="AE6" s="94"/>
      <c r="AF6" s="95"/>
    </row>
    <row r="7" spans="1:32" ht="15" customHeight="1" x14ac:dyDescent="0.3">
      <c r="A7" s="105" t="s">
        <v>5</v>
      </c>
      <c r="B7" s="105" t="s">
        <v>8</v>
      </c>
      <c r="C7" s="105" t="s">
        <v>6</v>
      </c>
      <c r="D7" s="107" t="s">
        <v>21</v>
      </c>
      <c r="E7" s="109" t="s">
        <v>24</v>
      </c>
      <c r="F7" s="109" t="s">
        <v>23</v>
      </c>
      <c r="G7" s="109" t="s">
        <v>28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06"/>
      <c r="B8" s="106"/>
      <c r="C8" s="106"/>
      <c r="D8" s="108"/>
      <c r="E8" s="108"/>
      <c r="F8" s="108"/>
      <c r="G8" s="108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/>
      <c r="B9" s="10"/>
      <c r="C9" s="10"/>
      <c r="D9" s="10"/>
      <c r="E9" s="33">
        <v>1</v>
      </c>
      <c r="F9" s="13" t="s">
        <v>13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/>
      <c r="C10" s="11"/>
      <c r="D10" s="11"/>
      <c r="E10" s="35">
        <v>1</v>
      </c>
      <c r="F10" s="14" t="s">
        <v>13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/>
      <c r="C12" s="11"/>
      <c r="D12" s="11"/>
      <c r="E12" s="35">
        <v>0.8</v>
      </c>
      <c r="F12" s="14" t="s">
        <v>11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/>
      <c r="B14" s="11"/>
      <c r="C14" s="11"/>
      <c r="D14" s="11"/>
      <c r="E14" s="35">
        <v>0.2</v>
      </c>
      <c r="F14" s="14" t="s">
        <v>13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/>
      <c r="B16" s="11"/>
      <c r="C16" s="11"/>
      <c r="D16" s="11"/>
      <c r="E16" s="35">
        <v>0.55000000000000004</v>
      </c>
      <c r="F16" s="14" t="s">
        <v>9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/>
      <c r="C17" s="11"/>
      <c r="D17" s="11"/>
      <c r="E17" s="35">
        <v>0.1</v>
      </c>
      <c r="F17" s="14" t="s">
        <v>13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/>
      <c r="C19" s="11"/>
      <c r="D19" s="11"/>
      <c r="E19" s="35">
        <v>0.5</v>
      </c>
      <c r="F19" s="14" t="s">
        <v>13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/>
      <c r="C20" s="11"/>
      <c r="D20" s="11"/>
      <c r="E20" s="35">
        <v>0.5</v>
      </c>
      <c r="F20" s="14" t="s">
        <v>13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/>
      <c r="C21" s="11"/>
      <c r="D21" s="11"/>
      <c r="E21" s="35">
        <v>1</v>
      </c>
      <c r="F21" s="14" t="s">
        <v>13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/>
      <c r="B23" s="11"/>
      <c r="C23" s="11"/>
      <c r="D23" s="11"/>
      <c r="E23" s="35">
        <v>0.2</v>
      </c>
      <c r="F23" s="14" t="s">
        <v>10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2020-01-17T05:39:36Z</dcterms:modified>
</cp:coreProperties>
</file>