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1" l="1"/>
  <c r="Q14" i="11"/>
  <c r="P8" i="11"/>
  <c r="O8" i="11"/>
  <c r="N8" i="11"/>
  <c r="M8" i="11"/>
  <c r="L8" i="11"/>
  <c r="J8" i="11"/>
  <c r="I8" i="11"/>
  <c r="H8" i="11"/>
  <c r="G8" i="11"/>
  <c r="K8" i="11"/>
  <c r="Q12" i="11"/>
  <c r="Q11" i="11"/>
  <c r="Q15" i="11"/>
</calcChain>
</file>

<file path=xl/sharedStrings.xml><?xml version="1.0" encoding="utf-8"?>
<sst xmlns="http://schemas.openxmlformats.org/spreadsheetml/2006/main" count="48" uniqueCount="40">
  <si>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</si>
  <si>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</si>
  <si>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</si>
  <si>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</si>
  <si>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</si>
  <si>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</si>
  <si>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</si>
  <si>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</si>
  <si>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</si>
  <si>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</si>
  <si>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</si>
  <si>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</si>
  <si>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</si>
  <si>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</si>
  <si>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</si>
  <si>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</si>
  <si>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</si>
  <si>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</si>
  <si>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</si>
  <si>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</si>
  <si>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</si>
  <si>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</si>
  <si>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</si>
  <si>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</si>
  <si>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</si>
  <si>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>신한DS</t>
    <phoneticPr fontId="3" type="noConversion"/>
  </si>
  <si>
    <t>힐스테이트</t>
    <phoneticPr fontId="3" type="noConversion"/>
  </si>
  <si>
    <t>운영</t>
    <phoneticPr fontId="3" type="noConversion"/>
  </si>
  <si>
    <t>상</t>
    <phoneticPr fontId="3" type="noConversion"/>
  </si>
  <si>
    <t>LG하우시스</t>
    <phoneticPr fontId="3" type="noConversion"/>
  </si>
  <si>
    <t>운영</t>
    <phoneticPr fontId="3" type="noConversion"/>
  </si>
  <si>
    <t>- 홍보관 퍼블 경로 변경 및 css 수정하여 전달</t>
    <phoneticPr fontId="3" type="noConversion"/>
  </si>
  <si>
    <t>- 1월 메일링 전달</t>
    <phoneticPr fontId="3" type="noConversion"/>
  </si>
  <si>
    <t>구축</t>
    <phoneticPr fontId="3" type="noConversion"/>
  </si>
  <si>
    <t>상</t>
    <phoneticPr fontId="3" type="noConversion"/>
  </si>
  <si>
    <t>자동차안전하자</t>
    <phoneticPr fontId="3" type="noConversion"/>
  </si>
  <si>
    <t>요청사항처리
- 로고 이미지 변경
- 푸터영역 사이트 로고 이미지 및 링크 변경
- 비주얼 영역 반응형 이슈 수정
- 그 외 수정사항 처리</t>
    <phoneticPr fontId="3" type="noConversion"/>
  </si>
  <si>
    <t>신한 메인 화면 이슈 수정
- 닫기 버튼 위치 초기화 수정
- gnb와 오른쪽 more 영역 z-index 수정
- 스크롤 관련 스크립트 수정
- 그 외 수정사항 처리</t>
    <phoneticPr fontId="3" type="noConversion"/>
  </si>
  <si>
    <t>내부 리뷰 수정사항 수정
- 메인 스크립트 오류 및 간격, 이미지 수정
- 비앤빛 스토리 스크립트 수정
- 서브페이지 부분 이미지 변경 및 오타 수정
- 스타일 세부 조정
- 줌아웃 애니메이션 빠진 부분 추가
- 서브 인덱스페이지 카드 위치 조정 및 스크립트 버그 수정
고객 리뷰 수정사항 수정
- 커스텀스크롤 -&gt; 드래그 가능한 swiper로 변경
  (전체페이지 통일)
- 서브페이지 부분 이미지 변경 및 오타 수정
- 스타일 세부 조정
- 그 외 스크립트 및 수정사항 처리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</si>
  <si>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1. 13 ~ 2020. 1.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</si>
</sst>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E11" sqref="E11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20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30">
        <f>SUM(G9:G15)</f>
        <v>5</v>
      </c>
      <c r="H8" s="30">
        <f>SUM(H9:H15)</f>
        <v>5</v>
      </c>
      <c r="I8" s="30">
        <f>SUM(I9:I15)</f>
        <v>5</v>
      </c>
      <c r="J8" s="30">
        <f>SUM(J9:J15)</f>
        <v>5</v>
      </c>
      <c r="K8" s="30">
        <f>SUM(K9:K15)</f>
        <v>5</v>
      </c>
      <c r="L8" s="30">
        <f>SUM(L9:L15)</f>
        <v>0</v>
      </c>
      <c r="M8" s="30">
        <f>SUM(M9:M15)</f>
        <v>0</v>
      </c>
      <c r="N8" s="30">
        <f>SUM(N9:N15)</f>
        <v>0</v>
      </c>
      <c r="O8" s="30">
        <f>SUM(O9:O15)</f>
        <v>0</v>
      </c>
      <c r="P8" s="30">
        <f>SUM(P9:P15)</f>
        <v>0</v>
      </c>
      <c r="Q8" s="49"/>
    </row>
    <row r="9" spans="1:17" ht="15" customHeight="1">
      <c r="A9" s="38" t="s">
        <v>26</v>
      </c>
      <c r="B9" s="36" t="s">
        <v>27</v>
      </c>
      <c r="C9" s="37" t="s">
        <v>31</v>
      </c>
      <c r="D9" s="33"/>
      <c r="E9" s="24" t="s">
        <v>28</v>
      </c>
      <c r="F9" s="25">
        <v>1</v>
      </c>
      <c r="G9" s="34"/>
      <c r="H9" s="34"/>
      <c r="I9" s="34"/>
      <c r="J9" s="34"/>
      <c r="K9" s="35">
        <v>1</v>
      </c>
      <c r="L9" s="26"/>
      <c r="M9" s="27"/>
      <c r="N9" s="27"/>
      <c r="O9" s="27"/>
      <c r="P9" s="28"/>
      <c r="Q9" s="29"/>
    </row>
    <row r="10" spans="1:17" ht="15" customHeight="1">
      <c r="A10" s="38" t="s">
        <v>29</v>
      </c>
      <c r="B10" s="36" t="s">
        <v>30</v>
      </c>
      <c r="C10" s="37" t="s">
        <v>32</v>
      </c>
      <c r="D10" s="33"/>
      <c r="E10" s="24" t="s">
        <v>28</v>
      </c>
      <c r="F10" s="25">
        <v>1</v>
      </c>
      <c r="G10" s="34"/>
      <c r="H10" s="34"/>
      <c r="I10" s="34"/>
      <c r="J10" s="34"/>
      <c r="K10" s="35">
        <v>0.5</v>
      </c>
      <c r="L10" s="26"/>
      <c r="M10" s="27"/>
      <c r="N10" s="27"/>
      <c r="O10" s="27"/>
      <c r="P10" s="28"/>
      <c r="Q10" s="29"/>
    </row>
    <row r="11" spans="1:17" s="32" customFormat="1" ht="189.75" customHeight="1">
      <c r="A11" s="22" t="s">
        <v>23</v>
      </c>
      <c r="B11" s="36" t="s">
        <v>22</v>
      </c>
      <c r="C11" s="37" t="s">
        <v>38</v>
      </c>
      <c r="D11" s="33"/>
      <c r="E11" s="24" t="s">
        <v>24</v>
      </c>
      <c r="F11" s="25">
        <v>0.98</v>
      </c>
      <c r="G11" s="34">
        <v>3</v>
      </c>
      <c r="H11" s="34">
        <v>2</v>
      </c>
      <c r="I11" s="34">
        <v>5</v>
      </c>
      <c r="J11" s="34">
        <v>5</v>
      </c>
      <c r="K11" s="35">
        <v>3.5</v>
      </c>
      <c r="L11" s="26"/>
      <c r="M11" s="27"/>
      <c r="N11" s="27"/>
      <c r="O11" s="27"/>
      <c r="P11" s="28"/>
      <c r="Q11" s="29">
        <f t="shared" ref="Q11" si="0">IF(SUM(G11:P11)=0,"",SUM(G11:P11))</f>
        <v>18.5</v>
      </c>
    </row>
    <row r="12" spans="1:17" s="31" customFormat="1" ht="69" customHeight="1">
      <c r="A12" s="38" t="s">
        <v>25</v>
      </c>
      <c r="B12" s="39" t="s">
        <v>22</v>
      </c>
      <c r="C12" s="37" t="s">
        <v>37</v>
      </c>
      <c r="D12" s="33"/>
      <c r="E12" s="24" t="s">
        <v>8</v>
      </c>
      <c r="F12" s="25">
        <v>1</v>
      </c>
      <c r="G12" s="34"/>
      <c r="H12" s="34">
        <v>3</v>
      </c>
      <c r="I12" s="34"/>
      <c r="J12" s="34"/>
      <c r="K12" s="35"/>
      <c r="L12" s="26"/>
      <c r="M12" s="27"/>
      <c r="N12" s="27"/>
      <c r="O12" s="27"/>
      <c r="P12" s="28"/>
      <c r="Q12" s="29">
        <f t="shared" ref="Q12:Q13" si="1">IF(SUM(G12:P12)=0,"",SUM(G12:P12))</f>
        <v>3</v>
      </c>
    </row>
    <row r="13" spans="1:17" s="31" customFormat="1" ht="72" customHeight="1">
      <c r="A13" s="38" t="s">
        <v>35</v>
      </c>
      <c r="B13" s="39" t="s">
        <v>33</v>
      </c>
      <c r="C13" s="37" t="s">
        <v>36</v>
      </c>
      <c r="D13" s="33"/>
      <c r="E13" s="24" t="s">
        <v>34</v>
      </c>
      <c r="F13" s="25">
        <v>1</v>
      </c>
      <c r="G13" s="34">
        <v>2</v>
      </c>
      <c r="H13" s="34"/>
      <c r="I13" s="34"/>
      <c r="J13" s="34"/>
      <c r="K13" s="35"/>
      <c r="L13" s="26"/>
      <c r="M13" s="27"/>
      <c r="N13" s="27"/>
      <c r="O13" s="27"/>
      <c r="P13" s="28"/>
      <c r="Q13" s="29">
        <f t="shared" si="1"/>
        <v>2</v>
      </c>
    </row>
    <row r="14" spans="1:17" ht="20.100000000000001" customHeight="1">
      <c r="A14" s="38" t="s">
        <v>19</v>
      </c>
      <c r="B14" s="59"/>
      <c r="C14" s="60"/>
      <c r="D14" s="61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2">IF(SUM(G14:P14)=0,"",SUM(G14:P14))</f>
        <v/>
      </c>
    </row>
    <row r="15" spans="1:17" ht="20.100000000000001" customHeight="1">
      <c r="A15" s="23" t="s">
        <v>21</v>
      </c>
      <c r="B15" s="41"/>
      <c r="C15" s="42"/>
      <c r="D15" s="43"/>
      <c r="E15" s="24"/>
      <c r="F15" s="25"/>
      <c r="G15" s="26"/>
      <c r="H15" s="27"/>
      <c r="I15" s="27"/>
      <c r="J15" s="27"/>
      <c r="K15" s="28"/>
      <c r="L15" s="26"/>
      <c r="M15" s="27"/>
      <c r="N15" s="27"/>
      <c r="O15" s="27"/>
      <c r="P15" s="28"/>
      <c r="Q15" s="29" t="str">
        <f t="shared" si="2"/>
        <v/>
      </c>
    </row>
  </sheetData>
  <mergeCells count="14">
    <mergeCell ref="C2:D2"/>
    <mergeCell ref="B15:D15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4:D14"/>
  </mergeCells>
  <phoneticPr fontId="3" type="noConversion"/>
  <dataValidations count="1">
    <dataValidation type="list" allowBlank="1" showInputMessage="1" showErrorMessage="1" sqref="E11:E15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2020-01-17T10:58:19Z</dcterms:modified>
</cp:coreProperties>
</file>