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@문서\주간업무보고\"/>
    </mc:Choice>
  </mc:AlternateContent>
  <bookViews>
    <workbookView xWindow="0" yWindow="0" windowWidth="28800" windowHeight="1239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16" i="1" l="1"/>
  <c r="Q17" i="1"/>
  <c r="Q18" i="1"/>
  <c r="Q19" i="1"/>
  <c r="Q15" i="1" l="1"/>
  <c r="Q9" i="1"/>
  <c r="G8" i="1"/>
  <c r="H8" i="1"/>
  <c r="Q21" i="1"/>
  <c r="Q20" i="1"/>
  <c r="Q12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<sst xmlns="http://schemas.openxmlformats.org/spreadsheetml/2006/main" count="73" uniqueCount="54">
  <si>
    <t>화</t>
  </si>
  <si>
    <t>차주</t>
  </si>
  <si>
    <t>월</t>
  </si>
  <si>
    <t>하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</si>
  <si>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</si>
  <si>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</si>
  <si>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</si>
  <si>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</si>
  <si>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</si>
  <si>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</si>
  <si>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</si>
  <si>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</si>
  <si>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</si>
  <si>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</si>
  <si>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</si>
  <si>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</si>
  <si>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</si>
  <si>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</si>
  <si>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</si>
  <si>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</si>
  <si>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</si>
  <si>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구축</t>
    <phoneticPr fontId="13" type="noConversion"/>
  </si>
  <si>
    <t>.</t>
    <phoneticPr fontId="13" type="noConversion"/>
  </si>
  <si>
    <t>구축</t>
    <phoneticPr fontId="13" type="noConversion"/>
  </si>
  <si>
    <t>고객수정사항 반영- 체크/ 오픈준비</t>
    <phoneticPr fontId="13" type="noConversion"/>
  </si>
  <si>
    <t>고객 검수 진행중</t>
    <phoneticPr fontId="13" type="noConversion"/>
  </si>
  <si>
    <t>디자인 점검 및 퍼블 진행 시작</t>
    <phoneticPr fontId="13" type="noConversion"/>
  </si>
  <si>
    <t>기프트넷(강성지)</t>
    <phoneticPr fontId="13" type="noConversion"/>
  </si>
  <si>
    <t>독서동이라 지원센터 (강성지)</t>
    <phoneticPr fontId="13" type="noConversion"/>
  </si>
  <si>
    <t>생산성 본부(장동학)</t>
    <phoneticPr fontId="13" type="noConversion"/>
  </si>
  <si>
    <t>20일(월) 오픈예정</t>
    <phoneticPr fontId="13" type="noConversion"/>
  </si>
  <si>
    <t xml:space="preserve">The H (김경만) </t>
    <phoneticPr fontId="13" type="noConversion"/>
  </si>
  <si>
    <t>상</t>
    <phoneticPr fontId="13" type="noConversion"/>
  </si>
  <si>
    <t>결함사항 대응 및 추가결함 체크</t>
    <phoneticPr fontId="13" type="noConversion"/>
  </si>
  <si>
    <t>디바이스 별  화면 검수</t>
    <phoneticPr fontId="13" type="noConversion"/>
  </si>
  <si>
    <t>PC, 개발페이지 내부리뷰 및 검수, 추가요구사항 응대</t>
    <phoneticPr fontId="13" type="noConversion"/>
  </si>
  <si>
    <r>
      <t xml:space="preserve">디자인팀 김가영   /   </t>
    </r>
    <r>
      <rPr>
        <sz val="12"/>
        <color rgb="FF000000"/>
        <rFont val="나눔고딕"/>
        <family val="3"/>
        <charset val="129"/>
      </rPr>
      <t>2020. 1.13 ~ 2020. 1.19</t>
    </r>
    <phoneticPr fontId="13" type="noConversion"/>
  </si>
  <si>
    <t>제안</t>
    <phoneticPr fontId="13" type="noConversion"/>
  </si>
  <si>
    <t>자동차 안전하자 (허효식)</t>
    <phoneticPr fontId="13" type="noConversion"/>
  </si>
  <si>
    <t>신한 DS(김지해)</t>
    <phoneticPr fontId="13" type="noConversion"/>
  </si>
  <si>
    <t>힐스테이트 통합운영제안(경만, 동학, 효식)</t>
    <phoneticPr fontId="13" type="noConversion"/>
  </si>
  <si>
    <t>애큐온 사용성/ 디자인평가</t>
    <phoneticPr fontId="13" type="noConversion"/>
  </si>
  <si>
    <t>구축</t>
    <phoneticPr fontId="13" type="noConversion"/>
  </si>
  <si>
    <t>평가 테스트</t>
    <phoneticPr fontId="13" type="noConversion"/>
  </si>
  <si>
    <t>내부</t>
    <phoneticPr fontId="13" type="noConversion"/>
  </si>
  <si>
    <t>강성지 23(연차)</t>
    <phoneticPr fontId="13" type="noConversion"/>
  </si>
  <si>
    <t>웹스타일가이드 샘플제작</t>
    <phoneticPr fontId="13" type="noConversion"/>
  </si>
  <si>
    <t xml:space="preserve">유컴 업무혁신TFT </t>
    <phoneticPr fontId="13" type="noConversion"/>
  </si>
  <si>
    <t>내부업무</t>
    <phoneticPr fontId="13" type="noConversion"/>
  </si>
  <si>
    <t>명함 디자인 진행 중</t>
    <phoneticPr fontId="13" type="noConversion"/>
  </si>
  <si>
    <t>디자인시안 검토 / 템플릿 디자인</t>
    <phoneticPr fontId="13" type="noConversion"/>
  </si>
  <si>
    <t xml:space="preserve">비앤빛 (장동학,강유정) </t>
    <phoneticPr fontId="13" type="noConversion"/>
  </si>
  <si>
    <t>14일 고객방문리뷰 및 추가 수정사항 체크</t>
    <phoneticPr fontId="13" type="noConversion"/>
  </si>
  <si>
    <t>화면 검수, 산출물준비, 현행화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</si>
</sst>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19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7" fontId="14" fillId="2" borderId="13" xfId="0" applyNumberFormat="1" applyFont="1" applyFill="1" applyBorder="1" applyAlignment="1">
      <alignment horizontal="center" vertical="center"/>
    </xf>
    <xf numFmtId="177" fontId="2" fillId="0" borderId="28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9" fillId="0" borderId="27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9" fillId="0" borderId="25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5" fillId="0" borderId="0" xfId="0" applyNumberFormat="1" applyFont="1" applyAlignment="1">
      <alignment horizontal="right" vertical="center" indent="1"/>
    </xf>
    <xf numFmtId="0" fontId="7" fillId="3" borderId="20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left" vertical="center"/>
    </xf>
    <xf numFmtId="0" fontId="8" fillId="2" borderId="24" xfId="0" applyNumberFormat="1" applyFont="1" applyFill="1" applyBorder="1" applyAlignment="1">
      <alignment horizontal="left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0" borderId="24" xfId="0" applyNumberFormat="1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vertical="center"/>
    </xf>
    <xf numFmtId="0" fontId="9" fillId="0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6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D10" sqref="D10"/>
    </sheetView>
  </sheetViews>
  <sheetFormatPr defaultColWidth="9" defaultRowHeight="16.5" x14ac:dyDescent="0.3"/>
  <cols>
    <col min="1" max="1" width="44" style="1" customWidth="1"/>
    <col min="2" max="2" width="11.875" style="1" customWidth="1"/>
    <col min="3" max="3" width="31.625" style="1" customWidth="1"/>
    <col min="4" max="4" width="33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7" ht="26.1" customHeight="1" x14ac:dyDescent="0.3">
      <c r="B2" s="9"/>
      <c r="C2" s="57" t="s">
        <v>15</v>
      </c>
      <c r="D2" s="57"/>
      <c r="E2" s="15"/>
      <c r="H2" s="9"/>
      <c r="I2" s="9"/>
      <c r="J2" s="9"/>
      <c r="K2" s="9"/>
      <c r="L2" s="9"/>
      <c r="M2" s="9"/>
      <c r="N2" s="9"/>
      <c r="O2" s="9"/>
      <c r="P2" s="5" t="s">
        <v>4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3</v>
      </c>
    </row>
    <row r="4" spans="1:17" ht="26.1" customHeight="1" x14ac:dyDescent="0.3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4" t="s">
        <v>22</v>
      </c>
      <c r="B5" s="65"/>
      <c r="C5" s="65"/>
      <c r="D5" s="65"/>
      <c r="E5" s="65"/>
      <c r="F5" s="65"/>
      <c r="G5" s="58" t="s">
        <v>12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 x14ac:dyDescent="0.3">
      <c r="A6" s="66"/>
      <c r="B6" s="67"/>
      <c r="C6" s="67"/>
      <c r="D6" s="67"/>
      <c r="E6" s="67"/>
      <c r="F6" s="67"/>
      <c r="G6" s="58" t="s">
        <v>8</v>
      </c>
      <c r="H6" s="59"/>
      <c r="I6" s="59"/>
      <c r="J6" s="59"/>
      <c r="K6" s="60"/>
      <c r="L6" s="58" t="s">
        <v>1</v>
      </c>
      <c r="M6" s="59"/>
      <c r="N6" s="59"/>
      <c r="O6" s="59"/>
      <c r="P6" s="60"/>
      <c r="Q6" s="61" t="s">
        <v>6</v>
      </c>
    </row>
    <row r="7" spans="1:17" ht="15" customHeight="1" x14ac:dyDescent="0.3">
      <c r="A7" s="68" t="s">
        <v>18</v>
      </c>
      <c r="B7" s="70" t="s">
        <v>17</v>
      </c>
      <c r="C7" s="70" t="s">
        <v>20</v>
      </c>
      <c r="D7" s="72" t="s">
        <v>11</v>
      </c>
      <c r="E7" s="74" t="s">
        <v>19</v>
      </c>
      <c r="F7" s="74" t="s">
        <v>16</v>
      </c>
      <c r="G7" s="12" t="s">
        <v>2</v>
      </c>
      <c r="H7" s="13" t="s">
        <v>0</v>
      </c>
      <c r="I7" s="13" t="s">
        <v>7</v>
      </c>
      <c r="J7" s="13" t="s">
        <v>5</v>
      </c>
      <c r="K7" s="14" t="s">
        <v>9</v>
      </c>
      <c r="L7" s="12" t="s">
        <v>2</v>
      </c>
      <c r="M7" s="13" t="s">
        <v>0</v>
      </c>
      <c r="N7" s="13" t="s">
        <v>7</v>
      </c>
      <c r="O7" s="13" t="s">
        <v>5</v>
      </c>
      <c r="P7" s="14" t="s">
        <v>9</v>
      </c>
      <c r="Q7" s="62"/>
    </row>
    <row r="8" spans="1:17" ht="15" customHeight="1" x14ac:dyDescent="0.3">
      <c r="A8" s="69"/>
      <c r="B8" s="71"/>
      <c r="C8" s="71"/>
      <c r="D8" s="73"/>
      <c r="E8" s="73"/>
      <c r="F8" s="73"/>
      <c r="G8" s="30">
        <f t="shared" ref="G8:P8" si="0">SUM(G9:G21)</f>
        <v>0</v>
      </c>
      <c r="H8" s="30">
        <f t="shared" si="0"/>
        <v>0</v>
      </c>
      <c r="I8" s="30">
        <f t="shared" si="0"/>
        <v>0</v>
      </c>
      <c r="J8" s="30">
        <f t="shared" si="0"/>
        <v>0</v>
      </c>
      <c r="K8" s="42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63"/>
    </row>
    <row r="9" spans="1:17" s="39" customFormat="1" ht="24" customHeight="1" x14ac:dyDescent="0.3">
      <c r="A9" s="46" t="s">
        <v>51</v>
      </c>
      <c r="B9" s="44" t="s">
        <v>21</v>
      </c>
      <c r="C9" s="38" t="s">
        <v>35</v>
      </c>
      <c r="D9" s="38" t="s">
        <v>52</v>
      </c>
      <c r="E9" s="31" t="s">
        <v>32</v>
      </c>
      <c r="F9" s="32">
        <v>0.9</v>
      </c>
      <c r="G9" s="33"/>
      <c r="H9" s="33"/>
      <c r="I9" s="33"/>
      <c r="J9" s="33"/>
      <c r="K9" s="43"/>
      <c r="L9" s="34"/>
      <c r="M9" s="35"/>
      <c r="N9" s="35"/>
      <c r="O9" s="35"/>
      <c r="P9" s="36"/>
      <c r="Q9" s="37" t="str">
        <f t="shared" ref="Q9:Q15" si="1">IF(SUM(G9:P9)=0,"",SUM(G9:P9))</f>
        <v/>
      </c>
    </row>
    <row r="10" spans="1:17" s="39" customFormat="1" ht="24" customHeight="1" x14ac:dyDescent="0.3">
      <c r="A10" s="46" t="s">
        <v>28</v>
      </c>
      <c r="B10" s="44" t="s">
        <v>21</v>
      </c>
      <c r="C10" s="45" t="s">
        <v>53</v>
      </c>
      <c r="D10" s="38" t="s">
        <v>30</v>
      </c>
      <c r="E10" s="31" t="s">
        <v>10</v>
      </c>
      <c r="F10" s="32">
        <v>1</v>
      </c>
      <c r="G10" s="33"/>
      <c r="H10" s="33"/>
      <c r="I10" s="33"/>
      <c r="J10" s="33"/>
      <c r="K10" s="43"/>
      <c r="L10" s="34"/>
      <c r="M10" s="35"/>
      <c r="N10" s="35"/>
      <c r="O10" s="35"/>
      <c r="P10" s="36"/>
      <c r="Q10" s="37"/>
    </row>
    <row r="11" spans="1:17" s="39" customFormat="1" ht="24" customHeight="1" x14ac:dyDescent="0.3">
      <c r="A11" s="46" t="s">
        <v>31</v>
      </c>
      <c r="B11" s="22" t="s">
        <v>21</v>
      </c>
      <c r="C11" s="45" t="s">
        <v>24</v>
      </c>
      <c r="D11" s="38"/>
      <c r="E11" s="31" t="s">
        <v>10</v>
      </c>
      <c r="F11" s="32">
        <v>1</v>
      </c>
      <c r="G11" s="33"/>
      <c r="H11" s="33"/>
      <c r="I11" s="33"/>
      <c r="J11" s="33"/>
      <c r="K11" s="43"/>
      <c r="L11" s="34"/>
      <c r="M11" s="35"/>
      <c r="N11" s="35"/>
      <c r="O11" s="35"/>
      <c r="P11" s="36"/>
      <c r="Q11" s="37"/>
    </row>
    <row r="12" spans="1:17" s="39" customFormat="1" ht="24" customHeight="1" x14ac:dyDescent="0.3">
      <c r="A12" s="48" t="s">
        <v>29</v>
      </c>
      <c r="B12" s="50" t="s">
        <v>21</v>
      </c>
      <c r="C12" s="38"/>
      <c r="D12" s="38" t="s">
        <v>25</v>
      </c>
      <c r="E12" s="31" t="s">
        <v>10</v>
      </c>
      <c r="F12" s="32">
        <v>1</v>
      </c>
      <c r="G12" s="33"/>
      <c r="H12" s="33"/>
      <c r="I12" s="33"/>
      <c r="J12" s="33"/>
      <c r="K12" s="43"/>
      <c r="L12" s="34"/>
      <c r="M12" s="35"/>
      <c r="N12" s="35"/>
      <c r="O12" s="35"/>
      <c r="P12" s="36"/>
      <c r="Q12" s="37" t="str">
        <f t="shared" si="1"/>
        <v/>
      </c>
    </row>
    <row r="13" spans="1:17" s="39" customFormat="1" ht="24" customHeight="1" x14ac:dyDescent="0.3">
      <c r="A13" s="47" t="s">
        <v>27</v>
      </c>
      <c r="B13" s="41" t="s">
        <v>23</v>
      </c>
      <c r="C13" s="38" t="s">
        <v>26</v>
      </c>
      <c r="D13" s="38"/>
      <c r="E13" s="31" t="s">
        <v>10</v>
      </c>
      <c r="F13" s="32">
        <v>0.9</v>
      </c>
      <c r="G13" s="33"/>
      <c r="H13" s="33"/>
      <c r="I13" s="33"/>
      <c r="J13" s="33"/>
      <c r="K13" s="43"/>
      <c r="L13" s="34"/>
      <c r="M13" s="35"/>
      <c r="N13" s="35"/>
      <c r="O13" s="35"/>
      <c r="P13" s="36"/>
      <c r="Q13" s="37"/>
    </row>
    <row r="14" spans="1:17" s="39" customFormat="1" ht="24" customHeight="1" x14ac:dyDescent="0.3">
      <c r="A14" s="47" t="s">
        <v>38</v>
      </c>
      <c r="B14" s="44" t="s">
        <v>23</v>
      </c>
      <c r="C14" s="38" t="s">
        <v>33</v>
      </c>
      <c r="D14" s="38"/>
      <c r="E14" s="31" t="s">
        <v>10</v>
      </c>
      <c r="F14" s="32">
        <v>0.9</v>
      </c>
      <c r="G14" s="33"/>
      <c r="H14" s="33"/>
      <c r="I14" s="33"/>
      <c r="J14" s="33"/>
      <c r="K14" s="43"/>
      <c r="L14" s="34"/>
      <c r="M14" s="35"/>
      <c r="N14" s="35"/>
      <c r="O14" s="35"/>
      <c r="P14" s="36"/>
      <c r="Q14" s="37"/>
    </row>
    <row r="15" spans="1:17" s="39" customFormat="1" ht="24" customHeight="1" x14ac:dyDescent="0.3">
      <c r="A15" s="49" t="s">
        <v>39</v>
      </c>
      <c r="B15" s="44" t="s">
        <v>23</v>
      </c>
      <c r="C15" s="45" t="s">
        <v>34</v>
      </c>
      <c r="D15" s="38"/>
      <c r="E15" s="31" t="s">
        <v>10</v>
      </c>
      <c r="F15" s="32">
        <v>1</v>
      </c>
      <c r="G15" s="33"/>
      <c r="H15" s="33"/>
      <c r="I15" s="33"/>
      <c r="J15" s="33"/>
      <c r="K15" s="43"/>
      <c r="L15" s="34"/>
      <c r="M15" s="35"/>
      <c r="N15" s="35"/>
      <c r="O15" s="35"/>
      <c r="P15" s="36"/>
      <c r="Q15" s="37" t="str">
        <f t="shared" si="1"/>
        <v/>
      </c>
    </row>
    <row r="16" spans="1:17" s="40" customFormat="1" ht="24" customHeight="1" x14ac:dyDescent="0.3">
      <c r="A16" s="51" t="s">
        <v>40</v>
      </c>
      <c r="B16" s="44" t="s">
        <v>37</v>
      </c>
      <c r="C16" s="45" t="s">
        <v>50</v>
      </c>
      <c r="D16" s="38"/>
      <c r="E16" s="31" t="s">
        <v>10</v>
      </c>
      <c r="F16" s="32">
        <v>0.8</v>
      </c>
      <c r="G16" s="33"/>
      <c r="H16" s="33"/>
      <c r="I16" s="33"/>
      <c r="J16" s="33"/>
      <c r="K16" s="43"/>
      <c r="L16" s="34"/>
      <c r="M16" s="35"/>
      <c r="N16" s="35"/>
      <c r="O16" s="35"/>
      <c r="P16" s="36"/>
      <c r="Q16" s="37" t="str">
        <f t="shared" ref="Q16:Q19" si="2">IF(SUM(G16:P16)=0,"",SUM(G16:P16))</f>
        <v/>
      </c>
    </row>
    <row r="17" spans="1:17" s="40" customFormat="1" ht="24" customHeight="1" x14ac:dyDescent="0.3">
      <c r="A17" s="51" t="s">
        <v>41</v>
      </c>
      <c r="B17" s="52" t="s">
        <v>42</v>
      </c>
      <c r="C17" s="45" t="s">
        <v>43</v>
      </c>
      <c r="D17" s="45"/>
      <c r="E17" s="31" t="s">
        <v>10</v>
      </c>
      <c r="F17" s="32">
        <v>1</v>
      </c>
      <c r="G17" s="33"/>
      <c r="H17" s="33"/>
      <c r="I17" s="33"/>
      <c r="J17" s="33"/>
      <c r="K17" s="43"/>
      <c r="L17" s="34"/>
      <c r="M17" s="35"/>
      <c r="N17" s="35"/>
      <c r="O17" s="35"/>
      <c r="P17" s="36"/>
      <c r="Q17" s="37" t="str">
        <f t="shared" si="2"/>
        <v/>
      </c>
    </row>
    <row r="18" spans="1:17" s="40" customFormat="1" ht="22.5" customHeight="1" x14ac:dyDescent="0.3">
      <c r="A18" s="76" t="s">
        <v>48</v>
      </c>
      <c r="B18" s="22" t="s">
        <v>44</v>
      </c>
      <c r="C18" s="45" t="s">
        <v>49</v>
      </c>
      <c r="D18" s="45"/>
      <c r="E18" s="31"/>
      <c r="F18" s="32"/>
      <c r="G18" s="33"/>
      <c r="H18" s="33"/>
      <c r="I18" s="33"/>
      <c r="J18" s="33"/>
      <c r="K18" s="43"/>
      <c r="L18" s="34"/>
      <c r="M18" s="35"/>
      <c r="N18" s="35"/>
      <c r="O18" s="35"/>
      <c r="P18" s="36"/>
      <c r="Q18" s="37" t="str">
        <f t="shared" si="2"/>
        <v/>
      </c>
    </row>
    <row r="19" spans="1:17" s="40" customFormat="1" ht="28.5" customHeight="1" x14ac:dyDescent="0.3">
      <c r="A19" s="75" t="s">
        <v>47</v>
      </c>
      <c r="B19" s="77" t="s">
        <v>44</v>
      </c>
      <c r="C19" s="45" t="s">
        <v>46</v>
      </c>
      <c r="D19" s="45"/>
      <c r="E19" s="31"/>
      <c r="F19" s="32"/>
      <c r="G19" s="33"/>
      <c r="H19" s="33"/>
      <c r="I19" s="33"/>
      <c r="J19" s="33"/>
      <c r="K19" s="43"/>
      <c r="L19" s="34"/>
      <c r="M19" s="35"/>
      <c r="N19" s="35"/>
      <c r="O19" s="35"/>
      <c r="P19" s="36"/>
      <c r="Q19" s="37" t="str">
        <f t="shared" si="2"/>
        <v/>
      </c>
    </row>
    <row r="20" spans="1:17" ht="24" customHeight="1" x14ac:dyDescent="0.3">
      <c r="A20" s="47" t="s">
        <v>14</v>
      </c>
      <c r="B20" s="54" t="s">
        <v>45</v>
      </c>
      <c r="C20" s="55"/>
      <c r="D20" s="56"/>
      <c r="E20" s="17"/>
      <c r="F20" s="16"/>
      <c r="G20" s="19"/>
      <c r="H20" s="20"/>
      <c r="I20" s="20"/>
      <c r="J20" s="20"/>
      <c r="K20" s="21"/>
      <c r="L20" s="19"/>
      <c r="M20" s="20"/>
      <c r="N20" s="20"/>
      <c r="O20" s="20"/>
      <c r="P20" s="21"/>
      <c r="Q20" s="18" t="str">
        <f t="shared" ref="Q20:Q21" si="3">IF(SUM(G20:P20)=0,"",SUM(G20:P20))</f>
        <v/>
      </c>
    </row>
    <row r="21" spans="1:17" ht="24" customHeight="1" x14ac:dyDescent="0.3">
      <c r="A21" s="46" t="s">
        <v>13</v>
      </c>
      <c r="B21" s="22"/>
      <c r="C21" s="2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8"/>
      <c r="Q21" s="29" t="str">
        <f t="shared" si="3"/>
        <v/>
      </c>
    </row>
    <row r="23" spans="1:17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</row>
    <row r="24" spans="1:17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1:17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4:Q24"/>
    <mergeCell ref="A23:J23"/>
    <mergeCell ref="A25:Q25"/>
    <mergeCell ref="A26:Q26"/>
    <mergeCell ref="B20:D20"/>
  </mergeCells>
  <phoneticPr fontId="13" type="noConversion"/>
  <dataValidations count="1">
    <dataValidation type="list" allowBlank="1" showInputMessage="1" showErrorMessage="1" sqref="E9:E21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2</cp:revision>
  <cp:lastPrinted>2018-07-23T02:02:14Z</cp:lastPrinted>
  <dcterms:created xsi:type="dcterms:W3CDTF">2018-06-30T07:43:36Z</dcterms:created>
  <dcterms:modified xsi:type="dcterms:W3CDTF">2020-01-28T09:17:35Z</dcterms:modified>
  <cp:version>0906.0200.01</cp:version>
</cp:coreProperties>
</file>