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  <fileRecoveryPr repairLoad="1"/>
</workbook>
</file>

<file path=xl/calcChain.xml><?xml version="1.0" encoding="utf-8"?>
<calcChain xmlns="http://schemas.openxmlformats.org/spreadsheetml/2006/main">
  <c r="Q25" i="12" l="1"/>
  <c r="P20" i="12"/>
  <c r="O20" i="12"/>
  <c r="N20" i="12"/>
  <c r="M20" i="12"/>
  <c r="L20" i="12"/>
  <c r="K20" i="12"/>
  <c r="J20" i="12"/>
  <c r="I20" i="12"/>
  <c r="H20" i="12"/>
  <c r="G20" i="12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<sst xmlns="http://schemas.openxmlformats.org/spreadsheetml/2006/main" count="73" uniqueCount="41">
  <si>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</si>
  <si>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</si>
  <si>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</si>
  <si>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</si>
  <si>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</si>
  <si>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</si>
  <si>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</si>
  <si>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</si>
  <si>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</si>
  <si>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</si>
  <si>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</si>
  <si>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</si>
  <si>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</si>
  <si>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</si>
  <si>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</si>
  <si>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</si>
  <si>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</si>
  <si>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</si>
  <si>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</si>
  <si>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</si>
  <si>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</si>
  <si>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</si>
  <si>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</si>
  <si>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</si>
  <si>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</si>
  <si>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</si>
  <si>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01. 27 ~ 2020. 01. 31 </t>
    </r>
    <phoneticPr fontId="2" type="noConversion"/>
  </si>
  <si>
    <t>내부</t>
    <phoneticPr fontId="2" type="noConversion"/>
  </si>
  <si>
    <t>- 명함작업</t>
    <phoneticPr fontId="2" type="noConversion"/>
  </si>
  <si>
    <t>힐스테이트</t>
    <phoneticPr fontId="2" type="noConversion"/>
  </si>
  <si>
    <t>운영</t>
    <phoneticPr fontId="2" type="noConversion"/>
  </si>
  <si>
    <t>- 사칭주의 팝업 제작</t>
    <phoneticPr fontId="2" type="noConversion"/>
  </si>
  <si>
    <t>효성 HOPE</t>
    <phoneticPr fontId="2" type="noConversion"/>
  </si>
  <si>
    <t>기타</t>
    <phoneticPr fontId="2" type="noConversion"/>
  </si>
  <si>
    <t>- 유모비 캐롯 업로드</t>
    <phoneticPr fontId="2" type="noConversion"/>
  </si>
  <si>
    <t>- 화면보호기 고객요청 수정사항 반영 작업
- 화면보호기 최종안 gif 및 cut 작업
- 화면보호기 영문/중문 버전 작업</t>
    <phoneticPr fontId="2" type="noConversion"/>
  </si>
  <si>
    <t>이룸골프</t>
    <phoneticPr fontId="2" type="noConversion"/>
  </si>
  <si>
    <t xml:space="preserve">구축 </t>
    <phoneticPr fontId="2" type="noConversion"/>
  </si>
  <si>
    <t>- 관리자/사용자 페이지 일부 수정 및 추가페이지 작업</t>
    <phoneticPr fontId="2" type="noConversion"/>
  </si>
  <si>
    <t>상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</si>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</sst>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34" applyNumberFormat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35" xfId="0" applyBorder="1">
      <alignment vertical="center"/>
    </xf>
    <xf numFmtId="177" fontId="16" fillId="5" borderId="34" xfId="3" applyNumberFormat="1" applyFill="1" applyAlignment="1">
      <alignment horizontal="center" vertical="center"/>
    </xf>
    <xf numFmtId="177" fontId="16" fillId="5" borderId="34" xfId="3" applyNumberFormat="1" applyFill="1" applyAlignment="1">
      <alignment horizontal="center" vertical="center" wrapText="1"/>
    </xf>
    <xf numFmtId="177" fontId="17" fillId="5" borderId="34" xfId="3" applyNumberFormat="1" applyFont="1" applyFill="1" applyAlignment="1">
      <alignment horizontal="center" vertical="center" wrapText="1"/>
    </xf>
    <xf numFmtId="0" fontId="18" fillId="5" borderId="34" xfId="3" applyFont="1" applyFill="1" applyAlignment="1">
      <alignment horizontal="center" vertical="center"/>
    </xf>
    <xf numFmtId="0" fontId="18" fillId="5" borderId="34" xfId="3" quotePrefix="1" applyFont="1" applyFill="1" applyAlignment="1">
      <alignment horizontal="left" vertical="center" wrapText="1"/>
    </xf>
    <xf numFmtId="177" fontId="18" fillId="5" borderId="34" xfId="3" applyNumberFormat="1" applyFont="1" applyFill="1" applyAlignment="1">
      <alignment horizontal="center" vertical="center"/>
    </xf>
    <xf numFmtId="0" fontId="18" fillId="5" borderId="34" xfId="3" applyFont="1" applyFill="1">
      <alignment vertical="center"/>
    </xf>
    <xf numFmtId="0" fontId="19" fillId="5" borderId="34" xfId="3" applyFont="1" applyFill="1" applyAlignment="1">
      <alignment horizontal="center" vertical="center"/>
    </xf>
    <xf numFmtId="176" fontId="19" fillId="5" borderId="34" xfId="3" applyNumberFormat="1" applyFont="1" applyFill="1" applyAlignment="1">
      <alignment horizontal="center" vertical="center"/>
    </xf>
    <xf numFmtId="9" fontId="19" fillId="5" borderId="34" xfId="3" applyNumberFormat="1" applyFont="1" applyFill="1" applyAlignment="1">
      <alignment horizontal="center" vertical="center"/>
    </xf>
    <xf numFmtId="177" fontId="20" fillId="5" borderId="34" xfId="3" applyNumberFormat="1" applyFont="1" applyFill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 wrapText="1"/>
    </xf>
    <xf numFmtId="177" fontId="13" fillId="0" borderId="0" xfId="0" applyNumberFormat="1" applyFont="1" applyFill="1" applyBorder="1" applyAlignment="1">
      <alignment horizontal="center" vertical="center" wrapText="1"/>
    </xf>
    <xf numFmtId="177" fontId="13" fillId="0" borderId="20" xfId="0" applyNumberFormat="1" applyFont="1" applyFill="1" applyBorder="1" applyAlignment="1">
      <alignment vertical="center"/>
    </xf>
    <xf numFmtId="177" fontId="13" fillId="0" borderId="4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9" fontId="10" fillId="0" borderId="3" xfId="2" applyNumberFormat="1" applyFont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177" fontId="13" fillId="0" borderId="1" xfId="1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workbookViewId="0">
      <selection activeCell="R13" sqref="R13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4" t="s">
        <v>18</v>
      </c>
      <c r="D2" s="11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115" t="s">
        <v>12</v>
      </c>
      <c r="B5" s="116"/>
      <c r="C5" s="116"/>
      <c r="D5" s="116"/>
      <c r="E5" s="116"/>
      <c r="F5" s="116"/>
      <c r="G5" s="119" t="s">
        <v>15</v>
      </c>
      <c r="H5" s="120"/>
      <c r="I5" s="120"/>
      <c r="J5" s="120"/>
      <c r="K5" s="120"/>
      <c r="L5" s="120"/>
      <c r="M5" s="120"/>
      <c r="N5" s="120"/>
      <c r="O5" s="120"/>
      <c r="P5" s="120"/>
      <c r="Q5" s="121"/>
    </row>
    <row r="6" spans="1:25" s="2" customFormat="1" ht="20.100000000000001" customHeight="1" x14ac:dyDescent="0.3">
      <c r="A6" s="117"/>
      <c r="B6" s="118"/>
      <c r="C6" s="118"/>
      <c r="D6" s="118"/>
      <c r="E6" s="118"/>
      <c r="F6" s="118"/>
      <c r="G6" s="119" t="s">
        <v>16</v>
      </c>
      <c r="H6" s="120"/>
      <c r="I6" s="120"/>
      <c r="J6" s="120"/>
      <c r="K6" s="121"/>
      <c r="L6" s="119" t="s">
        <v>17</v>
      </c>
      <c r="M6" s="120"/>
      <c r="N6" s="120"/>
      <c r="O6" s="120"/>
      <c r="P6" s="121"/>
      <c r="Q6" s="122" t="s">
        <v>20</v>
      </c>
    </row>
    <row r="7" spans="1:25" ht="20.100000000000001" customHeight="1" x14ac:dyDescent="0.3">
      <c r="A7" s="125" t="s">
        <v>5</v>
      </c>
      <c r="B7" s="125" t="s">
        <v>7</v>
      </c>
      <c r="C7" s="125" t="s">
        <v>6</v>
      </c>
      <c r="D7" s="127" t="s">
        <v>11</v>
      </c>
      <c r="E7" s="129" t="s">
        <v>13</v>
      </c>
      <c r="F7" s="12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23"/>
    </row>
    <row r="8" spans="1:25" ht="20.100000000000001" customHeight="1" x14ac:dyDescent="0.3">
      <c r="A8" s="126"/>
      <c r="B8" s="126"/>
      <c r="C8" s="126"/>
      <c r="D8" s="128"/>
      <c r="E8" s="128"/>
      <c r="F8" s="128"/>
      <c r="G8" s="17">
        <f>SUM(G9:G13)</f>
        <v>5</v>
      </c>
      <c r="H8" s="18">
        <f>SUM(H9:H13)</f>
        <v>4</v>
      </c>
      <c r="I8" s="18">
        <f>SUM(I9:I13)</f>
        <v>5</v>
      </c>
      <c r="J8" s="18">
        <f>SUM(J9:J13)</f>
        <v>5</v>
      </c>
      <c r="K8" s="19">
        <f>SUM(K9:K13)</f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124"/>
      <c r="R8" s="3"/>
      <c r="S8" s="4"/>
      <c r="T8" s="4"/>
      <c r="U8" s="4"/>
      <c r="V8" s="4"/>
      <c r="W8" s="4"/>
      <c r="X8" s="4"/>
      <c r="Y8" s="4"/>
    </row>
    <row r="9" spans="1:25" ht="53.25" customHeight="1" x14ac:dyDescent="0.3">
      <c r="A9" s="82" t="s">
        <v>32</v>
      </c>
      <c r="B9" s="78" t="s">
        <v>30</v>
      </c>
      <c r="C9" s="79" t="s">
        <v>35</v>
      </c>
      <c r="D9" s="78"/>
      <c r="E9" s="83" t="s">
        <v>39</v>
      </c>
      <c r="F9" s="84">
        <v>1</v>
      </c>
      <c r="G9" s="80"/>
      <c r="H9" s="80">
        <v>2</v>
      </c>
      <c r="I9" s="112">
        <v>2</v>
      </c>
      <c r="J9" s="80">
        <v>2</v>
      </c>
      <c r="K9" s="80"/>
      <c r="L9" s="80"/>
      <c r="M9" s="80"/>
      <c r="N9" s="80"/>
      <c r="O9" s="80"/>
      <c r="P9" s="81"/>
      <c r="Q9" s="80">
        <v>6</v>
      </c>
      <c r="R9" s="4"/>
      <c r="S9" s="4"/>
      <c r="T9" s="4"/>
      <c r="U9" s="4"/>
      <c r="V9" s="4"/>
      <c r="W9" s="4"/>
      <c r="X9" s="4"/>
      <c r="Y9" s="4"/>
    </row>
    <row r="10" spans="1:25" s="54" customFormat="1" ht="26.25" customHeight="1" x14ac:dyDescent="0.3">
      <c r="A10" s="82" t="s">
        <v>29</v>
      </c>
      <c r="B10" s="78" t="s">
        <v>30</v>
      </c>
      <c r="C10" s="79" t="s">
        <v>31</v>
      </c>
      <c r="D10" s="78"/>
      <c r="E10" s="83" t="s">
        <v>8</v>
      </c>
      <c r="F10" s="84">
        <v>1</v>
      </c>
      <c r="G10" s="80"/>
      <c r="H10" s="80"/>
      <c r="I10" s="111">
        <v>1</v>
      </c>
      <c r="J10" s="80"/>
      <c r="K10" s="80"/>
      <c r="L10" s="80"/>
      <c r="M10" s="80"/>
      <c r="N10" s="80"/>
      <c r="O10" s="80"/>
      <c r="P10" s="81"/>
      <c r="Q10" s="80">
        <v>1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25.5" customHeight="1" x14ac:dyDescent="0.3">
      <c r="A11" s="82" t="s">
        <v>36</v>
      </c>
      <c r="B11" s="78" t="s">
        <v>37</v>
      </c>
      <c r="C11" s="79" t="s">
        <v>38</v>
      </c>
      <c r="D11" s="78"/>
      <c r="E11" s="83" t="s">
        <v>8</v>
      </c>
      <c r="F11" s="84">
        <v>0.7</v>
      </c>
      <c r="G11" s="80"/>
      <c r="H11" s="80"/>
      <c r="I11" s="113"/>
      <c r="J11" s="80"/>
      <c r="K11" s="80">
        <v>5</v>
      </c>
      <c r="L11" s="80"/>
      <c r="M11" s="80"/>
      <c r="N11" s="80"/>
      <c r="O11" s="80"/>
      <c r="P11" s="81"/>
      <c r="Q11" s="80">
        <v>5</v>
      </c>
    </row>
    <row r="12" spans="1:25" ht="22.5" customHeight="1" x14ac:dyDescent="0.3">
      <c r="A12" s="82" t="s">
        <v>33</v>
      </c>
      <c r="B12" s="78" t="s">
        <v>27</v>
      </c>
      <c r="C12" s="79" t="s">
        <v>34</v>
      </c>
      <c r="D12" s="78"/>
      <c r="E12" s="83" t="s">
        <v>40</v>
      </c>
      <c r="F12" s="84">
        <v>1</v>
      </c>
      <c r="G12" s="80"/>
      <c r="H12" s="80">
        <v>1</v>
      </c>
      <c r="I12" s="113"/>
      <c r="J12" s="80"/>
      <c r="K12" s="80"/>
      <c r="L12" s="80"/>
      <c r="M12" s="80"/>
      <c r="N12" s="80"/>
      <c r="O12" s="80"/>
      <c r="P12" s="81"/>
      <c r="Q12" s="80">
        <v>1</v>
      </c>
    </row>
    <row r="13" spans="1:25" ht="22.5" customHeight="1" x14ac:dyDescent="0.3">
      <c r="A13" s="42" t="s">
        <v>22</v>
      </c>
      <c r="B13" s="41" t="s">
        <v>27</v>
      </c>
      <c r="C13" s="96" t="s">
        <v>28</v>
      </c>
      <c r="D13" s="97"/>
      <c r="E13" s="98" t="s">
        <v>40</v>
      </c>
      <c r="F13" s="99">
        <v>0.8</v>
      </c>
      <c r="G13" s="91">
        <v>5</v>
      </c>
      <c r="H13" s="92">
        <v>1</v>
      </c>
      <c r="I13" s="88">
        <v>2</v>
      </c>
      <c r="J13" s="89">
        <v>3</v>
      </c>
      <c r="K13" s="76"/>
      <c r="L13" s="103"/>
      <c r="M13" s="103"/>
      <c r="N13" s="104"/>
      <c r="O13" s="104"/>
      <c r="P13" s="105"/>
      <c r="Q13" s="106">
        <v>11</v>
      </c>
    </row>
    <row r="14" spans="1:25" ht="21" customHeight="1" x14ac:dyDescent="0.3">
      <c r="A14" s="27" t="s">
        <v>19</v>
      </c>
      <c r="B14" s="100"/>
      <c r="C14" s="101"/>
      <c r="D14" s="102"/>
      <c r="E14" s="29"/>
      <c r="F14" s="30"/>
      <c r="G14" s="93"/>
      <c r="H14" s="94"/>
      <c r="I14" s="85"/>
      <c r="J14" s="90"/>
      <c r="K14" s="77"/>
      <c r="L14" s="107"/>
      <c r="M14" s="107"/>
      <c r="N14" s="108"/>
      <c r="O14" s="108"/>
      <c r="P14" s="109"/>
      <c r="Q14" s="110"/>
    </row>
    <row r="15" spans="1:25" ht="20.25" customHeight="1" x14ac:dyDescent="0.3">
      <c r="A15" s="67" t="s">
        <v>21</v>
      </c>
      <c r="B15" s="95"/>
      <c r="C15" s="68"/>
      <c r="D15" s="69"/>
      <c r="E15" s="70"/>
      <c r="F15" s="71"/>
      <c r="G15" s="87"/>
      <c r="H15" s="86"/>
      <c r="I15" s="85"/>
      <c r="J15" s="51"/>
      <c r="K15" s="75"/>
      <c r="L15" s="87"/>
      <c r="M15" s="87"/>
      <c r="N15" s="87"/>
      <c r="O15" s="87"/>
      <c r="P15" s="74"/>
      <c r="Q15" s="72" t="str">
        <f>IF(SUM(G15:P15)=0,"",SUM(G15:P15))</f>
        <v/>
      </c>
    </row>
    <row r="16" spans="1:25" ht="18.75" customHeight="1" x14ac:dyDescent="0.3"/>
    <row r="17" spans="1:17" ht="18" customHeight="1" x14ac:dyDescent="0.3">
      <c r="A17" s="115" t="s">
        <v>23</v>
      </c>
      <c r="B17" s="116"/>
      <c r="C17" s="116"/>
      <c r="D17" s="116"/>
      <c r="E17" s="116"/>
      <c r="F17" s="116"/>
      <c r="G17" s="119" t="s">
        <v>15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1"/>
    </row>
    <row r="18" spans="1:17" ht="50.1" customHeight="1" x14ac:dyDescent="0.3">
      <c r="A18" s="117"/>
      <c r="B18" s="118"/>
      <c r="C18" s="118"/>
      <c r="D18" s="118"/>
      <c r="E18" s="118"/>
      <c r="F18" s="118"/>
      <c r="G18" s="119" t="s">
        <v>16</v>
      </c>
      <c r="H18" s="120"/>
      <c r="I18" s="120"/>
      <c r="J18" s="120"/>
      <c r="K18" s="121"/>
      <c r="L18" s="119" t="s">
        <v>17</v>
      </c>
      <c r="M18" s="120"/>
      <c r="N18" s="120"/>
      <c r="O18" s="120"/>
      <c r="P18" s="121"/>
      <c r="Q18" s="122" t="s">
        <v>20</v>
      </c>
    </row>
    <row r="19" spans="1:17" ht="50.1" customHeight="1" x14ac:dyDescent="0.3">
      <c r="A19" s="125" t="s">
        <v>5</v>
      </c>
      <c r="B19" s="125" t="s">
        <v>7</v>
      </c>
      <c r="C19" s="125" t="s">
        <v>6</v>
      </c>
      <c r="D19" s="127" t="s">
        <v>11</v>
      </c>
      <c r="E19" s="129" t="s">
        <v>13</v>
      </c>
      <c r="F19" s="129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23"/>
    </row>
    <row r="20" spans="1:17" ht="20.100000000000001" customHeight="1" x14ac:dyDescent="0.3">
      <c r="A20" s="126"/>
      <c r="B20" s="126"/>
      <c r="C20" s="126"/>
      <c r="D20" s="128"/>
      <c r="E20" s="128"/>
      <c r="F20" s="128"/>
      <c r="G20" s="17">
        <f>SUM(G21:G23)</f>
        <v>0</v>
      </c>
      <c r="H20" s="18">
        <f>SUM(H21:H23)</f>
        <v>0</v>
      </c>
      <c r="I20" s="18">
        <f>SUM(I21:I23)</f>
        <v>0</v>
      </c>
      <c r="J20" s="18">
        <f>SUM(J21:J23)</f>
        <v>0</v>
      </c>
      <c r="K20" s="19">
        <f>SUM(K21:K23)</f>
        <v>0</v>
      </c>
      <c r="L20" s="17">
        <f>SUM(L23:L25)</f>
        <v>0</v>
      </c>
      <c r="M20" s="18">
        <f>SUM(M23:M25)</f>
        <v>0</v>
      </c>
      <c r="N20" s="18">
        <f>SUM(N24:N25)</f>
        <v>0</v>
      </c>
      <c r="O20" s="18">
        <f>SUM(O23:O25)</f>
        <v>0</v>
      </c>
      <c r="P20" s="19">
        <f>SUM(P23:P25)</f>
        <v>0</v>
      </c>
      <c r="Q20" s="124"/>
    </row>
    <row r="21" spans="1:17" ht="20.100000000000001" customHeight="1" x14ac:dyDescent="0.3">
      <c r="A21" s="42"/>
      <c r="B21" s="35"/>
      <c r="C21" s="60"/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/>
      <c r="B22" s="35"/>
      <c r="C22" s="55"/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73"/>
      <c r="D24" s="20"/>
      <c r="E24" s="21"/>
      <c r="F24" s="22"/>
      <c r="G24" s="23"/>
      <c r="H24" s="24"/>
      <c r="I24" s="32"/>
      <c r="J24" s="49"/>
      <c r="K24" s="43"/>
      <c r="L24" s="50"/>
      <c r="M24" s="51"/>
      <c r="N24" s="61"/>
      <c r="O24" s="49"/>
      <c r="P24" s="43"/>
      <c r="Q24" s="52"/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1:E25 E9:E15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2020-02-03T00:49:37Z</dcterms:modified>
</cp:coreProperties>
</file>