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appy\Desktop\20년 업무파일\"/>
    </mc:Choice>
  </mc:AlternateContent>
  <bookViews>
    <workbookView xWindow="0" yWindow="0" windowWidth="28800" windowHeight="12285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1" l="1"/>
  <c r="Q11" i="11"/>
  <c r="Q10" i="11"/>
  <c r="Q20" i="11" l="1"/>
  <c r="Q19" i="11"/>
  <c r="Q18" i="11"/>
  <c r="Q14" i="11"/>
  <c r="Q13" i="1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<sst xmlns="http://schemas.openxmlformats.org/spreadsheetml/2006/main" count="47" uniqueCount="42">
  <si>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</si>
  <si>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</si>
  <si>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</si>
  <si>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</si>
  <si>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</si>
  <si>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</si>
  <si>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</si>
  <si>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</si>
  <si>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</si>
  <si>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</si>
  <si>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</si>
  <si>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</si>
  <si>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</si>
  <si>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</si>
  <si>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</si>
  <si>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</si>
  <si>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</si>
  <si>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</si>
  <si>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</si>
  <si>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</si>
  <si>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</si>
  <si>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THE H 구축</t>
    <phoneticPr fontId="3" type="noConversion"/>
  </si>
  <si>
    <t>상</t>
  </si>
  <si>
    <t>중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</si>
  <si>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2020. 2.24  ~ 2020. 2. 28</t>
    </r>
    <phoneticPr fontId="3" type="noConversion"/>
  </si>
  <si>
    <t>힐스테이트 유지운영</t>
    <phoneticPr fontId="3" type="noConversion"/>
  </si>
  <si>
    <t>디에이치 유지운영</t>
    <phoneticPr fontId="3" type="noConversion"/>
  </si>
  <si>
    <t>휴가 / 스마트데이</t>
    <phoneticPr fontId="3" type="noConversion"/>
  </si>
  <si>
    <t>건의 / 요청사항</t>
    <phoneticPr fontId="3" type="noConversion"/>
  </si>
  <si>
    <t>구축</t>
    <phoneticPr fontId="3" type="noConversion"/>
  </si>
  <si>
    <t>통합테스트 디자인/퍼블/개발 수정 진행</t>
    <phoneticPr fontId="3" type="noConversion"/>
  </si>
  <si>
    <t>상</t>
    <phoneticPr fontId="3" type="noConversion"/>
  </si>
  <si>
    <t>프로젝트 철수 준비</t>
    <phoneticPr fontId="3" type="noConversion"/>
  </si>
  <si>
    <t>중</t>
    <phoneticPr fontId="3" type="noConversion"/>
  </si>
  <si>
    <t>상</t>
    <phoneticPr fontId="3" type="noConversion"/>
  </si>
  <si>
    <t>오픈후 추가 수정조치</t>
    <phoneticPr fontId="3" type="noConversion"/>
  </si>
  <si>
    <t>운영</t>
    <phoneticPr fontId="3" type="noConversion"/>
  </si>
  <si>
    <t>운영</t>
    <phoneticPr fontId="3" type="noConversion"/>
  </si>
  <si>
    <t>힐스테이트 운영 업무 인수인계</t>
    <phoneticPr fontId="3" type="noConversion"/>
  </si>
  <si>
    <t>중</t>
  </si>
  <si>
    <t>디에이치 운영 업무 인수인계</t>
    <phoneticPr fontId="3" type="noConversion"/>
  </si>
  <si>
    <t>그랜드 오픈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</si>
</sst>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177" fontId="14" fillId="0" borderId="30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9" fillId="4" borderId="1" xfId="0" applyNumberFormat="1" applyFont="1" applyFill="1" applyBorder="1" applyAlignment="1">
      <alignment horizontal="left" vertical="center" indent="1"/>
    </xf>
    <xf numFmtId="49" fontId="10" fillId="4" borderId="33" xfId="0" applyNumberFormat="1" applyFont="1" applyFill="1" applyBorder="1" applyAlignment="1">
      <alignment horizontal="center" vertical="center"/>
    </xf>
    <xf numFmtId="49" fontId="8" fillId="4" borderId="33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5" fillId="4" borderId="33" xfId="1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 x14ac:dyDescent="0.3"/>
  <cols>
    <col min="1" max="1" width="23.125" style="27" customWidth="1"/>
    <col min="2" max="2" width="15" style="27" customWidth="1"/>
    <col min="3" max="3" width="53.75" style="27" bestFit="1" customWidth="1"/>
    <col min="4" max="4" width="33.875" style="27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8"/>
      <c r="C2" s="79" t="s">
        <v>17</v>
      </c>
      <c r="D2" s="79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9" t="s">
        <v>24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5" t="s">
        <v>19</v>
      </c>
      <c r="B5" s="86"/>
      <c r="C5" s="86"/>
      <c r="D5" s="86"/>
      <c r="E5" s="86"/>
      <c r="F5" s="87"/>
      <c r="G5" s="80" t="s">
        <v>14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17" s="6" customFormat="1" ht="15" customHeight="1" x14ac:dyDescent="0.3">
      <c r="A6" s="88"/>
      <c r="B6" s="89"/>
      <c r="C6" s="89"/>
      <c r="D6" s="89"/>
      <c r="E6" s="89"/>
      <c r="F6" s="90"/>
      <c r="G6" s="80" t="s">
        <v>15</v>
      </c>
      <c r="H6" s="81"/>
      <c r="I6" s="81"/>
      <c r="J6" s="81"/>
      <c r="K6" s="82"/>
      <c r="L6" s="80" t="s">
        <v>16</v>
      </c>
      <c r="M6" s="81"/>
      <c r="N6" s="81"/>
      <c r="O6" s="81"/>
      <c r="P6" s="82"/>
      <c r="Q6" s="83" t="s">
        <v>18</v>
      </c>
    </row>
    <row r="7" spans="1:17" ht="15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12</v>
      </c>
      <c r="F7" s="95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4"/>
    </row>
    <row r="8" spans="1:17" ht="15" customHeight="1" x14ac:dyDescent="0.3">
      <c r="A8" s="92"/>
      <c r="B8" s="92"/>
      <c r="C8" s="92"/>
      <c r="D8" s="94"/>
      <c r="E8" s="96"/>
      <c r="F8" s="96"/>
      <c r="G8" s="56">
        <f>SUM(G9:G16)</f>
        <v>5</v>
      </c>
      <c r="H8" s="55">
        <f>SUM(H9:H16)</f>
        <v>5</v>
      </c>
      <c r="I8" s="55">
        <f>SUM(I9:I16)</f>
        <v>5</v>
      </c>
      <c r="J8" s="55">
        <f>SUM(J9:J16)</f>
        <v>5</v>
      </c>
      <c r="K8" s="54">
        <f>SUM(K9:K16)</f>
        <v>5</v>
      </c>
      <c r="L8" s="55">
        <f>SUM(L9:L16)</f>
        <v>5</v>
      </c>
      <c r="M8" s="55">
        <f>SUM(M9:M16)</f>
        <v>4</v>
      </c>
      <c r="N8" s="55">
        <f>SUM(N9:N16)</f>
        <v>5</v>
      </c>
      <c r="O8" s="55">
        <f>SUM(O9:O16)</f>
        <v>5</v>
      </c>
      <c r="P8" s="54">
        <f>SUM(P9:P16)</f>
        <v>5</v>
      </c>
      <c r="Q8" s="84"/>
    </row>
    <row r="9" spans="1:17" ht="20.100000000000001" customHeight="1" x14ac:dyDescent="0.3">
      <c r="A9" s="32" t="s">
        <v>21</v>
      </c>
      <c r="B9" s="75" t="s">
        <v>29</v>
      </c>
      <c r="C9" s="97" t="s">
        <v>30</v>
      </c>
      <c r="D9" s="39"/>
      <c r="E9" s="18" t="s">
        <v>31</v>
      </c>
      <c r="F9" s="20"/>
      <c r="G9" s="74">
        <v>3</v>
      </c>
      <c r="H9" s="15">
        <v>3</v>
      </c>
      <c r="I9" s="15">
        <v>3</v>
      </c>
      <c r="J9" s="15">
        <v>3</v>
      </c>
      <c r="K9" s="98">
        <v>3</v>
      </c>
      <c r="L9" s="74"/>
      <c r="M9" s="15"/>
      <c r="N9" s="15"/>
      <c r="O9" s="15"/>
      <c r="P9" s="98"/>
      <c r="Q9" s="51">
        <f t="shared" ref="Q9" si="0">SUM(G9:P9)</f>
        <v>15</v>
      </c>
    </row>
    <row r="10" spans="1:17" ht="20.100000000000001" customHeight="1" x14ac:dyDescent="0.3">
      <c r="A10" s="33"/>
      <c r="B10" s="34"/>
      <c r="C10" s="97" t="s">
        <v>32</v>
      </c>
      <c r="D10" s="39"/>
      <c r="E10" s="18" t="s">
        <v>33</v>
      </c>
      <c r="F10" s="20"/>
      <c r="G10" s="74"/>
      <c r="H10" s="15"/>
      <c r="I10" s="15"/>
      <c r="J10" s="41"/>
      <c r="K10" s="98">
        <v>1</v>
      </c>
      <c r="L10" s="74"/>
      <c r="M10" s="15"/>
      <c r="N10" s="15"/>
      <c r="O10" s="41"/>
      <c r="P10" s="98"/>
      <c r="Q10" s="52">
        <f t="shared" ref="Q10:Q11" si="1">SUM(G10:P10)</f>
        <v>1</v>
      </c>
    </row>
    <row r="11" spans="1:17" ht="20.100000000000001" customHeight="1" x14ac:dyDescent="0.3">
      <c r="A11" s="33"/>
      <c r="B11" s="34"/>
      <c r="C11" s="97" t="s">
        <v>41</v>
      </c>
      <c r="D11" s="39"/>
      <c r="E11" s="18" t="s">
        <v>34</v>
      </c>
      <c r="F11" s="20"/>
      <c r="G11" s="74">
        <v>2</v>
      </c>
      <c r="H11" s="15">
        <v>2</v>
      </c>
      <c r="I11" s="15">
        <v>2</v>
      </c>
      <c r="J11" s="41">
        <v>2</v>
      </c>
      <c r="K11" s="98">
        <v>1</v>
      </c>
      <c r="L11" s="74">
        <v>3</v>
      </c>
      <c r="M11" s="15"/>
      <c r="N11" s="15"/>
      <c r="O11" s="41"/>
      <c r="P11" s="98"/>
      <c r="Q11" s="52">
        <f t="shared" si="1"/>
        <v>12</v>
      </c>
    </row>
    <row r="12" spans="1:17" ht="20.100000000000001" customHeight="1" x14ac:dyDescent="0.3">
      <c r="A12" s="33"/>
      <c r="B12" s="34"/>
      <c r="C12" s="97" t="s">
        <v>35</v>
      </c>
      <c r="D12" s="39"/>
      <c r="E12" s="18" t="s">
        <v>23</v>
      </c>
      <c r="F12" s="20"/>
      <c r="G12" s="74"/>
      <c r="H12" s="15"/>
      <c r="I12" s="15"/>
      <c r="J12" s="41"/>
      <c r="K12" s="98"/>
      <c r="L12" s="74">
        <v>1</v>
      </c>
      <c r="M12" s="15">
        <v>2</v>
      </c>
      <c r="N12" s="15">
        <v>2</v>
      </c>
      <c r="O12" s="41">
        <v>1</v>
      </c>
      <c r="P12" s="98">
        <v>1</v>
      </c>
      <c r="Q12" s="52">
        <f t="shared" ref="Q12" si="2">SUM(G12:P12)</f>
        <v>7</v>
      </c>
    </row>
    <row r="13" spans="1:17" ht="20.100000000000001" customHeight="1" x14ac:dyDescent="0.3">
      <c r="A13" s="32" t="s">
        <v>25</v>
      </c>
      <c r="B13" s="99" t="s">
        <v>36</v>
      </c>
      <c r="C13" s="100" t="s">
        <v>38</v>
      </c>
      <c r="D13" s="76"/>
      <c r="E13" s="71" t="s">
        <v>39</v>
      </c>
      <c r="F13" s="72"/>
      <c r="G13" s="47"/>
      <c r="H13" s="48"/>
      <c r="I13" s="48"/>
      <c r="J13" s="48"/>
      <c r="K13" s="77"/>
      <c r="L13" s="78">
        <v>1</v>
      </c>
      <c r="M13" s="78">
        <v>2</v>
      </c>
      <c r="N13" s="78">
        <v>2</v>
      </c>
      <c r="O13" s="78">
        <v>2</v>
      </c>
      <c r="P13" s="78">
        <v>2</v>
      </c>
      <c r="Q13" s="51">
        <f t="shared" ref="Q13" si="3">SUM(G13:P13)</f>
        <v>9</v>
      </c>
    </row>
    <row r="14" spans="1:17" ht="20.100000000000001" customHeight="1" x14ac:dyDescent="0.3">
      <c r="A14" s="101" t="s">
        <v>26</v>
      </c>
      <c r="B14" s="102" t="s">
        <v>37</v>
      </c>
      <c r="C14" s="100" t="s">
        <v>40</v>
      </c>
      <c r="D14" s="76"/>
      <c r="E14" s="71" t="s">
        <v>22</v>
      </c>
      <c r="F14" s="72"/>
      <c r="G14" s="47"/>
      <c r="H14" s="48"/>
      <c r="I14" s="48"/>
      <c r="J14" s="48"/>
      <c r="K14" s="77"/>
      <c r="L14" s="105"/>
      <c r="M14" s="103"/>
      <c r="N14" s="103">
        <v>1</v>
      </c>
      <c r="O14" s="103">
        <v>2</v>
      </c>
      <c r="P14" s="103">
        <v>2</v>
      </c>
      <c r="Q14" s="104">
        <f t="shared" ref="Q14" si="4">SUM(G14:P14)</f>
        <v>5</v>
      </c>
    </row>
    <row r="15" spans="1:17" ht="20.100000000000001" customHeight="1" x14ac:dyDescent="0.3">
      <c r="A15" s="33" t="s">
        <v>20</v>
      </c>
      <c r="B15" s="44"/>
      <c r="C15" s="57"/>
      <c r="D15" s="38"/>
      <c r="E15" s="17"/>
      <c r="F15" s="19"/>
      <c r="G15" s="47"/>
      <c r="H15" s="48"/>
      <c r="I15" s="48"/>
      <c r="J15" s="48"/>
      <c r="K15" s="49"/>
      <c r="L15" s="45"/>
      <c r="M15" s="41"/>
      <c r="N15" s="41"/>
      <c r="O15" s="41"/>
      <c r="P15" s="46"/>
      <c r="Q15" s="52"/>
    </row>
    <row r="16" spans="1:17" ht="20.100000000000001" customHeight="1" x14ac:dyDescent="0.3">
      <c r="A16" s="43"/>
      <c r="B16" s="35"/>
      <c r="C16" s="37"/>
      <c r="D16" s="40"/>
      <c r="E16" s="21"/>
      <c r="F16" s="22"/>
      <c r="G16" s="23"/>
      <c r="H16" s="24"/>
      <c r="I16" s="24"/>
      <c r="J16" s="24"/>
      <c r="K16" s="25"/>
      <c r="L16" s="23"/>
      <c r="M16" s="24"/>
      <c r="N16" s="24"/>
      <c r="O16" s="42"/>
      <c r="P16" s="25"/>
      <c r="Q16" s="53"/>
    </row>
    <row r="17" spans="1:17" ht="20.100000000000001" customHeight="1" x14ac:dyDescent="0.3">
      <c r="A17" s="59" t="s">
        <v>27</v>
      </c>
      <c r="B17" s="60"/>
      <c r="C17" s="61"/>
      <c r="D17" s="62"/>
      <c r="E17" s="18"/>
      <c r="F17" s="20"/>
      <c r="G17" s="15"/>
      <c r="H17" s="15"/>
      <c r="I17" s="15"/>
      <c r="J17" s="15"/>
      <c r="K17" s="16"/>
      <c r="L17" s="15"/>
      <c r="M17" s="15"/>
      <c r="N17" s="15"/>
      <c r="O17" s="15"/>
      <c r="P17" s="16"/>
      <c r="Q17" s="63"/>
    </row>
    <row r="18" spans="1:17" ht="20.100000000000001" customHeight="1" x14ac:dyDescent="0.3">
      <c r="A18" s="64"/>
      <c r="B18" s="65"/>
      <c r="C18" s="66"/>
      <c r="D18" s="67"/>
      <c r="E18" s="21"/>
      <c r="F18" s="22"/>
      <c r="G18" s="24"/>
      <c r="H18" s="24"/>
      <c r="I18" s="24"/>
      <c r="J18" s="24"/>
      <c r="K18" s="25"/>
      <c r="L18" s="24"/>
      <c r="M18" s="24"/>
      <c r="N18" s="24"/>
      <c r="O18" s="24"/>
      <c r="P18" s="25"/>
      <c r="Q18" s="68" t="str">
        <f t="shared" ref="Q18:Q20" si="5">IF(SUM(G18:P18)=0,"",SUM(G18:P18))</f>
        <v/>
      </c>
    </row>
    <row r="19" spans="1:17" ht="20.100000000000001" customHeight="1" x14ac:dyDescent="0.3">
      <c r="A19" s="59" t="s">
        <v>28</v>
      </c>
      <c r="B19" s="69"/>
      <c r="C19" s="70"/>
      <c r="D19" s="70"/>
      <c r="E19" s="71"/>
      <c r="F19" s="72"/>
      <c r="G19" s="73"/>
      <c r="H19" s="48"/>
      <c r="I19" s="48"/>
      <c r="J19" s="48"/>
      <c r="K19" s="49"/>
      <c r="L19" s="73"/>
      <c r="M19" s="48"/>
      <c r="N19" s="48"/>
      <c r="O19" s="48"/>
      <c r="P19" s="49"/>
      <c r="Q19" s="63" t="str">
        <f t="shared" si="5"/>
        <v/>
      </c>
    </row>
    <row r="20" spans="1:17" ht="20.100000000000001" customHeight="1" x14ac:dyDescent="0.3">
      <c r="A20" s="64"/>
      <c r="B20" s="65"/>
      <c r="C20" s="67"/>
      <c r="D20" s="67"/>
      <c r="E20" s="21"/>
      <c r="F20" s="22"/>
      <c r="G20" s="58"/>
      <c r="H20" s="24"/>
      <c r="I20" s="24"/>
      <c r="J20" s="24"/>
      <c r="K20" s="25"/>
      <c r="L20" s="58"/>
      <c r="M20" s="24"/>
      <c r="N20" s="24"/>
      <c r="O20" s="24"/>
      <c r="P20" s="25"/>
      <c r="Q20" s="68" t="str">
        <f t="shared" si="5"/>
        <v/>
      </c>
    </row>
    <row r="21" spans="1:17" x14ac:dyDescent="0.3">
      <c r="D21" s="36"/>
      <c r="P21" s="14"/>
      <c r="Q21" s="5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0">
      <formula1>$P$1:$P$3</formula1>
    </dataValidation>
  </dataValidations>
  <pageMargins left="0.7" right="0.7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User</cp:lastModifiedBy>
  <cp:lastPrinted>2018-07-23T02:02:14Z</cp:lastPrinted>
  <dcterms:created xsi:type="dcterms:W3CDTF">2018-06-30T07:43:36Z</dcterms:created>
  <dcterms:modified xsi:type="dcterms:W3CDTF">2020-03-03T08:57:18Z</dcterms:modified>
</cp:coreProperties>
</file>