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4" i="11" l="1"/>
  <c r="Q25" i="11"/>
  <c r="Q15" i="11"/>
  <c r="Q16" i="11"/>
  <c r="Q17" i="11"/>
  <c r="Q18" i="11"/>
  <c r="Q19" i="11"/>
  <c r="Q20" i="11"/>
  <c r="Q21" i="11"/>
  <c r="Q26" i="11" l="1"/>
  <c r="Q13" i="11" l="1"/>
  <c r="Q14" i="11"/>
  <c r="Q12" i="11"/>
  <c r="Q23" i="11" l="1"/>
  <c r="Q9" i="11" l="1"/>
  <c r="Q11" i="11" l="1"/>
  <c r="Q10" i="11" l="1"/>
  <c r="Q27" i="11" l="1"/>
  <c r="Q22" i="11" l="1"/>
  <c r="Q2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<sst xmlns="http://schemas.openxmlformats.org/spreadsheetml/2006/main" count="73" uniqueCount="54">
  <si>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</si>
  <si>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</si>
  <si>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</si>
  <si>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</si>
  <si>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</si>
  <si>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</si>
  <si>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</si>
  <si>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</si>
  <si>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</si>
  <si>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</si>
  <si>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</si>
  <si>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</si>
  <si>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</si>
  <si>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</si>
  <si>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</si>
  <si>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</si>
  <si>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</si>
  <si>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</si>
  <si>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</si>
  <si>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</si>
  <si>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</si>
  <si>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</si>
  <si>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</si>
  <si>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</si>
  <si>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</si>
  <si>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상</t>
    <phoneticPr fontId="3" type="noConversion"/>
  </si>
  <si>
    <t>하</t>
    <phoneticPr fontId="3" type="noConversion"/>
  </si>
  <si>
    <t>중</t>
    <phoneticPr fontId="3" type="noConversion"/>
  </si>
  <si>
    <t>경영지원팀 김소현 / 2020.03.09 ~ 2020.03.13</t>
    <phoneticPr fontId="3" type="noConversion"/>
  </si>
  <si>
    <t>원천징수영수증 발행</t>
    <phoneticPr fontId="3" type="noConversion"/>
  </si>
  <si>
    <t>애큐온 반납장비 관리</t>
    <phoneticPr fontId="3" type="noConversion"/>
  </si>
  <si>
    <t>남녀평등 비대면 추가서류 준비 및 제출</t>
    <phoneticPr fontId="3" type="noConversion"/>
  </si>
  <si>
    <t>프리계약서 작성</t>
    <phoneticPr fontId="3" type="noConversion"/>
  </si>
  <si>
    <t>생일기프티콘 발송</t>
    <phoneticPr fontId="3" type="noConversion"/>
  </si>
  <si>
    <t>박찬호수석님, 이정아과장님.</t>
    <phoneticPr fontId="3" type="noConversion"/>
  </si>
  <si>
    <t>비품구매</t>
    <phoneticPr fontId="3" type="noConversion"/>
  </si>
  <si>
    <t>신한급여이체파일 재작성</t>
    <phoneticPr fontId="3" type="noConversion"/>
  </si>
  <si>
    <t>커피,핸드타올,롤휴지</t>
    <phoneticPr fontId="3" type="noConversion"/>
  </si>
  <si>
    <t>현대엔지니어링 계약승인</t>
    <phoneticPr fontId="3" type="noConversion"/>
  </si>
  <si>
    <t>업무용승용차 운행기록부 작성</t>
    <phoneticPr fontId="3" type="noConversion"/>
  </si>
  <si>
    <t>기타업무</t>
    <phoneticPr fontId="3" type="noConversion"/>
  </si>
  <si>
    <t>화분물주기</t>
    <phoneticPr fontId="3" type="noConversion"/>
  </si>
  <si>
    <t>정관작성</t>
    <phoneticPr fontId="3" type="noConversion"/>
  </si>
  <si>
    <t>내선번호 정리</t>
    <phoneticPr fontId="3" type="noConversion"/>
  </si>
  <si>
    <t>계산서발행</t>
    <phoneticPr fontId="3" type="noConversion"/>
  </si>
  <si>
    <t>널리소프트</t>
    <phoneticPr fontId="3" type="noConversion"/>
  </si>
  <si>
    <t>상</t>
    <phoneticPr fontId="3" type="noConversion"/>
  </si>
  <si>
    <t>명함정리</t>
    <phoneticPr fontId="3" type="noConversion"/>
  </si>
  <si>
    <t>중</t>
    <phoneticPr fontId="3" type="noConversion"/>
  </si>
  <si>
    <t>가족돌봄 휴가 확인</t>
    <phoneticPr fontId="3" type="noConversion"/>
  </si>
  <si>
    <t>출금예정보고서 작성</t>
    <phoneticPr fontId="3" type="noConversion"/>
  </si>
  <si>
    <t>취업규칙 수정사항 반영</t>
    <phoneticPr fontId="3" type="noConversion"/>
  </si>
  <si>
    <t>기업부설연구소 인력추가</t>
    <phoneticPr fontId="3" type="noConversion"/>
  </si>
  <si>
    <t>제안서류 재무제표, 계약 관련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</si>
</sst>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Q28" sqref="Q2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4" t="s">
        <v>18</v>
      </c>
      <c r="D2" s="84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5" t="s">
        <v>12</v>
      </c>
      <c r="B5" s="76"/>
      <c r="C5" s="76"/>
      <c r="D5" s="76"/>
      <c r="E5" s="76"/>
      <c r="F5" s="7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>
      <c r="A6" s="77"/>
      <c r="B6" s="78"/>
      <c r="C6" s="78"/>
      <c r="D6" s="78"/>
      <c r="E6" s="78"/>
      <c r="F6" s="7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19</v>
      </c>
    </row>
    <row r="7" spans="1:17" ht="15" customHeight="1">
      <c r="A7" s="79" t="s">
        <v>5</v>
      </c>
      <c r="B7" s="79" t="s">
        <v>7</v>
      </c>
      <c r="C7" s="79" t="s">
        <v>6</v>
      </c>
      <c r="D7" s="81" t="s">
        <v>11</v>
      </c>
      <c r="E7" s="83" t="s">
        <v>13</v>
      </c>
      <c r="F7" s="8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3"/>
    </row>
    <row r="8" spans="1:17" ht="15" customHeight="1">
      <c r="A8" s="80"/>
      <c r="B8" s="80"/>
      <c r="C8" s="80"/>
      <c r="D8" s="82"/>
      <c r="E8" s="82"/>
      <c r="F8" s="82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SUM(L9:L28)</f>
        <v>0</v>
      </c>
      <c r="M8" s="17">
        <f>SUM(M9:M28)</f>
        <v>0</v>
      </c>
      <c r="N8" s="17">
        <f>SUM(N9:N28)</f>
        <v>0</v>
      </c>
      <c r="O8" s="17">
        <f>SUM(O9:O28)</f>
        <v>0</v>
      </c>
      <c r="P8" s="18">
        <f>SUM(P9:P28)</f>
        <v>0</v>
      </c>
      <c r="Q8" s="74"/>
    </row>
    <row r="9" spans="1:17" ht="19.5" customHeight="1">
      <c r="A9" s="56"/>
      <c r="B9" s="66" t="s">
        <v>24</v>
      </c>
      <c r="C9" s="59" t="s">
        <v>32</v>
      </c>
      <c r="D9" s="60"/>
      <c r="E9" s="23" t="s">
        <v>25</v>
      </c>
      <c r="F9" s="22">
        <v>1</v>
      </c>
      <c r="G9" s="55">
        <v>0.5</v>
      </c>
      <c r="H9" s="55"/>
      <c r="I9" s="26"/>
      <c r="J9" s="26"/>
      <c r="K9" s="26"/>
      <c r="L9" s="25"/>
      <c r="M9" s="26"/>
      <c r="N9" s="26"/>
      <c r="O9" s="26"/>
      <c r="P9" s="27"/>
      <c r="Q9" s="24">
        <f>IF(SUM(G9:P9)=0,"",SUM(G9:P9))</f>
        <v>0.5</v>
      </c>
    </row>
    <row r="10" spans="1:17" ht="18.75" customHeight="1">
      <c r="A10" s="85"/>
      <c r="B10" s="85" t="s">
        <v>23</v>
      </c>
      <c r="C10" s="53" t="s">
        <v>29</v>
      </c>
      <c r="D10" s="52"/>
      <c r="E10" s="46" t="s">
        <v>26</v>
      </c>
      <c r="F10" s="47">
        <v>1</v>
      </c>
      <c r="G10" s="54">
        <v>0.5</v>
      </c>
      <c r="H10" s="54"/>
      <c r="I10" s="30"/>
      <c r="J10" s="30"/>
      <c r="K10" s="30"/>
      <c r="L10" s="29"/>
      <c r="M10" s="30"/>
      <c r="N10" s="30"/>
      <c r="O10" s="30"/>
      <c r="P10" s="61"/>
      <c r="Q10" s="62">
        <f t="shared" ref="Q10:Q21" si="0">IF(SUM(G10:P10)=0,"",SUM(G10:P10))</f>
        <v>0.5</v>
      </c>
    </row>
    <row r="11" spans="1:17" ht="18.75" customHeight="1">
      <c r="A11" s="86"/>
      <c r="B11" s="86"/>
      <c r="C11" s="44" t="s">
        <v>30</v>
      </c>
      <c r="D11" s="64"/>
      <c r="E11" s="23" t="s">
        <v>26</v>
      </c>
      <c r="F11" s="22">
        <v>1</v>
      </c>
      <c r="G11" s="55">
        <v>1</v>
      </c>
      <c r="H11" s="55"/>
      <c r="I11" s="26"/>
      <c r="J11" s="26"/>
      <c r="K11" s="26"/>
      <c r="L11" s="25"/>
      <c r="M11" s="26"/>
      <c r="N11" s="26"/>
      <c r="O11" s="26"/>
      <c r="P11" s="27"/>
      <c r="Q11" s="24">
        <f t="shared" si="0"/>
        <v>1</v>
      </c>
    </row>
    <row r="12" spans="1:17" ht="18.75" customHeight="1">
      <c r="A12" s="86"/>
      <c r="B12" s="86"/>
      <c r="C12" s="44" t="s">
        <v>31</v>
      </c>
      <c r="D12" s="21"/>
      <c r="E12" s="23" t="s">
        <v>25</v>
      </c>
      <c r="F12" s="22">
        <v>1</v>
      </c>
      <c r="G12" s="55">
        <v>3</v>
      </c>
      <c r="H12" s="55">
        <v>3</v>
      </c>
      <c r="I12" s="26">
        <v>3</v>
      </c>
      <c r="J12" s="26"/>
      <c r="K12" s="26"/>
      <c r="L12" s="25"/>
      <c r="M12" s="26"/>
      <c r="N12" s="26"/>
      <c r="O12" s="26"/>
      <c r="P12" s="27"/>
      <c r="Q12" s="24">
        <f t="shared" si="0"/>
        <v>9</v>
      </c>
    </row>
    <row r="13" spans="1:17" ht="18.75" customHeight="1">
      <c r="A13" s="86"/>
      <c r="B13" s="86"/>
      <c r="C13" s="44" t="s">
        <v>33</v>
      </c>
      <c r="D13" s="21" t="s">
        <v>34</v>
      </c>
      <c r="E13" s="23" t="s">
        <v>26</v>
      </c>
      <c r="F13" s="22">
        <v>1</v>
      </c>
      <c r="G13" s="55"/>
      <c r="H13" s="55">
        <v>0.5</v>
      </c>
      <c r="I13" s="26"/>
      <c r="J13" s="26"/>
      <c r="K13" s="26">
        <v>0.5</v>
      </c>
      <c r="L13" s="25"/>
      <c r="M13" s="26"/>
      <c r="N13" s="26"/>
      <c r="O13" s="26"/>
      <c r="P13" s="27"/>
      <c r="Q13" s="24">
        <f t="shared" si="0"/>
        <v>1</v>
      </c>
    </row>
    <row r="14" spans="1:17" ht="18.75" customHeight="1">
      <c r="A14" s="86"/>
      <c r="B14" s="86"/>
      <c r="C14" s="44" t="s">
        <v>35</v>
      </c>
      <c r="D14" s="21" t="s">
        <v>37</v>
      </c>
      <c r="E14" s="23" t="s">
        <v>26</v>
      </c>
      <c r="F14" s="22">
        <v>1</v>
      </c>
      <c r="G14" s="55"/>
      <c r="H14" s="55">
        <v>0.5</v>
      </c>
      <c r="I14" s="26"/>
      <c r="J14" s="26"/>
      <c r="K14" s="26"/>
      <c r="L14" s="25"/>
      <c r="M14" s="26"/>
      <c r="N14" s="26"/>
      <c r="O14" s="26"/>
      <c r="P14" s="27"/>
      <c r="Q14" s="24">
        <f t="shared" si="0"/>
        <v>0.5</v>
      </c>
    </row>
    <row r="15" spans="1:17" ht="18.75" customHeight="1">
      <c r="A15" s="86"/>
      <c r="B15" s="86"/>
      <c r="C15" s="44" t="s">
        <v>39</v>
      </c>
      <c r="D15" s="21"/>
      <c r="E15" s="23" t="s">
        <v>27</v>
      </c>
      <c r="F15" s="22">
        <v>1</v>
      </c>
      <c r="G15" s="55"/>
      <c r="H15" s="55"/>
      <c r="I15" s="26">
        <v>1</v>
      </c>
      <c r="J15" s="26"/>
      <c r="K15" s="26">
        <v>1</v>
      </c>
      <c r="L15" s="25"/>
      <c r="M15" s="26"/>
      <c r="N15" s="26"/>
      <c r="O15" s="26"/>
      <c r="P15" s="27"/>
      <c r="Q15" s="24">
        <f t="shared" si="0"/>
        <v>2</v>
      </c>
    </row>
    <row r="16" spans="1:17" ht="18.75" customHeight="1">
      <c r="A16" s="86"/>
      <c r="B16" s="86"/>
      <c r="C16" s="44" t="s">
        <v>49</v>
      </c>
      <c r="D16" s="21"/>
      <c r="E16" s="23" t="s">
        <v>27</v>
      </c>
      <c r="F16" s="22">
        <v>1</v>
      </c>
      <c r="G16" s="55"/>
      <c r="H16" s="55"/>
      <c r="I16" s="26"/>
      <c r="J16" s="26">
        <v>1</v>
      </c>
      <c r="K16" s="26"/>
      <c r="L16" s="25"/>
      <c r="M16" s="26"/>
      <c r="N16" s="26"/>
      <c r="O16" s="26"/>
      <c r="P16" s="27"/>
      <c r="Q16" s="24">
        <f t="shared" si="0"/>
        <v>1</v>
      </c>
    </row>
    <row r="17" spans="1:17" ht="18.75" customHeight="1">
      <c r="A17" s="86"/>
      <c r="B17" s="86"/>
      <c r="C17" s="44" t="s">
        <v>42</v>
      </c>
      <c r="D17" s="21"/>
      <c r="E17" s="23" t="s">
        <v>27</v>
      </c>
      <c r="F17" s="22">
        <v>0.5</v>
      </c>
      <c r="G17" s="55"/>
      <c r="H17" s="55"/>
      <c r="I17" s="26"/>
      <c r="J17" s="26">
        <v>1</v>
      </c>
      <c r="K17" s="26"/>
      <c r="L17" s="25"/>
      <c r="M17" s="26"/>
      <c r="N17" s="26"/>
      <c r="O17" s="26"/>
      <c r="P17" s="27"/>
      <c r="Q17" s="24">
        <f t="shared" si="0"/>
        <v>1</v>
      </c>
    </row>
    <row r="18" spans="1:17" ht="18.75" customHeight="1">
      <c r="A18" s="86"/>
      <c r="B18" s="86"/>
      <c r="C18" s="44" t="s">
        <v>47</v>
      </c>
      <c r="D18" s="21"/>
      <c r="E18" s="23" t="s">
        <v>48</v>
      </c>
      <c r="F18" s="22">
        <v>1</v>
      </c>
      <c r="G18" s="55"/>
      <c r="H18" s="55"/>
      <c r="I18" s="26"/>
      <c r="J18" s="26">
        <v>1.5</v>
      </c>
      <c r="K18" s="26"/>
      <c r="L18" s="25"/>
      <c r="M18" s="26"/>
      <c r="N18" s="26"/>
      <c r="O18" s="26"/>
      <c r="P18" s="27"/>
      <c r="Q18" s="24">
        <f t="shared" si="0"/>
        <v>1.5</v>
      </c>
    </row>
    <row r="19" spans="1:17" ht="18.75" customHeight="1">
      <c r="A19" s="86"/>
      <c r="B19" s="86"/>
      <c r="C19" s="44" t="s">
        <v>43</v>
      </c>
      <c r="D19" s="21"/>
      <c r="E19" s="23" t="s">
        <v>27</v>
      </c>
      <c r="F19" s="22">
        <v>1</v>
      </c>
      <c r="G19" s="55"/>
      <c r="H19" s="55"/>
      <c r="I19" s="26"/>
      <c r="J19" s="26">
        <v>1</v>
      </c>
      <c r="K19" s="26"/>
      <c r="L19" s="25"/>
      <c r="M19" s="26"/>
      <c r="N19" s="26"/>
      <c r="O19" s="26"/>
      <c r="P19" s="27"/>
      <c r="Q19" s="24">
        <f t="shared" si="0"/>
        <v>1</v>
      </c>
    </row>
    <row r="20" spans="1:17" ht="18.75" customHeight="1">
      <c r="A20" s="68"/>
      <c r="B20" s="86"/>
      <c r="C20" s="44" t="s">
        <v>52</v>
      </c>
      <c r="D20" s="21"/>
      <c r="E20" s="23" t="s">
        <v>27</v>
      </c>
      <c r="F20" s="22">
        <v>1</v>
      </c>
      <c r="G20" s="55"/>
      <c r="H20" s="55"/>
      <c r="I20" s="26"/>
      <c r="J20" s="26"/>
      <c r="K20" s="26">
        <v>0.5</v>
      </c>
      <c r="L20" s="25"/>
      <c r="M20" s="26"/>
      <c r="N20" s="26"/>
      <c r="O20" s="26"/>
      <c r="P20" s="27"/>
      <c r="Q20" s="24">
        <f t="shared" si="0"/>
        <v>0.5</v>
      </c>
    </row>
    <row r="21" spans="1:17" ht="18.75" customHeight="1">
      <c r="A21" s="68"/>
      <c r="B21" s="89"/>
      <c r="C21" s="44" t="s">
        <v>53</v>
      </c>
      <c r="D21" s="21"/>
      <c r="E21" s="23" t="s">
        <v>25</v>
      </c>
      <c r="F21" s="22">
        <v>1</v>
      </c>
      <c r="G21" s="55"/>
      <c r="H21" s="55"/>
      <c r="I21" s="26"/>
      <c r="J21" s="26"/>
      <c r="K21" s="26">
        <v>1.5</v>
      </c>
      <c r="L21" s="25"/>
      <c r="M21" s="26"/>
      <c r="N21" s="26"/>
      <c r="O21" s="26"/>
      <c r="P21" s="27"/>
      <c r="Q21" s="24">
        <f t="shared" si="0"/>
        <v>1.5</v>
      </c>
    </row>
    <row r="22" spans="1:17" ht="20.100000000000001" customHeight="1">
      <c r="A22" s="51"/>
      <c r="B22" s="87" t="s">
        <v>21</v>
      </c>
      <c r="C22" s="53" t="s">
        <v>36</v>
      </c>
      <c r="D22" s="52"/>
      <c r="E22" s="46" t="s">
        <v>25</v>
      </c>
      <c r="F22" s="47">
        <v>1</v>
      </c>
      <c r="G22" s="54"/>
      <c r="H22" s="54">
        <v>1</v>
      </c>
      <c r="I22" s="30"/>
      <c r="J22" s="30"/>
      <c r="K22" s="30"/>
      <c r="L22" s="29"/>
      <c r="M22" s="48"/>
      <c r="N22" s="48"/>
      <c r="O22" s="48"/>
      <c r="P22" s="49"/>
      <c r="Q22" s="50">
        <f t="shared" ref="Q22:Q26" si="1">IF(SUM(G22:P22)=0,"",SUM(G22:P22))</f>
        <v>1</v>
      </c>
    </row>
    <row r="23" spans="1:17" ht="20.100000000000001" customHeight="1">
      <c r="A23" s="57"/>
      <c r="B23" s="88"/>
      <c r="C23" s="44" t="s">
        <v>38</v>
      </c>
      <c r="D23" s="21"/>
      <c r="E23" s="23" t="s">
        <v>27</v>
      </c>
      <c r="F23" s="22">
        <v>1</v>
      </c>
      <c r="G23" s="55"/>
      <c r="H23" s="55"/>
      <c r="I23" s="26">
        <v>0.5</v>
      </c>
      <c r="J23" s="26"/>
      <c r="K23" s="26"/>
      <c r="L23" s="25"/>
      <c r="M23" s="19"/>
      <c r="N23" s="19"/>
      <c r="O23" s="19"/>
      <c r="P23" s="20"/>
      <c r="Q23" s="12">
        <f t="shared" si="1"/>
        <v>0.5</v>
      </c>
    </row>
    <row r="24" spans="1:17" ht="20.100000000000001" customHeight="1">
      <c r="A24" s="67"/>
      <c r="B24" s="88"/>
      <c r="C24" s="44" t="s">
        <v>44</v>
      </c>
      <c r="D24" s="21" t="s">
        <v>45</v>
      </c>
      <c r="E24" s="23" t="s">
        <v>46</v>
      </c>
      <c r="F24" s="22">
        <v>1</v>
      </c>
      <c r="G24" s="55"/>
      <c r="H24" s="55"/>
      <c r="I24" s="26"/>
      <c r="J24" s="26">
        <v>0.5</v>
      </c>
      <c r="K24" s="26"/>
      <c r="L24" s="25"/>
      <c r="M24" s="19"/>
      <c r="N24" s="19"/>
      <c r="O24" s="19"/>
      <c r="P24" s="20"/>
      <c r="Q24" s="12">
        <f t="shared" si="1"/>
        <v>0.5</v>
      </c>
    </row>
    <row r="25" spans="1:17" ht="20.100000000000001" customHeight="1">
      <c r="A25" s="67"/>
      <c r="B25" s="88"/>
      <c r="C25" s="44" t="s">
        <v>50</v>
      </c>
      <c r="D25" s="21"/>
      <c r="E25" s="23" t="s">
        <v>25</v>
      </c>
      <c r="F25" s="22">
        <v>1</v>
      </c>
      <c r="G25" s="55"/>
      <c r="H25" s="55"/>
      <c r="I25" s="26"/>
      <c r="J25" s="26"/>
      <c r="K25" s="26">
        <v>0.5</v>
      </c>
      <c r="L25" s="25"/>
      <c r="M25" s="19"/>
      <c r="N25" s="19"/>
      <c r="O25" s="19"/>
      <c r="P25" s="20"/>
      <c r="Q25" s="12">
        <f t="shared" si="1"/>
        <v>0.5</v>
      </c>
    </row>
    <row r="26" spans="1:17" ht="20.100000000000001" customHeight="1">
      <c r="A26" s="65"/>
      <c r="B26" s="88"/>
      <c r="C26" s="44" t="s">
        <v>51</v>
      </c>
      <c r="D26" s="21"/>
      <c r="E26" s="23" t="s">
        <v>25</v>
      </c>
      <c r="F26" s="22">
        <v>1</v>
      </c>
      <c r="G26" s="55"/>
      <c r="H26" s="55"/>
      <c r="I26" s="26"/>
      <c r="J26" s="26"/>
      <c r="K26" s="26">
        <v>1</v>
      </c>
      <c r="L26" s="25"/>
      <c r="M26" s="19"/>
      <c r="N26" s="19"/>
      <c r="O26" s="19"/>
      <c r="P26" s="20"/>
      <c r="Q26" s="12">
        <f t="shared" si="1"/>
        <v>1</v>
      </c>
    </row>
    <row r="27" spans="1:17" ht="19.5" customHeight="1">
      <c r="A27" s="58"/>
      <c r="B27" s="58" t="s">
        <v>22</v>
      </c>
      <c r="C27" s="45" t="s">
        <v>40</v>
      </c>
      <c r="D27" s="45" t="s">
        <v>41</v>
      </c>
      <c r="E27" s="46" t="s">
        <v>26</v>
      </c>
      <c r="F27" s="47">
        <v>1</v>
      </c>
      <c r="G27" s="54"/>
      <c r="H27" s="54"/>
      <c r="I27" s="30">
        <v>0.5</v>
      </c>
      <c r="J27" s="30"/>
      <c r="K27" s="30"/>
      <c r="L27" s="29"/>
      <c r="M27" s="48"/>
      <c r="N27" s="48"/>
      <c r="O27" s="48"/>
      <c r="P27" s="49"/>
      <c r="Q27" s="50">
        <f t="shared" ref="Q27" si="2">IF(SUM(G27:P27)=0,"",SUM(G27:P27))</f>
        <v>0.5</v>
      </c>
    </row>
    <row r="28" spans="1:17" ht="20.100000000000001" customHeight="1">
      <c r="A28" s="31" t="s">
        <v>20</v>
      </c>
      <c r="B28" s="32"/>
      <c r="C28" s="33"/>
      <c r="D28" s="33"/>
      <c r="E28" s="34"/>
      <c r="F28" s="35"/>
      <c r="G28" s="63"/>
      <c r="H28" s="63"/>
      <c r="I28" s="37"/>
      <c r="J28" s="37"/>
      <c r="K28" s="37"/>
      <c r="L28" s="36"/>
      <c r="M28" s="37"/>
      <c r="N28" s="37"/>
      <c r="O28" s="37"/>
      <c r="P28" s="38"/>
      <c r="Q28" s="39" t="str">
        <f t="shared" ref="Q28" si="3">IF(SUM(G28:P28)=0,"",SUM(G28:P28))</f>
        <v/>
      </c>
    </row>
    <row r="29" spans="1:17">
      <c r="J29" s="43"/>
    </row>
  </sheetData>
  <mergeCells count="15">
    <mergeCell ref="C2:D2"/>
    <mergeCell ref="G6:K6"/>
    <mergeCell ref="A10:A19"/>
    <mergeCell ref="B22:B26"/>
    <mergeCell ref="B10:B21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2020-03-13T09:43:09Z</dcterms:modified>
</cp:coreProperties>
</file>