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업무\01_업무보고서\4월\"/>
    </mc:Choice>
  </mc:AlternateContent>
  <bookViews>
    <workbookView xWindow="0" yWindow="0" windowWidth="21570" windowHeight="8040"/>
  </bookViews>
  <sheets>
    <sheet name="주간업무_정혜선" sheetId="12" r:id="rId1"/>
  </sheets>
  <calcPr calcId="152511"/>
</workbook>
</file>

<file path=xl/calcChain.xml><?xml version="1.0" encoding="utf-8"?>
<calcChain xmlns="http://schemas.openxmlformats.org/spreadsheetml/2006/main">
  <c r="Q23" i="12" l="1"/>
  <c r="P19" i="12"/>
  <c r="O19" i="12"/>
  <c r="N19" i="12"/>
  <c r="M19" i="12"/>
  <c r="L19" i="12"/>
  <c r="K19" i="12"/>
  <c r="J19" i="12"/>
  <c r="I19" i="12"/>
  <c r="H19" i="12"/>
  <c r="G19" i="12"/>
  <c r="H8" i="12" l="1"/>
  <c r="I8" i="12"/>
  <c r="J8" i="12"/>
  <c r="K8" i="12"/>
  <c r="G8" i="12"/>
  <c r="L8" i="12" l="1"/>
  <c r="M8" i="12"/>
  <c r="N8" i="12"/>
  <c r="O8" i="12"/>
  <c r="P8" i="12"/>
  <c r="Q14" i="12" l="1"/>
</calcChain>
</file>

<file path=xl/sharedStrings.xml><?xml version="1.0" encoding="utf-8"?>
<sst xmlns="http://schemas.openxmlformats.org/spreadsheetml/2006/main" count="73" uniqueCount="48">
  <si>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</si>
  <si>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</si>
  <si>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</si>
  <si>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</si>
  <si>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</si>
  <si>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</si>
  <si>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</si>
  <si>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</si>
  <si>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</si>
  <si>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</si>
  <si>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</si>
  <si>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</si>
  <si>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</si>
  <si>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</si>
  <si>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</si>
  <si>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</si>
  <si>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</si>
  <si>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</si>
  <si>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</si>
  <si>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</si>
  <si>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</si>
  <si>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</si>
  <si>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</si>
  <si>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</si>
  <si>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</si>
  <si>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 xml:space="preserve"> </t>
    <phoneticPr fontId="2" type="noConversion"/>
  </si>
  <si>
    <t xml:space="preserve"> </t>
    <phoneticPr fontId="2" type="noConversion"/>
  </si>
  <si>
    <t>상세 내용</t>
    <phoneticPr fontId="2" type="noConversion"/>
  </si>
  <si>
    <t>힐스테이트</t>
    <phoneticPr fontId="2" type="noConversion"/>
  </si>
  <si>
    <t>하우시스</t>
    <phoneticPr fontId="2" type="noConversion"/>
  </si>
  <si>
    <t>운영</t>
    <phoneticPr fontId="2" type="noConversion"/>
  </si>
  <si>
    <t>상</t>
    <phoneticPr fontId="2" type="noConversion"/>
  </si>
  <si>
    <t>운영</t>
    <phoneticPr fontId="2" type="noConversion"/>
  </si>
  <si>
    <t>상</t>
    <phoneticPr fontId="2" type="noConversion"/>
  </si>
  <si>
    <t>운영</t>
    <phoneticPr fontId="2" type="noConversion"/>
  </si>
  <si>
    <t>상</t>
    <phoneticPr fontId="2" type="noConversion"/>
  </si>
  <si>
    <t>내부</t>
    <phoneticPr fontId="2" type="noConversion"/>
  </si>
  <si>
    <r>
      <t xml:space="preserve">디자인팀 정혜선  /   </t>
    </r>
    <r>
      <rPr>
        <sz val="12"/>
        <color theme="1"/>
        <rFont val="맑은 고딕"/>
        <family val="3"/>
        <charset val="129"/>
        <scheme val="major"/>
      </rPr>
      <t xml:space="preserve">2020. 03. 30 ~ 2020. 04. 03 </t>
    </r>
    <phoneticPr fontId="2" type="noConversion"/>
  </si>
  <si>
    <t>- 컨텐츠 메인배너 제작(04.03)</t>
    <phoneticPr fontId="2" type="noConversion"/>
  </si>
  <si>
    <t>회사</t>
    <phoneticPr fontId="2" type="noConversion"/>
  </si>
  <si>
    <t>- 사이버대학교 사이트 평가 설문 참여(04.03)</t>
    <phoneticPr fontId="2" type="noConversion"/>
  </si>
  <si>
    <t>- 동인센트럴 관심고객등록이벤트 당첨자안내 및 팝업 제작(03.30)
- 동탄실리콘앨리 본사이트 제작(03.30)
- 대구오페라 리플렛현행화 cg반영(03.31)
- 대구오페라 관심고객등록이벤트 당첨자안내 및 팝업 제작(03.31)
- 청량리역 공식블로그 바로가기 팝업(03.31)
- 동인센트럴 이벤트 사전안내페이지 및 팝업 제작(03.31,04.01)
- 부평 사전서류안내 팝업(04.01)
- 도원 센트럴 공급안내문 5개 리사이징(04.03)</t>
    <phoneticPr fontId="2" type="noConversion"/>
  </si>
  <si>
    <t>효성hope</t>
    <phoneticPr fontId="2" type="noConversion"/>
  </si>
  <si>
    <t>- 로그인페이지 205호 코로나 시안 작업(04.02, 04.03)</t>
    <phoneticPr fontId="2" type="noConversion"/>
  </si>
  <si>
    <t>중</t>
    <phoneticPr fontId="2" type="noConversion"/>
  </si>
  <si>
    <t>운영</t>
    <phoneticPr fontId="2" type="noConversion"/>
  </si>
  <si>
    <t>- lg하우시스 컨텐츠 메인배너 컨펌 후 컷팅 및 모바일 베리작업</t>
    <phoneticPr fontId="2" type="noConversion"/>
  </si>
  <si>
    <t>lg하우시스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</si>
</sst>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4" borderId="30" applyNumberFormat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7" xfId="0" applyNumberFormat="1" applyFont="1" applyFill="1" applyBorder="1" applyAlignment="1">
      <alignment horizontal="center" vertical="center" wrapText="1"/>
    </xf>
    <xf numFmtId="177" fontId="13" fillId="0" borderId="27" xfId="0" applyNumberFormat="1" applyFont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13" fillId="0" borderId="27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8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center" vertical="center"/>
    </xf>
    <xf numFmtId="9" fontId="10" fillId="0" borderId="2" xfId="2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Fill="1" applyBorder="1" applyAlignment="1">
      <alignment horizontal="left" vertical="center"/>
    </xf>
    <xf numFmtId="0" fontId="0" fillId="0" borderId="31" xfId="0" applyBorder="1">
      <alignment vertical="center"/>
    </xf>
    <xf numFmtId="177" fontId="16" fillId="5" borderId="30" xfId="3" applyNumberFormat="1" applyFill="1" applyAlignment="1">
      <alignment horizontal="center" vertical="center"/>
    </xf>
    <xf numFmtId="177" fontId="17" fillId="5" borderId="30" xfId="3" applyNumberFormat="1" applyFont="1" applyFill="1" applyAlignment="1">
      <alignment horizontal="center" vertical="center" wrapText="1"/>
    </xf>
    <xf numFmtId="0" fontId="18" fillId="5" borderId="30" xfId="3" applyFont="1" applyFill="1" applyAlignment="1">
      <alignment horizontal="center" vertical="center"/>
    </xf>
    <xf numFmtId="0" fontId="18" fillId="5" borderId="30" xfId="3" quotePrefix="1" applyFont="1" applyFill="1" applyAlignment="1">
      <alignment horizontal="left" vertical="center" wrapText="1"/>
    </xf>
    <xf numFmtId="177" fontId="18" fillId="5" borderId="30" xfId="3" applyNumberFormat="1" applyFont="1" applyFill="1" applyAlignment="1">
      <alignment horizontal="center" vertical="center"/>
    </xf>
    <xf numFmtId="0" fontId="18" fillId="5" borderId="30" xfId="3" applyFont="1" applyFill="1">
      <alignment vertical="center"/>
    </xf>
    <xf numFmtId="0" fontId="19" fillId="5" borderId="30" xfId="3" applyFont="1" applyFill="1" applyAlignment="1">
      <alignment horizontal="center" vertical="center"/>
    </xf>
    <xf numFmtId="176" fontId="19" fillId="5" borderId="30" xfId="3" applyNumberFormat="1" applyFont="1" applyFill="1" applyAlignment="1">
      <alignment horizontal="center" vertical="center"/>
    </xf>
    <xf numFmtId="9" fontId="19" fillId="5" borderId="30" xfId="3" applyNumberFormat="1" applyFont="1" applyFill="1" applyAlignment="1">
      <alignment horizontal="center" vertical="center"/>
    </xf>
    <xf numFmtId="177" fontId="20" fillId="5" borderId="30" xfId="3" applyNumberFormat="1" applyFont="1" applyFill="1" applyAlignment="1">
      <alignment horizontal="center" vertical="center"/>
    </xf>
    <xf numFmtId="177" fontId="13" fillId="0" borderId="32" xfId="0" applyNumberFormat="1" applyFont="1" applyFill="1" applyBorder="1" applyAlignment="1">
      <alignment horizontal="center" vertical="center"/>
    </xf>
    <xf numFmtId="177" fontId="13" fillId="0" borderId="2" xfId="0" applyNumberFormat="1" applyFont="1" applyFill="1" applyBorder="1" applyAlignment="1">
      <alignment horizontal="center" vertical="center"/>
    </xf>
    <xf numFmtId="177" fontId="13" fillId="0" borderId="33" xfId="0" applyNumberFormat="1" applyFont="1" applyBorder="1" applyAlignment="1">
      <alignment horizontal="center" vertical="center"/>
    </xf>
    <xf numFmtId="177" fontId="13" fillId="0" borderId="34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178" fontId="12" fillId="0" borderId="20" xfId="0" applyNumberFormat="1" applyFont="1" applyFill="1" applyBorder="1" applyAlignment="1">
      <alignment horizontal="center" vertical="center"/>
    </xf>
    <xf numFmtId="14" fontId="12" fillId="0" borderId="20" xfId="0" quotePrefix="1" applyNumberFormat="1" applyFont="1" applyFill="1" applyBorder="1" applyAlignment="1">
      <alignment horizontal="left" vertical="center"/>
    </xf>
    <xf numFmtId="0" fontId="12" fillId="0" borderId="20" xfId="0" applyFont="1" applyFill="1" applyBorder="1" applyAlignment="1">
      <alignment horizontal="left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0" fillId="0" borderId="6" xfId="0" applyBorder="1">
      <alignment vertical="center"/>
    </xf>
    <xf numFmtId="177" fontId="3" fillId="0" borderId="20" xfId="1" applyNumberFormat="1" applyFont="1" applyBorder="1" applyAlignment="1">
      <alignment horizontal="center" vertical="center"/>
    </xf>
    <xf numFmtId="0" fontId="21" fillId="0" borderId="36" xfId="0" applyFont="1" applyBorder="1" applyAlignment="1">
      <alignment horizontal="center" vertical="center"/>
    </xf>
    <xf numFmtId="0" fontId="21" fillId="0" borderId="37" xfId="0" applyFont="1" applyBorder="1" applyAlignment="1">
      <alignment horizontal="center" vertical="center"/>
    </xf>
    <xf numFmtId="177" fontId="13" fillId="5" borderId="20" xfId="0" applyNumberFormat="1" applyFont="1" applyFill="1" applyBorder="1" applyAlignment="1">
      <alignment vertical="center"/>
    </xf>
    <xf numFmtId="177" fontId="13" fillId="5" borderId="2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9" fillId="3" borderId="35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2" fillId="5" borderId="2" xfId="0" quotePrefix="1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center" vertical="center"/>
    </xf>
    <xf numFmtId="177" fontId="10" fillId="5" borderId="26" xfId="0" applyNumberFormat="1" applyFont="1" applyFill="1" applyBorder="1" applyAlignment="1">
      <alignment horizontal="center" vertical="center"/>
    </xf>
    <xf numFmtId="177" fontId="10" fillId="5" borderId="27" xfId="0" applyNumberFormat="1" applyFont="1" applyFill="1" applyBorder="1" applyAlignment="1">
      <alignment horizontal="center" vertical="center"/>
    </xf>
    <xf numFmtId="177" fontId="10" fillId="5" borderId="25" xfId="0" applyNumberFormat="1" applyFont="1" applyFill="1" applyBorder="1" applyAlignment="1">
      <alignment horizontal="center" vertical="center"/>
    </xf>
    <xf numFmtId="177" fontId="10" fillId="5" borderId="16" xfId="0" applyNumberFormat="1" applyFont="1" applyFill="1" applyBorder="1" applyAlignment="1">
      <alignment horizontal="center" vertical="center"/>
    </xf>
    <xf numFmtId="177" fontId="10" fillId="5" borderId="17" xfId="0" applyNumberFormat="1" applyFont="1" applyFill="1" applyBorder="1" applyAlignment="1">
      <alignment horizontal="center" vertical="center"/>
    </xf>
    <xf numFmtId="177" fontId="10" fillId="5" borderId="18" xfId="0" applyNumberFormat="1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 wrapText="1"/>
    </xf>
  </cellXfs>
  <cellStyles count="4">
    <cellStyle name="계산" xfId="3" builtinId="22"/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3"/>
  <sheetViews>
    <sheetView showGridLines="0" tabSelected="1" workbookViewId="0">
      <selection activeCell="F21" sqref="F21"/>
    </sheetView>
  </sheetViews>
  <sheetFormatPr defaultRowHeight="16.5" x14ac:dyDescent="0.3"/>
  <cols>
    <col min="1" max="1" width="26.875" style="1" customWidth="1"/>
    <col min="2" max="2" width="8" style="1" customWidth="1"/>
    <col min="3" max="3" width="58.375" style="1" customWidth="1"/>
    <col min="4" max="4" width="14.8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91" t="s">
        <v>18</v>
      </c>
      <c r="D2" s="91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37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92" t="s">
        <v>12</v>
      </c>
      <c r="B5" s="93"/>
      <c r="C5" s="93"/>
      <c r="D5" s="93"/>
      <c r="E5" s="93"/>
      <c r="F5" s="93"/>
      <c r="G5" s="96" t="s">
        <v>15</v>
      </c>
      <c r="H5" s="97"/>
      <c r="I5" s="97"/>
      <c r="J5" s="97"/>
      <c r="K5" s="97"/>
      <c r="L5" s="97"/>
      <c r="M5" s="97"/>
      <c r="N5" s="97"/>
      <c r="O5" s="97"/>
      <c r="P5" s="97"/>
      <c r="Q5" s="98"/>
    </row>
    <row r="6" spans="1:25" s="2" customFormat="1" ht="20.100000000000001" customHeight="1" x14ac:dyDescent="0.3">
      <c r="A6" s="94"/>
      <c r="B6" s="95"/>
      <c r="C6" s="95"/>
      <c r="D6" s="95"/>
      <c r="E6" s="95"/>
      <c r="F6" s="95"/>
      <c r="G6" s="96" t="s">
        <v>16</v>
      </c>
      <c r="H6" s="97"/>
      <c r="I6" s="97"/>
      <c r="J6" s="97"/>
      <c r="K6" s="98"/>
      <c r="L6" s="96" t="s">
        <v>17</v>
      </c>
      <c r="M6" s="97"/>
      <c r="N6" s="97"/>
      <c r="O6" s="97"/>
      <c r="P6" s="98"/>
      <c r="Q6" s="99" t="s">
        <v>20</v>
      </c>
    </row>
    <row r="7" spans="1:25" ht="20.100000000000001" customHeight="1" x14ac:dyDescent="0.3">
      <c r="A7" s="102" t="s">
        <v>5</v>
      </c>
      <c r="B7" s="102" t="s">
        <v>7</v>
      </c>
      <c r="C7" s="102" t="s">
        <v>27</v>
      </c>
      <c r="D7" s="104" t="s">
        <v>11</v>
      </c>
      <c r="E7" s="106" t="s">
        <v>13</v>
      </c>
      <c r="F7" s="106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00"/>
    </row>
    <row r="8" spans="1:25" ht="20.100000000000001" customHeight="1" x14ac:dyDescent="0.3">
      <c r="A8" s="103"/>
      <c r="B8" s="103"/>
      <c r="C8" s="103"/>
      <c r="D8" s="105"/>
      <c r="E8" s="105"/>
      <c r="F8" s="105"/>
      <c r="G8" s="17">
        <f>SUM(G9:G11)</f>
        <v>5</v>
      </c>
      <c r="H8" s="18">
        <f>SUM(H9:H11)</f>
        <v>5</v>
      </c>
      <c r="I8" s="18">
        <f>SUM(I9:I11)</f>
        <v>5</v>
      </c>
      <c r="J8" s="18">
        <f>SUM(J9:J11)</f>
        <v>5</v>
      </c>
      <c r="K8" s="19">
        <f>SUM(K9:K11)</f>
        <v>4</v>
      </c>
      <c r="L8" s="17">
        <f>SUM(L13:L14)</f>
        <v>0</v>
      </c>
      <c r="M8" s="18">
        <f>SUM(M13:M14)</f>
        <v>0</v>
      </c>
      <c r="N8" s="18">
        <f>SUM(N13:N14)</f>
        <v>0</v>
      </c>
      <c r="O8" s="18">
        <f>SUM(O13:O14)</f>
        <v>0</v>
      </c>
      <c r="P8" s="19">
        <f>SUM(P13:P14)</f>
        <v>0</v>
      </c>
      <c r="Q8" s="101"/>
      <c r="R8" s="3"/>
      <c r="S8" s="4"/>
      <c r="T8" s="4"/>
      <c r="U8" s="4"/>
      <c r="V8" s="4"/>
      <c r="W8" s="4"/>
      <c r="X8" s="4"/>
      <c r="Y8" s="4"/>
    </row>
    <row r="9" spans="1:25" ht="54.75" customHeight="1" x14ac:dyDescent="0.3">
      <c r="A9" s="71" t="s">
        <v>29</v>
      </c>
      <c r="B9" s="67" t="s">
        <v>34</v>
      </c>
      <c r="C9" s="68" t="s">
        <v>38</v>
      </c>
      <c r="D9" s="67"/>
      <c r="E9" s="72" t="s">
        <v>35</v>
      </c>
      <c r="F9" s="73"/>
      <c r="G9" s="69"/>
      <c r="H9" s="69"/>
      <c r="I9" s="87"/>
      <c r="J9" s="69"/>
      <c r="K9" s="69">
        <v>2</v>
      </c>
      <c r="L9" s="69"/>
      <c r="M9" s="69"/>
      <c r="N9" s="69"/>
      <c r="O9" s="69"/>
      <c r="P9" s="70"/>
      <c r="Q9" s="69">
        <v>2</v>
      </c>
      <c r="R9" s="4"/>
      <c r="S9" s="4"/>
      <c r="T9" s="4"/>
      <c r="U9" s="4"/>
      <c r="V9" s="4"/>
      <c r="W9" s="4"/>
      <c r="X9" s="4"/>
      <c r="Y9" s="4"/>
    </row>
    <row r="10" spans="1:25" s="47" customFormat="1" ht="133.5" customHeight="1" x14ac:dyDescent="0.3">
      <c r="A10" s="71" t="s">
        <v>28</v>
      </c>
      <c r="B10" s="67" t="s">
        <v>32</v>
      </c>
      <c r="C10" s="68" t="s">
        <v>41</v>
      </c>
      <c r="D10" s="67"/>
      <c r="E10" s="72" t="s">
        <v>33</v>
      </c>
      <c r="F10" s="73"/>
      <c r="G10" s="69">
        <v>5</v>
      </c>
      <c r="H10" s="69">
        <v>5</v>
      </c>
      <c r="I10" s="88">
        <v>5</v>
      </c>
      <c r="J10" s="69"/>
      <c r="K10" s="69">
        <v>1</v>
      </c>
      <c r="L10" s="69"/>
      <c r="M10" s="69"/>
      <c r="N10" s="69"/>
      <c r="O10" s="69"/>
      <c r="P10" s="70"/>
      <c r="Q10" s="69">
        <v>16</v>
      </c>
      <c r="R10" s="46" t="s">
        <v>25</v>
      </c>
      <c r="S10" s="46"/>
      <c r="T10" s="46"/>
      <c r="U10" s="46"/>
      <c r="V10" s="46"/>
      <c r="W10" s="46"/>
      <c r="X10" s="46"/>
      <c r="Y10" s="46"/>
    </row>
    <row r="11" spans="1:25" ht="43.5" customHeight="1" x14ac:dyDescent="0.3">
      <c r="A11" s="71" t="s">
        <v>42</v>
      </c>
      <c r="B11" s="67" t="s">
        <v>30</v>
      </c>
      <c r="C11" s="68" t="s">
        <v>43</v>
      </c>
      <c r="D11" s="67"/>
      <c r="E11" s="72" t="s">
        <v>31</v>
      </c>
      <c r="F11" s="73"/>
      <c r="G11" s="69"/>
      <c r="H11" s="69"/>
      <c r="I11" s="88"/>
      <c r="J11" s="69">
        <v>5</v>
      </c>
      <c r="K11" s="69">
        <v>1</v>
      </c>
      <c r="L11" s="69"/>
      <c r="M11" s="69"/>
      <c r="N11" s="69"/>
      <c r="O11" s="69"/>
      <c r="P11" s="70"/>
      <c r="Q11" s="69">
        <v>6</v>
      </c>
    </row>
    <row r="12" spans="1:25" ht="24" customHeight="1" x14ac:dyDescent="0.3">
      <c r="A12" s="71" t="s">
        <v>36</v>
      </c>
      <c r="B12" s="67" t="s">
        <v>39</v>
      </c>
      <c r="C12" s="68" t="s">
        <v>40</v>
      </c>
      <c r="D12" s="67"/>
      <c r="E12" s="72" t="s">
        <v>44</v>
      </c>
      <c r="F12" s="73"/>
      <c r="G12" s="69"/>
      <c r="H12" s="69"/>
      <c r="I12" s="88"/>
      <c r="J12" s="69"/>
      <c r="K12" s="69">
        <v>1</v>
      </c>
      <c r="L12" s="69"/>
      <c r="M12" s="69"/>
      <c r="N12" s="69"/>
      <c r="O12" s="69"/>
      <c r="P12" s="70"/>
      <c r="Q12" s="69">
        <v>1</v>
      </c>
    </row>
    <row r="13" spans="1:25" ht="25.5" customHeight="1" x14ac:dyDescent="0.3">
      <c r="A13" s="27" t="s">
        <v>19</v>
      </c>
      <c r="B13" s="80"/>
      <c r="C13" s="81" t="s">
        <v>26</v>
      </c>
      <c r="D13" s="82"/>
      <c r="E13" s="29"/>
      <c r="F13" s="30"/>
      <c r="G13" s="89"/>
      <c r="H13" s="78"/>
      <c r="I13" s="74"/>
      <c r="J13" s="77"/>
      <c r="K13" s="66"/>
      <c r="L13" s="83"/>
      <c r="M13" s="83"/>
      <c r="N13" s="84"/>
      <c r="O13" s="84"/>
      <c r="P13" s="85"/>
      <c r="Q13" s="86"/>
    </row>
    <row r="14" spans="1:25" ht="24" customHeight="1" x14ac:dyDescent="0.3">
      <c r="A14" s="57" t="s">
        <v>21</v>
      </c>
      <c r="B14" s="79"/>
      <c r="C14" s="58"/>
      <c r="D14" s="59"/>
      <c r="E14" s="60"/>
      <c r="F14" s="61"/>
      <c r="G14" s="90"/>
      <c r="H14" s="75"/>
      <c r="I14" s="74"/>
      <c r="J14" s="44"/>
      <c r="K14" s="65"/>
      <c r="L14" s="76"/>
      <c r="M14" s="76"/>
      <c r="N14" s="76"/>
      <c r="O14" s="76"/>
      <c r="P14" s="64"/>
      <c r="Q14" s="62" t="str">
        <f>IF(SUM(G14:P14)=0,"",SUM(G14:P14))</f>
        <v/>
      </c>
    </row>
    <row r="15" spans="1:25" ht="23.25" customHeight="1" x14ac:dyDescent="0.3"/>
    <row r="16" spans="1:25" ht="23.25" customHeight="1" x14ac:dyDescent="0.3">
      <c r="A16" s="92" t="s">
        <v>23</v>
      </c>
      <c r="B16" s="93"/>
      <c r="C16" s="93"/>
      <c r="D16" s="93"/>
      <c r="E16" s="93"/>
      <c r="F16" s="107"/>
      <c r="G16" s="96" t="s">
        <v>15</v>
      </c>
      <c r="H16" s="97"/>
      <c r="I16" s="97"/>
      <c r="J16" s="97"/>
      <c r="K16" s="97"/>
      <c r="L16" s="97"/>
      <c r="M16" s="97"/>
      <c r="N16" s="97"/>
      <c r="O16" s="97"/>
      <c r="P16" s="97"/>
      <c r="Q16" s="98"/>
    </row>
    <row r="17" spans="1:17" ht="24" customHeight="1" x14ac:dyDescent="0.3">
      <c r="A17" s="94"/>
      <c r="B17" s="95"/>
      <c r="C17" s="95"/>
      <c r="D17" s="95"/>
      <c r="E17" s="95"/>
      <c r="F17" s="108"/>
      <c r="G17" s="96" t="s">
        <v>16</v>
      </c>
      <c r="H17" s="97"/>
      <c r="I17" s="97"/>
      <c r="J17" s="97"/>
      <c r="K17" s="98"/>
      <c r="L17" s="96" t="s">
        <v>17</v>
      </c>
      <c r="M17" s="97"/>
      <c r="N17" s="97"/>
      <c r="O17" s="97"/>
      <c r="P17" s="98"/>
      <c r="Q17" s="99" t="s">
        <v>20</v>
      </c>
    </row>
    <row r="18" spans="1:17" ht="50.1" customHeight="1" x14ac:dyDescent="0.3">
      <c r="A18" s="102" t="s">
        <v>5</v>
      </c>
      <c r="B18" s="102" t="s">
        <v>7</v>
      </c>
      <c r="C18" s="102" t="s">
        <v>6</v>
      </c>
      <c r="D18" s="104" t="s">
        <v>11</v>
      </c>
      <c r="E18" s="106" t="s">
        <v>13</v>
      </c>
      <c r="F18" s="106" t="s">
        <v>24</v>
      </c>
      <c r="G18" s="14" t="s">
        <v>0</v>
      </c>
      <c r="H18" s="15" t="s">
        <v>1</v>
      </c>
      <c r="I18" s="15" t="s">
        <v>2</v>
      </c>
      <c r="J18" s="15" t="s">
        <v>3</v>
      </c>
      <c r="K18" s="16" t="s">
        <v>4</v>
      </c>
      <c r="L18" s="14" t="s">
        <v>0</v>
      </c>
      <c r="M18" s="15" t="s">
        <v>1</v>
      </c>
      <c r="N18" s="15" t="s">
        <v>2</v>
      </c>
      <c r="O18" s="15" t="s">
        <v>3</v>
      </c>
      <c r="P18" s="16" t="s">
        <v>4</v>
      </c>
      <c r="Q18" s="100"/>
    </row>
    <row r="19" spans="1:17" ht="50.1" customHeight="1" x14ac:dyDescent="0.3">
      <c r="A19" s="103"/>
      <c r="B19" s="103"/>
      <c r="C19" s="103"/>
      <c r="D19" s="105"/>
      <c r="E19" s="105"/>
      <c r="F19" s="105"/>
      <c r="G19" s="17">
        <f>SUM(G21:G21)</f>
        <v>0</v>
      </c>
      <c r="H19" s="18">
        <f>SUM(H21:H21)</f>
        <v>0</v>
      </c>
      <c r="I19" s="18">
        <f>SUM(I21:I21)</f>
        <v>0</v>
      </c>
      <c r="J19" s="18">
        <f>SUM(J21:J21)</f>
        <v>0</v>
      </c>
      <c r="K19" s="19">
        <f>SUM(K21:K21)</f>
        <v>0</v>
      </c>
      <c r="L19" s="17">
        <f>SUM(L21:L23)</f>
        <v>0</v>
      </c>
      <c r="M19" s="18">
        <f>SUM(M21:M23)</f>
        <v>0</v>
      </c>
      <c r="N19" s="18">
        <f>SUM(N22:N23)</f>
        <v>0</v>
      </c>
      <c r="O19" s="18">
        <f>SUM(O21:O23)</f>
        <v>0</v>
      </c>
      <c r="P19" s="19">
        <f>SUM(P21:P23)</f>
        <v>0</v>
      </c>
      <c r="Q19" s="101"/>
    </row>
    <row r="20" spans="1:17" ht="20.100000000000001" customHeight="1" x14ac:dyDescent="0.3">
      <c r="A20" s="109" t="s">
        <v>47</v>
      </c>
      <c r="B20" s="110" t="s">
        <v>45</v>
      </c>
      <c r="C20" s="111" t="s">
        <v>46</v>
      </c>
      <c r="D20" s="112"/>
      <c r="E20" s="112"/>
      <c r="F20" s="112"/>
      <c r="G20" s="113"/>
      <c r="H20" s="114"/>
      <c r="I20" s="114"/>
      <c r="J20" s="114"/>
      <c r="K20" s="115"/>
      <c r="L20" s="116"/>
      <c r="M20" s="117"/>
      <c r="N20" s="117"/>
      <c r="O20" s="117"/>
      <c r="P20" s="118"/>
      <c r="Q20" s="119"/>
    </row>
    <row r="21" spans="1:17" ht="20.100000000000001" customHeight="1" x14ac:dyDescent="0.3">
      <c r="A21" s="56" t="s">
        <v>22</v>
      </c>
      <c r="B21" s="35"/>
      <c r="C21" s="48"/>
      <c r="D21" s="37"/>
      <c r="E21" s="38"/>
      <c r="F21" s="39"/>
      <c r="G21" s="40"/>
      <c r="H21" s="41"/>
      <c r="I21" s="41"/>
      <c r="J21" s="42"/>
      <c r="K21" s="36"/>
      <c r="L21" s="52"/>
      <c r="M21" s="53"/>
      <c r="N21" s="54"/>
      <c r="O21" s="54"/>
      <c r="P21" s="55"/>
      <c r="Q21" s="45"/>
    </row>
    <row r="22" spans="1:17" ht="20.100000000000001" customHeight="1" x14ac:dyDescent="0.3">
      <c r="A22" s="25" t="s">
        <v>19</v>
      </c>
      <c r="B22" s="26"/>
      <c r="C22" s="63"/>
      <c r="D22" s="20"/>
      <c r="E22" s="21"/>
      <c r="F22" s="22"/>
      <c r="G22" s="23"/>
      <c r="H22" s="24"/>
      <c r="I22" s="32"/>
      <c r="J22" s="42"/>
      <c r="K22" s="36"/>
      <c r="L22" s="43"/>
      <c r="M22" s="44"/>
      <c r="N22" s="51"/>
      <c r="O22" s="42"/>
      <c r="P22" s="36"/>
      <c r="Q22" s="45"/>
    </row>
    <row r="23" spans="1:17" x14ac:dyDescent="0.3">
      <c r="A23" s="27" t="s">
        <v>21</v>
      </c>
      <c r="B23" s="50"/>
      <c r="C23" s="49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A16:F17"/>
    <mergeCell ref="G16:Q16"/>
    <mergeCell ref="G17:K17"/>
    <mergeCell ref="L17:P17"/>
    <mergeCell ref="Q17:Q19"/>
    <mergeCell ref="A18:A19"/>
    <mergeCell ref="B18:B19"/>
    <mergeCell ref="C18:C19"/>
    <mergeCell ref="D18:D19"/>
    <mergeCell ref="E18:E19"/>
    <mergeCell ref="F18:F19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9:E14 E21:E23">
      <formula1>$P$1:$P$3</formula1>
    </dataValidation>
  </dataValidations>
  <printOptions horizontalCentered="1" verticalCentered="1"/>
  <pageMargins left="0.23622047244094488" right="1.0236220472440944" top="0.59055118110236215" bottom="0.59055118110236215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주간업무_정혜선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2020-01-10T01:59:12Z</cp:lastPrinted>
  <dcterms:created xsi:type="dcterms:W3CDTF">2018-06-30T07:43:36Z</dcterms:created>
  <dcterms:modified xsi:type="dcterms:W3CDTF">2020-04-03T07:45:14Z</dcterms:modified>
</cp:coreProperties>
</file>