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(정리)아영\01. 유컴패니온\주간보고서\2020년 4월\"/>
    </mc:Choice>
  </mc:AlternateContent>
  <bookViews>
    <workbookView xWindow="0" yWindow="0" windowWidth="28800" windowHeight="12315"/>
  </bookViews>
  <sheets>
    <sheet name="주간업무" sheetId="11" r:id="rId1"/>
  </sheets>
  <definedNames>
    <definedName name="_xlnm._FilterDatabase" localSheetId="0" hidden="1">주간업무!$A$8:$Y$8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16" i="11" l="1"/>
  <c r="Q10" i="11"/>
  <c r="Q11" i="11"/>
  <c r="Q12" i="11"/>
  <c r="Q13" i="11"/>
  <c r="Q14" i="11"/>
  <c r="Q15" i="11"/>
  <c r="Q17" i="11"/>
  <c r="Q18" i="11"/>
  <c r="Q19" i="11"/>
  <c r="Q20" i="11"/>
  <c r="Q21" i="11"/>
  <c r="Q9" i="11" l="1"/>
  <c r="P8" i="11" l="1"/>
  <c r="O8" i="11"/>
  <c r="N8" i="11"/>
  <c r="M8" i="11"/>
  <c r="L8" i="11"/>
  <c r="K8" i="11"/>
  <c r="J8" i="11"/>
  <c r="I8" i="11"/>
  <c r="H8" i="11"/>
  <c r="G8" i="11"/>
</calcChain>
</file>

<file path=xl/sharedStrings.xml><?xml version="1.0" encoding="utf-8"?>
<sst xmlns="http://schemas.openxmlformats.org/spreadsheetml/2006/main" count="50" uniqueCount="41">
  <si>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</si>
  <si>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</si>
  <si>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</si>
  <si>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</si>
  <si>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</si>
  <si>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</si>
  <si>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</si>
  <si>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</si>
  <si>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</si>
  <si>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</si>
  <si>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</si>
  <si>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</si>
  <si>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</si>
  <si>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</si>
  <si>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</si>
  <si>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</si>
  <si>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</si>
  <si>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</si>
  <si>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합계</t>
    <phoneticPr fontId="3" type="noConversion"/>
  </si>
  <si>
    <t>업무 진행 내역</t>
    <phoneticPr fontId="3" type="noConversion"/>
  </si>
  <si>
    <t>Our 365</t>
    <phoneticPr fontId="3" type="noConversion"/>
  </si>
  <si>
    <t>운영 업무</t>
    <phoneticPr fontId="3" type="noConversion"/>
  </si>
  <si>
    <t>비고</t>
    <phoneticPr fontId="3" type="noConversion"/>
  </si>
  <si>
    <t>데일리 업무 (gbs, 보도자료, 공지사항, 통합보고, 추천검색어, 연관검색어)</t>
    <phoneticPr fontId="3" type="noConversion"/>
  </si>
  <si>
    <t>상</t>
    <phoneticPr fontId="3" type="noConversion"/>
  </si>
  <si>
    <r>
      <t xml:space="preserve">기획팀 이아영   /   </t>
    </r>
    <r>
      <rPr>
        <sz val="12"/>
        <color theme="1"/>
        <rFont val="나눔고딕"/>
        <family val="3"/>
        <charset val="129"/>
      </rPr>
      <t>2020-04-06 ~ 2020-04-10</t>
    </r>
    <phoneticPr fontId="3" type="noConversion"/>
  </si>
  <si>
    <t>독서동아리지원센터</t>
    <phoneticPr fontId="3" type="noConversion"/>
  </si>
  <si>
    <t>방송통신대학교</t>
    <phoneticPr fontId="3" type="noConversion"/>
  </si>
  <si>
    <t>구축 업무</t>
    <phoneticPr fontId="3" type="noConversion"/>
  </si>
  <si>
    <t>결과보고서 화면설계서 수정 및 WBS 작성</t>
    <phoneticPr fontId="3" type="noConversion"/>
  </si>
  <si>
    <t>상</t>
    <phoneticPr fontId="3" type="noConversion"/>
  </si>
  <si>
    <t>결과보고 구축 관련 미팅 진행</t>
    <phoneticPr fontId="3" type="noConversion"/>
  </si>
  <si>
    <t xml:space="preserve"> ㄴ 회의록 작성</t>
    <phoneticPr fontId="3" type="noConversion"/>
  </si>
  <si>
    <t>3월 운영보고서 작성</t>
    <phoneticPr fontId="3" type="noConversion"/>
  </si>
  <si>
    <t>서류 첨부 영역 화면설계서 추가 작성</t>
    <phoneticPr fontId="3" type="noConversion"/>
  </si>
  <si>
    <t xml:space="preserve"> ㄴ 디자인/퍼블리싱 요청</t>
    <phoneticPr fontId="3" type="noConversion"/>
  </si>
  <si>
    <t>결과보고</t>
    <phoneticPr fontId="3" type="noConversion"/>
  </si>
  <si>
    <t>결과보고 관련 회의 진행</t>
    <phoneticPr fontId="3" type="noConversion"/>
  </si>
  <si>
    <t>반영 완료 일정 : 4/14(화)</t>
    <phoneticPr fontId="3" type="noConversion"/>
  </si>
  <si>
    <t>연차</t>
    <phoneticPr fontId="3" type="noConversion"/>
  </si>
  <si>
    <t>4/7(화) 연차 사용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</si>
</sst>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1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u/>
      <sz val="11"/>
      <color theme="10"/>
      <name val="맑은 고딕"/>
      <family val="2"/>
      <charset val="129"/>
      <scheme val="minor"/>
    </font>
    <font>
      <u/>
      <sz val="11"/>
      <color theme="11"/>
      <name val="맑은 고딕"/>
      <family val="2"/>
      <charset val="129"/>
      <scheme val="minor"/>
    </font>
    <font>
      <sz val="10"/>
      <color theme="1" tint="0.499984740745262"/>
      <name val="나눔고딕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 style="thin">
        <color auto="1"/>
      </top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auto="1"/>
      </bottom>
      <diagonal/>
    </border>
    <border>
      <left style="hair">
        <color indexed="64"/>
      </left>
      <right/>
      <top/>
      <bottom style="thin">
        <color auto="1"/>
      </bottom>
      <diagonal/>
    </border>
  </borders>
  <cellStyleXfs count="19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</cellStyleXfs>
  <cellXfs count="9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9" fillId="0" borderId="0" xfId="0" applyFont="1" applyBorder="1" applyAlignment="1">
      <alignment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177" fontId="5" fillId="4" borderId="10" xfId="1" applyNumberFormat="1" applyFont="1" applyFill="1" applyBorder="1" applyAlignment="1">
      <alignment horizontal="center" vertical="center"/>
    </xf>
    <xf numFmtId="177" fontId="14" fillId="4" borderId="13" xfId="0" applyNumberFormat="1" applyFont="1" applyFill="1" applyBorder="1" applyAlignment="1">
      <alignment horizontal="center" vertical="center"/>
    </xf>
    <xf numFmtId="177" fontId="14" fillId="0" borderId="15" xfId="0" applyNumberFormat="1" applyFont="1" applyFill="1" applyBorder="1" applyAlignment="1">
      <alignment horizontal="center" vertical="center"/>
    </xf>
    <xf numFmtId="177" fontId="14" fillId="4" borderId="14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176" fontId="6" fillId="4" borderId="1" xfId="0" applyNumberFormat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9" fontId="6" fillId="4" borderId="1" xfId="2" applyFont="1" applyFill="1" applyBorder="1" applyAlignment="1">
      <alignment horizontal="center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9" fontId="6" fillId="0" borderId="2" xfId="2" applyFont="1" applyFill="1" applyBorder="1" applyAlignment="1">
      <alignment horizontal="center" vertical="center"/>
    </xf>
    <xf numFmtId="177" fontId="14" fillId="0" borderId="18" xfId="0" applyNumberFormat="1" applyFont="1" applyFill="1" applyBorder="1" applyAlignment="1">
      <alignment horizontal="center" vertical="center"/>
    </xf>
    <xf numFmtId="177" fontId="14" fillId="0" borderId="19" xfId="0" applyNumberFormat="1" applyFont="1" applyFill="1" applyBorder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11" fillId="0" borderId="0" xfId="0" applyNumberFormat="1" applyFont="1" applyAlignment="1">
      <alignment vertical="center"/>
    </xf>
    <xf numFmtId="49" fontId="12" fillId="0" borderId="0" xfId="0" applyNumberFormat="1" applyFont="1" applyBorder="1" applyAlignment="1">
      <alignment horizontal="left" vertical="center" indent="2"/>
    </xf>
    <xf numFmtId="49" fontId="4" fillId="0" borderId="0" xfId="0" applyNumberFormat="1" applyFont="1" applyAlignment="1">
      <alignment horizontal="left" vertical="center"/>
    </xf>
    <xf numFmtId="49" fontId="4" fillId="0" borderId="0" xfId="0" applyNumberFormat="1" applyFont="1" applyAlignment="1">
      <alignment horizontal="center" vertical="center"/>
    </xf>
    <xf numFmtId="49" fontId="10" fillId="4" borderId="1" xfId="0" applyNumberFormat="1" applyFont="1" applyFill="1" applyBorder="1" applyAlignment="1">
      <alignment horizontal="center" vertical="center"/>
    </xf>
    <xf numFmtId="49" fontId="8" fillId="4" borderId="1" xfId="0" applyNumberFormat="1" applyFont="1" applyFill="1" applyBorder="1" applyAlignment="1">
      <alignment horizontal="center" vertical="center"/>
    </xf>
    <xf numFmtId="49" fontId="10" fillId="4" borderId="3" xfId="0" applyNumberFormat="1" applyFont="1" applyFill="1" applyBorder="1" applyAlignment="1">
      <alignment horizontal="center" vertical="center"/>
    </xf>
    <xf numFmtId="49" fontId="8" fillId="0" borderId="3" xfId="0" applyNumberFormat="1" applyFont="1" applyFill="1" applyBorder="1" applyAlignment="1">
      <alignment horizontal="center" vertical="center"/>
    </xf>
    <xf numFmtId="49" fontId="8" fillId="0" borderId="2" xfId="0" applyNumberFormat="1" applyFont="1" applyFill="1" applyBorder="1" applyAlignment="1">
      <alignment horizontal="center" vertical="center"/>
    </xf>
    <xf numFmtId="49" fontId="8" fillId="4" borderId="1" xfId="0" applyNumberFormat="1" applyFont="1" applyFill="1" applyBorder="1" applyAlignment="1">
      <alignment horizontal="left" vertical="center" indent="1"/>
    </xf>
    <xf numFmtId="49" fontId="8" fillId="0" borderId="3" xfId="0" applyNumberFormat="1" applyFont="1" applyFill="1" applyBorder="1" applyAlignment="1">
      <alignment horizontal="left" vertical="center" indent="1"/>
    </xf>
    <xf numFmtId="49" fontId="8" fillId="0" borderId="26" xfId="0" applyNumberFormat="1" applyFont="1" applyFill="1" applyBorder="1" applyAlignment="1">
      <alignment horizontal="left" vertical="center" indent="1"/>
    </xf>
    <xf numFmtId="49" fontId="8" fillId="0" borderId="12" xfId="0" applyNumberFormat="1" applyFont="1" applyFill="1" applyBorder="1" applyAlignment="1">
      <alignment horizontal="left" vertical="center" indent="1"/>
    </xf>
    <xf numFmtId="177" fontId="14" fillId="4" borderId="15" xfId="0" applyNumberFormat="1" applyFont="1" applyFill="1" applyBorder="1" applyAlignment="1">
      <alignment horizontal="center" vertical="center"/>
    </xf>
    <xf numFmtId="177" fontId="14" fillId="4" borderId="18" xfId="0" applyNumberFormat="1" applyFont="1" applyFill="1" applyBorder="1" applyAlignment="1">
      <alignment horizontal="center" vertical="center"/>
    </xf>
    <xf numFmtId="49" fontId="10" fillId="4" borderId="2" xfId="0" applyNumberFormat="1" applyFont="1" applyFill="1" applyBorder="1" applyAlignment="1">
      <alignment horizontal="center" vertical="center"/>
    </xf>
    <xf numFmtId="49" fontId="8" fillId="0" borderId="1" xfId="0" applyNumberFormat="1" applyFont="1" applyFill="1" applyBorder="1" applyAlignment="1">
      <alignment horizontal="center" vertical="center"/>
    </xf>
    <xf numFmtId="49" fontId="8" fillId="0" borderId="1" xfId="0" applyNumberFormat="1" applyFont="1" applyFill="1" applyBorder="1" applyAlignment="1">
      <alignment horizontal="left" vertical="center" indent="1"/>
    </xf>
    <xf numFmtId="49" fontId="10" fillId="4" borderId="8" xfId="0" applyNumberFormat="1" applyFont="1" applyFill="1" applyBorder="1" applyAlignment="1">
      <alignment horizontal="center" vertical="center"/>
    </xf>
    <xf numFmtId="177" fontId="14" fillId="4" borderId="19" xfId="0" applyNumberFormat="1" applyFont="1" applyFill="1" applyBorder="1" applyAlignment="1">
      <alignment horizontal="center" vertical="center"/>
    </xf>
    <xf numFmtId="177" fontId="14" fillId="4" borderId="27" xfId="0" applyNumberFormat="1" applyFont="1" applyFill="1" applyBorder="1" applyAlignment="1">
      <alignment horizontal="center" vertical="center"/>
    </xf>
    <xf numFmtId="177" fontId="14" fillId="4" borderId="28" xfId="0" applyNumberFormat="1" applyFont="1" applyFill="1" applyBorder="1" applyAlignment="1">
      <alignment horizontal="center" vertical="center"/>
    </xf>
    <xf numFmtId="177" fontId="14" fillId="4" borderId="29" xfId="0" applyNumberFormat="1" applyFont="1" applyFill="1" applyBorder="1" applyAlignment="1">
      <alignment horizontal="center" vertical="center"/>
    </xf>
    <xf numFmtId="49" fontId="8" fillId="0" borderId="2" xfId="0" applyNumberFormat="1" applyFont="1" applyFill="1" applyBorder="1" applyAlignment="1">
      <alignment horizontal="left" vertical="center" indent="1"/>
    </xf>
    <xf numFmtId="49" fontId="10" fillId="4" borderId="11" xfId="0" applyNumberFormat="1" applyFont="1" applyFill="1" applyBorder="1" applyAlignment="1">
      <alignment horizontal="center" vertical="center"/>
    </xf>
    <xf numFmtId="49" fontId="8" fillId="4" borderId="2" xfId="0" applyNumberFormat="1" applyFont="1" applyFill="1" applyBorder="1" applyAlignment="1">
      <alignment horizontal="center" vertical="center"/>
    </xf>
    <xf numFmtId="49" fontId="8" fillId="4" borderId="2" xfId="0" applyNumberFormat="1" applyFont="1" applyFill="1" applyBorder="1" applyAlignment="1">
      <alignment horizontal="left" vertical="center" indent="1"/>
    </xf>
    <xf numFmtId="176" fontId="6" fillId="4" borderId="2" xfId="0" applyNumberFormat="1" applyFont="1" applyFill="1" applyBorder="1" applyAlignment="1">
      <alignment horizontal="center" vertical="center"/>
    </xf>
    <xf numFmtId="9" fontId="6" fillId="4" borderId="2" xfId="2" applyFont="1" applyFill="1" applyBorder="1" applyAlignment="1">
      <alignment horizontal="center" vertical="center"/>
    </xf>
    <xf numFmtId="177" fontId="14" fillId="4" borderId="30" xfId="0" applyNumberFormat="1" applyFont="1" applyFill="1" applyBorder="1" applyAlignment="1">
      <alignment horizontal="center" vertical="center"/>
    </xf>
    <xf numFmtId="177" fontId="14" fillId="4" borderId="17" xfId="0" applyNumberFormat="1" applyFont="1" applyFill="1" applyBorder="1" applyAlignment="1">
      <alignment horizontal="center" vertical="center"/>
    </xf>
    <xf numFmtId="177" fontId="14" fillId="4" borderId="7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77" fontId="14" fillId="4" borderId="16" xfId="0" applyNumberFormat="1" applyFont="1" applyFill="1" applyBorder="1" applyAlignment="1">
      <alignment horizontal="center" vertical="center"/>
    </xf>
    <xf numFmtId="49" fontId="5" fillId="0" borderId="3" xfId="0" applyNumberFormat="1" applyFont="1" applyFill="1" applyBorder="1" applyAlignment="1">
      <alignment horizontal="left" vertical="center" indent="1"/>
    </xf>
    <xf numFmtId="49" fontId="17" fillId="0" borderId="3" xfId="0" applyNumberFormat="1" applyFont="1" applyFill="1" applyBorder="1" applyAlignment="1">
      <alignment horizontal="left" vertical="center" indent="1"/>
    </xf>
    <xf numFmtId="177" fontId="14" fillId="5" borderId="15" xfId="0" applyNumberFormat="1" applyFont="1" applyFill="1" applyBorder="1" applyAlignment="1">
      <alignment horizontal="center" vertical="center"/>
    </xf>
    <xf numFmtId="177" fontId="14" fillId="5" borderId="18" xfId="0" applyNumberFormat="1" applyFont="1" applyFill="1" applyBorder="1" applyAlignment="1">
      <alignment horizontal="center" vertical="center"/>
    </xf>
    <xf numFmtId="177" fontId="14" fillId="5" borderId="13" xfId="0" applyNumberFormat="1" applyFont="1" applyFill="1" applyBorder="1" applyAlignment="1">
      <alignment horizontal="center" vertical="center"/>
    </xf>
    <xf numFmtId="177" fontId="14" fillId="5" borderId="30" xfId="0" applyNumberFormat="1" applyFont="1" applyFill="1" applyBorder="1" applyAlignment="1">
      <alignment horizontal="center" vertical="center"/>
    </xf>
    <xf numFmtId="49" fontId="11" fillId="0" borderId="0" xfId="0" applyNumberFormat="1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/>
    </xf>
    <xf numFmtId="49" fontId="10" fillId="2" borderId="3" xfId="0" applyNumberFormat="1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/>
    </xf>
    <xf numFmtId="49" fontId="6" fillId="2" borderId="3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/>
    </xf>
  </cellXfs>
  <cellStyles count="19">
    <cellStyle name="백분율" xfId="2" builtinId="5"/>
    <cellStyle name="쉼표 [0]" xfId="1" builtinId="6"/>
    <cellStyle name="열어 본 하이퍼링크" xfId="4" builtinId="9" hidden="1"/>
    <cellStyle name="열어 본 하이퍼링크" xfId="6" builtinId="9" hidden="1"/>
    <cellStyle name="열어 본 하이퍼링크" xfId="8" builtinId="9" hidden="1"/>
    <cellStyle name="열어 본 하이퍼링크" xfId="10" builtinId="9" hidden="1"/>
    <cellStyle name="열어 본 하이퍼링크" xfId="12" builtinId="9" hidden="1"/>
    <cellStyle name="열어 본 하이퍼링크" xfId="14" builtinId="9" hidden="1"/>
    <cellStyle name="열어 본 하이퍼링크" xfId="16" builtinId="9" hidden="1"/>
    <cellStyle name="열어 본 하이퍼링크" xfId="18" builtinId="9" hidden="1"/>
    <cellStyle name="표준" xfId="0" builtinId="0"/>
    <cellStyle name="하이퍼링크" xfId="3" builtinId="8" hidden="1"/>
    <cellStyle name="하이퍼링크" xfId="5" builtinId="8" hidden="1"/>
    <cellStyle name="하이퍼링크" xfId="7" builtinId="8" hidden="1"/>
    <cellStyle name="하이퍼링크" xfId="9" builtinId="8" hidden="1"/>
    <cellStyle name="하이퍼링크" xfId="11" builtinId="8" hidden="1"/>
    <cellStyle name="하이퍼링크" xfId="13" builtinId="8" hidden="1"/>
    <cellStyle name="하이퍼링크" xfId="15" builtinId="8" hidden="1"/>
    <cellStyle name="하이퍼링크" xfId="17" builtinId="8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2"/>
  <sheetViews>
    <sheetView showGridLines="0" tabSelected="1" zoomScale="90" zoomScaleNormal="90" zoomScalePageLayoutView="90" workbookViewId="0">
      <pane ySplit="8" topLeftCell="A9" activePane="bottomLeft" state="frozen"/>
      <selection pane="bottomLeft" activeCell="C2" sqref="C2:D2"/>
    </sheetView>
  </sheetViews>
  <sheetFormatPr defaultColWidth="8.875" defaultRowHeight="16.5" x14ac:dyDescent="0.3"/>
  <cols>
    <col min="1" max="1" width="20.25" style="31" customWidth="1"/>
    <col min="2" max="2" width="15" style="31" customWidth="1"/>
    <col min="3" max="3" width="49.875" style="31" customWidth="1"/>
    <col min="4" max="4" width="33.875" style="31" customWidth="1"/>
    <col min="5" max="6" width="7.625" style="1" customWidth="1"/>
    <col min="7" max="16" width="6.625" style="1" customWidth="1"/>
    <col min="17" max="17" width="7.625" style="1" customWidth="1"/>
    <col min="18" max="16384" width="8.875" style="1"/>
  </cols>
  <sheetData>
    <row r="1" spans="1:17" ht="26.1" customHeight="1" x14ac:dyDescent="0.3">
      <c r="A1" s="30"/>
      <c r="B1" s="30"/>
      <c r="C1" s="30"/>
      <c r="D1" s="30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 x14ac:dyDescent="0.3">
      <c r="B2" s="32"/>
      <c r="C2" s="72" t="s">
        <v>17</v>
      </c>
      <c r="D2" s="72"/>
      <c r="E2" s="12"/>
      <c r="H2" s="7"/>
      <c r="I2" s="7"/>
      <c r="J2" s="7"/>
      <c r="K2" s="7"/>
      <c r="L2" s="7"/>
      <c r="M2" s="7"/>
      <c r="N2" s="7"/>
      <c r="O2" s="7"/>
      <c r="P2" s="5" t="s">
        <v>9</v>
      </c>
    </row>
    <row r="3" spans="1:17" ht="26.1" customHeight="1" x14ac:dyDescent="0.3">
      <c r="B3" s="32"/>
      <c r="C3" s="32"/>
      <c r="F3" s="8"/>
      <c r="H3" s="7"/>
      <c r="I3" s="7"/>
      <c r="J3" s="7"/>
      <c r="K3" s="7"/>
      <c r="L3" s="7"/>
      <c r="M3" s="7"/>
      <c r="N3" s="7"/>
      <c r="O3" s="7"/>
      <c r="P3" s="5" t="s">
        <v>10</v>
      </c>
    </row>
    <row r="4" spans="1:17" ht="26.1" customHeight="1" x14ac:dyDescent="0.3">
      <c r="A4" s="33" t="s">
        <v>25</v>
      </c>
      <c r="B4" s="34"/>
      <c r="C4" s="35"/>
      <c r="D4" s="35"/>
      <c r="E4" s="2"/>
      <c r="F4" s="2"/>
      <c r="G4" s="2"/>
      <c r="H4" s="2"/>
      <c r="I4" s="2"/>
      <c r="J4" s="2"/>
      <c r="K4" s="2"/>
      <c r="L4" s="13"/>
      <c r="M4" s="13"/>
      <c r="N4" s="13"/>
      <c r="O4" s="13"/>
    </row>
    <row r="5" spans="1:17" s="6" customFormat="1" ht="15" customHeight="1" x14ac:dyDescent="0.3">
      <c r="A5" s="78" t="s">
        <v>19</v>
      </c>
      <c r="B5" s="79"/>
      <c r="C5" s="79"/>
      <c r="D5" s="79"/>
      <c r="E5" s="79"/>
      <c r="F5" s="80"/>
      <c r="G5" s="73" t="s">
        <v>14</v>
      </c>
      <c r="H5" s="74"/>
      <c r="I5" s="74"/>
      <c r="J5" s="74"/>
      <c r="K5" s="74"/>
      <c r="L5" s="74"/>
      <c r="M5" s="74"/>
      <c r="N5" s="74"/>
      <c r="O5" s="74"/>
      <c r="P5" s="74"/>
      <c r="Q5" s="75"/>
    </row>
    <row r="6" spans="1:17" s="6" customFormat="1" ht="15" customHeight="1" x14ac:dyDescent="0.3">
      <c r="A6" s="81"/>
      <c r="B6" s="82"/>
      <c r="C6" s="82"/>
      <c r="D6" s="82"/>
      <c r="E6" s="82"/>
      <c r="F6" s="83"/>
      <c r="G6" s="73" t="s">
        <v>15</v>
      </c>
      <c r="H6" s="74"/>
      <c r="I6" s="74"/>
      <c r="J6" s="74"/>
      <c r="K6" s="75"/>
      <c r="L6" s="73" t="s">
        <v>16</v>
      </c>
      <c r="M6" s="74"/>
      <c r="N6" s="74"/>
      <c r="O6" s="74"/>
      <c r="P6" s="75"/>
      <c r="Q6" s="76" t="s">
        <v>18</v>
      </c>
    </row>
    <row r="7" spans="1:17" ht="15" customHeight="1" x14ac:dyDescent="0.3">
      <c r="A7" s="84" t="s">
        <v>5</v>
      </c>
      <c r="B7" s="84" t="s">
        <v>7</v>
      </c>
      <c r="C7" s="84" t="s">
        <v>6</v>
      </c>
      <c r="D7" s="86" t="s">
        <v>11</v>
      </c>
      <c r="E7" s="88" t="s">
        <v>12</v>
      </c>
      <c r="F7" s="88" t="s">
        <v>13</v>
      </c>
      <c r="G7" s="9" t="s">
        <v>0</v>
      </c>
      <c r="H7" s="10" t="s">
        <v>1</v>
      </c>
      <c r="I7" s="10" t="s">
        <v>2</v>
      </c>
      <c r="J7" s="10" t="s">
        <v>3</v>
      </c>
      <c r="K7" s="11" t="s">
        <v>4</v>
      </c>
      <c r="L7" s="9" t="s">
        <v>0</v>
      </c>
      <c r="M7" s="10" t="s">
        <v>1</v>
      </c>
      <c r="N7" s="10" t="s">
        <v>2</v>
      </c>
      <c r="O7" s="10" t="s">
        <v>3</v>
      </c>
      <c r="P7" s="11" t="s">
        <v>4</v>
      </c>
      <c r="Q7" s="77"/>
    </row>
    <row r="8" spans="1:17" ht="15" customHeight="1" x14ac:dyDescent="0.3">
      <c r="A8" s="85"/>
      <c r="B8" s="85"/>
      <c r="C8" s="85"/>
      <c r="D8" s="87"/>
      <c r="E8" s="89"/>
      <c r="F8" s="89"/>
      <c r="G8" s="14">
        <f t="shared" ref="G8:P8" si="0">SUM(G9:G20)</f>
        <v>5.5</v>
      </c>
      <c r="H8" s="15">
        <f t="shared" si="0"/>
        <v>0</v>
      </c>
      <c r="I8" s="15">
        <f t="shared" si="0"/>
        <v>9</v>
      </c>
      <c r="J8" s="15">
        <f t="shared" si="0"/>
        <v>5</v>
      </c>
      <c r="K8" s="16">
        <f t="shared" si="0"/>
        <v>5</v>
      </c>
      <c r="L8" s="14">
        <f t="shared" si="0"/>
        <v>5</v>
      </c>
      <c r="M8" s="15">
        <f t="shared" si="0"/>
        <v>5</v>
      </c>
      <c r="N8" s="15">
        <f t="shared" si="0"/>
        <v>0</v>
      </c>
      <c r="O8" s="15">
        <f t="shared" si="0"/>
        <v>3</v>
      </c>
      <c r="P8" s="16">
        <f t="shared" si="0"/>
        <v>3.5</v>
      </c>
      <c r="Q8" s="77"/>
    </row>
    <row r="9" spans="1:17" ht="20.100000000000001" customHeight="1" x14ac:dyDescent="0.3">
      <c r="A9" s="36" t="s">
        <v>20</v>
      </c>
      <c r="B9" s="48" t="s">
        <v>21</v>
      </c>
      <c r="C9" s="66" t="s">
        <v>23</v>
      </c>
      <c r="D9" s="49"/>
      <c r="E9" s="23" t="s">
        <v>24</v>
      </c>
      <c r="F9" s="25">
        <v>1</v>
      </c>
      <c r="G9" s="53">
        <v>1.5</v>
      </c>
      <c r="H9" s="68"/>
      <c r="I9" s="45">
        <v>1.5</v>
      </c>
      <c r="J9" s="18">
        <v>1</v>
      </c>
      <c r="K9" s="65">
        <v>1.5</v>
      </c>
      <c r="L9" s="53">
        <v>1.5</v>
      </c>
      <c r="M9" s="19">
        <v>1</v>
      </c>
      <c r="N9" s="45"/>
      <c r="O9" s="45">
        <v>1</v>
      </c>
      <c r="P9" s="21">
        <v>1.5</v>
      </c>
      <c r="Q9" s="17">
        <f>SUM(G9:K9)</f>
        <v>5.5</v>
      </c>
    </row>
    <row r="10" spans="1:17" ht="20.100000000000001" customHeight="1" x14ac:dyDescent="0.3">
      <c r="A10" s="38"/>
      <c r="B10" s="39"/>
      <c r="C10" s="42" t="s">
        <v>33</v>
      </c>
      <c r="D10" s="43"/>
      <c r="E10" s="23" t="s">
        <v>30</v>
      </c>
      <c r="F10" s="25">
        <v>1</v>
      </c>
      <c r="G10" s="53"/>
      <c r="H10" s="68"/>
      <c r="I10" s="45">
        <v>5.5</v>
      </c>
      <c r="J10" s="45">
        <v>3.5</v>
      </c>
      <c r="K10" s="65">
        <v>2.5</v>
      </c>
      <c r="L10" s="53"/>
      <c r="M10" s="19"/>
      <c r="N10" s="45"/>
      <c r="O10" s="45"/>
      <c r="P10" s="21"/>
      <c r="Q10" s="17">
        <f t="shared" ref="Q10:Q21" si="1">SUM(G10:K10)</f>
        <v>11.5</v>
      </c>
    </row>
    <row r="11" spans="1:17" ht="20.100000000000001" customHeight="1" x14ac:dyDescent="0.3">
      <c r="A11" s="47"/>
      <c r="B11" s="40"/>
      <c r="C11" s="55"/>
      <c r="D11" s="44"/>
      <c r="E11" s="26"/>
      <c r="F11" s="27"/>
      <c r="G11" s="54"/>
      <c r="H11" s="69"/>
      <c r="I11" s="46"/>
      <c r="J11" s="46"/>
      <c r="K11" s="51"/>
      <c r="L11" s="54"/>
      <c r="M11" s="28"/>
      <c r="N11" s="46"/>
      <c r="O11" s="46"/>
      <c r="P11" s="29"/>
      <c r="Q11" s="17">
        <f t="shared" si="1"/>
        <v>0</v>
      </c>
    </row>
    <row r="12" spans="1:17" ht="20.100000000000001" customHeight="1" x14ac:dyDescent="0.3">
      <c r="A12" s="38" t="s">
        <v>26</v>
      </c>
      <c r="B12" s="39" t="s">
        <v>28</v>
      </c>
      <c r="C12" s="42" t="s">
        <v>29</v>
      </c>
      <c r="D12" s="43"/>
      <c r="E12" s="23" t="s">
        <v>30</v>
      </c>
      <c r="F12" s="25">
        <v>1</v>
      </c>
      <c r="G12" s="53">
        <v>1.5</v>
      </c>
      <c r="H12" s="68"/>
      <c r="I12" s="45"/>
      <c r="J12" s="45"/>
      <c r="K12" s="65"/>
      <c r="L12" s="53"/>
      <c r="M12" s="19"/>
      <c r="N12" s="45"/>
      <c r="O12" s="45"/>
      <c r="P12" s="21"/>
      <c r="Q12" s="17">
        <f t="shared" si="1"/>
        <v>1.5</v>
      </c>
    </row>
    <row r="13" spans="1:17" ht="20.100000000000001" customHeight="1" x14ac:dyDescent="0.3">
      <c r="A13" s="38"/>
      <c r="B13" s="39"/>
      <c r="C13" s="42" t="s">
        <v>31</v>
      </c>
      <c r="D13" s="43"/>
      <c r="E13" s="23" t="s">
        <v>30</v>
      </c>
      <c r="F13" s="25">
        <v>1</v>
      </c>
      <c r="G13" s="53">
        <v>2</v>
      </c>
      <c r="H13" s="68"/>
      <c r="I13" s="45"/>
      <c r="J13" s="45"/>
      <c r="K13" s="65"/>
      <c r="L13" s="53"/>
      <c r="M13" s="19"/>
      <c r="N13" s="45"/>
      <c r="O13" s="45"/>
      <c r="P13" s="21"/>
      <c r="Q13" s="17">
        <f t="shared" si="1"/>
        <v>2</v>
      </c>
    </row>
    <row r="14" spans="1:17" ht="20.100000000000001" customHeight="1" x14ac:dyDescent="0.3">
      <c r="A14" s="38"/>
      <c r="B14" s="39"/>
      <c r="C14" s="67" t="s">
        <v>32</v>
      </c>
      <c r="D14" s="43"/>
      <c r="E14" s="23"/>
      <c r="F14" s="25"/>
      <c r="G14" s="53">
        <v>0.5</v>
      </c>
      <c r="H14" s="68"/>
      <c r="I14" s="45"/>
      <c r="J14" s="45"/>
      <c r="K14" s="65"/>
      <c r="L14" s="53"/>
      <c r="M14" s="19"/>
      <c r="N14" s="45"/>
      <c r="O14" s="45"/>
      <c r="P14" s="21"/>
      <c r="Q14" s="17">
        <f t="shared" si="1"/>
        <v>0.5</v>
      </c>
    </row>
    <row r="15" spans="1:17" ht="20.100000000000001" customHeight="1" x14ac:dyDescent="0.3">
      <c r="A15" s="38"/>
      <c r="B15" s="39"/>
      <c r="C15" s="42" t="s">
        <v>34</v>
      </c>
      <c r="D15" s="43" t="s">
        <v>38</v>
      </c>
      <c r="E15" s="23" t="s">
        <v>30</v>
      </c>
      <c r="F15" s="25">
        <v>0.7</v>
      </c>
      <c r="G15" s="53"/>
      <c r="H15" s="68"/>
      <c r="I15" s="45">
        <v>1.5</v>
      </c>
      <c r="J15" s="45"/>
      <c r="K15" s="65"/>
      <c r="L15" s="53"/>
      <c r="M15" s="19"/>
      <c r="N15" s="45"/>
      <c r="O15" s="45"/>
      <c r="P15" s="21"/>
      <c r="Q15" s="17">
        <f t="shared" si="1"/>
        <v>1.5</v>
      </c>
    </row>
    <row r="16" spans="1:17" ht="20.100000000000001" customHeight="1" x14ac:dyDescent="0.3">
      <c r="A16" s="38"/>
      <c r="B16" s="39"/>
      <c r="C16" s="67" t="s">
        <v>35</v>
      </c>
      <c r="D16" s="43"/>
      <c r="E16" s="23"/>
      <c r="F16" s="25"/>
      <c r="G16" s="53"/>
      <c r="H16" s="68"/>
      <c r="I16" s="45">
        <v>0.5</v>
      </c>
      <c r="J16" s="45">
        <v>0.5</v>
      </c>
      <c r="K16" s="65">
        <v>0.5</v>
      </c>
      <c r="L16" s="53">
        <v>1.5</v>
      </c>
      <c r="M16" s="19">
        <v>2</v>
      </c>
      <c r="N16" s="45"/>
      <c r="O16" s="45">
        <v>2</v>
      </c>
      <c r="P16" s="21">
        <v>2</v>
      </c>
      <c r="Q16" s="17">
        <f>SUM(G16:M16)</f>
        <v>5</v>
      </c>
    </row>
    <row r="17" spans="1:17" ht="20.100000000000001" customHeight="1" x14ac:dyDescent="0.3">
      <c r="A17" s="47"/>
      <c r="B17" s="40"/>
      <c r="C17" s="55"/>
      <c r="D17" s="44"/>
      <c r="E17" s="26"/>
      <c r="F17" s="27"/>
      <c r="G17" s="54"/>
      <c r="H17" s="69"/>
      <c r="I17" s="46"/>
      <c r="J17" s="46"/>
      <c r="K17" s="51"/>
      <c r="L17" s="54"/>
      <c r="M17" s="28"/>
      <c r="N17" s="46"/>
      <c r="O17" s="46"/>
      <c r="P17" s="29"/>
      <c r="Q17" s="17">
        <f t="shared" si="1"/>
        <v>0</v>
      </c>
    </row>
    <row r="18" spans="1:17" ht="20.100000000000001" customHeight="1" x14ac:dyDescent="0.3">
      <c r="A18" s="38" t="s">
        <v>27</v>
      </c>
      <c r="B18" s="39" t="s">
        <v>36</v>
      </c>
      <c r="C18" s="42" t="s">
        <v>37</v>
      </c>
      <c r="D18" s="43"/>
      <c r="E18" s="23" t="s">
        <v>30</v>
      </c>
      <c r="F18" s="25">
        <v>1</v>
      </c>
      <c r="G18" s="53"/>
      <c r="H18" s="68"/>
      <c r="I18" s="45"/>
      <c r="J18" s="45"/>
      <c r="K18" s="65">
        <v>0.5</v>
      </c>
      <c r="L18" s="53">
        <v>2</v>
      </c>
      <c r="M18" s="19">
        <v>2</v>
      </c>
      <c r="N18" s="45"/>
      <c r="O18" s="45"/>
      <c r="P18" s="21"/>
      <c r="Q18" s="17">
        <f t="shared" si="1"/>
        <v>0.5</v>
      </c>
    </row>
    <row r="19" spans="1:17" ht="20.100000000000001" customHeight="1" x14ac:dyDescent="0.3">
      <c r="A19" s="38"/>
      <c r="B19" s="39"/>
      <c r="C19" s="42"/>
      <c r="D19" s="43"/>
      <c r="E19" s="23"/>
      <c r="F19" s="25"/>
      <c r="G19" s="53"/>
      <c r="H19" s="68"/>
      <c r="I19" s="45"/>
      <c r="J19" s="45"/>
      <c r="K19" s="65"/>
      <c r="L19" s="53"/>
      <c r="M19" s="19"/>
      <c r="N19" s="45"/>
      <c r="O19" s="45"/>
      <c r="P19" s="21"/>
      <c r="Q19" s="17">
        <f t="shared" si="1"/>
        <v>0</v>
      </c>
    </row>
    <row r="20" spans="1:17" ht="20.100000000000001" customHeight="1" x14ac:dyDescent="0.3">
      <c r="A20" s="50" t="s">
        <v>22</v>
      </c>
      <c r="B20" s="37" t="s">
        <v>39</v>
      </c>
      <c r="C20" s="41" t="s">
        <v>40</v>
      </c>
      <c r="D20" s="41"/>
      <c r="E20" s="22"/>
      <c r="F20" s="24"/>
      <c r="G20" s="52"/>
      <c r="H20" s="70"/>
      <c r="I20" s="18"/>
      <c r="J20" s="18"/>
      <c r="K20" s="20"/>
      <c r="L20" s="52"/>
      <c r="M20" s="18"/>
      <c r="N20" s="18"/>
      <c r="O20" s="18"/>
      <c r="P20" s="20"/>
      <c r="Q20" s="17">
        <f t="shared" si="1"/>
        <v>0</v>
      </c>
    </row>
    <row r="21" spans="1:17" ht="20.100000000000001" customHeight="1" x14ac:dyDescent="0.3">
      <c r="A21" s="56"/>
      <c r="B21" s="57"/>
      <c r="C21" s="58"/>
      <c r="D21" s="58"/>
      <c r="E21" s="59"/>
      <c r="F21" s="60"/>
      <c r="G21" s="63"/>
      <c r="H21" s="71"/>
      <c r="I21" s="61"/>
      <c r="J21" s="46"/>
      <c r="K21" s="61"/>
      <c r="L21" s="62"/>
      <c r="M21" s="61"/>
      <c r="N21" s="61"/>
      <c r="O21" s="61"/>
      <c r="P21" s="51"/>
      <c r="Q21" s="17">
        <f t="shared" si="1"/>
        <v>0</v>
      </c>
    </row>
    <row r="22" spans="1:17" x14ac:dyDescent="0.3">
      <c r="Q22" s="64"/>
    </row>
  </sheetData>
  <mergeCells count="12"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E9:E21">
      <formula1>$P$1:$P$3</formula1>
    </dataValidation>
  </dataValidations>
  <pageMargins left="0.25" right="0.25" top="0.75" bottom="0.75" header="0.3" footer="0.3"/>
  <pageSetup paperSize="9" scale="61" orientation="landscape" verticalDpi="0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Windows 사용자</cp:lastModifiedBy>
  <cp:lastPrinted>2019-02-11T02:13:16Z</cp:lastPrinted>
  <dcterms:created xsi:type="dcterms:W3CDTF">2018-06-30T07:43:36Z</dcterms:created>
  <dcterms:modified xsi:type="dcterms:W3CDTF">2020-04-10T09:16:18Z</dcterms:modified>
</cp:coreProperties>
</file>