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5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0" i="12" l="1"/>
  <c r="P17" i="12"/>
  <c r="O17" i="12"/>
  <c r="N17" i="12"/>
  <c r="M17" i="12"/>
  <c r="L17" i="12"/>
  <c r="K17" i="12"/>
  <c r="J17" i="12"/>
  <c r="I17" i="12"/>
  <c r="H17" i="12"/>
  <c r="G17" i="12"/>
  <c r="H8" i="12" l="1"/>
  <c r="I8" i="12"/>
  <c r="J8" i="12"/>
  <c r="K8" i="12"/>
  <c r="G8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<sst xmlns="http://schemas.openxmlformats.org/spreadsheetml/2006/main" count="61" uniqueCount="36">
  <si>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</si>
  <si>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</si>
  <si>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</si>
  <si>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</si>
  <si>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</si>
  <si>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</si>
  <si>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</si>
  <si>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</si>
  <si>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</si>
  <si>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</si>
  <si>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</si>
  <si>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</si>
  <si>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</si>
  <si>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</si>
  <si>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</si>
  <si>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</si>
  <si>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</si>
  <si>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</si>
  <si>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</si>
  <si>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</si>
  <si>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</si>
  <si>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</si>
  <si>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</si>
  <si>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</si>
  <si>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</si>
  <si>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>힐스테이트</t>
    <phoneticPr fontId="2" type="noConversion"/>
  </si>
  <si>
    <t>운영</t>
    <phoneticPr fontId="2" type="noConversion"/>
  </si>
  <si>
    <t xml:space="preserve">   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</si>
  <si>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</si>
  <si>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05. 04 ~ 2020. 05. 08 </t>
    </r>
    <phoneticPr fontId="2" type="noConversion"/>
  </si>
  <si>
    <t>- 05.04 스마트데이 사용</t>
    <phoneticPr fontId="2" type="noConversion"/>
  </si>
  <si>
    <t>OUR365</t>
    <phoneticPr fontId="2" type="noConversion"/>
  </si>
  <si>
    <t>운영</t>
    <phoneticPr fontId="2" type="noConversion"/>
  </si>
  <si>
    <t>- 배너 작업(05.08)</t>
    <phoneticPr fontId="2" type="noConversion"/>
  </si>
  <si>
    <t>상</t>
    <phoneticPr fontId="2" type="noConversion"/>
  </si>
  <si>
    <t>- 대구 오페라 마감재 리스트 작업(05.04)
- 대구 오페라 리플렛 현행화에 따른 본사이트 수정 작업(05.04)
- 대구 오페라 관심고객 이벤트 6차 당첨자 발표 작업(05.06)
- 하남 포웰시티 popup 작업(05.06)
- 대구 오페라 전시품목보기 작업(05.07)
- 대구 오페라 본사이트 카탈로그 현행화에 따른 수정 작업(05.07)
- 대구 오페라 popup 5종 작업(05.06, 05.07)
'- 대구 오페라 popup 고객요청 수정작업(05.08)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</si>
</sst>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177" fontId="16" fillId="5" borderId="28" xfId="3" applyNumberFormat="1" applyFill="1" applyAlignment="1">
      <alignment horizontal="center" vertical="center"/>
    </xf>
    <xf numFmtId="177" fontId="17" fillId="5" borderId="28" xfId="3" applyNumberFormat="1" applyFont="1" applyFill="1" applyAlignment="1">
      <alignment horizontal="center" vertical="center" wrapText="1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20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77" fontId="18" fillId="2" borderId="28" xfId="3" applyNumberFormat="1" applyFont="1" applyFill="1" applyAlignment="1">
      <alignment horizontal="center" vertical="center"/>
    </xf>
    <xf numFmtId="177" fontId="13" fillId="2" borderId="32" xfId="0" applyNumberFormat="1" applyFont="1" applyFill="1" applyBorder="1" applyAlignment="1">
      <alignment horizontal="center" vertical="center"/>
    </xf>
    <xf numFmtId="177" fontId="13" fillId="2" borderId="3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showGridLines="0" tabSelected="1" workbookViewId="0">
      <selection activeCell="Q10" sqref="Q10"/>
    </sheetView>
  </sheetViews>
  <sheetFormatPr defaultRowHeight="16.5" x14ac:dyDescent="0.3"/>
  <cols>
    <col min="1" max="1" width="26.875" style="1" customWidth="1"/>
    <col min="2" max="2" width="8" style="1" customWidth="1"/>
    <col min="3" max="3" width="58.3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0" t="s">
        <v>18</v>
      </c>
      <c r="D2" s="90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1" t="s">
        <v>12</v>
      </c>
      <c r="B5" s="92"/>
      <c r="C5" s="92"/>
      <c r="D5" s="92"/>
      <c r="E5" s="92"/>
      <c r="F5" s="92"/>
      <c r="G5" s="95" t="s">
        <v>15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25" s="2" customFormat="1" ht="20.100000000000001" customHeight="1" x14ac:dyDescent="0.3">
      <c r="A6" s="93"/>
      <c r="B6" s="94"/>
      <c r="C6" s="94"/>
      <c r="D6" s="94"/>
      <c r="E6" s="94"/>
      <c r="F6" s="94"/>
      <c r="G6" s="95" t="s">
        <v>16</v>
      </c>
      <c r="H6" s="96"/>
      <c r="I6" s="96"/>
      <c r="J6" s="96"/>
      <c r="K6" s="97"/>
      <c r="L6" s="95" t="s">
        <v>17</v>
      </c>
      <c r="M6" s="96"/>
      <c r="N6" s="96"/>
      <c r="O6" s="96"/>
      <c r="P6" s="97"/>
      <c r="Q6" s="98" t="s">
        <v>20</v>
      </c>
    </row>
    <row r="7" spans="1:25" ht="20.100000000000001" customHeight="1" x14ac:dyDescent="0.3">
      <c r="A7" s="101" t="s">
        <v>5</v>
      </c>
      <c r="B7" s="101" t="s">
        <v>7</v>
      </c>
      <c r="C7" s="101" t="s">
        <v>24</v>
      </c>
      <c r="D7" s="103" t="s">
        <v>11</v>
      </c>
      <c r="E7" s="105" t="s">
        <v>13</v>
      </c>
      <c r="F7" s="10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9"/>
    </row>
    <row r="8" spans="1:25" ht="20.100000000000001" customHeight="1" x14ac:dyDescent="0.3">
      <c r="A8" s="102"/>
      <c r="B8" s="102"/>
      <c r="C8" s="102"/>
      <c r="D8" s="104"/>
      <c r="E8" s="104"/>
      <c r="F8" s="104"/>
      <c r="G8" s="17">
        <f>SUM(G9:G9)</f>
        <v>5</v>
      </c>
      <c r="H8" s="18">
        <f>SUM(H9:H9)</f>
        <v>0</v>
      </c>
      <c r="I8" s="18">
        <f>SUM(I9:I9)</f>
        <v>5</v>
      </c>
      <c r="J8" s="18">
        <f>SUM(J9:J9)</f>
        <v>5</v>
      </c>
      <c r="K8" s="19">
        <f>SUM(K9:K9)</f>
        <v>1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100"/>
      <c r="R8" s="3"/>
      <c r="S8" s="4"/>
      <c r="T8" s="4"/>
      <c r="U8" s="4"/>
      <c r="V8" s="4"/>
      <c r="W8" s="4"/>
      <c r="X8" s="4"/>
      <c r="Y8" s="4"/>
    </row>
    <row r="9" spans="1:25" ht="126" customHeight="1" x14ac:dyDescent="0.3">
      <c r="A9" s="59" t="s">
        <v>25</v>
      </c>
      <c r="B9" s="55" t="s">
        <v>26</v>
      </c>
      <c r="C9" s="56" t="s">
        <v>35</v>
      </c>
      <c r="D9" s="55"/>
      <c r="E9" s="60" t="s">
        <v>28</v>
      </c>
      <c r="F9" s="61">
        <v>1</v>
      </c>
      <c r="G9" s="57">
        <v>5</v>
      </c>
      <c r="H9" s="87"/>
      <c r="I9" s="73">
        <v>5</v>
      </c>
      <c r="J9" s="57">
        <v>5</v>
      </c>
      <c r="K9" s="57">
        <v>1</v>
      </c>
      <c r="L9" s="57"/>
      <c r="M9" s="57"/>
      <c r="N9" s="57"/>
      <c r="O9" s="57"/>
      <c r="P9" s="58"/>
      <c r="Q9" s="57">
        <v>16</v>
      </c>
      <c r="R9" s="4"/>
      <c r="S9" s="4"/>
      <c r="T9" s="4"/>
      <c r="U9" s="4"/>
      <c r="V9" s="4"/>
      <c r="W9" s="4"/>
      <c r="X9" s="4"/>
      <c r="Y9" s="4"/>
    </row>
    <row r="10" spans="1:25" s="41" customFormat="1" ht="25.5" customHeight="1" x14ac:dyDescent="0.3">
      <c r="A10" s="59" t="s">
        <v>31</v>
      </c>
      <c r="B10" s="55" t="s">
        <v>32</v>
      </c>
      <c r="C10" s="56" t="s">
        <v>33</v>
      </c>
      <c r="D10" s="55"/>
      <c r="E10" s="60" t="s">
        <v>34</v>
      </c>
      <c r="F10" s="61">
        <v>1</v>
      </c>
      <c r="G10" s="57"/>
      <c r="H10" s="87"/>
      <c r="I10" s="108"/>
      <c r="J10" s="57"/>
      <c r="K10" s="57">
        <v>4</v>
      </c>
      <c r="L10" s="57"/>
      <c r="M10" s="57"/>
      <c r="N10" s="57"/>
      <c r="O10" s="57"/>
      <c r="P10" s="58"/>
      <c r="Q10" s="57">
        <v>4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4" customHeight="1" x14ac:dyDescent="0.3">
      <c r="A11" s="27" t="s">
        <v>19</v>
      </c>
      <c r="B11" s="66"/>
      <c r="C11" s="67" t="s">
        <v>30</v>
      </c>
      <c r="D11" s="68"/>
      <c r="E11" s="29"/>
      <c r="F11" s="30"/>
      <c r="G11" s="74"/>
      <c r="H11" s="88"/>
      <c r="I11" s="62"/>
      <c r="J11" s="64"/>
      <c r="K11" s="54"/>
      <c r="L11" s="69"/>
      <c r="M11" s="69"/>
      <c r="N11" s="70"/>
      <c r="O11" s="70"/>
      <c r="P11" s="71"/>
      <c r="Q11" s="72"/>
    </row>
    <row r="12" spans="1:25" ht="24" customHeight="1" x14ac:dyDescent="0.3">
      <c r="A12" s="45" t="s">
        <v>21</v>
      </c>
      <c r="B12" s="65"/>
      <c r="C12" s="46"/>
      <c r="D12" s="47"/>
      <c r="E12" s="48"/>
      <c r="F12" s="49"/>
      <c r="G12" s="75"/>
      <c r="H12" s="89"/>
      <c r="I12" s="62"/>
      <c r="J12" s="38"/>
      <c r="K12" s="53"/>
      <c r="L12" s="63"/>
      <c r="M12" s="63"/>
      <c r="N12" s="63"/>
      <c r="O12" s="63"/>
      <c r="P12" s="52"/>
      <c r="Q12" s="50" t="str">
        <f>IF(SUM(G12:P12)=0,"",SUM(G12:P12))</f>
        <v/>
      </c>
    </row>
    <row r="13" spans="1:25" ht="25.5" customHeight="1" x14ac:dyDescent="0.3"/>
    <row r="14" spans="1:25" ht="24" customHeight="1" x14ac:dyDescent="0.3">
      <c r="A14" s="91" t="s">
        <v>27</v>
      </c>
      <c r="B14" s="92"/>
      <c r="C14" s="92"/>
      <c r="D14" s="92"/>
      <c r="E14" s="92"/>
      <c r="F14" s="106"/>
      <c r="G14" s="95" t="s">
        <v>15</v>
      </c>
      <c r="H14" s="96"/>
      <c r="I14" s="96"/>
      <c r="J14" s="96"/>
      <c r="K14" s="96"/>
      <c r="L14" s="96"/>
      <c r="M14" s="96"/>
      <c r="N14" s="96"/>
      <c r="O14" s="96"/>
      <c r="P14" s="96"/>
      <c r="Q14" s="97"/>
    </row>
    <row r="15" spans="1:25" ht="23.25" customHeight="1" x14ac:dyDescent="0.3">
      <c r="A15" s="93"/>
      <c r="B15" s="94"/>
      <c r="C15" s="94"/>
      <c r="D15" s="94"/>
      <c r="E15" s="94"/>
      <c r="F15" s="107"/>
      <c r="G15" s="95" t="s">
        <v>16</v>
      </c>
      <c r="H15" s="96"/>
      <c r="I15" s="96"/>
      <c r="J15" s="96"/>
      <c r="K15" s="97"/>
      <c r="L15" s="95" t="s">
        <v>17</v>
      </c>
      <c r="M15" s="96"/>
      <c r="N15" s="96"/>
      <c r="O15" s="96"/>
      <c r="P15" s="97"/>
      <c r="Q15" s="98" t="s">
        <v>20</v>
      </c>
    </row>
    <row r="16" spans="1:25" ht="23.25" customHeight="1" x14ac:dyDescent="0.3">
      <c r="A16" s="101" t="s">
        <v>5</v>
      </c>
      <c r="B16" s="101" t="s">
        <v>7</v>
      </c>
      <c r="C16" s="101" t="s">
        <v>6</v>
      </c>
      <c r="D16" s="103" t="s">
        <v>11</v>
      </c>
      <c r="E16" s="105" t="s">
        <v>13</v>
      </c>
      <c r="F16" s="105" t="s">
        <v>22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99"/>
    </row>
    <row r="17" spans="1:17" ht="24" customHeight="1" x14ac:dyDescent="0.3">
      <c r="A17" s="102"/>
      <c r="B17" s="102"/>
      <c r="C17" s="102"/>
      <c r="D17" s="104"/>
      <c r="E17" s="104"/>
      <c r="F17" s="104"/>
      <c r="G17" s="17" t="e">
        <f>SUM(#REF!)</f>
        <v>#REF!</v>
      </c>
      <c r="H17" s="18" t="e">
        <f>SUM(#REF!)</f>
        <v>#REF!</v>
      </c>
      <c r="I17" s="18" t="e">
        <f>SUM(#REF!)</f>
        <v>#REF!</v>
      </c>
      <c r="J17" s="18" t="e">
        <f>SUM(#REF!)</f>
        <v>#REF!</v>
      </c>
      <c r="K17" s="19" t="e">
        <f>SUM(#REF!)</f>
        <v>#REF!</v>
      </c>
      <c r="L17" s="17">
        <f>SUM(L19:L20)</f>
        <v>0</v>
      </c>
      <c r="M17" s="18">
        <f>SUM(M19:M20)</f>
        <v>0</v>
      </c>
      <c r="N17" s="18">
        <f>SUM(N19:N20)</f>
        <v>0</v>
      </c>
      <c r="O17" s="18">
        <f>SUM(O19:O20)</f>
        <v>0</v>
      </c>
      <c r="P17" s="19">
        <f>SUM(P19:P20)</f>
        <v>0</v>
      </c>
      <c r="Q17" s="100"/>
    </row>
    <row r="18" spans="1:17" ht="19.5" customHeight="1" x14ac:dyDescent="0.3">
      <c r="A18" s="76"/>
      <c r="B18" s="77"/>
      <c r="C18" s="78"/>
      <c r="D18" s="79"/>
      <c r="E18" s="79"/>
      <c r="F18" s="79"/>
      <c r="G18" s="80"/>
      <c r="H18" s="81"/>
      <c r="I18" s="81"/>
      <c r="J18" s="81"/>
      <c r="K18" s="82"/>
      <c r="L18" s="83"/>
      <c r="M18" s="84"/>
      <c r="N18" s="84"/>
      <c r="O18" s="84"/>
      <c r="P18" s="85"/>
      <c r="Q18" s="86"/>
    </row>
    <row r="19" spans="1:17" ht="20.25" customHeight="1" x14ac:dyDescent="0.3">
      <c r="A19" s="25" t="s">
        <v>19</v>
      </c>
      <c r="B19" s="26"/>
      <c r="C19" s="51"/>
      <c r="D19" s="20"/>
      <c r="E19" s="21"/>
      <c r="F19" s="22"/>
      <c r="G19" s="23"/>
      <c r="H19" s="24"/>
      <c r="I19" s="32"/>
      <c r="J19" s="36"/>
      <c r="K19" s="35"/>
      <c r="L19" s="37"/>
      <c r="M19" s="38"/>
      <c r="N19" s="44"/>
      <c r="O19" s="36"/>
      <c r="P19" s="35"/>
      <c r="Q19" s="39"/>
    </row>
    <row r="20" spans="1:17" ht="20.100000000000001" customHeight="1" x14ac:dyDescent="0.3">
      <c r="A20" s="27" t="s">
        <v>21</v>
      </c>
      <c r="B20" s="43"/>
      <c r="C20" s="42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  <row r="21" spans="1:17" ht="20.100000000000001" customHeight="1" x14ac:dyDescent="0.3"/>
    <row r="22" spans="1:17" ht="20.100000000000001" customHeight="1" x14ac:dyDescent="0.3"/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0 E9:E12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2020-05-08T05:42:52Z</dcterms:modified>
</cp:coreProperties>
</file>