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경영지원\(1) 김소현 (개인업무)\(1)주간보고서\2020년도\"/>
    </mc:Choice>
  </mc:AlternateContent>
  <xr:revisionPtr revIDLastSave="0" documentId="13_ncr:1_{34274304-2ED6-4785-88B6-986396A785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주간업무 (2)" sheetId="11" r:id="rId1"/>
  </sheets>
  <definedNames>
    <definedName name="_xlnm._FilterDatabase" localSheetId="0" hidden="1">'주간업무 (2)'!$A$8:$Y$8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6" i="11" l="1"/>
  <c r="Q17" i="11"/>
  <c r="Q18" i="11"/>
  <c r="Q14" i="11"/>
  <c r="Q13" i="11"/>
  <c r="Q15" i="11" l="1"/>
  <c r="Q12" i="11"/>
  <c r="Q21" i="11"/>
  <c r="Q9" i="11"/>
  <c r="Q10" i="11"/>
  <c r="Q11" i="11"/>
  <c r="Q19" i="11"/>
  <c r="Q20" i="11"/>
  <c r="Q22" i="11"/>
  <c r="Q23" i="11" l="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<sst xmlns="http://schemas.openxmlformats.org/spreadsheetml/2006/main" count="60" uniqueCount="45">
  <si>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</si>
  <si>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</si>
  <si>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</si>
  <si>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</si>
  <si>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</si>
  <si>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</si>
  <si>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</si>
  <si>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</si>
  <si>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</si>
  <si>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</si>
  <si>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</si>
  <si>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</si>
  <si>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</si>
  <si>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</si>
  <si>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</si>
  <si>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</si>
  <si>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</si>
  <si>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</si>
  <si>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</si>
  <si>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</si>
  <si>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</si>
  <si>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재무</t>
    <phoneticPr fontId="3" type="noConversion"/>
  </si>
  <si>
    <t>기타</t>
    <phoneticPr fontId="3" type="noConversion"/>
  </si>
  <si>
    <t>총무</t>
    <phoneticPr fontId="3" type="noConversion"/>
  </si>
  <si>
    <t>인사</t>
    <phoneticPr fontId="3" type="noConversion"/>
  </si>
  <si>
    <t>경영기획팀 김소현 / 2020.05.11 ~ 2020.05.15</t>
    <phoneticPr fontId="3" type="noConversion"/>
  </si>
  <si>
    <t>제안서류 준비 및 작성</t>
    <phoneticPr fontId="3" type="noConversion"/>
  </si>
  <si>
    <t>따릉이, 기업은행</t>
    <phoneticPr fontId="3" type="noConversion"/>
  </si>
  <si>
    <t>상</t>
    <phoneticPr fontId="3" type="noConversion"/>
  </si>
  <si>
    <t>육아휴직 신청 및 변경</t>
    <phoneticPr fontId="3" type="noConversion"/>
  </si>
  <si>
    <t>게티이미지 연장</t>
    <phoneticPr fontId="3" type="noConversion"/>
  </si>
  <si>
    <t>중</t>
    <phoneticPr fontId="3" type="noConversion"/>
  </si>
  <si>
    <t>하</t>
    <phoneticPr fontId="3" type="noConversion"/>
  </si>
  <si>
    <t>증명서 발급건</t>
    <phoneticPr fontId="3" type="noConversion"/>
  </si>
  <si>
    <t>국세, 지방세 납부</t>
    <phoneticPr fontId="3" type="noConversion"/>
  </si>
  <si>
    <t>기타업무</t>
    <phoneticPr fontId="3" type="noConversion"/>
  </si>
  <si>
    <t xml:space="preserve">안정기 교체, </t>
    <phoneticPr fontId="3" type="noConversion"/>
  </si>
  <si>
    <t>내선번호 변경 및 추가공지 건</t>
    <phoneticPr fontId="3" type="noConversion"/>
  </si>
  <si>
    <t>박희선 대리</t>
    <phoneticPr fontId="3" type="noConversion"/>
  </si>
  <si>
    <t>메일 추가생성</t>
    <phoneticPr fontId="3" type="noConversion"/>
  </si>
  <si>
    <t>얼마예요 입력</t>
    <phoneticPr fontId="3" type="noConversion"/>
  </si>
  <si>
    <t>나이스평가정보 추가서류 제출</t>
    <phoneticPr fontId="3" type="noConversion"/>
  </si>
  <si>
    <t>KOSA 경력확인</t>
    <phoneticPr fontId="3" type="noConversion"/>
  </si>
  <si>
    <t>애큐온 장비철수 확인 및 정리</t>
    <phoneticPr fontId="3" type="noConversion"/>
  </si>
  <si>
    <t>출금예정보고서 (15일)작성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</si>
</sst>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176" fontId="6" fillId="0" borderId="23" xfId="0" applyNumberFormat="1" applyFont="1" applyFill="1" applyBorder="1" applyAlignment="1">
      <alignment horizontal="center" vertical="center"/>
    </xf>
    <xf numFmtId="9" fontId="6" fillId="0" borderId="23" xfId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2" fillId="0" borderId="23" xfId="0" applyNumberFormat="1" applyFont="1" applyFill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29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right" vertical="center" indent="1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4"/>
  <sheetViews>
    <sheetView showGridLines="0" tabSelected="1" zoomScaleNormal="100" workbookViewId="0">
      <pane ySplit="8" topLeftCell="A9" activePane="bottomLeft" state="frozen"/>
      <selection pane="bottomLeft" activeCell="Q23" sqref="Q23"/>
    </sheetView>
  </sheetViews>
  <sheetFormatPr defaultRowHeight="16.5"/>
  <cols>
    <col min="1" max="1" width="23.125" style="1" customWidth="1"/>
    <col min="2" max="2" width="27.5" style="1" customWidth="1"/>
    <col min="3" max="3" width="44.25" style="1" customWidth="1"/>
    <col min="4" max="4" width="45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81" t="s">
        <v>18</v>
      </c>
      <c r="D2" s="81"/>
      <c r="E2" s="27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25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72" t="s">
        <v>12</v>
      </c>
      <c r="B5" s="73"/>
      <c r="C5" s="73"/>
      <c r="D5" s="73"/>
      <c r="E5" s="73"/>
      <c r="F5" s="73"/>
      <c r="G5" s="66" t="s">
        <v>15</v>
      </c>
      <c r="H5" s="67"/>
      <c r="I5" s="67"/>
      <c r="J5" s="67"/>
      <c r="K5" s="67"/>
      <c r="L5" s="67"/>
      <c r="M5" s="67"/>
      <c r="N5" s="67"/>
      <c r="O5" s="67"/>
      <c r="P5" s="67"/>
      <c r="Q5" s="68"/>
    </row>
    <row r="6" spans="1:17" s="6" customFormat="1" ht="15" customHeight="1">
      <c r="A6" s="74"/>
      <c r="B6" s="75"/>
      <c r="C6" s="75"/>
      <c r="D6" s="75"/>
      <c r="E6" s="75"/>
      <c r="F6" s="75"/>
      <c r="G6" s="66" t="s">
        <v>16</v>
      </c>
      <c r="H6" s="67"/>
      <c r="I6" s="67"/>
      <c r="J6" s="67"/>
      <c r="K6" s="68"/>
      <c r="L6" s="66" t="s">
        <v>17</v>
      </c>
      <c r="M6" s="67"/>
      <c r="N6" s="67"/>
      <c r="O6" s="67"/>
      <c r="P6" s="68"/>
      <c r="Q6" s="69" t="s">
        <v>19</v>
      </c>
    </row>
    <row r="7" spans="1:17" ht="15" customHeight="1">
      <c r="A7" s="76" t="s">
        <v>5</v>
      </c>
      <c r="B7" s="76" t="s">
        <v>7</v>
      </c>
      <c r="C7" s="76" t="s">
        <v>6</v>
      </c>
      <c r="D7" s="78" t="s">
        <v>11</v>
      </c>
      <c r="E7" s="80" t="s">
        <v>13</v>
      </c>
      <c r="F7" s="80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70"/>
    </row>
    <row r="8" spans="1:17" ht="15" customHeight="1">
      <c r="A8" s="77"/>
      <c r="B8" s="77"/>
      <c r="C8" s="77"/>
      <c r="D8" s="79"/>
      <c r="E8" s="79"/>
      <c r="F8" s="79"/>
      <c r="G8" s="39">
        <v>5</v>
      </c>
      <c r="H8" s="40">
        <v>5</v>
      </c>
      <c r="I8" s="40">
        <v>5</v>
      </c>
      <c r="J8" s="40">
        <v>5</v>
      </c>
      <c r="K8" s="41">
        <v>5</v>
      </c>
      <c r="L8" s="15">
        <f>SUM(L9:L23)</f>
        <v>0</v>
      </c>
      <c r="M8" s="16">
        <f>SUM(M9:M23)</f>
        <v>0</v>
      </c>
      <c r="N8" s="16">
        <f>SUM(N9:N23)</f>
        <v>0</v>
      </c>
      <c r="O8" s="16">
        <f>SUM(O9:O23)</f>
        <v>0</v>
      </c>
      <c r="P8" s="17">
        <f>SUM(P9:P23)</f>
        <v>0</v>
      </c>
      <c r="Q8" s="71"/>
    </row>
    <row r="9" spans="1:17" ht="19.5" customHeight="1">
      <c r="A9" s="61"/>
      <c r="B9" s="64" t="s">
        <v>24</v>
      </c>
      <c r="C9" s="56"/>
      <c r="D9" s="57"/>
      <c r="E9" s="22"/>
      <c r="F9" s="21"/>
      <c r="G9" s="54"/>
      <c r="H9" s="54"/>
      <c r="I9" s="54"/>
      <c r="J9" s="25"/>
      <c r="K9" s="25"/>
      <c r="L9" s="24"/>
      <c r="M9" s="25"/>
      <c r="N9" s="25"/>
      <c r="O9" s="25"/>
      <c r="P9" s="26"/>
      <c r="Q9" s="23" t="str">
        <f>IF(SUM(G9:P9)=0,"",SUM(G9:P9))</f>
        <v/>
      </c>
    </row>
    <row r="10" spans="1:17" ht="18.75" customHeight="1">
      <c r="A10" s="82"/>
      <c r="B10" s="82" t="s">
        <v>23</v>
      </c>
      <c r="C10" s="52" t="s">
        <v>26</v>
      </c>
      <c r="D10" s="51" t="s">
        <v>27</v>
      </c>
      <c r="E10" s="45" t="s">
        <v>28</v>
      </c>
      <c r="F10" s="46">
        <v>1</v>
      </c>
      <c r="G10" s="53">
        <v>1</v>
      </c>
      <c r="H10" s="53">
        <v>2.5</v>
      </c>
      <c r="I10" s="53"/>
      <c r="J10" s="29"/>
      <c r="K10" s="29"/>
      <c r="L10" s="28"/>
      <c r="M10" s="29"/>
      <c r="N10" s="29"/>
      <c r="O10" s="29"/>
      <c r="P10" s="58"/>
      <c r="Q10" s="59">
        <f t="shared" ref="Q10:Q18" si="0">IF(SUM(G10:P10)=0,"",SUM(G10:P10))</f>
        <v>3.5</v>
      </c>
    </row>
    <row r="11" spans="1:17" ht="18.75" customHeight="1">
      <c r="A11" s="83"/>
      <c r="B11" s="83"/>
      <c r="C11" s="43" t="s">
        <v>29</v>
      </c>
      <c r="D11" s="20"/>
      <c r="E11" s="22" t="s">
        <v>31</v>
      </c>
      <c r="F11" s="21">
        <v>1</v>
      </c>
      <c r="G11" s="54">
        <v>1.5</v>
      </c>
      <c r="H11" s="54"/>
      <c r="I11" s="54"/>
      <c r="J11" s="25"/>
      <c r="K11" s="25"/>
      <c r="L11" s="24"/>
      <c r="M11" s="25"/>
      <c r="N11" s="25"/>
      <c r="O11" s="25"/>
      <c r="P11" s="26"/>
      <c r="Q11" s="23">
        <f t="shared" si="0"/>
        <v>1.5</v>
      </c>
    </row>
    <row r="12" spans="1:17" ht="18.75" customHeight="1">
      <c r="A12" s="83"/>
      <c r="B12" s="83"/>
      <c r="C12" s="43" t="s">
        <v>30</v>
      </c>
      <c r="D12" s="20"/>
      <c r="E12" s="22" t="s">
        <v>32</v>
      </c>
      <c r="F12" s="21">
        <v>1</v>
      </c>
      <c r="G12" s="54">
        <v>0.5</v>
      </c>
      <c r="H12" s="54"/>
      <c r="I12" s="54"/>
      <c r="J12" s="25"/>
      <c r="K12" s="25"/>
      <c r="L12" s="24"/>
      <c r="M12" s="25"/>
      <c r="N12" s="25"/>
      <c r="O12" s="25"/>
      <c r="P12" s="26"/>
      <c r="Q12" s="23">
        <f t="shared" si="0"/>
        <v>0.5</v>
      </c>
    </row>
    <row r="13" spans="1:17" ht="18.75" customHeight="1">
      <c r="A13" s="83"/>
      <c r="B13" s="83"/>
      <c r="C13" s="43" t="s">
        <v>33</v>
      </c>
      <c r="D13" s="20" t="s">
        <v>38</v>
      </c>
      <c r="E13" s="22" t="s">
        <v>32</v>
      </c>
      <c r="F13" s="21">
        <v>1</v>
      </c>
      <c r="G13" s="54">
        <v>0.5</v>
      </c>
      <c r="H13" s="54"/>
      <c r="I13" s="54"/>
      <c r="J13" s="25"/>
      <c r="K13" s="25"/>
      <c r="L13" s="24"/>
      <c r="M13" s="25"/>
      <c r="N13" s="25"/>
      <c r="O13" s="25"/>
      <c r="P13" s="26"/>
      <c r="Q13" s="23">
        <f t="shared" si="0"/>
        <v>0.5</v>
      </c>
    </row>
    <row r="14" spans="1:17" ht="18.75" customHeight="1">
      <c r="A14" s="83"/>
      <c r="B14" s="83"/>
      <c r="C14" s="43" t="s">
        <v>37</v>
      </c>
      <c r="D14" s="20"/>
      <c r="E14" s="22" t="s">
        <v>32</v>
      </c>
      <c r="F14" s="21">
        <v>1</v>
      </c>
      <c r="G14" s="54">
        <v>0.5</v>
      </c>
      <c r="H14" s="54"/>
      <c r="I14" s="54"/>
      <c r="J14" s="25"/>
      <c r="K14" s="25"/>
      <c r="L14" s="24"/>
      <c r="M14" s="25"/>
      <c r="N14" s="25"/>
      <c r="O14" s="25"/>
      <c r="P14" s="26"/>
      <c r="Q14" s="23">
        <f t="shared" si="0"/>
        <v>0.5</v>
      </c>
    </row>
    <row r="15" spans="1:17" ht="18.75" customHeight="1">
      <c r="A15" s="83"/>
      <c r="B15" s="83"/>
      <c r="C15" s="43" t="s">
        <v>39</v>
      </c>
      <c r="D15" s="20"/>
      <c r="E15" s="22" t="s">
        <v>32</v>
      </c>
      <c r="F15" s="21">
        <v>1</v>
      </c>
      <c r="G15" s="54"/>
      <c r="H15" s="54">
        <v>0.5</v>
      </c>
      <c r="I15" s="54"/>
      <c r="J15" s="25"/>
      <c r="K15" s="25"/>
      <c r="L15" s="24"/>
      <c r="M15" s="25"/>
      <c r="N15" s="25"/>
      <c r="O15" s="25"/>
      <c r="P15" s="26"/>
      <c r="Q15" s="23">
        <f t="shared" si="0"/>
        <v>0.5</v>
      </c>
    </row>
    <row r="16" spans="1:17" ht="18.75" customHeight="1">
      <c r="A16" s="83"/>
      <c r="B16" s="83"/>
      <c r="C16" s="43" t="s">
        <v>41</v>
      </c>
      <c r="D16" s="20"/>
      <c r="E16" s="22" t="s">
        <v>32</v>
      </c>
      <c r="F16" s="21">
        <v>1</v>
      </c>
      <c r="G16" s="54"/>
      <c r="H16" s="54"/>
      <c r="I16" s="54">
        <v>0.5</v>
      </c>
      <c r="J16" s="25"/>
      <c r="K16" s="25"/>
      <c r="L16" s="24"/>
      <c r="M16" s="25"/>
      <c r="N16" s="25"/>
      <c r="O16" s="25"/>
      <c r="P16" s="26"/>
      <c r="Q16" s="23">
        <f t="shared" si="0"/>
        <v>0.5</v>
      </c>
    </row>
    <row r="17" spans="1:17" ht="18.75" customHeight="1">
      <c r="A17" s="83"/>
      <c r="B17" s="83"/>
      <c r="C17" s="43" t="s">
        <v>42</v>
      </c>
      <c r="D17" s="20"/>
      <c r="E17" s="22" t="s">
        <v>32</v>
      </c>
      <c r="F17" s="21">
        <v>1</v>
      </c>
      <c r="G17" s="54"/>
      <c r="H17" s="54"/>
      <c r="I17" s="54">
        <v>0.5</v>
      </c>
      <c r="J17" s="25"/>
      <c r="K17" s="25"/>
      <c r="L17" s="24"/>
      <c r="M17" s="25"/>
      <c r="N17" s="25"/>
      <c r="O17" s="25"/>
      <c r="P17" s="26"/>
      <c r="Q17" s="23">
        <f t="shared" si="0"/>
        <v>0.5</v>
      </c>
    </row>
    <row r="18" spans="1:17" ht="18.75" customHeight="1">
      <c r="A18" s="65"/>
      <c r="B18" s="65"/>
      <c r="C18" s="43" t="s">
        <v>43</v>
      </c>
      <c r="D18" s="20"/>
      <c r="E18" s="22" t="s">
        <v>32</v>
      </c>
      <c r="F18" s="21">
        <v>0.1</v>
      </c>
      <c r="G18" s="54"/>
      <c r="H18" s="54"/>
      <c r="I18" s="54"/>
      <c r="J18" s="25">
        <v>1</v>
      </c>
      <c r="K18" s="25"/>
      <c r="L18" s="24"/>
      <c r="M18" s="25"/>
      <c r="N18" s="25"/>
      <c r="O18" s="25"/>
      <c r="P18" s="26"/>
      <c r="Q18" s="23">
        <f t="shared" si="0"/>
        <v>1</v>
      </c>
    </row>
    <row r="19" spans="1:17" ht="20.100000000000001" customHeight="1">
      <c r="A19" s="50"/>
      <c r="B19" s="84" t="s">
        <v>21</v>
      </c>
      <c r="C19" s="52" t="s">
        <v>34</v>
      </c>
      <c r="D19" s="51"/>
      <c r="E19" s="45" t="s">
        <v>28</v>
      </c>
      <c r="F19" s="46">
        <v>0</v>
      </c>
      <c r="G19" s="53">
        <v>0.5</v>
      </c>
      <c r="H19" s="53"/>
      <c r="I19" s="53"/>
      <c r="J19" s="29"/>
      <c r="K19" s="29"/>
      <c r="L19" s="28"/>
      <c r="M19" s="47"/>
      <c r="N19" s="47"/>
      <c r="O19" s="47"/>
      <c r="P19" s="48"/>
      <c r="Q19" s="49">
        <f t="shared" ref="Q19:Q21" si="1">IF(SUM(G19:P19)=0,"",SUM(G19:P19))</f>
        <v>0.5</v>
      </c>
    </row>
    <row r="20" spans="1:17" ht="20.100000000000001" customHeight="1">
      <c r="A20" s="62"/>
      <c r="B20" s="85"/>
      <c r="C20" s="43" t="s">
        <v>40</v>
      </c>
      <c r="D20" s="20"/>
      <c r="E20" s="22" t="s">
        <v>28</v>
      </c>
      <c r="F20" s="21">
        <v>0.7</v>
      </c>
      <c r="G20" s="54"/>
      <c r="H20" s="54">
        <v>2</v>
      </c>
      <c r="I20" s="54">
        <v>3.5</v>
      </c>
      <c r="J20" s="25">
        <v>3</v>
      </c>
      <c r="K20" s="25">
        <v>5</v>
      </c>
      <c r="L20" s="24"/>
      <c r="M20" s="18"/>
      <c r="N20" s="18"/>
      <c r="O20" s="18"/>
      <c r="P20" s="19"/>
      <c r="Q20" s="63">
        <f t="shared" si="1"/>
        <v>13.5</v>
      </c>
    </row>
    <row r="21" spans="1:17" ht="20.100000000000001" customHeight="1">
      <c r="A21" s="62"/>
      <c r="B21" s="85"/>
      <c r="C21" s="43" t="s">
        <v>44</v>
      </c>
      <c r="D21" s="20"/>
      <c r="E21" s="22" t="s">
        <v>28</v>
      </c>
      <c r="F21" s="21">
        <v>1</v>
      </c>
      <c r="G21" s="54"/>
      <c r="H21" s="54"/>
      <c r="I21" s="54">
        <v>0.5</v>
      </c>
      <c r="J21" s="25">
        <v>1</v>
      </c>
      <c r="K21" s="25"/>
      <c r="L21" s="24"/>
      <c r="M21" s="18"/>
      <c r="N21" s="18"/>
      <c r="O21" s="18"/>
      <c r="P21" s="19"/>
      <c r="Q21" s="63">
        <f t="shared" si="1"/>
        <v>1.5</v>
      </c>
    </row>
    <row r="22" spans="1:17" ht="19.5" customHeight="1">
      <c r="A22" s="55"/>
      <c r="B22" s="55" t="s">
        <v>22</v>
      </c>
      <c r="C22" s="44" t="s">
        <v>35</v>
      </c>
      <c r="D22" s="44" t="s">
        <v>36</v>
      </c>
      <c r="E22" s="45" t="s">
        <v>32</v>
      </c>
      <c r="F22" s="46">
        <v>1</v>
      </c>
      <c r="G22" s="53">
        <v>0.5</v>
      </c>
      <c r="H22" s="53"/>
      <c r="I22" s="53"/>
      <c r="J22" s="29"/>
      <c r="K22" s="29"/>
      <c r="L22" s="28"/>
      <c r="M22" s="47"/>
      <c r="N22" s="47"/>
      <c r="O22" s="47"/>
      <c r="P22" s="48"/>
      <c r="Q22" s="49">
        <f t="shared" ref="Q22" si="2">IF(SUM(G22:P22)=0,"",SUM(G22:P22))</f>
        <v>0.5</v>
      </c>
    </row>
    <row r="23" spans="1:17" ht="20.100000000000001" customHeight="1">
      <c r="A23" s="30" t="s">
        <v>20</v>
      </c>
      <c r="B23" s="31"/>
      <c r="C23" s="32"/>
      <c r="D23" s="32"/>
      <c r="E23" s="33"/>
      <c r="F23" s="34"/>
      <c r="G23" s="60"/>
      <c r="H23" s="60"/>
      <c r="I23" s="60"/>
      <c r="J23" s="36"/>
      <c r="K23" s="36"/>
      <c r="L23" s="35"/>
      <c r="M23" s="36"/>
      <c r="N23" s="36"/>
      <c r="O23" s="36"/>
      <c r="P23" s="37"/>
      <c r="Q23" s="38" t="str">
        <f t="shared" ref="Q23" si="3">IF(SUM(G23:P23)=0,"",SUM(G23:P23))</f>
        <v/>
      </c>
    </row>
    <row r="24" spans="1:17">
      <c r="J24" s="42"/>
    </row>
  </sheetData>
  <mergeCells count="15">
    <mergeCell ref="C2:D2"/>
    <mergeCell ref="G6:K6"/>
    <mergeCell ref="A10:A17"/>
    <mergeCell ref="B19:B21"/>
    <mergeCell ref="B10:B17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23" xr:uid="{00000000-0002-0000-0000-000000000000}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2020-05-15T09:24:51Z</dcterms:modified>
</cp:coreProperties>
</file>