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0년도\"/>
    </mc:Choice>
  </mc:AlternateContent>
  <xr:revisionPtr revIDLastSave="0" documentId="13_ncr:1_{7CCC8F0A-01C5-46AF-8D0C-5391B4C1F237}" xr6:coauthVersionLast="45" xr6:coauthVersionMax="45" xr10:uidLastSave="{00000000-0000-0000-0000-000000000000}"/>
  <bookViews>
    <workbookView xWindow="180" yWindow="0" windowWidth="28680" windowHeight="1323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9" i="11" l="1"/>
  <c r="Q20" i="11"/>
  <c r="Q16" i="11" l="1"/>
  <c r="Q17" i="11"/>
  <c r="Q14" i="11"/>
  <c r="Q13" i="11"/>
  <c r="Q15" i="11" l="1"/>
  <c r="Q12" i="11"/>
  <c r="Q22" i="11"/>
  <c r="Q9" i="11"/>
  <c r="Q10" i="11"/>
  <c r="Q11" i="11"/>
  <c r="Q18" i="11"/>
  <c r="Q21" i="11"/>
  <c r="Q23" i="11"/>
  <c r="Q24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<sst xmlns="http://schemas.openxmlformats.org/spreadsheetml/2006/main" count="67" uniqueCount="53">
  <si>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</si>
  <si>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</si>
  <si>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</si>
  <si>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</si>
  <si>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</si>
  <si>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</si>
  <si>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</si>
  <si>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</si>
  <si>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</si>
  <si>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</si>
  <si>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</si>
  <si>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</si>
  <si>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</si>
  <si>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</si>
  <si>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</si>
  <si>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</si>
  <si>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</si>
  <si>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</si>
  <si>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</si>
  <si>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</si>
  <si>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</si>
  <si>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</si>
  <si>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</si>
  <si>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</si>
  <si>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</si>
  <si>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</si>
  <si>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</si>
  <si>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</si>
  <si>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경영기획팀 김소현 / 2020.05.18 ~ 2020.05.22</t>
    <phoneticPr fontId="3" type="noConversion"/>
  </si>
  <si>
    <t>얼마예요 전표입력 및 검토작업</t>
    <phoneticPr fontId="3" type="noConversion"/>
  </si>
  <si>
    <t>기타업무</t>
    <phoneticPr fontId="3" type="noConversion"/>
  </si>
  <si>
    <t>한국물가정보 제안 준비</t>
    <phoneticPr fontId="3" type="noConversion"/>
  </si>
  <si>
    <t>서류준비,제본,우편발송 등</t>
    <phoneticPr fontId="3" type="noConversion"/>
  </si>
  <si>
    <t>하</t>
    <phoneticPr fontId="3" type="noConversion"/>
  </si>
  <si>
    <t>우리은행 퇴직금 관련 업무</t>
    <phoneticPr fontId="3" type="noConversion"/>
  </si>
  <si>
    <t>서류준비, 방문, 전산입력</t>
    <phoneticPr fontId="3" type="noConversion"/>
  </si>
  <si>
    <t>상</t>
    <phoneticPr fontId="3" type="noConversion"/>
  </si>
  <si>
    <t>그룹메일 관련 업무</t>
    <phoneticPr fontId="3" type="noConversion"/>
  </si>
  <si>
    <t>인원추가</t>
    <phoneticPr fontId="3" type="noConversion"/>
  </si>
  <si>
    <t>내선자리표 1~3안 작성</t>
    <phoneticPr fontId="3" type="noConversion"/>
  </si>
  <si>
    <t>도메인 구매 및 연장</t>
    <phoneticPr fontId="3" type="noConversion"/>
  </si>
  <si>
    <t>고용안정장려금 추가 서류 제출</t>
    <phoneticPr fontId="3" type="noConversion"/>
  </si>
  <si>
    <t>사무실 비품 구매</t>
    <phoneticPr fontId="3" type="noConversion"/>
  </si>
  <si>
    <t>휴지, 물티슈, 커피 등</t>
    <phoneticPr fontId="3" type="noConversion"/>
  </si>
  <si>
    <t>3층 안전기 교체, 우편발송</t>
    <phoneticPr fontId="3" type="noConversion"/>
  </si>
  <si>
    <t>각종 서류 발급업무</t>
    <phoneticPr fontId="3" type="noConversion"/>
  </si>
  <si>
    <t>각종근로소득확인서, 재직증명서, 경력증명서 등</t>
    <phoneticPr fontId="3" type="noConversion"/>
  </si>
  <si>
    <t xml:space="preserve">ziney.co.kr , theh-honorhills.co.kr , a-me.ai </t>
    <phoneticPr fontId="3" type="noConversion"/>
  </si>
  <si>
    <t>SK브로드밴드 가입증명서 발급 및 세금계산서 신청</t>
    <phoneticPr fontId="3" type="noConversion"/>
  </si>
  <si>
    <t>재플린, 어도비 회원가입 및 구매</t>
    <phoneticPr fontId="3" type="noConversion"/>
  </si>
  <si>
    <t>세금계산서 발행</t>
    <phoneticPr fontId="3" type="noConversion"/>
  </si>
  <si>
    <t>그루브시스템즈, 애큐온, LG상사</t>
    <phoneticPr fontId="3" type="noConversion"/>
  </si>
  <si>
    <t>사업소득 지급 내역서 작성 및 발송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</si>
</sst>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Normal="100" workbookViewId="0">
      <pane ySplit="8" topLeftCell="A9" activePane="bottomLeft" state="frozen"/>
      <selection pane="bottomLeft" activeCell="Q24" sqref="Q24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5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66" t="s">
        <v>18</v>
      </c>
      <c r="D2" s="66"/>
      <c r="E2" s="27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28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77" t="s">
        <v>12</v>
      </c>
      <c r="B5" s="78"/>
      <c r="C5" s="78"/>
      <c r="D5" s="78"/>
      <c r="E5" s="78"/>
      <c r="F5" s="78"/>
      <c r="G5" s="67" t="s">
        <v>15</v>
      </c>
      <c r="H5" s="68"/>
      <c r="I5" s="68"/>
      <c r="J5" s="68"/>
      <c r="K5" s="68"/>
      <c r="L5" s="68"/>
      <c r="M5" s="68"/>
      <c r="N5" s="68"/>
      <c r="O5" s="68"/>
      <c r="P5" s="68"/>
      <c r="Q5" s="69"/>
    </row>
    <row r="6" spans="1:17" s="6" customFormat="1" ht="15" customHeight="1">
      <c r="A6" s="79"/>
      <c r="B6" s="80"/>
      <c r="C6" s="80"/>
      <c r="D6" s="80"/>
      <c r="E6" s="80"/>
      <c r="F6" s="80"/>
      <c r="G6" s="67" t="s">
        <v>16</v>
      </c>
      <c r="H6" s="68"/>
      <c r="I6" s="68"/>
      <c r="J6" s="68"/>
      <c r="K6" s="69"/>
      <c r="L6" s="67" t="s">
        <v>17</v>
      </c>
      <c r="M6" s="68"/>
      <c r="N6" s="68"/>
      <c r="O6" s="68"/>
      <c r="P6" s="69"/>
      <c r="Q6" s="74" t="s">
        <v>19</v>
      </c>
    </row>
    <row r="7" spans="1:17" ht="15" customHeight="1">
      <c r="A7" s="81" t="s">
        <v>5</v>
      </c>
      <c r="B7" s="81" t="s">
        <v>7</v>
      </c>
      <c r="C7" s="81" t="s">
        <v>6</v>
      </c>
      <c r="D7" s="83" t="s">
        <v>11</v>
      </c>
      <c r="E7" s="85" t="s">
        <v>13</v>
      </c>
      <c r="F7" s="85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75"/>
    </row>
    <row r="8" spans="1:17" ht="15" customHeight="1">
      <c r="A8" s="82"/>
      <c r="B8" s="82"/>
      <c r="C8" s="82"/>
      <c r="D8" s="84"/>
      <c r="E8" s="84"/>
      <c r="F8" s="84"/>
      <c r="G8" s="39">
        <v>5</v>
      </c>
      <c r="H8" s="40">
        <v>5</v>
      </c>
      <c r="I8" s="40">
        <v>5</v>
      </c>
      <c r="J8" s="40">
        <v>5</v>
      </c>
      <c r="K8" s="41">
        <v>5</v>
      </c>
      <c r="L8" s="15">
        <f>SUM(L9:L24)</f>
        <v>0</v>
      </c>
      <c r="M8" s="16">
        <f>SUM(M9:M24)</f>
        <v>0</v>
      </c>
      <c r="N8" s="16">
        <f>SUM(N9:N24)</f>
        <v>0</v>
      </c>
      <c r="O8" s="16">
        <f>SUM(O9:O24)</f>
        <v>0</v>
      </c>
      <c r="P8" s="17">
        <f>SUM(P9:P24)</f>
        <v>0</v>
      </c>
      <c r="Q8" s="76"/>
    </row>
    <row r="9" spans="1:17" ht="19.5" customHeight="1">
      <c r="A9" s="61"/>
      <c r="B9" s="64" t="s">
        <v>24</v>
      </c>
      <c r="C9" s="56"/>
      <c r="D9" s="57"/>
      <c r="E9" s="22"/>
      <c r="F9" s="21"/>
      <c r="G9" s="54"/>
      <c r="H9" s="54"/>
      <c r="I9" s="54"/>
      <c r="J9" s="25"/>
      <c r="K9" s="25"/>
      <c r="L9" s="24"/>
      <c r="M9" s="25"/>
      <c r="N9" s="25"/>
      <c r="O9" s="25"/>
      <c r="P9" s="26"/>
      <c r="Q9" s="23" t="str">
        <f>IF(SUM(G9:P9)=0,"",SUM(G9:P9))</f>
        <v/>
      </c>
    </row>
    <row r="10" spans="1:17" ht="18.75" customHeight="1">
      <c r="A10" s="70"/>
      <c r="B10" s="70" t="s">
        <v>23</v>
      </c>
      <c r="C10" s="52" t="s">
        <v>31</v>
      </c>
      <c r="D10" s="51" t="s">
        <v>32</v>
      </c>
      <c r="E10" s="45" t="s">
        <v>25</v>
      </c>
      <c r="F10" s="46">
        <v>1</v>
      </c>
      <c r="G10" s="53">
        <v>1.5</v>
      </c>
      <c r="H10" s="53"/>
      <c r="I10" s="53"/>
      <c r="J10" s="29"/>
      <c r="K10" s="29"/>
      <c r="L10" s="28"/>
      <c r="M10" s="29"/>
      <c r="N10" s="29"/>
      <c r="O10" s="29"/>
      <c r="P10" s="58"/>
      <c r="Q10" s="59">
        <f t="shared" ref="Q10:Q17" si="0">IF(SUM(G10:P10)=0,"",SUM(G10:P10))</f>
        <v>1.5</v>
      </c>
    </row>
    <row r="11" spans="1:17" ht="18.75" customHeight="1">
      <c r="A11" s="71"/>
      <c r="B11" s="71"/>
      <c r="C11" s="43" t="s">
        <v>40</v>
      </c>
      <c r="D11" s="20" t="s">
        <v>47</v>
      </c>
      <c r="E11" s="22" t="s">
        <v>26</v>
      </c>
      <c r="F11" s="21">
        <v>1</v>
      </c>
      <c r="G11" s="54"/>
      <c r="H11" s="54">
        <v>0.5</v>
      </c>
      <c r="I11" s="54"/>
      <c r="J11" s="25">
        <v>0.5</v>
      </c>
      <c r="K11" s="25"/>
      <c r="L11" s="24"/>
      <c r="M11" s="25"/>
      <c r="N11" s="25"/>
      <c r="O11" s="25"/>
      <c r="P11" s="26"/>
      <c r="Q11" s="23">
        <f t="shared" si="0"/>
        <v>1</v>
      </c>
    </row>
    <row r="12" spans="1:17" ht="18.75" customHeight="1">
      <c r="A12" s="71"/>
      <c r="B12" s="71"/>
      <c r="C12" s="43" t="s">
        <v>37</v>
      </c>
      <c r="D12" s="20" t="s">
        <v>38</v>
      </c>
      <c r="E12" s="22" t="s">
        <v>27</v>
      </c>
      <c r="F12" s="21">
        <v>1</v>
      </c>
      <c r="G12" s="54"/>
      <c r="H12" s="54">
        <v>0.5</v>
      </c>
      <c r="I12" s="54"/>
      <c r="J12" s="25"/>
      <c r="K12" s="25"/>
      <c r="L12" s="24"/>
      <c r="M12" s="25"/>
      <c r="N12" s="25"/>
      <c r="O12" s="25"/>
      <c r="P12" s="26"/>
      <c r="Q12" s="23">
        <f t="shared" si="0"/>
        <v>0.5</v>
      </c>
    </row>
    <row r="13" spans="1:17" ht="18.75" customHeight="1">
      <c r="A13" s="71"/>
      <c r="B13" s="71"/>
      <c r="C13" s="43" t="s">
        <v>39</v>
      </c>
      <c r="D13" s="20"/>
      <c r="E13" s="22" t="s">
        <v>27</v>
      </c>
      <c r="F13" s="21">
        <v>1</v>
      </c>
      <c r="G13" s="54"/>
      <c r="H13" s="54"/>
      <c r="I13" s="54">
        <v>0.5</v>
      </c>
      <c r="J13" s="25"/>
      <c r="K13" s="25"/>
      <c r="L13" s="24"/>
      <c r="M13" s="25"/>
      <c r="N13" s="25"/>
      <c r="O13" s="25"/>
      <c r="P13" s="26"/>
      <c r="Q13" s="23">
        <f t="shared" si="0"/>
        <v>0.5</v>
      </c>
    </row>
    <row r="14" spans="1:17" ht="18.75" customHeight="1">
      <c r="A14" s="71"/>
      <c r="B14" s="71"/>
      <c r="C14" s="43" t="s">
        <v>41</v>
      </c>
      <c r="D14" s="20"/>
      <c r="E14" s="22" t="s">
        <v>27</v>
      </c>
      <c r="F14" s="21">
        <v>1</v>
      </c>
      <c r="G14" s="54"/>
      <c r="H14" s="54"/>
      <c r="I14" s="54">
        <v>1</v>
      </c>
      <c r="J14" s="25"/>
      <c r="K14" s="25"/>
      <c r="L14" s="24"/>
      <c r="M14" s="25"/>
      <c r="N14" s="25"/>
      <c r="O14" s="25"/>
      <c r="P14" s="26"/>
      <c r="Q14" s="23">
        <f t="shared" si="0"/>
        <v>1</v>
      </c>
    </row>
    <row r="15" spans="1:17" ht="18.75" customHeight="1">
      <c r="A15" s="71"/>
      <c r="B15" s="71"/>
      <c r="C15" s="43" t="s">
        <v>42</v>
      </c>
      <c r="D15" s="20" t="s">
        <v>43</v>
      </c>
      <c r="E15" s="22" t="s">
        <v>27</v>
      </c>
      <c r="F15" s="21">
        <v>1</v>
      </c>
      <c r="G15" s="54"/>
      <c r="H15" s="54"/>
      <c r="I15" s="54">
        <v>0.5</v>
      </c>
      <c r="J15" s="25"/>
      <c r="K15" s="25"/>
      <c r="L15" s="24"/>
      <c r="M15" s="25"/>
      <c r="N15" s="25"/>
      <c r="O15" s="25"/>
      <c r="P15" s="26"/>
      <c r="Q15" s="23">
        <f t="shared" si="0"/>
        <v>0.5</v>
      </c>
    </row>
    <row r="16" spans="1:17" ht="18.75" customHeight="1">
      <c r="A16" s="71"/>
      <c r="B16" s="71"/>
      <c r="C16" s="43" t="s">
        <v>48</v>
      </c>
      <c r="D16" s="20"/>
      <c r="E16" s="22" t="s">
        <v>27</v>
      </c>
      <c r="F16" s="21">
        <v>1</v>
      </c>
      <c r="G16" s="54"/>
      <c r="H16" s="54"/>
      <c r="I16" s="54"/>
      <c r="J16" s="25">
        <v>1</v>
      </c>
      <c r="K16" s="25"/>
      <c r="L16" s="24"/>
      <c r="M16" s="25"/>
      <c r="N16" s="25"/>
      <c r="O16" s="25"/>
      <c r="P16" s="26"/>
      <c r="Q16" s="23">
        <f t="shared" si="0"/>
        <v>1</v>
      </c>
    </row>
    <row r="17" spans="1:17" ht="18.75" customHeight="1">
      <c r="A17" s="71"/>
      <c r="B17" s="71"/>
      <c r="C17" s="43" t="s">
        <v>49</v>
      </c>
      <c r="D17" s="20"/>
      <c r="E17" s="22" t="s">
        <v>9</v>
      </c>
      <c r="F17" s="21">
        <v>1</v>
      </c>
      <c r="G17" s="54"/>
      <c r="H17" s="54"/>
      <c r="I17" s="54"/>
      <c r="J17" s="25">
        <v>1.5</v>
      </c>
      <c r="K17" s="25">
        <v>1</v>
      </c>
      <c r="L17" s="24"/>
      <c r="M17" s="25"/>
      <c r="N17" s="25"/>
      <c r="O17" s="25"/>
      <c r="P17" s="26"/>
      <c r="Q17" s="23">
        <f t="shared" si="0"/>
        <v>2.5</v>
      </c>
    </row>
    <row r="18" spans="1:17" ht="20.100000000000001" customHeight="1">
      <c r="A18" s="50"/>
      <c r="B18" s="72" t="s">
        <v>21</v>
      </c>
      <c r="C18" s="52" t="s">
        <v>29</v>
      </c>
      <c r="D18" s="51"/>
      <c r="E18" s="45" t="s">
        <v>25</v>
      </c>
      <c r="F18" s="46">
        <v>1</v>
      </c>
      <c r="G18" s="53">
        <v>1.5</v>
      </c>
      <c r="H18" s="53">
        <v>2</v>
      </c>
      <c r="I18" s="53">
        <v>2</v>
      </c>
      <c r="J18" s="29">
        <v>1.5</v>
      </c>
      <c r="K18" s="29">
        <v>1</v>
      </c>
      <c r="L18" s="28"/>
      <c r="M18" s="47"/>
      <c r="N18" s="47"/>
      <c r="O18" s="47"/>
      <c r="P18" s="48"/>
      <c r="Q18" s="49">
        <f t="shared" ref="Q18:Q22" si="1">IF(SUM(G18:P18)=0,"",SUM(G18:P18))</f>
        <v>8</v>
      </c>
    </row>
    <row r="19" spans="1:17" ht="20.100000000000001" customHeight="1">
      <c r="A19" s="65"/>
      <c r="B19" s="73"/>
      <c r="C19" s="43" t="s">
        <v>34</v>
      </c>
      <c r="D19" s="20" t="s">
        <v>35</v>
      </c>
      <c r="E19" s="22" t="s">
        <v>36</v>
      </c>
      <c r="F19" s="21">
        <v>1</v>
      </c>
      <c r="G19" s="54">
        <v>1</v>
      </c>
      <c r="H19" s="54">
        <v>2</v>
      </c>
      <c r="I19" s="54">
        <v>0.5</v>
      </c>
      <c r="J19" s="25"/>
      <c r="K19" s="25"/>
      <c r="L19" s="24"/>
      <c r="M19" s="18"/>
      <c r="N19" s="18"/>
      <c r="O19" s="18"/>
      <c r="P19" s="19"/>
      <c r="Q19" s="63">
        <f t="shared" si="1"/>
        <v>3.5</v>
      </c>
    </row>
    <row r="20" spans="1:17" ht="20.100000000000001" customHeight="1">
      <c r="A20" s="65"/>
      <c r="B20" s="73"/>
      <c r="C20" s="43" t="s">
        <v>45</v>
      </c>
      <c r="D20" s="20" t="s">
        <v>46</v>
      </c>
      <c r="E20" s="22" t="s">
        <v>33</v>
      </c>
      <c r="F20" s="21">
        <v>0.1</v>
      </c>
      <c r="G20" s="54">
        <v>0.5</v>
      </c>
      <c r="H20" s="54"/>
      <c r="I20" s="54"/>
      <c r="J20" s="25">
        <v>0.5</v>
      </c>
      <c r="K20" s="25"/>
      <c r="L20" s="24"/>
      <c r="M20" s="18"/>
      <c r="N20" s="18"/>
      <c r="O20" s="18"/>
      <c r="P20" s="19"/>
      <c r="Q20" s="63">
        <f t="shared" si="1"/>
        <v>1</v>
      </c>
    </row>
    <row r="21" spans="1:17" ht="20.100000000000001" customHeight="1">
      <c r="A21" s="62"/>
      <c r="B21" s="73"/>
      <c r="C21" s="43" t="s">
        <v>50</v>
      </c>
      <c r="D21" s="20" t="s">
        <v>51</v>
      </c>
      <c r="E21" s="22" t="s">
        <v>25</v>
      </c>
      <c r="F21" s="21">
        <v>0</v>
      </c>
      <c r="G21" s="54"/>
      <c r="H21" s="54"/>
      <c r="I21" s="54"/>
      <c r="J21" s="25"/>
      <c r="K21" s="25">
        <v>1.5</v>
      </c>
      <c r="L21" s="24"/>
      <c r="M21" s="18"/>
      <c r="N21" s="18"/>
      <c r="O21" s="18"/>
      <c r="P21" s="19"/>
      <c r="Q21" s="63">
        <f t="shared" si="1"/>
        <v>1.5</v>
      </c>
    </row>
    <row r="22" spans="1:17" ht="20.100000000000001" customHeight="1">
      <c r="A22" s="62"/>
      <c r="B22" s="73"/>
      <c r="C22" s="43" t="s">
        <v>52</v>
      </c>
      <c r="D22" s="20"/>
      <c r="E22" s="22" t="s">
        <v>25</v>
      </c>
      <c r="F22" s="21">
        <v>1</v>
      </c>
      <c r="G22" s="54"/>
      <c r="H22" s="54"/>
      <c r="I22" s="54"/>
      <c r="J22" s="25"/>
      <c r="K22" s="25">
        <v>1.5</v>
      </c>
      <c r="L22" s="24"/>
      <c r="M22" s="18"/>
      <c r="N22" s="18"/>
      <c r="O22" s="18"/>
      <c r="P22" s="19"/>
      <c r="Q22" s="63">
        <f t="shared" si="1"/>
        <v>1.5</v>
      </c>
    </row>
    <row r="23" spans="1:17" ht="19.5" customHeight="1">
      <c r="A23" s="55"/>
      <c r="B23" s="55" t="s">
        <v>22</v>
      </c>
      <c r="C23" s="44" t="s">
        <v>30</v>
      </c>
      <c r="D23" s="44" t="s">
        <v>44</v>
      </c>
      <c r="E23" s="45" t="s">
        <v>27</v>
      </c>
      <c r="F23" s="46">
        <v>1</v>
      </c>
      <c r="G23" s="53">
        <v>0.5</v>
      </c>
      <c r="H23" s="53"/>
      <c r="I23" s="53">
        <v>0.5</v>
      </c>
      <c r="J23" s="29"/>
      <c r="K23" s="29"/>
      <c r="L23" s="28"/>
      <c r="M23" s="47"/>
      <c r="N23" s="47"/>
      <c r="O23" s="47"/>
      <c r="P23" s="48"/>
      <c r="Q23" s="49">
        <f t="shared" ref="Q23" si="2">IF(SUM(G23:P23)=0,"",SUM(G23:P23))</f>
        <v>1</v>
      </c>
    </row>
    <row r="24" spans="1:17" ht="20.100000000000001" customHeight="1">
      <c r="A24" s="30" t="s">
        <v>20</v>
      </c>
      <c r="B24" s="31"/>
      <c r="C24" s="32"/>
      <c r="D24" s="32"/>
      <c r="E24" s="33"/>
      <c r="F24" s="34"/>
      <c r="G24" s="60"/>
      <c r="H24" s="60"/>
      <c r="I24" s="60"/>
      <c r="J24" s="36"/>
      <c r="K24" s="36"/>
      <c r="L24" s="35"/>
      <c r="M24" s="36"/>
      <c r="N24" s="36"/>
      <c r="O24" s="36"/>
      <c r="P24" s="37"/>
      <c r="Q24" s="38" t="str">
        <f t="shared" ref="Q24" si="3">IF(SUM(G24:P24)=0,"",SUM(G24:P24))</f>
        <v/>
      </c>
    </row>
    <row r="25" spans="1:17">
      <c r="J25" s="42"/>
    </row>
  </sheetData>
  <mergeCells count="15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G6:K6"/>
    <mergeCell ref="A10:A17"/>
    <mergeCell ref="B18:B22"/>
    <mergeCell ref="B10:B17"/>
  </mergeCells>
  <phoneticPr fontId="3" type="noConversion"/>
  <dataValidations count="1">
    <dataValidation type="list" allowBlank="1" showInputMessage="1" showErrorMessage="1" sqref="E9:E24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2020-05-22T05:33:24Z</dcterms:modified>
</cp:coreProperties>
</file>