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5월\"/>
    </mc:Choice>
  </mc:AlternateContent>
  <xr:revisionPtr revIDLastSave="0" documentId="13_ncr:1_{D15FA899-1EE0-4287-B5F1-808572ACC9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20" i="12"/>
  <c r="O20" i="12"/>
  <c r="N20" i="12"/>
  <c r="M20" i="12"/>
  <c r="L20" i="12"/>
  <c r="K20" i="12"/>
  <c r="J20" i="12"/>
  <c r="I20" i="12"/>
  <c r="H20" i="12"/>
  <c r="G20" i="12"/>
  <c r="H8" i="12" l="1"/>
  <c r="I8" i="12"/>
  <c r="J8" i="12"/>
  <c r="K8" i="12"/>
  <c r="G8" i="12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<sst xmlns="http://schemas.openxmlformats.org/spreadsheetml/2006/main" count="73" uniqueCount="46">
  <si>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</si>
  <si>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</si>
  <si>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</si>
  <si>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</si>
  <si>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</si>
  <si>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</si>
  <si>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</si>
  <si>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</si>
  <si>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</si>
  <si>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</si>
  <si>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</si>
  <si>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</si>
  <si>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</si>
  <si>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</si>
  <si>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</si>
  <si>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</si>
  <si>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</si>
  <si>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</si>
  <si>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</si>
  <si>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</si>
  <si>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</si>
  <si>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</si>
  <si>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</si>
  <si>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</si>
  <si>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</si>
  <si>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</si>
  <si>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운영</t>
    <phoneticPr fontId="2" type="noConversion"/>
  </si>
  <si>
    <t xml:space="preserve">   </t>
    <phoneticPr fontId="2" type="noConversion"/>
  </si>
  <si>
    <t>상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</si>
  <si>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</si>
  <si>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</si>
  <si>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</si>
  <si>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05. 25 ~ 2020. 05. 29 </t>
    </r>
    <phoneticPr fontId="2" type="noConversion"/>
  </si>
  <si>
    <t>lg하우시스</t>
    <phoneticPr fontId="2" type="noConversion"/>
  </si>
  <si>
    <t>운영</t>
    <phoneticPr fontId="2" type="noConversion"/>
  </si>
  <si>
    <t>상</t>
    <phoneticPr fontId="2" type="noConversion"/>
  </si>
  <si>
    <t>현대엔지니어링</t>
    <phoneticPr fontId="2" type="noConversion"/>
  </si>
  <si>
    <t>- 게이트 이미지 3종 작업(05.25)</t>
    <phoneticPr fontId="2" type="noConversion"/>
  </si>
  <si>
    <t>- 5월 2차 뉴스레터 작업(05.25)
- 5월 2차 컨텐츠 메인배너 작업 컷팅 및 모바일 베리(05.26)
- 5월 2차 컨텐츠 작업(05.26)
- 뉴스레터 수정사항 반영(05.27)</t>
    <phoneticPr fontId="2" type="noConversion"/>
  </si>
  <si>
    <t>1..0</t>
    <phoneticPr fontId="2" type="noConversion"/>
  </si>
  <si>
    <t>- 뉴스플러스_한국의료기기 공업협동조합과 업무협약체결 작업(05.25)
- 뉴스플러스_국내주요대학 산합협력 프로젝트 실시 작업(05.25)
- B컷시선 컨텐츠 작업(05.26)
- B컷시선 컨텐츠 전달 및 고객사 수정요청사항 반영후 컨펌완료(05.27)
- 톡톡리더스 컨텐츠 배너2종 베리(05.28)
- 5월 글로벌 뉴스레터 인니어/중국어 버전 작업(05.29)</t>
    <phoneticPr fontId="2" type="noConversion"/>
  </si>
  <si>
    <t>- 대구역 오페라 당첨자 안내 팝업 2종(05.25)
- 청량리역 상단배너 2종 작업(05.25)
- 청량리역 전시품목보기 작업(05.25)
- 도원 센트럴 잔여세대 추첨 팝업 5종(05.27)
- 대전 더 스카이 리플렛 업데이트 수정 반영(05.27)
- 의정부역 본사이트 작업(05.27)
- 대구 오페라 본사이트 수정 반영(05.27)
- 의정부역 마감재리스트 작업(05.27)
- 의정부역 전시품목 작업(05.28)
- 의정부역 오픈팝업 5종 작업(05.28)
- 의정부역 청약안내문 작업(05.28)
- 대구역오페라 일정안내 팝업 1종 작업(05.28)
- 힐스테이트 분양단지 내 아이콘/의정부역 모델하우스 내 버튼 명칭변경(05.28)
- 의정부역 본사이트 신규 카탈로그로 인한 수정 작업(05.29)</t>
    <phoneticPr fontId="2" type="noConversion"/>
  </si>
  <si>
    <t>진학사</t>
    <phoneticPr fontId="2" type="noConversion"/>
  </si>
  <si>
    <t>운영</t>
    <phoneticPr fontId="2" type="noConversion"/>
  </si>
  <si>
    <t>- 세종대학교 입학전형 안내 영상 팝업 작업(05.29)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</si>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</sst>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177" fontId="16" fillId="5" borderId="28" xfId="3" applyNumberFormat="1" applyFill="1" applyAlignment="1">
      <alignment horizontal="center" vertical="center"/>
    </xf>
    <xf numFmtId="177" fontId="17" fillId="5" borderId="28" xfId="3" applyNumberFormat="1" applyFont="1" applyFill="1" applyAlignment="1">
      <alignment horizontal="center" vertical="center" wrapText="1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20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/>
    </xf>
    <xf numFmtId="177" fontId="13" fillId="5" borderId="32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showGridLines="0" tabSelected="1" zoomScale="85" zoomScaleNormal="85" workbookViewId="0">
      <selection activeCell="C13" sqref="C13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0" t="s">
        <v>18</v>
      </c>
      <c r="D2" s="9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32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1" t="s">
        <v>12</v>
      </c>
      <c r="B5" s="92"/>
      <c r="C5" s="92"/>
      <c r="D5" s="92"/>
      <c r="E5" s="92"/>
      <c r="F5" s="92"/>
      <c r="G5" s="95" t="s">
        <v>15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25" s="2" customFormat="1" ht="20.100000000000001" customHeight="1" x14ac:dyDescent="0.3">
      <c r="A6" s="93"/>
      <c r="B6" s="94"/>
      <c r="C6" s="94"/>
      <c r="D6" s="94"/>
      <c r="E6" s="94"/>
      <c r="F6" s="94"/>
      <c r="G6" s="95" t="s">
        <v>16</v>
      </c>
      <c r="H6" s="96"/>
      <c r="I6" s="96"/>
      <c r="J6" s="96"/>
      <c r="K6" s="97"/>
      <c r="L6" s="95" t="s">
        <v>17</v>
      </c>
      <c r="M6" s="96"/>
      <c r="N6" s="96"/>
      <c r="O6" s="96"/>
      <c r="P6" s="97"/>
      <c r="Q6" s="98" t="s">
        <v>20</v>
      </c>
    </row>
    <row r="7" spans="1:25" ht="20.100000000000001" customHeight="1" x14ac:dyDescent="0.3">
      <c r="A7" s="101" t="s">
        <v>5</v>
      </c>
      <c r="B7" s="101" t="s">
        <v>7</v>
      </c>
      <c r="C7" s="101" t="s">
        <v>24</v>
      </c>
      <c r="D7" s="103" t="s">
        <v>11</v>
      </c>
      <c r="E7" s="105" t="s">
        <v>13</v>
      </c>
      <c r="F7" s="10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9"/>
    </row>
    <row r="8" spans="1:25" ht="20.100000000000001" customHeight="1" x14ac:dyDescent="0.3">
      <c r="A8" s="102"/>
      <c r="B8" s="102"/>
      <c r="C8" s="102"/>
      <c r="D8" s="104"/>
      <c r="E8" s="104"/>
      <c r="F8" s="104"/>
      <c r="G8" s="17">
        <f>SUM(G9:G9)</f>
        <v>2</v>
      </c>
      <c r="H8" s="18">
        <f>SUM(H9:H9)</f>
        <v>0</v>
      </c>
      <c r="I8" s="18">
        <f>SUM(I9:I9)</f>
        <v>3</v>
      </c>
      <c r="J8" s="18">
        <f>SUM(J9:J9)</f>
        <v>4.5</v>
      </c>
      <c r="K8" s="19">
        <f>SUM(K9:K9)</f>
        <v>3</v>
      </c>
      <c r="L8" s="17">
        <f>SUM(L14:L15)</f>
        <v>0</v>
      </c>
      <c r="M8" s="18">
        <f>SUM(M14:M15)</f>
        <v>0</v>
      </c>
      <c r="N8" s="18">
        <f>SUM(N14:N15)</f>
        <v>0</v>
      </c>
      <c r="O8" s="18">
        <f>SUM(O14:O15)</f>
        <v>0</v>
      </c>
      <c r="P8" s="19">
        <f>SUM(P14:P15)</f>
        <v>0</v>
      </c>
      <c r="Q8" s="100"/>
      <c r="R8" s="3"/>
      <c r="S8" s="4"/>
      <c r="T8" s="4"/>
      <c r="U8" s="4"/>
      <c r="V8" s="4"/>
      <c r="W8" s="4"/>
      <c r="X8" s="4"/>
      <c r="Y8" s="4"/>
    </row>
    <row r="9" spans="1:25" ht="216.75" customHeight="1" x14ac:dyDescent="0.3">
      <c r="A9" s="59" t="s">
        <v>25</v>
      </c>
      <c r="B9" s="55" t="s">
        <v>26</v>
      </c>
      <c r="C9" s="56" t="s">
        <v>41</v>
      </c>
      <c r="D9" s="55"/>
      <c r="E9" s="60" t="s">
        <v>28</v>
      </c>
      <c r="F9" s="61">
        <v>1</v>
      </c>
      <c r="G9" s="57">
        <v>2</v>
      </c>
      <c r="H9" s="57"/>
      <c r="I9" s="73">
        <v>3</v>
      </c>
      <c r="J9" s="57">
        <v>4.5</v>
      </c>
      <c r="K9" s="57">
        <v>3</v>
      </c>
      <c r="L9" s="57"/>
      <c r="M9" s="57"/>
      <c r="N9" s="57"/>
      <c r="O9" s="57"/>
      <c r="P9" s="58"/>
      <c r="Q9" s="57">
        <v>12.5</v>
      </c>
      <c r="R9" s="4"/>
      <c r="S9" s="4"/>
      <c r="T9" s="4"/>
      <c r="U9" s="4"/>
      <c r="V9" s="4"/>
      <c r="W9" s="4"/>
      <c r="X9" s="4"/>
      <c r="Y9" s="4"/>
    </row>
    <row r="10" spans="1:25" s="41" customFormat="1" ht="108.75" customHeight="1" x14ac:dyDescent="0.3">
      <c r="A10" s="59" t="s">
        <v>29</v>
      </c>
      <c r="B10" s="55" t="s">
        <v>30</v>
      </c>
      <c r="C10" s="56" t="s">
        <v>40</v>
      </c>
      <c r="D10" s="55"/>
      <c r="E10" s="60" t="s">
        <v>31</v>
      </c>
      <c r="F10" s="61">
        <v>1</v>
      </c>
      <c r="G10" s="57">
        <v>1</v>
      </c>
      <c r="H10" s="57">
        <v>2</v>
      </c>
      <c r="I10" s="87" t="s">
        <v>39</v>
      </c>
      <c r="J10" s="57">
        <v>0.5</v>
      </c>
      <c r="K10" s="57">
        <v>1</v>
      </c>
      <c r="L10" s="57"/>
      <c r="M10" s="57"/>
      <c r="N10" s="57"/>
      <c r="O10" s="57"/>
      <c r="P10" s="58"/>
      <c r="Q10" s="57">
        <v>10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27" customHeight="1" x14ac:dyDescent="0.3">
      <c r="A11" s="59" t="s">
        <v>42</v>
      </c>
      <c r="B11" s="55" t="s">
        <v>43</v>
      </c>
      <c r="C11" s="56" t="s">
        <v>44</v>
      </c>
      <c r="D11" s="55"/>
      <c r="E11" s="60" t="s">
        <v>45</v>
      </c>
      <c r="F11" s="61">
        <v>1</v>
      </c>
      <c r="G11" s="57"/>
      <c r="H11" s="57"/>
      <c r="I11" s="87"/>
      <c r="J11" s="57"/>
      <c r="K11" s="57">
        <v>1</v>
      </c>
      <c r="L11" s="57"/>
      <c r="M11" s="57"/>
      <c r="N11" s="57"/>
      <c r="O11" s="57"/>
      <c r="P11" s="58"/>
      <c r="Q11" s="57">
        <v>1</v>
      </c>
    </row>
    <row r="12" spans="1:25" ht="27.75" customHeight="1" x14ac:dyDescent="0.3">
      <c r="A12" s="59" t="s">
        <v>36</v>
      </c>
      <c r="B12" s="55" t="s">
        <v>34</v>
      </c>
      <c r="C12" s="56" t="s">
        <v>37</v>
      </c>
      <c r="D12" s="55"/>
      <c r="E12" s="60" t="s">
        <v>35</v>
      </c>
      <c r="F12" s="61">
        <v>1</v>
      </c>
      <c r="G12" s="57">
        <v>1</v>
      </c>
      <c r="H12" s="57"/>
      <c r="I12" s="87"/>
      <c r="J12" s="57"/>
      <c r="K12" s="57"/>
      <c r="L12" s="57"/>
      <c r="M12" s="57"/>
      <c r="N12" s="57"/>
      <c r="O12" s="57"/>
      <c r="P12" s="58"/>
      <c r="Q12" s="57">
        <v>1</v>
      </c>
    </row>
    <row r="13" spans="1:25" ht="72.75" customHeight="1" x14ac:dyDescent="0.3">
      <c r="A13" s="59" t="s">
        <v>33</v>
      </c>
      <c r="B13" s="55" t="s">
        <v>34</v>
      </c>
      <c r="C13" s="56" t="s">
        <v>38</v>
      </c>
      <c r="D13" s="55"/>
      <c r="E13" s="60" t="s">
        <v>35</v>
      </c>
      <c r="F13" s="61">
        <v>1</v>
      </c>
      <c r="G13" s="57">
        <v>1</v>
      </c>
      <c r="H13" s="57">
        <v>3</v>
      </c>
      <c r="I13" s="87">
        <v>1</v>
      </c>
      <c r="J13" s="57"/>
      <c r="K13" s="57"/>
      <c r="L13" s="57"/>
      <c r="M13" s="57"/>
      <c r="N13" s="57"/>
      <c r="O13" s="57"/>
      <c r="P13" s="58"/>
      <c r="Q13" s="57">
        <v>5</v>
      </c>
    </row>
    <row r="14" spans="1:25" ht="24" customHeight="1" x14ac:dyDescent="0.3">
      <c r="A14" s="27" t="s">
        <v>19</v>
      </c>
      <c r="B14" s="66"/>
      <c r="C14" s="67"/>
      <c r="D14" s="68"/>
      <c r="E14" s="29"/>
      <c r="F14" s="30"/>
      <c r="G14" s="74"/>
      <c r="H14" s="88"/>
      <c r="I14" s="62"/>
      <c r="J14" s="64"/>
      <c r="K14" s="54"/>
      <c r="L14" s="69"/>
      <c r="M14" s="69"/>
      <c r="N14" s="70"/>
      <c r="O14" s="70"/>
      <c r="P14" s="71"/>
      <c r="Q14" s="72"/>
    </row>
    <row r="15" spans="1:25" ht="23.25" customHeight="1" x14ac:dyDescent="0.3">
      <c r="A15" s="45" t="s">
        <v>21</v>
      </c>
      <c r="B15" s="65"/>
      <c r="C15" s="46"/>
      <c r="D15" s="47"/>
      <c r="E15" s="48"/>
      <c r="F15" s="49"/>
      <c r="G15" s="75"/>
      <c r="H15" s="89"/>
      <c r="I15" s="62"/>
      <c r="J15" s="38"/>
      <c r="K15" s="53"/>
      <c r="L15" s="63"/>
      <c r="M15" s="63"/>
      <c r="N15" s="63"/>
      <c r="O15" s="63"/>
      <c r="P15" s="52"/>
      <c r="Q15" s="50" t="str">
        <f>IF(SUM(G15:P15)=0,"",SUM(G15:P15))</f>
        <v/>
      </c>
    </row>
    <row r="16" spans="1:25" ht="23.25" customHeight="1" x14ac:dyDescent="0.3"/>
    <row r="17" spans="1:17" ht="24" customHeight="1" x14ac:dyDescent="0.3">
      <c r="A17" s="91" t="s">
        <v>27</v>
      </c>
      <c r="B17" s="92"/>
      <c r="C17" s="92"/>
      <c r="D17" s="92"/>
      <c r="E17" s="92"/>
      <c r="F17" s="106"/>
      <c r="G17" s="95" t="s">
        <v>15</v>
      </c>
      <c r="H17" s="96"/>
      <c r="I17" s="96"/>
      <c r="J17" s="96"/>
      <c r="K17" s="96"/>
      <c r="L17" s="96"/>
      <c r="M17" s="96"/>
      <c r="N17" s="96"/>
      <c r="O17" s="96"/>
      <c r="P17" s="96"/>
      <c r="Q17" s="97"/>
    </row>
    <row r="18" spans="1:17" ht="19.5" customHeight="1" x14ac:dyDescent="0.3">
      <c r="A18" s="93"/>
      <c r="B18" s="94"/>
      <c r="C18" s="94"/>
      <c r="D18" s="94"/>
      <c r="E18" s="94"/>
      <c r="F18" s="107"/>
      <c r="G18" s="95" t="s">
        <v>16</v>
      </c>
      <c r="H18" s="96"/>
      <c r="I18" s="96"/>
      <c r="J18" s="96"/>
      <c r="K18" s="97"/>
      <c r="L18" s="95" t="s">
        <v>17</v>
      </c>
      <c r="M18" s="96"/>
      <c r="N18" s="96"/>
      <c r="O18" s="96"/>
      <c r="P18" s="97"/>
      <c r="Q18" s="98" t="s">
        <v>20</v>
      </c>
    </row>
    <row r="19" spans="1:17" ht="20.25" customHeight="1" x14ac:dyDescent="0.3">
      <c r="A19" s="101" t="s">
        <v>5</v>
      </c>
      <c r="B19" s="101" t="s">
        <v>7</v>
      </c>
      <c r="C19" s="101" t="s">
        <v>6</v>
      </c>
      <c r="D19" s="103" t="s">
        <v>11</v>
      </c>
      <c r="E19" s="105" t="s">
        <v>13</v>
      </c>
      <c r="F19" s="105" t="s">
        <v>22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99"/>
    </row>
    <row r="20" spans="1:17" ht="20.100000000000001" customHeight="1" x14ac:dyDescent="0.3">
      <c r="A20" s="102"/>
      <c r="B20" s="102"/>
      <c r="C20" s="102"/>
      <c r="D20" s="104"/>
      <c r="E20" s="104"/>
      <c r="F20" s="104"/>
      <c r="G20" s="17" t="e">
        <f>SUM(#REF!)</f>
        <v>#REF!</v>
      </c>
      <c r="H20" s="18" t="e">
        <f>SUM(#REF!)</f>
        <v>#REF!</v>
      </c>
      <c r="I20" s="18" t="e">
        <f>SUM(#REF!)</f>
        <v>#REF!</v>
      </c>
      <c r="J20" s="18" t="e">
        <f>SUM(#REF!)</f>
        <v>#REF!</v>
      </c>
      <c r="K20" s="19" t="e">
        <f>SUM(#REF!)</f>
        <v>#REF!</v>
      </c>
      <c r="L20" s="17">
        <f>SUM(L22:L23)</f>
        <v>0</v>
      </c>
      <c r="M20" s="18">
        <f>SUM(M22:M23)</f>
        <v>0</v>
      </c>
      <c r="N20" s="18">
        <f>SUM(N22:N23)</f>
        <v>0</v>
      </c>
      <c r="O20" s="18">
        <f>SUM(O22:O23)</f>
        <v>0</v>
      </c>
      <c r="P20" s="19">
        <f>SUM(P22:P23)</f>
        <v>0</v>
      </c>
      <c r="Q20" s="100"/>
    </row>
    <row r="21" spans="1:17" ht="20.100000000000001" customHeight="1" x14ac:dyDescent="0.3">
      <c r="A21" s="76"/>
      <c r="B21" s="77"/>
      <c r="C21" s="78"/>
      <c r="D21" s="79"/>
      <c r="E21" s="79"/>
      <c r="F21" s="79"/>
      <c r="G21" s="80"/>
      <c r="H21" s="81"/>
      <c r="I21" s="81"/>
      <c r="J21" s="81"/>
      <c r="K21" s="82"/>
      <c r="L21" s="83"/>
      <c r="M21" s="84"/>
      <c r="N21" s="84"/>
      <c r="O21" s="84"/>
      <c r="P21" s="85"/>
      <c r="Q21" s="86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36"/>
      <c r="K22" s="35"/>
      <c r="L22" s="37"/>
      <c r="M22" s="38"/>
      <c r="N22" s="44"/>
      <c r="O22" s="36"/>
      <c r="P22" s="35"/>
      <c r="Q22" s="39"/>
    </row>
    <row r="23" spans="1:17" x14ac:dyDescent="0.3">
      <c r="A23" s="27" t="s">
        <v>21</v>
      </c>
      <c r="B23" s="43"/>
      <c r="C23" s="42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2:E23 E9:E15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2020-05-29T07:04:51Z</dcterms:modified>
</cp:coreProperties>
</file>