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COM 업무관련\주간보고서\2020\"/>
    </mc:Choice>
  </mc:AlternateContent>
  <xr:revisionPtr revIDLastSave="0" documentId="13_ncr:1_{8A449800-1643-453C-B92A-4424C6D8763D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주간업무" sheetId="11" r:id="rId1"/>
  </sheets>
  <definedNames>
    <definedName name="_xlnm._FilterDatabase" localSheetId="0" hidden="1">주간업무!$A$8:$Y$8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12" i="11" l="1"/>
  <c r="Q13" i="11"/>
  <c r="Q14" i="11"/>
  <c r="Q11" i="11" l="1"/>
  <c r="Q10" i="11" l="1"/>
  <c r="Q17" i="11" l="1"/>
  <c r="Q18" i="11"/>
  <c r="Q21" i="11" l="1"/>
  <c r="Q15" i="11"/>
  <c r="Q16" i="11"/>
  <c r="Q19" i="11"/>
  <c r="Q20" i="11"/>
  <c r="Q22" i="11"/>
  <c r="Q23" i="11"/>
  <c r="Q24" i="11"/>
  <c r="Q25" i="11"/>
  <c r="Q26" i="11"/>
  <c r="Q27" i="11"/>
  <c r="Q9" i="11"/>
  <c r="G8" i="11" l="1"/>
  <c r="H8" i="11"/>
  <c r="I8" i="11"/>
  <c r="J8" i="11"/>
  <c r="K8" i="11"/>
  <c r="L8" i="11"/>
  <c r="M8" i="11"/>
  <c r="N8" i="11"/>
  <c r="O8" i="11"/>
  <c r="P8" i="11"/>
  <c r="Q28" i="11"/>
  <c r="Q29" i="11"/>
  <c r="Q30" i="11"/>
  <c r="Q31" i="11"/>
  <c r="Q32" i="11"/>
</calcChain>
</file>

<file path=xl/sharedStrings.xml><?xml version="1.0" encoding="utf-8"?>
<sst xmlns="http://schemas.openxmlformats.org/spreadsheetml/2006/main" count="66" uniqueCount="48">
  <si>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</si>
  <si>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</si>
  <si>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</si>
  <si>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</si>
  <si>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</si>
  <si>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</si>
  <si>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</si>
  <si>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</si>
  <si>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</si>
  <si>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</si>
  <si>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하</t>
    <phoneticPr fontId="3" type="noConversion"/>
  </si>
  <si>
    <t>신사업</t>
    <phoneticPr fontId="3" type="noConversion"/>
  </si>
  <si>
    <t>O1 프로젝트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</si>
  <si>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</si>
  <si>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</si>
  <si>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</si>
  <si>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</si>
  <si>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</si>
  <si>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금주</t>
    <phoneticPr fontId="3" type="noConversion"/>
  </si>
  <si>
    <t>차주</t>
    <phoneticPr fontId="3" type="noConversion"/>
  </si>
  <si>
    <t>현대 CSR 홈페이지 구축</t>
    <phoneticPr fontId="3" type="noConversion"/>
  </si>
  <si>
    <t>견적</t>
    <phoneticPr fontId="3" type="noConversion"/>
  </si>
  <si>
    <t>구축 견적서 작성 및 전달</t>
    <phoneticPr fontId="3" type="noConversion"/>
  </si>
  <si>
    <t>내용 정리 및 스토리보드 작성</t>
    <phoneticPr fontId="3" type="noConversion"/>
  </si>
  <si>
    <t>내부 리뷰</t>
    <phoneticPr fontId="3" type="noConversion"/>
  </si>
  <si>
    <t>휴가 / 스마트데이</t>
    <phoneticPr fontId="3" type="noConversion"/>
  </si>
  <si>
    <t>합계</t>
    <phoneticPr fontId="3" type="noConversion"/>
  </si>
  <si>
    <t>건의 / 요청사항</t>
    <phoneticPr fontId="3" type="noConversion"/>
  </si>
  <si>
    <t>주 간 업 무 보 고 서</t>
    <phoneticPr fontId="3" type="noConversion"/>
  </si>
  <si>
    <r>
      <t xml:space="preserve">서비스전략사업팀 박찬호   /   </t>
    </r>
    <r>
      <rPr>
        <sz val="12"/>
        <color theme="1"/>
        <rFont val="나눔고딕"/>
        <family val="3"/>
        <charset val="129"/>
      </rPr>
      <t>2019. 07.20 ~ 2020. 07.31</t>
    </r>
    <phoneticPr fontId="3" type="noConversion"/>
  </si>
  <si>
    <t>진학사</t>
    <phoneticPr fontId="3" type="noConversion"/>
  </si>
  <si>
    <t>아주대학교</t>
    <phoneticPr fontId="3" type="noConversion"/>
  </si>
  <si>
    <t>학과 진로 박람회 신청페이지  작업</t>
    <phoneticPr fontId="3" type="noConversion"/>
  </si>
  <si>
    <t>한국도로공사서비스</t>
    <phoneticPr fontId="3" type="noConversion"/>
  </si>
  <si>
    <t>관리자 페이지 작업</t>
    <phoneticPr fontId="3" type="noConversion"/>
  </si>
  <si>
    <t>민원 처리 프로세스 적용</t>
    <phoneticPr fontId="3" type="noConversion"/>
  </si>
  <si>
    <t>비앤빛</t>
    <phoneticPr fontId="3" type="noConversion"/>
  </si>
  <si>
    <t>유지보수</t>
    <phoneticPr fontId="3" type="noConversion"/>
  </si>
  <si>
    <t>외부랜딩 관련 예약 시간 노출 추가 작업</t>
    <phoneticPr fontId="3" type="noConversion"/>
  </si>
  <si>
    <t>고교명 찾기 공통 모듈 수정 작업</t>
    <phoneticPr fontId="3" type="noConversion"/>
  </si>
  <si>
    <t>세종대학교</t>
    <phoneticPr fontId="3" type="noConversion"/>
  </si>
  <si>
    <t>GNB 영역 링크 수정 작업</t>
    <phoneticPr fontId="3" type="noConversion"/>
  </si>
  <si>
    <t>주간 업무 회의 참석</t>
    <phoneticPr fontId="3" type="noConversion"/>
  </si>
  <si>
    <t>힐스테이트</t>
    <phoneticPr fontId="3" type="noConversion"/>
  </si>
  <si>
    <t>운영</t>
    <phoneticPr fontId="3" type="noConversion"/>
  </si>
  <si>
    <t>모델하우스 예약 방문 기능 관련 미팅 참석</t>
    <phoneticPr fontId="3" type="noConversion"/>
  </si>
  <si>
    <t>학과 진로박람회 신청페이지 오류 수정</t>
    <phoneticPr fontId="3" type="noConversion"/>
  </si>
  <si>
    <t>학생부 종합 컨퍼런스 신청페이지 수정 작업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</si>
</sst>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1" formatCode="_-* #,##0_-;\-* #,##0_-;_-* &quot;-&quot;_-;_-@_-"/>
    <numFmt numFmtId="176" formatCode="m&quot;월&quot;\ d&quot;일&quot;;@"/>
    <numFmt numFmtId="177" formatCode="0.0_);[Red]\(0.0\)"/>
  </numFmts>
  <fonts count="1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0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9" fontId="6" fillId="0" borderId="3" xfId="2" applyFont="1" applyBorder="1" applyAlignment="1">
      <alignment horizontal="center" vertical="center"/>
    </xf>
    <xf numFmtId="177" fontId="12" fillId="0" borderId="3" xfId="0" applyNumberFormat="1" applyFont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177" fontId="15" fillId="0" borderId="11" xfId="0" applyNumberFormat="1" applyFont="1" applyBorder="1" applyAlignment="1">
      <alignment horizontal="center" vertical="center"/>
    </xf>
    <xf numFmtId="177" fontId="15" fillId="0" borderId="12" xfId="0" applyNumberFormat="1" applyFont="1" applyBorder="1" applyAlignment="1">
      <alignment horizontal="center" vertical="center"/>
    </xf>
    <xf numFmtId="177" fontId="15" fillId="0" borderId="13" xfId="0" applyNumberFormat="1" applyFont="1" applyBorder="1" applyAlignment="1">
      <alignment horizontal="center" vertical="center"/>
    </xf>
    <xf numFmtId="177" fontId="15" fillId="0" borderId="14" xfId="0" applyNumberFormat="1" applyFont="1" applyBorder="1" applyAlignment="1">
      <alignment horizontal="center" vertical="center"/>
    </xf>
    <xf numFmtId="177" fontId="15" fillId="0" borderId="15" xfId="0" applyNumberFormat="1" applyFont="1" applyBorder="1" applyAlignment="1">
      <alignment horizontal="center" vertical="center"/>
    </xf>
    <xf numFmtId="177" fontId="15" fillId="0" borderId="16" xfId="0" applyNumberFormat="1" applyFont="1" applyBorder="1" applyAlignment="1">
      <alignment horizontal="center" vertical="center"/>
    </xf>
    <xf numFmtId="177" fontId="15" fillId="0" borderId="17" xfId="0" applyNumberFormat="1" applyFont="1" applyBorder="1" applyAlignment="1">
      <alignment horizontal="center" vertical="center"/>
    </xf>
    <xf numFmtId="177" fontId="15" fillId="0" borderId="18" xfId="0" applyNumberFormat="1" applyFont="1" applyBorder="1" applyAlignment="1">
      <alignment horizontal="center" vertical="center"/>
    </xf>
    <xf numFmtId="177" fontId="15" fillId="0" borderId="19" xfId="0" applyNumberFormat="1" applyFont="1" applyBorder="1" applyAlignment="1">
      <alignment horizontal="center" vertical="center"/>
    </xf>
    <xf numFmtId="9" fontId="6" fillId="0" borderId="25" xfId="2" applyFont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/>
    </xf>
    <xf numFmtId="9" fontId="6" fillId="0" borderId="3" xfId="2" applyFont="1" applyFill="1" applyBorder="1" applyAlignment="1">
      <alignment horizontal="center" vertical="center"/>
    </xf>
    <xf numFmtId="176" fontId="6" fillId="0" borderId="3" xfId="0" applyNumberFormat="1" applyFont="1" applyFill="1" applyBorder="1" applyAlignment="1">
      <alignment horizontal="center" vertical="center"/>
    </xf>
    <xf numFmtId="177" fontId="12" fillId="0" borderId="3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0" borderId="3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/>
    </xf>
    <xf numFmtId="9" fontId="6" fillId="0" borderId="1" xfId="2" applyFont="1" applyFill="1" applyBorder="1" applyAlignment="1">
      <alignment horizontal="center" vertical="center"/>
    </xf>
    <xf numFmtId="176" fontId="6" fillId="0" borderId="1" xfId="0" applyNumberFormat="1" applyFont="1" applyFill="1" applyBorder="1" applyAlignment="1">
      <alignment horizontal="center" vertical="center"/>
    </xf>
    <xf numFmtId="177" fontId="12" fillId="0" borderId="1" xfId="0" applyNumberFormat="1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left" vertical="center"/>
    </xf>
    <xf numFmtId="9" fontId="6" fillId="0" borderId="2" xfId="2" applyFont="1" applyFill="1" applyBorder="1" applyAlignment="1">
      <alignment horizontal="center" vertical="center"/>
    </xf>
    <xf numFmtId="176" fontId="6" fillId="0" borderId="2" xfId="0" applyNumberFormat="1" applyFont="1" applyFill="1" applyBorder="1" applyAlignment="1">
      <alignment horizontal="center" vertical="center"/>
    </xf>
    <xf numFmtId="177" fontId="12" fillId="0" borderId="2" xfId="0" applyNumberFormat="1" applyFont="1" applyFill="1" applyBorder="1" applyAlignment="1">
      <alignment horizontal="center" vertical="center"/>
    </xf>
    <xf numFmtId="177" fontId="6" fillId="2" borderId="23" xfId="0" applyNumberFormat="1" applyFont="1" applyFill="1" applyBorder="1" applyAlignment="1">
      <alignment horizontal="center" vertical="center"/>
    </xf>
    <xf numFmtId="41" fontId="10" fillId="0" borderId="3" xfId="1" applyFont="1" applyBorder="1" applyAlignment="1">
      <alignment horizontal="center" vertical="center"/>
    </xf>
    <xf numFmtId="41" fontId="8" fillId="0" borderId="3" xfId="1" applyFont="1" applyBorder="1" applyAlignment="1">
      <alignment horizontal="center" vertical="center"/>
    </xf>
    <xf numFmtId="41" fontId="8" fillId="0" borderId="3" xfId="1" applyFont="1" applyBorder="1" applyAlignment="1">
      <alignment horizontal="left" vertical="center"/>
    </xf>
    <xf numFmtId="41" fontId="6" fillId="0" borderId="3" xfId="1" applyFont="1" applyBorder="1" applyAlignment="1">
      <alignment horizontal="center" vertical="center"/>
    </xf>
    <xf numFmtId="41" fontId="15" fillId="0" borderId="14" xfId="1" applyFont="1" applyBorder="1" applyAlignment="1">
      <alignment horizontal="center" vertical="center"/>
    </xf>
    <xf numFmtId="41" fontId="15" fillId="0" borderId="15" xfId="1" applyFont="1" applyBorder="1" applyAlignment="1">
      <alignment horizontal="center" vertical="center"/>
    </xf>
    <xf numFmtId="41" fontId="15" fillId="0" borderId="16" xfId="1" applyFont="1" applyBorder="1" applyAlignment="1">
      <alignment horizontal="center" vertical="center"/>
    </xf>
    <xf numFmtId="41" fontId="0" fillId="0" borderId="0" xfId="1" applyFont="1" applyAlignment="1">
      <alignment horizontal="center" vertical="center"/>
    </xf>
    <xf numFmtId="41" fontId="10" fillId="0" borderId="25" xfId="1" applyFont="1" applyBorder="1" applyAlignment="1">
      <alignment horizontal="center" vertical="center"/>
    </xf>
    <xf numFmtId="41" fontId="8" fillId="0" borderId="25" xfId="1" applyFont="1" applyBorder="1" applyAlignment="1">
      <alignment horizontal="center" vertical="center"/>
    </xf>
    <xf numFmtId="41" fontId="8" fillId="0" borderId="25" xfId="1" applyFont="1" applyBorder="1" applyAlignment="1">
      <alignment horizontal="left" vertical="center"/>
    </xf>
    <xf numFmtId="41" fontId="6" fillId="0" borderId="25" xfId="1" applyFont="1" applyBorder="1" applyAlignment="1">
      <alignment horizontal="center" vertical="center"/>
    </xf>
    <xf numFmtId="41" fontId="15" fillId="0" borderId="12" xfId="1" applyFont="1" applyBorder="1" applyAlignment="1">
      <alignment horizontal="center" vertical="center"/>
    </xf>
    <xf numFmtId="41" fontId="15" fillId="0" borderId="13" xfId="1" applyFont="1" applyBorder="1" applyAlignment="1">
      <alignment horizontal="center" vertical="center"/>
    </xf>
    <xf numFmtId="41" fontId="15" fillId="0" borderId="11" xfId="1" applyFont="1" applyBorder="1" applyAlignment="1">
      <alignment horizontal="center" vertical="center"/>
    </xf>
    <xf numFmtId="41" fontId="10" fillId="0" borderId="24" xfId="1" applyFont="1" applyBorder="1" applyAlignment="1">
      <alignment horizontal="center" vertical="center"/>
    </xf>
    <xf numFmtId="41" fontId="8" fillId="0" borderId="24" xfId="1" applyFont="1" applyBorder="1" applyAlignment="1">
      <alignment horizontal="center" vertical="center"/>
    </xf>
    <xf numFmtId="41" fontId="8" fillId="0" borderId="24" xfId="1" applyFont="1" applyBorder="1" applyAlignment="1">
      <alignment horizontal="left" vertical="center"/>
    </xf>
    <xf numFmtId="41" fontId="6" fillId="0" borderId="24" xfId="1" applyFont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177" fontId="6" fillId="0" borderId="26" xfId="0" applyNumberFormat="1" applyFont="1" applyFill="1" applyBorder="1" applyAlignment="1">
      <alignment horizontal="center" vertical="center"/>
    </xf>
    <xf numFmtId="177" fontId="6" fillId="0" borderId="27" xfId="0" applyNumberFormat="1" applyFont="1" applyFill="1" applyBorder="1" applyAlignment="1">
      <alignment horizontal="center" vertical="center"/>
    </xf>
    <xf numFmtId="177" fontId="6" fillId="0" borderId="14" xfId="0" applyNumberFormat="1" applyFont="1" applyFill="1" applyBorder="1" applyAlignment="1">
      <alignment horizontal="center" vertical="center"/>
    </xf>
    <xf numFmtId="177" fontId="6" fillId="0" borderId="29" xfId="0" applyNumberFormat="1" applyFont="1" applyFill="1" applyBorder="1" applyAlignment="1">
      <alignment horizontal="center" vertical="center"/>
    </xf>
    <xf numFmtId="177" fontId="6" fillId="0" borderId="30" xfId="0" applyNumberFormat="1" applyFont="1" applyFill="1" applyBorder="1" applyAlignment="1">
      <alignment horizontal="center" vertical="center"/>
    </xf>
    <xf numFmtId="0" fontId="10" fillId="0" borderId="25" xfId="0" applyFont="1" applyFill="1" applyBorder="1" applyAlignment="1">
      <alignment horizontal="center" vertical="center"/>
    </xf>
    <xf numFmtId="0" fontId="8" fillId="0" borderId="25" xfId="0" applyFont="1" applyFill="1" applyBorder="1" applyAlignment="1">
      <alignment horizontal="center" vertical="center"/>
    </xf>
    <xf numFmtId="0" fontId="6" fillId="0" borderId="25" xfId="0" applyFont="1" applyFill="1" applyBorder="1" applyAlignment="1">
      <alignment horizontal="center" vertical="center"/>
    </xf>
    <xf numFmtId="177" fontId="6" fillId="0" borderId="31" xfId="0" applyNumberFormat="1" applyFont="1" applyFill="1" applyBorder="1" applyAlignment="1">
      <alignment horizontal="center" vertical="center"/>
    </xf>
    <xf numFmtId="177" fontId="5" fillId="0" borderId="14" xfId="0" applyNumberFormat="1" applyFont="1" applyFill="1" applyBorder="1" applyAlignment="1">
      <alignment horizontal="center" vertical="center"/>
    </xf>
    <xf numFmtId="177" fontId="5" fillId="0" borderId="29" xfId="0" applyNumberFormat="1" applyFont="1" applyFill="1" applyBorder="1" applyAlignment="1">
      <alignment horizontal="center" vertical="center"/>
    </xf>
    <xf numFmtId="177" fontId="5" fillId="0" borderId="0" xfId="0" applyNumberFormat="1" applyFont="1" applyFill="1" applyBorder="1" applyAlignment="1">
      <alignment horizontal="center" vertical="center"/>
    </xf>
    <xf numFmtId="177" fontId="5" fillId="0" borderId="26" xfId="0" applyNumberFormat="1" applyFont="1" applyFill="1" applyBorder="1" applyAlignment="1">
      <alignment horizontal="center" vertical="center"/>
    </xf>
    <xf numFmtId="177" fontId="5" fillId="0" borderId="27" xfId="0" applyNumberFormat="1" applyFont="1" applyFill="1" applyBorder="1" applyAlignment="1">
      <alignment horizontal="center" vertical="center"/>
    </xf>
    <xf numFmtId="177" fontId="5" fillId="0" borderId="28" xfId="0" applyNumberFormat="1" applyFont="1" applyFill="1" applyBorder="1" applyAlignment="1">
      <alignment horizontal="center" vertical="center"/>
    </xf>
    <xf numFmtId="177" fontId="15" fillId="0" borderId="32" xfId="0" applyNumberFormat="1" applyFont="1" applyBorder="1" applyAlignment="1">
      <alignment horizontal="center" vertical="center"/>
    </xf>
    <xf numFmtId="177" fontId="15" fillId="0" borderId="33" xfId="0" applyNumberFormat="1" applyFont="1" applyBorder="1" applyAlignment="1">
      <alignment horizontal="center" vertical="center"/>
    </xf>
    <xf numFmtId="0" fontId="16" fillId="0" borderId="28" xfId="0" applyFont="1" applyBorder="1" applyAlignment="1">
      <alignment horizontal="left" vertical="center"/>
    </xf>
    <xf numFmtId="0" fontId="16" fillId="0" borderId="0" xfId="0" applyFont="1" applyBorder="1" applyAlignment="1">
      <alignment horizontal="left" vertical="center"/>
    </xf>
    <xf numFmtId="0" fontId="6" fillId="0" borderId="3" xfId="0" applyFont="1" applyFill="1" applyBorder="1" applyAlignment="1">
      <alignment horizontal="left" vertical="center"/>
    </xf>
    <xf numFmtId="0" fontId="11" fillId="0" borderId="0" xfId="0" applyFont="1" applyAlignment="1">
      <alignment horizontal="right" vertical="center" inden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34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35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0" borderId="25" xfId="0" applyFont="1" applyFill="1" applyBorder="1" applyAlignment="1">
      <alignment horizontal="left" vertical="center"/>
    </xf>
    <xf numFmtId="177" fontId="12" fillId="0" borderId="25" xfId="0" applyNumberFormat="1" applyFont="1" applyBorder="1" applyAlignment="1">
      <alignment horizontal="center" vertical="center"/>
    </xf>
    <xf numFmtId="0" fontId="10" fillId="0" borderId="24" xfId="0" applyFont="1" applyFill="1" applyBorder="1" applyAlignment="1">
      <alignment horizontal="center" vertical="center"/>
    </xf>
    <xf numFmtId="0" fontId="8" fillId="0" borderId="24" xfId="0" applyFont="1" applyFill="1" applyBorder="1" applyAlignment="1">
      <alignment horizontal="center" vertical="center"/>
    </xf>
    <xf numFmtId="0" fontId="16" fillId="0" borderId="36" xfId="0" applyFont="1" applyBorder="1" applyAlignment="1">
      <alignment horizontal="left" vertical="center"/>
    </xf>
    <xf numFmtId="0" fontId="6" fillId="0" borderId="24" xfId="0" applyFont="1" applyFill="1" applyBorder="1" applyAlignment="1">
      <alignment horizontal="left" vertical="center"/>
    </xf>
    <xf numFmtId="0" fontId="6" fillId="0" borderId="24" xfId="0" applyFont="1" applyFill="1" applyBorder="1" applyAlignment="1">
      <alignment horizontal="center" vertical="center"/>
    </xf>
    <xf numFmtId="9" fontId="6" fillId="0" borderId="24" xfId="2" applyFont="1" applyBorder="1" applyAlignment="1">
      <alignment horizontal="center" vertical="center"/>
    </xf>
    <xf numFmtId="177" fontId="5" fillId="0" borderId="37" xfId="0" applyNumberFormat="1" applyFont="1" applyFill="1" applyBorder="1" applyAlignment="1">
      <alignment horizontal="center" vertical="center"/>
    </xf>
    <xf numFmtId="177" fontId="5" fillId="0" borderId="38" xfId="0" applyNumberFormat="1" applyFont="1" applyFill="1" applyBorder="1" applyAlignment="1">
      <alignment horizontal="center" vertical="center"/>
    </xf>
    <xf numFmtId="177" fontId="5" fillId="0" borderId="36" xfId="0" applyNumberFormat="1" applyFont="1" applyFill="1" applyBorder="1" applyAlignment="1">
      <alignment horizontal="center" vertical="center"/>
    </xf>
    <xf numFmtId="177" fontId="6" fillId="0" borderId="37" xfId="0" applyNumberFormat="1" applyFont="1" applyFill="1" applyBorder="1" applyAlignment="1">
      <alignment horizontal="center" vertical="center"/>
    </xf>
    <xf numFmtId="177" fontId="6" fillId="0" borderId="38" xfId="0" applyNumberFormat="1" applyFont="1" applyFill="1" applyBorder="1" applyAlignment="1">
      <alignment horizontal="center" vertical="center"/>
    </xf>
    <xf numFmtId="177" fontId="6" fillId="0" borderId="39" xfId="0" applyNumberFormat="1" applyFont="1" applyFill="1" applyBorder="1" applyAlignment="1">
      <alignment horizontal="center" vertical="center"/>
    </xf>
    <xf numFmtId="177" fontId="12" fillId="0" borderId="24" xfId="0" applyNumberFormat="1" applyFont="1" applyBorder="1" applyAlignment="1">
      <alignment horizontal="center" vertical="center"/>
    </xf>
    <xf numFmtId="0" fontId="16" fillId="0" borderId="25" xfId="0" applyFont="1" applyBorder="1" applyAlignment="1">
      <alignment horizontal="left" vertical="center"/>
    </xf>
  </cellXfs>
  <cellStyles count="3">
    <cellStyle name="백분율" xfId="2" builtinId="5"/>
    <cellStyle name="쉼표 [0]" xfId="1" builtinId="6"/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32"/>
  <sheetViews>
    <sheetView showGridLines="0" tabSelected="1" zoomScale="90" zoomScaleNormal="90" workbookViewId="0">
      <pane ySplit="8" topLeftCell="A9" activePane="bottomLeft" state="frozen"/>
      <selection pane="bottomLeft" activeCell="A20" sqref="A20:Q22"/>
    </sheetView>
  </sheetViews>
  <sheetFormatPr defaultRowHeight="16.5" x14ac:dyDescent="0.3"/>
  <cols>
    <col min="1" max="1" width="23.125" style="1" customWidth="1"/>
    <col min="2" max="2" width="27.5" style="1" customWidth="1"/>
    <col min="3" max="3" width="35.875" style="1" customWidth="1"/>
    <col min="4" max="4" width="36.875" style="1" customWidth="1"/>
    <col min="5" max="6" width="7.625" style="1" customWidth="1"/>
    <col min="7" max="16" width="6.625" style="1" customWidth="1"/>
    <col min="17" max="17" width="7.625" style="1" customWidth="1"/>
    <col min="18" max="16384" width="9" style="1"/>
  </cols>
  <sheetData>
    <row r="1" spans="1:17" ht="26.1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 t="s">
        <v>8</v>
      </c>
    </row>
    <row r="2" spans="1:17" ht="26.1" customHeight="1" x14ac:dyDescent="0.3">
      <c r="B2" s="9"/>
      <c r="C2" s="87" t="s">
        <v>28</v>
      </c>
      <c r="D2" s="87"/>
      <c r="E2" s="32"/>
      <c r="H2" s="9"/>
      <c r="I2" s="9"/>
      <c r="J2" s="9"/>
      <c r="K2" s="9"/>
      <c r="L2" s="9"/>
      <c r="M2" s="9"/>
      <c r="N2" s="9"/>
      <c r="O2" s="9"/>
      <c r="P2" s="5" t="s">
        <v>9</v>
      </c>
    </row>
    <row r="3" spans="1:17" ht="26.1" customHeight="1" x14ac:dyDescent="0.3">
      <c r="B3" s="9"/>
      <c r="C3" s="9"/>
      <c r="F3" s="10"/>
      <c r="H3" s="9"/>
      <c r="I3" s="9"/>
      <c r="J3" s="9"/>
      <c r="K3" s="9"/>
      <c r="L3" s="9"/>
      <c r="M3" s="9"/>
      <c r="N3" s="9"/>
      <c r="O3" s="9"/>
      <c r="P3" s="5" t="s">
        <v>10</v>
      </c>
    </row>
    <row r="4" spans="1:17" ht="26.1" customHeight="1" x14ac:dyDescent="0.3">
      <c r="A4" s="11" t="s">
        <v>29</v>
      </c>
      <c r="B4" s="8"/>
      <c r="C4" s="2"/>
      <c r="D4" s="2"/>
      <c r="E4" s="2"/>
      <c r="F4" s="2"/>
      <c r="G4" s="2"/>
      <c r="H4" s="2"/>
      <c r="I4" s="2"/>
      <c r="J4" s="2"/>
      <c r="K4" s="2"/>
      <c r="L4" s="7"/>
      <c r="M4" s="7"/>
      <c r="N4" s="7"/>
      <c r="O4" s="7"/>
    </row>
    <row r="5" spans="1:17" s="6" customFormat="1" x14ac:dyDescent="0.3">
      <c r="A5" s="93" t="s">
        <v>14</v>
      </c>
      <c r="B5" s="94"/>
      <c r="C5" s="94"/>
      <c r="D5" s="94"/>
      <c r="E5" s="94"/>
      <c r="F5" s="95"/>
      <c r="G5" s="88" t="s">
        <v>17</v>
      </c>
      <c r="H5" s="89"/>
      <c r="I5" s="89"/>
      <c r="J5" s="89"/>
      <c r="K5" s="89"/>
      <c r="L5" s="89"/>
      <c r="M5" s="89"/>
      <c r="N5" s="89"/>
      <c r="O5" s="89"/>
      <c r="P5" s="89"/>
      <c r="Q5" s="90"/>
    </row>
    <row r="6" spans="1:17" s="6" customFormat="1" x14ac:dyDescent="0.3">
      <c r="A6" s="96"/>
      <c r="B6" s="97"/>
      <c r="C6" s="97"/>
      <c r="D6" s="97"/>
      <c r="E6" s="97"/>
      <c r="F6" s="98"/>
      <c r="G6" s="88" t="s">
        <v>18</v>
      </c>
      <c r="H6" s="89"/>
      <c r="I6" s="89"/>
      <c r="J6" s="89"/>
      <c r="K6" s="90"/>
      <c r="L6" s="88" t="s">
        <v>19</v>
      </c>
      <c r="M6" s="89"/>
      <c r="N6" s="89"/>
      <c r="O6" s="89"/>
      <c r="P6" s="90"/>
      <c r="Q6" s="91" t="s">
        <v>26</v>
      </c>
    </row>
    <row r="7" spans="1:17" ht="15" customHeight="1" x14ac:dyDescent="0.3">
      <c r="A7" s="99" t="s">
        <v>5</v>
      </c>
      <c r="B7" s="99" t="s">
        <v>7</v>
      </c>
      <c r="C7" s="99" t="s">
        <v>6</v>
      </c>
      <c r="D7" s="101" t="s">
        <v>13</v>
      </c>
      <c r="E7" s="103" t="s">
        <v>15</v>
      </c>
      <c r="F7" s="103" t="s">
        <v>16</v>
      </c>
      <c r="G7" s="14" t="s">
        <v>0</v>
      </c>
      <c r="H7" s="15" t="s">
        <v>1</v>
      </c>
      <c r="I7" s="15" t="s">
        <v>2</v>
      </c>
      <c r="J7" s="15" t="s">
        <v>3</v>
      </c>
      <c r="K7" s="16" t="s">
        <v>4</v>
      </c>
      <c r="L7" s="14" t="s">
        <v>0</v>
      </c>
      <c r="M7" s="15" t="s">
        <v>1</v>
      </c>
      <c r="N7" s="15" t="s">
        <v>2</v>
      </c>
      <c r="O7" s="15" t="s">
        <v>3</v>
      </c>
      <c r="P7" s="16" t="s">
        <v>4</v>
      </c>
      <c r="Q7" s="92"/>
    </row>
    <row r="8" spans="1:17" x14ac:dyDescent="0.3">
      <c r="A8" s="100"/>
      <c r="B8" s="100"/>
      <c r="C8" s="100"/>
      <c r="D8" s="102"/>
      <c r="E8" s="104"/>
      <c r="F8" s="104"/>
      <c r="G8" s="46">
        <f>SUM(G9:G32)</f>
        <v>5</v>
      </c>
      <c r="H8" s="46">
        <f>SUM(H9:H32)</f>
        <v>5</v>
      </c>
      <c r="I8" s="46">
        <f>SUM(I9:I32)</f>
        <v>5</v>
      </c>
      <c r="J8" s="46">
        <f>SUM(J9:J32)</f>
        <v>5</v>
      </c>
      <c r="K8" s="46">
        <f>SUM(K9:K32)</f>
        <v>5</v>
      </c>
      <c r="L8" s="46">
        <f>SUM(L9:L32)</f>
        <v>0</v>
      </c>
      <c r="M8" s="46">
        <f>SUM(M9:M32)</f>
        <v>0</v>
      </c>
      <c r="N8" s="46">
        <f>SUM(N9:N32)</f>
        <v>0</v>
      </c>
      <c r="O8" s="46">
        <f>SUM(O9:O32)</f>
        <v>0</v>
      </c>
      <c r="P8" s="46">
        <f>SUM(P9:P32)</f>
        <v>0</v>
      </c>
      <c r="Q8" s="92"/>
    </row>
    <row r="9" spans="1:17" x14ac:dyDescent="0.3">
      <c r="A9" s="72" t="s">
        <v>30</v>
      </c>
      <c r="B9" s="73" t="s">
        <v>31</v>
      </c>
      <c r="C9" s="84" t="s">
        <v>32</v>
      </c>
      <c r="D9" s="74"/>
      <c r="E9" s="74" t="s">
        <v>9</v>
      </c>
      <c r="F9" s="26">
        <v>1</v>
      </c>
      <c r="G9" s="79">
        <v>2</v>
      </c>
      <c r="H9" s="80"/>
      <c r="I9" s="80"/>
      <c r="J9" s="80"/>
      <c r="K9" s="81"/>
      <c r="L9" s="67"/>
      <c r="M9" s="68"/>
      <c r="N9" s="68"/>
      <c r="O9" s="68"/>
      <c r="P9" s="75"/>
      <c r="Q9" s="13">
        <f>IF(SUM(G9:P9)=0,"",SUM(G9:P9))</f>
        <v>2</v>
      </c>
    </row>
    <row r="10" spans="1:17" x14ac:dyDescent="0.3">
      <c r="A10" s="33"/>
      <c r="B10" s="27"/>
      <c r="C10" s="85" t="s">
        <v>39</v>
      </c>
      <c r="D10" s="66"/>
      <c r="E10" s="66" t="s">
        <v>9</v>
      </c>
      <c r="F10" s="12">
        <v>1</v>
      </c>
      <c r="G10" s="76"/>
      <c r="H10" s="77">
        <v>2</v>
      </c>
      <c r="I10" s="77"/>
      <c r="J10" s="77"/>
      <c r="K10" s="78"/>
      <c r="L10" s="69"/>
      <c r="M10" s="70"/>
      <c r="N10" s="70"/>
      <c r="O10" s="70"/>
      <c r="P10" s="71"/>
      <c r="Q10" s="13">
        <f>IF(SUM(G10:P10)=0,"",SUM(G10:P10))</f>
        <v>2</v>
      </c>
    </row>
    <row r="11" spans="1:17" x14ac:dyDescent="0.3">
      <c r="A11" s="33"/>
      <c r="B11" s="27" t="s">
        <v>40</v>
      </c>
      <c r="C11" s="85" t="s">
        <v>41</v>
      </c>
      <c r="D11" s="66"/>
      <c r="E11" s="66" t="s">
        <v>9</v>
      </c>
      <c r="F11" s="12">
        <v>1</v>
      </c>
      <c r="G11" s="76"/>
      <c r="H11" s="77">
        <v>1</v>
      </c>
      <c r="I11" s="77"/>
      <c r="J11" s="77"/>
      <c r="K11" s="78"/>
      <c r="L11" s="69"/>
      <c r="M11" s="70"/>
      <c r="N11" s="70"/>
      <c r="O11" s="70"/>
      <c r="P11" s="71"/>
      <c r="Q11" s="13">
        <f>IF(SUM(G11:P11)=0,"",SUM(G11:P11))</f>
        <v>1</v>
      </c>
    </row>
    <row r="12" spans="1:17" x14ac:dyDescent="0.3">
      <c r="A12" s="33"/>
      <c r="B12" s="27" t="s">
        <v>31</v>
      </c>
      <c r="C12" s="85" t="s">
        <v>46</v>
      </c>
      <c r="D12" s="66"/>
      <c r="E12" s="66" t="s">
        <v>9</v>
      </c>
      <c r="F12" s="12">
        <v>1</v>
      </c>
      <c r="G12" s="76"/>
      <c r="H12" s="77"/>
      <c r="I12" s="77"/>
      <c r="J12" s="77"/>
      <c r="K12" s="78">
        <v>2</v>
      </c>
      <c r="L12" s="69"/>
      <c r="M12" s="70"/>
      <c r="N12" s="70"/>
      <c r="O12" s="70"/>
      <c r="P12" s="71"/>
      <c r="Q12" s="13">
        <f t="shared" ref="Q12:Q14" si="0">IF(SUM(G12:P12)=0,"",SUM(G12:P12))</f>
        <v>2</v>
      </c>
    </row>
    <row r="13" spans="1:17" x14ac:dyDescent="0.3">
      <c r="A13" s="33"/>
      <c r="B13" s="27"/>
      <c r="C13" s="85" t="s">
        <v>47</v>
      </c>
      <c r="D13" s="66"/>
      <c r="E13" s="66" t="s">
        <v>9</v>
      </c>
      <c r="F13" s="12">
        <v>1</v>
      </c>
      <c r="G13" s="76"/>
      <c r="H13" s="77"/>
      <c r="I13" s="77"/>
      <c r="J13" s="77"/>
      <c r="K13" s="78">
        <v>3</v>
      </c>
      <c r="L13" s="69"/>
      <c r="M13" s="70"/>
      <c r="N13" s="70"/>
      <c r="O13" s="70"/>
      <c r="P13" s="71"/>
      <c r="Q13" s="13">
        <f t="shared" si="0"/>
        <v>3</v>
      </c>
    </row>
    <row r="14" spans="1:17" x14ac:dyDescent="0.3">
      <c r="A14" s="33"/>
      <c r="B14" s="27"/>
      <c r="C14" s="85"/>
      <c r="D14" s="66"/>
      <c r="E14" s="66"/>
      <c r="F14" s="12"/>
      <c r="G14" s="76"/>
      <c r="H14" s="77"/>
      <c r="I14" s="77"/>
      <c r="J14" s="77"/>
      <c r="K14" s="78"/>
      <c r="L14" s="69"/>
      <c r="M14" s="70"/>
      <c r="N14" s="70"/>
      <c r="O14" s="70"/>
      <c r="P14" s="71"/>
      <c r="Q14" s="13" t="str">
        <f t="shared" si="0"/>
        <v/>
      </c>
    </row>
    <row r="15" spans="1:17" x14ac:dyDescent="0.3">
      <c r="A15" s="72" t="s">
        <v>33</v>
      </c>
      <c r="B15" s="73" t="s">
        <v>34</v>
      </c>
      <c r="C15" s="84" t="s">
        <v>35</v>
      </c>
      <c r="D15" s="105"/>
      <c r="E15" s="74" t="s">
        <v>9</v>
      </c>
      <c r="F15" s="26">
        <v>1</v>
      </c>
      <c r="G15" s="79">
        <v>3</v>
      </c>
      <c r="H15" s="80"/>
      <c r="I15" s="80">
        <v>5</v>
      </c>
      <c r="J15" s="80"/>
      <c r="K15" s="81"/>
      <c r="L15" s="67"/>
      <c r="M15" s="68"/>
      <c r="N15" s="68"/>
      <c r="O15" s="68"/>
      <c r="P15" s="75"/>
      <c r="Q15" s="106">
        <f t="shared" ref="Q15:Q27" si="1">IF(SUM(G15:P15)=0,"",SUM(G15:P15))</f>
        <v>8</v>
      </c>
    </row>
    <row r="16" spans="1:17" x14ac:dyDescent="0.3">
      <c r="A16" s="33"/>
      <c r="B16" s="27"/>
      <c r="C16" s="85" t="s">
        <v>42</v>
      </c>
      <c r="D16" s="86"/>
      <c r="E16" s="66" t="s">
        <v>9</v>
      </c>
      <c r="F16" s="12">
        <v>1</v>
      </c>
      <c r="G16" s="76"/>
      <c r="H16" s="77"/>
      <c r="I16" s="77"/>
      <c r="J16" s="77">
        <v>2.5</v>
      </c>
      <c r="K16" s="78"/>
      <c r="L16" s="69"/>
      <c r="M16" s="70"/>
      <c r="N16" s="70"/>
      <c r="O16" s="70"/>
      <c r="P16" s="71"/>
      <c r="Q16" s="13">
        <f t="shared" si="1"/>
        <v>2.5</v>
      </c>
    </row>
    <row r="17" spans="1:17" x14ac:dyDescent="0.3">
      <c r="A17" s="107"/>
      <c r="B17" s="108"/>
      <c r="C17" s="109"/>
      <c r="D17" s="110"/>
      <c r="E17" s="111"/>
      <c r="F17" s="112"/>
      <c r="G17" s="113"/>
      <c r="H17" s="114"/>
      <c r="I17" s="114"/>
      <c r="J17" s="114"/>
      <c r="K17" s="115"/>
      <c r="L17" s="116"/>
      <c r="M17" s="117"/>
      <c r="N17" s="117"/>
      <c r="O17" s="117"/>
      <c r="P17" s="118"/>
      <c r="Q17" s="119" t="str">
        <f t="shared" si="1"/>
        <v/>
      </c>
    </row>
    <row r="18" spans="1:17" x14ac:dyDescent="0.3">
      <c r="A18" s="33" t="s">
        <v>36</v>
      </c>
      <c r="B18" s="27" t="s">
        <v>37</v>
      </c>
      <c r="C18" s="85" t="s">
        <v>38</v>
      </c>
      <c r="D18" s="86"/>
      <c r="E18" s="66" t="s">
        <v>9</v>
      </c>
      <c r="F18" s="12">
        <v>1</v>
      </c>
      <c r="G18" s="76"/>
      <c r="H18" s="77">
        <v>2</v>
      </c>
      <c r="I18" s="77"/>
      <c r="J18" s="77"/>
      <c r="K18" s="78"/>
      <c r="L18" s="69"/>
      <c r="M18" s="70"/>
      <c r="N18" s="70"/>
      <c r="O18" s="70"/>
      <c r="P18" s="71"/>
      <c r="Q18" s="13">
        <f t="shared" si="1"/>
        <v>2</v>
      </c>
    </row>
    <row r="19" spans="1:17" x14ac:dyDescent="0.3">
      <c r="A19" s="33"/>
      <c r="B19" s="27"/>
      <c r="C19" s="85"/>
      <c r="D19" s="86"/>
      <c r="E19" s="66"/>
      <c r="F19" s="12"/>
      <c r="G19" s="76"/>
      <c r="H19" s="77"/>
      <c r="I19" s="77"/>
      <c r="J19" s="77"/>
      <c r="K19" s="78"/>
      <c r="L19" s="69"/>
      <c r="M19" s="70"/>
      <c r="N19" s="70"/>
      <c r="O19" s="70"/>
      <c r="P19" s="71"/>
      <c r="Q19" s="13" t="str">
        <f>IF(SUM(G19:P19)=0,"",SUM(G19:P19))</f>
        <v/>
      </c>
    </row>
    <row r="20" spans="1:17" x14ac:dyDescent="0.3">
      <c r="A20" s="72" t="s">
        <v>43</v>
      </c>
      <c r="B20" s="73" t="s">
        <v>44</v>
      </c>
      <c r="C20" s="120" t="s">
        <v>45</v>
      </c>
      <c r="D20" s="74"/>
      <c r="E20" s="74" t="s">
        <v>9</v>
      </c>
      <c r="F20" s="26">
        <v>1</v>
      </c>
      <c r="G20" s="79"/>
      <c r="H20" s="80"/>
      <c r="I20" s="80"/>
      <c r="J20" s="80">
        <v>2.5</v>
      </c>
      <c r="K20" s="81"/>
      <c r="L20" s="67"/>
      <c r="M20" s="68"/>
      <c r="N20" s="68"/>
      <c r="O20" s="68"/>
      <c r="P20" s="75"/>
      <c r="Q20" s="106">
        <f t="shared" si="1"/>
        <v>2.5</v>
      </c>
    </row>
    <row r="21" spans="1:17" x14ac:dyDescent="0.3">
      <c r="A21" s="33"/>
      <c r="B21" s="27"/>
      <c r="C21" s="85"/>
      <c r="D21" s="66"/>
      <c r="E21" s="66"/>
      <c r="F21" s="12"/>
      <c r="G21" s="76"/>
      <c r="H21" s="77"/>
      <c r="I21" s="77"/>
      <c r="J21" s="77"/>
      <c r="K21" s="78"/>
      <c r="L21" s="69"/>
      <c r="M21" s="70"/>
      <c r="N21" s="70"/>
      <c r="O21" s="70"/>
      <c r="P21" s="71"/>
      <c r="Q21" s="13" t="str">
        <f t="shared" si="1"/>
        <v/>
      </c>
    </row>
    <row r="22" spans="1:17" s="54" customFormat="1" ht="20.100000000000001" customHeight="1" x14ac:dyDescent="0.3">
      <c r="A22" s="47"/>
      <c r="B22" s="48"/>
      <c r="C22" s="49"/>
      <c r="D22" s="49"/>
      <c r="E22" s="50"/>
      <c r="F22" s="50"/>
      <c r="G22" s="51"/>
      <c r="H22" s="52"/>
      <c r="I22" s="52"/>
      <c r="J22" s="52"/>
      <c r="K22" s="53"/>
      <c r="L22" s="51"/>
      <c r="M22" s="52"/>
      <c r="N22" s="52"/>
      <c r="O22" s="52"/>
      <c r="P22" s="53"/>
      <c r="Q22" s="13" t="str">
        <f t="shared" si="1"/>
        <v/>
      </c>
    </row>
    <row r="23" spans="1:17" s="54" customFormat="1" ht="20.100000000000001" hidden="1" customHeight="1" x14ac:dyDescent="0.3">
      <c r="A23" s="55" t="s">
        <v>11</v>
      </c>
      <c r="B23" s="56" t="s">
        <v>12</v>
      </c>
      <c r="C23" s="57" t="s">
        <v>23</v>
      </c>
      <c r="D23" s="57"/>
      <c r="E23" s="58" t="s">
        <v>8</v>
      </c>
      <c r="F23" s="58">
        <v>0.4</v>
      </c>
      <c r="G23" s="51"/>
      <c r="H23" s="52"/>
      <c r="I23" s="52"/>
      <c r="J23" s="52"/>
      <c r="K23" s="53"/>
      <c r="L23" s="51"/>
      <c r="M23" s="52"/>
      <c r="N23" s="52"/>
      <c r="O23" s="52"/>
      <c r="P23" s="53"/>
      <c r="Q23" s="13" t="str">
        <f t="shared" si="1"/>
        <v/>
      </c>
    </row>
    <row r="24" spans="1:17" s="54" customFormat="1" ht="20.100000000000001" hidden="1" customHeight="1" x14ac:dyDescent="0.3">
      <c r="A24" s="47"/>
      <c r="B24" s="48"/>
      <c r="C24" s="49" t="s">
        <v>24</v>
      </c>
      <c r="D24" s="49"/>
      <c r="E24" s="50" t="s">
        <v>9</v>
      </c>
      <c r="F24" s="50"/>
      <c r="G24" s="51"/>
      <c r="H24" s="52"/>
      <c r="I24" s="52"/>
      <c r="J24" s="59"/>
      <c r="K24" s="60"/>
      <c r="L24" s="61"/>
      <c r="M24" s="59"/>
      <c r="N24" s="59"/>
      <c r="O24" s="59"/>
      <c r="P24" s="60"/>
      <c r="Q24" s="13" t="str">
        <f t="shared" si="1"/>
        <v/>
      </c>
    </row>
    <row r="25" spans="1:17" s="54" customFormat="1" ht="20.100000000000001" hidden="1" customHeight="1" x14ac:dyDescent="0.3">
      <c r="A25" s="62"/>
      <c r="B25" s="63"/>
      <c r="C25" s="64"/>
      <c r="D25" s="64"/>
      <c r="E25" s="65"/>
      <c r="F25" s="65"/>
      <c r="G25" s="51"/>
      <c r="H25" s="52"/>
      <c r="I25" s="52"/>
      <c r="J25" s="59"/>
      <c r="K25" s="60"/>
      <c r="L25" s="61"/>
      <c r="M25" s="59"/>
      <c r="N25" s="59"/>
      <c r="O25" s="59"/>
      <c r="P25" s="60"/>
      <c r="Q25" s="13" t="str">
        <f t="shared" si="1"/>
        <v/>
      </c>
    </row>
    <row r="26" spans="1:17" s="54" customFormat="1" ht="20.100000000000001" hidden="1" customHeight="1" x14ac:dyDescent="0.3">
      <c r="A26" s="55" t="s">
        <v>20</v>
      </c>
      <c r="B26" s="56" t="s">
        <v>21</v>
      </c>
      <c r="C26" s="57" t="s">
        <v>22</v>
      </c>
      <c r="D26" s="57"/>
      <c r="E26" s="58" t="s">
        <v>10</v>
      </c>
      <c r="F26" s="58">
        <v>1</v>
      </c>
      <c r="G26" s="51"/>
      <c r="H26" s="52"/>
      <c r="I26" s="52"/>
      <c r="J26" s="59"/>
      <c r="K26" s="60"/>
      <c r="L26" s="61"/>
      <c r="M26" s="59"/>
      <c r="N26" s="59"/>
      <c r="O26" s="59"/>
      <c r="P26" s="60"/>
      <c r="Q26" s="13" t="str">
        <f t="shared" si="1"/>
        <v/>
      </c>
    </row>
    <row r="27" spans="1:17" s="54" customFormat="1" ht="20.100000000000001" hidden="1" customHeight="1" x14ac:dyDescent="0.3">
      <c r="A27" s="62"/>
      <c r="B27" s="63"/>
      <c r="C27" s="64"/>
      <c r="D27" s="64"/>
      <c r="E27" s="65"/>
      <c r="F27" s="65"/>
      <c r="G27" s="51"/>
      <c r="H27" s="52"/>
      <c r="I27" s="52"/>
      <c r="J27" s="59"/>
      <c r="K27" s="60"/>
      <c r="L27" s="61"/>
      <c r="M27" s="59"/>
      <c r="N27" s="59"/>
      <c r="O27" s="59"/>
      <c r="P27" s="60"/>
      <c r="Q27" s="13" t="str">
        <f t="shared" si="1"/>
        <v/>
      </c>
    </row>
    <row r="28" spans="1:17" ht="20.100000000000001" customHeight="1" x14ac:dyDescent="0.3">
      <c r="A28" s="34" t="s">
        <v>25</v>
      </c>
      <c r="B28" s="35"/>
      <c r="C28" s="36"/>
      <c r="D28" s="36"/>
      <c r="E28" s="38"/>
      <c r="F28" s="37"/>
      <c r="G28" s="17"/>
      <c r="H28" s="18"/>
      <c r="I28" s="18"/>
      <c r="J28" s="18"/>
      <c r="K28" s="19"/>
      <c r="L28" s="82"/>
      <c r="M28" s="18"/>
      <c r="N28" s="18"/>
      <c r="O28" s="83"/>
      <c r="P28" s="19"/>
      <c r="Q28" s="39" t="str">
        <f t="shared" ref="Q28:Q32" si="2">IF(SUM(G28:P28)=0,"",SUM(G28:P28))</f>
        <v/>
      </c>
    </row>
    <row r="29" spans="1:17" ht="20.100000000000001" customHeight="1" x14ac:dyDescent="0.3">
      <c r="A29" s="40"/>
      <c r="B29" s="41"/>
      <c r="C29" s="42"/>
      <c r="D29" s="42"/>
      <c r="E29" s="44"/>
      <c r="F29" s="43"/>
      <c r="G29" s="23"/>
      <c r="H29" s="24"/>
      <c r="I29" s="24"/>
      <c r="J29" s="24"/>
      <c r="K29" s="25"/>
      <c r="L29" s="23"/>
      <c r="M29" s="24"/>
      <c r="N29" s="24"/>
      <c r="O29" s="24"/>
      <c r="P29" s="25"/>
      <c r="Q29" s="45" t="str">
        <f t="shared" si="2"/>
        <v/>
      </c>
    </row>
    <row r="30" spans="1:17" ht="20.100000000000001" customHeight="1" x14ac:dyDescent="0.3">
      <c r="A30" s="34" t="s">
        <v>27</v>
      </c>
      <c r="B30" s="35"/>
      <c r="C30" s="36"/>
      <c r="D30" s="36"/>
      <c r="E30" s="38"/>
      <c r="F30" s="37"/>
      <c r="G30" s="17"/>
      <c r="H30" s="18"/>
      <c r="I30" s="18"/>
      <c r="J30" s="18"/>
      <c r="K30" s="19"/>
      <c r="L30" s="17"/>
      <c r="M30" s="18"/>
      <c r="N30" s="18"/>
      <c r="O30" s="18"/>
      <c r="P30" s="19"/>
      <c r="Q30" s="39" t="str">
        <f t="shared" si="2"/>
        <v/>
      </c>
    </row>
    <row r="31" spans="1:17" ht="20.100000000000001" customHeight="1" x14ac:dyDescent="0.3">
      <c r="A31" s="33"/>
      <c r="B31" s="27"/>
      <c r="C31" s="28"/>
      <c r="D31" s="28"/>
      <c r="E31" s="30"/>
      <c r="F31" s="29"/>
      <c r="G31" s="20"/>
      <c r="H31" s="21"/>
      <c r="I31" s="21"/>
      <c r="J31" s="21"/>
      <c r="K31" s="22"/>
      <c r="L31" s="20"/>
      <c r="M31" s="21"/>
      <c r="N31" s="21"/>
      <c r="O31" s="21"/>
      <c r="P31" s="22"/>
      <c r="Q31" s="31" t="str">
        <f t="shared" si="2"/>
        <v/>
      </c>
    </row>
    <row r="32" spans="1:17" ht="20.100000000000001" customHeight="1" x14ac:dyDescent="0.3">
      <c r="A32" s="40"/>
      <c r="B32" s="41"/>
      <c r="C32" s="42"/>
      <c r="D32" s="42"/>
      <c r="E32" s="44"/>
      <c r="F32" s="43"/>
      <c r="G32" s="23"/>
      <c r="H32" s="24"/>
      <c r="I32" s="24"/>
      <c r="J32" s="24"/>
      <c r="K32" s="25"/>
      <c r="L32" s="23"/>
      <c r="M32" s="24"/>
      <c r="N32" s="24"/>
      <c r="O32" s="24"/>
      <c r="P32" s="25"/>
      <c r="Q32" s="45" t="str">
        <f t="shared" si="2"/>
        <v/>
      </c>
    </row>
  </sheetData>
  <mergeCells count="12">
    <mergeCell ref="C2:D2"/>
    <mergeCell ref="G6:K6"/>
    <mergeCell ref="L6:P6"/>
    <mergeCell ref="G5:Q5"/>
    <mergeCell ref="Q6:Q8"/>
    <mergeCell ref="A5:F6"/>
    <mergeCell ref="A7:A8"/>
    <mergeCell ref="B7:B8"/>
    <mergeCell ref="C7:C8"/>
    <mergeCell ref="D7:D8"/>
    <mergeCell ref="F7:F8"/>
    <mergeCell ref="E7:E8"/>
  </mergeCells>
  <phoneticPr fontId="3" type="noConversion"/>
  <dataValidations count="1">
    <dataValidation type="list" allowBlank="1" showInputMessage="1" showErrorMessage="1" sqref="E22:E32" xr:uid="{00000000-0002-0000-0000-000000000000}">
      <formula1>$P$1:$P$3</formula1>
    </dataValidation>
  </dataValidations>
  <pageMargins left="0.7" right="0.7" top="0.75" bottom="0.75" header="0.3" footer="0.3"/>
  <pageSetup paperSize="9" scale="41" orientation="landscape" r:id="rId1"/>
  <ignoredErrors>
    <ignoredError sqref="Q15:Q21 Q9:Q13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ORION</cp:lastModifiedBy>
  <cp:lastPrinted>2018-07-23T02:02:14Z</cp:lastPrinted>
  <dcterms:created xsi:type="dcterms:W3CDTF">2018-06-30T07:43:36Z</dcterms:created>
  <dcterms:modified xsi:type="dcterms:W3CDTF">2020-08-06T12:10:14Z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24428210-c748-4bc8-8cf1-eb85a9261635</vt:lpwstr>
  </property>
</Properties>
</file>